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860" windowHeight="12180" tabRatio="635" firstSheet="2" activeTab="4"/>
  </bookViews>
  <sheets>
    <sheet name="Sales Data" sheetId="1" r:id="rId1"/>
    <sheet name="Product Master" sheetId="2" r:id="rId2"/>
    <sheet name="Emp Master" sheetId="3" r:id="rId3"/>
    <sheet name="Project" sheetId="4" r:id="rId4"/>
    <sheet name="Tables and chart" sheetId="8" r:id="rId5"/>
    <sheet name="Total sales by emp" sheetId="7" r:id="rId6"/>
  </sheets>
  <definedNames>
    <definedName name="_xlnm._FilterDatabase" localSheetId="1" hidden="1">'Product Master'!$A$1:$C$31</definedName>
    <definedName name="_xlnm._FilterDatabase" localSheetId="3" hidden="1">Project!$A$1:$P$6491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<sst xmlns="http://schemas.openxmlformats.org/spreadsheetml/2006/main" count="13215" uniqueCount="109">
  <si>
    <t>Date</t>
  </si>
  <si>
    <t>EMP ID</t>
  </si>
  <si>
    <t>Product ID</t>
  </si>
  <si>
    <t>Unit Sold</t>
  </si>
  <si>
    <t>P10007</t>
  </si>
  <si>
    <t>P10001</t>
  </si>
  <si>
    <t>P10019</t>
  </si>
  <si>
    <t>P10022</t>
  </si>
  <si>
    <t>P10004</t>
  </si>
  <si>
    <t>P10018</t>
  </si>
  <si>
    <t>P10026</t>
  </si>
  <si>
    <t>P10021</t>
  </si>
  <si>
    <t>P10008</t>
  </si>
  <si>
    <t>P10023</t>
  </si>
  <si>
    <t>P10027</t>
  </si>
  <si>
    <t>P10029</t>
  </si>
  <si>
    <t>P10015</t>
  </si>
  <si>
    <t>P10024</t>
  </si>
  <si>
    <t>P10025</t>
  </si>
  <si>
    <t>P10014</t>
  </si>
  <si>
    <t>P10017</t>
  </si>
  <si>
    <t>P10006</t>
  </si>
  <si>
    <t>P10009</t>
  </si>
  <si>
    <t>P10020</t>
  </si>
  <si>
    <t>P10005</t>
  </si>
  <si>
    <t>P10030</t>
  </si>
  <si>
    <t>P10028</t>
  </si>
  <si>
    <t>P10013</t>
  </si>
  <si>
    <t>P10002</t>
  </si>
  <si>
    <t>P10012</t>
  </si>
  <si>
    <t>P10003</t>
  </si>
  <si>
    <t>P10016</t>
  </si>
  <si>
    <t>P10010</t>
  </si>
  <si>
    <t>P10011</t>
  </si>
  <si>
    <t>Product Name</t>
  </si>
  <si>
    <t>Price per unit</t>
  </si>
  <si>
    <t>Product-1</t>
  </si>
  <si>
    <t>Product-2</t>
  </si>
  <si>
    <t>Product-3</t>
  </si>
  <si>
    <t>Product-4</t>
  </si>
  <si>
    <t>Product-5</t>
  </si>
  <si>
    <t>Product-6</t>
  </si>
  <si>
    <t>Product-7</t>
  </si>
  <si>
    <t>Product-8</t>
  </si>
  <si>
    <t>Product-9</t>
  </si>
  <si>
    <t>Product-10</t>
  </si>
  <si>
    <t>Product-11</t>
  </si>
  <si>
    <t>Product-12</t>
  </si>
  <si>
    <t>Product-13</t>
  </si>
  <si>
    <t>Product-14</t>
  </si>
  <si>
    <t>Product-15</t>
  </si>
  <si>
    <t>Product-16</t>
  </si>
  <si>
    <t>Product-17</t>
  </si>
  <si>
    <t>Product-18</t>
  </si>
  <si>
    <t>Product-19</t>
  </si>
  <si>
    <t>Product-20</t>
  </si>
  <si>
    <t>Product-21</t>
  </si>
  <si>
    <t>Product-22</t>
  </si>
  <si>
    <t>Product-23</t>
  </si>
  <si>
    <t>Product-24</t>
  </si>
  <si>
    <t>Product-25</t>
  </si>
  <si>
    <t>Product-26</t>
  </si>
  <si>
    <t>Product-27</t>
  </si>
  <si>
    <t>Product-28</t>
  </si>
  <si>
    <t>Product-29</t>
  </si>
  <si>
    <t>Product-30</t>
  </si>
  <si>
    <t>EMP Name</t>
  </si>
  <si>
    <t>Supervisor</t>
  </si>
  <si>
    <t>EMP-1</t>
  </si>
  <si>
    <t>Supervisor-1</t>
  </si>
  <si>
    <t>EMP-2</t>
  </si>
  <si>
    <t>EMP-3</t>
  </si>
  <si>
    <t>EMP-4</t>
  </si>
  <si>
    <t>EMP-5</t>
  </si>
  <si>
    <t>EMP-6</t>
  </si>
  <si>
    <t>EMP-7</t>
  </si>
  <si>
    <t>Supervisor-2</t>
  </si>
  <si>
    <t>EMP-8</t>
  </si>
  <si>
    <t>EMP-9</t>
  </si>
  <si>
    <t>EMP-10</t>
  </si>
  <si>
    <t>EMP-11</t>
  </si>
  <si>
    <t>Supervisor-3</t>
  </si>
  <si>
    <t>EMP-12</t>
  </si>
  <si>
    <t>EMP-13</t>
  </si>
  <si>
    <t>EMP-14</t>
  </si>
  <si>
    <t>EMP-15</t>
  </si>
  <si>
    <t>EMP-16</t>
  </si>
  <si>
    <t>Supervisor-4</t>
  </si>
  <si>
    <t>EMP-17</t>
  </si>
  <si>
    <t>EMP-18</t>
  </si>
  <si>
    <t>EMP-19</t>
  </si>
  <si>
    <t>EMP-20</t>
  </si>
  <si>
    <t>Emp Name</t>
  </si>
  <si>
    <t>Product name</t>
  </si>
  <si>
    <t>Total Amount</t>
  </si>
  <si>
    <t>values(sup&lt;15k=0, &gt;15k=1)</t>
  </si>
  <si>
    <t>supervisor no</t>
  </si>
  <si>
    <t>count of value 0</t>
  </si>
  <si>
    <t>Values(Us&lt;100=0,&gt;100=1)</t>
  </si>
  <si>
    <t>Product no</t>
  </si>
  <si>
    <t>Value of 0</t>
  </si>
  <si>
    <t>supervisor-1</t>
  </si>
  <si>
    <t>supervisor-2</t>
  </si>
  <si>
    <t>supervisor-3</t>
  </si>
  <si>
    <t>supervisor-4</t>
  </si>
  <si>
    <t>Sum of Total Amount</t>
  </si>
  <si>
    <t>Grand Total</t>
  </si>
  <si>
    <t>Sum of count of value 0</t>
  </si>
  <si>
    <t>Sum of Value of 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</si>
</sst>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/yy"/>
  </numFmts>
  <fonts count="24">
    <font>
      <sz val="11"/>
      <color theme="1"/>
      <name val="Calibri"/>
      <charset val="134"/>
      <scheme val="minor"/>
    </font>
    <font>
      <b/>
      <sz val="11"/>
      <color indexed="9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0"/>
      <color indexed="8"/>
      <name val="Calibri"/>
      <charset val="134"/>
      <scheme val="minor"/>
    </font>
    <font>
      <sz val="11"/>
      <color indexed="8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4" fillId="9" borderId="6" applyNumberFormat="0" applyAlignment="0" applyProtection="0">
      <alignment vertical="center"/>
    </xf>
    <xf numFmtId="0" fontId="15" fillId="9" borderId="5" applyNumberFormat="0" applyAlignment="0" applyProtection="0">
      <alignment vertical="center"/>
    </xf>
    <xf numFmtId="0" fontId="16" fillId="10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left" vertical="center" indent="1"/>
    </xf>
    <xf numFmtId="0" fontId="2" fillId="4" borderId="0" xfId="0" applyFont="1" applyFill="1" applyAlignment="1">
      <alignment horizontal="left" vertical="center" indent="1"/>
    </xf>
    <xf numFmtId="180" fontId="3" fillId="0" borderId="1" xfId="0" applyNumberFormat="1" applyFont="1" applyFill="1" applyBorder="1" applyAlignment="1">
      <alignment horizontal="left" vertical="center" indent="1"/>
    </xf>
    <xf numFmtId="0" fontId="3" fillId="0" borderId="1" xfId="0" applyFont="1" applyFill="1" applyBorder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1" fillId="3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2" fillId="4" borderId="0" xfId="0" applyFont="1" applyFill="1"/>
    <xf numFmtId="0" fontId="0" fillId="5" borderId="0" xfId="0" applyFill="1"/>
    <xf numFmtId="0" fontId="4" fillId="5" borderId="1" xfId="0" applyFont="1" applyFill="1" applyBorder="1" applyAlignment="1">
      <alignment horizontal="center" vertical="center"/>
    </xf>
    <xf numFmtId="0" fontId="0" fillId="6" borderId="0" xfId="0" applyFill="1"/>
    <xf numFmtId="0" fontId="4" fillId="0" borderId="1" xfId="0" applyFont="1" applyFill="1" applyBorder="1" applyAlignment="1">
      <alignment horizontal="center" vertical="center"/>
    </xf>
    <xf numFmtId="0" fontId="0" fillId="0" borderId="0" xfId="0" applyNumberFormat="1"/>
    <xf numFmtId="0" fontId="4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80" fontId="3" fillId="0" borderId="1" xfId="0" applyNumberFormat="1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3.xml"/><Relationship Id="rId8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Wheels.xlsx]Tables and chart!PivotTable4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838333333333333"/>
          <c:y val="0.171759258265849"/>
          <c:w val="0.661027777777778"/>
          <c:h val="0.732500000993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'Tables and chart'!$B$3:$B$4</c:f>
              <c:strCache>
                <c:ptCount val="1"/>
                <c:pt idx="0">
                  <c:v>supervisor-2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chart'!$B$5</c:f>
              <c:numCache>
                <c:formatCode>General</c:formatCode>
                <c:ptCount val="1"/>
                <c:pt idx="0">
                  <c:v>382</c:v>
                </c:pt>
              </c:numCache>
            </c:numRef>
          </c:val>
        </c:ser>
        <c:ser>
          <c:idx val="1"/>
          <c:order val="1"/>
          <c:tx>
            <c:strRef>
              <c:f>'Tables and chart'!$C$3:$C$4</c:f>
              <c:strCache>
                <c:ptCount val="1"/>
                <c:pt idx="0">
                  <c:v>supervisor-4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chart'!$C$5</c:f>
              <c:numCache>
                <c:formatCode>General</c:formatCode>
                <c:ptCount val="1"/>
                <c:pt idx="0">
                  <c:v>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91356"/>
        <c:axId val="755364345"/>
      </c:barChart>
      <c:catAx>
        <c:axId val="159913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364345"/>
        <c:crosses val="autoZero"/>
        <c:auto val="1"/>
        <c:lblAlgn val="ctr"/>
        <c:lblOffset val="100"/>
        <c:noMultiLvlLbl val="0"/>
      </c:catAx>
      <c:valAx>
        <c:axId val="7553643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13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Wheels.xlsx]Tables and chart!PivotTable5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'Tables and chart'!$B$24:$B$25</c:f>
              <c:strCache>
                <c:ptCount val="1"/>
                <c:pt idx="0">
                  <c:v>Product-12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chart'!$B$26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</c:ser>
        <c:ser>
          <c:idx val="1"/>
          <c:order val="1"/>
          <c:tx>
            <c:strRef>
              <c:f>'Tables and chart'!$C$24:$C$25</c:f>
              <c:strCache>
                <c:ptCount val="1"/>
                <c:pt idx="0">
                  <c:v>Product-27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chart'!$C$26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</c:ser>
        <c:ser>
          <c:idx val="2"/>
          <c:order val="2"/>
          <c:tx>
            <c:strRef>
              <c:f>'Tables and chart'!$D$24:$D$25</c:f>
              <c:strCache>
                <c:ptCount val="1"/>
                <c:pt idx="0">
                  <c:v>Product-8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chart'!$D$26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991286"/>
        <c:axId val="936795416"/>
      </c:barChart>
      <c:catAx>
        <c:axId val="58099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6795416"/>
        <c:crosses val="autoZero"/>
        <c:auto val="1"/>
        <c:lblAlgn val="ctr"/>
        <c:lblOffset val="100"/>
        <c:noMultiLvlLbl val="0"/>
      </c:catAx>
      <c:valAx>
        <c:axId val="93679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099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254000</xdr:colOff>
      <xdr:row>6</xdr:row>
      <xdr:rowOff>44450</xdr:rowOff>
    </xdr:from>
    <xdr:to>
      <xdr:col>4</xdr:col>
      <xdr:colOff>320675</xdr:colOff>
      <xdr:row>20</xdr:row>
      <xdr:rowOff>120650</xdr:rowOff>
    </xdr:to>
    <xdr:graphicFrame>
      <xdr:nvGraphicFramePr>
        <xdr:cNvPr id="2" name="Chart 1"/>
        <xdr:cNvGraphicFramePr/>
      </xdr:nvGraphicFramePr>
      <xdr:xfrm>
        <a:off x="254000" y="1187450"/>
        <a:ext cx="39147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26</xdr:row>
      <xdr:rowOff>187325</xdr:rowOff>
    </xdr:from>
    <xdr:to>
      <xdr:col>4</xdr:col>
      <xdr:colOff>772795</xdr:colOff>
      <xdr:row>41</xdr:row>
      <xdr:rowOff>73025</xdr:rowOff>
    </xdr:to>
    <xdr:graphicFrame>
      <xdr:nvGraphicFramePr>
        <xdr:cNvPr id="3" name="Chart 2"/>
        <xdr:cNvGraphicFramePr/>
      </xdr:nvGraphicFramePr>
      <xdr:xfrm>
        <a:off x="48895" y="5140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18.6233796296" refreshedBy="HP" recordCount="6490">
  <cacheSource type="worksheet">
    <worksheetSource ref="A1:I6491" sheet="Project"/>
  </cacheSource>
  <cacheFields count="7">
    <cacheField name="Date" numFmtId="180">
      <sharedItems containsSemiMixedTypes="0" containsString="0" containsNonDate="0" containsDate="1" minDate="2019-01-01T00:00:00" maxDate="2019-04-20T00:00:00" count="110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</sharedItems>
    </cacheField>
    <cacheField name="EMP ID" numFmtId="0">
      <sharedItems containsSemiMixedTypes="0" containsString="0" containsNumber="1" containsInteger="1" minValue="10001" maxValue="10020" count="20">
        <n v="10019"/>
        <n v="10005"/>
        <n v="10004"/>
        <n v="10014"/>
        <n v="10009"/>
        <n v="10013"/>
        <n v="10008"/>
        <n v="10001"/>
        <n v="10015"/>
        <n v="10003"/>
        <n v="10010"/>
        <n v="10020"/>
        <n v="10011"/>
        <n v="10002"/>
        <n v="10006"/>
        <n v="10018"/>
        <n v="10016"/>
        <n v="10007"/>
        <n v="10017"/>
        <n v="10012"/>
      </sharedItems>
    </cacheField>
    <cacheField name="Product ID" numFmtId="0">
      <sharedItems count="30">
        <s v="P10007"/>
        <s v="P10001"/>
        <s v="P10019"/>
        <s v="P10022"/>
        <s v="P10004"/>
        <s v="P10018"/>
        <s v="P10026"/>
        <s v="P10021"/>
        <s v="P10008"/>
        <s v="P10023"/>
        <s v="P10027"/>
        <s v="P10029"/>
        <s v="P10015"/>
        <s v="P10024"/>
        <s v="P10025"/>
        <s v="P10014"/>
        <s v="P10017"/>
        <s v="P10006"/>
        <s v="P10009"/>
        <s v="P10020"/>
        <s v="P10005"/>
        <s v="P10030"/>
        <s v="P10028"/>
        <s v="P10013"/>
        <s v="P10002"/>
        <s v="P10012"/>
        <s v="P10003"/>
        <s v="P10016"/>
        <s v="P10010"/>
        <s v="P10011"/>
      </sharedItems>
    </cacheField>
    <cacheField name="Unit Sold" numFmtId="0">
      <sharedItems containsSemiMixedTypes="0" containsString="0" containsNumber="1" containsInteger="1" minValue="50" maxValue="300" count="251">
        <n v="199"/>
        <n v="71"/>
        <n v="201"/>
        <n v="246"/>
        <n v="106"/>
        <n v="107"/>
        <n v="129"/>
        <n v="63"/>
        <n v="59"/>
        <n v="156"/>
        <n v="168"/>
        <n v="221"/>
        <n v="218"/>
        <n v="78"/>
        <n v="250"/>
        <n v="252"/>
        <n v="70"/>
        <n v="258"/>
        <n v="167"/>
        <n v="300"/>
        <n v="100"/>
        <n v="123"/>
        <n v="160"/>
        <n v="198"/>
        <n v="50"/>
        <n v="147"/>
        <n v="203"/>
        <n v="206"/>
        <n v="112"/>
        <n v="89"/>
        <n v="264"/>
        <n v="196"/>
        <n v="77"/>
        <n v="64"/>
        <n v="158"/>
        <n v="266"/>
        <n v="212"/>
        <n v="62"/>
        <n v="228"/>
        <n v="263"/>
        <n v="96"/>
        <n v="133"/>
        <n v="243"/>
        <n v="271"/>
        <n v="53"/>
        <n v="244"/>
        <n v="157"/>
        <n v="229"/>
        <n v="270"/>
        <n v="292"/>
        <n v="140"/>
        <n v="74"/>
        <n v="98"/>
        <n v="68"/>
        <n v="238"/>
        <n v="181"/>
        <n v="178"/>
        <n v="125"/>
        <n v="297"/>
        <n v="155"/>
        <n v="75"/>
        <n v="122"/>
        <n v="151"/>
        <n v="103"/>
        <n v="113"/>
        <n v="234"/>
        <n v="72"/>
        <n v="256"/>
        <n v="67"/>
        <n v="293"/>
        <n v="92"/>
        <n v="245"/>
        <n v="102"/>
        <n v="85"/>
        <n v="179"/>
        <n v="169"/>
        <n v="137"/>
        <n v="84"/>
        <n v="170"/>
        <n v="121"/>
        <n v="171"/>
        <n v="163"/>
        <n v="76"/>
        <n v="153"/>
        <n v="268"/>
        <n v="93"/>
        <n v="225"/>
        <n v="116"/>
        <n v="280"/>
        <n v="255"/>
        <n v="101"/>
        <n v="193"/>
        <n v="109"/>
        <n v="295"/>
        <n v="224"/>
        <n v="150"/>
        <n v="79"/>
        <n v="118"/>
        <n v="110"/>
        <n v="97"/>
        <n v="298"/>
        <n v="239"/>
        <n v="175"/>
        <n v="236"/>
        <n v="189"/>
        <n v="235"/>
        <n v="232"/>
        <n v="105"/>
        <n v="138"/>
        <n v="247"/>
        <n v="148"/>
        <n v="227"/>
        <n v="57"/>
        <n v="115"/>
        <n v="65"/>
        <n v="128"/>
        <n v="159"/>
        <n v="242"/>
        <n v="210"/>
        <n v="205"/>
        <n v="94"/>
        <n v="114"/>
        <n v="296"/>
        <n v="237"/>
        <n v="281"/>
        <n v="91"/>
        <n v="294"/>
        <n v="136"/>
        <n v="290"/>
        <n v="214"/>
        <n v="176"/>
        <n v="162"/>
        <n v="192"/>
        <n v="230"/>
        <n v="233"/>
        <n v="254"/>
        <n v="69"/>
        <n v="149"/>
        <n v="184"/>
        <n v="60"/>
        <n v="276"/>
        <n v="220"/>
        <n v="289"/>
        <n v="241"/>
        <n v="288"/>
        <n v="216"/>
        <n v="222"/>
        <n v="272"/>
        <n v="187"/>
        <n v="197"/>
        <n v="275"/>
        <n v="145"/>
        <n v="240"/>
        <n v="51"/>
        <n v="251"/>
        <n v="161"/>
        <n v="173"/>
        <n v="172"/>
        <n v="88"/>
        <n v="99"/>
        <n v="143"/>
        <n v="188"/>
        <n v="95"/>
        <n v="130"/>
        <n v="286"/>
        <n v="144"/>
        <n v="131"/>
        <n v="80"/>
        <n v="202"/>
        <n v="291"/>
        <n v="211"/>
        <n v="209"/>
        <n v="166"/>
        <n v="285"/>
        <n v="117"/>
        <n v="186"/>
        <n v="223"/>
        <n v="213"/>
        <n v="191"/>
        <n v="177"/>
        <n v="269"/>
        <n v="164"/>
        <n v="277"/>
        <n v="56"/>
        <n v="274"/>
        <n v="66"/>
        <n v="182"/>
        <n v="86"/>
        <n v="190"/>
        <n v="195"/>
        <n v="165"/>
        <n v="267"/>
        <n v="194"/>
        <n v="119"/>
        <n v="126"/>
        <n v="215"/>
        <n v="55"/>
        <n v="261"/>
        <n v="249"/>
        <n v="154"/>
        <n v="141"/>
        <n v="260"/>
        <n v="132"/>
        <n v="287"/>
        <n v="185"/>
        <n v="174"/>
        <n v="204"/>
        <n v="73"/>
        <n v="183"/>
        <n v="200"/>
        <n v="83"/>
        <n v="257"/>
        <n v="180"/>
        <n v="248"/>
        <n v="207"/>
        <n v="104"/>
        <n v="282"/>
        <n v="273"/>
        <n v="231"/>
        <n v="278"/>
        <n v="139"/>
        <n v="265"/>
        <n v="217"/>
        <n v="90"/>
        <n v="152"/>
        <n v="111"/>
        <n v="279"/>
        <n v="219"/>
        <n v="120"/>
        <n v="284"/>
        <n v="54"/>
        <n v="208"/>
        <n v="283"/>
        <n v="61"/>
        <n v="81"/>
        <n v="146"/>
        <n v="142"/>
        <n v="124"/>
        <n v="253"/>
        <n v="299"/>
        <n v="52"/>
        <n v="87"/>
        <n v="127"/>
        <n v="259"/>
        <n v="134"/>
        <n v="262"/>
        <n v="135"/>
        <n v="82"/>
        <n v="58"/>
        <n v="226"/>
        <n v="108"/>
      </sharedItems>
    </cacheField>
    <cacheField name="Price per unit" numFmtId="0">
      <sharedItems containsSemiMixedTypes="0" containsString="0" containsNumber="1" containsInteger="1" minValue="68" maxValue="808" count="28">
        <n v="145"/>
        <n v="600"/>
        <n v="79"/>
        <n v="87"/>
        <n v="84"/>
        <n v="291"/>
        <n v="110"/>
        <n v="141"/>
        <n v="68"/>
        <n v="239"/>
        <n v="139"/>
        <n v="129"/>
        <n v="122"/>
        <n v="687"/>
        <n v="85"/>
        <n v="150"/>
        <n v="116"/>
        <n v="113"/>
        <n v="73"/>
        <n v="70"/>
        <n v="440"/>
        <n v="200"/>
        <n v="107"/>
        <n v="97"/>
        <n v="114"/>
        <n v="808"/>
        <n v="92"/>
        <n v="515"/>
      </sharedItems>
    </cacheField>
    <cacheField name="Total Amount" numFmtId="0">
      <sharedItems containsSemiMixedTypes="0" containsString="0" containsNumber="1" containsInteger="1" minValue="3500" maxValue="242400" count="3814">
        <n v="28855"/>
        <n v="42600"/>
        <n v="15879"/>
        <n v="21402"/>
        <n v="8904"/>
        <n v="31137"/>
        <n v="14190"/>
        <n v="8883"/>
        <n v="4012"/>
        <n v="37284"/>
        <n v="23352"/>
        <n v="28509"/>
        <n v="64311"/>
        <n v="30302"/>
        <n v="6786"/>
        <n v="30500"/>
        <n v="173124"/>
        <n v="6090"/>
        <n v="21930"/>
        <n v="21543"/>
        <n v="45000"/>
        <n v="14500"/>
        <n v="14268"/>
        <n v="18080"/>
        <n v="14454"/>
        <n v="3500"/>
        <n v="10290"/>
        <n v="18096"/>
        <n v="89320"/>
        <n v="32000"/>
        <n v="22042"/>
        <n v="32592"/>
        <n v="8633"/>
        <n v="38280"/>
        <n v="19012"/>
        <n v="10857"/>
        <n v="7296"/>
        <n v="127664"/>
        <n v="27661"/>
        <n v="39900"/>
        <n v="18020"/>
        <n v="9300"/>
        <n v="184224"/>
        <n v="38135"/>
        <n v="13344"/>
        <n v="31787"/>
        <n v="19197"/>
        <n v="64769"/>
        <n v="5964"/>
        <n v="6042"/>
        <n v="22448"/>
        <n v="19154"/>
        <n v="147600"/>
        <n v="16717"/>
        <n v="38070"/>
        <n v="19856"/>
        <n v="19740"/>
        <n v="8584"/>
        <n v="58800"/>
        <n v="5916"/>
        <n v="26894"/>
        <n v="20453"/>
        <n v="12104"/>
        <n v="15250"/>
        <n v="33858"/>
        <n v="17980"/>
        <n v="9150"/>
        <n v="41283"/>
        <n v="14884"/>
        <n v="30200"/>
        <n v="53045"/>
        <n v="154500"/>
        <n v="32086"/>
        <n v="13786"/>
        <n v="32526"/>
        <n v="43200"/>
        <n v="31232"/>
        <n v="8174"/>
        <n v="150895"/>
        <n v="6716"/>
        <n v="19355"/>
        <n v="20400"/>
        <n v="13350"/>
        <n v="20315"/>
        <n v="19690"/>
        <n v="56560"/>
        <n v="21801"/>
        <n v="13289"/>
        <n v="10248"/>
        <n v="23970"/>
        <n v="73332"/>
        <n v="11737"/>
        <n v="22059"/>
        <n v="38957"/>
        <n v="7616"/>
        <n v="14317"/>
        <n v="17052"/>
        <n v="7808"/>
        <n v="5168"/>
        <n v="12852"/>
        <n v="23142"/>
        <n v="18224"/>
        <n v="13509"/>
        <n v="22227"/>
        <n v="18900"/>
        <n v="51040"/>
        <n v="30800"/>
        <n v="24472"/>
        <n v="17340"/>
        <n v="14645"/>
        <n v="28059"/>
        <n v="38600"/>
        <n v="10028"/>
        <n v="42775"/>
        <n v="17696"/>
        <n v="20850"/>
        <n v="5372"/>
        <n v="41700"/>
        <n v="81066"/>
        <n v="31584"/>
        <n v="7700"/>
        <n v="8346"/>
        <n v="42680"/>
        <n v="20264"/>
        <n v="27246"/>
        <n v="5256"/>
        <n v="17934"/>
        <n v="35700"/>
        <n v="12250"/>
        <n v="197960"/>
        <n v="16048"/>
        <n v="15792"/>
        <n v="129843"/>
        <n v="26790"/>
        <n v="20224"/>
        <n v="26912"/>
        <n v="11970"/>
        <n v="15180"/>
        <n v="169689"/>
        <n v="26100"/>
        <n v="7192"/>
        <n v="15836"/>
        <n v="20972"/>
        <n v="10965"/>
        <n v="15890"/>
        <n v="39913"/>
        <n v="77631"/>
        <n v="39159"/>
        <n v="12305"/>
        <n v="88800"/>
        <n v="7540"/>
        <n v="17792"/>
        <n v="22101"/>
        <n v="19749"/>
        <n v="57838"/>
        <n v="31500"/>
        <n v="55105"/>
        <n v="17425"/>
        <n v="14535"/>
        <n v="7998"/>
        <n v="41360"/>
        <n v="10488"/>
        <n v="31672"/>
        <n v="17301"/>
        <n v="144715"/>
        <n v="192360"/>
        <n v="242400"/>
        <n v="8372"/>
        <n v="6256"/>
        <n v="201978"/>
        <n v="78760"/>
        <n v="5888"/>
        <n v="33400"/>
        <n v="6720"/>
        <n v="25284"/>
        <n v="27200"/>
        <n v="155944"/>
        <n v="22765"/>
        <n v="24360"/>
        <n v="26108"/>
        <n v="24816"/>
        <n v="106920"/>
        <n v="134400"/>
        <n v="13770"/>
        <n v="22272"/>
        <n v="33350"/>
        <n v="27028"/>
        <n v="60706"/>
        <n v="34200"/>
        <n v="5796"/>
        <n v="18308"/>
        <n v="16936"/>
        <n v="16390"/>
        <n v="10112"/>
        <n v="15640"/>
        <n v="8460"/>
        <n v="23184"/>
        <n v="22698"/>
        <n v="26840"/>
        <n v="15385"/>
        <n v="233512"/>
        <n v="33750"/>
        <n v="57599"/>
        <n v="21962"/>
        <n v="22601"/>
        <n v="35136"/>
        <n v="8652"/>
        <n v="16013"/>
        <n v="7663"/>
        <n v="19600"/>
        <n v="24408"/>
        <n v="25086"/>
        <n v="40800"/>
        <n v="3710"/>
        <n v="22944"/>
        <n v="22814"/>
        <n v="15563"/>
        <n v="7820"/>
        <n v="65725"/>
        <n v="12325"/>
        <n v="20880"/>
        <n v="21172"/>
        <n v="5814"/>
        <n v="24650"/>
        <n v="28614"/>
        <n v="46844"/>
        <n v="17710"/>
        <n v="17700"/>
        <n v="103800"/>
        <n v="25145"/>
        <n v="32340"/>
        <n v="14007"/>
        <n v="18404"/>
        <n v="10208"/>
        <n v="67512"/>
        <n v="79992"/>
        <n v="12012"/>
        <n v="18236"/>
        <n v="22705"/>
        <n v="19206"/>
        <n v="51600"/>
        <n v="31070"/>
        <n v="46029"/>
        <n v="29397"/>
        <n v="20020"/>
        <n v="63360"/>
        <n v="34655"/>
        <n v="44693"/>
        <n v="14410"/>
        <n v="11600"/>
        <n v="21614"/>
        <n v="37539"/>
        <n v="170488"/>
        <n v="60819"/>
        <n v="27600"/>
        <n v="36600"/>
        <n v="23074"/>
        <n v="23940"/>
        <n v="14152"/>
        <n v="32780"/>
        <n v="149350"/>
        <n v="67803"/>
        <n v="22686"/>
        <n v="19380"/>
        <n v="34047"/>
        <n v="14523"/>
        <n v="18915"/>
        <n v="24034"/>
        <n v="136713"/>
        <n v="47200"/>
        <n v="21576"/>
        <n v="135000"/>
        <n v="30623"/>
        <n v="20516"/>
        <n v="28202"/>
        <n v="38775"/>
        <n v="16827"/>
        <n v="9860"/>
        <n v="74496"/>
        <n v="21545"/>
        <n v="27695"/>
        <n v="27900"/>
        <n v="19153"/>
        <n v="12831"/>
        <n v="27090"/>
        <n v="18939"/>
        <n v="23403"/>
        <n v="73041"/>
        <n v="11480"/>
        <n v="22200"/>
        <n v="121880"/>
        <n v="28380"/>
        <n v="8400"/>
        <n v="18250"/>
        <n v="9800"/>
        <n v="8550"/>
        <n v="37120"/>
        <n v="21646"/>
        <n v="45342"/>
        <n v="34220"/>
        <n v="16968"/>
        <n v="12768"/>
        <n v="7900"/>
        <n v="11270"/>
        <n v="201291"/>
        <n v="84099"/>
        <n v="43498"/>
        <n v="59082"/>
        <n v="33972"/>
        <n v="27550"/>
        <n v="27105"/>
        <n v="60280"/>
        <n v="90600"/>
        <n v="48995"/>
        <n v="113355"/>
        <n v="24564"/>
        <n v="22116"/>
        <n v="16541"/>
        <n v="12400"/>
        <n v="7370"/>
        <n v="9100"/>
        <n v="18156"/>
        <n v="5460"/>
        <n v="36666"/>
        <n v="18952"/>
        <n v="22110"/>
        <n v="39196"/>
        <n v="27936"/>
        <n v="9316"/>
        <n v="24252"/>
        <n v="37808"/>
        <n v="82200"/>
        <n v="147705"/>
        <n v="31886"/>
        <n v="5060"/>
        <n v="68640"/>
        <n v="156600"/>
        <n v="14260"/>
        <n v="28304"/>
        <n v="10439"/>
        <n v="31309"/>
        <n v="17538"/>
        <n v="8816"/>
        <n v="19108"/>
        <n v="107635"/>
        <n v="27048"/>
        <n v="26966"/>
        <n v="162132"/>
        <n v="26643"/>
        <n v="10472"/>
        <n v="62040"/>
        <n v="37700"/>
        <n v="27383"/>
        <n v="30300"/>
        <n v="36567"/>
        <n v="12804"/>
        <n v="9288"/>
        <n v="18189"/>
        <n v="16524"/>
        <n v="28441"/>
        <n v="25491"/>
        <n v="64020"/>
        <n v="39893"/>
        <n v="5355"/>
        <n v="60600"/>
        <n v="19043"/>
        <n v="11110"/>
        <n v="79152"/>
        <n v="36974"/>
        <n v="86456"/>
        <n v="20905"/>
        <n v="19662"/>
        <n v="148200"/>
        <n v="10920"/>
        <n v="22910"/>
        <n v="40032"/>
        <n v="23463"/>
        <n v="5110"/>
        <n v="22326"/>
        <n v="21400"/>
        <n v="12716"/>
        <n v="8265"/>
        <n v="24153"/>
        <n v="15130"/>
        <n v="8568"/>
        <n v="38916"/>
        <n v="24395"/>
        <n v="32120"/>
        <n v="16296"/>
        <n v="13356"/>
        <n v="8832"/>
        <n v="22848"/>
        <n v="16182"/>
        <n v="4488"/>
        <n v="69788"/>
        <n v="17220"/>
        <n v="20075"/>
        <n v="20865"/>
        <n v="37265"/>
        <n v="23200"/>
        <n v="20952"/>
        <n v="148800"/>
        <n v="43020"/>
        <n v="12118"/>
        <n v="37350"/>
        <n v="40165"/>
        <n v="29158"/>
        <n v="10981"/>
        <n v="12789"/>
        <n v="13090"/>
        <n v="23183"/>
        <n v="12788"/>
        <n v="21420"/>
        <n v="37410"/>
        <n v="20330"/>
        <n v="8664"/>
        <n v="107859"/>
        <n v="31900"/>
        <n v="55800"/>
        <n v="8127"/>
        <n v="26850"/>
        <n v="20079"/>
        <n v="11844"/>
        <n v="7912"/>
        <n v="36765"/>
        <n v="15010"/>
        <n v="11058"/>
        <n v="115360"/>
        <n v="18618"/>
        <n v="8840"/>
        <n v="5100"/>
        <n v="67398"/>
        <n v="141600"/>
        <n v="9744"/>
        <n v="9804"/>
        <n v="33306"/>
        <n v="16380"/>
        <n v="12670"/>
        <n v="58520"/>
        <n v="20735"/>
        <n v="171063"/>
        <n v="15232"/>
        <n v="14140"/>
        <n v="24931"/>
        <n v="21546"/>
        <n v="186648"/>
        <n v="15403"/>
        <n v="28518"/>
        <n v="58710"/>
        <n v="111760"/>
        <n v="165567"/>
        <n v="148835"/>
        <n v="12172"/>
        <n v="34505"/>
        <n v="13505"/>
        <n v="60237"/>
        <n v="24990"/>
        <n v="16587"/>
        <n v="122286"/>
        <n v="38642"/>
        <n v="55000"/>
        <n v="18400"/>
        <n v="217352"/>
        <n v="17139"/>
        <n v="14873"/>
        <n v="37365"/>
        <n v="13900"/>
        <n v="120225"/>
        <n v="52899"/>
        <n v="30740"/>
        <n v="100989"/>
        <n v="11950"/>
        <n v="14756"/>
        <n v="5293"/>
        <n v="38718"/>
        <n v="54731"/>
        <n v="33630"/>
        <n v="54000"/>
        <n v="16720"/>
        <n v="23326"/>
        <n v="159984"/>
        <n v="33927"/>
        <n v="144632"/>
        <n v="56320"/>
        <n v="4380"/>
        <n v="57200"/>
        <n v="7420"/>
        <n v="25955"/>
        <n v="26970"/>
        <n v="8364"/>
        <n v="26688"/>
        <n v="105798"/>
        <n v="12900"/>
        <n v="227048"/>
        <n v="27939"/>
        <n v="19260"/>
        <n v="9240"/>
        <n v="116352"/>
        <n v="172200"/>
        <n v="7473"/>
        <n v="29391"/>
        <n v="147000"/>
        <n v="12495"/>
        <n v="33524"/>
        <n v="32132"/>
        <n v="15651"/>
        <n v="29853"/>
        <n v="25359"/>
        <n v="52102"/>
        <n v="27572"/>
        <n v="30719"/>
        <n v="15296"/>
        <n v="12180"/>
        <n v="84840"/>
        <n v="6528"/>
        <n v="54417"/>
        <n v="31930"/>
        <n v="10527"/>
        <n v="8245"/>
        <n v="8988"/>
        <n v="23542"/>
        <n v="8052"/>
        <n v="13420"/>
        <n v="170376"/>
        <n v="71448"/>
        <n v="5712"/>
        <n v="9384"/>
        <n v="7519"/>
        <n v="20148"/>
        <n v="9675"/>
        <n v="7812"/>
        <n v="30988"/>
        <n v="25437"/>
        <n v="7310"/>
        <n v="85263"/>
        <n v="16456"/>
        <n v="10212"/>
        <n v="20016"/>
        <n v="13560"/>
        <n v="13600"/>
        <n v="21823"/>
        <n v="28634"/>
        <n v="19488"/>
        <n v="33000"/>
        <n v="12390"/>
        <n v="13430"/>
        <n v="10379"/>
        <n v="13750"/>
        <n v="25000"/>
        <n v="26132"/>
        <n v="32400"/>
        <n v="94536"/>
        <n v="15730"/>
        <n v="9492"/>
        <n v="137400"/>
        <n v="6900"/>
        <n v="24196"/>
        <n v="60000"/>
        <n v="16402"/>
        <n v="24139"/>
        <n v="13860"/>
        <n v="22865"/>
        <n v="20200"/>
        <n v="10764"/>
        <n v="26290"/>
        <n v="22770"/>
        <n v="10428"/>
        <n v="17864"/>
        <n v="9135"/>
        <n v="28476"/>
        <n v="95920"/>
        <n v="15120"/>
        <n v="22440"/>
        <n v="22764"/>
        <n v="68676"/>
        <n v="27720"/>
        <n v="9775"/>
        <n v="27645"/>
        <n v="16969"/>
        <n v="4745"/>
        <n v="9730"/>
        <n v="27735"/>
        <n v="27260"/>
        <n v="32376"/>
        <n v="21804"/>
        <n v="76257"/>
        <n v="112270"/>
        <n v="17686"/>
        <n v="25852"/>
        <n v="10625"/>
        <n v="31136"/>
        <n v="19303"/>
        <n v="18810"/>
        <n v="8216"/>
        <n v="38860"/>
        <n v="14964"/>
        <n v="21093"/>
        <n v="19520"/>
        <n v="28182"/>
        <n v="25159"/>
        <n v="43800"/>
        <n v="18980"/>
        <n v="150453"/>
        <n v="23644"/>
        <n v="24766"/>
        <n v="8526"/>
        <n v="31204"/>
        <n v="6588"/>
        <n v="16779"/>
        <n v="57360"/>
        <n v="162600"/>
        <n v="43650"/>
        <n v="38000"/>
        <n v="59655"/>
        <n v="19637"/>
        <n v="24128"/>
        <n v="29040"/>
        <n v="13724"/>
        <n v="8704"/>
        <n v="27219"/>
        <n v="26220"/>
        <n v="20303"/>
        <n v="94806"/>
        <n v="28670"/>
        <n v="11984"/>
        <n v="21160"/>
        <n v="24932"/>
        <n v="41035"/>
        <n v="24905"/>
        <n v="58200"/>
        <n v="28341"/>
        <n v="16660"/>
        <n v="23091"/>
        <n v="33638"/>
        <n v="27610"/>
        <n v="23838"/>
        <n v="37762"/>
        <n v="177600"/>
        <n v="21924"/>
        <n v="38550"/>
        <n v="25990"/>
        <n v="27132"/>
        <n v="7896"/>
        <n v="17835"/>
        <n v="8601"/>
        <n v="33558"/>
        <n v="15372"/>
        <n v="22137"/>
        <n v="21406"/>
        <n v="22800"/>
        <n v="20066"/>
        <n v="11676"/>
        <n v="36089"/>
        <n v="6954"/>
        <n v="3920"/>
        <n v="11745"/>
        <n v="17208"/>
        <n v="11120"/>
        <n v="13908"/>
        <n v="20294"/>
        <n v="18624"/>
        <n v="22330"/>
        <n v="18360"/>
        <n v="16745"/>
        <n v="23406"/>
        <n v="31000"/>
        <n v="25520"/>
        <n v="82644"/>
        <n v="17595"/>
        <n v="8979"/>
        <n v="20022"/>
        <n v="17343"/>
        <n v="104545"/>
        <n v="33460"/>
        <n v="14892"/>
        <n v="13623"/>
        <n v="54560"/>
        <n v="138774"/>
        <n v="18564"/>
        <n v="66639"/>
        <n v="57680"/>
        <n v="32490"/>
        <n v="8690"/>
        <n v="46560"/>
        <n v="30780"/>
        <n v="102485"/>
        <n v="17850"/>
        <n v="27007"/>
        <n v="92400"/>
        <n v="50600"/>
        <n v="44700"/>
        <n v="8395"/>
        <n v="102960"/>
        <n v="16356"/>
        <n v="37391"/>
        <n v="7636"/>
        <n v="17388"/>
        <n v="26332"/>
        <n v="163216"/>
        <n v="12906"/>
        <n v="205232"/>
        <n v="21009"/>
        <n v="111320"/>
        <n v="21681"/>
        <n v="37113"/>
        <n v="9312"/>
        <n v="65920"/>
        <n v="31993"/>
        <n v="29464"/>
        <n v="36120"/>
        <n v="6545"/>
        <n v="105040"/>
        <n v="9912"/>
        <n v="16830"/>
        <n v="7076"/>
        <n v="18768"/>
        <n v="26070"/>
        <n v="22892"/>
        <n v="107800"/>
        <n v="136475"/>
        <n v="13029"/>
        <n v="33200"/>
        <n v="64200"/>
        <n v="12543"/>
        <n v="26780"/>
        <n v="32208"/>
        <n v="27938"/>
        <n v="9636"/>
        <n v="31650"/>
        <n v="42750"/>
        <n v="21488"/>
        <n v="19513"/>
        <n v="40740"/>
        <n v="11590"/>
        <n v="128750"/>
        <n v="16836"/>
        <n v="36279"/>
        <n v="23210"/>
        <n v="7395"/>
        <n v="10230"/>
        <n v="22736"/>
        <n v="34038"/>
        <n v="35014"/>
        <n v="10795"/>
        <n v="19890"/>
        <n v="40449"/>
        <n v="22185"/>
        <n v="9870"/>
        <n v="30690"/>
        <n v="6264"/>
        <n v="11645"/>
        <n v="11690"/>
        <n v="26400"/>
        <n v="37788"/>
        <n v="42781"/>
        <n v="82800"/>
        <n v="28227"/>
        <n v="30160"/>
        <n v="15408"/>
        <n v="16170"/>
        <n v="17400"/>
        <n v="35400"/>
        <n v="33082"/>
        <n v="62379"/>
        <n v="53544"/>
        <n v="26857"/>
        <n v="15535"/>
        <n v="62565"/>
        <n v="20461"/>
        <n v="25199"/>
        <n v="19140"/>
        <n v="117920"/>
        <n v="18200"/>
        <n v="149480"/>
        <n v="19829"/>
        <n v="11390"/>
        <n v="28764"/>
        <n v="26481"/>
        <n v="10282"/>
        <n v="39198"/>
        <n v="3869"/>
        <n v="20532"/>
        <n v="73509"/>
        <n v="76735"/>
        <n v="94800"/>
        <n v="4536"/>
        <n v="20862"/>
        <n v="16044"/>
        <n v="22518"/>
        <n v="22950"/>
        <n v="8239"/>
        <n v="20860"/>
        <n v="61800"/>
        <n v="39300"/>
        <n v="14210"/>
        <n v="22989"/>
        <n v="16352"/>
        <n v="65265"/>
        <n v="32250"/>
        <n v="11514"/>
        <n v="16906"/>
        <n v="29200"/>
        <n v="146775"/>
        <n v="176144"/>
        <n v="49470"/>
        <n v="4698"/>
        <n v="19800"/>
        <n v="119680"/>
        <n v="35391"/>
        <n v="31414"/>
        <n v="69520"/>
        <n v="134936"/>
        <n v="6230"/>
        <n v="23772"/>
        <n v="11060"/>
        <n v="78795"/>
        <n v="17064"/>
        <n v="12100"/>
        <n v="10425"/>
        <n v="20650"/>
        <n v="16443"/>
        <n v="82440"/>
        <n v="38994"/>
        <n v="25578"/>
        <n v="20163"/>
        <n v="6726"/>
        <n v="24310"/>
        <n v="14124"/>
        <n v="84975"/>
        <n v="13920"/>
        <n v="4250"/>
        <n v="31088"/>
        <n v="7140"/>
        <n v="41005"/>
        <n v="34177"/>
        <n v="151800"/>
        <n v="4266"/>
        <n v="29283"/>
        <n v="25252"/>
        <n v="111240"/>
        <n v="28680"/>
        <n v="31970"/>
        <n v="163200"/>
        <n v="33880"/>
        <n v="111600"/>
        <n v="61901"/>
        <n v="12420"/>
        <n v="24156"/>
        <n v="7752"/>
        <n v="23635"/>
        <n v="17628"/>
        <n v="30552"/>
        <n v="70027"/>
        <n v="238360"/>
        <n v="11815"/>
        <n v="16781"/>
        <n v="71461"/>
        <n v="42064"/>
        <n v="9095"/>
        <n v="19795"/>
        <n v="19359"/>
        <n v="53536"/>
        <n v="21620"/>
        <n v="31415"/>
        <n v="6468"/>
        <n v="12696"/>
        <n v="20116"/>
        <n v="57600"/>
        <n v="12512"/>
        <n v="6478"/>
        <n v="9660"/>
        <n v="19688"/>
        <n v="11049"/>
        <n v="21156"/>
        <n v="17967"/>
        <n v="33176"/>
        <n v="20370"/>
        <n v="4620"/>
        <n v="9918"/>
        <n v="34800"/>
        <n v="153520"/>
        <n v="15914"/>
        <n v="125660"/>
        <n v="5040"/>
        <n v="92840"/>
        <n v="24639"/>
        <n v="60467"/>
        <n v="5829"/>
        <n v="25190"/>
        <n v="22673"/>
        <n v="25500"/>
        <n v="8896"/>
        <n v="12300"/>
        <n v="155136"/>
        <n v="20989"/>
        <n v="33785"/>
        <n v="63574"/>
        <n v="10064"/>
        <n v="57021"/>
        <n v="67872"/>
        <n v="13338"/>
        <n v="18164"/>
        <n v="17487"/>
        <n v="56760"/>
        <n v="36660"/>
        <n v="30900"/>
        <n v="27346"/>
        <n v="6059"/>
        <n v="6206"/>
        <n v="4505"/>
        <n v="34629"/>
        <n v="90684"/>
        <n v="8772"/>
        <n v="175200"/>
        <n v="17931"/>
        <n v="8075"/>
        <n v="27800"/>
        <n v="17447"/>
        <n v="30057"/>
        <n v="17612"/>
        <n v="5185"/>
        <n v="8556"/>
        <n v="20240"/>
        <n v="24780"/>
        <n v="16274"/>
        <n v="14875"/>
        <n v="16252"/>
        <n v="20570"/>
        <n v="11484"/>
        <n v="17227"/>
        <n v="12882"/>
        <n v="11252"/>
        <n v="6935"/>
        <n v="79200"/>
        <n v="41561"/>
        <n v="61285"/>
        <n v="49712"/>
        <n v="9690"/>
        <n v="12750"/>
        <n v="56643"/>
        <n v="8769"/>
        <n v="25415"/>
        <n v="12384"/>
        <n v="6966"/>
        <n v="10880"/>
        <n v="210080"/>
        <n v="10270"/>
        <n v="13160"/>
        <n v="6800"/>
        <n v="18328"/>
        <n v="5671"/>
        <n v="22019"/>
        <n v="9020"/>
        <n v="105060"/>
        <n v="63438"/>
        <n v="58195"/>
        <n v="26956"/>
        <n v="53297"/>
        <n v="27798"/>
        <n v="26051"/>
        <n v="11696"/>
        <n v="26510"/>
        <n v="5846"/>
        <n v="106200"/>
        <n v="21049"/>
        <n v="22176"/>
        <n v="91670"/>
        <n v="154200"/>
        <n v="25254"/>
        <n v="17085"/>
        <n v="123600"/>
        <n v="22600"/>
        <n v="8961"/>
        <n v="32109"/>
        <n v="10877"/>
        <n v="45171"/>
        <n v="10830"/>
        <n v="4959"/>
        <n v="25864"/>
        <n v="18576"/>
        <n v="24900"/>
        <n v="42340"/>
        <n v="35167"/>
        <n v="97240"/>
        <n v="19575"/>
        <n v="30441"/>
        <n v="18070"/>
        <n v="57368"/>
        <n v="32248"/>
        <n v="5220"/>
        <n v="39585"/>
        <n v="37023"/>
        <n v="30000"/>
        <n v="14746"/>
        <n v="16037"/>
        <n v="55448"/>
        <n v="8910"/>
        <n v="31476"/>
        <n v="22962"/>
        <n v="95493"/>
        <n v="29526"/>
        <n v="48400"/>
        <n v="17920"/>
        <n v="87936"/>
        <n v="40200"/>
        <n v="4819"/>
        <n v="21922"/>
        <n v="10507"/>
        <n v="27120"/>
        <n v="52962"/>
        <n v="83808"/>
        <n v="28275"/>
        <n v="36830"/>
        <n v="10434"/>
        <n v="30624"/>
        <n v="157800"/>
        <n v="14231"/>
        <n v="127205"/>
        <n v="189880"/>
        <n v="25705"/>
        <n v="7975"/>
        <n v="19479"/>
        <n v="12566"/>
        <n v="14980"/>
        <n v="28884"/>
        <n v="24748"/>
        <n v="77697"/>
        <n v="27416"/>
        <n v="40171"/>
        <n v="6873"/>
        <n v="56165"/>
        <n v="25410"/>
        <n v="32379"/>
        <n v="52800"/>
        <n v="33640"/>
        <n v="37830"/>
        <n v="15151"/>
        <n v="6952"/>
        <n v="17010"/>
        <n v="49200"/>
        <n v="23994"/>
        <n v="93600"/>
        <n v="15544"/>
        <n v="14616"/>
        <n v="42240"/>
        <n v="174600"/>
        <n v="19321"/>
        <n v="8322"/>
        <n v="17516"/>
        <n v="18972"/>
        <n v="8120"/>
        <n v="24510"/>
        <n v="27144"/>
        <n v="24656"/>
        <n v="20868"/>
        <n v="139565"/>
        <n v="69000"/>
        <n v="54014"/>
        <n v="87000"/>
        <n v="122570"/>
        <n v="16680"/>
        <n v="32026"/>
        <n v="7990"/>
        <n v="22657"/>
        <n v="22344"/>
        <n v="10268"/>
        <n v="4675"/>
        <n v="11607"/>
        <n v="17328"/>
        <n v="22796"/>
        <n v="83945"/>
        <n v="23205"/>
        <n v="13485"/>
        <n v="104400"/>
        <n v="41850"/>
        <n v="56400"/>
        <n v="20196"/>
        <n v="69488"/>
        <n v="25929"/>
        <n v="210888"/>
        <n v="21588"/>
        <n v="74787"/>
        <n v="10716"/>
        <n v="18908"/>
        <n v="41470"/>
        <n v="83224"/>
        <n v="36000"/>
        <n v="13395"/>
        <n v="12513"/>
        <n v="9523"/>
        <n v="140080"/>
        <n v="15846"/>
        <n v="31692"/>
        <n v="17375"/>
        <n v="25080"/>
        <n v="13651"/>
        <n v="20340"/>
        <n v="74336"/>
        <n v="10416"/>
        <n v="30831"/>
        <n v="20445"/>
        <n v="28272"/>
        <n v="12876"/>
        <n v="37252"/>
        <n v="54126"/>
        <n v="40920"/>
        <n v="18904"/>
        <n v="11716"/>
        <n v="47600"/>
        <n v="24617"/>
        <n v="18544"/>
        <n v="11235"/>
        <n v="23433"/>
        <n v="12600"/>
        <n v="18333"/>
        <n v="16940"/>
        <n v="25116"/>
        <n v="9954"/>
        <n v="6160"/>
        <n v="34611"/>
        <n v="14640"/>
        <n v="174498"/>
        <n v="18760"/>
        <n v="18881"/>
        <n v="9600"/>
        <n v="42824"/>
        <n v="122008"/>
        <n v="6450"/>
        <n v="17670"/>
        <n v="98576"/>
        <n v="6732"/>
        <n v="14529"/>
        <n v="11856"/>
        <n v="38400"/>
        <n v="11223"/>
        <n v="9452"/>
        <n v="4692"/>
        <n v="28251"/>
        <n v="45800"/>
        <n v="19656"/>
        <n v="52360"/>
        <n v="23400"/>
        <n v="9125"/>
        <n v="53400"/>
        <n v="7548"/>
        <n v="124630"/>
        <n v="17472"/>
        <n v="82353"/>
        <n v="8296"/>
        <n v="14162"/>
        <n v="80400"/>
        <n v="43068"/>
        <n v="21025"/>
        <n v="8670"/>
        <n v="14690"/>
        <n v="84390"/>
        <n v="9570"/>
        <n v="20010"/>
        <n v="24381"/>
        <n v="37098"/>
        <n v="26574"/>
        <n v="29412"/>
        <n v="146248"/>
        <n v="33205"/>
        <n v="24742"/>
        <n v="15714"/>
        <n v="7957"/>
        <n v="205413"/>
        <n v="9476"/>
        <n v="10200"/>
        <n v="26549"/>
        <n v="22458"/>
        <n v="22550"/>
        <n v="194728"/>
        <n v="14595"/>
        <n v="150380"/>
        <n v="6278"/>
        <n v="19995"/>
        <n v="63335"/>
        <n v="14000"/>
        <n v="36565"/>
        <n v="10904"/>
        <n v="18000"/>
        <n v="21684"/>
        <n v="31161"/>
        <n v="136200"/>
        <n v="30510"/>
        <n v="112312"/>
        <n v="28912"/>
        <n v="11880"/>
        <n v="27232"/>
        <n v="19136"/>
        <n v="100800"/>
        <n v="13224"/>
        <n v="39476"/>
        <n v="3850"/>
        <n v="43968"/>
        <n v="12610"/>
        <n v="79184"/>
        <n v="14952"/>
        <n v="8470"/>
        <n v="171000"/>
        <n v="9170"/>
        <n v="100192"/>
        <n v="44215"/>
        <n v="20720"/>
        <n v="8960"/>
        <n v="17570"/>
        <n v="10658"/>
        <n v="25404"/>
        <n v="11398"/>
        <n v="68385"/>
        <n v="218968"/>
        <n v="8058"/>
        <n v="16212"/>
        <n v="17775"/>
        <n v="10875"/>
        <n v="110000"/>
        <n v="13188"/>
        <n v="20367"/>
        <n v="22620"/>
        <n v="21809"/>
        <n v="54960"/>
        <n v="7490"/>
        <n v="24289"/>
        <n v="11850"/>
        <n v="14025"/>
        <n v="203616"/>
        <n v="9309"/>
        <n v="9435"/>
        <n v="4872"/>
        <n v="224624"/>
        <n v="6099"/>
        <n v="20374"/>
        <n v="102363"/>
        <n v="17380"/>
        <n v="196344"/>
        <n v="32007"/>
        <n v="69549"/>
        <n v="13674"/>
        <n v="13622"/>
        <n v="5451"/>
        <n v="21150"/>
        <n v="12626"/>
        <n v="18104"/>
        <n v="121800"/>
        <n v="24182"/>
        <n v="8249"/>
        <n v="12760"/>
        <n v="17236"/>
        <n v="50925"/>
        <n v="26680"/>
        <n v="26093"/>
        <n v="70505"/>
        <n v="89400"/>
        <n v="52530"/>
        <n v="32696"/>
        <n v="17143"/>
        <n v="168872"/>
        <n v="100302"/>
        <n v="13145"/>
        <n v="56000"/>
        <n v="9516"/>
        <n v="19221"/>
        <n v="23688"/>
        <n v="14235"/>
        <n v="25740"/>
        <n v="54970"/>
        <n v="12084"/>
        <n v="20060"/>
        <n v="95275"/>
        <n v="9900"/>
        <n v="11250"/>
        <n v="29267"/>
        <n v="184803"/>
        <n v="45200"/>
        <n v="16005"/>
        <n v="12615"/>
        <n v="126720"/>
        <n v="23617"/>
        <n v="5292"/>
        <n v="11562"/>
        <n v="8484"/>
        <n v="12376"/>
        <n v="41736"/>
        <n v="6612"/>
        <n v="11877"/>
        <n v="15774"/>
        <n v="117160"/>
        <n v="35955"/>
        <n v="51525"/>
        <n v="36800"/>
        <n v="15225"/>
        <n v="21250"/>
        <n v="54600"/>
        <n v="14673"/>
        <n v="44550"/>
        <n v="28356"/>
        <n v="10823"/>
        <n v="128469"/>
        <n v="4015"/>
        <n v="19780"/>
        <n v="8932"/>
        <n v="21883"/>
        <n v="37947"/>
        <n v="32335"/>
        <n v="178200"/>
        <n v="9202"/>
        <n v="13192"/>
        <n v="66950"/>
        <n v="62140"/>
        <n v="51400"/>
        <n v="19320"/>
        <n v="29400"/>
        <n v="16575"/>
        <n v="10560"/>
        <n v="28426"/>
        <n v="48840"/>
        <n v="43737"/>
        <n v="24420"/>
        <n v="23604"/>
        <n v="24708"/>
        <n v="24738"/>
        <n v="31460"/>
        <n v="17780"/>
        <n v="161400"/>
        <n v="22596"/>
        <n v="14904"/>
        <n v="34827"/>
        <n v="11556"/>
        <n v="15456"/>
        <n v="6868"/>
        <n v="30858"/>
        <n v="80379"/>
        <n v="19182"/>
        <n v="6636"/>
        <n v="18323"/>
        <n v="8760"/>
        <n v="99880"/>
        <n v="46865"/>
        <n v="17120"/>
        <n v="32712"/>
        <n v="19604"/>
        <n v="6527"/>
        <n v="40745"/>
        <n v="7232"/>
        <n v="7684"/>
        <n v="22515"/>
        <n v="27160"/>
        <n v="31605"/>
        <n v="29480"/>
        <n v="14400"/>
        <n v="5621"/>
        <n v="34338"/>
        <n v="22100"/>
        <n v="10147"/>
        <n v="7888"/>
        <n v="24824"/>
        <n v="101000"/>
        <n v="13797"/>
        <n v="21014"/>
        <n v="26668"/>
        <n v="17097"/>
        <n v="23736"/>
        <n v="8532"/>
        <n v="84460"/>
        <n v="16385"/>
        <n v="32915"/>
        <n v="10370"/>
        <n v="27450"/>
        <n v="44454"/>
        <n v="11102"/>
        <n v="51507"/>
        <n v="21827"/>
        <n v="11752"/>
        <n v="12264"/>
        <n v="10010"/>
        <n v="22908"/>
        <n v="19580"/>
        <n v="34404"/>
        <n v="15860"/>
        <n v="22359"/>
        <n v="30856"/>
        <n v="22939"/>
        <n v="123640"/>
        <n v="6860"/>
        <n v="10890"/>
        <n v="46200"/>
        <n v="13020"/>
        <n v="23571"/>
        <n v="23548"/>
        <n v="164400"/>
        <n v="178620"/>
        <n v="10948"/>
        <n v="24503"/>
        <n v="15480"/>
        <n v="18860"/>
        <n v="48200"/>
        <n v="129280"/>
        <n v="10850"/>
        <n v="12972"/>
        <n v="33174"/>
        <n v="25630"/>
        <n v="27300"/>
        <n v="30879"/>
        <n v="15229"/>
        <n v="31122"/>
        <n v="72459"/>
        <n v="27839"/>
        <n v="75570"/>
        <n v="53000"/>
        <n v="7276"/>
        <n v="13761"/>
        <n v="194421"/>
        <n v="19256"/>
        <n v="23896"/>
        <n v="32301"/>
        <n v="5336"/>
        <n v="173720"/>
        <n v="47800"/>
        <n v="45835"/>
        <n v="13775"/>
        <n v="29290"/>
        <n v="6399"/>
        <n v="11004"/>
        <n v="23005"/>
        <n v="20382"/>
        <n v="120392"/>
        <n v="62618"/>
        <n v="6634"/>
        <n v="16376"/>
        <n v="47380"/>
        <n v="19608"/>
        <n v="9248"/>
        <n v="9976"/>
        <n v="7784"/>
        <n v="11346"/>
        <n v="22035"/>
        <n v="35445"/>
        <n v="7189"/>
        <n v="20460"/>
        <n v="135744"/>
        <n v="151096"/>
        <n v="36957"/>
        <n v="19497"/>
        <n v="19837"/>
        <n v="119240"/>
        <n v="24090"/>
        <n v="132355"/>
        <n v="22466"/>
        <n v="26190"/>
        <n v="9409"/>
        <n v="40600"/>
        <n v="4420"/>
        <n v="7110"/>
        <n v="22512"/>
        <n v="6156"/>
        <n v="26442"/>
        <n v="20076"/>
        <n v="66930"/>
        <n v="15028"/>
        <n v="32818"/>
        <n v="42777"/>
        <n v="77400"/>
        <n v="15481"/>
        <n v="14351"/>
        <n v="96152"/>
        <n v="9118"/>
        <n v="103200"/>
        <n v="17556"/>
        <n v="16240"/>
        <n v="7524"/>
        <n v="33221"/>
        <n v="8208"/>
        <n v="26649"/>
        <n v="41825"/>
        <n v="11084"/>
        <n v="74800"/>
        <n v="18721"/>
        <n v="137360"/>
        <n v="19764"/>
        <n v="13193"/>
        <n v="62856"/>
        <n v="36375"/>
        <n v="49955"/>
        <n v="16985"/>
        <n v="20230"/>
        <n v="32431"/>
        <n v="8820"/>
        <n v="25521"/>
        <n v="34320"/>
        <n v="11954"/>
        <n v="8514"/>
        <n v="36105"/>
        <n v="163506"/>
        <n v="9709"/>
        <n v="12519"/>
        <n v="28420"/>
        <n v="23900"/>
        <n v="140595"/>
        <n v="235936"/>
        <n v="32944"/>
        <n v="46350"/>
        <n v="12840"/>
        <n v="13515"/>
        <n v="4270"/>
        <n v="11424"/>
        <n v="68495"/>
        <n v="15087"/>
        <n v="25899"/>
        <n v="74196"/>
        <n v="24464"/>
        <n v="23865"/>
        <n v="7738"/>
        <n v="11639"/>
        <n v="27000"/>
        <n v="8701"/>
        <n v="45687"/>
        <n v="29532"/>
        <n v="38200"/>
        <n v="13983"/>
        <n v="13050"/>
        <n v="13067"/>
        <n v="10005"/>
        <n v="20114"/>
        <n v="15000"/>
        <n v="20145"/>
        <n v="175336"/>
        <n v="21472"/>
        <n v="12936"/>
        <n v="25334"/>
        <n v="7560"/>
        <n v="23290"/>
        <n v="20619"/>
        <n v="10767"/>
        <n v="20935"/>
        <n v="24295"/>
        <n v="6728"/>
        <n v="53200"/>
        <n v="100320"/>
        <n v="8700"/>
        <n v="6384"/>
        <n v="216544"/>
        <n v="30910"/>
        <n v="27084"/>
        <n v="32890"/>
        <n v="24966"/>
        <n v="17441"/>
        <n v="63204"/>
        <n v="18468"/>
        <n v="27724"/>
        <n v="11349"/>
        <n v="17286"/>
        <n v="29636"/>
        <n v="20496"/>
        <n v="13746"/>
        <n v="24000"/>
        <n v="65766"/>
        <n v="43560"/>
        <n v="16878"/>
        <n v="15351"/>
        <n v="45105"/>
        <n v="128235"/>
        <n v="28896"/>
        <n v="18444"/>
        <n v="67876"/>
        <n v="35090"/>
        <n v="5376"/>
        <n v="21845"/>
        <n v="18410"/>
        <n v="14550"/>
        <n v="7650"/>
        <n v="99000"/>
        <n v="15876"/>
        <n v="14628"/>
        <n v="14664"/>
        <n v="21032"/>
        <n v="28589"/>
        <n v="31436"/>
        <n v="58794"/>
        <n v="25132"/>
        <n v="98365"/>
        <n v="28638"/>
        <n v="101640"/>
        <n v="20764"/>
        <n v="25230"/>
        <n v="14070"/>
        <n v="223816"/>
        <n v="116600"/>
        <n v="141522"/>
        <n v="54120"/>
        <n v="17690"/>
        <n v="37000"/>
        <n v="179376"/>
        <n v="68832"/>
        <n v="10353"/>
        <n v="17442"/>
        <n v="6440"/>
        <n v="6035"/>
        <n v="53328"/>
        <n v="34892"/>
        <n v="7910"/>
        <n v="4784"/>
        <n v="10950"/>
        <n v="7228"/>
        <n v="9394"/>
        <n v="66440"/>
        <n v="104030"/>
        <n v="6780"/>
        <n v="142209"/>
        <n v="4977"/>
        <n v="10260"/>
        <n v="35372"/>
        <n v="61408"/>
        <n v="48278"/>
        <n v="12245"/>
        <n v="6794"/>
        <n v="16641"/>
        <n v="39576"/>
        <n v="16195"/>
        <n v="49951"/>
        <n v="10622"/>
        <n v="16310"/>
        <n v="4503"/>
        <n v="19982"/>
        <n v="46640"/>
        <n v="39750"/>
        <n v="11537"/>
        <n v="31800"/>
        <n v="25787"/>
        <n v="10500"/>
        <n v="48756"/>
        <n v="10602"/>
        <n v="31240"/>
        <n v="18984"/>
        <n v="4187"/>
        <n v="11826"/>
        <n v="32262"/>
        <n v="12629"/>
        <n v="12371"/>
        <n v="13400"/>
        <n v="19418"/>
        <n v="11256"/>
        <n v="29639"/>
        <n v="168000"/>
        <n v="204726"/>
        <n v="12707"/>
        <n v="8201"/>
        <n v="65560"/>
        <n v="9010"/>
        <n v="20996"/>
        <n v="211696"/>
        <n v="18209"/>
        <n v="12150"/>
        <n v="152514"/>
        <n v="23550"/>
        <n v="14094"/>
        <n v="94119"/>
        <n v="25317"/>
        <n v="108240"/>
        <n v="31784"/>
        <n v="17600"/>
        <n v="68400"/>
        <n v="10396"/>
        <n v="11446"/>
        <n v="66442"/>
        <n v="7480"/>
        <n v="8580"/>
        <n v="9164"/>
        <n v="6241"/>
        <n v="18725"/>
        <n v="11242"/>
        <n v="18428"/>
        <n v="20566"/>
        <n v="24070"/>
        <n v="63800"/>
        <n v="9292"/>
        <n v="26013"/>
        <n v="18415"/>
        <n v="23320"/>
        <n v="66000"/>
        <n v="21660"/>
        <n v="21316"/>
        <n v="33060"/>
        <n v="26226"/>
        <n v="10150"/>
        <n v="3672"/>
        <n v="34122"/>
        <n v="40727"/>
        <n v="10672"/>
        <n v="113928"/>
        <n v="34472"/>
        <n v="40310"/>
        <n v="18723"/>
        <n v="67326"/>
        <n v="15820"/>
        <n v="18260"/>
        <n v="4896"/>
        <n v="44655"/>
        <n v="35862"/>
        <n v="21594"/>
        <n v="39005"/>
        <n v="95344"/>
        <n v="20520"/>
        <n v="24929"/>
        <n v="49234"/>
        <n v="10614"/>
        <n v="14420"/>
        <n v="21504"/>
        <n v="7367"/>
        <n v="9165"/>
        <n v="24973"/>
        <n v="17169"/>
        <n v="18910"/>
        <n v="35723"/>
        <n v="54590"/>
        <n v="49440"/>
        <n v="12328"/>
        <n v="29800"/>
        <n v="12810"/>
        <n v="22684"/>
        <n v="46400"/>
        <n v="15029"/>
        <n v="95040"/>
        <n v="76800"/>
        <n v="10858"/>
        <n v="9512"/>
        <n v="12412"/>
        <n v="52212"/>
        <n v="31301"/>
        <n v="202665"/>
        <n v="18486"/>
        <n v="8814"/>
        <n v="18632"/>
        <n v="20250"/>
        <n v="32508"/>
        <n v="23751"/>
        <n v="34160"/>
        <n v="6498"/>
        <n v="38570"/>
        <n v="180992"/>
        <n v="22015"/>
        <n v="15555"/>
        <n v="119995"/>
        <n v="6992"/>
        <n v="50190"/>
        <n v="24881"/>
        <n v="16820"/>
        <n v="25010"/>
        <n v="13287"/>
        <n v="17061"/>
        <n v="19152"/>
        <n v="15048"/>
        <n v="14938"/>
        <n v="29920"/>
        <n v="12483"/>
        <n v="15600"/>
        <n v="13200"/>
        <n v="7350"/>
        <n v="22570"/>
        <n v="34194"/>
        <n v="8800"/>
        <n v="69525"/>
        <n v="18125"/>
        <n v="32318"/>
        <n v="23908"/>
        <n v="9936"/>
        <n v="65120"/>
        <n v="23760"/>
        <n v="25620"/>
        <n v="42745"/>
        <n v="42195"/>
        <n v="35020"/>
        <n v="28158"/>
        <n v="109695"/>
        <n v="18270"/>
        <n v="70074"/>
        <n v="31175"/>
        <n v="10800"/>
        <n v="29610"/>
        <n v="21534"/>
        <n v="10185"/>
        <n v="20467"/>
        <n v="33669"/>
        <n v="6840"/>
        <n v="5880"/>
        <n v="15504"/>
        <n v="17408"/>
        <n v="13804"/>
        <n v="59511"/>
        <n v="159176"/>
        <n v="14552"/>
        <n v="40480"/>
        <n v="37523"/>
        <n v="53560"/>
        <n v="12324"/>
        <n v="3640"/>
        <n v="15960"/>
        <n v="20825"/>
        <n v="17945"/>
        <n v="17640"/>
        <n v="93215"/>
        <n v="26827"/>
        <n v="65486"/>
        <n v="11985"/>
        <n v="8687"/>
        <n v="158368"/>
        <n v="21675"/>
        <n v="6300"/>
        <n v="5141"/>
        <n v="20790"/>
        <n v="28024"/>
        <n v="17063"/>
        <n v="3808"/>
        <n v="12950"/>
        <n v="10126"/>
        <n v="75078"/>
        <n v="70131"/>
        <n v="97680"/>
        <n v="56882"/>
        <n v="25573"/>
        <n v="25095"/>
        <n v="190986"/>
        <n v="7134"/>
        <n v="13213"/>
        <n v="20510"/>
        <n v="17360"/>
        <n v="8256"/>
        <n v="29700"/>
        <n v="21409"/>
        <n v="18396"/>
        <n v="167400"/>
        <n v="9792"/>
        <n v="73040"/>
        <n v="12994"/>
        <n v="11550"/>
        <n v="21128"/>
        <n v="32289"/>
        <n v="16585"/>
        <n v="32883"/>
        <n v="9717"/>
        <n v="15093"/>
        <n v="21749"/>
        <n v="21000"/>
        <n v="19272"/>
        <n v="6313"/>
        <n v="18955"/>
        <n v="35258"/>
        <n v="19046"/>
        <n v="38184"/>
        <n v="21165"/>
        <n v="25715"/>
        <n v="36519"/>
        <n v="25608"/>
        <n v="25414"/>
        <n v="65247"/>
        <n v="12312"/>
        <n v="9462"/>
        <n v="6290"/>
        <n v="8025"/>
        <n v="28500"/>
        <n v="17680"/>
        <n v="139200"/>
        <n v="30972"/>
        <n v="73800"/>
        <n v="16724"/>
        <n v="11288"/>
        <n v="30360"/>
        <n v="159384"/>
        <n v="15776"/>
        <n v="4599"/>
        <n v="13500"/>
        <n v="24750"/>
        <n v="35217"/>
        <n v="51500"/>
        <n v="49473"/>
        <n v="18144"/>
        <n v="37990"/>
        <n v="23800"/>
        <n v="12549"/>
        <n v="23016"/>
        <n v="39846"/>
        <n v="7645"/>
        <n v="36378"/>
        <n v="11868"/>
        <n v="16353"/>
        <n v="6804"/>
        <n v="13580"/>
        <n v="98241"/>
        <n v="32766"/>
        <n v="22881"/>
        <n v="55872"/>
        <n v="4453"/>
        <n v="17222"/>
        <n v="100200"/>
        <n v="68200"/>
        <n v="16348"/>
        <n v="22379"/>
        <n v="14790"/>
        <n v="65405"/>
        <n v="33109"/>
        <n v="10670"/>
        <n v="59750"/>
        <n v="35380"/>
        <n v="32265"/>
        <n v="8848"/>
        <n v="6984"/>
        <n v="143170"/>
        <n v="23460"/>
        <n v="6048"/>
        <n v="10092"/>
        <n v="47400"/>
        <n v="16074"/>
        <n v="9200"/>
        <n v="143016"/>
        <n v="33150"/>
        <n v="36250"/>
        <n v="9520"/>
        <n v="21344"/>
        <n v="19750"/>
        <n v="19068"/>
        <n v="46056"/>
        <n v="11449"/>
        <n v="16652"/>
        <n v="6790"/>
        <n v="24447"/>
        <n v="26058"/>
        <n v="151140"/>
        <n v="24099"/>
        <n v="34894"/>
        <n v="62400"/>
        <n v="25800"/>
        <n v="27451"/>
        <n v="11978"/>
        <n v="22695"/>
        <n v="28217"/>
        <n v="31350"/>
        <n v="11259"/>
        <n v="17204"/>
        <n v="5700"/>
        <n v="32121"/>
        <n v="26796"/>
        <n v="54800"/>
        <n v="17484"/>
        <n v="118776"/>
        <n v="9198"/>
        <n v="18963"/>
        <n v="32596"/>
        <n v="22000"/>
        <n v="32148"/>
        <n v="8340"/>
        <n v="19635"/>
        <n v="7268"/>
        <n v="9112"/>
        <n v="26187"/>
        <n v="77880"/>
        <n v="231896"/>
        <n v="70266"/>
        <n v="65475"/>
        <n v="20590"/>
        <n v="7047"/>
        <n v="11023"/>
        <n v="17176"/>
        <n v="16478"/>
        <n v="20727"/>
        <n v="12444"/>
        <n v="39150"/>
        <n v="27606"/>
        <n v="9021"/>
        <n v="28783"/>
        <n v="25056"/>
        <n v="29025"/>
        <n v="23650"/>
        <n v="25926"/>
        <n v="16490"/>
        <n v="30580"/>
        <n v="16958"/>
        <n v="9782"/>
        <n v="23712"/>
        <n v="9000"/>
        <n v="8439"/>
        <n v="61600"/>
        <n v="145230"/>
        <n v="12920"/>
        <n v="34770"/>
        <n v="92700"/>
        <n v="52819"/>
        <n v="226240"/>
        <n v="15810"/>
        <n v="34350"/>
        <n v="7308"/>
        <n v="71222"/>
        <n v="14039"/>
        <n v="15660"/>
        <n v="8004"/>
        <n v="8050"/>
        <n v="138168"/>
        <n v="16669"/>
        <n v="16464"/>
        <n v="84032"/>
        <n v="11139"/>
        <n v="82062"/>
        <n v="28122"/>
        <n v="99615"/>
        <n v="80316"/>
        <n v="20433"/>
        <n v="39435"/>
        <n v="21357"/>
        <n v="19992"/>
        <n v="30264"/>
        <n v="7597"/>
        <n v="44290"/>
        <n v="57000"/>
        <n v="5600"/>
        <n v="11000"/>
        <n v="7544"/>
        <n v="9006"/>
        <n v="30033"/>
        <n v="18297"/>
        <n v="121200"/>
        <n v="9750"/>
        <n v="139784"/>
        <n v="72168"/>
        <n v="70744"/>
        <n v="20416"/>
        <n v="39754"/>
        <n v="38479"/>
        <n v="153201"/>
        <n v="8990"/>
        <n v="108665"/>
        <n v="55209"/>
        <n v="21896"/>
        <n v="19276"/>
        <n v="116790"/>
        <n v="32804"/>
        <n v="16188"/>
        <n v="7920"/>
        <n v="155400"/>
        <n v="19923"/>
        <n v="8610"/>
        <n v="18422"/>
        <n v="38110"/>
        <n v="116160"/>
        <n v="11135"/>
        <n v="36300"/>
        <n v="10320"/>
        <n v="19030"/>
        <n v="8415"/>
        <n v="25376"/>
        <n v="14340"/>
        <n v="22594"/>
        <n v="31465"/>
        <n v="93720"/>
        <n v="14850"/>
        <n v="9416"/>
        <n v="19050"/>
        <n v="23630"/>
        <n v="18642"/>
        <n v="25752"/>
        <n v="132870"/>
        <n v="35584"/>
        <n v="7905"/>
        <n v="99384"/>
        <n v="16095"/>
        <n v="9945"/>
        <n v="144600"/>
        <n v="5848"/>
        <n v="54400"/>
        <n v="149400"/>
        <n v="33440"/>
        <n v="21293"/>
        <n v="60228"/>
        <n v="31428"/>
        <n v="18150"/>
        <n v="104424"/>
        <n v="16150"/>
        <n v="22533"/>
        <n v="29768"/>
        <n v="122400"/>
        <n v="6032"/>
        <n v="13803"/>
        <n v="15732"/>
        <n v="42000"/>
        <n v="10703"/>
        <n v="57909"/>
        <n v="15142"/>
        <n v="55687"/>
        <n v="20679"/>
        <n v="29051"/>
        <n v="9790"/>
        <n v="13095"/>
        <n v="20244"/>
        <n v="7980"/>
        <n v="39867"/>
        <n v="17028"/>
        <n v="41325"/>
        <n v="11620"/>
        <n v="18340"/>
        <n v="31806"/>
        <n v="30600"/>
        <n v="20064"/>
        <n v="14996"/>
        <n v="29945"/>
        <n v="4845"/>
        <n v="7081"/>
        <n v="15916"/>
        <n v="9630"/>
        <n v="13855"/>
        <n v="17082"/>
        <n v="7169"/>
        <n v="8330"/>
        <n v="182742"/>
        <n v="7685"/>
        <n v="47672"/>
        <n v="37840"/>
        <n v="24940"/>
        <n v="96960"/>
        <n v="8468"/>
        <n v="42920"/>
        <n v="16932"/>
        <n v="21437"/>
        <n v="10578"/>
        <n v="18300"/>
        <n v="13108"/>
        <n v="23035"/>
        <n v="10570"/>
        <n v="47000"/>
        <n v="8614"/>
        <n v="4898"/>
        <n v="33988"/>
        <n v="25245"/>
        <n v="31527"/>
        <n v="71400"/>
        <n v="24450"/>
        <n v="20651"/>
        <n v="41800"/>
        <n v="38700"/>
        <n v="9568"/>
        <n v="5457"/>
        <n v="118851"/>
        <n v="59200"/>
        <n v="16692"/>
        <n v="29329"/>
        <n v="16819"/>
        <n v="13035"/>
        <n v="18354"/>
        <n v="18666"/>
        <n v="17820"/>
        <n v="21080"/>
        <n v="10293"/>
        <n v="14931"/>
        <n v="9656"/>
        <n v="24820"/>
        <n v="29885"/>
        <n v="199576"/>
        <n v="21291"/>
        <n v="27820"/>
        <n v="19642"/>
        <n v="58782"/>
        <n v="26367"/>
        <n v="5152"/>
        <n v="6100"/>
        <n v="31668"/>
        <n v="11640"/>
        <n v="127095"/>
        <n v="9272"/>
        <n v="34365"/>
        <n v="12166"/>
        <n v="10836"/>
        <n v="8352"/>
        <n v="32700"/>
        <n v="44932"/>
        <n v="33938"/>
        <n v="25665"/>
        <n v="10788"/>
        <n v="14195"/>
        <n v="19722"/>
        <n v="10304"/>
        <n v="11297"/>
        <n v="43632"/>
        <n v="12155"/>
        <n v="26596"/>
        <n v="136800"/>
        <n v="15272"/>
        <n v="15070"/>
        <n v="16800"/>
        <n v="22692"/>
        <n v="10780"/>
        <n v="9591"/>
        <n v="32853"/>
        <n v="29355"/>
        <n v="46127"/>
        <n v="19176"/>
        <n v="202000"/>
        <n v="25839"/>
        <n v="4284"/>
        <n v="21890"/>
        <n v="29000"/>
        <n v="20056"/>
        <n v="23430"/>
        <n v="187456"/>
        <n v="35109"/>
        <n v="7089"/>
        <n v="36696"/>
        <n v="24969"/>
        <n v="21084"/>
        <n v="37248"/>
        <n v="28623"/>
        <n v="33153"/>
        <n v="44000"/>
        <n v="5329"/>
        <n v="33408"/>
        <n v="21988"/>
        <n v="10650"/>
        <n v="181800"/>
        <n v="16837"/>
        <n v="16235"/>
        <n v="25671"/>
        <n v="15515"/>
        <n v="55581"/>
        <n v="37600"/>
        <n v="14766"/>
        <n v="28250"/>
        <n v="17673"/>
        <n v="16264"/>
        <n v="16280"/>
        <n v="47724"/>
        <n v="11610"/>
        <n v="31302"/>
        <n v="17654"/>
        <n v="87035"/>
        <n v="119538"/>
        <n v="22577"/>
        <n v="34000"/>
        <n v="70840"/>
        <n v="46600"/>
        <n v="13944"/>
        <n v="22780"/>
        <n v="52580"/>
        <n v="67159"/>
        <n v="78570"/>
        <n v="27742"/>
        <n v="5335"/>
        <n v="184116"/>
        <n v="7424"/>
        <n v="19788"/>
        <n v="198768"/>
        <n v="23058"/>
        <n v="6936"/>
        <n v="30508"/>
        <n v="24444"/>
        <n v="161600"/>
        <n v="15725"/>
        <n v="5820"/>
        <n v="58176"/>
        <n v="169800"/>
        <n v="185490"/>
        <n v="18676"/>
        <n v="16796"/>
        <n v="13790"/>
        <n v="29725"/>
        <n v="86718"/>
        <n v="21200"/>
        <n v="13221"/>
        <n v="18765"/>
        <n v="63024"/>
        <n v="23647"/>
        <n v="75369"/>
        <n v="11016"/>
        <n v="13862"/>
        <n v="8479"/>
        <n v="71280"/>
        <n v="25854"/>
        <n v="86680"/>
        <n v="27713"/>
        <n v="76944"/>
        <n v="207656"/>
        <n v="145745"/>
        <n v="82416"/>
        <n v="22011"/>
        <n v="93730"/>
        <n v="22172"/>
        <n v="9379"/>
        <n v="24325"/>
        <n v="11440"/>
        <n v="26536"/>
        <n v="18871"/>
        <n v="38055"/>
        <n v="29870"/>
        <n v="10848"/>
        <n v="15933"/>
        <n v="30385"/>
        <n v="16704"/>
        <n v="17990"/>
        <n v="179994"/>
        <n v="14061"/>
        <n v="40749"/>
        <n v="17854"/>
        <n v="3570"/>
        <n v="33981"/>
        <n v="12093"/>
        <n v="77115"/>
        <n v="112800"/>
        <n v="9605"/>
        <n v="13800"/>
        <n v="18879"/>
        <n v="16650"/>
        <n v="40044"/>
        <n v="21721"/>
        <n v="47083"/>
        <n v="19434"/>
        <n v="32387"/>
        <n v="15215"/>
        <n v="12008"/>
        <n v="29190"/>
        <n v="16060"/>
        <n v="4828"/>
        <n v="16915"/>
        <n v="51200"/>
        <n v="73480"/>
        <n v="30353"/>
        <n v="23546"/>
        <n v="18430"/>
        <n v="12482"/>
        <n v="41400"/>
        <n v="197856"/>
        <n v="25894"/>
        <n v="14101"/>
        <n v="41000"/>
        <n v="8730"/>
        <n v="33900"/>
        <n v="36806"/>
        <n v="15867"/>
        <n v="53775"/>
        <n v="12901"/>
        <n v="5767"/>
        <n v="35600"/>
        <n v="23349"/>
        <n v="9447"/>
        <n v="20792"/>
        <n v="122760"/>
        <n v="23780"/>
        <n v="7154"/>
        <n v="34648"/>
        <n v="17907"/>
        <n v="35793"/>
        <n v="71004"/>
        <n v="48410"/>
        <n v="23316"/>
        <n v="26535"/>
        <n v="132000"/>
        <n v="153985"/>
        <n v="20706"/>
        <n v="5037"/>
        <n v="19720"/>
        <n v="19596"/>
        <n v="28773"/>
        <n v="38250"/>
        <n v="20155"/>
        <n v="40350"/>
        <n v="13452"/>
        <n v="6205"/>
        <n v="96820"/>
        <n v="11832"/>
        <n v="9024"/>
        <n v="38425"/>
        <n v="27328"/>
        <n v="6887"/>
        <n v="23920"/>
        <n v="33990"/>
        <n v="15290"/>
        <n v="3876"/>
        <n v="19458"/>
        <n v="32832"/>
        <n v="23850"/>
        <n v="21267"/>
        <n v="115416"/>
        <n v="183416"/>
        <n v="11020"/>
        <n v="15811"/>
        <n v="117477"/>
        <n v="25032"/>
        <n v="8030"/>
        <n v="10011"/>
        <n v="28710"/>
        <n v="145440"/>
        <n v="6570"/>
        <n v="18600"/>
        <n v="29280"/>
        <n v="36112"/>
        <n v="91304"/>
        <n v="12426"/>
        <n v="5865"/>
        <n v="50668"/>
        <n v="10961"/>
        <n v="8850"/>
        <n v="76220"/>
        <n v="6554"/>
        <n v="49800"/>
        <n v="13156"/>
        <n v="11500"/>
        <n v="5840"/>
        <n v="19824"/>
        <n v="28078"/>
        <n v="78376"/>
        <n v="40588"/>
        <n v="81370"/>
        <n v="22794"/>
        <n v="13892"/>
        <n v="36636"/>
        <n v="24215"/>
        <n v="45320"/>
        <n v="32625"/>
        <n v="24192"/>
        <n v="139050"/>
        <n v="11663"/>
        <n v="18970"/>
        <n v="12430"/>
        <n v="26265"/>
        <n v="6715"/>
        <n v="25026"/>
        <n v="58000"/>
        <n v="10191"/>
        <n v="15012"/>
        <n v="18469"/>
        <n v="17050"/>
        <n v="14536"/>
        <n v="7224"/>
        <n v="20253"/>
        <n v="23280"/>
        <n v="6579"/>
        <n v="13872"/>
        <n v="50200"/>
        <n v="72750"/>
        <n v="12733"/>
        <n v="52200"/>
        <n v="23862"/>
        <n v="16872"/>
        <n v="14381"/>
        <n v="11408"/>
        <n v="7446"/>
        <n v="28060"/>
        <n v="20680"/>
        <n v="32828"/>
        <n v="55647"/>
        <n v="15138"/>
        <n v="24393"/>
        <n v="5876"/>
        <n v="28350"/>
        <n v="17136"/>
        <n v="10710"/>
        <n v="16920"/>
        <n v="34055"/>
        <n v="27810"/>
        <n v="26904"/>
        <n v="16863"/>
        <n v="40533"/>
        <n v="68680"/>
        <n v="8613"/>
        <n v="115280"/>
        <n v="15080"/>
        <n v="5135"/>
        <n v="84600"/>
        <n v="86562"/>
        <n v="17013"/>
        <n v="18511"/>
        <n v="16592"/>
        <n v="15190"/>
        <n v="7866"/>
        <n v="11169"/>
        <n v="22120"/>
        <n v="9030"/>
        <n v="131904"/>
        <n v="33288"/>
        <n v="7638"/>
        <n v="22098"/>
        <n v="8295"/>
        <n v="124115"/>
        <n v="17748"/>
        <n v="8827"/>
        <n v="10001"/>
        <n v="115800"/>
        <n v="24634"/>
        <n v="7656"/>
        <n v="8906"/>
        <n v="105600"/>
        <n v="50000"/>
        <n v="26312"/>
        <n v="11136"/>
        <n v="231088"/>
        <n v="85648"/>
        <n v="28712"/>
        <n v="24530"/>
        <n v="23980"/>
        <n v="14734"/>
        <n v="41200"/>
        <n v="107464"/>
        <n v="28569"/>
        <n v="6490"/>
        <n v="28930"/>
        <n v="9350"/>
        <n v="8588"/>
        <n v="6960"/>
        <n v="53835"/>
        <n v="25498"/>
        <n v="15892"/>
        <n v="182055"/>
        <n v="6188"/>
        <n v="14250"/>
        <n v="19460"/>
        <n v="59073"/>
        <n v="130896"/>
        <n v="36400"/>
        <n v="55400"/>
        <n v="11074"/>
        <n v="16450"/>
        <n v="153470"/>
        <n v="27115"/>
        <n v="64530"/>
        <n v="123660"/>
        <n v="63729"/>
        <n v="25868"/>
        <n v="27459"/>
        <n v="24012"/>
        <n v="38121"/>
        <n v="9156"/>
        <n v="9380"/>
        <n v="44800"/>
        <n v="141625"/>
        <n v="38211"/>
        <n v="13300"/>
        <n v="18060"/>
        <n v="18447"/>
        <n v="80520"/>
        <n v="28767"/>
        <n v="195795"/>
        <n v="29960"/>
        <n v="41600"/>
        <n v="23700"/>
        <n v="33756"/>
        <n v="52671"/>
        <n v="90640"/>
        <n v="18048"/>
        <n v="35800"/>
        <n v="8881"/>
        <n v="75680"/>
        <n v="29380"/>
        <n v="8453"/>
        <n v="70200"/>
        <n v="5986"/>
        <n v="16928"/>
        <n v="21608"/>
        <n v="31354"/>
        <n v="8541"/>
        <n v="83226"/>
        <n v="167256"/>
        <n v="12980"/>
        <n v="15494"/>
        <n v="33516"/>
        <n v="173400"/>
        <n v="62517"/>
        <n v="19738"/>
        <n v="44805"/>
        <n v="23278"/>
        <n v="35814"/>
        <n v="37080"/>
        <n v="98400"/>
        <n v="8228"/>
        <n v="147018"/>
        <n v="63000"/>
        <n v="26772"/>
        <n v="11100"/>
        <n v="4526"/>
        <n v="7979"/>
        <n v="130680"/>
        <n v="108600"/>
        <n v="7426"/>
        <n v="27702"/>
        <n v="79825"/>
        <n v="12769"/>
        <n v="117000"/>
        <n v="15805"/>
        <n v="32016"/>
        <n v="20540"/>
        <n v="178800"/>
        <n v="10088"/>
        <n v="9715"/>
        <n v="27930"/>
        <n v="13113"/>
        <n v="78600"/>
        <n v="9159"/>
        <n v="14600"/>
        <n v="7800"/>
        <n v="15738"/>
        <n v="219776"/>
        <n v="13056"/>
        <n v="61983"/>
        <n v="69960"/>
        <n v="7740"/>
        <n v="4788"/>
        <n v="13685"/>
        <n v="9831"/>
        <n v="7760"/>
        <n v="50400"/>
        <n v="14478"/>
        <n v="37045"/>
        <n v="17765"/>
        <n v="24380"/>
        <n v="9869"/>
        <n v="68593"/>
        <n v="42303"/>
        <n v="17110"/>
        <n v="11919"/>
        <n v="35670"/>
        <n v="31720"/>
        <n v="22356"/>
        <n v="13340"/>
        <n v="32637"/>
        <n v="7797"/>
        <n v="12956"/>
        <n v="15368"/>
        <n v="7743"/>
        <n v="20655"/>
        <n v="131560"/>
        <n v="6950"/>
        <n v="31553"/>
        <n v="14028"/>
        <n v="41422"/>
        <n v="15622"/>
        <n v="10509"/>
        <n v="20128"/>
        <n v="22826"/>
        <n v="70983"/>
        <n v="36328"/>
        <n v="25425"/>
        <n v="33222"/>
        <n v="22374"/>
        <n v="112200"/>
        <n v="14076"/>
        <n v="12740"/>
        <n v="147056"/>
        <n v="25484"/>
        <n v="49288"/>
        <n v="165000"/>
        <n v="14212"/>
        <n v="158010"/>
        <n v="16159"/>
        <n v="16008"/>
        <n v="44232"/>
        <n v="105111"/>
        <n v="26768"/>
        <n v="24200"/>
        <n v="119584"/>
        <n v="12428"/>
        <n v="38225"/>
        <n v="189072"/>
        <n v="41595"/>
        <n v="9310"/>
        <n v="96000"/>
        <n v="9828"/>
        <n v="7260"/>
        <n v="13195"/>
        <n v="4200"/>
        <n v="25298"/>
        <n v="30024"/>
        <n v="59769"/>
        <n v="120600"/>
        <n v="6667"/>
        <n v="35815"/>
        <n v="138000"/>
        <n v="13260"/>
        <n v="22092"/>
        <n v="11592"/>
        <n v="8540"/>
        <n v="30592"/>
        <n v="13668"/>
        <n v="13432"/>
        <n v="13351"/>
        <n v="21027"/>
        <n v="24795"/>
        <n v="6497"/>
        <n v="10944"/>
        <n v="47960"/>
        <n v="74400"/>
        <n v="109180"/>
        <n v="7008"/>
        <n v="30866"/>
        <n v="20406"/>
        <n v="25996"/>
        <n v="8062"/>
        <n v="148392"/>
        <n v="10332"/>
        <n v="24505"/>
        <n v="7611"/>
        <n v="9588"/>
        <n v="12580"/>
        <n v="17334"/>
        <n v="26700"/>
        <n v="16128"/>
        <n v="14770"/>
        <n v="136552"/>
        <n v="43281"/>
        <n v="13005"/>
        <n v="18626"/>
        <n v="12561"/>
        <n v="28728"/>
        <n v="60770"/>
        <n v="96800"/>
        <n v="62920"/>
        <n v="63832"/>
        <n v="22240"/>
        <n v="20001"/>
        <n v="56650"/>
        <n v="18042"/>
        <n v="20572"/>
        <n v="6460"/>
        <n v="17460"/>
        <n v="136990"/>
        <n v="24378"/>
        <n v="7506"/>
        <n v="14577"/>
        <n v="27500"/>
        <n v="85360"/>
        <n v="92058"/>
        <n v="26869"/>
        <n v="11492"/>
        <n v="25413"/>
        <n v="30174"/>
        <n v="195536"/>
        <n v="20271"/>
        <n v="9222"/>
        <n v="24400"/>
        <n v="38001"/>
        <n v="7084"/>
        <n v="64602"/>
        <n v="18330"/>
        <n v="144270"/>
        <n v="25400"/>
        <n v="14532"/>
        <n v="17000"/>
        <n v="34750"/>
        <n v="6741"/>
        <n v="155949"/>
        <n v="56745"/>
        <n v="15369"/>
        <n v="66203"/>
        <n v="8908"/>
        <n v="129265"/>
        <n v="14490"/>
        <n v="105160"/>
        <n v="30738"/>
        <n v="23028"/>
        <n v="29150"/>
        <n v="20304"/>
        <n v="19952"/>
        <n v="16590"/>
        <n v="214120"/>
        <n v="11508"/>
        <n v="13359"/>
        <n v="13066"/>
        <n v="12255"/>
        <n v="26128"/>
        <n v="82935"/>
        <n v="14762"/>
        <n v="12604"/>
        <n v="34526"/>
        <n v="5208"/>
        <n v="71700"/>
        <n v="109120"/>
        <n v="20700"/>
        <n v="26245"/>
        <n v="6420"/>
        <n v="7150"/>
        <n v="12905"/>
        <n v="6270"/>
        <n v="126690"/>
        <n v="22936"/>
        <n v="8094"/>
        <n v="71586"/>
        <n v="15573"/>
        <n v="75240"/>
        <n v="12848"/>
        <n v="11742"/>
        <n v="104720"/>
        <n v="19877"/>
        <n v="23490"/>
        <n v="88065"/>
        <n v="16730"/>
        <n v="61160"/>
        <n v="21186"/>
        <n v="42200"/>
        <n v="10540"/>
        <n v="22188"/>
        <n v="10736"/>
        <n v="21350"/>
        <n v="23912"/>
        <n v="30315"/>
        <n v="8418"/>
        <n v="17112"/>
        <n v="12470"/>
        <n v="12927"/>
        <n v="38240"/>
        <n v="36001"/>
        <n v="62315"/>
        <n v="13930"/>
        <n v="15707"/>
        <n v="8774"/>
        <n v="9040"/>
        <n v="121540"/>
        <n v="221392"/>
        <n v="28200"/>
        <n v="20412"/>
        <n v="9603"/>
        <n v="11410"/>
        <n v="15844"/>
        <n v="10080"/>
        <n v="6693"/>
        <n v="54708"/>
        <n v="21271"/>
        <n v="27354"/>
        <n v="23432"/>
        <n v="15429"/>
        <n v="130088"/>
        <n v="12947"/>
        <n v="54075"/>
        <n v="9480"/>
        <n v="91155"/>
        <n v="18612"/>
        <n v="51385"/>
        <n v="15168"/>
        <n v="29550"/>
        <n v="33916"/>
        <n v="18818"/>
        <n v="106656"/>
        <n v="108000"/>
        <n v="22388"/>
        <n v="24056"/>
        <n v="38412"/>
        <n v="39450"/>
        <n v="117600"/>
        <n v="31719"/>
        <n v="6102"/>
        <n v="19924"/>
        <n v="43259"/>
        <n v="36478"/>
        <n v="10220"/>
        <n v="7119"/>
        <n v="14382"/>
        <n v="9280"/>
        <n v="25300"/>
        <n v="237552"/>
        <n v="23219"/>
        <n v="41550"/>
        <n v="16425"/>
        <n v="15594"/>
        <n v="28997"/>
        <n v="140148"/>
        <n v="20002"/>
        <n v="31188"/>
        <n v="14800"/>
        <n v="14352"/>
        <n v="14444"/>
        <n v="22791"/>
        <n v="69600"/>
        <n v="21131"/>
        <n v="171750"/>
        <n v="8874"/>
        <n v="52015"/>
        <n v="129780"/>
        <n v="12240"/>
        <n v="17415"/>
        <n v="9028"/>
        <n v="116390"/>
        <n v="17363"/>
        <n v="13175"/>
        <n v="19775"/>
        <n v="33417"/>
        <n v="58984"/>
        <n v="19836"/>
        <n v="30555"/>
        <n v="21754"/>
        <n v="7095"/>
        <n v="20292"/>
        <n v="89760"/>
        <n v="7275"/>
        <n v="5670"/>
        <n v="9928"/>
        <n v="16530"/>
        <n v="12267"/>
        <n v="19783"/>
        <n v="9035"/>
        <n v="193047"/>
        <n v="21590"/>
        <n v="9563"/>
        <n v="16046"/>
        <n v="10336"/>
        <n v="8500"/>
        <n v="30595"/>
        <n v="10744"/>
        <n v="18530"/>
        <n v="9130"/>
        <n v="34968"/>
        <n v="42230"/>
        <n v="20513"/>
        <n v="56135"/>
        <n v="5320"/>
        <n v="31578"/>
        <n v="30171"/>
        <n v="16320"/>
        <n v="8618"/>
        <n v="14527"/>
        <n v="72135"/>
        <n v="15708"/>
        <n v="24541"/>
        <n v="27213"/>
        <n v="12410"/>
        <n v="25098"/>
        <n v="78320"/>
        <n v="15036"/>
        <n v="96305"/>
        <n v="32092"/>
        <n v="16371"/>
        <n v="9996"/>
        <n v="232704"/>
        <n v="15950"/>
        <n v="28600"/>
        <n v="4690"/>
        <n v="168064"/>
        <n v="11088"/>
        <n v="30250"/>
        <n v="18216"/>
        <n v="17930"/>
        <n v="19109"/>
        <n v="18487"/>
        <n v="16383"/>
        <n v="26529"/>
        <n v="23790"/>
        <n v="24621"/>
        <n v="19530"/>
        <n v="4060"/>
        <n v="15680"/>
        <n v="12198"/>
        <n v="5830"/>
        <n v="50160"/>
        <n v="14168"/>
        <n v="19650"/>
        <n v="21505"/>
        <n v="6466"/>
        <n v="28160"/>
        <n v="43500"/>
        <n v="14416"/>
        <n v="15618"/>
        <n v="9546"/>
        <n v="29810"/>
        <n v="13205"/>
        <n v="14348"/>
        <n v="18170"/>
        <n v="8092"/>
        <n v="11050"/>
        <n v="17214"/>
        <n v="16791"/>
        <n v="15423"/>
        <n v="72000"/>
        <n v="11280"/>
        <n v="9313"/>
        <n v="39600"/>
        <n v="11376"/>
        <n v="18348"/>
        <n v="29100"/>
        <n v="81771"/>
        <n v="18480"/>
        <n v="138535"/>
        <n v="23180"/>
        <n v="83430"/>
        <n v="23491"/>
        <n v="69080"/>
        <n v="9657"/>
        <n v="45396"/>
        <n v="8232"/>
        <n v="4216"/>
        <n v="16617"/>
        <n v="19436"/>
        <n v="23391"/>
        <n v="9048"/>
        <n v="34104"/>
        <n v="17548"/>
        <n v="21315"/>
        <n v="6380"/>
        <n v="67064"/>
        <n v="70422"/>
        <n v="21450"/>
        <n v="6441"/>
        <n v="12204"/>
        <n v="22355"/>
        <n v="23229"/>
        <n v="61200"/>
        <n v="15045"/>
        <n v="19000"/>
        <n v="26329"/>
        <n v="14824"/>
        <n v="13667"/>
        <n v="21760"/>
        <n v="15364"/>
        <n v="171296"/>
        <n v="28137"/>
        <n v="19053"/>
        <n v="21837"/>
        <n v="175185"/>
        <n v="18542"/>
        <n v="9044"/>
        <n v="7392"/>
        <n v="21018"/>
        <n v="53680"/>
        <n v="6344"/>
        <n v="18139"/>
        <n v="19236"/>
        <n v="5989"/>
        <n v="102616"/>
        <n v="5440"/>
        <n v="81885"/>
        <n v="9425"/>
        <n v="29468"/>
        <n v="8475"/>
        <n v="90125"/>
        <n v="19038"/>
        <n v="5984"/>
        <n v="17446"/>
        <n v="22560"/>
        <n v="27694"/>
        <n v="17800"/>
        <n v="33794"/>
        <n v="27324"/>
        <n v="17170"/>
        <n v="140400"/>
        <n v="26588"/>
        <n v="19902"/>
        <n v="18690"/>
        <n v="10400"/>
        <n v="98120"/>
        <n v="214928"/>
        <n v="21244"/>
        <n v="40685"/>
        <n v="23829"/>
        <n v="74675"/>
        <n v="18450"/>
        <n v="39059"/>
        <n v="160071"/>
        <n v="12690"/>
        <n v="5925"/>
        <n v="55200"/>
        <n v="67760"/>
        <n v="11356"/>
        <n v="28270"/>
        <n v="29590"/>
        <n v="8280"/>
        <n v="21716"/>
        <n v="38503"/>
        <n v="21573"/>
        <n v="37200"/>
        <n v="32445"/>
        <n v="17653"/>
        <n v="16269"/>
        <n v="6004"/>
        <n v="22350"/>
        <n v="34600"/>
        <n v="16254"/>
        <n v="23730"/>
        <n v="18240"/>
        <n v="30885"/>
        <n v="18249"/>
        <n v="6532"/>
        <n v="14355"/>
        <n v="18750"/>
        <n v="162819"/>
        <n v="4524"/>
        <n v="20884"/>
        <n v="5236"/>
        <n v="67637"/>
        <n v="22880"/>
        <n v="16030"/>
        <n v="91520"/>
        <n v="15616"/>
        <n v="5530"/>
        <n v="202808"/>
        <n v="25220"/>
        <n v="18177"/>
        <n v="146260"/>
        <n v="17266"/>
        <n v="5183"/>
        <n v="35673"/>
        <n v="82400"/>
        <n v="29892"/>
        <n v="14178"/>
        <n v="31964"/>
        <n v="12963"/>
        <n v="31110"/>
        <n v="11165"/>
        <n v="14484"/>
        <n v="44400"/>
        <n v="36750"/>
        <n v="49280"/>
        <n v="25536"/>
        <n v="133965"/>
        <n v="22795"/>
        <n v="10374"/>
        <n v="23826"/>
        <n v="20732"/>
        <n v="27280"/>
        <n v="126175"/>
        <n v="11200"/>
        <n v="27492"/>
        <n v="6650"/>
        <n v="39440"/>
        <n v="10962"/>
        <n v="24856"/>
        <n v="29799"/>
        <n v="112668"/>
        <n v="18615"/>
        <n v="27508"/>
        <n v="22428"/>
        <n v="54944"/>
        <n v="206100"/>
        <n v="46366"/>
        <n v="20227"/>
        <n v="24111"/>
        <n v="59400"/>
        <n v="27816"/>
        <n v="33276"/>
        <n v="34333"/>
        <n v="7772"/>
        <n v="9855"/>
        <n v="14200"/>
        <n v="14910"/>
        <n v="31236"/>
        <n v="175800"/>
        <n v="24288"/>
        <n v="31548"/>
        <n v="15428"/>
        <n v="59989"/>
        <n v="30456"/>
        <n v="70296"/>
        <n v="64291"/>
        <n v="34075"/>
        <n v="40040"/>
        <n v="21600"/>
        <n v="4590"/>
        <n v="30163"/>
        <n v="17296"/>
        <n v="10608"/>
        <n v="25288"/>
        <n v="52341"/>
        <n v="20090"/>
        <n v="81600"/>
        <n v="43260"/>
        <n v="6596"/>
        <n v="18031"/>
        <n v="5610"/>
        <n v="12667"/>
        <n v="79692"/>
        <n v="20740"/>
        <n v="17933"/>
        <n v="7360"/>
        <n v="9460"/>
        <n v="113400"/>
        <n v="16684"/>
        <n v="61143"/>
        <n v="19400"/>
        <n v="5133"/>
        <n v="20832"/>
        <n v="20252"/>
        <n v="23384"/>
        <n v="25020"/>
        <n v="18419"/>
        <n v="24069"/>
        <n v="35850"/>
        <n v="7869"/>
        <n v="18471"/>
        <n v="85875"/>
        <n v="141110"/>
        <n v="80340"/>
        <n v="11224"/>
        <n v="32100"/>
        <n v="10057"/>
        <n v="7811"/>
        <n v="7198"/>
        <n v="19350"/>
        <n v="31598"/>
        <n v="9348"/>
        <n v="18012"/>
        <n v="31130"/>
        <n v="12200"/>
        <n v="36835"/>
        <n v="8137"/>
        <n v="118450"/>
        <n v="11220"/>
        <n v="15257"/>
        <n v="190688"/>
        <n v="24186"/>
        <n v="21090"/>
        <n v="4760"/>
        <n v="89997"/>
        <n v="14620"/>
        <n v="57036"/>
        <n v="21330"/>
        <n v="19200"/>
        <n v="19314"/>
        <n v="25172"/>
        <n v="229472"/>
        <n v="6630"/>
        <n v="11400"/>
        <n v="39875"/>
        <n v="19599"/>
        <n v="13688"/>
        <n v="11352"/>
        <n v="17892"/>
        <n v="18056"/>
        <n v="41172"/>
        <n v="81400"/>
        <n v="21079"/>
        <n v="129156"/>
        <n v="15050"/>
        <n v="38920"/>
        <n v="16284"/>
        <n v="35532"/>
        <n v="143824"/>
        <n v="134415"/>
        <n v="22504"/>
        <n v="25392"/>
        <n v="15520"/>
        <n v="61423"/>
        <n v="34086"/>
        <n v="14125"/>
        <n v="31680"/>
        <n v="34282"/>
        <n v="19097"/>
        <n v="20711"/>
        <n v="98560"/>
        <n v="125721"/>
        <n v="14220"/>
        <n v="79800"/>
        <n v="32657"/>
        <n v="187551"/>
        <n v="16000"/>
        <n v="65964"/>
        <n v="27360"/>
        <n v="50904"/>
        <n v="34950"/>
        <n v="31443"/>
        <n v="80800"/>
        <n v="28050"/>
        <n v="83814"/>
        <n v="88200"/>
        <n v="131400"/>
        <n v="9882"/>
        <n v="117935"/>
        <n v="22983"/>
        <n v="10266"/>
        <n v="32670"/>
        <n v="17476"/>
        <n v="28130"/>
        <n v="27071"/>
        <n v="27233"/>
        <n v="10272"/>
        <n v="122973"/>
        <n v="22436"/>
        <n v="11776"/>
        <n v="55620"/>
        <n v="45410"/>
        <n v="191496"/>
        <n v="125240"/>
        <n v="20898"/>
        <n v="31275"/>
        <n v="59740"/>
        <n v="45888"/>
        <n v="15450"/>
        <n v="7950"/>
        <n v="21535"/>
        <n v="22632"/>
        <n v="33499"/>
        <n v="29003"/>
        <n v="30388"/>
        <n v="14008"/>
        <n v="20564"/>
        <n v="17816"/>
        <n v="11890"/>
        <n v="14740"/>
        <n v="11342"/>
        <n v="8755"/>
        <n v="18565"/>
        <n v="17255"/>
        <n v="20440"/>
        <n v="153000"/>
        <n v="21670"/>
        <n v="28548"/>
        <n v="51146"/>
        <n v="20511"/>
        <n v="6351"/>
        <n v="25960"/>
        <n v="14773"/>
        <n v="35868"/>
        <n v="12125"/>
        <n v="16548"/>
        <n v="28248"/>
        <n v="13370"/>
        <n v="32364"/>
        <n v="12775"/>
        <n v="25155"/>
        <n v="14818"/>
        <n v="31020"/>
        <n v="46000"/>
        <n v="9174"/>
        <n v="16184"/>
        <n v="27985"/>
        <n v="15035"/>
        <n v="19120"/>
        <n v="16124"/>
        <n v="22914"/>
        <n v="38364"/>
        <n v="147805"/>
        <n v="10580"/>
        <n v="6808"/>
        <n v="25812"/>
        <n v="27993"/>
        <n v="22470"/>
        <n v="29719"/>
        <n v="50634"/>
        <n v="15399"/>
        <n v="10593"/>
        <n v="222200"/>
        <n v="48517"/>
        <n v="11340"/>
        <n v="49179"/>
        <n v="21251"/>
        <n v="30960"/>
        <n v="166254"/>
        <n v="10676"/>
        <n v="108680"/>
        <n v="10152"/>
        <n v="22475"/>
        <n v="7884"/>
        <n v="14592"/>
        <n v="33672"/>
        <n v="22446"/>
        <n v="32996"/>
        <n v="20328"/>
        <n v="93280"/>
        <n v="17925"/>
        <n v="18800"/>
        <n v="21507"/>
        <n v="30392"/>
        <n v="23621"/>
        <n v="75705"/>
        <n v="128400"/>
        <n v="40869"/>
        <n v="120912"/>
        <n v="12684"/>
        <n v="19398"/>
        <n v="41144"/>
        <n v="40152"/>
        <n v="14350"/>
        <n v="33335"/>
        <n v="13566"/>
        <n v="32480"/>
        <n v="9760"/>
        <n v="15111"/>
        <n v="14960"/>
        <n v="83600"/>
        <n v="20485"/>
        <n v="57800"/>
        <n v="31992"/>
        <n v="8236"/>
        <n v="29973"/>
        <n v="69310"/>
        <n v="6970"/>
        <n v="29832"/>
        <n v="58400"/>
        <n v="139461"/>
        <n v="12322"/>
        <n v="88072"/>
        <n v="30744"/>
        <n v="9991"/>
        <n v="11900"/>
        <n v="19581"/>
        <n v="53058"/>
        <n v="13384"/>
        <n v="116905"/>
        <n v="16200"/>
        <n v="21528"/>
        <n v="35200"/>
        <n v="28421"/>
        <n v="34945"/>
        <n v="41907"/>
        <n v="83127"/>
        <n v="4437"/>
        <n v="11330"/>
        <n v="16405"/>
        <n v="27522"/>
        <n v="18190"/>
        <n v="19500"/>
        <n v="5694"/>
        <n v="88880"/>
        <n v="69387"/>
        <n v="24882"/>
        <n v="25877"/>
        <n v="12510"/>
        <n v="13794"/>
        <n v="9234"/>
        <n v="7178"/>
        <n v="32010"/>
        <n v="71877"/>
        <n v="12650"/>
        <n v="30923"/>
        <n v="33561"/>
        <n v="28033"/>
        <n v="17226"/>
        <n v="25650"/>
        <n v="25542"/>
        <n v="16611"/>
        <n v="84501"/>
        <n v="6208"/>
        <n v="118164"/>
        <n v="25350"/>
        <n v="14016"/>
        <n v="15476"/>
        <n v="8360"/>
        <n v="165640"/>
        <n v="24860"/>
        <n v="14841"/>
        <n v="11543"/>
        <n v="14520"/>
        <n v="53600"/>
        <n v="20805"/>
        <n v="12992"/>
        <n v="203352"/>
        <n v="32574"/>
        <n v="19564"/>
        <n v="21141"/>
        <n v="98928"/>
        <n v="16975"/>
        <n v="29600"/>
        <n v="18531"/>
        <n v="11660"/>
        <n v="22660"/>
        <n v="15912"/>
        <n v="11526"/>
        <n v="5520"/>
        <n v="22713"/>
        <n v="201192"/>
        <n v="8374"/>
        <n v="20350"/>
        <n v="11760"/>
        <n v="14852"/>
        <n v="24747"/>
        <n v="22261"/>
        <n v="23124"/>
        <n v="7182"/>
        <n v="33360"/>
        <n v="20793"/>
        <n v="5740"/>
        <n v="75144"/>
        <n v="27927"/>
        <n v="27392"/>
        <n v="21285"/>
        <n v="17741"/>
        <n v="41904"/>
        <n v="35211"/>
        <n v="144000"/>
        <n v="10286"/>
        <n v="4424"/>
        <n v="33930"/>
        <n v="155262"/>
        <n v="151904"/>
        <n v="8096"/>
        <n v="10008"/>
        <n v="10295"/>
        <n v="36237"/>
        <n v="53240"/>
        <n v="64240"/>
        <n v="114400"/>
        <n v="41108"/>
        <n v="18894"/>
        <n v="43600"/>
        <n v="55926"/>
        <n v="13054"/>
        <n v="101970"/>
        <n v="15405"/>
        <n v="25466"/>
        <n v="23769"/>
        <n v="111504"/>
        <n v="33300"/>
        <n v="33292"/>
        <n v="15228"/>
        <n v="14141"/>
        <n v="25742"/>
        <n v="16899"/>
        <n v="17290"/>
        <n v="32982"/>
        <n v="99600"/>
        <n v="66880"/>
        <n v="7208"/>
        <n v="12078"/>
        <n v="18816"/>
        <n v="15510"/>
        <n v="4930"/>
        <n v="43976"/>
        <n v="12784"/>
        <n v="12880"/>
        <n v="160758"/>
        <n v="67320"/>
        <n v="13608"/>
        <n v="14238"/>
        <n v="20661"/>
        <n v="12096"/>
        <n v="113520"/>
        <n v="17724"/>
        <n v="16500"/>
        <n v="56404"/>
        <n v="48000"/>
        <n v="25750"/>
        <n v="27830"/>
        <n v="13532"/>
        <n v="51863"/>
        <n v="39295"/>
        <n v="33411"/>
        <n v="101400"/>
        <n v="10730"/>
        <n v="8892"/>
        <n v="37800"/>
        <n v="18445"/>
        <n v="72600"/>
        <n v="8260"/>
        <n v="18582"/>
        <n v="12144"/>
        <n v="33744"/>
        <n v="121440"/>
        <n v="27548"/>
        <n v="9506"/>
        <n v="40391"/>
        <n v="14181"/>
        <n v="141000"/>
        <n v="27060"/>
        <n v="12036"/>
        <n v="24638"/>
        <n v="74205"/>
        <n v="19210"/>
        <n v="12432"/>
        <n v="10350"/>
        <n v="24624"/>
        <n v="31008"/>
        <n v="18532"/>
        <n v="57121"/>
        <n v="157323"/>
        <n v="14579"/>
        <n v="66600"/>
        <n v="66435"/>
        <n v="22968"/>
        <n v="33465"/>
        <n v="15301"/>
        <n v="12771"/>
        <n v="85800"/>
        <n v="18761"/>
        <n v="14445"/>
        <n v="18193"/>
        <n v="46605"/>
        <n v="25764"/>
        <n v="200384"/>
        <n v="20300"/>
        <n v="177760"/>
        <n v="39480"/>
        <n v="14100"/>
        <n v="127200"/>
        <n v="31200"/>
        <n v="52089"/>
        <n v="9559"/>
        <n v="117040"/>
        <n v="38086"/>
        <n v="51480"/>
        <n v="19908"/>
        <n v="7742"/>
        <n v="4876"/>
        <n v="13950"/>
        <n v="127782"/>
        <n v="15184"/>
        <n v="161445"/>
        <n v="5394"/>
        <n v="11968"/>
        <n v="21252"/>
        <n v="22256"/>
        <n v="23250"/>
        <n v="23268"/>
        <n v="14946"/>
        <n v="51920"/>
        <n v="8555"/>
        <n v="32045"/>
        <n v="44100"/>
        <n v="8536"/>
        <n v="7056"/>
        <n v="14110"/>
        <n v="66920"/>
        <n v="20910"/>
        <n v="33777"/>
        <n v="13640"/>
        <n v="16432"/>
        <n v="100425"/>
        <n v="44200"/>
        <n v="24047"/>
        <n v="22842"/>
        <n v="22040"/>
        <n v="21960"/>
        <n v="6402"/>
        <n v="21605"/>
        <n v="47080"/>
        <n v="15800"/>
        <n v="14720"/>
        <n v="15006"/>
        <n v="77406"/>
        <n v="68354"/>
        <n v="34416"/>
        <n v="17545"/>
        <n v="27485"/>
        <n v="94245"/>
        <n v="33184"/>
        <n v="17514"/>
        <n v="19448"/>
        <n v="7644"/>
        <n v="6643"/>
        <n v="29116"/>
        <n v="74160"/>
        <n v="12320"/>
        <n v="3536"/>
        <n v="30702"/>
        <n v="25662"/>
        <n v="19950"/>
        <n v="14457"/>
        <n v="65400"/>
        <n v="63813"/>
        <n v="83517"/>
        <n v="18275"/>
        <n v="18560"/>
        <n v="29425"/>
        <n v="13510"/>
        <n v="87300"/>
        <n v="8740"/>
        <n v="26216"/>
        <n v="17568"/>
        <n v="11834"/>
        <n v="13940"/>
        <n v="23422"/>
        <n v="49000"/>
        <n v="40170"/>
        <n v="32504"/>
        <n v="35133"/>
        <n v="68013"/>
        <n v="13818"/>
        <n v="14934"/>
        <n v="4108"/>
        <n v="9215"/>
        <n v="24104"/>
        <n v="34263"/>
        <n v="102520"/>
        <n v="18705"/>
        <n v="5500"/>
        <n v="26352"/>
        <n v="21838"/>
        <n v="14448"/>
        <n v="123085"/>
        <n v="37530"/>
        <n v="13158"/>
        <n v="109560"/>
        <n v="19880"/>
        <n v="17228"/>
        <n v="15572"/>
        <n v="22540"/>
        <n v="17869"/>
        <n v="209272"/>
        <n v="10449"/>
        <n v="12540"/>
        <n v="127600"/>
        <n v="31552"/>
        <n v="4452"/>
        <n v="25200"/>
        <n v="135600"/>
        <n v="19125"/>
        <n v="8680"/>
        <n v="18492"/>
        <n v="3950"/>
        <n v="68094"/>
        <n v="13650"/>
        <n v="10600"/>
        <n v="23478"/>
        <n v="38715"/>
        <n v="120000"/>
        <n v="20550"/>
        <n v="81480"/>
        <n v="26429"/>
        <n v="51624"/>
        <n v="9108"/>
        <n v="17739"/>
        <n v="25950"/>
        <n v="11712"/>
        <n v="15164"/>
        <n v="17009"/>
        <n v="6132"/>
        <n v="26931"/>
        <n v="18403"/>
        <n v="73920"/>
        <n v="26474"/>
        <n v="25312"/>
        <n v="58600"/>
        <n v="13959"/>
        <n v="172800"/>
        <n v="19584"/>
        <n v="17100"/>
        <n v="30114"/>
        <n v="4345"/>
        <n v="142896"/>
        <n v="35235"/>
        <n v="21470"/>
        <n v="71585"/>
        <n v="61662"/>
        <n v="16302"/>
        <n v="26564"/>
        <n v="25308"/>
        <n v="7917"/>
        <n v="24282"/>
        <n v="90000"/>
        <n v="8140"/>
        <n v="18830"/>
        <n v="17848"/>
        <n v="4830"/>
        <n v="65008"/>
        <n v="173811"/>
        <n v="74360"/>
        <n v="15985"/>
        <n v="47895"/>
        <n v="35306"/>
        <n v="11771"/>
        <n v="26448"/>
        <n v="18178"/>
        <n v="91960"/>
        <n v="28809"/>
        <n v="32200"/>
        <n v="62480"/>
        <n v="37595"/>
        <n v="33540"/>
        <n v="25878"/>
        <n v="59600"/>
        <n v="7344"/>
        <n v="21024"/>
        <n v="147290"/>
        <n v="62216"/>
        <n v="42450"/>
        <n v="48800"/>
        <n v="9894"/>
        <n v="5885"/>
        <n v="129360"/>
        <n v="27911"/>
        <n v="15400"/>
        <n v="24276"/>
        <n v="45600"/>
        <n v="21631"/>
        <n v="22008"/>
        <n v="37500"/>
        <n v="130295"/>
        <n v="118200"/>
        <n v="121000"/>
        <n v="54253"/>
        <n v="29232"/>
        <n v="32800"/>
        <n v="12998"/>
        <n v="21106"/>
        <n v="11628"/>
        <n v="14916"/>
        <n v="18183"/>
        <n v="88440"/>
        <n v="30846"/>
        <n v="17557"/>
        <n v="32430"/>
        <n v="115200"/>
        <n v="8342"/>
        <n v="101455"/>
        <n v="19024"/>
        <n v="67200"/>
        <n v="12877"/>
        <n v="15247"/>
        <n v="124432"/>
        <n v="93432"/>
        <n v="52600"/>
        <n v="11368"/>
        <n v="23100"/>
        <n v="7458"/>
        <n v="14065"/>
        <n v="26676"/>
        <n v="12000"/>
        <n v="13328"/>
        <n v="12040"/>
        <n v="19805"/>
        <n v="7347"/>
        <n v="11300"/>
        <n v="24735"/>
        <n v="172437"/>
        <n v="115544"/>
        <n v="40630"/>
        <n v="55880"/>
        <n v="37845"/>
        <n v="28956"/>
        <n v="69071"/>
        <n v="31863"/>
        <n v="13736"/>
        <n v="10283"/>
        <n v="14659"/>
        <n v="30067"/>
        <n v="15695"/>
        <n v="20777"/>
      </sharedItems>
    </cacheField>
    <cacheField name="Supervisor" numFmtId="0">
      <sharedItems count="4">
        <s v="Supervisor-4"/>
        <s v="Supervisor-1"/>
        <s v="Supervisor-3"/>
        <s v="Supervisor-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18.7605439815" refreshedBy="HP" recordCount="31">
  <cacheSource type="worksheet">
    <worksheetSource ref="O1:P1048576" sheet="Project"/>
  </cacheSource>
  <cacheFields count="2">
    <cacheField name="Product no" numFmtId="0">
      <sharedItems containsBlank="1" count="31">
        <s v="Product-1"/>
        <s v="Product-2"/>
        <s v="Product-3"/>
        <s v="Product-4"/>
        <s v="Product-5"/>
        <s v="Product-6"/>
        <s v="Product-7"/>
        <s v="Product-8"/>
        <s v="Product-9"/>
        <s v="Product-10"/>
        <s v="Product-11"/>
        <s v="Product-12"/>
        <s v="Product-13"/>
        <s v="Product-14"/>
        <s v="Product-15"/>
        <s v="Product-16"/>
        <s v="Product-17"/>
        <s v="Product-18"/>
        <s v="Product-19"/>
        <s v="Product-20"/>
        <s v="Product-21"/>
        <s v="Product-22"/>
        <s v="Product-23"/>
        <s v="Product-24"/>
        <s v="Product-25"/>
        <s v="Product-26"/>
        <s v="Product-27"/>
        <s v="Product-28"/>
        <s v="Product-29"/>
        <s v="Product-30"/>
        <m/>
      </sharedItems>
    </cacheField>
    <cacheField name="Value of 0" numFmtId="0">
      <sharedItems containsString="0" containsBlank="1" containsNumber="1" containsInteger="1" minValue="33" maxValue="57" count="20">
        <n v="55"/>
        <n v="50"/>
        <n v="49"/>
        <n v="47"/>
        <n v="45"/>
        <n v="42"/>
        <n v="46"/>
        <n v="38"/>
        <n v="44"/>
        <n v="43"/>
        <n v="36"/>
        <n v="52"/>
        <n v="41"/>
        <n v="57"/>
        <n v="56"/>
        <n v="39"/>
        <n v="40"/>
        <n v="48"/>
        <n v="3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21.6724537037" refreshedBy="HP" recordCount="6491">
  <cacheSource type="worksheet">
    <worksheetSource ref="I1:L1048576" sheet="Project"/>
  </cacheSource>
  <cacheFields count="4">
    <cacheField name="Supervisor" numFmtId="0">
      <sharedItems containsBlank="1" count="5">
        <s v="Supervisor-4"/>
        <s v="Supervisor-1"/>
        <s v="Supervisor-3"/>
        <s v="Supervisor-2"/>
        <m/>
      </sharedItems>
    </cacheField>
    <cacheField name="values(sup&lt;15k=0, &gt;15k=1)" numFmtId="0">
      <sharedItems containsString="0" containsBlank="1" containsNumber="1" containsInteger="1" minValue="0" maxValue="1" count="3">
        <n v="1"/>
        <n v="0"/>
        <m/>
      </sharedItems>
    </cacheField>
    <cacheField name="supervisor no" numFmtId="0">
      <sharedItems containsBlank="1" count="5">
        <s v="supervisor-1"/>
        <s v="supervisor-2"/>
        <s v="supervisor-3"/>
        <s v="supervisor-4"/>
        <m/>
      </sharedItems>
    </cacheField>
    <cacheField name="count of value 0" numFmtId="0">
      <sharedItems containsString="0" containsBlank="1" containsNumber="1" containsInteger="1" minValue="382" maxValue="577" count="5">
        <n v="577"/>
        <n v="382"/>
        <n v="465"/>
        <n v="42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21.6926157407" refreshedBy="HP" recordCount="6491">
  <cacheSource type="worksheet">
    <worksheetSource ref="A1:I1048576" sheet="Project"/>
  </cacheSource>
  <cacheFields count="9">
    <cacheField name="Date" numFmtId="0">
      <sharedItems containsString="0" containsBlank="1" containsNonDate="0" containsDate="1" minDate="2019-01-01T00:00:00" maxDate="2019-04-20T00:00:00" count="111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m/>
      </sharedItems>
    </cacheField>
    <cacheField name="EMP ID" numFmtId="0">
      <sharedItems containsString="0" containsBlank="1" containsNumber="1" containsInteger="1" minValue="0" maxValue="10020" count="21">
        <n v="10019"/>
        <n v="10005"/>
        <n v="10004"/>
        <n v="10014"/>
        <n v="10009"/>
        <n v="10013"/>
        <n v="10008"/>
        <n v="10001"/>
        <n v="10015"/>
        <n v="10003"/>
        <n v="10010"/>
        <n v="10020"/>
        <n v="10011"/>
        <n v="10002"/>
        <n v="10006"/>
        <n v="10018"/>
        <n v="10016"/>
        <n v="10007"/>
        <n v="10017"/>
        <n v="10012"/>
        <m/>
      </sharedItems>
    </cacheField>
    <cacheField name="Emp Name" numFmtId="0">
      <sharedItems containsBlank="1" count="21">
        <s v="EMP-19"/>
        <s v="EMP-5"/>
        <s v="EMP-4"/>
        <s v="EMP-14"/>
        <s v="EMP-9"/>
        <s v="EMP-13"/>
        <s v="EMP-8"/>
        <s v="EMP-1"/>
        <s v="EMP-15"/>
        <s v="EMP-3"/>
        <s v="EMP-10"/>
        <s v="EMP-20"/>
        <s v="EMP-11"/>
        <s v="EMP-2"/>
        <s v="EMP-6"/>
        <s v="EMP-18"/>
        <s v="EMP-16"/>
        <s v="EMP-7"/>
        <s v="EMP-17"/>
        <s v="EMP-12"/>
        <m/>
      </sharedItems>
    </cacheField>
    <cacheField name="Product ID" numFmtId="0">
      <sharedItems containsBlank="1" count="31">
        <s v="P10007"/>
        <s v="P10001"/>
        <s v="P10019"/>
        <s v="P10022"/>
        <s v="P10004"/>
        <s v="P10018"/>
        <s v="P10026"/>
        <s v="P10021"/>
        <s v="P10008"/>
        <s v="P10023"/>
        <s v="P10027"/>
        <s v="P10029"/>
        <s v="P10015"/>
        <s v="P10024"/>
        <s v="P10025"/>
        <s v="P10014"/>
        <s v="P10017"/>
        <s v="P10006"/>
        <s v="P10009"/>
        <s v="P10020"/>
        <s v="P10005"/>
        <s v="P10030"/>
        <s v="P10028"/>
        <s v="P10013"/>
        <s v="P10002"/>
        <s v="P10012"/>
        <s v="P10003"/>
        <s v="P10016"/>
        <s v="P10010"/>
        <s v="P10011"/>
        <m/>
      </sharedItems>
    </cacheField>
    <cacheField name="Product name" numFmtId="0">
      <sharedItems containsBlank="1" count="31">
        <s v="Product-7"/>
        <s v="Product-1"/>
        <s v="Product-19"/>
        <s v="Product-22"/>
        <s v="Product-4"/>
        <s v="Product-18"/>
        <s v="Product-26"/>
        <s v="Product-21"/>
        <s v="Product-8"/>
        <s v="Product-23"/>
        <s v="Product-27"/>
        <s v="Product-29"/>
        <s v="Product-15"/>
        <s v="Product-24"/>
        <s v="Product-25"/>
        <s v="Product-14"/>
        <s v="Product-17"/>
        <s v="Product-6"/>
        <s v="Product-9"/>
        <s v="Product-20"/>
        <s v="Product-5"/>
        <s v="Product-30"/>
        <s v="Product-28"/>
        <s v="Product-13"/>
        <s v="Product-2"/>
        <s v="Product-12"/>
        <s v="Product-3"/>
        <s v="Product-16"/>
        <s v="Product-10"/>
        <s v="Product-11"/>
        <m/>
      </sharedItems>
    </cacheField>
    <cacheField name="Unit Sold" numFmtId="0">
      <sharedItems containsString="0" containsBlank="1" containsNumber="1" containsInteger="1" minValue="0" maxValue="300" count="252">
        <n v="199"/>
        <n v="71"/>
        <n v="201"/>
        <n v="246"/>
        <n v="106"/>
        <n v="107"/>
        <n v="129"/>
        <n v="63"/>
        <n v="59"/>
        <n v="156"/>
        <n v="168"/>
        <n v="221"/>
        <n v="218"/>
        <n v="78"/>
        <n v="250"/>
        <n v="252"/>
        <n v="70"/>
        <n v="258"/>
        <n v="167"/>
        <n v="300"/>
        <n v="100"/>
        <n v="123"/>
        <n v="160"/>
        <n v="198"/>
        <n v="50"/>
        <n v="147"/>
        <n v="203"/>
        <n v="206"/>
        <n v="112"/>
        <n v="89"/>
        <n v="264"/>
        <n v="196"/>
        <n v="77"/>
        <n v="64"/>
        <n v="158"/>
        <n v="266"/>
        <n v="212"/>
        <n v="62"/>
        <n v="228"/>
        <n v="263"/>
        <n v="96"/>
        <n v="133"/>
        <n v="243"/>
        <n v="271"/>
        <n v="53"/>
        <n v="244"/>
        <n v="157"/>
        <n v="229"/>
        <n v="270"/>
        <n v="292"/>
        <n v="140"/>
        <n v="74"/>
        <n v="98"/>
        <n v="68"/>
        <n v="238"/>
        <n v="181"/>
        <n v="178"/>
        <n v="125"/>
        <n v="297"/>
        <n v="155"/>
        <n v="75"/>
        <n v="122"/>
        <n v="151"/>
        <n v="103"/>
        <n v="113"/>
        <n v="234"/>
        <n v="72"/>
        <n v="256"/>
        <n v="67"/>
        <n v="293"/>
        <n v="92"/>
        <n v="245"/>
        <n v="102"/>
        <n v="85"/>
        <n v="179"/>
        <n v="169"/>
        <n v="137"/>
        <n v="84"/>
        <n v="170"/>
        <n v="121"/>
        <n v="171"/>
        <n v="163"/>
        <n v="76"/>
        <n v="153"/>
        <n v="268"/>
        <n v="93"/>
        <n v="225"/>
        <n v="116"/>
        <n v="280"/>
        <n v="255"/>
        <n v="101"/>
        <n v="193"/>
        <n v="109"/>
        <n v="295"/>
        <n v="224"/>
        <n v="150"/>
        <n v="79"/>
        <n v="118"/>
        <n v="110"/>
        <n v="97"/>
        <n v="298"/>
        <n v="239"/>
        <n v="175"/>
        <n v="236"/>
        <n v="189"/>
        <n v="235"/>
        <n v="232"/>
        <n v="105"/>
        <n v="138"/>
        <n v="247"/>
        <n v="148"/>
        <n v="227"/>
        <n v="57"/>
        <n v="115"/>
        <n v="65"/>
        <n v="128"/>
        <n v="159"/>
        <n v="242"/>
        <n v="210"/>
        <n v="205"/>
        <n v="94"/>
        <n v="114"/>
        <n v="296"/>
        <n v="237"/>
        <n v="281"/>
        <n v="91"/>
        <n v="294"/>
        <n v="136"/>
        <n v="290"/>
        <n v="214"/>
        <n v="176"/>
        <n v="162"/>
        <n v="192"/>
        <n v="230"/>
        <n v="233"/>
        <n v="254"/>
        <n v="69"/>
        <n v="149"/>
        <n v="184"/>
        <n v="60"/>
        <n v="276"/>
        <n v="220"/>
        <n v="289"/>
        <n v="241"/>
        <n v="288"/>
        <n v="216"/>
        <n v="222"/>
        <n v="272"/>
        <n v="187"/>
        <n v="197"/>
        <n v="275"/>
        <n v="145"/>
        <n v="240"/>
        <n v="51"/>
        <n v="251"/>
        <n v="161"/>
        <n v="173"/>
        <n v="172"/>
        <n v="88"/>
        <n v="99"/>
        <n v="143"/>
        <n v="188"/>
        <n v="95"/>
        <n v="130"/>
        <n v="286"/>
        <n v="144"/>
        <n v="131"/>
        <n v="80"/>
        <n v="202"/>
        <n v="291"/>
        <n v="211"/>
        <n v="209"/>
        <n v="166"/>
        <n v="285"/>
        <n v="117"/>
        <n v="186"/>
        <n v="223"/>
        <n v="213"/>
        <n v="191"/>
        <n v="177"/>
        <n v="269"/>
        <n v="164"/>
        <n v="277"/>
        <n v="56"/>
        <n v="274"/>
        <n v="66"/>
        <n v="182"/>
        <n v="86"/>
        <n v="190"/>
        <n v="195"/>
        <n v="165"/>
        <n v="267"/>
        <n v="194"/>
        <n v="119"/>
        <n v="126"/>
        <n v="215"/>
        <n v="55"/>
        <n v="261"/>
        <n v="249"/>
        <n v="154"/>
        <n v="141"/>
        <n v="260"/>
        <n v="132"/>
        <n v="287"/>
        <n v="185"/>
        <n v="174"/>
        <n v="204"/>
        <n v="73"/>
        <n v="183"/>
        <n v="200"/>
        <n v="83"/>
        <n v="257"/>
        <n v="180"/>
        <n v="248"/>
        <n v="207"/>
        <n v="104"/>
        <n v="282"/>
        <n v="273"/>
        <n v="231"/>
        <n v="278"/>
        <n v="139"/>
        <n v="265"/>
        <n v="217"/>
        <n v="90"/>
        <n v="152"/>
        <n v="111"/>
        <n v="279"/>
        <n v="219"/>
        <n v="120"/>
        <n v="284"/>
        <n v="54"/>
        <n v="208"/>
        <n v="283"/>
        <n v="61"/>
        <n v="81"/>
        <n v="146"/>
        <n v="142"/>
        <n v="124"/>
        <n v="253"/>
        <n v="299"/>
        <n v="52"/>
        <n v="87"/>
        <n v="127"/>
        <n v="259"/>
        <n v="134"/>
        <n v="262"/>
        <n v="135"/>
        <n v="82"/>
        <n v="58"/>
        <n v="226"/>
        <n v="108"/>
        <m/>
      </sharedItems>
    </cacheField>
    <cacheField name="Price per unit" numFmtId="0">
      <sharedItems containsString="0" containsBlank="1" containsNumber="1" containsInteger="1" minValue="0" maxValue="808" count="29">
        <n v="145"/>
        <n v="600"/>
        <n v="79"/>
        <n v="87"/>
        <n v="84"/>
        <n v="291"/>
        <n v="110"/>
        <n v="141"/>
        <n v="68"/>
        <n v="239"/>
        <n v="139"/>
        <n v="129"/>
        <n v="122"/>
        <n v="687"/>
        <n v="85"/>
        <n v="150"/>
        <n v="116"/>
        <n v="113"/>
        <n v="73"/>
        <n v="70"/>
        <n v="440"/>
        <n v="200"/>
        <n v="107"/>
        <n v="97"/>
        <n v="114"/>
        <n v="808"/>
        <n v="92"/>
        <n v="515"/>
        <m/>
      </sharedItems>
    </cacheField>
    <cacheField name="Total Amount" numFmtId="0">
      <sharedItems containsString="0" containsBlank="1" containsNumber="1" containsInteger="1" minValue="0" maxValue="242400" count="3815">
        <n v="28855"/>
        <n v="42600"/>
        <n v="15879"/>
        <n v="21402"/>
        <n v="8904"/>
        <n v="31137"/>
        <n v="14190"/>
        <n v="8883"/>
        <n v="4012"/>
        <n v="37284"/>
        <n v="23352"/>
        <n v="28509"/>
        <n v="64311"/>
        <n v="30302"/>
        <n v="6786"/>
        <n v="30500"/>
        <n v="173124"/>
        <n v="6090"/>
        <n v="21930"/>
        <n v="21543"/>
        <n v="45000"/>
        <n v="14500"/>
        <n v="14268"/>
        <n v="18080"/>
        <n v="14454"/>
        <n v="3500"/>
        <n v="10290"/>
        <n v="18096"/>
        <n v="89320"/>
        <n v="32000"/>
        <n v="22042"/>
        <n v="32592"/>
        <n v="8633"/>
        <n v="38280"/>
        <n v="19012"/>
        <n v="10857"/>
        <n v="7296"/>
        <n v="127664"/>
        <n v="27661"/>
        <n v="39900"/>
        <n v="18020"/>
        <n v="9300"/>
        <n v="184224"/>
        <n v="38135"/>
        <n v="13344"/>
        <n v="31787"/>
        <n v="19197"/>
        <n v="64769"/>
        <n v="5964"/>
        <n v="6042"/>
        <n v="22448"/>
        <n v="19154"/>
        <n v="147600"/>
        <n v="16717"/>
        <n v="38070"/>
        <n v="19856"/>
        <n v="19740"/>
        <n v="8584"/>
        <n v="58800"/>
        <n v="5916"/>
        <n v="26894"/>
        <n v="20453"/>
        <n v="12104"/>
        <n v="15250"/>
        <n v="33858"/>
        <n v="17980"/>
        <n v="9150"/>
        <n v="41283"/>
        <n v="14884"/>
        <n v="30200"/>
        <n v="53045"/>
        <n v="154500"/>
        <n v="32086"/>
        <n v="13786"/>
        <n v="32526"/>
        <n v="43200"/>
        <n v="31232"/>
        <n v="8174"/>
        <n v="150895"/>
        <n v="6716"/>
        <n v="19355"/>
        <n v="20400"/>
        <n v="13350"/>
        <n v="20315"/>
        <n v="19690"/>
        <n v="56560"/>
        <n v="21801"/>
        <n v="13289"/>
        <n v="10248"/>
        <n v="23970"/>
        <n v="73332"/>
        <n v="11737"/>
        <n v="22059"/>
        <n v="38957"/>
        <n v="7616"/>
        <n v="14317"/>
        <n v="17052"/>
        <n v="7808"/>
        <n v="5168"/>
        <n v="12852"/>
        <n v="23142"/>
        <n v="18224"/>
        <n v="13509"/>
        <n v="22227"/>
        <n v="18900"/>
        <n v="51040"/>
        <n v="30800"/>
        <n v="24472"/>
        <n v="17340"/>
        <n v="14645"/>
        <n v="28059"/>
        <n v="38600"/>
        <n v="10028"/>
        <n v="42775"/>
        <n v="17696"/>
        <n v="20850"/>
        <n v="5372"/>
        <n v="41700"/>
        <n v="81066"/>
        <n v="31584"/>
        <n v="7700"/>
        <n v="8346"/>
        <n v="42680"/>
        <n v="20264"/>
        <n v="27246"/>
        <n v="5256"/>
        <n v="17934"/>
        <n v="35700"/>
        <n v="12250"/>
        <n v="197960"/>
        <n v="16048"/>
        <n v="15792"/>
        <n v="129843"/>
        <n v="26790"/>
        <n v="20224"/>
        <n v="26912"/>
        <n v="11970"/>
        <n v="15180"/>
        <n v="169689"/>
        <n v="26100"/>
        <n v="7192"/>
        <n v="15836"/>
        <n v="20972"/>
        <n v="10965"/>
        <n v="15890"/>
        <n v="39913"/>
        <n v="77631"/>
        <n v="39159"/>
        <n v="12305"/>
        <n v="88800"/>
        <n v="7540"/>
        <n v="17792"/>
        <n v="22101"/>
        <n v="19749"/>
        <n v="57838"/>
        <n v="31500"/>
        <n v="55105"/>
        <n v="17425"/>
        <n v="14535"/>
        <n v="7998"/>
        <n v="41360"/>
        <n v="10488"/>
        <n v="31672"/>
        <n v="17301"/>
        <n v="144715"/>
        <n v="192360"/>
        <n v="242400"/>
        <n v="8372"/>
        <n v="6256"/>
        <n v="201978"/>
        <n v="78760"/>
        <n v="5888"/>
        <n v="33400"/>
        <n v="6720"/>
        <n v="25284"/>
        <n v="27200"/>
        <n v="155944"/>
        <n v="22765"/>
        <n v="24360"/>
        <n v="26108"/>
        <n v="24816"/>
        <n v="106920"/>
        <n v="134400"/>
        <n v="13770"/>
        <n v="22272"/>
        <n v="33350"/>
        <n v="27028"/>
        <n v="60706"/>
        <n v="34200"/>
        <n v="5796"/>
        <n v="18308"/>
        <n v="16936"/>
        <n v="16390"/>
        <n v="10112"/>
        <n v="15640"/>
        <n v="8460"/>
        <n v="23184"/>
        <n v="22698"/>
        <n v="26840"/>
        <n v="15385"/>
        <n v="233512"/>
        <n v="33750"/>
        <n v="57599"/>
        <n v="21962"/>
        <n v="22601"/>
        <n v="35136"/>
        <n v="8652"/>
        <n v="16013"/>
        <n v="7663"/>
        <n v="19600"/>
        <n v="24408"/>
        <n v="25086"/>
        <n v="40800"/>
        <n v="3710"/>
        <n v="22944"/>
        <n v="22814"/>
        <n v="15563"/>
        <n v="7820"/>
        <n v="65725"/>
        <n v="12325"/>
        <n v="20880"/>
        <n v="21172"/>
        <n v="5814"/>
        <n v="24650"/>
        <n v="28614"/>
        <n v="46844"/>
        <n v="17710"/>
        <n v="17700"/>
        <n v="103800"/>
        <n v="25145"/>
        <n v="32340"/>
        <n v="14007"/>
        <n v="18404"/>
        <n v="10208"/>
        <n v="67512"/>
        <n v="79992"/>
        <n v="12012"/>
        <n v="18236"/>
        <n v="22705"/>
        <n v="19206"/>
        <n v="51600"/>
        <n v="31070"/>
        <n v="46029"/>
        <n v="29397"/>
        <n v="20020"/>
        <n v="63360"/>
        <n v="34655"/>
        <n v="44693"/>
        <n v="14410"/>
        <n v="11600"/>
        <n v="21614"/>
        <n v="37539"/>
        <n v="170488"/>
        <n v="60819"/>
        <n v="27600"/>
        <n v="36600"/>
        <n v="23074"/>
        <n v="23940"/>
        <n v="14152"/>
        <n v="32780"/>
        <n v="149350"/>
        <n v="67803"/>
        <n v="22686"/>
        <n v="19380"/>
        <n v="34047"/>
        <n v="14523"/>
        <n v="18915"/>
        <n v="24034"/>
        <n v="136713"/>
        <n v="47200"/>
        <n v="21576"/>
        <n v="135000"/>
        <n v="30623"/>
        <n v="20516"/>
        <n v="28202"/>
        <n v="38775"/>
        <n v="16827"/>
        <n v="9860"/>
        <n v="74496"/>
        <n v="21545"/>
        <n v="27695"/>
        <n v="27900"/>
        <n v="19153"/>
        <n v="12831"/>
        <n v="27090"/>
        <n v="18939"/>
        <n v="23403"/>
        <n v="73041"/>
        <n v="11480"/>
        <n v="22200"/>
        <n v="121880"/>
        <n v="28380"/>
        <n v="8400"/>
        <n v="18250"/>
        <n v="9800"/>
        <n v="8550"/>
        <n v="37120"/>
        <n v="21646"/>
        <n v="45342"/>
        <n v="34220"/>
        <n v="16968"/>
        <n v="12768"/>
        <n v="7900"/>
        <n v="11270"/>
        <n v="201291"/>
        <n v="84099"/>
        <n v="43498"/>
        <n v="59082"/>
        <n v="33972"/>
        <n v="27550"/>
        <n v="27105"/>
        <n v="60280"/>
        <n v="90600"/>
        <n v="48995"/>
        <n v="113355"/>
        <n v="24564"/>
        <n v="22116"/>
        <n v="16541"/>
        <n v="12400"/>
        <n v="7370"/>
        <n v="9100"/>
        <n v="18156"/>
        <n v="5460"/>
        <n v="36666"/>
        <n v="18952"/>
        <n v="22110"/>
        <n v="39196"/>
        <n v="27936"/>
        <n v="9316"/>
        <n v="24252"/>
        <n v="37808"/>
        <n v="82200"/>
        <n v="147705"/>
        <n v="31886"/>
        <n v="5060"/>
        <n v="68640"/>
        <n v="156600"/>
        <n v="14260"/>
        <n v="28304"/>
        <n v="10439"/>
        <n v="31309"/>
        <n v="17538"/>
        <n v="8816"/>
        <n v="19108"/>
        <n v="107635"/>
        <n v="27048"/>
        <n v="26966"/>
        <n v="162132"/>
        <n v="26643"/>
        <n v="10472"/>
        <n v="62040"/>
        <n v="37700"/>
        <n v="27383"/>
        <n v="30300"/>
        <n v="36567"/>
        <n v="12804"/>
        <n v="9288"/>
        <n v="18189"/>
        <n v="16524"/>
        <n v="28441"/>
        <n v="25491"/>
        <n v="64020"/>
        <n v="39893"/>
        <n v="5355"/>
        <n v="60600"/>
        <n v="19043"/>
        <n v="11110"/>
        <n v="79152"/>
        <n v="36974"/>
        <n v="86456"/>
        <n v="20905"/>
        <n v="19662"/>
        <n v="148200"/>
        <n v="10920"/>
        <n v="22910"/>
        <n v="40032"/>
        <n v="23463"/>
        <n v="5110"/>
        <n v="22326"/>
        <n v="21400"/>
        <n v="12716"/>
        <n v="8265"/>
        <n v="24153"/>
        <n v="15130"/>
        <n v="8568"/>
        <n v="38916"/>
        <n v="24395"/>
        <n v="32120"/>
        <n v="16296"/>
        <n v="13356"/>
        <n v="8832"/>
        <n v="22848"/>
        <n v="16182"/>
        <n v="4488"/>
        <n v="69788"/>
        <n v="17220"/>
        <n v="20075"/>
        <n v="20865"/>
        <n v="37265"/>
        <n v="23200"/>
        <n v="20952"/>
        <n v="148800"/>
        <n v="43020"/>
        <n v="12118"/>
        <n v="37350"/>
        <n v="40165"/>
        <n v="29158"/>
        <n v="10981"/>
        <n v="12789"/>
        <n v="13090"/>
        <n v="23183"/>
        <n v="12788"/>
        <n v="21420"/>
        <n v="37410"/>
        <n v="20330"/>
        <n v="8664"/>
        <n v="107859"/>
        <n v="31900"/>
        <n v="55800"/>
        <n v="8127"/>
        <n v="26850"/>
        <n v="20079"/>
        <n v="11844"/>
        <n v="7912"/>
        <n v="36765"/>
        <n v="15010"/>
        <n v="11058"/>
        <n v="115360"/>
        <n v="18618"/>
        <n v="8840"/>
        <n v="5100"/>
        <n v="67398"/>
        <n v="141600"/>
        <n v="9744"/>
        <n v="9804"/>
        <n v="33306"/>
        <n v="16380"/>
        <n v="12670"/>
        <n v="58520"/>
        <n v="20735"/>
        <n v="171063"/>
        <n v="15232"/>
        <n v="14140"/>
        <n v="24931"/>
        <n v="21546"/>
        <n v="186648"/>
        <n v="15403"/>
        <n v="28518"/>
        <n v="58710"/>
        <n v="111760"/>
        <n v="165567"/>
        <n v="148835"/>
        <n v="12172"/>
        <n v="34505"/>
        <n v="13505"/>
        <n v="60237"/>
        <n v="24990"/>
        <n v="16587"/>
        <n v="122286"/>
        <n v="38642"/>
        <n v="55000"/>
        <n v="18400"/>
        <n v="217352"/>
        <n v="17139"/>
        <n v="14873"/>
        <n v="37365"/>
        <n v="13900"/>
        <n v="120225"/>
        <n v="52899"/>
        <n v="30740"/>
        <n v="100989"/>
        <n v="11950"/>
        <n v="14756"/>
        <n v="5293"/>
        <n v="38718"/>
        <n v="54731"/>
        <n v="33630"/>
        <n v="54000"/>
        <n v="16720"/>
        <n v="23326"/>
        <n v="159984"/>
        <n v="33927"/>
        <n v="144632"/>
        <n v="56320"/>
        <n v="4380"/>
        <n v="57200"/>
        <n v="7420"/>
        <n v="25955"/>
        <n v="26970"/>
        <n v="8364"/>
        <n v="26688"/>
        <n v="105798"/>
        <n v="12900"/>
        <n v="227048"/>
        <n v="27939"/>
        <n v="19260"/>
        <n v="9240"/>
        <n v="116352"/>
        <n v="172200"/>
        <n v="7473"/>
        <n v="29391"/>
        <n v="147000"/>
        <n v="12495"/>
        <n v="33524"/>
        <n v="32132"/>
        <n v="15651"/>
        <n v="29853"/>
        <n v="25359"/>
        <n v="52102"/>
        <n v="27572"/>
        <n v="30719"/>
        <n v="15296"/>
        <n v="12180"/>
        <n v="84840"/>
        <n v="6528"/>
        <n v="54417"/>
        <n v="31930"/>
        <n v="10527"/>
        <n v="8245"/>
        <n v="8988"/>
        <n v="23542"/>
        <n v="8052"/>
        <n v="13420"/>
        <n v="170376"/>
        <n v="71448"/>
        <n v="5712"/>
        <n v="9384"/>
        <n v="7519"/>
        <n v="20148"/>
        <n v="9675"/>
        <n v="7812"/>
        <n v="30988"/>
        <n v="25437"/>
        <n v="7310"/>
        <n v="85263"/>
        <n v="16456"/>
        <n v="10212"/>
        <n v="20016"/>
        <n v="13560"/>
        <n v="13600"/>
        <n v="21823"/>
        <n v="28634"/>
        <n v="19488"/>
        <n v="33000"/>
        <n v="12390"/>
        <n v="13430"/>
        <n v="10379"/>
        <n v="13750"/>
        <n v="25000"/>
        <n v="26132"/>
        <n v="32400"/>
        <n v="94536"/>
        <n v="15730"/>
        <n v="9492"/>
        <n v="137400"/>
        <n v="6900"/>
        <n v="24196"/>
        <n v="60000"/>
        <n v="16402"/>
        <n v="24139"/>
        <n v="13860"/>
        <n v="22865"/>
        <n v="20200"/>
        <n v="10764"/>
        <n v="26290"/>
        <n v="22770"/>
        <n v="10428"/>
        <n v="17864"/>
        <n v="9135"/>
        <n v="28476"/>
        <n v="95920"/>
        <n v="15120"/>
        <n v="22440"/>
        <n v="22764"/>
        <n v="68676"/>
        <n v="27720"/>
        <n v="9775"/>
        <n v="27645"/>
        <n v="16969"/>
        <n v="4745"/>
        <n v="9730"/>
        <n v="27735"/>
        <n v="27260"/>
        <n v="32376"/>
        <n v="21804"/>
        <n v="76257"/>
        <n v="112270"/>
        <n v="17686"/>
        <n v="25852"/>
        <n v="10625"/>
        <n v="31136"/>
        <n v="19303"/>
        <n v="18810"/>
        <n v="8216"/>
        <n v="38860"/>
        <n v="14964"/>
        <n v="21093"/>
        <n v="19520"/>
        <n v="28182"/>
        <n v="25159"/>
        <n v="43800"/>
        <n v="18980"/>
        <n v="150453"/>
        <n v="23644"/>
        <n v="24766"/>
        <n v="8526"/>
        <n v="31204"/>
        <n v="6588"/>
        <n v="16779"/>
        <n v="57360"/>
        <n v="162600"/>
        <n v="43650"/>
        <n v="38000"/>
        <n v="59655"/>
        <n v="19637"/>
        <n v="24128"/>
        <n v="29040"/>
        <n v="13724"/>
        <n v="8704"/>
        <n v="27219"/>
        <n v="26220"/>
        <n v="20303"/>
        <n v="94806"/>
        <n v="28670"/>
        <n v="11984"/>
        <n v="21160"/>
        <n v="24932"/>
        <n v="41035"/>
        <n v="24905"/>
        <n v="58200"/>
        <n v="28341"/>
        <n v="16660"/>
        <n v="23091"/>
        <n v="33638"/>
        <n v="27610"/>
        <n v="23838"/>
        <n v="37762"/>
        <n v="177600"/>
        <n v="21924"/>
        <n v="38550"/>
        <n v="25990"/>
        <n v="27132"/>
        <n v="7896"/>
        <n v="17835"/>
        <n v="8601"/>
        <n v="33558"/>
        <n v="15372"/>
        <n v="22137"/>
        <n v="21406"/>
        <n v="22800"/>
        <n v="20066"/>
        <n v="11676"/>
        <n v="36089"/>
        <n v="6954"/>
        <n v="3920"/>
        <n v="11745"/>
        <n v="17208"/>
        <n v="11120"/>
        <n v="13908"/>
        <n v="20294"/>
        <n v="18624"/>
        <n v="22330"/>
        <n v="18360"/>
        <n v="16745"/>
        <n v="23406"/>
        <n v="31000"/>
        <n v="25520"/>
        <n v="82644"/>
        <n v="17595"/>
        <n v="8979"/>
        <n v="20022"/>
        <n v="17343"/>
        <n v="104545"/>
        <n v="33460"/>
        <n v="14892"/>
        <n v="13623"/>
        <n v="54560"/>
        <n v="138774"/>
        <n v="18564"/>
        <n v="66639"/>
        <n v="57680"/>
        <n v="32490"/>
        <n v="8690"/>
        <n v="46560"/>
        <n v="30780"/>
        <n v="102485"/>
        <n v="17850"/>
        <n v="27007"/>
        <n v="92400"/>
        <n v="50600"/>
        <n v="44700"/>
        <n v="8395"/>
        <n v="102960"/>
        <n v="16356"/>
        <n v="37391"/>
        <n v="7636"/>
        <n v="17388"/>
        <n v="26332"/>
        <n v="163216"/>
        <n v="12906"/>
        <n v="205232"/>
        <n v="21009"/>
        <n v="111320"/>
        <n v="21681"/>
        <n v="37113"/>
        <n v="9312"/>
        <n v="65920"/>
        <n v="31993"/>
        <n v="29464"/>
        <n v="36120"/>
        <n v="6545"/>
        <n v="105040"/>
        <n v="9912"/>
        <n v="16830"/>
        <n v="7076"/>
        <n v="18768"/>
        <n v="26070"/>
        <n v="22892"/>
        <n v="107800"/>
        <n v="136475"/>
        <n v="13029"/>
        <n v="33200"/>
        <n v="64200"/>
        <n v="12543"/>
        <n v="26780"/>
        <n v="32208"/>
        <n v="27938"/>
        <n v="9636"/>
        <n v="31650"/>
        <n v="42750"/>
        <n v="21488"/>
        <n v="19513"/>
        <n v="40740"/>
        <n v="11590"/>
        <n v="128750"/>
        <n v="16836"/>
        <n v="36279"/>
        <n v="23210"/>
        <n v="7395"/>
        <n v="10230"/>
        <n v="22736"/>
        <n v="34038"/>
        <n v="35014"/>
        <n v="10795"/>
        <n v="19890"/>
        <n v="40449"/>
        <n v="22185"/>
        <n v="9870"/>
        <n v="30690"/>
        <n v="6264"/>
        <n v="11645"/>
        <n v="11690"/>
        <n v="26400"/>
        <n v="37788"/>
        <n v="42781"/>
        <n v="82800"/>
        <n v="28227"/>
        <n v="30160"/>
        <n v="15408"/>
        <n v="16170"/>
        <n v="17400"/>
        <n v="35400"/>
        <n v="33082"/>
        <n v="62379"/>
        <n v="53544"/>
        <n v="26857"/>
        <n v="15535"/>
        <n v="62565"/>
        <n v="20461"/>
        <n v="25199"/>
        <n v="19140"/>
        <n v="117920"/>
        <n v="18200"/>
        <n v="149480"/>
        <n v="19829"/>
        <n v="11390"/>
        <n v="28764"/>
        <n v="26481"/>
        <n v="10282"/>
        <n v="39198"/>
        <n v="3869"/>
        <n v="20532"/>
        <n v="73509"/>
        <n v="76735"/>
        <n v="94800"/>
        <n v="4536"/>
        <n v="20862"/>
        <n v="16044"/>
        <n v="22518"/>
        <n v="22950"/>
        <n v="8239"/>
        <n v="20860"/>
        <n v="61800"/>
        <n v="39300"/>
        <n v="14210"/>
        <n v="22989"/>
        <n v="16352"/>
        <n v="65265"/>
        <n v="32250"/>
        <n v="11514"/>
        <n v="16906"/>
        <n v="29200"/>
        <n v="146775"/>
        <n v="176144"/>
        <n v="49470"/>
        <n v="4698"/>
        <n v="19800"/>
        <n v="119680"/>
        <n v="35391"/>
        <n v="31414"/>
        <n v="69520"/>
        <n v="134936"/>
        <n v="6230"/>
        <n v="23772"/>
        <n v="11060"/>
        <n v="78795"/>
        <n v="17064"/>
        <n v="12100"/>
        <n v="10425"/>
        <n v="20650"/>
        <n v="16443"/>
        <n v="82440"/>
        <n v="38994"/>
        <n v="25578"/>
        <n v="20163"/>
        <n v="6726"/>
        <n v="24310"/>
        <n v="14124"/>
        <n v="84975"/>
        <n v="13920"/>
        <n v="4250"/>
        <n v="31088"/>
        <n v="7140"/>
        <n v="41005"/>
        <n v="34177"/>
        <n v="151800"/>
        <n v="4266"/>
        <n v="29283"/>
        <n v="25252"/>
        <n v="111240"/>
        <n v="28680"/>
        <n v="31970"/>
        <n v="163200"/>
        <n v="33880"/>
        <n v="111600"/>
        <n v="61901"/>
        <n v="12420"/>
        <n v="24156"/>
        <n v="7752"/>
        <n v="23635"/>
        <n v="17628"/>
        <n v="30552"/>
        <n v="70027"/>
        <n v="238360"/>
        <n v="11815"/>
        <n v="16781"/>
        <n v="71461"/>
        <n v="42064"/>
        <n v="9095"/>
        <n v="19795"/>
        <n v="19359"/>
        <n v="53536"/>
        <n v="21620"/>
        <n v="31415"/>
        <n v="6468"/>
        <n v="12696"/>
        <n v="20116"/>
        <n v="57600"/>
        <n v="12512"/>
        <n v="6478"/>
        <n v="9660"/>
        <n v="19688"/>
        <n v="11049"/>
        <n v="21156"/>
        <n v="17967"/>
        <n v="33176"/>
        <n v="20370"/>
        <n v="4620"/>
        <n v="9918"/>
        <n v="34800"/>
        <n v="153520"/>
        <n v="15914"/>
        <n v="125660"/>
        <n v="5040"/>
        <n v="92840"/>
        <n v="24639"/>
        <n v="60467"/>
        <n v="5829"/>
        <n v="25190"/>
        <n v="22673"/>
        <n v="25500"/>
        <n v="8896"/>
        <n v="12300"/>
        <n v="155136"/>
        <n v="20989"/>
        <n v="33785"/>
        <n v="63574"/>
        <n v="10064"/>
        <n v="57021"/>
        <n v="67872"/>
        <n v="13338"/>
        <n v="18164"/>
        <n v="17487"/>
        <n v="56760"/>
        <n v="36660"/>
        <n v="30900"/>
        <n v="27346"/>
        <n v="6059"/>
        <n v="6206"/>
        <n v="4505"/>
        <n v="34629"/>
        <n v="90684"/>
        <n v="8772"/>
        <n v="175200"/>
        <n v="17931"/>
        <n v="8075"/>
        <n v="27800"/>
        <n v="17447"/>
        <n v="30057"/>
        <n v="17612"/>
        <n v="5185"/>
        <n v="8556"/>
        <n v="20240"/>
        <n v="24780"/>
        <n v="16274"/>
        <n v="14875"/>
        <n v="16252"/>
        <n v="20570"/>
        <n v="11484"/>
        <n v="17227"/>
        <n v="12882"/>
        <n v="11252"/>
        <n v="6935"/>
        <n v="79200"/>
        <n v="41561"/>
        <n v="61285"/>
        <n v="49712"/>
        <n v="9690"/>
        <n v="12750"/>
        <n v="56643"/>
        <n v="8769"/>
        <n v="25415"/>
        <n v="12384"/>
        <n v="6966"/>
        <n v="10880"/>
        <n v="210080"/>
        <n v="10270"/>
        <n v="13160"/>
        <n v="6800"/>
        <n v="18328"/>
        <n v="5671"/>
        <n v="22019"/>
        <n v="9020"/>
        <n v="105060"/>
        <n v="63438"/>
        <n v="58195"/>
        <n v="26956"/>
        <n v="53297"/>
        <n v="27798"/>
        <n v="26051"/>
        <n v="11696"/>
        <n v="26510"/>
        <n v="5846"/>
        <n v="106200"/>
        <n v="21049"/>
        <n v="22176"/>
        <n v="91670"/>
        <n v="154200"/>
        <n v="25254"/>
        <n v="17085"/>
        <n v="123600"/>
        <n v="22600"/>
        <n v="8961"/>
        <n v="32109"/>
        <n v="10877"/>
        <n v="45171"/>
        <n v="10830"/>
        <n v="4959"/>
        <n v="25864"/>
        <n v="18576"/>
        <n v="24900"/>
        <n v="42340"/>
        <n v="35167"/>
        <n v="97240"/>
        <n v="19575"/>
        <n v="30441"/>
        <n v="18070"/>
        <n v="57368"/>
        <n v="32248"/>
        <n v="5220"/>
        <n v="39585"/>
        <n v="37023"/>
        <n v="30000"/>
        <n v="14746"/>
        <n v="16037"/>
        <n v="55448"/>
        <n v="8910"/>
        <n v="31476"/>
        <n v="22962"/>
        <n v="95493"/>
        <n v="29526"/>
        <n v="48400"/>
        <n v="17920"/>
        <n v="87936"/>
        <n v="40200"/>
        <n v="4819"/>
        <n v="21922"/>
        <n v="10507"/>
        <n v="27120"/>
        <n v="52962"/>
        <n v="83808"/>
        <n v="28275"/>
        <n v="36830"/>
        <n v="10434"/>
        <n v="30624"/>
        <n v="157800"/>
        <n v="14231"/>
        <n v="127205"/>
        <n v="189880"/>
        <n v="25705"/>
        <n v="7975"/>
        <n v="19479"/>
        <n v="12566"/>
        <n v="14980"/>
        <n v="28884"/>
        <n v="24748"/>
        <n v="77697"/>
        <n v="27416"/>
        <n v="40171"/>
        <n v="6873"/>
        <n v="56165"/>
        <n v="25410"/>
        <n v="32379"/>
        <n v="52800"/>
        <n v="33640"/>
        <n v="37830"/>
        <n v="15151"/>
        <n v="6952"/>
        <n v="17010"/>
        <n v="49200"/>
        <n v="23994"/>
        <n v="93600"/>
        <n v="15544"/>
        <n v="14616"/>
        <n v="42240"/>
        <n v="174600"/>
        <n v="19321"/>
        <n v="8322"/>
        <n v="17516"/>
        <n v="18972"/>
        <n v="8120"/>
        <n v="24510"/>
        <n v="27144"/>
        <n v="24656"/>
        <n v="20868"/>
        <n v="139565"/>
        <n v="69000"/>
        <n v="54014"/>
        <n v="87000"/>
        <n v="122570"/>
        <n v="16680"/>
        <n v="32026"/>
        <n v="7990"/>
        <n v="22657"/>
        <n v="22344"/>
        <n v="10268"/>
        <n v="4675"/>
        <n v="11607"/>
        <n v="17328"/>
        <n v="22796"/>
        <n v="83945"/>
        <n v="23205"/>
        <n v="13485"/>
        <n v="104400"/>
        <n v="41850"/>
        <n v="56400"/>
        <n v="20196"/>
        <n v="69488"/>
        <n v="25929"/>
        <n v="210888"/>
        <n v="21588"/>
        <n v="74787"/>
        <n v="10716"/>
        <n v="18908"/>
        <n v="41470"/>
        <n v="83224"/>
        <n v="36000"/>
        <n v="13395"/>
        <n v="12513"/>
        <n v="9523"/>
        <n v="140080"/>
        <n v="15846"/>
        <n v="31692"/>
        <n v="17375"/>
        <n v="25080"/>
        <n v="13651"/>
        <n v="20340"/>
        <n v="74336"/>
        <n v="10416"/>
        <n v="30831"/>
        <n v="20445"/>
        <n v="28272"/>
        <n v="12876"/>
        <n v="37252"/>
        <n v="54126"/>
        <n v="40920"/>
        <n v="18904"/>
        <n v="11716"/>
        <n v="47600"/>
        <n v="24617"/>
        <n v="18544"/>
        <n v="11235"/>
        <n v="23433"/>
        <n v="12600"/>
        <n v="18333"/>
        <n v="16940"/>
        <n v="25116"/>
        <n v="9954"/>
        <n v="6160"/>
        <n v="34611"/>
        <n v="14640"/>
        <n v="174498"/>
        <n v="18760"/>
        <n v="18881"/>
        <n v="9600"/>
        <n v="42824"/>
        <n v="122008"/>
        <n v="6450"/>
        <n v="17670"/>
        <n v="98576"/>
        <n v="6732"/>
        <n v="14529"/>
        <n v="11856"/>
        <n v="38400"/>
        <n v="11223"/>
        <n v="9452"/>
        <n v="4692"/>
        <n v="28251"/>
        <n v="45800"/>
        <n v="19656"/>
        <n v="52360"/>
        <n v="23400"/>
        <n v="9125"/>
        <n v="53400"/>
        <n v="7548"/>
        <n v="124630"/>
        <n v="17472"/>
        <n v="82353"/>
        <n v="8296"/>
        <n v="14162"/>
        <n v="80400"/>
        <n v="43068"/>
        <n v="21025"/>
        <n v="8670"/>
        <n v="14690"/>
        <n v="84390"/>
        <n v="9570"/>
        <n v="20010"/>
        <n v="24381"/>
        <n v="37098"/>
        <n v="26574"/>
        <n v="29412"/>
        <n v="146248"/>
        <n v="33205"/>
        <n v="24742"/>
        <n v="15714"/>
        <n v="7957"/>
        <n v="205413"/>
        <n v="9476"/>
        <n v="10200"/>
        <n v="26549"/>
        <n v="22458"/>
        <n v="22550"/>
        <n v="194728"/>
        <n v="14595"/>
        <n v="150380"/>
        <n v="6278"/>
        <n v="19995"/>
        <n v="63335"/>
        <n v="14000"/>
        <n v="36565"/>
        <n v="10904"/>
        <n v="18000"/>
        <n v="21684"/>
        <n v="31161"/>
        <n v="136200"/>
        <n v="30510"/>
        <n v="112312"/>
        <n v="28912"/>
        <n v="11880"/>
        <n v="27232"/>
        <n v="19136"/>
        <n v="100800"/>
        <n v="13224"/>
        <n v="39476"/>
        <n v="3850"/>
        <n v="43968"/>
        <n v="12610"/>
        <n v="79184"/>
        <n v="14952"/>
        <n v="8470"/>
        <n v="171000"/>
        <n v="9170"/>
        <n v="100192"/>
        <n v="44215"/>
        <n v="20720"/>
        <n v="8960"/>
        <n v="17570"/>
        <n v="10658"/>
        <n v="25404"/>
        <n v="11398"/>
        <n v="68385"/>
        <n v="218968"/>
        <n v="8058"/>
        <n v="16212"/>
        <n v="17775"/>
        <n v="10875"/>
        <n v="110000"/>
        <n v="13188"/>
        <n v="20367"/>
        <n v="22620"/>
        <n v="21809"/>
        <n v="54960"/>
        <n v="7490"/>
        <n v="24289"/>
        <n v="11850"/>
        <n v="14025"/>
        <n v="203616"/>
        <n v="9309"/>
        <n v="9435"/>
        <n v="4872"/>
        <n v="224624"/>
        <n v="6099"/>
        <n v="20374"/>
        <n v="102363"/>
        <n v="17380"/>
        <n v="196344"/>
        <n v="32007"/>
        <n v="69549"/>
        <n v="13674"/>
        <n v="13622"/>
        <n v="5451"/>
        <n v="21150"/>
        <n v="12626"/>
        <n v="18104"/>
        <n v="121800"/>
        <n v="24182"/>
        <n v="8249"/>
        <n v="12760"/>
        <n v="17236"/>
        <n v="50925"/>
        <n v="26680"/>
        <n v="26093"/>
        <n v="70505"/>
        <n v="89400"/>
        <n v="52530"/>
        <n v="32696"/>
        <n v="17143"/>
        <n v="168872"/>
        <n v="100302"/>
        <n v="13145"/>
        <n v="56000"/>
        <n v="9516"/>
        <n v="19221"/>
        <n v="23688"/>
        <n v="14235"/>
        <n v="25740"/>
        <n v="54970"/>
        <n v="12084"/>
        <n v="20060"/>
        <n v="95275"/>
        <n v="9900"/>
        <n v="11250"/>
        <n v="29267"/>
        <n v="184803"/>
        <n v="45200"/>
        <n v="16005"/>
        <n v="12615"/>
        <n v="126720"/>
        <n v="23617"/>
        <n v="5292"/>
        <n v="11562"/>
        <n v="8484"/>
        <n v="12376"/>
        <n v="41736"/>
        <n v="6612"/>
        <n v="11877"/>
        <n v="15774"/>
        <n v="117160"/>
        <n v="35955"/>
        <n v="51525"/>
        <n v="36800"/>
        <n v="15225"/>
        <n v="21250"/>
        <n v="54600"/>
        <n v="14673"/>
        <n v="44550"/>
        <n v="28356"/>
        <n v="10823"/>
        <n v="128469"/>
        <n v="4015"/>
        <n v="19780"/>
        <n v="8932"/>
        <n v="21883"/>
        <n v="37947"/>
        <n v="32335"/>
        <n v="178200"/>
        <n v="9202"/>
        <n v="13192"/>
        <n v="66950"/>
        <n v="62140"/>
        <n v="51400"/>
        <n v="19320"/>
        <n v="29400"/>
        <n v="16575"/>
        <n v="10560"/>
        <n v="28426"/>
        <n v="48840"/>
        <n v="43737"/>
        <n v="24420"/>
        <n v="23604"/>
        <n v="24708"/>
        <n v="24738"/>
        <n v="31460"/>
        <n v="17780"/>
        <n v="161400"/>
        <n v="22596"/>
        <n v="14904"/>
        <n v="34827"/>
        <n v="11556"/>
        <n v="15456"/>
        <n v="6868"/>
        <n v="30858"/>
        <n v="80379"/>
        <n v="19182"/>
        <n v="6636"/>
        <n v="18323"/>
        <n v="8760"/>
        <n v="99880"/>
        <n v="46865"/>
        <n v="17120"/>
        <n v="32712"/>
        <n v="19604"/>
        <n v="6527"/>
        <n v="40745"/>
        <n v="7232"/>
        <n v="7684"/>
        <n v="22515"/>
        <n v="27160"/>
        <n v="31605"/>
        <n v="29480"/>
        <n v="14400"/>
        <n v="5621"/>
        <n v="34338"/>
        <n v="22100"/>
        <n v="10147"/>
        <n v="7888"/>
        <n v="24824"/>
        <n v="101000"/>
        <n v="13797"/>
        <n v="21014"/>
        <n v="26668"/>
        <n v="17097"/>
        <n v="23736"/>
        <n v="8532"/>
        <n v="84460"/>
        <n v="16385"/>
        <n v="32915"/>
        <n v="10370"/>
        <n v="27450"/>
        <n v="44454"/>
        <n v="11102"/>
        <n v="51507"/>
        <n v="21827"/>
        <n v="11752"/>
        <n v="12264"/>
        <n v="10010"/>
        <n v="22908"/>
        <n v="19580"/>
        <n v="34404"/>
        <n v="15860"/>
        <n v="22359"/>
        <n v="30856"/>
        <n v="22939"/>
        <n v="123640"/>
        <n v="6860"/>
        <n v="10890"/>
        <n v="46200"/>
        <n v="13020"/>
        <n v="23571"/>
        <n v="23548"/>
        <n v="164400"/>
        <n v="178620"/>
        <n v="10948"/>
        <n v="24503"/>
        <n v="15480"/>
        <n v="18860"/>
        <n v="48200"/>
        <n v="129280"/>
        <n v="10850"/>
        <n v="12972"/>
        <n v="33174"/>
        <n v="25630"/>
        <n v="27300"/>
        <n v="30879"/>
        <n v="15229"/>
        <n v="31122"/>
        <n v="72459"/>
        <n v="27839"/>
        <n v="75570"/>
        <n v="53000"/>
        <n v="7276"/>
        <n v="13761"/>
        <n v="194421"/>
        <n v="19256"/>
        <n v="23896"/>
        <n v="32301"/>
        <n v="5336"/>
        <n v="173720"/>
        <n v="47800"/>
        <n v="45835"/>
        <n v="13775"/>
        <n v="29290"/>
        <n v="6399"/>
        <n v="11004"/>
        <n v="23005"/>
        <n v="20382"/>
        <n v="120392"/>
        <n v="62618"/>
        <n v="6634"/>
        <n v="16376"/>
        <n v="47380"/>
        <n v="19608"/>
        <n v="9248"/>
        <n v="9976"/>
        <n v="7784"/>
        <n v="11346"/>
        <n v="22035"/>
        <n v="35445"/>
        <n v="7189"/>
        <n v="20460"/>
        <n v="135744"/>
        <n v="151096"/>
        <n v="36957"/>
        <n v="19497"/>
        <n v="19837"/>
        <n v="119240"/>
        <n v="24090"/>
        <n v="132355"/>
        <n v="22466"/>
        <n v="26190"/>
        <n v="9409"/>
        <n v="40600"/>
        <n v="4420"/>
        <n v="7110"/>
        <n v="22512"/>
        <n v="6156"/>
        <n v="26442"/>
        <n v="20076"/>
        <n v="66930"/>
        <n v="15028"/>
        <n v="32818"/>
        <n v="42777"/>
        <n v="77400"/>
        <n v="15481"/>
        <n v="14351"/>
        <n v="96152"/>
        <n v="9118"/>
        <n v="103200"/>
        <n v="17556"/>
        <n v="16240"/>
        <n v="7524"/>
        <n v="33221"/>
        <n v="8208"/>
        <n v="26649"/>
        <n v="41825"/>
        <n v="11084"/>
        <n v="74800"/>
        <n v="18721"/>
        <n v="137360"/>
        <n v="19764"/>
        <n v="13193"/>
        <n v="62856"/>
        <n v="36375"/>
        <n v="49955"/>
        <n v="16985"/>
        <n v="20230"/>
        <n v="32431"/>
        <n v="8820"/>
        <n v="25521"/>
        <n v="34320"/>
        <n v="11954"/>
        <n v="8514"/>
        <n v="36105"/>
        <n v="163506"/>
        <n v="9709"/>
        <n v="12519"/>
        <n v="28420"/>
        <n v="23900"/>
        <n v="140595"/>
        <n v="235936"/>
        <n v="32944"/>
        <n v="46350"/>
        <n v="12840"/>
        <n v="13515"/>
        <n v="4270"/>
        <n v="11424"/>
        <n v="68495"/>
        <n v="15087"/>
        <n v="25899"/>
        <n v="74196"/>
        <n v="24464"/>
        <n v="23865"/>
        <n v="7738"/>
        <n v="11639"/>
        <n v="27000"/>
        <n v="8701"/>
        <n v="45687"/>
        <n v="29532"/>
        <n v="38200"/>
        <n v="13983"/>
        <n v="13050"/>
        <n v="13067"/>
        <n v="10005"/>
        <n v="20114"/>
        <n v="15000"/>
        <n v="20145"/>
        <n v="175336"/>
        <n v="21472"/>
        <n v="12936"/>
        <n v="25334"/>
        <n v="7560"/>
        <n v="23290"/>
        <n v="20619"/>
        <n v="10767"/>
        <n v="20935"/>
        <n v="24295"/>
        <n v="6728"/>
        <n v="53200"/>
        <n v="100320"/>
        <n v="8700"/>
        <n v="6384"/>
        <n v="216544"/>
        <n v="30910"/>
        <n v="27084"/>
        <n v="32890"/>
        <n v="24966"/>
        <n v="17441"/>
        <n v="63204"/>
        <n v="18468"/>
        <n v="27724"/>
        <n v="11349"/>
        <n v="17286"/>
        <n v="29636"/>
        <n v="20496"/>
        <n v="13746"/>
        <n v="24000"/>
        <n v="65766"/>
        <n v="43560"/>
        <n v="16878"/>
        <n v="15351"/>
        <n v="45105"/>
        <n v="128235"/>
        <n v="28896"/>
        <n v="18444"/>
        <n v="67876"/>
        <n v="35090"/>
        <n v="5376"/>
        <n v="21845"/>
        <n v="18410"/>
        <n v="14550"/>
        <n v="7650"/>
        <n v="99000"/>
        <n v="15876"/>
        <n v="14628"/>
        <n v="14664"/>
        <n v="21032"/>
        <n v="28589"/>
        <n v="31436"/>
        <n v="58794"/>
        <n v="25132"/>
        <n v="98365"/>
        <n v="28638"/>
        <n v="101640"/>
        <n v="20764"/>
        <n v="25230"/>
        <n v="14070"/>
        <n v="223816"/>
        <n v="116600"/>
        <n v="141522"/>
        <n v="54120"/>
        <n v="17690"/>
        <n v="37000"/>
        <n v="179376"/>
        <n v="68832"/>
        <n v="10353"/>
        <n v="17442"/>
        <n v="6440"/>
        <n v="6035"/>
        <n v="53328"/>
        <n v="34892"/>
        <n v="7910"/>
        <n v="4784"/>
        <n v="10950"/>
        <n v="7228"/>
        <n v="9394"/>
        <n v="66440"/>
        <n v="104030"/>
        <n v="6780"/>
        <n v="142209"/>
        <n v="4977"/>
        <n v="10260"/>
        <n v="35372"/>
        <n v="61408"/>
        <n v="48278"/>
        <n v="12245"/>
        <n v="6794"/>
        <n v="16641"/>
        <n v="39576"/>
        <n v="16195"/>
        <n v="49951"/>
        <n v="10622"/>
        <n v="16310"/>
        <n v="4503"/>
        <n v="19982"/>
        <n v="46640"/>
        <n v="39750"/>
        <n v="11537"/>
        <n v="31800"/>
        <n v="25787"/>
        <n v="10500"/>
        <n v="48756"/>
        <n v="10602"/>
        <n v="31240"/>
        <n v="18984"/>
        <n v="4187"/>
        <n v="11826"/>
        <n v="32262"/>
        <n v="12629"/>
        <n v="12371"/>
        <n v="13400"/>
        <n v="19418"/>
        <n v="11256"/>
        <n v="29639"/>
        <n v="168000"/>
        <n v="204726"/>
        <n v="12707"/>
        <n v="8201"/>
        <n v="65560"/>
        <n v="9010"/>
        <n v="20996"/>
        <n v="211696"/>
        <n v="18209"/>
        <n v="12150"/>
        <n v="152514"/>
        <n v="23550"/>
        <n v="14094"/>
        <n v="94119"/>
        <n v="25317"/>
        <n v="108240"/>
        <n v="31784"/>
        <n v="17600"/>
        <n v="68400"/>
        <n v="10396"/>
        <n v="11446"/>
        <n v="66442"/>
        <n v="7480"/>
        <n v="8580"/>
        <n v="9164"/>
        <n v="6241"/>
        <n v="18725"/>
        <n v="11242"/>
        <n v="18428"/>
        <n v="20566"/>
        <n v="24070"/>
        <n v="63800"/>
        <n v="9292"/>
        <n v="26013"/>
        <n v="18415"/>
        <n v="23320"/>
        <n v="66000"/>
        <n v="21660"/>
        <n v="21316"/>
        <n v="33060"/>
        <n v="26226"/>
        <n v="10150"/>
        <n v="3672"/>
        <n v="34122"/>
        <n v="40727"/>
        <n v="10672"/>
        <n v="113928"/>
        <n v="34472"/>
        <n v="40310"/>
        <n v="18723"/>
        <n v="67326"/>
        <n v="15820"/>
        <n v="18260"/>
        <n v="4896"/>
        <n v="44655"/>
        <n v="35862"/>
        <n v="21594"/>
        <n v="39005"/>
        <n v="95344"/>
        <n v="20520"/>
        <n v="24929"/>
        <n v="49234"/>
        <n v="10614"/>
        <n v="14420"/>
        <n v="21504"/>
        <n v="7367"/>
        <n v="9165"/>
        <n v="24973"/>
        <n v="17169"/>
        <n v="18910"/>
        <n v="35723"/>
        <n v="54590"/>
        <n v="49440"/>
        <n v="12328"/>
        <n v="29800"/>
        <n v="12810"/>
        <n v="22684"/>
        <n v="46400"/>
        <n v="15029"/>
        <n v="95040"/>
        <n v="76800"/>
        <n v="10858"/>
        <n v="9512"/>
        <n v="12412"/>
        <n v="52212"/>
        <n v="31301"/>
        <n v="202665"/>
        <n v="18486"/>
        <n v="8814"/>
        <n v="18632"/>
        <n v="20250"/>
        <n v="32508"/>
        <n v="23751"/>
        <n v="34160"/>
        <n v="6498"/>
        <n v="38570"/>
        <n v="180992"/>
        <n v="22015"/>
        <n v="15555"/>
        <n v="119995"/>
        <n v="6992"/>
        <n v="50190"/>
        <n v="24881"/>
        <n v="16820"/>
        <n v="25010"/>
        <n v="13287"/>
        <n v="17061"/>
        <n v="19152"/>
        <n v="15048"/>
        <n v="14938"/>
        <n v="29920"/>
        <n v="12483"/>
        <n v="15600"/>
        <n v="13200"/>
        <n v="7350"/>
        <n v="22570"/>
        <n v="34194"/>
        <n v="8800"/>
        <n v="69525"/>
        <n v="18125"/>
        <n v="32318"/>
        <n v="23908"/>
        <n v="9936"/>
        <n v="65120"/>
        <n v="23760"/>
        <n v="25620"/>
        <n v="42745"/>
        <n v="42195"/>
        <n v="35020"/>
        <n v="28158"/>
        <n v="109695"/>
        <n v="18270"/>
        <n v="70074"/>
        <n v="31175"/>
        <n v="10800"/>
        <n v="29610"/>
        <n v="21534"/>
        <n v="10185"/>
        <n v="20467"/>
        <n v="33669"/>
        <n v="6840"/>
        <n v="5880"/>
        <n v="15504"/>
        <n v="17408"/>
        <n v="13804"/>
        <n v="59511"/>
        <n v="159176"/>
        <n v="14552"/>
        <n v="40480"/>
        <n v="37523"/>
        <n v="53560"/>
        <n v="12324"/>
        <n v="3640"/>
        <n v="15960"/>
        <n v="20825"/>
        <n v="17945"/>
        <n v="17640"/>
        <n v="93215"/>
        <n v="26827"/>
        <n v="65486"/>
        <n v="11985"/>
        <n v="8687"/>
        <n v="158368"/>
        <n v="21675"/>
        <n v="6300"/>
        <n v="5141"/>
        <n v="20790"/>
        <n v="28024"/>
        <n v="17063"/>
        <n v="3808"/>
        <n v="12950"/>
        <n v="10126"/>
        <n v="75078"/>
        <n v="70131"/>
        <n v="97680"/>
        <n v="56882"/>
        <n v="25573"/>
        <n v="25095"/>
        <n v="190986"/>
        <n v="7134"/>
        <n v="13213"/>
        <n v="20510"/>
        <n v="17360"/>
        <n v="8256"/>
        <n v="29700"/>
        <n v="21409"/>
        <n v="18396"/>
        <n v="167400"/>
        <n v="9792"/>
        <n v="73040"/>
        <n v="12994"/>
        <n v="11550"/>
        <n v="21128"/>
        <n v="32289"/>
        <n v="16585"/>
        <n v="32883"/>
        <n v="9717"/>
        <n v="15093"/>
        <n v="21749"/>
        <n v="21000"/>
        <n v="19272"/>
        <n v="6313"/>
        <n v="18955"/>
        <n v="35258"/>
        <n v="19046"/>
        <n v="38184"/>
        <n v="21165"/>
        <n v="25715"/>
        <n v="36519"/>
        <n v="25608"/>
        <n v="25414"/>
        <n v="65247"/>
        <n v="12312"/>
        <n v="9462"/>
        <n v="6290"/>
        <n v="8025"/>
        <n v="28500"/>
        <n v="17680"/>
        <n v="139200"/>
        <n v="30972"/>
        <n v="73800"/>
        <n v="16724"/>
        <n v="11288"/>
        <n v="30360"/>
        <n v="159384"/>
        <n v="15776"/>
        <n v="4599"/>
        <n v="13500"/>
        <n v="24750"/>
        <n v="35217"/>
        <n v="51500"/>
        <n v="49473"/>
        <n v="18144"/>
        <n v="37990"/>
        <n v="23800"/>
        <n v="12549"/>
        <n v="23016"/>
        <n v="39846"/>
        <n v="7645"/>
        <n v="36378"/>
        <n v="11868"/>
        <n v="16353"/>
        <n v="6804"/>
        <n v="13580"/>
        <n v="98241"/>
        <n v="32766"/>
        <n v="22881"/>
        <n v="55872"/>
        <n v="4453"/>
        <n v="17222"/>
        <n v="100200"/>
        <n v="68200"/>
        <n v="16348"/>
        <n v="22379"/>
        <n v="14790"/>
        <n v="65405"/>
        <n v="33109"/>
        <n v="10670"/>
        <n v="59750"/>
        <n v="35380"/>
        <n v="32265"/>
        <n v="8848"/>
        <n v="6984"/>
        <n v="143170"/>
        <n v="23460"/>
        <n v="6048"/>
        <n v="10092"/>
        <n v="47400"/>
        <n v="16074"/>
        <n v="9200"/>
        <n v="143016"/>
        <n v="33150"/>
        <n v="36250"/>
        <n v="9520"/>
        <n v="21344"/>
        <n v="19750"/>
        <n v="19068"/>
        <n v="46056"/>
        <n v="11449"/>
        <n v="16652"/>
        <n v="6790"/>
        <n v="24447"/>
        <n v="26058"/>
        <n v="151140"/>
        <n v="24099"/>
        <n v="34894"/>
        <n v="62400"/>
        <n v="25800"/>
        <n v="27451"/>
        <n v="11978"/>
        <n v="22695"/>
        <n v="28217"/>
        <n v="31350"/>
        <n v="11259"/>
        <n v="17204"/>
        <n v="5700"/>
        <n v="32121"/>
        <n v="26796"/>
        <n v="54800"/>
        <n v="17484"/>
        <n v="118776"/>
        <n v="9198"/>
        <n v="18963"/>
        <n v="32596"/>
        <n v="22000"/>
        <n v="32148"/>
        <n v="8340"/>
        <n v="19635"/>
        <n v="7268"/>
        <n v="9112"/>
        <n v="26187"/>
        <n v="77880"/>
        <n v="231896"/>
        <n v="70266"/>
        <n v="65475"/>
        <n v="20590"/>
        <n v="7047"/>
        <n v="11023"/>
        <n v="17176"/>
        <n v="16478"/>
        <n v="20727"/>
        <n v="12444"/>
        <n v="39150"/>
        <n v="27606"/>
        <n v="9021"/>
        <n v="28783"/>
        <n v="25056"/>
        <n v="29025"/>
        <n v="23650"/>
        <n v="25926"/>
        <n v="16490"/>
        <n v="30580"/>
        <n v="16958"/>
        <n v="9782"/>
        <n v="23712"/>
        <n v="9000"/>
        <n v="8439"/>
        <n v="61600"/>
        <n v="145230"/>
        <n v="12920"/>
        <n v="34770"/>
        <n v="92700"/>
        <n v="52819"/>
        <n v="226240"/>
        <n v="15810"/>
        <n v="34350"/>
        <n v="7308"/>
        <n v="71222"/>
        <n v="14039"/>
        <n v="15660"/>
        <n v="8004"/>
        <n v="8050"/>
        <n v="138168"/>
        <n v="16669"/>
        <n v="16464"/>
        <n v="84032"/>
        <n v="11139"/>
        <n v="82062"/>
        <n v="28122"/>
        <n v="99615"/>
        <n v="80316"/>
        <n v="20433"/>
        <n v="39435"/>
        <n v="21357"/>
        <n v="19992"/>
        <n v="30264"/>
        <n v="7597"/>
        <n v="44290"/>
        <n v="57000"/>
        <n v="5600"/>
        <n v="11000"/>
        <n v="7544"/>
        <n v="9006"/>
        <n v="30033"/>
        <n v="18297"/>
        <n v="121200"/>
        <n v="9750"/>
        <n v="139784"/>
        <n v="72168"/>
        <n v="70744"/>
        <n v="20416"/>
        <n v="39754"/>
        <n v="38479"/>
        <n v="153201"/>
        <n v="8990"/>
        <n v="108665"/>
        <n v="55209"/>
        <n v="21896"/>
        <n v="19276"/>
        <n v="116790"/>
        <n v="32804"/>
        <n v="16188"/>
        <n v="7920"/>
        <n v="155400"/>
        <n v="19923"/>
        <n v="8610"/>
        <n v="18422"/>
        <n v="38110"/>
        <n v="116160"/>
        <n v="11135"/>
        <n v="36300"/>
        <n v="10320"/>
        <n v="19030"/>
        <n v="8415"/>
        <n v="25376"/>
        <n v="14340"/>
        <n v="22594"/>
        <n v="31465"/>
        <n v="93720"/>
        <n v="14850"/>
        <n v="9416"/>
        <n v="19050"/>
        <n v="23630"/>
        <n v="18642"/>
        <n v="25752"/>
        <n v="132870"/>
        <n v="35584"/>
        <n v="7905"/>
        <n v="99384"/>
        <n v="16095"/>
        <n v="9945"/>
        <n v="144600"/>
        <n v="5848"/>
        <n v="54400"/>
        <n v="149400"/>
        <n v="33440"/>
        <n v="21293"/>
        <n v="60228"/>
        <n v="31428"/>
        <n v="18150"/>
        <n v="104424"/>
        <n v="16150"/>
        <n v="22533"/>
        <n v="29768"/>
        <n v="122400"/>
        <n v="6032"/>
        <n v="13803"/>
        <n v="15732"/>
        <n v="42000"/>
        <n v="10703"/>
        <n v="57909"/>
        <n v="15142"/>
        <n v="55687"/>
        <n v="20679"/>
        <n v="29051"/>
        <n v="9790"/>
        <n v="13095"/>
        <n v="20244"/>
        <n v="7980"/>
        <n v="39867"/>
        <n v="17028"/>
        <n v="41325"/>
        <n v="11620"/>
        <n v="18340"/>
        <n v="31806"/>
        <n v="30600"/>
        <n v="20064"/>
        <n v="14996"/>
        <n v="29945"/>
        <n v="4845"/>
        <n v="7081"/>
        <n v="15916"/>
        <n v="9630"/>
        <n v="13855"/>
        <n v="17082"/>
        <n v="7169"/>
        <n v="8330"/>
        <n v="182742"/>
        <n v="7685"/>
        <n v="47672"/>
        <n v="37840"/>
        <n v="24940"/>
        <n v="96960"/>
        <n v="8468"/>
        <n v="42920"/>
        <n v="16932"/>
        <n v="21437"/>
        <n v="10578"/>
        <n v="18300"/>
        <n v="13108"/>
        <n v="23035"/>
        <n v="10570"/>
        <n v="47000"/>
        <n v="8614"/>
        <n v="4898"/>
        <n v="33988"/>
        <n v="25245"/>
        <n v="31527"/>
        <n v="71400"/>
        <n v="24450"/>
        <n v="20651"/>
        <n v="41800"/>
        <n v="38700"/>
        <n v="9568"/>
        <n v="5457"/>
        <n v="118851"/>
        <n v="59200"/>
        <n v="16692"/>
        <n v="29329"/>
        <n v="16819"/>
        <n v="13035"/>
        <n v="18354"/>
        <n v="18666"/>
        <n v="17820"/>
        <n v="21080"/>
        <n v="10293"/>
        <n v="14931"/>
        <n v="9656"/>
        <n v="24820"/>
        <n v="29885"/>
        <n v="199576"/>
        <n v="21291"/>
        <n v="27820"/>
        <n v="19642"/>
        <n v="58782"/>
        <n v="26367"/>
        <n v="5152"/>
        <n v="6100"/>
        <n v="31668"/>
        <n v="11640"/>
        <n v="127095"/>
        <n v="9272"/>
        <n v="34365"/>
        <n v="12166"/>
        <n v="10836"/>
        <n v="8352"/>
        <n v="32700"/>
        <n v="44932"/>
        <n v="33938"/>
        <n v="25665"/>
        <n v="10788"/>
        <n v="14195"/>
        <n v="19722"/>
        <n v="10304"/>
        <n v="11297"/>
        <n v="43632"/>
        <n v="12155"/>
        <n v="26596"/>
        <n v="136800"/>
        <n v="15272"/>
        <n v="15070"/>
        <n v="16800"/>
        <n v="22692"/>
        <n v="10780"/>
        <n v="9591"/>
        <n v="32853"/>
        <n v="29355"/>
        <n v="46127"/>
        <n v="19176"/>
        <n v="202000"/>
        <n v="25839"/>
        <n v="4284"/>
        <n v="21890"/>
        <n v="29000"/>
        <n v="20056"/>
        <n v="23430"/>
        <n v="187456"/>
        <n v="35109"/>
        <n v="7089"/>
        <n v="36696"/>
        <n v="24969"/>
        <n v="21084"/>
        <n v="37248"/>
        <n v="28623"/>
        <n v="33153"/>
        <n v="44000"/>
        <n v="5329"/>
        <n v="33408"/>
        <n v="21988"/>
        <n v="10650"/>
        <n v="181800"/>
        <n v="16837"/>
        <n v="16235"/>
        <n v="25671"/>
        <n v="15515"/>
        <n v="55581"/>
        <n v="37600"/>
        <n v="14766"/>
        <n v="28250"/>
        <n v="17673"/>
        <n v="16264"/>
        <n v="16280"/>
        <n v="47724"/>
        <n v="11610"/>
        <n v="31302"/>
        <n v="17654"/>
        <n v="87035"/>
        <n v="119538"/>
        <n v="22577"/>
        <n v="34000"/>
        <n v="70840"/>
        <n v="46600"/>
        <n v="13944"/>
        <n v="22780"/>
        <n v="52580"/>
        <n v="67159"/>
        <n v="78570"/>
        <n v="27742"/>
        <n v="5335"/>
        <n v="184116"/>
        <n v="7424"/>
        <n v="19788"/>
        <n v="198768"/>
        <n v="23058"/>
        <n v="6936"/>
        <n v="30508"/>
        <n v="24444"/>
        <n v="161600"/>
        <n v="15725"/>
        <n v="5820"/>
        <n v="58176"/>
        <n v="169800"/>
        <n v="185490"/>
        <n v="18676"/>
        <n v="16796"/>
        <n v="13790"/>
        <n v="29725"/>
        <n v="86718"/>
        <n v="21200"/>
        <n v="13221"/>
        <n v="18765"/>
        <n v="63024"/>
        <n v="23647"/>
        <n v="75369"/>
        <n v="11016"/>
        <n v="13862"/>
        <n v="8479"/>
        <n v="71280"/>
        <n v="25854"/>
        <n v="86680"/>
        <n v="27713"/>
        <n v="76944"/>
        <n v="207656"/>
        <n v="145745"/>
        <n v="82416"/>
        <n v="22011"/>
        <n v="93730"/>
        <n v="22172"/>
        <n v="9379"/>
        <n v="24325"/>
        <n v="11440"/>
        <n v="26536"/>
        <n v="18871"/>
        <n v="38055"/>
        <n v="29870"/>
        <n v="10848"/>
        <n v="15933"/>
        <n v="30385"/>
        <n v="16704"/>
        <n v="17990"/>
        <n v="179994"/>
        <n v="14061"/>
        <n v="40749"/>
        <n v="17854"/>
        <n v="3570"/>
        <n v="33981"/>
        <n v="12093"/>
        <n v="77115"/>
        <n v="112800"/>
        <n v="9605"/>
        <n v="13800"/>
        <n v="18879"/>
        <n v="16650"/>
        <n v="40044"/>
        <n v="21721"/>
        <n v="47083"/>
        <n v="19434"/>
        <n v="32387"/>
        <n v="15215"/>
        <n v="12008"/>
        <n v="29190"/>
        <n v="16060"/>
        <n v="4828"/>
        <n v="16915"/>
        <n v="51200"/>
        <n v="73480"/>
        <n v="30353"/>
        <n v="23546"/>
        <n v="18430"/>
        <n v="12482"/>
        <n v="41400"/>
        <n v="197856"/>
        <n v="25894"/>
        <n v="14101"/>
        <n v="41000"/>
        <n v="8730"/>
        <n v="33900"/>
        <n v="36806"/>
        <n v="15867"/>
        <n v="53775"/>
        <n v="12901"/>
        <n v="5767"/>
        <n v="35600"/>
        <n v="23349"/>
        <n v="9447"/>
        <n v="20792"/>
        <n v="122760"/>
        <n v="23780"/>
        <n v="7154"/>
        <n v="34648"/>
        <n v="17907"/>
        <n v="35793"/>
        <n v="71004"/>
        <n v="48410"/>
        <n v="23316"/>
        <n v="26535"/>
        <n v="132000"/>
        <n v="153985"/>
        <n v="20706"/>
        <n v="5037"/>
        <n v="19720"/>
        <n v="19596"/>
        <n v="28773"/>
        <n v="38250"/>
        <n v="20155"/>
        <n v="40350"/>
        <n v="13452"/>
        <n v="6205"/>
        <n v="96820"/>
        <n v="11832"/>
        <n v="9024"/>
        <n v="38425"/>
        <n v="27328"/>
        <n v="6887"/>
        <n v="23920"/>
        <n v="33990"/>
        <n v="15290"/>
        <n v="3876"/>
        <n v="19458"/>
        <n v="32832"/>
        <n v="23850"/>
        <n v="21267"/>
        <n v="115416"/>
        <n v="183416"/>
        <n v="11020"/>
        <n v="15811"/>
        <n v="117477"/>
        <n v="25032"/>
        <n v="8030"/>
        <n v="10011"/>
        <n v="28710"/>
        <n v="145440"/>
        <n v="6570"/>
        <n v="18600"/>
        <n v="29280"/>
        <n v="36112"/>
        <n v="91304"/>
        <n v="12426"/>
        <n v="5865"/>
        <n v="50668"/>
        <n v="10961"/>
        <n v="8850"/>
        <n v="76220"/>
        <n v="6554"/>
        <n v="49800"/>
        <n v="13156"/>
        <n v="11500"/>
        <n v="5840"/>
        <n v="19824"/>
        <n v="28078"/>
        <n v="78376"/>
        <n v="40588"/>
        <n v="81370"/>
        <n v="22794"/>
        <n v="13892"/>
        <n v="36636"/>
        <n v="24215"/>
        <n v="45320"/>
        <n v="32625"/>
        <n v="24192"/>
        <n v="139050"/>
        <n v="11663"/>
        <n v="18970"/>
        <n v="12430"/>
        <n v="26265"/>
        <n v="6715"/>
        <n v="25026"/>
        <n v="58000"/>
        <n v="10191"/>
        <n v="15012"/>
        <n v="18469"/>
        <n v="17050"/>
        <n v="14536"/>
        <n v="7224"/>
        <n v="20253"/>
        <n v="23280"/>
        <n v="6579"/>
        <n v="13872"/>
        <n v="50200"/>
        <n v="72750"/>
        <n v="12733"/>
        <n v="52200"/>
        <n v="23862"/>
        <n v="16872"/>
        <n v="14381"/>
        <n v="11408"/>
        <n v="7446"/>
        <n v="28060"/>
        <n v="20680"/>
        <n v="32828"/>
        <n v="55647"/>
        <n v="15138"/>
        <n v="24393"/>
        <n v="5876"/>
        <n v="28350"/>
        <n v="17136"/>
        <n v="10710"/>
        <n v="16920"/>
        <n v="34055"/>
        <n v="27810"/>
        <n v="26904"/>
        <n v="16863"/>
        <n v="40533"/>
        <n v="68680"/>
        <n v="8613"/>
        <n v="115280"/>
        <n v="15080"/>
        <n v="5135"/>
        <n v="84600"/>
        <n v="86562"/>
        <n v="17013"/>
        <n v="18511"/>
        <n v="16592"/>
        <n v="15190"/>
        <n v="7866"/>
        <n v="11169"/>
        <n v="22120"/>
        <n v="9030"/>
        <n v="131904"/>
        <n v="33288"/>
        <n v="7638"/>
        <n v="22098"/>
        <n v="8295"/>
        <n v="124115"/>
        <n v="17748"/>
        <n v="8827"/>
        <n v="10001"/>
        <n v="115800"/>
        <n v="24634"/>
        <n v="7656"/>
        <n v="8906"/>
        <n v="105600"/>
        <n v="50000"/>
        <n v="26312"/>
        <n v="11136"/>
        <n v="231088"/>
        <n v="85648"/>
        <n v="28712"/>
        <n v="24530"/>
        <n v="23980"/>
        <n v="14734"/>
        <n v="41200"/>
        <n v="107464"/>
        <n v="28569"/>
        <n v="6490"/>
        <n v="28930"/>
        <n v="9350"/>
        <n v="8588"/>
        <n v="6960"/>
        <n v="53835"/>
        <n v="25498"/>
        <n v="15892"/>
        <n v="182055"/>
        <n v="6188"/>
        <n v="14250"/>
        <n v="19460"/>
        <n v="59073"/>
        <n v="130896"/>
        <n v="36400"/>
        <n v="55400"/>
        <n v="11074"/>
        <n v="16450"/>
        <n v="153470"/>
        <n v="27115"/>
        <n v="64530"/>
        <n v="123660"/>
        <n v="63729"/>
        <n v="25868"/>
        <n v="27459"/>
        <n v="24012"/>
        <n v="38121"/>
        <n v="9156"/>
        <n v="9380"/>
        <n v="44800"/>
        <n v="141625"/>
        <n v="38211"/>
        <n v="13300"/>
        <n v="18060"/>
        <n v="18447"/>
        <n v="80520"/>
        <n v="28767"/>
        <n v="195795"/>
        <n v="29960"/>
        <n v="41600"/>
        <n v="23700"/>
        <n v="33756"/>
        <n v="52671"/>
        <n v="90640"/>
        <n v="18048"/>
        <n v="35800"/>
        <n v="8881"/>
        <n v="75680"/>
        <n v="29380"/>
        <n v="8453"/>
        <n v="70200"/>
        <n v="5986"/>
        <n v="16928"/>
        <n v="21608"/>
        <n v="31354"/>
        <n v="8541"/>
        <n v="83226"/>
        <n v="167256"/>
        <n v="12980"/>
        <n v="15494"/>
        <n v="33516"/>
        <n v="173400"/>
        <n v="62517"/>
        <n v="19738"/>
        <n v="44805"/>
        <n v="23278"/>
        <n v="35814"/>
        <n v="37080"/>
        <n v="98400"/>
        <n v="8228"/>
        <n v="147018"/>
        <n v="63000"/>
        <n v="26772"/>
        <n v="11100"/>
        <n v="4526"/>
        <n v="7979"/>
        <n v="130680"/>
        <n v="108600"/>
        <n v="7426"/>
        <n v="27702"/>
        <n v="79825"/>
        <n v="12769"/>
        <n v="117000"/>
        <n v="15805"/>
        <n v="32016"/>
        <n v="20540"/>
        <n v="178800"/>
        <n v="10088"/>
        <n v="9715"/>
        <n v="27930"/>
        <n v="13113"/>
        <n v="78600"/>
        <n v="9159"/>
        <n v="14600"/>
        <n v="7800"/>
        <n v="15738"/>
        <n v="219776"/>
        <n v="13056"/>
        <n v="61983"/>
        <n v="69960"/>
        <n v="7740"/>
        <n v="4788"/>
        <n v="13685"/>
        <n v="9831"/>
        <n v="7760"/>
        <n v="50400"/>
        <n v="14478"/>
        <n v="37045"/>
        <n v="17765"/>
        <n v="24380"/>
        <n v="9869"/>
        <n v="68593"/>
        <n v="42303"/>
        <n v="17110"/>
        <n v="11919"/>
        <n v="35670"/>
        <n v="31720"/>
        <n v="22356"/>
        <n v="13340"/>
        <n v="32637"/>
        <n v="7797"/>
        <n v="12956"/>
        <n v="15368"/>
        <n v="7743"/>
        <n v="20655"/>
        <n v="131560"/>
        <n v="6950"/>
        <n v="31553"/>
        <n v="14028"/>
        <n v="41422"/>
        <n v="15622"/>
        <n v="10509"/>
        <n v="20128"/>
        <n v="22826"/>
        <n v="70983"/>
        <n v="36328"/>
        <n v="25425"/>
        <n v="33222"/>
        <n v="22374"/>
        <n v="112200"/>
        <n v="14076"/>
        <n v="12740"/>
        <n v="147056"/>
        <n v="25484"/>
        <n v="49288"/>
        <n v="165000"/>
        <n v="14212"/>
        <n v="158010"/>
        <n v="16159"/>
        <n v="16008"/>
        <n v="44232"/>
        <n v="105111"/>
        <n v="26768"/>
        <n v="24200"/>
        <n v="119584"/>
        <n v="12428"/>
        <n v="38225"/>
        <n v="189072"/>
        <n v="41595"/>
        <n v="9310"/>
        <n v="96000"/>
        <n v="9828"/>
        <n v="7260"/>
        <n v="13195"/>
        <n v="4200"/>
        <n v="25298"/>
        <n v="30024"/>
        <n v="59769"/>
        <n v="120600"/>
        <n v="6667"/>
        <n v="35815"/>
        <n v="138000"/>
        <n v="13260"/>
        <n v="22092"/>
        <n v="11592"/>
        <n v="8540"/>
        <n v="30592"/>
        <n v="13668"/>
        <n v="13432"/>
        <n v="13351"/>
        <n v="21027"/>
        <n v="24795"/>
        <n v="6497"/>
        <n v="10944"/>
        <n v="47960"/>
        <n v="74400"/>
        <n v="109180"/>
        <n v="7008"/>
        <n v="30866"/>
        <n v="20406"/>
        <n v="25996"/>
        <n v="8062"/>
        <n v="148392"/>
        <n v="10332"/>
        <n v="24505"/>
        <n v="7611"/>
        <n v="9588"/>
        <n v="12580"/>
        <n v="17334"/>
        <n v="26700"/>
        <n v="16128"/>
        <n v="14770"/>
        <n v="136552"/>
        <n v="43281"/>
        <n v="13005"/>
        <n v="18626"/>
        <n v="12561"/>
        <n v="28728"/>
        <n v="60770"/>
        <n v="96800"/>
        <n v="62920"/>
        <n v="63832"/>
        <n v="22240"/>
        <n v="20001"/>
        <n v="56650"/>
        <n v="18042"/>
        <n v="20572"/>
        <n v="6460"/>
        <n v="17460"/>
        <n v="136990"/>
        <n v="24378"/>
        <n v="7506"/>
        <n v="14577"/>
        <n v="27500"/>
        <n v="85360"/>
        <n v="92058"/>
        <n v="26869"/>
        <n v="11492"/>
        <n v="25413"/>
        <n v="30174"/>
        <n v="195536"/>
        <n v="20271"/>
        <n v="9222"/>
        <n v="24400"/>
        <n v="38001"/>
        <n v="7084"/>
        <n v="64602"/>
        <n v="18330"/>
        <n v="144270"/>
        <n v="25400"/>
        <n v="14532"/>
        <n v="17000"/>
        <n v="34750"/>
        <n v="6741"/>
        <n v="155949"/>
        <n v="56745"/>
        <n v="15369"/>
        <n v="66203"/>
        <n v="8908"/>
        <n v="129265"/>
        <n v="14490"/>
        <n v="105160"/>
        <n v="30738"/>
        <n v="23028"/>
        <n v="29150"/>
        <n v="20304"/>
        <n v="19952"/>
        <n v="16590"/>
        <n v="214120"/>
        <n v="11508"/>
        <n v="13359"/>
        <n v="13066"/>
        <n v="12255"/>
        <n v="26128"/>
        <n v="82935"/>
        <n v="14762"/>
        <n v="12604"/>
        <n v="34526"/>
        <n v="5208"/>
        <n v="71700"/>
        <n v="109120"/>
        <n v="20700"/>
        <n v="26245"/>
        <n v="6420"/>
        <n v="7150"/>
        <n v="12905"/>
        <n v="6270"/>
        <n v="126690"/>
        <n v="22936"/>
        <n v="8094"/>
        <n v="71586"/>
        <n v="15573"/>
        <n v="75240"/>
        <n v="12848"/>
        <n v="11742"/>
        <n v="104720"/>
        <n v="19877"/>
        <n v="23490"/>
        <n v="88065"/>
        <n v="16730"/>
        <n v="61160"/>
        <n v="21186"/>
        <n v="42200"/>
        <n v="10540"/>
        <n v="22188"/>
        <n v="10736"/>
        <n v="21350"/>
        <n v="23912"/>
        <n v="30315"/>
        <n v="8418"/>
        <n v="17112"/>
        <n v="12470"/>
        <n v="12927"/>
        <n v="38240"/>
        <n v="36001"/>
        <n v="62315"/>
        <n v="13930"/>
        <n v="15707"/>
        <n v="8774"/>
        <n v="9040"/>
        <n v="121540"/>
        <n v="221392"/>
        <n v="28200"/>
        <n v="20412"/>
        <n v="9603"/>
        <n v="11410"/>
        <n v="15844"/>
        <n v="10080"/>
        <n v="6693"/>
        <n v="54708"/>
        <n v="21271"/>
        <n v="27354"/>
        <n v="23432"/>
        <n v="15429"/>
        <n v="130088"/>
        <n v="12947"/>
        <n v="54075"/>
        <n v="9480"/>
        <n v="91155"/>
        <n v="18612"/>
        <n v="51385"/>
        <n v="15168"/>
        <n v="29550"/>
        <n v="33916"/>
        <n v="18818"/>
        <n v="106656"/>
        <n v="108000"/>
        <n v="22388"/>
        <n v="24056"/>
        <n v="38412"/>
        <n v="39450"/>
        <n v="117600"/>
        <n v="31719"/>
        <n v="6102"/>
        <n v="19924"/>
        <n v="43259"/>
        <n v="36478"/>
        <n v="10220"/>
        <n v="7119"/>
        <n v="14382"/>
        <n v="9280"/>
        <n v="25300"/>
        <n v="237552"/>
        <n v="23219"/>
        <n v="41550"/>
        <n v="16425"/>
        <n v="15594"/>
        <n v="28997"/>
        <n v="140148"/>
        <n v="20002"/>
        <n v="31188"/>
        <n v="14800"/>
        <n v="14352"/>
        <n v="14444"/>
        <n v="22791"/>
        <n v="69600"/>
        <n v="21131"/>
        <n v="171750"/>
        <n v="8874"/>
        <n v="52015"/>
        <n v="129780"/>
        <n v="12240"/>
        <n v="17415"/>
        <n v="9028"/>
        <n v="116390"/>
        <n v="17363"/>
        <n v="13175"/>
        <n v="19775"/>
        <n v="33417"/>
        <n v="58984"/>
        <n v="19836"/>
        <n v="30555"/>
        <n v="21754"/>
        <n v="7095"/>
        <n v="20292"/>
        <n v="89760"/>
        <n v="7275"/>
        <n v="5670"/>
        <n v="9928"/>
        <n v="16530"/>
        <n v="12267"/>
        <n v="19783"/>
        <n v="9035"/>
        <n v="193047"/>
        <n v="21590"/>
        <n v="9563"/>
        <n v="16046"/>
        <n v="10336"/>
        <n v="8500"/>
        <n v="30595"/>
        <n v="10744"/>
        <n v="18530"/>
        <n v="9130"/>
        <n v="34968"/>
        <n v="42230"/>
        <n v="20513"/>
        <n v="56135"/>
        <n v="5320"/>
        <n v="31578"/>
        <n v="30171"/>
        <n v="16320"/>
        <n v="8618"/>
        <n v="14527"/>
        <n v="72135"/>
        <n v="15708"/>
        <n v="24541"/>
        <n v="27213"/>
        <n v="12410"/>
        <n v="25098"/>
        <n v="78320"/>
        <n v="15036"/>
        <n v="96305"/>
        <n v="32092"/>
        <n v="16371"/>
        <n v="9996"/>
        <n v="232704"/>
        <n v="15950"/>
        <n v="28600"/>
        <n v="4690"/>
        <n v="168064"/>
        <n v="11088"/>
        <n v="30250"/>
        <n v="18216"/>
        <n v="17930"/>
        <n v="19109"/>
        <n v="18487"/>
        <n v="16383"/>
        <n v="26529"/>
        <n v="23790"/>
        <n v="24621"/>
        <n v="19530"/>
        <n v="4060"/>
        <n v="15680"/>
        <n v="12198"/>
        <n v="5830"/>
        <n v="50160"/>
        <n v="14168"/>
        <n v="19650"/>
        <n v="21505"/>
        <n v="6466"/>
        <n v="28160"/>
        <n v="43500"/>
        <n v="14416"/>
        <n v="15618"/>
        <n v="9546"/>
        <n v="29810"/>
        <n v="13205"/>
        <n v="14348"/>
        <n v="18170"/>
        <n v="8092"/>
        <n v="11050"/>
        <n v="17214"/>
        <n v="16791"/>
        <n v="15423"/>
        <n v="72000"/>
        <n v="11280"/>
        <n v="9313"/>
        <n v="39600"/>
        <n v="11376"/>
        <n v="18348"/>
        <n v="29100"/>
        <n v="81771"/>
        <n v="18480"/>
        <n v="138535"/>
        <n v="23180"/>
        <n v="83430"/>
        <n v="23491"/>
        <n v="69080"/>
        <n v="9657"/>
        <n v="45396"/>
        <n v="8232"/>
        <n v="4216"/>
        <n v="16617"/>
        <n v="19436"/>
        <n v="23391"/>
        <n v="9048"/>
        <n v="34104"/>
        <n v="17548"/>
        <n v="21315"/>
        <n v="6380"/>
        <n v="67064"/>
        <n v="70422"/>
        <n v="21450"/>
        <n v="6441"/>
        <n v="12204"/>
        <n v="22355"/>
        <n v="23229"/>
        <n v="61200"/>
        <n v="15045"/>
        <n v="19000"/>
        <n v="26329"/>
        <n v="14824"/>
        <n v="13667"/>
        <n v="21760"/>
        <n v="15364"/>
        <n v="171296"/>
        <n v="28137"/>
        <n v="19053"/>
        <n v="21837"/>
        <n v="175185"/>
        <n v="18542"/>
        <n v="9044"/>
        <n v="7392"/>
        <n v="21018"/>
        <n v="53680"/>
        <n v="6344"/>
        <n v="18139"/>
        <n v="19236"/>
        <n v="5989"/>
        <n v="102616"/>
        <n v="5440"/>
        <n v="81885"/>
        <n v="9425"/>
        <n v="29468"/>
        <n v="8475"/>
        <n v="90125"/>
        <n v="19038"/>
        <n v="5984"/>
        <n v="17446"/>
        <n v="22560"/>
        <n v="27694"/>
        <n v="17800"/>
        <n v="33794"/>
        <n v="27324"/>
        <n v="17170"/>
        <n v="140400"/>
        <n v="26588"/>
        <n v="19902"/>
        <n v="18690"/>
        <n v="10400"/>
        <n v="98120"/>
        <n v="214928"/>
        <n v="21244"/>
        <n v="40685"/>
        <n v="23829"/>
        <n v="74675"/>
        <n v="18450"/>
        <n v="39059"/>
        <n v="160071"/>
        <n v="12690"/>
        <n v="5925"/>
        <n v="55200"/>
        <n v="67760"/>
        <n v="11356"/>
        <n v="28270"/>
        <n v="29590"/>
        <n v="8280"/>
        <n v="21716"/>
        <n v="38503"/>
        <n v="21573"/>
        <n v="37200"/>
        <n v="32445"/>
        <n v="17653"/>
        <n v="16269"/>
        <n v="6004"/>
        <n v="22350"/>
        <n v="34600"/>
        <n v="16254"/>
        <n v="23730"/>
        <n v="18240"/>
        <n v="30885"/>
        <n v="18249"/>
        <n v="6532"/>
        <n v="14355"/>
        <n v="18750"/>
        <n v="162819"/>
        <n v="4524"/>
        <n v="20884"/>
        <n v="5236"/>
        <n v="67637"/>
        <n v="22880"/>
        <n v="16030"/>
        <n v="91520"/>
        <n v="15616"/>
        <n v="5530"/>
        <n v="202808"/>
        <n v="25220"/>
        <n v="18177"/>
        <n v="146260"/>
        <n v="17266"/>
        <n v="5183"/>
        <n v="35673"/>
        <n v="82400"/>
        <n v="29892"/>
        <n v="14178"/>
        <n v="31964"/>
        <n v="12963"/>
        <n v="31110"/>
        <n v="11165"/>
        <n v="14484"/>
        <n v="44400"/>
        <n v="36750"/>
        <n v="49280"/>
        <n v="25536"/>
        <n v="133965"/>
        <n v="22795"/>
        <n v="10374"/>
        <n v="23826"/>
        <n v="20732"/>
        <n v="27280"/>
        <n v="126175"/>
        <n v="11200"/>
        <n v="27492"/>
        <n v="6650"/>
        <n v="39440"/>
        <n v="10962"/>
        <n v="24856"/>
        <n v="29799"/>
        <n v="112668"/>
        <n v="18615"/>
        <n v="27508"/>
        <n v="22428"/>
        <n v="54944"/>
        <n v="206100"/>
        <n v="46366"/>
        <n v="20227"/>
        <n v="24111"/>
        <n v="59400"/>
        <n v="27816"/>
        <n v="33276"/>
        <n v="34333"/>
        <n v="7772"/>
        <n v="9855"/>
        <n v="14200"/>
        <n v="14910"/>
        <n v="31236"/>
        <n v="175800"/>
        <n v="24288"/>
        <n v="31548"/>
        <n v="15428"/>
        <n v="59989"/>
        <n v="30456"/>
        <n v="70296"/>
        <n v="64291"/>
        <n v="34075"/>
        <n v="40040"/>
        <n v="21600"/>
        <n v="4590"/>
        <n v="30163"/>
        <n v="17296"/>
        <n v="10608"/>
        <n v="25288"/>
        <n v="52341"/>
        <n v="20090"/>
        <n v="81600"/>
        <n v="43260"/>
        <n v="6596"/>
        <n v="18031"/>
        <n v="5610"/>
        <n v="12667"/>
        <n v="79692"/>
        <n v="20740"/>
        <n v="17933"/>
        <n v="7360"/>
        <n v="9460"/>
        <n v="113400"/>
        <n v="16684"/>
        <n v="61143"/>
        <n v="19400"/>
        <n v="5133"/>
        <n v="20832"/>
        <n v="20252"/>
        <n v="23384"/>
        <n v="25020"/>
        <n v="18419"/>
        <n v="24069"/>
        <n v="35850"/>
        <n v="7869"/>
        <n v="18471"/>
        <n v="85875"/>
        <n v="141110"/>
        <n v="80340"/>
        <n v="11224"/>
        <n v="32100"/>
        <n v="10057"/>
        <n v="7811"/>
        <n v="7198"/>
        <n v="19350"/>
        <n v="31598"/>
        <n v="9348"/>
        <n v="18012"/>
        <n v="31130"/>
        <n v="12200"/>
        <n v="36835"/>
        <n v="8137"/>
        <n v="118450"/>
        <n v="11220"/>
        <n v="15257"/>
        <n v="190688"/>
        <n v="24186"/>
        <n v="21090"/>
        <n v="4760"/>
        <n v="89997"/>
        <n v="14620"/>
        <n v="57036"/>
        <n v="21330"/>
        <n v="19200"/>
        <n v="19314"/>
        <n v="25172"/>
        <n v="229472"/>
        <n v="6630"/>
        <n v="11400"/>
        <n v="39875"/>
        <n v="19599"/>
        <n v="13688"/>
        <n v="11352"/>
        <n v="17892"/>
        <n v="18056"/>
        <n v="41172"/>
        <n v="81400"/>
        <n v="21079"/>
        <n v="129156"/>
        <n v="15050"/>
        <n v="38920"/>
        <n v="16284"/>
        <n v="35532"/>
        <n v="143824"/>
        <n v="134415"/>
        <n v="22504"/>
        <n v="25392"/>
        <n v="15520"/>
        <n v="61423"/>
        <n v="34086"/>
        <n v="14125"/>
        <n v="31680"/>
        <n v="34282"/>
        <n v="19097"/>
        <n v="20711"/>
        <n v="98560"/>
        <n v="125721"/>
        <n v="14220"/>
        <n v="79800"/>
        <n v="32657"/>
        <n v="187551"/>
        <n v="16000"/>
        <n v="65964"/>
        <n v="27360"/>
        <n v="50904"/>
        <n v="34950"/>
        <n v="31443"/>
        <n v="80800"/>
        <n v="28050"/>
        <n v="83814"/>
        <n v="88200"/>
        <n v="131400"/>
        <n v="9882"/>
        <n v="117935"/>
        <n v="22983"/>
        <n v="10266"/>
        <n v="32670"/>
        <n v="17476"/>
        <n v="28130"/>
        <n v="27071"/>
        <n v="27233"/>
        <n v="10272"/>
        <n v="122973"/>
        <n v="22436"/>
        <n v="11776"/>
        <n v="55620"/>
        <n v="45410"/>
        <n v="191496"/>
        <n v="125240"/>
        <n v="20898"/>
        <n v="31275"/>
        <n v="59740"/>
        <n v="45888"/>
        <n v="15450"/>
        <n v="7950"/>
        <n v="21535"/>
        <n v="22632"/>
        <n v="33499"/>
        <n v="29003"/>
        <n v="30388"/>
        <n v="14008"/>
        <n v="20564"/>
        <n v="17816"/>
        <n v="11890"/>
        <n v="14740"/>
        <n v="11342"/>
        <n v="8755"/>
        <n v="18565"/>
        <n v="17255"/>
        <n v="20440"/>
        <n v="153000"/>
        <n v="21670"/>
        <n v="28548"/>
        <n v="51146"/>
        <n v="20511"/>
        <n v="6351"/>
        <n v="25960"/>
        <n v="14773"/>
        <n v="35868"/>
        <n v="12125"/>
        <n v="16548"/>
        <n v="28248"/>
        <n v="13370"/>
        <n v="32364"/>
        <n v="12775"/>
        <n v="25155"/>
        <n v="14818"/>
        <n v="31020"/>
        <n v="46000"/>
        <n v="9174"/>
        <n v="16184"/>
        <n v="27985"/>
        <n v="15035"/>
        <n v="19120"/>
        <n v="16124"/>
        <n v="22914"/>
        <n v="38364"/>
        <n v="147805"/>
        <n v="10580"/>
        <n v="6808"/>
        <n v="25812"/>
        <n v="27993"/>
        <n v="22470"/>
        <n v="29719"/>
        <n v="50634"/>
        <n v="15399"/>
        <n v="10593"/>
        <n v="222200"/>
        <n v="48517"/>
        <n v="11340"/>
        <n v="49179"/>
        <n v="21251"/>
        <n v="30960"/>
        <n v="166254"/>
        <n v="10676"/>
        <n v="108680"/>
        <n v="10152"/>
        <n v="22475"/>
        <n v="7884"/>
        <n v="14592"/>
        <n v="33672"/>
        <n v="22446"/>
        <n v="32996"/>
        <n v="20328"/>
        <n v="93280"/>
        <n v="17925"/>
        <n v="18800"/>
        <n v="21507"/>
        <n v="30392"/>
        <n v="23621"/>
        <n v="75705"/>
        <n v="128400"/>
        <n v="40869"/>
        <n v="120912"/>
        <n v="12684"/>
        <n v="19398"/>
        <n v="41144"/>
        <n v="40152"/>
        <n v="14350"/>
        <n v="33335"/>
        <n v="13566"/>
        <n v="32480"/>
        <n v="9760"/>
        <n v="15111"/>
        <n v="14960"/>
        <n v="83600"/>
        <n v="20485"/>
        <n v="57800"/>
        <n v="31992"/>
        <n v="8236"/>
        <n v="29973"/>
        <n v="69310"/>
        <n v="6970"/>
        <n v="29832"/>
        <n v="58400"/>
        <n v="139461"/>
        <n v="12322"/>
        <n v="88072"/>
        <n v="30744"/>
        <n v="9991"/>
        <n v="11900"/>
        <n v="19581"/>
        <n v="53058"/>
        <n v="13384"/>
        <n v="116905"/>
        <n v="16200"/>
        <n v="21528"/>
        <n v="35200"/>
        <n v="28421"/>
        <n v="34945"/>
        <n v="41907"/>
        <n v="83127"/>
        <n v="4437"/>
        <n v="11330"/>
        <n v="16405"/>
        <n v="27522"/>
        <n v="18190"/>
        <n v="19500"/>
        <n v="5694"/>
        <n v="88880"/>
        <n v="69387"/>
        <n v="24882"/>
        <n v="25877"/>
        <n v="12510"/>
        <n v="13794"/>
        <n v="9234"/>
        <n v="7178"/>
        <n v="32010"/>
        <n v="71877"/>
        <n v="12650"/>
        <n v="30923"/>
        <n v="33561"/>
        <n v="28033"/>
        <n v="17226"/>
        <n v="25650"/>
        <n v="25542"/>
        <n v="16611"/>
        <n v="84501"/>
        <n v="6208"/>
        <n v="118164"/>
        <n v="25350"/>
        <n v="14016"/>
        <n v="15476"/>
        <n v="8360"/>
        <n v="165640"/>
        <n v="24860"/>
        <n v="14841"/>
        <n v="11543"/>
        <n v="14520"/>
        <n v="53600"/>
        <n v="20805"/>
        <n v="12992"/>
        <n v="203352"/>
        <n v="32574"/>
        <n v="19564"/>
        <n v="21141"/>
        <n v="98928"/>
        <n v="16975"/>
        <n v="29600"/>
        <n v="18531"/>
        <n v="11660"/>
        <n v="22660"/>
        <n v="15912"/>
        <n v="11526"/>
        <n v="5520"/>
        <n v="22713"/>
        <n v="201192"/>
        <n v="8374"/>
        <n v="20350"/>
        <n v="11760"/>
        <n v="14852"/>
        <n v="24747"/>
        <n v="22261"/>
        <n v="23124"/>
        <n v="7182"/>
        <n v="33360"/>
        <n v="20793"/>
        <n v="5740"/>
        <n v="75144"/>
        <n v="27927"/>
        <n v="27392"/>
        <n v="21285"/>
        <n v="17741"/>
        <n v="41904"/>
        <n v="35211"/>
        <n v="144000"/>
        <n v="10286"/>
        <n v="4424"/>
        <n v="33930"/>
        <n v="155262"/>
        <n v="151904"/>
        <n v="8096"/>
        <n v="10008"/>
        <n v="10295"/>
        <n v="36237"/>
        <n v="53240"/>
        <n v="64240"/>
        <n v="114400"/>
        <n v="41108"/>
        <n v="18894"/>
        <n v="43600"/>
        <n v="55926"/>
        <n v="13054"/>
        <n v="101970"/>
        <n v="15405"/>
        <n v="25466"/>
        <n v="23769"/>
        <n v="111504"/>
        <n v="33300"/>
        <n v="33292"/>
        <n v="15228"/>
        <n v="14141"/>
        <n v="25742"/>
        <n v="16899"/>
        <n v="17290"/>
        <n v="32982"/>
        <n v="99600"/>
        <n v="66880"/>
        <n v="7208"/>
        <n v="12078"/>
        <n v="18816"/>
        <n v="15510"/>
        <n v="4930"/>
        <n v="43976"/>
        <n v="12784"/>
        <n v="12880"/>
        <n v="160758"/>
        <n v="67320"/>
        <n v="13608"/>
        <n v="14238"/>
        <n v="20661"/>
        <n v="12096"/>
        <n v="113520"/>
        <n v="17724"/>
        <n v="16500"/>
        <n v="56404"/>
        <n v="48000"/>
        <n v="25750"/>
        <n v="27830"/>
        <n v="13532"/>
        <n v="51863"/>
        <n v="39295"/>
        <n v="33411"/>
        <n v="101400"/>
        <n v="10730"/>
        <n v="8892"/>
        <n v="37800"/>
        <n v="18445"/>
        <n v="72600"/>
        <n v="8260"/>
        <n v="18582"/>
        <n v="12144"/>
        <n v="33744"/>
        <n v="121440"/>
        <n v="27548"/>
        <n v="9506"/>
        <n v="40391"/>
        <n v="14181"/>
        <n v="141000"/>
        <n v="27060"/>
        <n v="12036"/>
        <n v="24638"/>
        <n v="74205"/>
        <n v="19210"/>
        <n v="12432"/>
        <n v="10350"/>
        <n v="24624"/>
        <n v="31008"/>
        <n v="18532"/>
        <n v="57121"/>
        <n v="157323"/>
        <n v="14579"/>
        <n v="66600"/>
        <n v="66435"/>
        <n v="22968"/>
        <n v="33465"/>
        <n v="15301"/>
        <n v="12771"/>
        <n v="85800"/>
        <n v="18761"/>
        <n v="14445"/>
        <n v="18193"/>
        <n v="46605"/>
        <n v="25764"/>
        <n v="200384"/>
        <n v="20300"/>
        <n v="177760"/>
        <n v="39480"/>
        <n v="14100"/>
        <n v="127200"/>
        <n v="31200"/>
        <n v="52089"/>
        <n v="9559"/>
        <n v="117040"/>
        <n v="38086"/>
        <n v="51480"/>
        <n v="19908"/>
        <n v="7742"/>
        <n v="4876"/>
        <n v="13950"/>
        <n v="127782"/>
        <n v="15184"/>
        <n v="161445"/>
        <n v="5394"/>
        <n v="11968"/>
        <n v="21252"/>
        <n v="22256"/>
        <n v="23250"/>
        <n v="23268"/>
        <n v="14946"/>
        <n v="51920"/>
        <n v="8555"/>
        <n v="32045"/>
        <n v="44100"/>
        <n v="8536"/>
        <n v="7056"/>
        <n v="14110"/>
        <n v="66920"/>
        <n v="20910"/>
        <n v="33777"/>
        <n v="13640"/>
        <n v="16432"/>
        <n v="100425"/>
        <n v="44200"/>
        <n v="24047"/>
        <n v="22842"/>
        <n v="22040"/>
        <n v="21960"/>
        <n v="6402"/>
        <n v="21605"/>
        <n v="47080"/>
        <n v="15800"/>
        <n v="14720"/>
        <n v="15006"/>
        <n v="77406"/>
        <n v="68354"/>
        <n v="34416"/>
        <n v="17545"/>
        <n v="27485"/>
        <n v="94245"/>
        <n v="33184"/>
        <n v="17514"/>
        <n v="19448"/>
        <n v="7644"/>
        <n v="6643"/>
        <n v="29116"/>
        <n v="74160"/>
        <n v="12320"/>
        <n v="3536"/>
        <n v="30702"/>
        <n v="25662"/>
        <n v="19950"/>
        <n v="14457"/>
        <n v="65400"/>
        <n v="63813"/>
        <n v="83517"/>
        <n v="18275"/>
        <n v="18560"/>
        <n v="29425"/>
        <n v="13510"/>
        <n v="87300"/>
        <n v="8740"/>
        <n v="26216"/>
        <n v="17568"/>
        <n v="11834"/>
        <n v="13940"/>
        <n v="23422"/>
        <n v="49000"/>
        <n v="40170"/>
        <n v="32504"/>
        <n v="35133"/>
        <n v="68013"/>
        <n v="13818"/>
        <n v="14934"/>
        <n v="4108"/>
        <n v="9215"/>
        <n v="24104"/>
        <n v="34263"/>
        <n v="102520"/>
        <n v="18705"/>
        <n v="5500"/>
        <n v="26352"/>
        <n v="21838"/>
        <n v="14448"/>
        <n v="123085"/>
        <n v="37530"/>
        <n v="13158"/>
        <n v="109560"/>
        <n v="19880"/>
        <n v="17228"/>
        <n v="15572"/>
        <n v="22540"/>
        <n v="17869"/>
        <n v="209272"/>
        <n v="10449"/>
        <n v="12540"/>
        <n v="127600"/>
        <n v="31552"/>
        <n v="4452"/>
        <n v="25200"/>
        <n v="135600"/>
        <n v="19125"/>
        <n v="8680"/>
        <n v="18492"/>
        <n v="3950"/>
        <n v="68094"/>
        <n v="13650"/>
        <n v="10600"/>
        <n v="23478"/>
        <n v="38715"/>
        <n v="120000"/>
        <n v="20550"/>
        <n v="81480"/>
        <n v="26429"/>
        <n v="51624"/>
        <n v="9108"/>
        <n v="17739"/>
        <n v="25950"/>
        <n v="11712"/>
        <n v="15164"/>
        <n v="17009"/>
        <n v="6132"/>
        <n v="26931"/>
        <n v="18403"/>
        <n v="73920"/>
        <n v="26474"/>
        <n v="25312"/>
        <n v="58600"/>
        <n v="13959"/>
        <n v="172800"/>
        <n v="19584"/>
        <n v="17100"/>
        <n v="30114"/>
        <n v="4345"/>
        <n v="142896"/>
        <n v="35235"/>
        <n v="21470"/>
        <n v="71585"/>
        <n v="61662"/>
        <n v="16302"/>
        <n v="26564"/>
        <n v="25308"/>
        <n v="7917"/>
        <n v="24282"/>
        <n v="90000"/>
        <n v="8140"/>
        <n v="18830"/>
        <n v="17848"/>
        <n v="4830"/>
        <n v="65008"/>
        <n v="173811"/>
        <n v="74360"/>
        <n v="15985"/>
        <n v="47895"/>
        <n v="35306"/>
        <n v="11771"/>
        <n v="26448"/>
        <n v="18178"/>
        <n v="91960"/>
        <n v="28809"/>
        <n v="32200"/>
        <n v="62480"/>
        <n v="37595"/>
        <n v="33540"/>
        <n v="25878"/>
        <n v="59600"/>
        <n v="7344"/>
        <n v="21024"/>
        <n v="147290"/>
        <n v="62216"/>
        <n v="42450"/>
        <n v="48800"/>
        <n v="9894"/>
        <n v="5885"/>
        <n v="129360"/>
        <n v="27911"/>
        <n v="15400"/>
        <n v="24276"/>
        <n v="45600"/>
        <n v="21631"/>
        <n v="22008"/>
        <n v="37500"/>
        <n v="130295"/>
        <n v="118200"/>
        <n v="121000"/>
        <n v="54253"/>
        <n v="29232"/>
        <n v="32800"/>
        <n v="12998"/>
        <n v="21106"/>
        <n v="11628"/>
        <n v="14916"/>
        <n v="18183"/>
        <n v="88440"/>
        <n v="30846"/>
        <n v="17557"/>
        <n v="32430"/>
        <n v="115200"/>
        <n v="8342"/>
        <n v="101455"/>
        <n v="19024"/>
        <n v="67200"/>
        <n v="12877"/>
        <n v="15247"/>
        <n v="124432"/>
        <n v="93432"/>
        <n v="52600"/>
        <n v="11368"/>
        <n v="23100"/>
        <n v="7458"/>
        <n v="14065"/>
        <n v="26676"/>
        <n v="12000"/>
        <n v="13328"/>
        <n v="12040"/>
        <n v="19805"/>
        <n v="7347"/>
        <n v="11300"/>
        <n v="24735"/>
        <n v="172437"/>
        <n v="115544"/>
        <n v="40630"/>
        <n v="55880"/>
        <n v="37845"/>
        <n v="28956"/>
        <n v="69071"/>
        <n v="31863"/>
        <n v="13736"/>
        <n v="10283"/>
        <n v="14659"/>
        <n v="30067"/>
        <n v="15695"/>
        <n v="20777"/>
        <m/>
      </sharedItems>
    </cacheField>
    <cacheField name="Supervisor" numFmtId="0">
      <sharedItems containsBlank="1" count="5">
        <s v="Supervisor-4"/>
        <s v="Supervisor-1"/>
        <s v="Supervisor-3"/>
        <s v="Supervisor-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90">
  <r>
    <x v="0"/>
    <x v="0"/>
    <x v="0"/>
    <x v="0"/>
    <x v="0"/>
    <x v="0"/>
    <x v="0"/>
  </r>
  <r>
    <x v="0"/>
    <x v="1"/>
    <x v="1"/>
    <x v="1"/>
    <x v="1"/>
    <x v="1"/>
    <x v="1"/>
  </r>
  <r>
    <x v="0"/>
    <x v="2"/>
    <x v="2"/>
    <x v="2"/>
    <x v="2"/>
    <x v="2"/>
    <x v="1"/>
  </r>
  <r>
    <x v="0"/>
    <x v="3"/>
    <x v="3"/>
    <x v="3"/>
    <x v="3"/>
    <x v="3"/>
    <x v="2"/>
  </r>
  <r>
    <x v="0"/>
    <x v="1"/>
    <x v="4"/>
    <x v="4"/>
    <x v="4"/>
    <x v="4"/>
    <x v="1"/>
  </r>
  <r>
    <x v="0"/>
    <x v="1"/>
    <x v="5"/>
    <x v="5"/>
    <x v="5"/>
    <x v="5"/>
    <x v="1"/>
  </r>
  <r>
    <x v="0"/>
    <x v="4"/>
    <x v="6"/>
    <x v="6"/>
    <x v="6"/>
    <x v="6"/>
    <x v="3"/>
  </r>
  <r>
    <x v="0"/>
    <x v="5"/>
    <x v="7"/>
    <x v="7"/>
    <x v="7"/>
    <x v="7"/>
    <x v="2"/>
  </r>
  <r>
    <x v="0"/>
    <x v="6"/>
    <x v="8"/>
    <x v="8"/>
    <x v="8"/>
    <x v="8"/>
    <x v="3"/>
  </r>
  <r>
    <x v="0"/>
    <x v="7"/>
    <x v="9"/>
    <x v="9"/>
    <x v="9"/>
    <x v="9"/>
    <x v="1"/>
  </r>
  <r>
    <x v="0"/>
    <x v="7"/>
    <x v="10"/>
    <x v="10"/>
    <x v="10"/>
    <x v="10"/>
    <x v="1"/>
  </r>
  <r>
    <x v="0"/>
    <x v="5"/>
    <x v="11"/>
    <x v="11"/>
    <x v="11"/>
    <x v="11"/>
    <x v="2"/>
  </r>
  <r>
    <x v="0"/>
    <x v="4"/>
    <x v="5"/>
    <x v="11"/>
    <x v="5"/>
    <x v="12"/>
    <x v="3"/>
  </r>
  <r>
    <x v="0"/>
    <x v="8"/>
    <x v="10"/>
    <x v="12"/>
    <x v="10"/>
    <x v="13"/>
    <x v="2"/>
  </r>
  <r>
    <x v="0"/>
    <x v="5"/>
    <x v="3"/>
    <x v="13"/>
    <x v="3"/>
    <x v="14"/>
    <x v="2"/>
  </r>
  <r>
    <x v="0"/>
    <x v="7"/>
    <x v="12"/>
    <x v="14"/>
    <x v="12"/>
    <x v="15"/>
    <x v="1"/>
  </r>
  <r>
    <x v="0"/>
    <x v="0"/>
    <x v="13"/>
    <x v="15"/>
    <x v="13"/>
    <x v="16"/>
    <x v="0"/>
  </r>
  <r>
    <x v="0"/>
    <x v="9"/>
    <x v="3"/>
    <x v="16"/>
    <x v="3"/>
    <x v="17"/>
    <x v="1"/>
  </r>
  <r>
    <x v="0"/>
    <x v="10"/>
    <x v="14"/>
    <x v="17"/>
    <x v="14"/>
    <x v="18"/>
    <x v="3"/>
  </r>
  <r>
    <x v="0"/>
    <x v="7"/>
    <x v="11"/>
    <x v="18"/>
    <x v="11"/>
    <x v="19"/>
    <x v="1"/>
  </r>
  <r>
    <x v="0"/>
    <x v="9"/>
    <x v="15"/>
    <x v="19"/>
    <x v="15"/>
    <x v="20"/>
    <x v="1"/>
  </r>
  <r>
    <x v="0"/>
    <x v="8"/>
    <x v="0"/>
    <x v="20"/>
    <x v="0"/>
    <x v="21"/>
    <x v="2"/>
  </r>
  <r>
    <x v="0"/>
    <x v="11"/>
    <x v="16"/>
    <x v="21"/>
    <x v="16"/>
    <x v="22"/>
    <x v="0"/>
  </r>
  <r>
    <x v="0"/>
    <x v="9"/>
    <x v="17"/>
    <x v="22"/>
    <x v="17"/>
    <x v="23"/>
    <x v="1"/>
  </r>
  <r>
    <x v="0"/>
    <x v="2"/>
    <x v="18"/>
    <x v="23"/>
    <x v="18"/>
    <x v="24"/>
    <x v="1"/>
  </r>
  <r>
    <x v="0"/>
    <x v="6"/>
    <x v="19"/>
    <x v="24"/>
    <x v="19"/>
    <x v="25"/>
    <x v="3"/>
  </r>
  <r>
    <x v="0"/>
    <x v="9"/>
    <x v="19"/>
    <x v="25"/>
    <x v="19"/>
    <x v="26"/>
    <x v="1"/>
  </r>
  <r>
    <x v="0"/>
    <x v="12"/>
    <x v="16"/>
    <x v="9"/>
    <x v="16"/>
    <x v="27"/>
    <x v="2"/>
  </r>
  <r>
    <x v="0"/>
    <x v="2"/>
    <x v="20"/>
    <x v="26"/>
    <x v="20"/>
    <x v="28"/>
    <x v="1"/>
  </r>
  <r>
    <x v="0"/>
    <x v="3"/>
    <x v="21"/>
    <x v="22"/>
    <x v="21"/>
    <x v="29"/>
    <x v="2"/>
  </r>
  <r>
    <x v="0"/>
    <x v="8"/>
    <x v="22"/>
    <x v="27"/>
    <x v="22"/>
    <x v="30"/>
    <x v="2"/>
  </r>
  <r>
    <x v="0"/>
    <x v="13"/>
    <x v="5"/>
    <x v="28"/>
    <x v="5"/>
    <x v="31"/>
    <x v="1"/>
  </r>
  <r>
    <x v="0"/>
    <x v="14"/>
    <x v="23"/>
    <x v="29"/>
    <x v="23"/>
    <x v="32"/>
    <x v="1"/>
  </r>
  <r>
    <x v="0"/>
    <x v="0"/>
    <x v="0"/>
    <x v="30"/>
    <x v="0"/>
    <x v="33"/>
    <x v="0"/>
  </r>
  <r>
    <x v="0"/>
    <x v="13"/>
    <x v="23"/>
    <x v="31"/>
    <x v="23"/>
    <x v="34"/>
    <x v="1"/>
  </r>
  <r>
    <x v="0"/>
    <x v="15"/>
    <x v="7"/>
    <x v="32"/>
    <x v="7"/>
    <x v="35"/>
    <x v="0"/>
  </r>
  <r>
    <x v="0"/>
    <x v="16"/>
    <x v="24"/>
    <x v="33"/>
    <x v="24"/>
    <x v="36"/>
    <x v="0"/>
  </r>
  <r>
    <x v="0"/>
    <x v="2"/>
    <x v="25"/>
    <x v="34"/>
    <x v="25"/>
    <x v="37"/>
    <x v="1"/>
  </r>
  <r>
    <x v="0"/>
    <x v="4"/>
    <x v="26"/>
    <x v="0"/>
    <x v="10"/>
    <x v="38"/>
    <x v="3"/>
  </r>
  <r>
    <x v="0"/>
    <x v="17"/>
    <x v="15"/>
    <x v="35"/>
    <x v="15"/>
    <x v="39"/>
    <x v="3"/>
  </r>
  <r>
    <x v="0"/>
    <x v="16"/>
    <x v="14"/>
    <x v="36"/>
    <x v="14"/>
    <x v="40"/>
    <x v="0"/>
  </r>
  <r>
    <x v="0"/>
    <x v="13"/>
    <x v="15"/>
    <x v="37"/>
    <x v="15"/>
    <x v="41"/>
    <x v="1"/>
  </r>
  <r>
    <x v="0"/>
    <x v="18"/>
    <x v="25"/>
    <x v="38"/>
    <x v="25"/>
    <x v="42"/>
    <x v="0"/>
  </r>
  <r>
    <x v="0"/>
    <x v="9"/>
    <x v="0"/>
    <x v="39"/>
    <x v="0"/>
    <x v="43"/>
    <x v="1"/>
  </r>
  <r>
    <x v="0"/>
    <x v="6"/>
    <x v="26"/>
    <x v="40"/>
    <x v="10"/>
    <x v="44"/>
    <x v="3"/>
  </r>
  <r>
    <x v="0"/>
    <x v="7"/>
    <x v="9"/>
    <x v="41"/>
    <x v="9"/>
    <x v="45"/>
    <x v="1"/>
  </r>
  <r>
    <x v="0"/>
    <x v="7"/>
    <x v="2"/>
    <x v="42"/>
    <x v="2"/>
    <x v="46"/>
    <x v="1"/>
  </r>
  <r>
    <x v="0"/>
    <x v="15"/>
    <x v="9"/>
    <x v="43"/>
    <x v="9"/>
    <x v="47"/>
    <x v="0"/>
  </r>
  <r>
    <x v="0"/>
    <x v="12"/>
    <x v="4"/>
    <x v="1"/>
    <x v="4"/>
    <x v="48"/>
    <x v="2"/>
  </r>
  <r>
    <x v="0"/>
    <x v="4"/>
    <x v="24"/>
    <x v="44"/>
    <x v="24"/>
    <x v="49"/>
    <x v="3"/>
  </r>
  <r>
    <x v="0"/>
    <x v="8"/>
    <x v="27"/>
    <x v="45"/>
    <x v="26"/>
    <x v="50"/>
    <x v="2"/>
  </r>
  <r>
    <x v="0"/>
    <x v="11"/>
    <x v="12"/>
    <x v="46"/>
    <x v="12"/>
    <x v="51"/>
    <x v="0"/>
  </r>
  <r>
    <x v="0"/>
    <x v="15"/>
    <x v="1"/>
    <x v="3"/>
    <x v="1"/>
    <x v="52"/>
    <x v="0"/>
  </r>
  <r>
    <x v="0"/>
    <x v="8"/>
    <x v="18"/>
    <x v="47"/>
    <x v="18"/>
    <x v="53"/>
    <x v="2"/>
  </r>
  <r>
    <x v="0"/>
    <x v="8"/>
    <x v="7"/>
    <x v="48"/>
    <x v="7"/>
    <x v="54"/>
    <x v="2"/>
  </r>
  <r>
    <x v="0"/>
    <x v="0"/>
    <x v="8"/>
    <x v="49"/>
    <x v="8"/>
    <x v="55"/>
    <x v="0"/>
  </r>
  <r>
    <x v="0"/>
    <x v="16"/>
    <x v="7"/>
    <x v="50"/>
    <x v="7"/>
    <x v="56"/>
    <x v="0"/>
  </r>
  <r>
    <x v="0"/>
    <x v="3"/>
    <x v="16"/>
    <x v="51"/>
    <x v="16"/>
    <x v="57"/>
    <x v="2"/>
  </r>
  <r>
    <x v="0"/>
    <x v="4"/>
    <x v="1"/>
    <x v="52"/>
    <x v="1"/>
    <x v="58"/>
    <x v="3"/>
  </r>
  <r>
    <x v="1"/>
    <x v="17"/>
    <x v="3"/>
    <x v="53"/>
    <x v="3"/>
    <x v="59"/>
    <x v="3"/>
  </r>
  <r>
    <x v="1"/>
    <x v="0"/>
    <x v="17"/>
    <x v="54"/>
    <x v="17"/>
    <x v="60"/>
    <x v="0"/>
  </r>
  <r>
    <x v="1"/>
    <x v="8"/>
    <x v="17"/>
    <x v="55"/>
    <x v="17"/>
    <x v="61"/>
    <x v="2"/>
  </r>
  <r>
    <x v="1"/>
    <x v="4"/>
    <x v="8"/>
    <x v="56"/>
    <x v="8"/>
    <x v="62"/>
    <x v="3"/>
  </r>
  <r>
    <x v="1"/>
    <x v="14"/>
    <x v="12"/>
    <x v="57"/>
    <x v="12"/>
    <x v="63"/>
    <x v="1"/>
  </r>
  <r>
    <x v="1"/>
    <x v="19"/>
    <x v="24"/>
    <x v="58"/>
    <x v="24"/>
    <x v="64"/>
    <x v="2"/>
  </r>
  <r>
    <x v="1"/>
    <x v="7"/>
    <x v="16"/>
    <x v="59"/>
    <x v="16"/>
    <x v="65"/>
    <x v="1"/>
  </r>
  <r>
    <x v="1"/>
    <x v="14"/>
    <x v="12"/>
    <x v="60"/>
    <x v="12"/>
    <x v="66"/>
    <x v="1"/>
  </r>
  <r>
    <x v="1"/>
    <x v="17"/>
    <x v="10"/>
    <x v="58"/>
    <x v="10"/>
    <x v="67"/>
    <x v="3"/>
  </r>
  <r>
    <x v="1"/>
    <x v="15"/>
    <x v="12"/>
    <x v="61"/>
    <x v="12"/>
    <x v="68"/>
    <x v="0"/>
  </r>
  <r>
    <x v="1"/>
    <x v="1"/>
    <x v="21"/>
    <x v="62"/>
    <x v="21"/>
    <x v="69"/>
    <x v="1"/>
  </r>
  <r>
    <x v="1"/>
    <x v="13"/>
    <x v="28"/>
    <x v="63"/>
    <x v="27"/>
    <x v="70"/>
    <x v="1"/>
  </r>
  <r>
    <x v="1"/>
    <x v="2"/>
    <x v="28"/>
    <x v="19"/>
    <x v="27"/>
    <x v="71"/>
    <x v="1"/>
  </r>
  <r>
    <x v="1"/>
    <x v="6"/>
    <x v="12"/>
    <x v="39"/>
    <x v="12"/>
    <x v="72"/>
    <x v="3"/>
  </r>
  <r>
    <x v="1"/>
    <x v="4"/>
    <x v="12"/>
    <x v="64"/>
    <x v="12"/>
    <x v="73"/>
    <x v="3"/>
  </r>
  <r>
    <x v="1"/>
    <x v="6"/>
    <x v="10"/>
    <x v="65"/>
    <x v="10"/>
    <x v="74"/>
    <x v="3"/>
  </r>
  <r>
    <x v="1"/>
    <x v="9"/>
    <x v="1"/>
    <x v="66"/>
    <x v="1"/>
    <x v="75"/>
    <x v="1"/>
  </r>
  <r>
    <x v="1"/>
    <x v="7"/>
    <x v="12"/>
    <x v="67"/>
    <x v="12"/>
    <x v="76"/>
    <x v="1"/>
  </r>
  <r>
    <x v="1"/>
    <x v="12"/>
    <x v="12"/>
    <x v="68"/>
    <x v="12"/>
    <x v="77"/>
    <x v="2"/>
  </r>
  <r>
    <x v="1"/>
    <x v="6"/>
    <x v="28"/>
    <x v="69"/>
    <x v="27"/>
    <x v="78"/>
    <x v="3"/>
  </r>
  <r>
    <x v="1"/>
    <x v="1"/>
    <x v="18"/>
    <x v="70"/>
    <x v="18"/>
    <x v="79"/>
    <x v="1"/>
  </r>
  <r>
    <x v="1"/>
    <x v="9"/>
    <x v="2"/>
    <x v="71"/>
    <x v="2"/>
    <x v="80"/>
    <x v="1"/>
  </r>
  <r>
    <x v="1"/>
    <x v="8"/>
    <x v="21"/>
    <x v="72"/>
    <x v="21"/>
    <x v="81"/>
    <x v="2"/>
  </r>
  <r>
    <x v="1"/>
    <x v="18"/>
    <x v="15"/>
    <x v="29"/>
    <x v="15"/>
    <x v="82"/>
    <x v="0"/>
  </r>
  <r>
    <x v="1"/>
    <x v="0"/>
    <x v="9"/>
    <x v="73"/>
    <x v="9"/>
    <x v="83"/>
    <x v="0"/>
  </r>
  <r>
    <x v="1"/>
    <x v="3"/>
    <x v="6"/>
    <x v="74"/>
    <x v="6"/>
    <x v="84"/>
    <x v="2"/>
  </r>
  <r>
    <x v="1"/>
    <x v="4"/>
    <x v="25"/>
    <x v="16"/>
    <x v="25"/>
    <x v="85"/>
    <x v="3"/>
  </r>
  <r>
    <x v="1"/>
    <x v="14"/>
    <x v="11"/>
    <x v="75"/>
    <x v="11"/>
    <x v="86"/>
    <x v="1"/>
  </r>
  <r>
    <x v="1"/>
    <x v="15"/>
    <x v="23"/>
    <x v="76"/>
    <x v="23"/>
    <x v="87"/>
    <x v="0"/>
  </r>
  <r>
    <x v="1"/>
    <x v="14"/>
    <x v="12"/>
    <x v="77"/>
    <x v="12"/>
    <x v="88"/>
    <x v="1"/>
  </r>
  <r>
    <x v="1"/>
    <x v="4"/>
    <x v="7"/>
    <x v="78"/>
    <x v="7"/>
    <x v="89"/>
    <x v="3"/>
  </r>
  <r>
    <x v="1"/>
    <x v="6"/>
    <x v="5"/>
    <x v="15"/>
    <x v="5"/>
    <x v="90"/>
    <x v="3"/>
  </r>
  <r>
    <x v="1"/>
    <x v="14"/>
    <x v="17"/>
    <x v="22"/>
    <x v="17"/>
    <x v="23"/>
    <x v="1"/>
  </r>
  <r>
    <x v="1"/>
    <x v="15"/>
    <x v="23"/>
    <x v="79"/>
    <x v="23"/>
    <x v="91"/>
    <x v="0"/>
  </r>
  <r>
    <x v="1"/>
    <x v="16"/>
    <x v="11"/>
    <x v="80"/>
    <x v="11"/>
    <x v="92"/>
    <x v="0"/>
  </r>
  <r>
    <x v="1"/>
    <x v="9"/>
    <x v="29"/>
    <x v="81"/>
    <x v="9"/>
    <x v="93"/>
    <x v="1"/>
  </r>
  <r>
    <x v="1"/>
    <x v="4"/>
    <x v="8"/>
    <x v="28"/>
    <x v="8"/>
    <x v="94"/>
    <x v="3"/>
  </r>
  <r>
    <x v="1"/>
    <x v="16"/>
    <x v="10"/>
    <x v="63"/>
    <x v="10"/>
    <x v="95"/>
    <x v="0"/>
  </r>
  <r>
    <x v="1"/>
    <x v="17"/>
    <x v="3"/>
    <x v="31"/>
    <x v="3"/>
    <x v="96"/>
    <x v="3"/>
  </r>
  <r>
    <x v="1"/>
    <x v="18"/>
    <x v="12"/>
    <x v="33"/>
    <x v="12"/>
    <x v="97"/>
    <x v="0"/>
  </r>
  <r>
    <x v="1"/>
    <x v="8"/>
    <x v="8"/>
    <x v="82"/>
    <x v="8"/>
    <x v="98"/>
    <x v="2"/>
  </r>
  <r>
    <x v="1"/>
    <x v="17"/>
    <x v="4"/>
    <x v="83"/>
    <x v="4"/>
    <x v="99"/>
    <x v="3"/>
  </r>
  <r>
    <x v="1"/>
    <x v="5"/>
    <x v="11"/>
    <x v="78"/>
    <x v="11"/>
    <x v="18"/>
    <x v="2"/>
  </r>
  <r>
    <x v="1"/>
    <x v="13"/>
    <x v="24"/>
    <x v="26"/>
    <x v="24"/>
    <x v="100"/>
    <x v="1"/>
  </r>
  <r>
    <x v="1"/>
    <x v="7"/>
    <x v="8"/>
    <x v="84"/>
    <x v="8"/>
    <x v="101"/>
    <x v="1"/>
  </r>
  <r>
    <x v="1"/>
    <x v="14"/>
    <x v="2"/>
    <x v="80"/>
    <x v="2"/>
    <x v="102"/>
    <x v="1"/>
  </r>
  <r>
    <x v="1"/>
    <x v="4"/>
    <x v="9"/>
    <x v="85"/>
    <x v="9"/>
    <x v="103"/>
    <x v="3"/>
  </r>
  <r>
    <x v="1"/>
    <x v="3"/>
    <x v="4"/>
    <x v="86"/>
    <x v="4"/>
    <x v="104"/>
    <x v="2"/>
  </r>
  <r>
    <x v="1"/>
    <x v="10"/>
    <x v="20"/>
    <x v="87"/>
    <x v="20"/>
    <x v="105"/>
    <x v="3"/>
  </r>
  <r>
    <x v="1"/>
    <x v="12"/>
    <x v="6"/>
    <x v="88"/>
    <x v="6"/>
    <x v="106"/>
    <x v="2"/>
  </r>
  <r>
    <x v="1"/>
    <x v="6"/>
    <x v="27"/>
    <x v="35"/>
    <x v="26"/>
    <x v="107"/>
    <x v="3"/>
  </r>
  <r>
    <x v="1"/>
    <x v="4"/>
    <x v="8"/>
    <x v="89"/>
    <x v="8"/>
    <x v="108"/>
    <x v="3"/>
  </r>
  <r>
    <x v="1"/>
    <x v="17"/>
    <x v="0"/>
    <x v="90"/>
    <x v="0"/>
    <x v="109"/>
    <x v="3"/>
  </r>
  <r>
    <x v="1"/>
    <x v="2"/>
    <x v="7"/>
    <x v="0"/>
    <x v="7"/>
    <x v="110"/>
    <x v="1"/>
  </r>
  <r>
    <x v="1"/>
    <x v="16"/>
    <x v="21"/>
    <x v="91"/>
    <x v="21"/>
    <x v="111"/>
    <x v="0"/>
  </r>
  <r>
    <x v="1"/>
    <x v="18"/>
    <x v="27"/>
    <x v="92"/>
    <x v="26"/>
    <x v="112"/>
    <x v="0"/>
  </r>
  <r>
    <x v="1"/>
    <x v="19"/>
    <x v="0"/>
    <x v="93"/>
    <x v="0"/>
    <x v="113"/>
    <x v="2"/>
  </r>
  <r>
    <x v="1"/>
    <x v="11"/>
    <x v="2"/>
    <x v="94"/>
    <x v="2"/>
    <x v="114"/>
    <x v="0"/>
  </r>
  <r>
    <x v="1"/>
    <x v="1"/>
    <x v="10"/>
    <x v="95"/>
    <x v="10"/>
    <x v="115"/>
    <x v="1"/>
  </r>
  <r>
    <x v="2"/>
    <x v="1"/>
    <x v="8"/>
    <x v="96"/>
    <x v="8"/>
    <x v="116"/>
    <x v="1"/>
  </r>
  <r>
    <x v="2"/>
    <x v="0"/>
    <x v="10"/>
    <x v="19"/>
    <x v="10"/>
    <x v="117"/>
    <x v="0"/>
  </r>
  <r>
    <x v="2"/>
    <x v="5"/>
    <x v="13"/>
    <x v="97"/>
    <x v="13"/>
    <x v="118"/>
    <x v="2"/>
  </r>
  <r>
    <x v="2"/>
    <x v="0"/>
    <x v="7"/>
    <x v="94"/>
    <x v="7"/>
    <x v="119"/>
    <x v="0"/>
  </r>
  <r>
    <x v="2"/>
    <x v="6"/>
    <x v="19"/>
    <x v="98"/>
    <x v="19"/>
    <x v="120"/>
    <x v="3"/>
  </r>
  <r>
    <x v="2"/>
    <x v="6"/>
    <x v="22"/>
    <x v="13"/>
    <x v="22"/>
    <x v="121"/>
    <x v="3"/>
  </r>
  <r>
    <x v="2"/>
    <x v="16"/>
    <x v="20"/>
    <x v="99"/>
    <x v="20"/>
    <x v="122"/>
    <x v="0"/>
  </r>
  <r>
    <x v="2"/>
    <x v="17"/>
    <x v="8"/>
    <x v="100"/>
    <x v="8"/>
    <x v="123"/>
    <x v="3"/>
  </r>
  <r>
    <x v="2"/>
    <x v="10"/>
    <x v="24"/>
    <x v="101"/>
    <x v="24"/>
    <x v="124"/>
    <x v="3"/>
  </r>
  <r>
    <x v="2"/>
    <x v="18"/>
    <x v="18"/>
    <x v="66"/>
    <x v="18"/>
    <x v="125"/>
    <x v="0"/>
  </r>
  <r>
    <x v="2"/>
    <x v="14"/>
    <x v="12"/>
    <x v="25"/>
    <x v="12"/>
    <x v="126"/>
    <x v="1"/>
  </r>
  <r>
    <x v="2"/>
    <x v="12"/>
    <x v="15"/>
    <x v="54"/>
    <x v="15"/>
    <x v="127"/>
    <x v="2"/>
  </r>
  <r>
    <x v="2"/>
    <x v="10"/>
    <x v="19"/>
    <x v="102"/>
    <x v="19"/>
    <x v="128"/>
    <x v="3"/>
  </r>
  <r>
    <x v="2"/>
    <x v="12"/>
    <x v="25"/>
    <x v="71"/>
    <x v="25"/>
    <x v="129"/>
    <x v="2"/>
  </r>
  <r>
    <x v="2"/>
    <x v="7"/>
    <x v="8"/>
    <x v="103"/>
    <x v="8"/>
    <x v="130"/>
    <x v="1"/>
  </r>
  <r>
    <x v="2"/>
    <x v="17"/>
    <x v="7"/>
    <x v="28"/>
    <x v="7"/>
    <x v="131"/>
    <x v="3"/>
  </r>
  <r>
    <x v="2"/>
    <x v="4"/>
    <x v="13"/>
    <x v="104"/>
    <x v="13"/>
    <x v="132"/>
    <x v="3"/>
  </r>
  <r>
    <x v="2"/>
    <x v="8"/>
    <x v="24"/>
    <x v="105"/>
    <x v="24"/>
    <x v="133"/>
    <x v="2"/>
  </r>
  <r>
    <x v="2"/>
    <x v="8"/>
    <x v="2"/>
    <x v="67"/>
    <x v="2"/>
    <x v="134"/>
    <x v="2"/>
  </r>
  <r>
    <x v="2"/>
    <x v="12"/>
    <x v="16"/>
    <x v="106"/>
    <x v="16"/>
    <x v="135"/>
    <x v="2"/>
  </r>
  <r>
    <x v="2"/>
    <x v="12"/>
    <x v="24"/>
    <x v="107"/>
    <x v="24"/>
    <x v="136"/>
    <x v="2"/>
  </r>
  <r>
    <x v="2"/>
    <x v="10"/>
    <x v="6"/>
    <x v="108"/>
    <x v="6"/>
    <x v="137"/>
    <x v="3"/>
  </r>
  <r>
    <x v="2"/>
    <x v="10"/>
    <x v="13"/>
    <x v="109"/>
    <x v="13"/>
    <x v="138"/>
    <x v="3"/>
  </r>
  <r>
    <x v="2"/>
    <x v="10"/>
    <x v="3"/>
    <x v="19"/>
    <x v="3"/>
    <x v="139"/>
    <x v="3"/>
  </r>
  <r>
    <x v="2"/>
    <x v="19"/>
    <x v="16"/>
    <x v="37"/>
    <x v="16"/>
    <x v="140"/>
    <x v="2"/>
  </r>
  <r>
    <x v="2"/>
    <x v="14"/>
    <x v="22"/>
    <x v="110"/>
    <x v="22"/>
    <x v="141"/>
    <x v="1"/>
  </r>
  <r>
    <x v="2"/>
    <x v="3"/>
    <x v="22"/>
    <x v="31"/>
    <x v="22"/>
    <x v="142"/>
    <x v="2"/>
  </r>
  <r>
    <x v="2"/>
    <x v="9"/>
    <x v="14"/>
    <x v="6"/>
    <x v="14"/>
    <x v="143"/>
    <x v="1"/>
  </r>
  <r>
    <x v="2"/>
    <x v="5"/>
    <x v="19"/>
    <x v="111"/>
    <x v="19"/>
    <x v="144"/>
    <x v="2"/>
  </r>
  <r>
    <x v="2"/>
    <x v="4"/>
    <x v="29"/>
    <x v="18"/>
    <x v="9"/>
    <x v="145"/>
    <x v="3"/>
  </r>
  <r>
    <x v="2"/>
    <x v="5"/>
    <x v="13"/>
    <x v="64"/>
    <x v="13"/>
    <x v="146"/>
    <x v="2"/>
  </r>
  <r>
    <x v="2"/>
    <x v="0"/>
    <x v="13"/>
    <x v="112"/>
    <x v="13"/>
    <x v="147"/>
    <x v="0"/>
  </r>
  <r>
    <x v="2"/>
    <x v="14"/>
    <x v="22"/>
    <x v="113"/>
    <x v="22"/>
    <x v="148"/>
    <x v="1"/>
  </r>
  <r>
    <x v="2"/>
    <x v="15"/>
    <x v="1"/>
    <x v="110"/>
    <x v="1"/>
    <x v="149"/>
    <x v="0"/>
  </r>
  <r>
    <x v="2"/>
    <x v="8"/>
    <x v="16"/>
    <x v="114"/>
    <x v="16"/>
    <x v="150"/>
    <x v="2"/>
  </r>
  <r>
    <x v="2"/>
    <x v="15"/>
    <x v="26"/>
    <x v="115"/>
    <x v="10"/>
    <x v="151"/>
    <x v="0"/>
  </r>
  <r>
    <x v="2"/>
    <x v="10"/>
    <x v="26"/>
    <x v="116"/>
    <x v="10"/>
    <x v="152"/>
    <x v="3"/>
  </r>
  <r>
    <x v="2"/>
    <x v="0"/>
    <x v="3"/>
    <x v="111"/>
    <x v="3"/>
    <x v="153"/>
    <x v="0"/>
  </r>
  <r>
    <x v="2"/>
    <x v="6"/>
    <x v="9"/>
    <x v="117"/>
    <x v="9"/>
    <x v="154"/>
    <x v="3"/>
  </r>
  <r>
    <x v="2"/>
    <x v="3"/>
    <x v="15"/>
    <x v="118"/>
    <x v="15"/>
    <x v="155"/>
    <x v="2"/>
  </r>
  <r>
    <x v="2"/>
    <x v="5"/>
    <x v="28"/>
    <x v="5"/>
    <x v="27"/>
    <x v="156"/>
    <x v="2"/>
  </r>
  <r>
    <x v="2"/>
    <x v="12"/>
    <x v="14"/>
    <x v="119"/>
    <x v="14"/>
    <x v="157"/>
    <x v="2"/>
  </r>
  <r>
    <x v="2"/>
    <x v="3"/>
    <x v="14"/>
    <x v="80"/>
    <x v="14"/>
    <x v="158"/>
    <x v="2"/>
  </r>
  <r>
    <x v="2"/>
    <x v="5"/>
    <x v="11"/>
    <x v="37"/>
    <x v="11"/>
    <x v="159"/>
    <x v="2"/>
  </r>
  <r>
    <x v="2"/>
    <x v="5"/>
    <x v="20"/>
    <x v="120"/>
    <x v="20"/>
    <x v="160"/>
    <x v="2"/>
  </r>
  <r>
    <x v="2"/>
    <x v="3"/>
    <x v="27"/>
    <x v="121"/>
    <x v="26"/>
    <x v="161"/>
    <x v="2"/>
  </r>
  <r>
    <x v="2"/>
    <x v="17"/>
    <x v="22"/>
    <x v="122"/>
    <x v="22"/>
    <x v="162"/>
    <x v="3"/>
  </r>
  <r>
    <x v="2"/>
    <x v="8"/>
    <x v="18"/>
    <x v="123"/>
    <x v="18"/>
    <x v="163"/>
    <x v="2"/>
  </r>
  <r>
    <x v="2"/>
    <x v="16"/>
    <x v="28"/>
    <x v="124"/>
    <x v="27"/>
    <x v="164"/>
    <x v="0"/>
  </r>
  <r>
    <x v="2"/>
    <x v="6"/>
    <x v="13"/>
    <x v="88"/>
    <x v="13"/>
    <x v="165"/>
    <x v="3"/>
  </r>
  <r>
    <x v="2"/>
    <x v="4"/>
    <x v="25"/>
    <x v="19"/>
    <x v="25"/>
    <x v="166"/>
    <x v="3"/>
  </r>
  <r>
    <x v="2"/>
    <x v="10"/>
    <x v="27"/>
    <x v="125"/>
    <x v="26"/>
    <x v="167"/>
    <x v="3"/>
  </r>
  <r>
    <x v="2"/>
    <x v="17"/>
    <x v="27"/>
    <x v="53"/>
    <x v="26"/>
    <x v="168"/>
    <x v="3"/>
  </r>
  <r>
    <x v="2"/>
    <x v="2"/>
    <x v="13"/>
    <x v="126"/>
    <x v="13"/>
    <x v="169"/>
    <x v="1"/>
  </r>
  <r>
    <x v="2"/>
    <x v="4"/>
    <x v="20"/>
    <x v="74"/>
    <x v="20"/>
    <x v="170"/>
    <x v="3"/>
  </r>
  <r>
    <x v="2"/>
    <x v="12"/>
    <x v="27"/>
    <x v="33"/>
    <x v="26"/>
    <x v="171"/>
    <x v="2"/>
  </r>
  <r>
    <x v="2"/>
    <x v="15"/>
    <x v="21"/>
    <x v="18"/>
    <x v="21"/>
    <x v="172"/>
    <x v="0"/>
  </r>
  <r>
    <x v="2"/>
    <x v="8"/>
    <x v="19"/>
    <x v="40"/>
    <x v="19"/>
    <x v="173"/>
    <x v="2"/>
  </r>
  <r>
    <x v="2"/>
    <x v="10"/>
    <x v="11"/>
    <x v="31"/>
    <x v="11"/>
    <x v="174"/>
    <x v="3"/>
  </r>
  <r>
    <x v="3"/>
    <x v="9"/>
    <x v="21"/>
    <x v="127"/>
    <x v="21"/>
    <x v="175"/>
    <x v="1"/>
  </r>
  <r>
    <x v="3"/>
    <x v="13"/>
    <x v="25"/>
    <x v="91"/>
    <x v="25"/>
    <x v="176"/>
    <x v="1"/>
  </r>
  <r>
    <x v="3"/>
    <x v="17"/>
    <x v="0"/>
    <x v="46"/>
    <x v="0"/>
    <x v="177"/>
    <x v="3"/>
  </r>
  <r>
    <x v="3"/>
    <x v="16"/>
    <x v="4"/>
    <x v="128"/>
    <x v="4"/>
    <x v="178"/>
    <x v="0"/>
  </r>
  <r>
    <x v="3"/>
    <x v="16"/>
    <x v="12"/>
    <x v="129"/>
    <x v="12"/>
    <x v="179"/>
    <x v="0"/>
  </r>
  <r>
    <x v="3"/>
    <x v="6"/>
    <x v="7"/>
    <x v="130"/>
    <x v="7"/>
    <x v="180"/>
    <x v="3"/>
  </r>
  <r>
    <x v="3"/>
    <x v="16"/>
    <x v="20"/>
    <x v="42"/>
    <x v="20"/>
    <x v="181"/>
    <x v="0"/>
  </r>
  <r>
    <x v="3"/>
    <x v="0"/>
    <x v="1"/>
    <x v="94"/>
    <x v="1"/>
    <x v="182"/>
    <x v="0"/>
  </r>
  <r>
    <x v="3"/>
    <x v="10"/>
    <x v="14"/>
    <x v="131"/>
    <x v="14"/>
    <x v="183"/>
    <x v="3"/>
  </r>
  <r>
    <x v="3"/>
    <x v="13"/>
    <x v="16"/>
    <x v="132"/>
    <x v="16"/>
    <x v="184"/>
    <x v="1"/>
  </r>
  <r>
    <x v="3"/>
    <x v="3"/>
    <x v="0"/>
    <x v="133"/>
    <x v="0"/>
    <x v="185"/>
    <x v="2"/>
  </r>
  <r>
    <x v="3"/>
    <x v="17"/>
    <x v="16"/>
    <x v="134"/>
    <x v="16"/>
    <x v="186"/>
    <x v="3"/>
  </r>
  <r>
    <x v="3"/>
    <x v="16"/>
    <x v="9"/>
    <x v="135"/>
    <x v="9"/>
    <x v="187"/>
    <x v="0"/>
  </r>
  <r>
    <x v="3"/>
    <x v="6"/>
    <x v="1"/>
    <x v="112"/>
    <x v="1"/>
    <x v="188"/>
    <x v="3"/>
  </r>
  <r>
    <x v="3"/>
    <x v="1"/>
    <x v="4"/>
    <x v="136"/>
    <x v="4"/>
    <x v="189"/>
    <x v="1"/>
  </r>
  <r>
    <x v="3"/>
    <x v="13"/>
    <x v="27"/>
    <x v="0"/>
    <x v="26"/>
    <x v="190"/>
    <x v="1"/>
  </r>
  <r>
    <x v="3"/>
    <x v="16"/>
    <x v="18"/>
    <x v="106"/>
    <x v="18"/>
    <x v="191"/>
    <x v="0"/>
  </r>
  <r>
    <x v="3"/>
    <x v="3"/>
    <x v="6"/>
    <x v="137"/>
    <x v="6"/>
    <x v="192"/>
    <x v="2"/>
  </r>
  <r>
    <x v="3"/>
    <x v="13"/>
    <x v="2"/>
    <x v="115"/>
    <x v="2"/>
    <x v="193"/>
    <x v="1"/>
  </r>
  <r>
    <x v="3"/>
    <x v="10"/>
    <x v="16"/>
    <x v="132"/>
    <x v="16"/>
    <x v="184"/>
    <x v="3"/>
  </r>
  <r>
    <x v="3"/>
    <x v="2"/>
    <x v="14"/>
    <x v="138"/>
    <x v="14"/>
    <x v="194"/>
    <x v="1"/>
  </r>
  <r>
    <x v="3"/>
    <x v="6"/>
    <x v="7"/>
    <x v="139"/>
    <x v="7"/>
    <x v="195"/>
    <x v="3"/>
  </r>
  <r>
    <x v="3"/>
    <x v="0"/>
    <x v="4"/>
    <x v="140"/>
    <x v="4"/>
    <x v="196"/>
    <x v="0"/>
  </r>
  <r>
    <x v="3"/>
    <x v="7"/>
    <x v="5"/>
    <x v="13"/>
    <x v="5"/>
    <x v="197"/>
    <x v="1"/>
  </r>
  <r>
    <x v="3"/>
    <x v="17"/>
    <x v="12"/>
    <x v="141"/>
    <x v="12"/>
    <x v="198"/>
    <x v="3"/>
  </r>
  <r>
    <x v="3"/>
    <x v="4"/>
    <x v="14"/>
    <x v="55"/>
    <x v="14"/>
    <x v="199"/>
    <x v="3"/>
  </r>
  <r>
    <x v="3"/>
    <x v="9"/>
    <x v="25"/>
    <x v="142"/>
    <x v="25"/>
    <x v="200"/>
    <x v="1"/>
  </r>
  <r>
    <x v="3"/>
    <x v="19"/>
    <x v="15"/>
    <x v="86"/>
    <x v="15"/>
    <x v="201"/>
    <x v="2"/>
  </r>
  <r>
    <x v="3"/>
    <x v="3"/>
    <x v="9"/>
    <x v="143"/>
    <x v="9"/>
    <x v="202"/>
    <x v="2"/>
  </r>
  <r>
    <x v="3"/>
    <x v="11"/>
    <x v="26"/>
    <x v="34"/>
    <x v="10"/>
    <x v="203"/>
    <x v="0"/>
  </r>
  <r>
    <x v="3"/>
    <x v="11"/>
    <x v="23"/>
    <x v="134"/>
    <x v="23"/>
    <x v="204"/>
    <x v="0"/>
  </r>
  <r>
    <x v="3"/>
    <x v="15"/>
    <x v="12"/>
    <x v="144"/>
    <x v="12"/>
    <x v="205"/>
    <x v="0"/>
  </r>
  <r>
    <x v="3"/>
    <x v="13"/>
    <x v="15"/>
    <x v="37"/>
    <x v="15"/>
    <x v="41"/>
    <x v="1"/>
  </r>
  <r>
    <x v="3"/>
    <x v="14"/>
    <x v="4"/>
    <x v="63"/>
    <x v="4"/>
    <x v="206"/>
    <x v="1"/>
  </r>
  <r>
    <x v="3"/>
    <x v="19"/>
    <x v="29"/>
    <x v="68"/>
    <x v="9"/>
    <x v="207"/>
    <x v="2"/>
  </r>
  <r>
    <x v="3"/>
    <x v="0"/>
    <x v="2"/>
    <x v="99"/>
    <x v="2"/>
    <x v="208"/>
    <x v="0"/>
  </r>
  <r>
    <x v="3"/>
    <x v="2"/>
    <x v="19"/>
    <x v="88"/>
    <x v="19"/>
    <x v="209"/>
    <x v="1"/>
  </r>
  <r>
    <x v="3"/>
    <x v="4"/>
    <x v="17"/>
    <x v="145"/>
    <x v="17"/>
    <x v="210"/>
    <x v="3"/>
  </r>
  <r>
    <x v="3"/>
    <x v="2"/>
    <x v="17"/>
    <x v="146"/>
    <x v="17"/>
    <x v="211"/>
    <x v="1"/>
  </r>
  <r>
    <x v="3"/>
    <x v="14"/>
    <x v="15"/>
    <x v="147"/>
    <x v="15"/>
    <x v="212"/>
    <x v="1"/>
  </r>
  <r>
    <x v="3"/>
    <x v="19"/>
    <x v="19"/>
    <x v="44"/>
    <x v="19"/>
    <x v="213"/>
    <x v="2"/>
  </r>
  <r>
    <x v="3"/>
    <x v="17"/>
    <x v="9"/>
    <x v="40"/>
    <x v="9"/>
    <x v="214"/>
    <x v="3"/>
  </r>
  <r>
    <x v="3"/>
    <x v="8"/>
    <x v="12"/>
    <x v="148"/>
    <x v="12"/>
    <x v="215"/>
    <x v="2"/>
  </r>
  <r>
    <x v="3"/>
    <x v="3"/>
    <x v="2"/>
    <x v="149"/>
    <x v="2"/>
    <x v="216"/>
    <x v="2"/>
  </r>
  <r>
    <x v="3"/>
    <x v="17"/>
    <x v="27"/>
    <x v="73"/>
    <x v="26"/>
    <x v="217"/>
    <x v="3"/>
  </r>
  <r>
    <x v="3"/>
    <x v="17"/>
    <x v="29"/>
    <x v="150"/>
    <x v="9"/>
    <x v="218"/>
    <x v="3"/>
  </r>
  <r>
    <x v="3"/>
    <x v="9"/>
    <x v="14"/>
    <x v="151"/>
    <x v="14"/>
    <x v="219"/>
    <x v="1"/>
  </r>
  <r>
    <x v="3"/>
    <x v="17"/>
    <x v="3"/>
    <x v="152"/>
    <x v="3"/>
    <x v="220"/>
    <x v="3"/>
  </r>
  <r>
    <x v="3"/>
    <x v="6"/>
    <x v="2"/>
    <x v="84"/>
    <x v="2"/>
    <x v="221"/>
    <x v="3"/>
  </r>
  <r>
    <x v="3"/>
    <x v="0"/>
    <x v="24"/>
    <x v="153"/>
    <x v="24"/>
    <x v="222"/>
    <x v="0"/>
  </r>
  <r>
    <x v="3"/>
    <x v="7"/>
    <x v="14"/>
    <x v="128"/>
    <x v="14"/>
    <x v="223"/>
    <x v="1"/>
  </r>
  <r>
    <x v="3"/>
    <x v="5"/>
    <x v="24"/>
    <x v="154"/>
    <x v="24"/>
    <x v="224"/>
    <x v="2"/>
  </r>
  <r>
    <x v="3"/>
    <x v="10"/>
    <x v="9"/>
    <x v="31"/>
    <x v="9"/>
    <x v="225"/>
    <x v="3"/>
  </r>
  <r>
    <x v="3"/>
    <x v="13"/>
    <x v="6"/>
    <x v="155"/>
    <x v="6"/>
    <x v="226"/>
    <x v="1"/>
  </r>
  <r>
    <x v="3"/>
    <x v="18"/>
    <x v="15"/>
    <x v="97"/>
    <x v="15"/>
    <x v="227"/>
    <x v="0"/>
  </r>
  <r>
    <x v="3"/>
    <x v="5"/>
    <x v="1"/>
    <x v="156"/>
    <x v="1"/>
    <x v="228"/>
    <x v="2"/>
  </r>
  <r>
    <x v="3"/>
    <x v="11"/>
    <x v="22"/>
    <x v="105"/>
    <x v="22"/>
    <x v="229"/>
    <x v="0"/>
  </r>
  <r>
    <x v="3"/>
    <x v="11"/>
    <x v="6"/>
    <x v="126"/>
    <x v="6"/>
    <x v="230"/>
    <x v="0"/>
  </r>
  <r>
    <x v="3"/>
    <x v="13"/>
    <x v="3"/>
    <x v="155"/>
    <x v="3"/>
    <x v="231"/>
    <x v="1"/>
  </r>
  <r>
    <x v="4"/>
    <x v="18"/>
    <x v="22"/>
    <x v="157"/>
    <x v="22"/>
    <x v="232"/>
    <x v="0"/>
  </r>
  <r>
    <x v="4"/>
    <x v="4"/>
    <x v="16"/>
    <x v="158"/>
    <x v="16"/>
    <x v="233"/>
    <x v="3"/>
  </r>
  <r>
    <x v="4"/>
    <x v="13"/>
    <x v="5"/>
    <x v="106"/>
    <x v="5"/>
    <x v="234"/>
    <x v="1"/>
  </r>
  <r>
    <x v="4"/>
    <x v="18"/>
    <x v="25"/>
    <x v="159"/>
    <x v="25"/>
    <x v="235"/>
    <x v="0"/>
  </r>
  <r>
    <x v="4"/>
    <x v="19"/>
    <x v="4"/>
    <x v="160"/>
    <x v="4"/>
    <x v="236"/>
    <x v="2"/>
  </r>
  <r>
    <x v="4"/>
    <x v="1"/>
    <x v="23"/>
    <x v="161"/>
    <x v="23"/>
    <x v="237"/>
    <x v="1"/>
  </r>
  <r>
    <x v="4"/>
    <x v="15"/>
    <x v="29"/>
    <x v="162"/>
    <x v="9"/>
    <x v="238"/>
    <x v="0"/>
  </r>
  <r>
    <x v="4"/>
    <x v="9"/>
    <x v="23"/>
    <x v="23"/>
    <x v="23"/>
    <x v="239"/>
    <x v="1"/>
  </r>
  <r>
    <x v="4"/>
    <x v="9"/>
    <x v="21"/>
    <x v="17"/>
    <x v="21"/>
    <x v="240"/>
    <x v="1"/>
  </r>
  <r>
    <x v="4"/>
    <x v="0"/>
    <x v="29"/>
    <x v="163"/>
    <x v="9"/>
    <x v="241"/>
    <x v="0"/>
  </r>
  <r>
    <x v="4"/>
    <x v="19"/>
    <x v="13"/>
    <x v="68"/>
    <x v="13"/>
    <x v="242"/>
    <x v="2"/>
  </r>
  <r>
    <x v="4"/>
    <x v="0"/>
    <x v="29"/>
    <x v="21"/>
    <x v="9"/>
    <x v="243"/>
    <x v="0"/>
  </r>
  <r>
    <x v="4"/>
    <x v="1"/>
    <x v="19"/>
    <x v="164"/>
    <x v="19"/>
    <x v="244"/>
    <x v="1"/>
  </r>
  <r>
    <x v="4"/>
    <x v="13"/>
    <x v="20"/>
    <x v="165"/>
    <x v="20"/>
    <x v="245"/>
    <x v="1"/>
  </r>
  <r>
    <x v="4"/>
    <x v="3"/>
    <x v="29"/>
    <x v="151"/>
    <x v="9"/>
    <x v="246"/>
    <x v="2"/>
  </r>
  <r>
    <x v="4"/>
    <x v="16"/>
    <x v="9"/>
    <x v="148"/>
    <x v="9"/>
    <x v="247"/>
    <x v="0"/>
  </r>
  <r>
    <x v="4"/>
    <x v="16"/>
    <x v="6"/>
    <x v="166"/>
    <x v="6"/>
    <x v="248"/>
    <x v="0"/>
  </r>
  <r>
    <x v="4"/>
    <x v="2"/>
    <x v="0"/>
    <x v="167"/>
    <x v="0"/>
    <x v="249"/>
    <x v="1"/>
  </r>
  <r>
    <x v="4"/>
    <x v="7"/>
    <x v="22"/>
    <x v="168"/>
    <x v="22"/>
    <x v="250"/>
    <x v="1"/>
  </r>
  <r>
    <x v="4"/>
    <x v="5"/>
    <x v="11"/>
    <x v="169"/>
    <x v="11"/>
    <x v="251"/>
    <x v="2"/>
  </r>
  <r>
    <x v="4"/>
    <x v="3"/>
    <x v="15"/>
    <x v="29"/>
    <x v="15"/>
    <x v="82"/>
    <x v="2"/>
  </r>
  <r>
    <x v="4"/>
    <x v="19"/>
    <x v="25"/>
    <x v="170"/>
    <x v="25"/>
    <x v="252"/>
    <x v="2"/>
  </r>
  <r>
    <x v="4"/>
    <x v="12"/>
    <x v="5"/>
    <x v="171"/>
    <x v="5"/>
    <x v="253"/>
    <x v="2"/>
  </r>
  <r>
    <x v="4"/>
    <x v="17"/>
    <x v="7"/>
    <x v="78"/>
    <x v="7"/>
    <x v="89"/>
    <x v="3"/>
  </r>
  <r>
    <x v="4"/>
    <x v="7"/>
    <x v="27"/>
    <x v="19"/>
    <x v="26"/>
    <x v="254"/>
    <x v="1"/>
  </r>
  <r>
    <x v="4"/>
    <x v="7"/>
    <x v="12"/>
    <x v="19"/>
    <x v="12"/>
    <x v="255"/>
    <x v="1"/>
  </r>
  <r>
    <x v="4"/>
    <x v="17"/>
    <x v="26"/>
    <x v="172"/>
    <x v="10"/>
    <x v="256"/>
    <x v="3"/>
  </r>
  <r>
    <x v="4"/>
    <x v="17"/>
    <x v="4"/>
    <x v="173"/>
    <x v="4"/>
    <x v="257"/>
    <x v="3"/>
  </r>
  <r>
    <x v="4"/>
    <x v="2"/>
    <x v="12"/>
    <x v="87"/>
    <x v="12"/>
    <x v="258"/>
    <x v="1"/>
  </r>
  <r>
    <x v="4"/>
    <x v="17"/>
    <x v="6"/>
    <x v="100"/>
    <x v="6"/>
    <x v="259"/>
    <x v="3"/>
  </r>
  <r>
    <x v="4"/>
    <x v="13"/>
    <x v="28"/>
    <x v="128"/>
    <x v="27"/>
    <x v="260"/>
    <x v="1"/>
  </r>
  <r>
    <x v="4"/>
    <x v="0"/>
    <x v="5"/>
    <x v="134"/>
    <x v="5"/>
    <x v="261"/>
    <x v="0"/>
  </r>
  <r>
    <x v="4"/>
    <x v="19"/>
    <x v="24"/>
    <x v="0"/>
    <x v="24"/>
    <x v="262"/>
    <x v="2"/>
  </r>
  <r>
    <x v="4"/>
    <x v="18"/>
    <x v="8"/>
    <x v="173"/>
    <x v="8"/>
    <x v="263"/>
    <x v="0"/>
  </r>
  <r>
    <x v="4"/>
    <x v="13"/>
    <x v="5"/>
    <x v="174"/>
    <x v="5"/>
    <x v="264"/>
    <x v="1"/>
  </r>
  <r>
    <x v="4"/>
    <x v="17"/>
    <x v="7"/>
    <x v="63"/>
    <x v="7"/>
    <x v="265"/>
    <x v="3"/>
  </r>
  <r>
    <x v="4"/>
    <x v="2"/>
    <x v="5"/>
    <x v="114"/>
    <x v="5"/>
    <x v="266"/>
    <x v="1"/>
  </r>
  <r>
    <x v="4"/>
    <x v="3"/>
    <x v="12"/>
    <x v="149"/>
    <x v="12"/>
    <x v="267"/>
    <x v="2"/>
  </r>
  <r>
    <x v="4"/>
    <x v="4"/>
    <x v="13"/>
    <x v="0"/>
    <x v="13"/>
    <x v="268"/>
    <x v="3"/>
  </r>
  <r>
    <x v="4"/>
    <x v="13"/>
    <x v="21"/>
    <x v="103"/>
    <x v="21"/>
    <x v="269"/>
    <x v="1"/>
  </r>
  <r>
    <x v="4"/>
    <x v="14"/>
    <x v="16"/>
    <x v="175"/>
    <x v="16"/>
    <x v="270"/>
    <x v="1"/>
  </r>
  <r>
    <x v="4"/>
    <x v="16"/>
    <x v="2"/>
    <x v="149"/>
    <x v="2"/>
    <x v="216"/>
    <x v="0"/>
  </r>
  <r>
    <x v="4"/>
    <x v="4"/>
    <x v="1"/>
    <x v="86"/>
    <x v="1"/>
    <x v="271"/>
    <x v="3"/>
  </r>
  <r>
    <x v="4"/>
    <x v="17"/>
    <x v="17"/>
    <x v="43"/>
    <x v="17"/>
    <x v="272"/>
    <x v="3"/>
  </r>
  <r>
    <x v="4"/>
    <x v="7"/>
    <x v="27"/>
    <x v="176"/>
    <x v="26"/>
    <x v="273"/>
    <x v="1"/>
  </r>
  <r>
    <x v="4"/>
    <x v="7"/>
    <x v="29"/>
    <x v="97"/>
    <x v="9"/>
    <x v="274"/>
    <x v="1"/>
  </r>
  <r>
    <x v="4"/>
    <x v="3"/>
    <x v="7"/>
    <x v="150"/>
    <x v="7"/>
    <x v="275"/>
    <x v="2"/>
  </r>
  <r>
    <x v="4"/>
    <x v="13"/>
    <x v="18"/>
    <x v="106"/>
    <x v="18"/>
    <x v="191"/>
    <x v="1"/>
  </r>
  <r>
    <x v="4"/>
    <x v="14"/>
    <x v="2"/>
    <x v="177"/>
    <x v="2"/>
    <x v="276"/>
    <x v="1"/>
  </r>
  <r>
    <x v="4"/>
    <x v="4"/>
    <x v="16"/>
    <x v="73"/>
    <x v="16"/>
    <x v="277"/>
    <x v="3"/>
  </r>
  <r>
    <x v="4"/>
    <x v="13"/>
    <x v="5"/>
    <x v="67"/>
    <x v="5"/>
    <x v="278"/>
    <x v="1"/>
  </r>
  <r>
    <x v="4"/>
    <x v="14"/>
    <x v="26"/>
    <x v="59"/>
    <x v="10"/>
    <x v="279"/>
    <x v="1"/>
  </r>
  <r>
    <x v="4"/>
    <x v="6"/>
    <x v="0"/>
    <x v="178"/>
    <x v="0"/>
    <x v="280"/>
    <x v="3"/>
  </r>
  <r>
    <x v="4"/>
    <x v="9"/>
    <x v="15"/>
    <x v="175"/>
    <x v="15"/>
    <x v="281"/>
    <x v="1"/>
  </r>
  <r>
    <x v="4"/>
    <x v="18"/>
    <x v="22"/>
    <x v="74"/>
    <x v="22"/>
    <x v="282"/>
    <x v="0"/>
  </r>
  <r>
    <x v="4"/>
    <x v="6"/>
    <x v="7"/>
    <x v="125"/>
    <x v="7"/>
    <x v="283"/>
    <x v="3"/>
  </r>
  <r>
    <x v="4"/>
    <x v="12"/>
    <x v="5"/>
    <x v="67"/>
    <x v="5"/>
    <x v="278"/>
    <x v="2"/>
  </r>
  <r>
    <x v="4"/>
    <x v="11"/>
    <x v="11"/>
    <x v="118"/>
    <x v="11"/>
    <x v="284"/>
    <x v="0"/>
  </r>
  <r>
    <x v="4"/>
    <x v="3"/>
    <x v="22"/>
    <x v="179"/>
    <x v="22"/>
    <x v="285"/>
    <x v="2"/>
  </r>
  <r>
    <x v="5"/>
    <x v="15"/>
    <x v="3"/>
    <x v="180"/>
    <x v="3"/>
    <x v="286"/>
    <x v="0"/>
  </r>
  <r>
    <x v="5"/>
    <x v="10"/>
    <x v="5"/>
    <x v="154"/>
    <x v="5"/>
    <x v="287"/>
    <x v="3"/>
  </r>
  <r>
    <x v="5"/>
    <x v="8"/>
    <x v="19"/>
    <x v="181"/>
    <x v="19"/>
    <x v="288"/>
    <x v="2"/>
  </r>
  <r>
    <x v="5"/>
    <x v="2"/>
    <x v="15"/>
    <x v="110"/>
    <x v="15"/>
    <x v="289"/>
    <x v="1"/>
  </r>
  <r>
    <x v="5"/>
    <x v="3"/>
    <x v="20"/>
    <x v="182"/>
    <x v="20"/>
    <x v="290"/>
    <x v="2"/>
  </r>
  <r>
    <x v="5"/>
    <x v="6"/>
    <x v="6"/>
    <x v="17"/>
    <x v="6"/>
    <x v="291"/>
    <x v="3"/>
  </r>
  <r>
    <x v="5"/>
    <x v="13"/>
    <x v="15"/>
    <x v="183"/>
    <x v="15"/>
    <x v="292"/>
    <x v="1"/>
  </r>
  <r>
    <x v="5"/>
    <x v="13"/>
    <x v="18"/>
    <x v="14"/>
    <x v="18"/>
    <x v="293"/>
    <x v="1"/>
  </r>
  <r>
    <x v="5"/>
    <x v="16"/>
    <x v="19"/>
    <x v="50"/>
    <x v="19"/>
    <x v="294"/>
    <x v="0"/>
  </r>
  <r>
    <x v="5"/>
    <x v="8"/>
    <x v="24"/>
    <x v="60"/>
    <x v="24"/>
    <x v="295"/>
    <x v="2"/>
  </r>
  <r>
    <x v="5"/>
    <x v="9"/>
    <x v="11"/>
    <x v="75"/>
    <x v="11"/>
    <x v="86"/>
    <x v="1"/>
  </r>
  <r>
    <x v="5"/>
    <x v="0"/>
    <x v="0"/>
    <x v="67"/>
    <x v="0"/>
    <x v="296"/>
    <x v="0"/>
  </r>
  <r>
    <x v="5"/>
    <x v="7"/>
    <x v="2"/>
    <x v="184"/>
    <x v="2"/>
    <x v="297"/>
    <x v="1"/>
  </r>
  <r>
    <x v="5"/>
    <x v="18"/>
    <x v="4"/>
    <x v="105"/>
    <x v="4"/>
    <x v="56"/>
    <x v="0"/>
  </r>
  <r>
    <x v="5"/>
    <x v="19"/>
    <x v="13"/>
    <x v="185"/>
    <x v="13"/>
    <x v="298"/>
    <x v="2"/>
  </r>
  <r>
    <x v="5"/>
    <x v="3"/>
    <x v="16"/>
    <x v="93"/>
    <x v="16"/>
    <x v="299"/>
    <x v="2"/>
  </r>
  <r>
    <x v="5"/>
    <x v="15"/>
    <x v="4"/>
    <x v="168"/>
    <x v="4"/>
    <x v="300"/>
    <x v="0"/>
  </r>
  <r>
    <x v="5"/>
    <x v="8"/>
    <x v="24"/>
    <x v="28"/>
    <x v="24"/>
    <x v="301"/>
    <x v="2"/>
  </r>
  <r>
    <x v="5"/>
    <x v="6"/>
    <x v="2"/>
    <x v="20"/>
    <x v="2"/>
    <x v="302"/>
    <x v="3"/>
  </r>
  <r>
    <x v="5"/>
    <x v="0"/>
    <x v="19"/>
    <x v="155"/>
    <x v="19"/>
    <x v="303"/>
    <x v="0"/>
  </r>
  <r>
    <x v="5"/>
    <x v="1"/>
    <x v="13"/>
    <x v="69"/>
    <x v="13"/>
    <x v="304"/>
    <x v="1"/>
  </r>
  <r>
    <x v="5"/>
    <x v="11"/>
    <x v="5"/>
    <x v="142"/>
    <x v="5"/>
    <x v="305"/>
    <x v="0"/>
  </r>
  <r>
    <x v="5"/>
    <x v="18"/>
    <x v="29"/>
    <x v="186"/>
    <x v="9"/>
    <x v="306"/>
    <x v="0"/>
  </r>
  <r>
    <x v="5"/>
    <x v="8"/>
    <x v="13"/>
    <x v="187"/>
    <x v="13"/>
    <x v="307"/>
    <x v="2"/>
  </r>
  <r>
    <x v="5"/>
    <x v="2"/>
    <x v="24"/>
    <x v="100"/>
    <x v="24"/>
    <x v="308"/>
    <x v="1"/>
  </r>
  <r>
    <x v="5"/>
    <x v="17"/>
    <x v="0"/>
    <x v="188"/>
    <x v="0"/>
    <x v="309"/>
    <x v="3"/>
  </r>
  <r>
    <x v="5"/>
    <x v="0"/>
    <x v="26"/>
    <x v="189"/>
    <x v="10"/>
    <x v="310"/>
    <x v="0"/>
  </r>
  <r>
    <x v="5"/>
    <x v="4"/>
    <x v="20"/>
    <x v="76"/>
    <x v="20"/>
    <x v="311"/>
    <x v="3"/>
  </r>
  <r>
    <x v="5"/>
    <x v="18"/>
    <x v="1"/>
    <x v="62"/>
    <x v="1"/>
    <x v="312"/>
    <x v="0"/>
  </r>
  <r>
    <x v="5"/>
    <x v="15"/>
    <x v="29"/>
    <x v="119"/>
    <x v="9"/>
    <x v="313"/>
    <x v="0"/>
  </r>
  <r>
    <x v="5"/>
    <x v="13"/>
    <x v="13"/>
    <x v="190"/>
    <x v="13"/>
    <x v="314"/>
    <x v="1"/>
  </r>
  <r>
    <x v="5"/>
    <x v="15"/>
    <x v="27"/>
    <x v="191"/>
    <x v="26"/>
    <x v="315"/>
    <x v="0"/>
  </r>
  <r>
    <x v="5"/>
    <x v="2"/>
    <x v="24"/>
    <x v="192"/>
    <x v="24"/>
    <x v="316"/>
    <x v="1"/>
  </r>
  <r>
    <x v="5"/>
    <x v="19"/>
    <x v="10"/>
    <x v="193"/>
    <x v="10"/>
    <x v="317"/>
    <x v="2"/>
  </r>
  <r>
    <x v="5"/>
    <x v="17"/>
    <x v="21"/>
    <x v="37"/>
    <x v="21"/>
    <x v="318"/>
    <x v="3"/>
  </r>
  <r>
    <x v="5"/>
    <x v="6"/>
    <x v="6"/>
    <x v="68"/>
    <x v="6"/>
    <x v="319"/>
    <x v="3"/>
  </r>
  <r>
    <x v="5"/>
    <x v="18"/>
    <x v="19"/>
    <x v="163"/>
    <x v="19"/>
    <x v="320"/>
    <x v="0"/>
  </r>
  <r>
    <x v="5"/>
    <x v="1"/>
    <x v="14"/>
    <x v="138"/>
    <x v="14"/>
    <x v="194"/>
    <x v="1"/>
  </r>
  <r>
    <x v="5"/>
    <x v="6"/>
    <x v="8"/>
    <x v="191"/>
    <x v="8"/>
    <x v="321"/>
    <x v="3"/>
  </r>
  <r>
    <x v="5"/>
    <x v="13"/>
    <x v="10"/>
    <x v="59"/>
    <x v="10"/>
    <x v="279"/>
    <x v="1"/>
  </r>
  <r>
    <x v="5"/>
    <x v="16"/>
    <x v="19"/>
    <x v="13"/>
    <x v="19"/>
    <x v="322"/>
    <x v="0"/>
  </r>
  <r>
    <x v="5"/>
    <x v="8"/>
    <x v="5"/>
    <x v="194"/>
    <x v="5"/>
    <x v="323"/>
    <x v="2"/>
  </r>
  <r>
    <x v="5"/>
    <x v="8"/>
    <x v="27"/>
    <x v="27"/>
    <x v="26"/>
    <x v="324"/>
    <x v="2"/>
  </r>
  <r>
    <x v="5"/>
    <x v="7"/>
    <x v="12"/>
    <x v="61"/>
    <x v="12"/>
    <x v="68"/>
    <x v="1"/>
  </r>
  <r>
    <x v="5"/>
    <x v="8"/>
    <x v="6"/>
    <x v="2"/>
    <x v="6"/>
    <x v="325"/>
    <x v="2"/>
  </r>
  <r>
    <x v="5"/>
    <x v="0"/>
    <x v="29"/>
    <x v="181"/>
    <x v="9"/>
    <x v="326"/>
    <x v="0"/>
  </r>
  <r>
    <x v="5"/>
    <x v="19"/>
    <x v="5"/>
    <x v="40"/>
    <x v="5"/>
    <x v="327"/>
    <x v="2"/>
  </r>
  <r>
    <x v="5"/>
    <x v="2"/>
    <x v="8"/>
    <x v="76"/>
    <x v="8"/>
    <x v="328"/>
    <x v="1"/>
  </r>
  <r>
    <x v="5"/>
    <x v="4"/>
    <x v="11"/>
    <x v="161"/>
    <x v="11"/>
    <x v="329"/>
    <x v="3"/>
  </r>
  <r>
    <x v="5"/>
    <x v="4"/>
    <x v="10"/>
    <x v="147"/>
    <x v="10"/>
    <x v="330"/>
    <x v="3"/>
  </r>
  <r>
    <x v="5"/>
    <x v="15"/>
    <x v="1"/>
    <x v="76"/>
    <x v="1"/>
    <x v="331"/>
    <x v="0"/>
  </r>
  <r>
    <x v="5"/>
    <x v="1"/>
    <x v="13"/>
    <x v="195"/>
    <x v="13"/>
    <x v="332"/>
    <x v="1"/>
  </r>
  <r>
    <x v="5"/>
    <x v="11"/>
    <x v="22"/>
    <x v="100"/>
    <x v="22"/>
    <x v="333"/>
    <x v="0"/>
  </r>
  <r>
    <x v="5"/>
    <x v="10"/>
    <x v="27"/>
    <x v="196"/>
    <x v="26"/>
    <x v="334"/>
    <x v="3"/>
  </r>
  <r>
    <x v="5"/>
    <x v="19"/>
    <x v="20"/>
    <x v="9"/>
    <x v="20"/>
    <x v="335"/>
    <x v="2"/>
  </r>
  <r>
    <x v="5"/>
    <x v="9"/>
    <x v="1"/>
    <x v="197"/>
    <x v="1"/>
    <x v="336"/>
    <x v="1"/>
  </r>
  <r>
    <x v="5"/>
    <x v="11"/>
    <x v="27"/>
    <x v="59"/>
    <x v="26"/>
    <x v="337"/>
    <x v="0"/>
  </r>
  <r>
    <x v="5"/>
    <x v="14"/>
    <x v="16"/>
    <x v="45"/>
    <x v="16"/>
    <x v="338"/>
    <x v="1"/>
  </r>
  <r>
    <x v="5"/>
    <x v="7"/>
    <x v="8"/>
    <x v="191"/>
    <x v="8"/>
    <x v="321"/>
    <x v="1"/>
  </r>
  <r>
    <x v="6"/>
    <x v="2"/>
    <x v="18"/>
    <x v="160"/>
    <x v="18"/>
    <x v="339"/>
    <x v="1"/>
  </r>
  <r>
    <x v="6"/>
    <x v="6"/>
    <x v="29"/>
    <x v="166"/>
    <x v="9"/>
    <x v="340"/>
    <x v="3"/>
  </r>
  <r>
    <x v="6"/>
    <x v="2"/>
    <x v="2"/>
    <x v="146"/>
    <x v="2"/>
    <x v="341"/>
    <x v="1"/>
  </r>
  <r>
    <x v="6"/>
    <x v="14"/>
    <x v="16"/>
    <x v="82"/>
    <x v="16"/>
    <x v="342"/>
    <x v="1"/>
  </r>
  <r>
    <x v="6"/>
    <x v="1"/>
    <x v="8"/>
    <x v="124"/>
    <x v="8"/>
    <x v="343"/>
    <x v="1"/>
  </r>
  <r>
    <x v="6"/>
    <x v="9"/>
    <x v="28"/>
    <x v="171"/>
    <x v="27"/>
    <x v="344"/>
    <x v="1"/>
  </r>
  <r>
    <x v="6"/>
    <x v="5"/>
    <x v="27"/>
    <x v="126"/>
    <x v="26"/>
    <x v="345"/>
    <x v="2"/>
  </r>
  <r>
    <x v="6"/>
    <x v="18"/>
    <x v="16"/>
    <x v="9"/>
    <x v="16"/>
    <x v="27"/>
    <x v="0"/>
  </r>
  <r>
    <x v="6"/>
    <x v="15"/>
    <x v="10"/>
    <x v="192"/>
    <x v="10"/>
    <x v="346"/>
    <x v="0"/>
  </r>
  <r>
    <x v="6"/>
    <x v="8"/>
    <x v="13"/>
    <x v="103"/>
    <x v="13"/>
    <x v="347"/>
    <x v="2"/>
  </r>
  <r>
    <x v="6"/>
    <x v="5"/>
    <x v="22"/>
    <x v="198"/>
    <x v="22"/>
    <x v="348"/>
    <x v="2"/>
  </r>
  <r>
    <x v="6"/>
    <x v="3"/>
    <x v="8"/>
    <x v="199"/>
    <x v="8"/>
    <x v="349"/>
    <x v="2"/>
  </r>
  <r>
    <x v="6"/>
    <x v="7"/>
    <x v="20"/>
    <x v="200"/>
    <x v="20"/>
    <x v="350"/>
    <x v="1"/>
  </r>
  <r>
    <x v="6"/>
    <x v="19"/>
    <x v="0"/>
    <x v="201"/>
    <x v="0"/>
    <x v="351"/>
    <x v="2"/>
  </r>
  <r>
    <x v="6"/>
    <x v="12"/>
    <x v="12"/>
    <x v="64"/>
    <x v="12"/>
    <x v="73"/>
    <x v="2"/>
  </r>
  <r>
    <x v="6"/>
    <x v="10"/>
    <x v="10"/>
    <x v="149"/>
    <x v="10"/>
    <x v="352"/>
    <x v="3"/>
  </r>
  <r>
    <x v="6"/>
    <x v="14"/>
    <x v="15"/>
    <x v="168"/>
    <x v="15"/>
    <x v="353"/>
    <x v="1"/>
  </r>
  <r>
    <x v="6"/>
    <x v="7"/>
    <x v="29"/>
    <x v="83"/>
    <x v="9"/>
    <x v="354"/>
    <x v="1"/>
  </r>
  <r>
    <x v="6"/>
    <x v="0"/>
    <x v="23"/>
    <x v="202"/>
    <x v="23"/>
    <x v="355"/>
    <x v="0"/>
  </r>
  <r>
    <x v="6"/>
    <x v="15"/>
    <x v="6"/>
    <x v="186"/>
    <x v="6"/>
    <x v="244"/>
    <x v="0"/>
  </r>
  <r>
    <x v="6"/>
    <x v="4"/>
    <x v="11"/>
    <x v="66"/>
    <x v="11"/>
    <x v="356"/>
    <x v="3"/>
  </r>
  <r>
    <x v="6"/>
    <x v="1"/>
    <x v="7"/>
    <x v="6"/>
    <x v="7"/>
    <x v="357"/>
    <x v="1"/>
  </r>
  <r>
    <x v="6"/>
    <x v="11"/>
    <x v="8"/>
    <x v="42"/>
    <x v="8"/>
    <x v="358"/>
    <x v="0"/>
  </r>
  <r>
    <x v="6"/>
    <x v="3"/>
    <x v="8"/>
    <x v="100"/>
    <x v="8"/>
    <x v="123"/>
    <x v="2"/>
  </r>
  <r>
    <x v="6"/>
    <x v="17"/>
    <x v="9"/>
    <x v="193"/>
    <x v="9"/>
    <x v="359"/>
    <x v="3"/>
  </r>
  <r>
    <x v="6"/>
    <x v="18"/>
    <x v="3"/>
    <x v="69"/>
    <x v="3"/>
    <x v="360"/>
    <x v="0"/>
  </r>
  <r>
    <x v="6"/>
    <x v="7"/>
    <x v="18"/>
    <x v="147"/>
    <x v="18"/>
    <x v="55"/>
    <x v="1"/>
  </r>
  <r>
    <x v="6"/>
    <x v="15"/>
    <x v="12"/>
    <x v="19"/>
    <x v="12"/>
    <x v="255"/>
    <x v="0"/>
  </r>
  <r>
    <x v="6"/>
    <x v="5"/>
    <x v="5"/>
    <x v="141"/>
    <x v="5"/>
    <x v="361"/>
    <x v="2"/>
  </r>
  <r>
    <x v="6"/>
    <x v="11"/>
    <x v="10"/>
    <x v="203"/>
    <x v="10"/>
    <x v="362"/>
    <x v="0"/>
  </r>
  <r>
    <x v="6"/>
    <x v="12"/>
    <x v="14"/>
    <x v="7"/>
    <x v="14"/>
    <x v="363"/>
    <x v="2"/>
  </r>
  <r>
    <x v="6"/>
    <x v="5"/>
    <x v="1"/>
    <x v="90"/>
    <x v="1"/>
    <x v="364"/>
    <x v="2"/>
  </r>
  <r>
    <x v="6"/>
    <x v="12"/>
    <x v="10"/>
    <x v="76"/>
    <x v="10"/>
    <x v="365"/>
    <x v="2"/>
  </r>
  <r>
    <x v="6"/>
    <x v="11"/>
    <x v="6"/>
    <x v="90"/>
    <x v="6"/>
    <x v="366"/>
    <x v="0"/>
  </r>
  <r>
    <x v="6"/>
    <x v="6"/>
    <x v="5"/>
    <x v="147"/>
    <x v="5"/>
    <x v="367"/>
    <x v="3"/>
  </r>
  <r>
    <x v="6"/>
    <x v="9"/>
    <x v="10"/>
    <x v="35"/>
    <x v="10"/>
    <x v="368"/>
    <x v="1"/>
  </r>
  <r>
    <x v="6"/>
    <x v="4"/>
    <x v="25"/>
    <x v="5"/>
    <x v="25"/>
    <x v="369"/>
    <x v="3"/>
  </r>
  <r>
    <x v="6"/>
    <x v="10"/>
    <x v="17"/>
    <x v="204"/>
    <x v="17"/>
    <x v="370"/>
    <x v="3"/>
  </r>
  <r>
    <x v="6"/>
    <x v="4"/>
    <x v="17"/>
    <x v="205"/>
    <x v="17"/>
    <x v="371"/>
    <x v="3"/>
  </r>
  <r>
    <x v="6"/>
    <x v="9"/>
    <x v="1"/>
    <x v="109"/>
    <x v="1"/>
    <x v="372"/>
    <x v="1"/>
  </r>
  <r>
    <x v="6"/>
    <x v="19"/>
    <x v="4"/>
    <x v="163"/>
    <x v="4"/>
    <x v="373"/>
    <x v="2"/>
  </r>
  <r>
    <x v="6"/>
    <x v="5"/>
    <x v="2"/>
    <x v="128"/>
    <x v="2"/>
    <x v="374"/>
    <x v="2"/>
  </r>
  <r>
    <x v="6"/>
    <x v="18"/>
    <x v="21"/>
    <x v="206"/>
    <x v="21"/>
    <x v="212"/>
    <x v="0"/>
  </r>
  <r>
    <x v="6"/>
    <x v="6"/>
    <x v="10"/>
    <x v="144"/>
    <x v="10"/>
    <x v="375"/>
    <x v="3"/>
  </r>
  <r>
    <x v="6"/>
    <x v="15"/>
    <x v="2"/>
    <x v="58"/>
    <x v="2"/>
    <x v="376"/>
    <x v="0"/>
  </r>
  <r>
    <x v="6"/>
    <x v="7"/>
    <x v="19"/>
    <x v="207"/>
    <x v="19"/>
    <x v="377"/>
    <x v="1"/>
  </r>
  <r>
    <x v="6"/>
    <x v="8"/>
    <x v="12"/>
    <x v="208"/>
    <x v="12"/>
    <x v="378"/>
    <x v="2"/>
  </r>
  <r>
    <x v="6"/>
    <x v="1"/>
    <x v="22"/>
    <x v="209"/>
    <x v="22"/>
    <x v="379"/>
    <x v="1"/>
  </r>
  <r>
    <x v="6"/>
    <x v="11"/>
    <x v="8"/>
    <x v="148"/>
    <x v="8"/>
    <x v="380"/>
    <x v="0"/>
  </r>
  <r>
    <x v="6"/>
    <x v="8"/>
    <x v="3"/>
    <x v="162"/>
    <x v="3"/>
    <x v="381"/>
    <x v="2"/>
  </r>
  <r>
    <x v="6"/>
    <x v="4"/>
    <x v="5"/>
    <x v="210"/>
    <x v="5"/>
    <x v="382"/>
    <x v="3"/>
  </r>
  <r>
    <x v="6"/>
    <x v="3"/>
    <x v="14"/>
    <x v="56"/>
    <x v="14"/>
    <x v="383"/>
    <x v="2"/>
  </r>
  <r>
    <x v="6"/>
    <x v="7"/>
    <x v="15"/>
    <x v="35"/>
    <x v="15"/>
    <x v="39"/>
    <x v="1"/>
  </r>
  <r>
    <x v="6"/>
    <x v="9"/>
    <x v="23"/>
    <x v="96"/>
    <x v="23"/>
    <x v="208"/>
    <x v="1"/>
  </r>
  <r>
    <x v="6"/>
    <x v="12"/>
    <x v="4"/>
    <x v="72"/>
    <x v="4"/>
    <x v="384"/>
    <x v="2"/>
  </r>
  <r>
    <x v="6"/>
    <x v="15"/>
    <x v="7"/>
    <x v="140"/>
    <x v="7"/>
    <x v="385"/>
    <x v="0"/>
  </r>
  <r>
    <x v="6"/>
    <x v="10"/>
    <x v="14"/>
    <x v="203"/>
    <x v="14"/>
    <x v="386"/>
    <x v="3"/>
  </r>
  <r>
    <x v="6"/>
    <x v="12"/>
    <x v="6"/>
    <x v="49"/>
    <x v="6"/>
    <x v="387"/>
    <x v="2"/>
  </r>
  <r>
    <x v="6"/>
    <x v="19"/>
    <x v="23"/>
    <x v="10"/>
    <x v="23"/>
    <x v="388"/>
    <x v="2"/>
  </r>
  <r>
    <x v="7"/>
    <x v="1"/>
    <x v="4"/>
    <x v="116"/>
    <x v="4"/>
    <x v="389"/>
    <x v="1"/>
  </r>
  <r>
    <x v="7"/>
    <x v="16"/>
    <x v="22"/>
    <x v="45"/>
    <x v="22"/>
    <x v="179"/>
    <x v="0"/>
  </r>
  <r>
    <x v="7"/>
    <x v="2"/>
    <x v="27"/>
    <x v="40"/>
    <x v="26"/>
    <x v="390"/>
    <x v="1"/>
  </r>
  <r>
    <x v="7"/>
    <x v="3"/>
    <x v="4"/>
    <x v="147"/>
    <x v="4"/>
    <x v="391"/>
    <x v="2"/>
  </r>
  <r>
    <x v="7"/>
    <x v="2"/>
    <x v="3"/>
    <x v="175"/>
    <x v="3"/>
    <x v="392"/>
    <x v="1"/>
  </r>
  <r>
    <x v="7"/>
    <x v="10"/>
    <x v="8"/>
    <x v="185"/>
    <x v="8"/>
    <x v="393"/>
    <x v="3"/>
  </r>
  <r>
    <x v="7"/>
    <x v="3"/>
    <x v="29"/>
    <x v="49"/>
    <x v="9"/>
    <x v="394"/>
    <x v="2"/>
  </r>
  <r>
    <x v="7"/>
    <x v="11"/>
    <x v="4"/>
    <x v="119"/>
    <x v="4"/>
    <x v="395"/>
    <x v="0"/>
  </r>
  <r>
    <x v="7"/>
    <x v="9"/>
    <x v="18"/>
    <x v="150"/>
    <x v="18"/>
    <x v="396"/>
    <x v="1"/>
  </r>
  <r>
    <x v="7"/>
    <x v="6"/>
    <x v="22"/>
    <x v="189"/>
    <x v="22"/>
    <x v="397"/>
    <x v="3"/>
  </r>
  <r>
    <x v="7"/>
    <x v="19"/>
    <x v="0"/>
    <x v="211"/>
    <x v="0"/>
    <x v="398"/>
    <x v="2"/>
  </r>
  <r>
    <x v="7"/>
    <x v="14"/>
    <x v="0"/>
    <x v="212"/>
    <x v="0"/>
    <x v="139"/>
    <x v="1"/>
  </r>
  <r>
    <x v="7"/>
    <x v="8"/>
    <x v="16"/>
    <x v="209"/>
    <x v="16"/>
    <x v="399"/>
    <x v="2"/>
  </r>
  <r>
    <x v="7"/>
    <x v="16"/>
    <x v="23"/>
    <x v="145"/>
    <x v="23"/>
    <x v="400"/>
    <x v="0"/>
  </r>
  <r>
    <x v="7"/>
    <x v="10"/>
    <x v="1"/>
    <x v="213"/>
    <x v="1"/>
    <x v="401"/>
    <x v="3"/>
  </r>
  <r>
    <x v="7"/>
    <x v="8"/>
    <x v="9"/>
    <x v="212"/>
    <x v="9"/>
    <x v="402"/>
    <x v="2"/>
  </r>
  <r>
    <x v="7"/>
    <x v="17"/>
    <x v="18"/>
    <x v="172"/>
    <x v="18"/>
    <x v="403"/>
    <x v="3"/>
  </r>
  <r>
    <x v="7"/>
    <x v="14"/>
    <x v="15"/>
    <x v="198"/>
    <x v="15"/>
    <x v="404"/>
    <x v="1"/>
  </r>
  <r>
    <x v="7"/>
    <x v="14"/>
    <x v="0"/>
    <x v="182"/>
    <x v="0"/>
    <x v="405"/>
    <x v="1"/>
  </r>
  <r>
    <x v="7"/>
    <x v="16"/>
    <x v="29"/>
    <x v="61"/>
    <x v="9"/>
    <x v="406"/>
    <x v="0"/>
  </r>
  <r>
    <x v="7"/>
    <x v="18"/>
    <x v="10"/>
    <x v="96"/>
    <x v="10"/>
    <x v="407"/>
    <x v="0"/>
  </r>
  <r>
    <x v="7"/>
    <x v="7"/>
    <x v="3"/>
    <x v="25"/>
    <x v="3"/>
    <x v="408"/>
    <x v="1"/>
  </r>
  <r>
    <x v="7"/>
    <x v="2"/>
    <x v="19"/>
    <x v="148"/>
    <x v="19"/>
    <x v="409"/>
    <x v="1"/>
  </r>
  <r>
    <x v="7"/>
    <x v="8"/>
    <x v="29"/>
    <x v="99"/>
    <x v="9"/>
    <x v="410"/>
    <x v="2"/>
  </r>
  <r>
    <x v="7"/>
    <x v="1"/>
    <x v="26"/>
    <x v="70"/>
    <x v="10"/>
    <x v="411"/>
    <x v="1"/>
  </r>
  <r>
    <x v="7"/>
    <x v="17"/>
    <x v="1"/>
    <x v="197"/>
    <x v="1"/>
    <x v="336"/>
    <x v="3"/>
  </r>
  <r>
    <x v="7"/>
    <x v="4"/>
    <x v="4"/>
    <x v="89"/>
    <x v="4"/>
    <x v="412"/>
    <x v="3"/>
  </r>
  <r>
    <x v="7"/>
    <x v="12"/>
    <x v="0"/>
    <x v="17"/>
    <x v="0"/>
    <x v="413"/>
    <x v="2"/>
  </r>
  <r>
    <x v="7"/>
    <x v="8"/>
    <x v="22"/>
    <x v="188"/>
    <x v="22"/>
    <x v="414"/>
    <x v="2"/>
  </r>
  <r>
    <x v="7"/>
    <x v="5"/>
    <x v="24"/>
    <x v="82"/>
    <x v="24"/>
    <x v="415"/>
    <x v="2"/>
  </r>
  <r>
    <x v="7"/>
    <x v="8"/>
    <x v="13"/>
    <x v="46"/>
    <x v="13"/>
    <x v="416"/>
    <x v="2"/>
  </r>
  <r>
    <x v="7"/>
    <x v="9"/>
    <x v="0"/>
    <x v="141"/>
    <x v="0"/>
    <x v="417"/>
    <x v="1"/>
  </r>
  <r>
    <x v="7"/>
    <x v="14"/>
    <x v="1"/>
    <x v="85"/>
    <x v="1"/>
    <x v="418"/>
    <x v="1"/>
  </r>
  <r>
    <x v="7"/>
    <x v="13"/>
    <x v="11"/>
    <x v="7"/>
    <x v="11"/>
    <x v="419"/>
    <x v="1"/>
  </r>
  <r>
    <x v="7"/>
    <x v="10"/>
    <x v="15"/>
    <x v="74"/>
    <x v="15"/>
    <x v="420"/>
    <x v="3"/>
  </r>
  <r>
    <x v="7"/>
    <x v="15"/>
    <x v="23"/>
    <x v="214"/>
    <x v="23"/>
    <x v="421"/>
    <x v="0"/>
  </r>
  <r>
    <x v="7"/>
    <x v="19"/>
    <x v="7"/>
    <x v="77"/>
    <x v="7"/>
    <x v="422"/>
    <x v="2"/>
  </r>
  <r>
    <x v="7"/>
    <x v="6"/>
    <x v="27"/>
    <x v="187"/>
    <x v="26"/>
    <x v="423"/>
    <x v="3"/>
  </r>
  <r>
    <x v="7"/>
    <x v="13"/>
    <x v="11"/>
    <x v="173"/>
    <x v="11"/>
    <x v="424"/>
    <x v="1"/>
  </r>
  <r>
    <x v="7"/>
    <x v="10"/>
    <x v="2"/>
    <x v="188"/>
    <x v="2"/>
    <x v="425"/>
    <x v="3"/>
  </r>
  <r>
    <x v="7"/>
    <x v="12"/>
    <x v="5"/>
    <x v="185"/>
    <x v="5"/>
    <x v="239"/>
    <x v="2"/>
  </r>
  <r>
    <x v="7"/>
    <x v="16"/>
    <x v="24"/>
    <x v="99"/>
    <x v="24"/>
    <x v="426"/>
    <x v="0"/>
  </r>
  <r>
    <x v="7"/>
    <x v="0"/>
    <x v="28"/>
    <x v="94"/>
    <x v="27"/>
    <x v="427"/>
    <x v="0"/>
  </r>
  <r>
    <x v="7"/>
    <x v="7"/>
    <x v="3"/>
    <x v="129"/>
    <x v="3"/>
    <x v="428"/>
    <x v="1"/>
  </r>
  <r>
    <x v="7"/>
    <x v="9"/>
    <x v="14"/>
    <x v="215"/>
    <x v="14"/>
    <x v="429"/>
    <x v="1"/>
  </r>
  <r>
    <x v="7"/>
    <x v="13"/>
    <x v="8"/>
    <x v="60"/>
    <x v="8"/>
    <x v="430"/>
    <x v="1"/>
  </r>
  <r>
    <x v="7"/>
    <x v="5"/>
    <x v="29"/>
    <x v="216"/>
    <x v="9"/>
    <x v="431"/>
    <x v="2"/>
  </r>
  <r>
    <x v="7"/>
    <x v="14"/>
    <x v="1"/>
    <x v="103"/>
    <x v="1"/>
    <x v="432"/>
    <x v="1"/>
  </r>
  <r>
    <x v="7"/>
    <x v="2"/>
    <x v="4"/>
    <x v="87"/>
    <x v="4"/>
    <x v="433"/>
    <x v="1"/>
  </r>
  <r>
    <x v="7"/>
    <x v="12"/>
    <x v="11"/>
    <x v="82"/>
    <x v="11"/>
    <x v="434"/>
    <x v="2"/>
  </r>
  <r>
    <x v="7"/>
    <x v="19"/>
    <x v="12"/>
    <x v="217"/>
    <x v="12"/>
    <x v="435"/>
    <x v="2"/>
  </r>
  <r>
    <x v="7"/>
    <x v="15"/>
    <x v="19"/>
    <x v="65"/>
    <x v="19"/>
    <x v="436"/>
    <x v="0"/>
  </r>
  <r>
    <x v="7"/>
    <x v="6"/>
    <x v="19"/>
    <x v="55"/>
    <x v="19"/>
    <x v="437"/>
    <x v="3"/>
  </r>
  <r>
    <x v="7"/>
    <x v="12"/>
    <x v="20"/>
    <x v="41"/>
    <x v="20"/>
    <x v="438"/>
    <x v="2"/>
  </r>
  <r>
    <x v="7"/>
    <x v="1"/>
    <x v="0"/>
    <x v="160"/>
    <x v="0"/>
    <x v="439"/>
    <x v="1"/>
  </r>
  <r>
    <x v="7"/>
    <x v="7"/>
    <x v="13"/>
    <x v="198"/>
    <x v="13"/>
    <x v="440"/>
    <x v="1"/>
  </r>
  <r>
    <x v="7"/>
    <x v="6"/>
    <x v="8"/>
    <x v="94"/>
    <x v="8"/>
    <x v="441"/>
    <x v="3"/>
  </r>
  <r>
    <x v="7"/>
    <x v="14"/>
    <x v="19"/>
    <x v="168"/>
    <x v="19"/>
    <x v="442"/>
    <x v="1"/>
  </r>
  <r>
    <x v="7"/>
    <x v="8"/>
    <x v="22"/>
    <x v="134"/>
    <x v="22"/>
    <x v="443"/>
    <x v="2"/>
  </r>
  <r>
    <x v="8"/>
    <x v="13"/>
    <x v="24"/>
    <x v="104"/>
    <x v="24"/>
    <x v="444"/>
    <x v="1"/>
  </r>
  <r>
    <x v="8"/>
    <x v="16"/>
    <x v="25"/>
    <x v="218"/>
    <x v="25"/>
    <x v="445"/>
    <x v="0"/>
  </r>
  <r>
    <x v="8"/>
    <x v="6"/>
    <x v="18"/>
    <x v="170"/>
    <x v="18"/>
    <x v="446"/>
    <x v="3"/>
  </r>
  <r>
    <x v="8"/>
    <x v="18"/>
    <x v="5"/>
    <x v="52"/>
    <x v="5"/>
    <x v="447"/>
    <x v="0"/>
  </r>
  <r>
    <x v="8"/>
    <x v="4"/>
    <x v="28"/>
    <x v="121"/>
    <x v="27"/>
    <x v="448"/>
    <x v="3"/>
  </r>
  <r>
    <x v="8"/>
    <x v="14"/>
    <x v="20"/>
    <x v="135"/>
    <x v="20"/>
    <x v="449"/>
    <x v="1"/>
  </r>
  <r>
    <x v="8"/>
    <x v="2"/>
    <x v="13"/>
    <x v="143"/>
    <x v="13"/>
    <x v="450"/>
    <x v="1"/>
  </r>
  <r>
    <x v="8"/>
    <x v="12"/>
    <x v="28"/>
    <x v="142"/>
    <x v="27"/>
    <x v="451"/>
    <x v="2"/>
  </r>
  <r>
    <x v="8"/>
    <x v="14"/>
    <x v="8"/>
    <x v="74"/>
    <x v="8"/>
    <x v="452"/>
    <x v="1"/>
  </r>
  <r>
    <x v="8"/>
    <x v="3"/>
    <x v="28"/>
    <x v="68"/>
    <x v="27"/>
    <x v="453"/>
    <x v="2"/>
  </r>
  <r>
    <x v="8"/>
    <x v="6"/>
    <x v="18"/>
    <x v="204"/>
    <x v="18"/>
    <x v="454"/>
    <x v="3"/>
  </r>
  <r>
    <x v="8"/>
    <x v="3"/>
    <x v="5"/>
    <x v="214"/>
    <x v="5"/>
    <x v="455"/>
    <x v="2"/>
  </r>
  <r>
    <x v="8"/>
    <x v="19"/>
    <x v="14"/>
    <x v="126"/>
    <x v="14"/>
    <x v="456"/>
    <x v="2"/>
  </r>
  <r>
    <x v="8"/>
    <x v="1"/>
    <x v="5"/>
    <x v="112"/>
    <x v="5"/>
    <x v="457"/>
    <x v="1"/>
  </r>
  <r>
    <x v="8"/>
    <x v="18"/>
    <x v="13"/>
    <x v="56"/>
    <x v="13"/>
    <x v="458"/>
    <x v="0"/>
  </r>
  <r>
    <x v="8"/>
    <x v="10"/>
    <x v="26"/>
    <x v="219"/>
    <x v="10"/>
    <x v="459"/>
    <x v="3"/>
  </r>
  <r>
    <x v="8"/>
    <x v="17"/>
    <x v="21"/>
    <x v="150"/>
    <x v="21"/>
    <x v="460"/>
    <x v="3"/>
  </r>
  <r>
    <x v="8"/>
    <x v="5"/>
    <x v="21"/>
    <x v="70"/>
    <x v="21"/>
    <x v="461"/>
    <x v="2"/>
  </r>
  <r>
    <x v="8"/>
    <x v="6"/>
    <x v="25"/>
    <x v="180"/>
    <x v="25"/>
    <x v="462"/>
    <x v="3"/>
  </r>
  <r>
    <x v="8"/>
    <x v="4"/>
    <x v="3"/>
    <x v="149"/>
    <x v="3"/>
    <x v="463"/>
    <x v="3"/>
  </r>
  <r>
    <x v="8"/>
    <x v="19"/>
    <x v="22"/>
    <x v="220"/>
    <x v="22"/>
    <x v="464"/>
    <x v="2"/>
  </r>
  <r>
    <x v="8"/>
    <x v="10"/>
    <x v="7"/>
    <x v="221"/>
    <x v="7"/>
    <x v="465"/>
    <x v="3"/>
  </r>
  <r>
    <x v="8"/>
    <x v="17"/>
    <x v="10"/>
    <x v="20"/>
    <x v="10"/>
    <x v="466"/>
    <x v="3"/>
  </r>
  <r>
    <x v="8"/>
    <x v="13"/>
    <x v="13"/>
    <x v="102"/>
    <x v="13"/>
    <x v="467"/>
    <x v="1"/>
  </r>
  <r>
    <x v="8"/>
    <x v="12"/>
    <x v="13"/>
    <x v="32"/>
    <x v="13"/>
    <x v="468"/>
    <x v="2"/>
  </r>
  <r>
    <x v="8"/>
    <x v="19"/>
    <x v="0"/>
    <x v="36"/>
    <x v="0"/>
    <x v="469"/>
    <x v="2"/>
  </r>
  <r>
    <x v="8"/>
    <x v="0"/>
    <x v="13"/>
    <x v="25"/>
    <x v="13"/>
    <x v="470"/>
    <x v="0"/>
  </r>
  <r>
    <x v="8"/>
    <x v="10"/>
    <x v="29"/>
    <x v="24"/>
    <x v="9"/>
    <x v="471"/>
    <x v="3"/>
  </r>
  <r>
    <x v="8"/>
    <x v="0"/>
    <x v="8"/>
    <x v="222"/>
    <x v="8"/>
    <x v="472"/>
    <x v="0"/>
  </r>
  <r>
    <x v="8"/>
    <x v="6"/>
    <x v="2"/>
    <x v="68"/>
    <x v="2"/>
    <x v="473"/>
    <x v="3"/>
  </r>
  <r>
    <x v="8"/>
    <x v="1"/>
    <x v="29"/>
    <x v="131"/>
    <x v="9"/>
    <x v="474"/>
    <x v="1"/>
  </r>
  <r>
    <x v="8"/>
    <x v="13"/>
    <x v="9"/>
    <x v="47"/>
    <x v="9"/>
    <x v="475"/>
    <x v="1"/>
  </r>
  <r>
    <x v="8"/>
    <x v="2"/>
    <x v="24"/>
    <x v="93"/>
    <x v="24"/>
    <x v="476"/>
    <x v="1"/>
  </r>
  <r>
    <x v="8"/>
    <x v="17"/>
    <x v="1"/>
    <x v="223"/>
    <x v="1"/>
    <x v="477"/>
    <x v="3"/>
  </r>
  <r>
    <x v="8"/>
    <x v="6"/>
    <x v="6"/>
    <x v="224"/>
    <x v="6"/>
    <x v="478"/>
    <x v="3"/>
  </r>
  <r>
    <x v="8"/>
    <x v="3"/>
    <x v="22"/>
    <x v="27"/>
    <x v="22"/>
    <x v="30"/>
    <x v="2"/>
  </r>
  <r>
    <x v="8"/>
    <x v="8"/>
    <x v="22"/>
    <x v="12"/>
    <x v="22"/>
    <x v="479"/>
    <x v="2"/>
  </r>
  <r>
    <x v="8"/>
    <x v="11"/>
    <x v="25"/>
    <x v="23"/>
    <x v="25"/>
    <x v="480"/>
    <x v="0"/>
  </r>
  <r>
    <x v="8"/>
    <x v="12"/>
    <x v="11"/>
    <x v="39"/>
    <x v="11"/>
    <x v="481"/>
    <x v="2"/>
  </r>
  <r>
    <x v="8"/>
    <x v="11"/>
    <x v="13"/>
    <x v="64"/>
    <x v="13"/>
    <x v="146"/>
    <x v="0"/>
  </r>
  <r>
    <x v="8"/>
    <x v="11"/>
    <x v="25"/>
    <x v="74"/>
    <x v="25"/>
    <x v="482"/>
    <x v="0"/>
  </r>
  <r>
    <x v="8"/>
    <x v="16"/>
    <x v="20"/>
    <x v="115"/>
    <x v="20"/>
    <x v="483"/>
    <x v="0"/>
  </r>
  <r>
    <x v="8"/>
    <x v="6"/>
    <x v="18"/>
    <x v="139"/>
    <x v="18"/>
    <x v="484"/>
    <x v="3"/>
  </r>
  <r>
    <x v="8"/>
    <x v="4"/>
    <x v="20"/>
    <x v="163"/>
    <x v="20"/>
    <x v="485"/>
    <x v="3"/>
  </r>
  <r>
    <x v="8"/>
    <x v="14"/>
    <x v="19"/>
    <x v="4"/>
    <x v="19"/>
    <x v="486"/>
    <x v="1"/>
  </r>
  <r>
    <x v="8"/>
    <x v="3"/>
    <x v="0"/>
    <x v="74"/>
    <x v="0"/>
    <x v="487"/>
    <x v="2"/>
  </r>
  <r>
    <x v="8"/>
    <x v="16"/>
    <x v="0"/>
    <x v="175"/>
    <x v="0"/>
    <x v="488"/>
    <x v="0"/>
  </r>
  <r>
    <x v="8"/>
    <x v="18"/>
    <x v="8"/>
    <x v="21"/>
    <x v="8"/>
    <x v="489"/>
    <x v="0"/>
  </r>
  <r>
    <x v="8"/>
    <x v="10"/>
    <x v="10"/>
    <x v="132"/>
    <x v="10"/>
    <x v="490"/>
    <x v="3"/>
  </r>
  <r>
    <x v="8"/>
    <x v="7"/>
    <x v="13"/>
    <x v="199"/>
    <x v="13"/>
    <x v="491"/>
    <x v="1"/>
  </r>
  <r>
    <x v="8"/>
    <x v="5"/>
    <x v="11"/>
    <x v="20"/>
    <x v="11"/>
    <x v="492"/>
    <x v="2"/>
  </r>
  <r>
    <x v="8"/>
    <x v="19"/>
    <x v="25"/>
    <x v="124"/>
    <x v="25"/>
    <x v="493"/>
    <x v="2"/>
  </r>
  <r>
    <x v="8"/>
    <x v="13"/>
    <x v="26"/>
    <x v="2"/>
    <x v="10"/>
    <x v="494"/>
    <x v="1"/>
  </r>
  <r>
    <x v="8"/>
    <x v="11"/>
    <x v="22"/>
    <x v="212"/>
    <x v="22"/>
    <x v="495"/>
    <x v="0"/>
  </r>
  <r>
    <x v="8"/>
    <x v="17"/>
    <x v="6"/>
    <x v="77"/>
    <x v="6"/>
    <x v="496"/>
    <x v="3"/>
  </r>
  <r>
    <x v="8"/>
    <x v="18"/>
    <x v="25"/>
    <x v="165"/>
    <x v="25"/>
    <x v="497"/>
    <x v="0"/>
  </r>
  <r>
    <x v="8"/>
    <x v="5"/>
    <x v="1"/>
    <x v="203"/>
    <x v="1"/>
    <x v="498"/>
    <x v="2"/>
  </r>
  <r>
    <x v="8"/>
    <x v="7"/>
    <x v="7"/>
    <x v="44"/>
    <x v="7"/>
    <x v="499"/>
    <x v="1"/>
  </r>
  <r>
    <x v="8"/>
    <x v="19"/>
    <x v="5"/>
    <x v="90"/>
    <x v="5"/>
    <x v="500"/>
    <x v="2"/>
  </r>
  <r>
    <x v="9"/>
    <x v="12"/>
    <x v="1"/>
    <x v="71"/>
    <x v="1"/>
    <x v="501"/>
    <x v="2"/>
  </r>
  <r>
    <x v="9"/>
    <x v="0"/>
    <x v="14"/>
    <x v="25"/>
    <x v="14"/>
    <x v="502"/>
    <x v="0"/>
  </r>
  <r>
    <x v="9"/>
    <x v="1"/>
    <x v="16"/>
    <x v="142"/>
    <x v="16"/>
    <x v="503"/>
    <x v="1"/>
  </r>
  <r>
    <x v="9"/>
    <x v="15"/>
    <x v="16"/>
    <x v="182"/>
    <x v="16"/>
    <x v="504"/>
    <x v="0"/>
  </r>
  <r>
    <x v="9"/>
    <x v="18"/>
    <x v="16"/>
    <x v="86"/>
    <x v="16"/>
    <x v="139"/>
    <x v="0"/>
  </r>
  <r>
    <x v="9"/>
    <x v="4"/>
    <x v="7"/>
    <x v="225"/>
    <x v="7"/>
    <x v="505"/>
    <x v="3"/>
  </r>
  <r>
    <x v="9"/>
    <x v="13"/>
    <x v="22"/>
    <x v="226"/>
    <x v="22"/>
    <x v="506"/>
    <x v="1"/>
  </r>
  <r>
    <x v="9"/>
    <x v="4"/>
    <x v="22"/>
    <x v="123"/>
    <x v="22"/>
    <x v="507"/>
    <x v="3"/>
  </r>
  <r>
    <x v="9"/>
    <x v="7"/>
    <x v="29"/>
    <x v="12"/>
    <x v="9"/>
    <x v="508"/>
    <x v="1"/>
  </r>
  <r>
    <x v="9"/>
    <x v="15"/>
    <x v="17"/>
    <x v="45"/>
    <x v="17"/>
    <x v="509"/>
    <x v="0"/>
  </r>
  <r>
    <x v="9"/>
    <x v="19"/>
    <x v="10"/>
    <x v="11"/>
    <x v="10"/>
    <x v="510"/>
    <x v="2"/>
  </r>
  <r>
    <x v="9"/>
    <x v="14"/>
    <x v="29"/>
    <x v="33"/>
    <x v="9"/>
    <x v="511"/>
    <x v="1"/>
  </r>
  <r>
    <x v="9"/>
    <x v="15"/>
    <x v="4"/>
    <x v="151"/>
    <x v="4"/>
    <x v="512"/>
    <x v="0"/>
  </r>
  <r>
    <x v="9"/>
    <x v="10"/>
    <x v="25"/>
    <x v="107"/>
    <x v="25"/>
    <x v="513"/>
    <x v="3"/>
  </r>
  <r>
    <x v="9"/>
    <x v="14"/>
    <x v="8"/>
    <x v="40"/>
    <x v="8"/>
    <x v="514"/>
    <x v="1"/>
  </r>
  <r>
    <x v="9"/>
    <x v="12"/>
    <x v="5"/>
    <x v="148"/>
    <x v="5"/>
    <x v="515"/>
    <x v="2"/>
  </r>
  <r>
    <x v="9"/>
    <x v="17"/>
    <x v="28"/>
    <x v="37"/>
    <x v="27"/>
    <x v="516"/>
    <x v="3"/>
  </r>
  <r>
    <x v="9"/>
    <x v="15"/>
    <x v="3"/>
    <x v="79"/>
    <x v="3"/>
    <x v="517"/>
    <x v="0"/>
  </r>
  <r>
    <x v="9"/>
    <x v="12"/>
    <x v="23"/>
    <x v="73"/>
    <x v="23"/>
    <x v="518"/>
    <x v="2"/>
  </r>
  <r>
    <x v="9"/>
    <x v="3"/>
    <x v="22"/>
    <x v="77"/>
    <x v="22"/>
    <x v="519"/>
    <x v="2"/>
  </r>
  <r>
    <x v="9"/>
    <x v="19"/>
    <x v="2"/>
    <x v="100"/>
    <x v="2"/>
    <x v="520"/>
    <x v="2"/>
  </r>
  <r>
    <x v="9"/>
    <x v="4"/>
    <x v="12"/>
    <x v="185"/>
    <x v="12"/>
    <x v="521"/>
    <x v="3"/>
  </r>
  <r>
    <x v="9"/>
    <x v="10"/>
    <x v="12"/>
    <x v="98"/>
    <x v="12"/>
    <x v="522"/>
    <x v="3"/>
  </r>
  <r>
    <x v="9"/>
    <x v="6"/>
    <x v="13"/>
    <x v="213"/>
    <x v="13"/>
    <x v="523"/>
    <x v="3"/>
  </r>
  <r>
    <x v="9"/>
    <x v="8"/>
    <x v="13"/>
    <x v="215"/>
    <x v="13"/>
    <x v="524"/>
    <x v="2"/>
  </r>
  <r>
    <x v="9"/>
    <x v="7"/>
    <x v="8"/>
    <x v="77"/>
    <x v="8"/>
    <x v="525"/>
    <x v="1"/>
  </r>
  <r>
    <x v="9"/>
    <x v="2"/>
    <x v="18"/>
    <x v="160"/>
    <x v="18"/>
    <x v="339"/>
    <x v="1"/>
  </r>
  <r>
    <x v="9"/>
    <x v="16"/>
    <x v="27"/>
    <x v="72"/>
    <x v="26"/>
    <x v="526"/>
    <x v="0"/>
  </r>
  <r>
    <x v="9"/>
    <x v="2"/>
    <x v="18"/>
    <x v="63"/>
    <x v="18"/>
    <x v="527"/>
    <x v="1"/>
  </r>
  <r>
    <x v="9"/>
    <x v="18"/>
    <x v="27"/>
    <x v="227"/>
    <x v="26"/>
    <x v="528"/>
    <x v="0"/>
  </r>
  <r>
    <x v="9"/>
    <x v="11"/>
    <x v="11"/>
    <x v="60"/>
    <x v="11"/>
    <x v="529"/>
    <x v="0"/>
  </r>
  <r>
    <x v="9"/>
    <x v="14"/>
    <x v="4"/>
    <x v="85"/>
    <x v="4"/>
    <x v="530"/>
    <x v="1"/>
  </r>
  <r>
    <x v="9"/>
    <x v="9"/>
    <x v="12"/>
    <x v="135"/>
    <x v="12"/>
    <x v="531"/>
    <x v="1"/>
  </r>
  <r>
    <x v="9"/>
    <x v="17"/>
    <x v="10"/>
    <x v="208"/>
    <x v="10"/>
    <x v="532"/>
    <x v="3"/>
  </r>
  <r>
    <x v="9"/>
    <x v="7"/>
    <x v="14"/>
    <x v="187"/>
    <x v="14"/>
    <x v="533"/>
    <x v="1"/>
  </r>
  <r>
    <x v="9"/>
    <x v="7"/>
    <x v="5"/>
    <x v="69"/>
    <x v="5"/>
    <x v="534"/>
    <x v="1"/>
  </r>
  <r>
    <x v="9"/>
    <x v="13"/>
    <x v="2"/>
    <x v="149"/>
    <x v="2"/>
    <x v="216"/>
    <x v="1"/>
  </r>
  <r>
    <x v="9"/>
    <x v="14"/>
    <x v="8"/>
    <x v="117"/>
    <x v="8"/>
    <x v="535"/>
    <x v="1"/>
  </r>
  <r>
    <x v="9"/>
    <x v="12"/>
    <x v="27"/>
    <x v="225"/>
    <x v="26"/>
    <x v="536"/>
    <x v="2"/>
  </r>
  <r>
    <x v="9"/>
    <x v="17"/>
    <x v="26"/>
    <x v="165"/>
    <x v="10"/>
    <x v="537"/>
    <x v="3"/>
  </r>
  <r>
    <x v="9"/>
    <x v="7"/>
    <x v="17"/>
    <x v="228"/>
    <x v="17"/>
    <x v="538"/>
    <x v="1"/>
  </r>
  <r>
    <x v="9"/>
    <x v="19"/>
    <x v="4"/>
    <x v="147"/>
    <x v="4"/>
    <x v="391"/>
    <x v="2"/>
  </r>
  <r>
    <x v="9"/>
    <x v="10"/>
    <x v="21"/>
    <x v="53"/>
    <x v="21"/>
    <x v="539"/>
    <x v="3"/>
  </r>
  <r>
    <x v="9"/>
    <x v="11"/>
    <x v="10"/>
    <x v="46"/>
    <x v="10"/>
    <x v="540"/>
    <x v="0"/>
  </r>
  <r>
    <x v="9"/>
    <x v="10"/>
    <x v="26"/>
    <x v="27"/>
    <x v="10"/>
    <x v="541"/>
    <x v="3"/>
  </r>
  <r>
    <x v="9"/>
    <x v="6"/>
    <x v="4"/>
    <x v="106"/>
    <x v="4"/>
    <x v="542"/>
    <x v="3"/>
  </r>
  <r>
    <x v="9"/>
    <x v="3"/>
    <x v="6"/>
    <x v="19"/>
    <x v="6"/>
    <x v="543"/>
    <x v="2"/>
  </r>
  <r>
    <x v="9"/>
    <x v="19"/>
    <x v="19"/>
    <x v="179"/>
    <x v="19"/>
    <x v="544"/>
    <x v="2"/>
  </r>
  <r>
    <x v="9"/>
    <x v="1"/>
    <x v="14"/>
    <x v="34"/>
    <x v="14"/>
    <x v="545"/>
    <x v="1"/>
  </r>
  <r>
    <x v="9"/>
    <x v="3"/>
    <x v="23"/>
    <x v="5"/>
    <x v="23"/>
    <x v="546"/>
    <x v="2"/>
  </r>
  <r>
    <x v="9"/>
    <x v="0"/>
    <x v="6"/>
    <x v="57"/>
    <x v="6"/>
    <x v="547"/>
    <x v="0"/>
  </r>
  <r>
    <x v="9"/>
    <x v="0"/>
    <x v="21"/>
    <x v="57"/>
    <x v="21"/>
    <x v="548"/>
    <x v="0"/>
  </r>
  <r>
    <x v="9"/>
    <x v="5"/>
    <x v="26"/>
    <x v="161"/>
    <x v="10"/>
    <x v="549"/>
    <x v="2"/>
  </r>
  <r>
    <x v="9"/>
    <x v="16"/>
    <x v="21"/>
    <x v="131"/>
    <x v="21"/>
    <x v="550"/>
    <x v="0"/>
  </r>
  <r>
    <x v="9"/>
    <x v="10"/>
    <x v="25"/>
    <x v="174"/>
    <x v="25"/>
    <x v="551"/>
    <x v="3"/>
  </r>
  <r>
    <x v="9"/>
    <x v="5"/>
    <x v="6"/>
    <x v="160"/>
    <x v="6"/>
    <x v="552"/>
    <x v="2"/>
  </r>
  <r>
    <x v="9"/>
    <x v="17"/>
    <x v="4"/>
    <x v="64"/>
    <x v="4"/>
    <x v="553"/>
    <x v="3"/>
  </r>
  <r>
    <x v="9"/>
    <x v="12"/>
    <x v="13"/>
    <x v="209"/>
    <x v="13"/>
    <x v="554"/>
    <x v="2"/>
  </r>
  <r>
    <x v="9"/>
    <x v="2"/>
    <x v="27"/>
    <x v="60"/>
    <x v="26"/>
    <x v="555"/>
    <x v="1"/>
  </r>
  <r>
    <x v="10"/>
    <x v="8"/>
    <x v="27"/>
    <x v="39"/>
    <x v="26"/>
    <x v="556"/>
    <x v="2"/>
  </r>
  <r>
    <x v="10"/>
    <x v="12"/>
    <x v="21"/>
    <x v="19"/>
    <x v="21"/>
    <x v="557"/>
    <x v="2"/>
  </r>
  <r>
    <x v="10"/>
    <x v="1"/>
    <x v="26"/>
    <x v="97"/>
    <x v="10"/>
    <x v="558"/>
    <x v="1"/>
  </r>
  <r>
    <x v="10"/>
    <x v="0"/>
    <x v="9"/>
    <x v="90"/>
    <x v="9"/>
    <x v="559"/>
    <x v="0"/>
  </r>
  <r>
    <x v="10"/>
    <x v="2"/>
    <x v="19"/>
    <x v="23"/>
    <x v="19"/>
    <x v="560"/>
    <x v="1"/>
  </r>
  <r>
    <x v="10"/>
    <x v="12"/>
    <x v="14"/>
    <x v="180"/>
    <x v="14"/>
    <x v="561"/>
    <x v="2"/>
  </r>
  <r>
    <x v="10"/>
    <x v="14"/>
    <x v="21"/>
    <x v="90"/>
    <x v="21"/>
    <x v="562"/>
    <x v="1"/>
  </r>
  <r>
    <x v="10"/>
    <x v="12"/>
    <x v="27"/>
    <x v="174"/>
    <x v="26"/>
    <x v="563"/>
    <x v="2"/>
  </r>
  <r>
    <x v="10"/>
    <x v="3"/>
    <x v="6"/>
    <x v="101"/>
    <x v="6"/>
    <x v="564"/>
    <x v="2"/>
  </r>
  <r>
    <x v="10"/>
    <x v="13"/>
    <x v="6"/>
    <x v="214"/>
    <x v="6"/>
    <x v="565"/>
    <x v="1"/>
  </r>
  <r>
    <x v="10"/>
    <x v="17"/>
    <x v="2"/>
    <x v="202"/>
    <x v="2"/>
    <x v="566"/>
    <x v="3"/>
  </r>
  <r>
    <x v="10"/>
    <x v="5"/>
    <x v="16"/>
    <x v="199"/>
    <x v="16"/>
    <x v="567"/>
    <x v="2"/>
  </r>
  <r>
    <x v="10"/>
    <x v="12"/>
    <x v="3"/>
    <x v="107"/>
    <x v="3"/>
    <x v="568"/>
    <x v="2"/>
  </r>
  <r>
    <x v="10"/>
    <x v="15"/>
    <x v="17"/>
    <x v="15"/>
    <x v="17"/>
    <x v="569"/>
    <x v="0"/>
  </r>
  <r>
    <x v="10"/>
    <x v="6"/>
    <x v="20"/>
    <x v="12"/>
    <x v="20"/>
    <x v="570"/>
    <x v="3"/>
  </r>
  <r>
    <x v="10"/>
    <x v="14"/>
    <x v="4"/>
    <x v="212"/>
    <x v="4"/>
    <x v="571"/>
    <x v="1"/>
  </r>
  <r>
    <x v="10"/>
    <x v="3"/>
    <x v="9"/>
    <x v="119"/>
    <x v="9"/>
    <x v="313"/>
    <x v="2"/>
  </r>
  <r>
    <x v="10"/>
    <x v="15"/>
    <x v="6"/>
    <x v="206"/>
    <x v="6"/>
    <x v="572"/>
    <x v="0"/>
  </r>
  <r>
    <x v="10"/>
    <x v="5"/>
    <x v="4"/>
    <x v="43"/>
    <x v="4"/>
    <x v="573"/>
    <x v="2"/>
  </r>
  <r>
    <x v="10"/>
    <x v="15"/>
    <x v="5"/>
    <x v="103"/>
    <x v="5"/>
    <x v="574"/>
    <x v="0"/>
  </r>
  <r>
    <x v="10"/>
    <x v="11"/>
    <x v="20"/>
    <x v="7"/>
    <x v="20"/>
    <x v="575"/>
    <x v="0"/>
  </r>
  <r>
    <x v="10"/>
    <x v="15"/>
    <x v="14"/>
    <x v="113"/>
    <x v="14"/>
    <x v="576"/>
    <x v="0"/>
  </r>
  <r>
    <x v="10"/>
    <x v="12"/>
    <x v="5"/>
    <x v="162"/>
    <x v="5"/>
    <x v="577"/>
    <x v="2"/>
  </r>
  <r>
    <x v="10"/>
    <x v="8"/>
    <x v="29"/>
    <x v="1"/>
    <x v="9"/>
    <x v="578"/>
    <x v="2"/>
  </r>
  <r>
    <x v="10"/>
    <x v="19"/>
    <x v="18"/>
    <x v="114"/>
    <x v="18"/>
    <x v="579"/>
    <x v="2"/>
  </r>
  <r>
    <x v="10"/>
    <x v="0"/>
    <x v="26"/>
    <x v="16"/>
    <x v="10"/>
    <x v="580"/>
    <x v="0"/>
  </r>
  <r>
    <x v="10"/>
    <x v="17"/>
    <x v="11"/>
    <x v="195"/>
    <x v="11"/>
    <x v="581"/>
    <x v="3"/>
  </r>
  <r>
    <x v="10"/>
    <x v="3"/>
    <x v="26"/>
    <x v="20"/>
    <x v="10"/>
    <x v="466"/>
    <x v="2"/>
  </r>
  <r>
    <x v="10"/>
    <x v="18"/>
    <x v="0"/>
    <x v="161"/>
    <x v="0"/>
    <x v="582"/>
    <x v="0"/>
  </r>
  <r>
    <x v="10"/>
    <x v="3"/>
    <x v="17"/>
    <x v="55"/>
    <x v="17"/>
    <x v="61"/>
    <x v="2"/>
  </r>
  <r>
    <x v="10"/>
    <x v="9"/>
    <x v="24"/>
    <x v="229"/>
    <x v="24"/>
    <x v="583"/>
    <x v="1"/>
  </r>
  <r>
    <x v="10"/>
    <x v="4"/>
    <x v="27"/>
    <x v="123"/>
    <x v="26"/>
    <x v="584"/>
    <x v="3"/>
  </r>
  <r>
    <x v="10"/>
    <x v="17"/>
    <x v="27"/>
    <x v="33"/>
    <x v="26"/>
    <x v="171"/>
    <x v="3"/>
  </r>
  <r>
    <x v="10"/>
    <x v="4"/>
    <x v="13"/>
    <x v="225"/>
    <x v="13"/>
    <x v="585"/>
    <x v="3"/>
  </r>
  <r>
    <x v="10"/>
    <x v="5"/>
    <x v="28"/>
    <x v="12"/>
    <x v="27"/>
    <x v="586"/>
    <x v="2"/>
  </r>
  <r>
    <x v="10"/>
    <x v="2"/>
    <x v="29"/>
    <x v="43"/>
    <x v="9"/>
    <x v="47"/>
    <x v="1"/>
  </r>
  <r>
    <x v="10"/>
    <x v="1"/>
    <x v="29"/>
    <x v="51"/>
    <x v="9"/>
    <x v="587"/>
    <x v="1"/>
  </r>
  <r>
    <x v="10"/>
    <x v="5"/>
    <x v="21"/>
    <x v="52"/>
    <x v="21"/>
    <x v="209"/>
    <x v="2"/>
  </r>
  <r>
    <x v="10"/>
    <x v="2"/>
    <x v="27"/>
    <x v="124"/>
    <x v="26"/>
    <x v="588"/>
    <x v="1"/>
  </r>
  <r>
    <x v="10"/>
    <x v="10"/>
    <x v="14"/>
    <x v="57"/>
    <x v="14"/>
    <x v="589"/>
    <x v="3"/>
  </r>
  <r>
    <x v="10"/>
    <x v="2"/>
    <x v="26"/>
    <x v="94"/>
    <x v="10"/>
    <x v="590"/>
    <x v="1"/>
  </r>
  <r>
    <x v="10"/>
    <x v="1"/>
    <x v="23"/>
    <x v="0"/>
    <x v="23"/>
    <x v="591"/>
    <x v="1"/>
  </r>
  <r>
    <x v="10"/>
    <x v="1"/>
    <x v="6"/>
    <x v="80"/>
    <x v="6"/>
    <x v="592"/>
    <x v="1"/>
  </r>
  <r>
    <x v="10"/>
    <x v="3"/>
    <x v="2"/>
    <x v="215"/>
    <x v="2"/>
    <x v="593"/>
    <x v="2"/>
  </r>
  <r>
    <x v="10"/>
    <x v="5"/>
    <x v="0"/>
    <x v="84"/>
    <x v="0"/>
    <x v="594"/>
    <x v="2"/>
  </r>
  <r>
    <x v="10"/>
    <x v="9"/>
    <x v="16"/>
    <x v="6"/>
    <x v="16"/>
    <x v="595"/>
    <x v="1"/>
  </r>
  <r>
    <x v="10"/>
    <x v="13"/>
    <x v="2"/>
    <x v="191"/>
    <x v="2"/>
    <x v="596"/>
    <x v="1"/>
  </r>
  <r>
    <x v="10"/>
    <x v="13"/>
    <x v="0"/>
    <x v="7"/>
    <x v="0"/>
    <x v="568"/>
    <x v="1"/>
  </r>
  <r>
    <x v="10"/>
    <x v="19"/>
    <x v="12"/>
    <x v="22"/>
    <x v="12"/>
    <x v="597"/>
    <x v="2"/>
  </r>
  <r>
    <x v="10"/>
    <x v="5"/>
    <x v="12"/>
    <x v="218"/>
    <x v="12"/>
    <x v="598"/>
    <x v="2"/>
  </r>
  <r>
    <x v="10"/>
    <x v="3"/>
    <x v="26"/>
    <x v="55"/>
    <x v="10"/>
    <x v="599"/>
    <x v="2"/>
  </r>
  <r>
    <x v="10"/>
    <x v="11"/>
    <x v="21"/>
    <x v="227"/>
    <x v="21"/>
    <x v="600"/>
    <x v="0"/>
  </r>
  <r>
    <x v="10"/>
    <x v="4"/>
    <x v="18"/>
    <x v="201"/>
    <x v="18"/>
    <x v="601"/>
    <x v="3"/>
  </r>
  <r>
    <x v="10"/>
    <x v="6"/>
    <x v="13"/>
    <x v="227"/>
    <x v="13"/>
    <x v="602"/>
    <x v="3"/>
  </r>
  <r>
    <x v="10"/>
    <x v="17"/>
    <x v="27"/>
    <x v="211"/>
    <x v="26"/>
    <x v="603"/>
    <x v="3"/>
  </r>
  <r>
    <x v="10"/>
    <x v="18"/>
    <x v="16"/>
    <x v="59"/>
    <x v="16"/>
    <x v="65"/>
    <x v="0"/>
  </r>
  <r>
    <x v="10"/>
    <x v="11"/>
    <x v="12"/>
    <x v="26"/>
    <x v="12"/>
    <x v="604"/>
    <x v="0"/>
  </r>
  <r>
    <x v="10"/>
    <x v="4"/>
    <x v="3"/>
    <x v="52"/>
    <x v="3"/>
    <x v="605"/>
    <x v="3"/>
  </r>
  <r>
    <x v="10"/>
    <x v="6"/>
    <x v="16"/>
    <x v="180"/>
    <x v="16"/>
    <x v="606"/>
    <x v="3"/>
  </r>
  <r>
    <x v="11"/>
    <x v="1"/>
    <x v="7"/>
    <x v="48"/>
    <x v="7"/>
    <x v="54"/>
    <x v="1"/>
  </r>
  <r>
    <x v="11"/>
    <x v="13"/>
    <x v="12"/>
    <x v="230"/>
    <x v="12"/>
    <x v="607"/>
    <x v="1"/>
  </r>
  <r>
    <x v="11"/>
    <x v="5"/>
    <x v="7"/>
    <x v="193"/>
    <x v="7"/>
    <x v="608"/>
    <x v="2"/>
  </r>
  <r>
    <x v="11"/>
    <x v="7"/>
    <x v="29"/>
    <x v="152"/>
    <x v="9"/>
    <x v="609"/>
    <x v="1"/>
  </r>
  <r>
    <x v="11"/>
    <x v="6"/>
    <x v="1"/>
    <x v="43"/>
    <x v="1"/>
    <x v="610"/>
    <x v="3"/>
  </r>
  <r>
    <x v="11"/>
    <x v="17"/>
    <x v="5"/>
    <x v="95"/>
    <x v="5"/>
    <x v="611"/>
    <x v="3"/>
  </r>
  <r>
    <x v="11"/>
    <x v="7"/>
    <x v="21"/>
    <x v="188"/>
    <x v="21"/>
    <x v="612"/>
    <x v="1"/>
  </r>
  <r>
    <x v="11"/>
    <x v="16"/>
    <x v="5"/>
    <x v="119"/>
    <x v="5"/>
    <x v="613"/>
    <x v="0"/>
  </r>
  <r>
    <x v="11"/>
    <x v="14"/>
    <x v="18"/>
    <x v="180"/>
    <x v="18"/>
    <x v="614"/>
    <x v="1"/>
  </r>
  <r>
    <x v="11"/>
    <x v="16"/>
    <x v="16"/>
    <x v="231"/>
    <x v="16"/>
    <x v="615"/>
    <x v="0"/>
  </r>
  <r>
    <x v="11"/>
    <x v="18"/>
    <x v="20"/>
    <x v="185"/>
    <x v="20"/>
    <x v="616"/>
    <x v="0"/>
  </r>
  <r>
    <x v="11"/>
    <x v="1"/>
    <x v="18"/>
    <x v="161"/>
    <x v="18"/>
    <x v="617"/>
    <x v="1"/>
  </r>
  <r>
    <x v="11"/>
    <x v="7"/>
    <x v="8"/>
    <x v="115"/>
    <x v="8"/>
    <x v="618"/>
    <x v="1"/>
  </r>
  <r>
    <x v="11"/>
    <x v="6"/>
    <x v="19"/>
    <x v="98"/>
    <x v="19"/>
    <x v="120"/>
    <x v="3"/>
  </r>
  <r>
    <x v="11"/>
    <x v="2"/>
    <x v="11"/>
    <x v="170"/>
    <x v="11"/>
    <x v="619"/>
    <x v="1"/>
  </r>
  <r>
    <x v="11"/>
    <x v="13"/>
    <x v="27"/>
    <x v="173"/>
    <x v="26"/>
    <x v="620"/>
    <x v="1"/>
  </r>
  <r>
    <x v="11"/>
    <x v="3"/>
    <x v="2"/>
    <x v="211"/>
    <x v="2"/>
    <x v="621"/>
    <x v="2"/>
  </r>
  <r>
    <x v="11"/>
    <x v="8"/>
    <x v="13"/>
    <x v="108"/>
    <x v="13"/>
    <x v="622"/>
    <x v="2"/>
  </r>
  <r>
    <x v="11"/>
    <x v="18"/>
    <x v="16"/>
    <x v="77"/>
    <x v="16"/>
    <x v="433"/>
    <x v="0"/>
  </r>
  <r>
    <x v="11"/>
    <x v="18"/>
    <x v="12"/>
    <x v="105"/>
    <x v="12"/>
    <x v="623"/>
    <x v="0"/>
  </r>
  <r>
    <x v="11"/>
    <x v="5"/>
    <x v="22"/>
    <x v="28"/>
    <x v="22"/>
    <x v="624"/>
    <x v="2"/>
  </r>
  <r>
    <x v="11"/>
    <x v="10"/>
    <x v="27"/>
    <x v="133"/>
    <x v="26"/>
    <x v="625"/>
    <x v="3"/>
  </r>
  <r>
    <x v="11"/>
    <x v="6"/>
    <x v="27"/>
    <x v="43"/>
    <x v="26"/>
    <x v="626"/>
    <x v="3"/>
  </r>
  <r>
    <x v="11"/>
    <x v="1"/>
    <x v="0"/>
    <x v="232"/>
    <x v="0"/>
    <x v="627"/>
    <x v="1"/>
  </r>
  <r>
    <x v="11"/>
    <x v="15"/>
    <x v="14"/>
    <x v="69"/>
    <x v="14"/>
    <x v="628"/>
    <x v="0"/>
  </r>
  <r>
    <x v="11"/>
    <x v="11"/>
    <x v="21"/>
    <x v="169"/>
    <x v="21"/>
    <x v="629"/>
    <x v="0"/>
  </r>
  <r>
    <x v="11"/>
    <x v="1"/>
    <x v="7"/>
    <x v="2"/>
    <x v="7"/>
    <x v="630"/>
    <x v="1"/>
  </r>
  <r>
    <x v="11"/>
    <x v="11"/>
    <x v="14"/>
    <x v="31"/>
    <x v="14"/>
    <x v="631"/>
    <x v="0"/>
  </r>
  <r>
    <x v="11"/>
    <x v="9"/>
    <x v="11"/>
    <x v="74"/>
    <x v="11"/>
    <x v="632"/>
    <x v="1"/>
  </r>
  <r>
    <x v="11"/>
    <x v="11"/>
    <x v="15"/>
    <x v="86"/>
    <x v="15"/>
    <x v="201"/>
    <x v="0"/>
  </r>
  <r>
    <x v="11"/>
    <x v="6"/>
    <x v="10"/>
    <x v="117"/>
    <x v="10"/>
    <x v="633"/>
    <x v="3"/>
  </r>
  <r>
    <x v="11"/>
    <x v="16"/>
    <x v="6"/>
    <x v="154"/>
    <x v="6"/>
    <x v="634"/>
    <x v="0"/>
  </r>
  <r>
    <x v="11"/>
    <x v="2"/>
    <x v="3"/>
    <x v="184"/>
    <x v="3"/>
    <x v="635"/>
    <x v="1"/>
  </r>
  <r>
    <x v="11"/>
    <x v="5"/>
    <x v="9"/>
    <x v="34"/>
    <x v="9"/>
    <x v="636"/>
    <x v="2"/>
  </r>
  <r>
    <x v="11"/>
    <x v="6"/>
    <x v="1"/>
    <x v="122"/>
    <x v="1"/>
    <x v="637"/>
    <x v="3"/>
  </r>
  <r>
    <x v="11"/>
    <x v="16"/>
    <x v="4"/>
    <x v="197"/>
    <x v="4"/>
    <x v="638"/>
    <x v="0"/>
  </r>
  <r>
    <x v="11"/>
    <x v="4"/>
    <x v="15"/>
    <x v="211"/>
    <x v="15"/>
    <x v="639"/>
    <x v="3"/>
  </r>
  <r>
    <x v="11"/>
    <x v="12"/>
    <x v="17"/>
    <x v="133"/>
    <x v="17"/>
    <x v="640"/>
    <x v="2"/>
  </r>
  <r>
    <x v="11"/>
    <x v="2"/>
    <x v="24"/>
    <x v="54"/>
    <x v="24"/>
    <x v="641"/>
    <x v="1"/>
  </r>
  <r>
    <x v="11"/>
    <x v="2"/>
    <x v="4"/>
    <x v="120"/>
    <x v="4"/>
    <x v="642"/>
    <x v="1"/>
  </r>
  <r>
    <x v="11"/>
    <x v="18"/>
    <x v="3"/>
    <x v="119"/>
    <x v="3"/>
    <x v="643"/>
    <x v="0"/>
  </r>
  <r>
    <x v="11"/>
    <x v="3"/>
    <x v="7"/>
    <x v="233"/>
    <x v="7"/>
    <x v="644"/>
    <x v="2"/>
  </r>
  <r>
    <x v="11"/>
    <x v="19"/>
    <x v="7"/>
    <x v="54"/>
    <x v="7"/>
    <x v="645"/>
    <x v="2"/>
  </r>
  <r>
    <x v="11"/>
    <x v="10"/>
    <x v="4"/>
    <x v="208"/>
    <x v="4"/>
    <x v="646"/>
    <x v="3"/>
  </r>
  <r>
    <x v="11"/>
    <x v="17"/>
    <x v="7"/>
    <x v="46"/>
    <x v="7"/>
    <x v="647"/>
    <x v="3"/>
  </r>
  <r>
    <x v="11"/>
    <x v="2"/>
    <x v="9"/>
    <x v="21"/>
    <x v="9"/>
    <x v="243"/>
    <x v="1"/>
  </r>
  <r>
    <x v="11"/>
    <x v="0"/>
    <x v="26"/>
    <x v="199"/>
    <x v="10"/>
    <x v="648"/>
    <x v="0"/>
  </r>
  <r>
    <x v="11"/>
    <x v="1"/>
    <x v="15"/>
    <x v="224"/>
    <x v="15"/>
    <x v="649"/>
    <x v="1"/>
  </r>
  <r>
    <x v="11"/>
    <x v="10"/>
    <x v="2"/>
    <x v="135"/>
    <x v="2"/>
    <x v="650"/>
    <x v="3"/>
  </r>
  <r>
    <x v="11"/>
    <x v="16"/>
    <x v="10"/>
    <x v="77"/>
    <x v="10"/>
    <x v="651"/>
    <x v="0"/>
  </r>
  <r>
    <x v="11"/>
    <x v="5"/>
    <x v="9"/>
    <x v="99"/>
    <x v="9"/>
    <x v="410"/>
    <x v="2"/>
  </r>
  <r>
    <x v="11"/>
    <x v="10"/>
    <x v="9"/>
    <x v="62"/>
    <x v="9"/>
    <x v="652"/>
    <x v="3"/>
  </r>
  <r>
    <x v="11"/>
    <x v="13"/>
    <x v="12"/>
    <x v="112"/>
    <x v="12"/>
    <x v="653"/>
    <x v="1"/>
  </r>
  <r>
    <x v="11"/>
    <x v="13"/>
    <x v="19"/>
    <x v="183"/>
    <x v="19"/>
    <x v="654"/>
    <x v="1"/>
  </r>
  <r>
    <x v="11"/>
    <x v="8"/>
    <x v="0"/>
    <x v="234"/>
    <x v="0"/>
    <x v="655"/>
    <x v="2"/>
  </r>
  <r>
    <x v="11"/>
    <x v="18"/>
    <x v="9"/>
    <x v="66"/>
    <x v="9"/>
    <x v="656"/>
    <x v="0"/>
  </r>
  <r>
    <x v="11"/>
    <x v="16"/>
    <x v="10"/>
    <x v="167"/>
    <x v="10"/>
    <x v="657"/>
    <x v="0"/>
  </r>
  <r>
    <x v="11"/>
    <x v="13"/>
    <x v="12"/>
    <x v="121"/>
    <x v="12"/>
    <x v="658"/>
    <x v="1"/>
  </r>
  <r>
    <x v="11"/>
    <x v="0"/>
    <x v="26"/>
    <x v="235"/>
    <x v="10"/>
    <x v="659"/>
    <x v="0"/>
  </r>
  <r>
    <x v="12"/>
    <x v="6"/>
    <x v="23"/>
    <x v="132"/>
    <x v="23"/>
    <x v="660"/>
    <x v="3"/>
  </r>
  <r>
    <x v="12"/>
    <x v="13"/>
    <x v="6"/>
    <x v="26"/>
    <x v="6"/>
    <x v="661"/>
    <x v="1"/>
  </r>
  <r>
    <x v="12"/>
    <x v="8"/>
    <x v="8"/>
    <x v="48"/>
    <x v="8"/>
    <x v="662"/>
    <x v="2"/>
  </r>
  <r>
    <x v="12"/>
    <x v="11"/>
    <x v="19"/>
    <x v="148"/>
    <x v="19"/>
    <x v="409"/>
    <x v="0"/>
  </r>
  <r>
    <x v="12"/>
    <x v="15"/>
    <x v="14"/>
    <x v="149"/>
    <x v="14"/>
    <x v="663"/>
    <x v="0"/>
  </r>
  <r>
    <x v="12"/>
    <x v="6"/>
    <x v="16"/>
    <x v="199"/>
    <x v="16"/>
    <x v="567"/>
    <x v="3"/>
  </r>
  <r>
    <x v="12"/>
    <x v="2"/>
    <x v="12"/>
    <x v="25"/>
    <x v="12"/>
    <x v="126"/>
    <x v="1"/>
  </r>
  <r>
    <x v="12"/>
    <x v="11"/>
    <x v="7"/>
    <x v="172"/>
    <x v="7"/>
    <x v="664"/>
    <x v="0"/>
  </r>
  <r>
    <x v="12"/>
    <x v="11"/>
    <x v="21"/>
    <x v="59"/>
    <x v="21"/>
    <x v="665"/>
    <x v="0"/>
  </r>
  <r>
    <x v="12"/>
    <x v="10"/>
    <x v="6"/>
    <x v="106"/>
    <x v="6"/>
    <x v="666"/>
    <x v="3"/>
  </r>
  <r>
    <x v="12"/>
    <x v="9"/>
    <x v="5"/>
    <x v="229"/>
    <x v="5"/>
    <x v="667"/>
    <x v="1"/>
  </r>
  <r>
    <x v="12"/>
    <x v="8"/>
    <x v="14"/>
    <x v="214"/>
    <x v="14"/>
    <x v="668"/>
    <x v="2"/>
  </r>
  <r>
    <x v="12"/>
    <x v="4"/>
    <x v="18"/>
    <x v="21"/>
    <x v="18"/>
    <x v="669"/>
    <x v="3"/>
  </r>
  <r>
    <x v="12"/>
    <x v="12"/>
    <x v="5"/>
    <x v="52"/>
    <x v="5"/>
    <x v="447"/>
    <x v="2"/>
  </r>
  <r>
    <x v="12"/>
    <x v="13"/>
    <x v="7"/>
    <x v="236"/>
    <x v="7"/>
    <x v="670"/>
    <x v="1"/>
  </r>
  <r>
    <x v="12"/>
    <x v="19"/>
    <x v="7"/>
    <x v="21"/>
    <x v="7"/>
    <x v="671"/>
    <x v="2"/>
  </r>
  <r>
    <x v="12"/>
    <x v="4"/>
    <x v="28"/>
    <x v="26"/>
    <x v="27"/>
    <x v="672"/>
    <x v="3"/>
  </r>
  <r>
    <x v="12"/>
    <x v="9"/>
    <x v="9"/>
    <x v="50"/>
    <x v="9"/>
    <x v="673"/>
    <x v="1"/>
  </r>
  <r>
    <x v="12"/>
    <x v="11"/>
    <x v="18"/>
    <x v="206"/>
    <x v="18"/>
    <x v="674"/>
    <x v="0"/>
  </r>
  <r>
    <x v="12"/>
    <x v="18"/>
    <x v="29"/>
    <x v="112"/>
    <x v="9"/>
    <x v="675"/>
    <x v="0"/>
  </r>
  <r>
    <x v="12"/>
    <x v="16"/>
    <x v="10"/>
    <x v="2"/>
    <x v="10"/>
    <x v="494"/>
    <x v="0"/>
  </r>
  <r>
    <x v="12"/>
    <x v="0"/>
    <x v="20"/>
    <x v="237"/>
    <x v="20"/>
    <x v="676"/>
    <x v="0"/>
  </r>
  <r>
    <x v="12"/>
    <x v="17"/>
    <x v="13"/>
    <x v="168"/>
    <x v="13"/>
    <x v="677"/>
    <x v="3"/>
  </r>
  <r>
    <x v="12"/>
    <x v="14"/>
    <x v="4"/>
    <x v="11"/>
    <x v="4"/>
    <x v="678"/>
    <x v="1"/>
  </r>
  <r>
    <x v="12"/>
    <x v="2"/>
    <x v="13"/>
    <x v="99"/>
    <x v="13"/>
    <x v="679"/>
    <x v="1"/>
  </r>
  <r>
    <x v="12"/>
    <x v="11"/>
    <x v="28"/>
    <x v="28"/>
    <x v="27"/>
    <x v="680"/>
    <x v="0"/>
  </r>
  <r>
    <x v="12"/>
    <x v="15"/>
    <x v="24"/>
    <x v="173"/>
    <x v="24"/>
    <x v="681"/>
    <x v="0"/>
  </r>
  <r>
    <x v="12"/>
    <x v="14"/>
    <x v="2"/>
    <x v="98"/>
    <x v="2"/>
    <x v="682"/>
    <x v="1"/>
  </r>
  <r>
    <x v="12"/>
    <x v="11"/>
    <x v="5"/>
    <x v="22"/>
    <x v="5"/>
    <x v="683"/>
    <x v="0"/>
  </r>
  <r>
    <x v="12"/>
    <x v="5"/>
    <x v="21"/>
    <x v="59"/>
    <x v="21"/>
    <x v="665"/>
    <x v="2"/>
  </r>
  <r>
    <x v="12"/>
    <x v="17"/>
    <x v="24"/>
    <x v="48"/>
    <x v="24"/>
    <x v="684"/>
    <x v="3"/>
  </r>
  <r>
    <x v="12"/>
    <x v="6"/>
    <x v="28"/>
    <x v="0"/>
    <x v="27"/>
    <x v="685"/>
    <x v="3"/>
  </r>
  <r>
    <x v="12"/>
    <x v="4"/>
    <x v="19"/>
    <x v="89"/>
    <x v="19"/>
    <x v="686"/>
    <x v="3"/>
  </r>
  <r>
    <x v="12"/>
    <x v="13"/>
    <x v="29"/>
    <x v="64"/>
    <x v="9"/>
    <x v="687"/>
    <x v="1"/>
  </r>
  <r>
    <x v="12"/>
    <x v="3"/>
    <x v="1"/>
    <x v="199"/>
    <x v="1"/>
    <x v="688"/>
    <x v="2"/>
  </r>
  <r>
    <x v="12"/>
    <x v="10"/>
    <x v="21"/>
    <x v="238"/>
    <x v="21"/>
    <x v="689"/>
    <x v="3"/>
  </r>
  <r>
    <x v="12"/>
    <x v="12"/>
    <x v="15"/>
    <x v="100"/>
    <x v="15"/>
    <x v="690"/>
    <x v="2"/>
  </r>
  <r>
    <x v="12"/>
    <x v="3"/>
    <x v="11"/>
    <x v="66"/>
    <x v="11"/>
    <x v="356"/>
    <x v="2"/>
  </r>
  <r>
    <x v="12"/>
    <x v="13"/>
    <x v="18"/>
    <x v="113"/>
    <x v="18"/>
    <x v="691"/>
    <x v="1"/>
  </r>
  <r>
    <x v="12"/>
    <x v="19"/>
    <x v="20"/>
    <x v="65"/>
    <x v="20"/>
    <x v="692"/>
    <x v="2"/>
  </r>
  <r>
    <x v="12"/>
    <x v="6"/>
    <x v="16"/>
    <x v="200"/>
    <x v="16"/>
    <x v="693"/>
    <x v="3"/>
  </r>
  <r>
    <x v="12"/>
    <x v="8"/>
    <x v="26"/>
    <x v="180"/>
    <x v="10"/>
    <x v="694"/>
    <x v="2"/>
  </r>
  <r>
    <x v="12"/>
    <x v="17"/>
    <x v="27"/>
    <x v="210"/>
    <x v="26"/>
    <x v="695"/>
    <x v="3"/>
  </r>
  <r>
    <x v="12"/>
    <x v="18"/>
    <x v="11"/>
    <x v="161"/>
    <x v="11"/>
    <x v="329"/>
    <x v="0"/>
  </r>
  <r>
    <x v="12"/>
    <x v="2"/>
    <x v="25"/>
    <x v="159"/>
    <x v="25"/>
    <x v="235"/>
    <x v="1"/>
  </r>
  <r>
    <x v="12"/>
    <x v="4"/>
    <x v="27"/>
    <x v="104"/>
    <x v="26"/>
    <x v="696"/>
    <x v="3"/>
  </r>
  <r>
    <x v="12"/>
    <x v="10"/>
    <x v="16"/>
    <x v="111"/>
    <x v="16"/>
    <x v="697"/>
    <x v="3"/>
  </r>
  <r>
    <x v="12"/>
    <x v="17"/>
    <x v="25"/>
    <x v="168"/>
    <x v="25"/>
    <x v="698"/>
    <x v="3"/>
  </r>
  <r>
    <x v="12"/>
    <x v="9"/>
    <x v="9"/>
    <x v="230"/>
    <x v="9"/>
    <x v="699"/>
    <x v="1"/>
  </r>
  <r>
    <x v="12"/>
    <x v="11"/>
    <x v="25"/>
    <x v="135"/>
    <x v="25"/>
    <x v="700"/>
    <x v="0"/>
  </r>
  <r>
    <x v="12"/>
    <x v="1"/>
    <x v="7"/>
    <x v="137"/>
    <x v="7"/>
    <x v="701"/>
    <x v="1"/>
  </r>
  <r>
    <x v="12"/>
    <x v="15"/>
    <x v="20"/>
    <x v="238"/>
    <x v="20"/>
    <x v="702"/>
    <x v="0"/>
  </r>
  <r>
    <x v="12"/>
    <x v="8"/>
    <x v="18"/>
    <x v="58"/>
    <x v="18"/>
    <x v="703"/>
    <x v="2"/>
  </r>
  <r>
    <x v="12"/>
    <x v="2"/>
    <x v="10"/>
    <x v="191"/>
    <x v="10"/>
    <x v="704"/>
    <x v="1"/>
  </r>
  <r>
    <x v="12"/>
    <x v="10"/>
    <x v="23"/>
    <x v="40"/>
    <x v="23"/>
    <x v="705"/>
    <x v="3"/>
  </r>
  <r>
    <x v="12"/>
    <x v="4"/>
    <x v="28"/>
    <x v="115"/>
    <x v="27"/>
    <x v="706"/>
    <x v="3"/>
  </r>
  <r>
    <x v="12"/>
    <x v="12"/>
    <x v="22"/>
    <x v="239"/>
    <x v="22"/>
    <x v="707"/>
    <x v="2"/>
  </r>
  <r>
    <x v="12"/>
    <x v="3"/>
    <x v="16"/>
    <x v="135"/>
    <x v="16"/>
    <x v="708"/>
    <x v="2"/>
  </r>
  <r>
    <x v="12"/>
    <x v="7"/>
    <x v="11"/>
    <x v="88"/>
    <x v="11"/>
    <x v="709"/>
    <x v="1"/>
  </r>
  <r>
    <x v="13"/>
    <x v="13"/>
    <x v="16"/>
    <x v="86"/>
    <x v="16"/>
    <x v="139"/>
    <x v="1"/>
  </r>
  <r>
    <x v="13"/>
    <x v="2"/>
    <x v="14"/>
    <x v="32"/>
    <x v="14"/>
    <x v="710"/>
    <x v="1"/>
  </r>
  <r>
    <x v="13"/>
    <x v="18"/>
    <x v="25"/>
    <x v="163"/>
    <x v="25"/>
    <x v="711"/>
    <x v="0"/>
  </r>
  <r>
    <x v="13"/>
    <x v="3"/>
    <x v="4"/>
    <x v="97"/>
    <x v="4"/>
    <x v="712"/>
    <x v="2"/>
  </r>
  <r>
    <x v="13"/>
    <x v="3"/>
    <x v="6"/>
    <x v="83"/>
    <x v="6"/>
    <x v="713"/>
    <x v="2"/>
  </r>
  <r>
    <x v="13"/>
    <x v="17"/>
    <x v="22"/>
    <x v="105"/>
    <x v="22"/>
    <x v="229"/>
    <x v="3"/>
  </r>
  <r>
    <x v="13"/>
    <x v="7"/>
    <x v="7"/>
    <x v="233"/>
    <x v="7"/>
    <x v="644"/>
    <x v="1"/>
  </r>
  <r>
    <x v="13"/>
    <x v="1"/>
    <x v="16"/>
    <x v="233"/>
    <x v="16"/>
    <x v="714"/>
    <x v="1"/>
  </r>
  <r>
    <x v="13"/>
    <x v="1"/>
    <x v="8"/>
    <x v="140"/>
    <x v="8"/>
    <x v="715"/>
    <x v="1"/>
  </r>
  <r>
    <x v="13"/>
    <x v="1"/>
    <x v="6"/>
    <x v="123"/>
    <x v="6"/>
    <x v="716"/>
    <x v="1"/>
  </r>
  <r>
    <x v="13"/>
    <x v="2"/>
    <x v="23"/>
    <x v="103"/>
    <x v="23"/>
    <x v="717"/>
    <x v="1"/>
  </r>
  <r>
    <x v="13"/>
    <x v="9"/>
    <x v="20"/>
    <x v="71"/>
    <x v="20"/>
    <x v="718"/>
    <x v="1"/>
  </r>
  <r>
    <x v="13"/>
    <x v="7"/>
    <x v="28"/>
    <x v="221"/>
    <x v="27"/>
    <x v="719"/>
    <x v="1"/>
  </r>
  <r>
    <x v="13"/>
    <x v="15"/>
    <x v="11"/>
    <x v="90"/>
    <x v="11"/>
    <x v="720"/>
    <x v="0"/>
  </r>
  <r>
    <x v="13"/>
    <x v="5"/>
    <x v="21"/>
    <x v="172"/>
    <x v="21"/>
    <x v="721"/>
    <x v="2"/>
  </r>
  <r>
    <x v="13"/>
    <x v="18"/>
    <x v="1"/>
    <x v="5"/>
    <x v="1"/>
    <x v="722"/>
    <x v="0"/>
  </r>
  <r>
    <x v="13"/>
    <x v="3"/>
    <x v="17"/>
    <x v="225"/>
    <x v="17"/>
    <x v="723"/>
    <x v="2"/>
  </r>
  <r>
    <x v="13"/>
    <x v="6"/>
    <x v="0"/>
    <x v="141"/>
    <x v="0"/>
    <x v="417"/>
    <x v="3"/>
  </r>
  <r>
    <x v="13"/>
    <x v="17"/>
    <x v="28"/>
    <x v="240"/>
    <x v="27"/>
    <x v="724"/>
    <x v="3"/>
  </r>
  <r>
    <x v="13"/>
    <x v="6"/>
    <x v="13"/>
    <x v="64"/>
    <x v="13"/>
    <x v="146"/>
    <x v="3"/>
  </r>
  <r>
    <x v="13"/>
    <x v="18"/>
    <x v="12"/>
    <x v="30"/>
    <x v="12"/>
    <x v="725"/>
    <x v="0"/>
  </r>
  <r>
    <x v="13"/>
    <x v="0"/>
    <x v="12"/>
    <x v="47"/>
    <x v="12"/>
    <x v="726"/>
    <x v="0"/>
  </r>
  <r>
    <x v="13"/>
    <x v="19"/>
    <x v="18"/>
    <x v="202"/>
    <x v="18"/>
    <x v="727"/>
    <x v="2"/>
  </r>
  <r>
    <x v="13"/>
    <x v="18"/>
    <x v="15"/>
    <x v="170"/>
    <x v="15"/>
    <x v="728"/>
    <x v="0"/>
  </r>
  <r>
    <x v="13"/>
    <x v="15"/>
    <x v="15"/>
    <x v="173"/>
    <x v="15"/>
    <x v="729"/>
    <x v="0"/>
  </r>
  <r>
    <x v="13"/>
    <x v="7"/>
    <x v="2"/>
    <x v="147"/>
    <x v="2"/>
    <x v="730"/>
    <x v="1"/>
  </r>
  <r>
    <x v="13"/>
    <x v="9"/>
    <x v="2"/>
    <x v="109"/>
    <x v="2"/>
    <x v="731"/>
    <x v="1"/>
  </r>
  <r>
    <x v="13"/>
    <x v="19"/>
    <x v="5"/>
    <x v="50"/>
    <x v="5"/>
    <x v="732"/>
    <x v="2"/>
  </r>
  <r>
    <x v="13"/>
    <x v="0"/>
    <x v="12"/>
    <x v="162"/>
    <x v="12"/>
    <x v="733"/>
    <x v="0"/>
  </r>
  <r>
    <x v="13"/>
    <x v="3"/>
    <x v="28"/>
    <x v="14"/>
    <x v="27"/>
    <x v="734"/>
    <x v="2"/>
  </r>
  <r>
    <x v="13"/>
    <x v="5"/>
    <x v="12"/>
    <x v="108"/>
    <x v="12"/>
    <x v="735"/>
    <x v="2"/>
  </r>
  <r>
    <x v="13"/>
    <x v="15"/>
    <x v="26"/>
    <x v="197"/>
    <x v="10"/>
    <x v="736"/>
    <x v="0"/>
  </r>
  <r>
    <x v="13"/>
    <x v="6"/>
    <x v="6"/>
    <x v="170"/>
    <x v="6"/>
    <x v="737"/>
    <x v="3"/>
  </r>
  <r>
    <x v="13"/>
    <x v="3"/>
    <x v="14"/>
    <x v="241"/>
    <x v="14"/>
    <x v="738"/>
    <x v="2"/>
  </r>
  <r>
    <x v="13"/>
    <x v="13"/>
    <x v="6"/>
    <x v="85"/>
    <x v="6"/>
    <x v="739"/>
    <x v="1"/>
  </r>
  <r>
    <x v="13"/>
    <x v="7"/>
    <x v="10"/>
    <x v="132"/>
    <x v="10"/>
    <x v="490"/>
    <x v="1"/>
  </r>
  <r>
    <x v="13"/>
    <x v="10"/>
    <x v="16"/>
    <x v="31"/>
    <x v="16"/>
    <x v="740"/>
    <x v="3"/>
  </r>
  <r>
    <x v="13"/>
    <x v="14"/>
    <x v="12"/>
    <x v="226"/>
    <x v="12"/>
    <x v="741"/>
    <x v="1"/>
  </r>
  <r>
    <x v="13"/>
    <x v="2"/>
    <x v="12"/>
    <x v="203"/>
    <x v="12"/>
    <x v="742"/>
    <x v="1"/>
  </r>
  <r>
    <x v="13"/>
    <x v="16"/>
    <x v="14"/>
    <x v="242"/>
    <x v="14"/>
    <x v="743"/>
    <x v="0"/>
  </r>
  <r>
    <x v="13"/>
    <x v="9"/>
    <x v="14"/>
    <x v="65"/>
    <x v="14"/>
    <x v="744"/>
    <x v="1"/>
  </r>
  <r>
    <x v="13"/>
    <x v="2"/>
    <x v="10"/>
    <x v="169"/>
    <x v="10"/>
    <x v="745"/>
    <x v="1"/>
  </r>
  <r>
    <x v="13"/>
    <x v="19"/>
    <x v="14"/>
    <x v="197"/>
    <x v="14"/>
    <x v="746"/>
    <x v="2"/>
  </r>
  <r>
    <x v="13"/>
    <x v="18"/>
    <x v="7"/>
    <x v="16"/>
    <x v="7"/>
    <x v="747"/>
    <x v="0"/>
  </r>
  <r>
    <x v="13"/>
    <x v="0"/>
    <x v="6"/>
    <x v="226"/>
    <x v="6"/>
    <x v="748"/>
    <x v="0"/>
  </r>
  <r>
    <x v="13"/>
    <x v="1"/>
    <x v="16"/>
    <x v="230"/>
    <x v="16"/>
    <x v="749"/>
    <x v="1"/>
  </r>
  <r>
    <x v="13"/>
    <x v="9"/>
    <x v="14"/>
    <x v="76"/>
    <x v="14"/>
    <x v="750"/>
    <x v="1"/>
  </r>
  <r>
    <x v="13"/>
    <x v="14"/>
    <x v="19"/>
    <x v="18"/>
    <x v="19"/>
    <x v="751"/>
    <x v="1"/>
  </r>
  <r>
    <x v="13"/>
    <x v="17"/>
    <x v="21"/>
    <x v="202"/>
    <x v="21"/>
    <x v="752"/>
    <x v="3"/>
  </r>
  <r>
    <x v="13"/>
    <x v="11"/>
    <x v="7"/>
    <x v="84"/>
    <x v="7"/>
    <x v="753"/>
    <x v="0"/>
  </r>
  <r>
    <x v="13"/>
    <x v="5"/>
    <x v="29"/>
    <x v="74"/>
    <x v="9"/>
    <x v="754"/>
    <x v="2"/>
  </r>
  <r>
    <x v="13"/>
    <x v="1"/>
    <x v="26"/>
    <x v="199"/>
    <x v="10"/>
    <x v="648"/>
    <x v="1"/>
  </r>
  <r>
    <x v="13"/>
    <x v="19"/>
    <x v="5"/>
    <x v="50"/>
    <x v="5"/>
    <x v="732"/>
    <x v="2"/>
  </r>
  <r>
    <x v="13"/>
    <x v="14"/>
    <x v="1"/>
    <x v="108"/>
    <x v="1"/>
    <x v="755"/>
    <x v="1"/>
  </r>
  <r>
    <x v="13"/>
    <x v="11"/>
    <x v="5"/>
    <x v="99"/>
    <x v="5"/>
    <x v="756"/>
    <x v="0"/>
  </r>
  <r>
    <x v="13"/>
    <x v="9"/>
    <x v="16"/>
    <x v="201"/>
    <x v="16"/>
    <x v="757"/>
    <x v="1"/>
  </r>
  <r>
    <x v="13"/>
    <x v="14"/>
    <x v="22"/>
    <x v="165"/>
    <x v="22"/>
    <x v="758"/>
    <x v="1"/>
  </r>
  <r>
    <x v="13"/>
    <x v="19"/>
    <x v="19"/>
    <x v="218"/>
    <x v="19"/>
    <x v="759"/>
    <x v="2"/>
  </r>
  <r>
    <x v="13"/>
    <x v="18"/>
    <x v="3"/>
    <x v="209"/>
    <x v="3"/>
    <x v="760"/>
    <x v="0"/>
  </r>
  <r>
    <x v="14"/>
    <x v="9"/>
    <x v="21"/>
    <x v="179"/>
    <x v="21"/>
    <x v="761"/>
    <x v="1"/>
  </r>
  <r>
    <x v="14"/>
    <x v="17"/>
    <x v="10"/>
    <x v="54"/>
    <x v="10"/>
    <x v="762"/>
    <x v="3"/>
  </r>
  <r>
    <x v="14"/>
    <x v="19"/>
    <x v="9"/>
    <x v="197"/>
    <x v="9"/>
    <x v="763"/>
    <x v="2"/>
  </r>
  <r>
    <x v="14"/>
    <x v="18"/>
    <x v="5"/>
    <x v="138"/>
    <x v="5"/>
    <x v="764"/>
    <x v="0"/>
  </r>
  <r>
    <x v="14"/>
    <x v="6"/>
    <x v="22"/>
    <x v="154"/>
    <x v="22"/>
    <x v="765"/>
    <x v="3"/>
  </r>
  <r>
    <x v="14"/>
    <x v="17"/>
    <x v="9"/>
    <x v="114"/>
    <x v="9"/>
    <x v="766"/>
    <x v="3"/>
  </r>
  <r>
    <x v="14"/>
    <x v="8"/>
    <x v="5"/>
    <x v="195"/>
    <x v="5"/>
    <x v="767"/>
    <x v="2"/>
  </r>
  <r>
    <x v="14"/>
    <x v="17"/>
    <x v="2"/>
    <x v="243"/>
    <x v="2"/>
    <x v="768"/>
    <x v="3"/>
  </r>
  <r>
    <x v="14"/>
    <x v="6"/>
    <x v="17"/>
    <x v="176"/>
    <x v="17"/>
    <x v="769"/>
    <x v="3"/>
  </r>
  <r>
    <x v="14"/>
    <x v="13"/>
    <x v="6"/>
    <x v="205"/>
    <x v="6"/>
    <x v="770"/>
    <x v="1"/>
  </r>
  <r>
    <x v="14"/>
    <x v="8"/>
    <x v="22"/>
    <x v="188"/>
    <x v="22"/>
    <x v="414"/>
    <x v="2"/>
  </r>
  <r>
    <x v="14"/>
    <x v="11"/>
    <x v="20"/>
    <x v="84"/>
    <x v="20"/>
    <x v="771"/>
    <x v="0"/>
  </r>
  <r>
    <x v="14"/>
    <x v="8"/>
    <x v="19"/>
    <x v="201"/>
    <x v="19"/>
    <x v="772"/>
    <x v="2"/>
  </r>
  <r>
    <x v="14"/>
    <x v="15"/>
    <x v="25"/>
    <x v="204"/>
    <x v="25"/>
    <x v="773"/>
    <x v="0"/>
  </r>
  <r>
    <x v="14"/>
    <x v="18"/>
    <x v="2"/>
    <x v="154"/>
    <x v="2"/>
    <x v="774"/>
    <x v="0"/>
  </r>
  <r>
    <x v="14"/>
    <x v="6"/>
    <x v="14"/>
    <x v="244"/>
    <x v="14"/>
    <x v="775"/>
    <x v="3"/>
  </r>
  <r>
    <x v="14"/>
    <x v="3"/>
    <x v="7"/>
    <x v="206"/>
    <x v="7"/>
    <x v="776"/>
    <x v="2"/>
  </r>
  <r>
    <x v="14"/>
    <x v="18"/>
    <x v="5"/>
    <x v="125"/>
    <x v="5"/>
    <x v="777"/>
    <x v="0"/>
  </r>
  <r>
    <x v="14"/>
    <x v="9"/>
    <x v="7"/>
    <x v="54"/>
    <x v="7"/>
    <x v="645"/>
    <x v="1"/>
  </r>
  <r>
    <x v="14"/>
    <x v="14"/>
    <x v="23"/>
    <x v="4"/>
    <x v="23"/>
    <x v="778"/>
    <x v="1"/>
  </r>
  <r>
    <x v="14"/>
    <x v="19"/>
    <x v="6"/>
    <x v="16"/>
    <x v="6"/>
    <x v="120"/>
    <x v="2"/>
  </r>
  <r>
    <x v="14"/>
    <x v="18"/>
    <x v="10"/>
    <x v="216"/>
    <x v="10"/>
    <x v="779"/>
    <x v="0"/>
  </r>
  <r>
    <x v="14"/>
    <x v="6"/>
    <x v="18"/>
    <x v="44"/>
    <x v="18"/>
    <x v="780"/>
    <x v="3"/>
  </r>
  <r>
    <x v="14"/>
    <x v="1"/>
    <x v="16"/>
    <x v="179"/>
    <x v="16"/>
    <x v="781"/>
    <x v="1"/>
  </r>
  <r>
    <x v="14"/>
    <x v="2"/>
    <x v="13"/>
    <x v="126"/>
    <x v="13"/>
    <x v="169"/>
    <x v="1"/>
  </r>
  <r>
    <x v="14"/>
    <x v="19"/>
    <x v="13"/>
    <x v="5"/>
    <x v="13"/>
    <x v="782"/>
    <x v="2"/>
  </r>
  <r>
    <x v="14"/>
    <x v="10"/>
    <x v="28"/>
    <x v="137"/>
    <x v="27"/>
    <x v="783"/>
    <x v="3"/>
  </r>
  <r>
    <x v="14"/>
    <x v="15"/>
    <x v="26"/>
    <x v="77"/>
    <x v="10"/>
    <x v="651"/>
    <x v="0"/>
  </r>
  <r>
    <x v="14"/>
    <x v="6"/>
    <x v="1"/>
    <x v="34"/>
    <x v="1"/>
    <x v="784"/>
    <x v="3"/>
  </r>
  <r>
    <x v="14"/>
    <x v="5"/>
    <x v="4"/>
    <x v="230"/>
    <x v="4"/>
    <x v="785"/>
    <x v="2"/>
  </r>
  <r>
    <x v="14"/>
    <x v="18"/>
    <x v="26"/>
    <x v="63"/>
    <x v="10"/>
    <x v="95"/>
    <x v="0"/>
  </r>
  <r>
    <x v="14"/>
    <x v="16"/>
    <x v="12"/>
    <x v="80"/>
    <x v="12"/>
    <x v="786"/>
    <x v="0"/>
  </r>
  <r>
    <x v="14"/>
    <x v="13"/>
    <x v="4"/>
    <x v="178"/>
    <x v="4"/>
    <x v="787"/>
    <x v="1"/>
  </r>
  <r>
    <x v="14"/>
    <x v="12"/>
    <x v="26"/>
    <x v="131"/>
    <x v="10"/>
    <x v="788"/>
    <x v="2"/>
  </r>
  <r>
    <x v="14"/>
    <x v="19"/>
    <x v="29"/>
    <x v="166"/>
    <x v="9"/>
    <x v="340"/>
    <x v="2"/>
  </r>
  <r>
    <x v="14"/>
    <x v="0"/>
    <x v="15"/>
    <x v="83"/>
    <x v="15"/>
    <x v="789"/>
    <x v="0"/>
  </r>
  <r>
    <x v="14"/>
    <x v="18"/>
    <x v="22"/>
    <x v="32"/>
    <x v="22"/>
    <x v="790"/>
    <x v="0"/>
  </r>
  <r>
    <x v="14"/>
    <x v="19"/>
    <x v="19"/>
    <x v="100"/>
    <x v="19"/>
    <x v="791"/>
    <x v="2"/>
  </r>
  <r>
    <x v="14"/>
    <x v="14"/>
    <x v="1"/>
    <x v="63"/>
    <x v="1"/>
    <x v="792"/>
    <x v="1"/>
  </r>
  <r>
    <x v="14"/>
    <x v="0"/>
    <x v="15"/>
    <x v="245"/>
    <x v="15"/>
    <x v="793"/>
    <x v="0"/>
  </r>
  <r>
    <x v="14"/>
    <x v="15"/>
    <x v="19"/>
    <x v="26"/>
    <x v="19"/>
    <x v="794"/>
    <x v="0"/>
  </r>
  <r>
    <x v="14"/>
    <x v="7"/>
    <x v="23"/>
    <x v="123"/>
    <x v="23"/>
    <x v="795"/>
    <x v="1"/>
  </r>
  <r>
    <x v="14"/>
    <x v="16"/>
    <x v="18"/>
    <x v="94"/>
    <x v="18"/>
    <x v="796"/>
    <x v="0"/>
  </r>
  <r>
    <x v="14"/>
    <x v="17"/>
    <x v="13"/>
    <x v="162"/>
    <x v="13"/>
    <x v="797"/>
    <x v="3"/>
  </r>
  <r>
    <x v="14"/>
    <x v="15"/>
    <x v="15"/>
    <x v="195"/>
    <x v="15"/>
    <x v="798"/>
    <x v="0"/>
  </r>
  <r>
    <x v="14"/>
    <x v="6"/>
    <x v="24"/>
    <x v="90"/>
    <x v="24"/>
    <x v="799"/>
    <x v="3"/>
  </r>
  <r>
    <x v="14"/>
    <x v="9"/>
    <x v="2"/>
    <x v="129"/>
    <x v="2"/>
    <x v="800"/>
    <x v="1"/>
  </r>
  <r>
    <x v="14"/>
    <x v="9"/>
    <x v="21"/>
    <x v="235"/>
    <x v="21"/>
    <x v="801"/>
    <x v="1"/>
  </r>
  <r>
    <x v="14"/>
    <x v="10"/>
    <x v="28"/>
    <x v="173"/>
    <x v="27"/>
    <x v="802"/>
    <x v="3"/>
  </r>
  <r>
    <x v="14"/>
    <x v="11"/>
    <x v="25"/>
    <x v="12"/>
    <x v="25"/>
    <x v="803"/>
    <x v="0"/>
  </r>
  <r>
    <x v="14"/>
    <x v="6"/>
    <x v="5"/>
    <x v="78"/>
    <x v="5"/>
    <x v="804"/>
    <x v="3"/>
  </r>
  <r>
    <x v="14"/>
    <x v="4"/>
    <x v="3"/>
    <x v="230"/>
    <x v="3"/>
    <x v="805"/>
    <x v="3"/>
  </r>
  <r>
    <x v="14"/>
    <x v="9"/>
    <x v="3"/>
    <x v="230"/>
    <x v="3"/>
    <x v="805"/>
    <x v="1"/>
  </r>
  <r>
    <x v="14"/>
    <x v="0"/>
    <x v="6"/>
    <x v="212"/>
    <x v="6"/>
    <x v="806"/>
    <x v="0"/>
  </r>
  <r>
    <x v="14"/>
    <x v="0"/>
    <x v="20"/>
    <x v="147"/>
    <x v="20"/>
    <x v="807"/>
    <x v="0"/>
  </r>
  <r>
    <x v="14"/>
    <x v="13"/>
    <x v="18"/>
    <x v="204"/>
    <x v="18"/>
    <x v="454"/>
    <x v="1"/>
  </r>
  <r>
    <x v="14"/>
    <x v="2"/>
    <x v="7"/>
    <x v="154"/>
    <x v="7"/>
    <x v="808"/>
    <x v="1"/>
  </r>
  <r>
    <x v="14"/>
    <x v="7"/>
    <x v="17"/>
    <x v="219"/>
    <x v="17"/>
    <x v="809"/>
    <x v="1"/>
  </r>
  <r>
    <x v="14"/>
    <x v="17"/>
    <x v="20"/>
    <x v="34"/>
    <x v="20"/>
    <x v="810"/>
    <x v="3"/>
  </r>
  <r>
    <x v="15"/>
    <x v="3"/>
    <x v="20"/>
    <x v="120"/>
    <x v="20"/>
    <x v="160"/>
    <x v="2"/>
  </r>
  <r>
    <x v="15"/>
    <x v="7"/>
    <x v="25"/>
    <x v="18"/>
    <x v="25"/>
    <x v="811"/>
    <x v="1"/>
  </r>
  <r>
    <x v="15"/>
    <x v="10"/>
    <x v="19"/>
    <x v="29"/>
    <x v="19"/>
    <x v="812"/>
    <x v="3"/>
  </r>
  <r>
    <x v="15"/>
    <x v="14"/>
    <x v="4"/>
    <x v="232"/>
    <x v="4"/>
    <x v="813"/>
    <x v="1"/>
  </r>
  <r>
    <x v="15"/>
    <x v="3"/>
    <x v="19"/>
    <x v="102"/>
    <x v="19"/>
    <x v="128"/>
    <x v="2"/>
  </r>
  <r>
    <x v="15"/>
    <x v="13"/>
    <x v="2"/>
    <x v="50"/>
    <x v="2"/>
    <x v="814"/>
    <x v="1"/>
  </r>
  <r>
    <x v="15"/>
    <x v="2"/>
    <x v="28"/>
    <x v="83"/>
    <x v="27"/>
    <x v="815"/>
    <x v="1"/>
  </r>
  <r>
    <x v="15"/>
    <x v="12"/>
    <x v="2"/>
    <x v="145"/>
    <x v="2"/>
    <x v="816"/>
    <x v="2"/>
  </r>
  <r>
    <x v="15"/>
    <x v="14"/>
    <x v="9"/>
    <x v="40"/>
    <x v="9"/>
    <x v="214"/>
    <x v="1"/>
  </r>
  <r>
    <x v="15"/>
    <x v="5"/>
    <x v="6"/>
    <x v="214"/>
    <x v="6"/>
    <x v="565"/>
    <x v="2"/>
  </r>
  <r>
    <x v="15"/>
    <x v="18"/>
    <x v="14"/>
    <x v="56"/>
    <x v="14"/>
    <x v="383"/>
    <x v="0"/>
  </r>
  <r>
    <x v="15"/>
    <x v="16"/>
    <x v="6"/>
    <x v="98"/>
    <x v="6"/>
    <x v="817"/>
    <x v="0"/>
  </r>
  <r>
    <x v="15"/>
    <x v="11"/>
    <x v="10"/>
    <x v="60"/>
    <x v="10"/>
    <x v="818"/>
    <x v="0"/>
  </r>
  <r>
    <x v="15"/>
    <x v="0"/>
    <x v="5"/>
    <x v="11"/>
    <x v="5"/>
    <x v="12"/>
    <x v="0"/>
  </r>
  <r>
    <x v="15"/>
    <x v="5"/>
    <x v="19"/>
    <x v="93"/>
    <x v="19"/>
    <x v="819"/>
    <x v="2"/>
  </r>
  <r>
    <x v="15"/>
    <x v="15"/>
    <x v="3"/>
    <x v="104"/>
    <x v="3"/>
    <x v="820"/>
    <x v="0"/>
  </r>
  <r>
    <x v="15"/>
    <x v="2"/>
    <x v="13"/>
    <x v="228"/>
    <x v="13"/>
    <x v="821"/>
    <x v="1"/>
  </r>
  <r>
    <x v="15"/>
    <x v="11"/>
    <x v="5"/>
    <x v="244"/>
    <x v="5"/>
    <x v="822"/>
    <x v="0"/>
  </r>
  <r>
    <x v="15"/>
    <x v="9"/>
    <x v="3"/>
    <x v="126"/>
    <x v="3"/>
    <x v="823"/>
    <x v="1"/>
  </r>
  <r>
    <x v="15"/>
    <x v="17"/>
    <x v="7"/>
    <x v="160"/>
    <x v="7"/>
    <x v="824"/>
    <x v="3"/>
  </r>
  <r>
    <x v="15"/>
    <x v="4"/>
    <x v="24"/>
    <x v="8"/>
    <x v="24"/>
    <x v="825"/>
    <x v="3"/>
  </r>
  <r>
    <x v="15"/>
    <x v="6"/>
    <x v="2"/>
    <x v="53"/>
    <x v="2"/>
    <x v="116"/>
    <x v="3"/>
  </r>
  <r>
    <x v="15"/>
    <x v="3"/>
    <x v="14"/>
    <x v="164"/>
    <x v="14"/>
    <x v="826"/>
    <x v="2"/>
  </r>
  <r>
    <x v="15"/>
    <x v="16"/>
    <x v="22"/>
    <x v="202"/>
    <x v="22"/>
    <x v="827"/>
    <x v="0"/>
  </r>
  <r>
    <x v="15"/>
    <x v="15"/>
    <x v="28"/>
    <x v="190"/>
    <x v="27"/>
    <x v="828"/>
    <x v="0"/>
  </r>
  <r>
    <x v="15"/>
    <x v="0"/>
    <x v="3"/>
    <x v="22"/>
    <x v="3"/>
    <x v="829"/>
    <x v="0"/>
  </r>
  <r>
    <x v="15"/>
    <x v="5"/>
    <x v="14"/>
    <x v="24"/>
    <x v="14"/>
    <x v="830"/>
    <x v="2"/>
  </r>
  <r>
    <x v="15"/>
    <x v="9"/>
    <x v="16"/>
    <x v="84"/>
    <x v="16"/>
    <x v="831"/>
    <x v="1"/>
  </r>
  <r>
    <x v="15"/>
    <x v="4"/>
    <x v="13"/>
    <x v="103"/>
    <x v="13"/>
    <x v="347"/>
    <x v="3"/>
  </r>
  <r>
    <x v="15"/>
    <x v="0"/>
    <x v="19"/>
    <x v="72"/>
    <x v="19"/>
    <x v="832"/>
    <x v="0"/>
  </r>
  <r>
    <x v="15"/>
    <x v="1"/>
    <x v="26"/>
    <x v="93"/>
    <x v="10"/>
    <x v="833"/>
    <x v="1"/>
  </r>
  <r>
    <x v="15"/>
    <x v="18"/>
    <x v="12"/>
    <x v="121"/>
    <x v="12"/>
    <x v="658"/>
    <x v="0"/>
  </r>
  <r>
    <x v="15"/>
    <x v="8"/>
    <x v="29"/>
    <x v="160"/>
    <x v="9"/>
    <x v="834"/>
    <x v="2"/>
  </r>
  <r>
    <x v="15"/>
    <x v="12"/>
    <x v="8"/>
    <x v="199"/>
    <x v="8"/>
    <x v="349"/>
    <x v="2"/>
  </r>
  <r>
    <x v="15"/>
    <x v="17"/>
    <x v="4"/>
    <x v="64"/>
    <x v="4"/>
    <x v="553"/>
    <x v="3"/>
  </r>
  <r>
    <x v="15"/>
    <x v="11"/>
    <x v="1"/>
    <x v="238"/>
    <x v="1"/>
    <x v="835"/>
    <x v="0"/>
  </r>
  <r>
    <x v="15"/>
    <x v="6"/>
    <x v="2"/>
    <x v="230"/>
    <x v="2"/>
    <x v="836"/>
    <x v="3"/>
  </r>
  <r>
    <x v="15"/>
    <x v="3"/>
    <x v="19"/>
    <x v="241"/>
    <x v="19"/>
    <x v="17"/>
    <x v="2"/>
  </r>
  <r>
    <x v="15"/>
    <x v="19"/>
    <x v="11"/>
    <x v="111"/>
    <x v="11"/>
    <x v="837"/>
    <x v="2"/>
  </r>
  <r>
    <x v="15"/>
    <x v="11"/>
    <x v="22"/>
    <x v="103"/>
    <x v="22"/>
    <x v="838"/>
    <x v="0"/>
  </r>
  <r>
    <x v="15"/>
    <x v="6"/>
    <x v="28"/>
    <x v="145"/>
    <x v="27"/>
    <x v="839"/>
    <x v="3"/>
  </r>
  <r>
    <x v="15"/>
    <x v="15"/>
    <x v="9"/>
    <x v="228"/>
    <x v="9"/>
    <x v="840"/>
    <x v="0"/>
  </r>
  <r>
    <x v="15"/>
    <x v="15"/>
    <x v="26"/>
    <x v="133"/>
    <x v="10"/>
    <x v="841"/>
    <x v="0"/>
  </r>
  <r>
    <x v="15"/>
    <x v="12"/>
    <x v="1"/>
    <x v="147"/>
    <x v="1"/>
    <x v="842"/>
    <x v="2"/>
  </r>
  <r>
    <x v="15"/>
    <x v="1"/>
    <x v="20"/>
    <x v="32"/>
    <x v="20"/>
    <x v="843"/>
    <x v="1"/>
  </r>
  <r>
    <x v="15"/>
    <x v="14"/>
    <x v="1"/>
    <x v="175"/>
    <x v="1"/>
    <x v="844"/>
    <x v="1"/>
  </r>
  <r>
    <x v="15"/>
    <x v="7"/>
    <x v="9"/>
    <x v="243"/>
    <x v="9"/>
    <x v="845"/>
    <x v="1"/>
  </r>
  <r>
    <x v="15"/>
    <x v="6"/>
    <x v="15"/>
    <x v="183"/>
    <x v="15"/>
    <x v="292"/>
    <x v="3"/>
  </r>
  <r>
    <x v="15"/>
    <x v="10"/>
    <x v="27"/>
    <x v="246"/>
    <x v="26"/>
    <x v="846"/>
    <x v="3"/>
  </r>
  <r>
    <x v="15"/>
    <x v="6"/>
    <x v="12"/>
    <x v="23"/>
    <x v="12"/>
    <x v="847"/>
    <x v="3"/>
  </r>
  <r>
    <x v="15"/>
    <x v="17"/>
    <x v="8"/>
    <x v="121"/>
    <x v="8"/>
    <x v="848"/>
    <x v="3"/>
  </r>
  <r>
    <x v="15"/>
    <x v="0"/>
    <x v="4"/>
    <x v="11"/>
    <x v="4"/>
    <x v="678"/>
    <x v="0"/>
  </r>
  <r>
    <x v="15"/>
    <x v="2"/>
    <x v="0"/>
    <x v="81"/>
    <x v="0"/>
    <x v="849"/>
    <x v="1"/>
  </r>
  <r>
    <x v="15"/>
    <x v="15"/>
    <x v="17"/>
    <x v="9"/>
    <x v="17"/>
    <x v="850"/>
    <x v="0"/>
  </r>
  <r>
    <x v="15"/>
    <x v="11"/>
    <x v="24"/>
    <x v="84"/>
    <x v="24"/>
    <x v="851"/>
    <x v="0"/>
  </r>
  <r>
    <x v="15"/>
    <x v="5"/>
    <x v="9"/>
    <x v="69"/>
    <x v="9"/>
    <x v="852"/>
    <x v="2"/>
  </r>
  <r>
    <x v="15"/>
    <x v="12"/>
    <x v="25"/>
    <x v="93"/>
    <x v="25"/>
    <x v="853"/>
    <x v="2"/>
  </r>
  <r>
    <x v="15"/>
    <x v="13"/>
    <x v="26"/>
    <x v="73"/>
    <x v="10"/>
    <x v="854"/>
    <x v="1"/>
  </r>
  <r>
    <x v="15"/>
    <x v="7"/>
    <x v="15"/>
    <x v="118"/>
    <x v="15"/>
    <x v="155"/>
    <x v="1"/>
  </r>
  <r>
    <x v="16"/>
    <x v="3"/>
    <x v="23"/>
    <x v="156"/>
    <x v="23"/>
    <x v="855"/>
    <x v="2"/>
  </r>
  <r>
    <x v="16"/>
    <x v="11"/>
    <x v="29"/>
    <x v="239"/>
    <x v="9"/>
    <x v="856"/>
    <x v="0"/>
  </r>
  <r>
    <x v="16"/>
    <x v="9"/>
    <x v="3"/>
    <x v="94"/>
    <x v="3"/>
    <x v="542"/>
    <x v="1"/>
  </r>
  <r>
    <x v="16"/>
    <x v="17"/>
    <x v="10"/>
    <x v="161"/>
    <x v="10"/>
    <x v="549"/>
    <x v="3"/>
  </r>
  <r>
    <x v="16"/>
    <x v="10"/>
    <x v="9"/>
    <x v="130"/>
    <x v="9"/>
    <x v="857"/>
    <x v="3"/>
  </r>
  <r>
    <x v="16"/>
    <x v="5"/>
    <x v="14"/>
    <x v="5"/>
    <x v="14"/>
    <x v="858"/>
    <x v="2"/>
  </r>
  <r>
    <x v="16"/>
    <x v="1"/>
    <x v="0"/>
    <x v="202"/>
    <x v="0"/>
    <x v="770"/>
    <x v="1"/>
  </r>
  <r>
    <x v="16"/>
    <x v="6"/>
    <x v="22"/>
    <x v="204"/>
    <x v="22"/>
    <x v="859"/>
    <x v="3"/>
  </r>
  <r>
    <x v="16"/>
    <x v="2"/>
    <x v="0"/>
    <x v="165"/>
    <x v="0"/>
    <x v="220"/>
    <x v="1"/>
  </r>
  <r>
    <x v="16"/>
    <x v="9"/>
    <x v="9"/>
    <x v="234"/>
    <x v="9"/>
    <x v="860"/>
    <x v="1"/>
  </r>
  <r>
    <x v="16"/>
    <x v="16"/>
    <x v="29"/>
    <x v="94"/>
    <x v="9"/>
    <x v="861"/>
    <x v="0"/>
  </r>
  <r>
    <x v="16"/>
    <x v="11"/>
    <x v="27"/>
    <x v="105"/>
    <x v="26"/>
    <x v="862"/>
    <x v="0"/>
  </r>
  <r>
    <x v="16"/>
    <x v="5"/>
    <x v="28"/>
    <x v="233"/>
    <x v="27"/>
    <x v="863"/>
    <x v="2"/>
  </r>
  <r>
    <x v="16"/>
    <x v="8"/>
    <x v="4"/>
    <x v="32"/>
    <x v="4"/>
    <x v="864"/>
    <x v="2"/>
  </r>
  <r>
    <x v="16"/>
    <x v="18"/>
    <x v="27"/>
    <x v="108"/>
    <x v="26"/>
    <x v="865"/>
    <x v="0"/>
  </r>
  <r>
    <x v="16"/>
    <x v="9"/>
    <x v="22"/>
    <x v="161"/>
    <x v="22"/>
    <x v="866"/>
    <x v="1"/>
  </r>
  <r>
    <x v="16"/>
    <x v="10"/>
    <x v="1"/>
    <x v="40"/>
    <x v="1"/>
    <x v="867"/>
    <x v="3"/>
  </r>
  <r>
    <x v="16"/>
    <x v="5"/>
    <x v="8"/>
    <x v="138"/>
    <x v="8"/>
    <x v="868"/>
    <x v="2"/>
  </r>
  <r>
    <x v="16"/>
    <x v="14"/>
    <x v="2"/>
    <x v="247"/>
    <x v="2"/>
    <x v="869"/>
    <x v="1"/>
  </r>
  <r>
    <x v="16"/>
    <x v="17"/>
    <x v="19"/>
    <x v="108"/>
    <x v="19"/>
    <x v="870"/>
    <x v="3"/>
  </r>
  <r>
    <x v="16"/>
    <x v="6"/>
    <x v="27"/>
    <x v="129"/>
    <x v="26"/>
    <x v="871"/>
    <x v="3"/>
  </r>
  <r>
    <x v="16"/>
    <x v="6"/>
    <x v="3"/>
    <x v="242"/>
    <x v="3"/>
    <x v="872"/>
    <x v="3"/>
  </r>
  <r>
    <x v="16"/>
    <x v="0"/>
    <x v="11"/>
    <x v="181"/>
    <x v="11"/>
    <x v="873"/>
    <x v="0"/>
  </r>
  <r>
    <x v="16"/>
    <x v="10"/>
    <x v="17"/>
    <x v="116"/>
    <x v="17"/>
    <x v="874"/>
    <x v="3"/>
  </r>
  <r>
    <x v="16"/>
    <x v="1"/>
    <x v="16"/>
    <x v="164"/>
    <x v="16"/>
    <x v="875"/>
    <x v="1"/>
  </r>
  <r>
    <x v="16"/>
    <x v="7"/>
    <x v="5"/>
    <x v="16"/>
    <x v="5"/>
    <x v="876"/>
    <x v="1"/>
  </r>
  <r>
    <x v="16"/>
    <x v="16"/>
    <x v="4"/>
    <x v="196"/>
    <x v="4"/>
    <x v="877"/>
    <x v="0"/>
  </r>
  <r>
    <x v="16"/>
    <x v="17"/>
    <x v="3"/>
    <x v="121"/>
    <x v="3"/>
    <x v="878"/>
    <x v="3"/>
  </r>
  <r>
    <x v="16"/>
    <x v="10"/>
    <x v="16"/>
    <x v="19"/>
    <x v="16"/>
    <x v="879"/>
    <x v="3"/>
  </r>
  <r>
    <x v="16"/>
    <x v="18"/>
    <x v="24"/>
    <x v="118"/>
    <x v="24"/>
    <x v="257"/>
    <x v="0"/>
  </r>
  <r>
    <x v="16"/>
    <x v="0"/>
    <x v="1"/>
    <x v="199"/>
    <x v="1"/>
    <x v="688"/>
    <x v="0"/>
  </r>
  <r>
    <x v="16"/>
    <x v="15"/>
    <x v="25"/>
    <x v="188"/>
    <x v="25"/>
    <x v="880"/>
    <x v="0"/>
  </r>
  <r>
    <x v="16"/>
    <x v="10"/>
    <x v="18"/>
    <x v="12"/>
    <x v="18"/>
    <x v="881"/>
    <x v="3"/>
  </r>
  <r>
    <x v="16"/>
    <x v="16"/>
    <x v="28"/>
    <x v="45"/>
    <x v="27"/>
    <x v="882"/>
    <x v="0"/>
  </r>
  <r>
    <x v="16"/>
    <x v="14"/>
    <x v="19"/>
    <x v="66"/>
    <x v="19"/>
    <x v="883"/>
    <x v="1"/>
  </r>
  <r>
    <x v="16"/>
    <x v="8"/>
    <x v="20"/>
    <x v="170"/>
    <x v="20"/>
    <x v="884"/>
    <x v="2"/>
  </r>
  <r>
    <x v="16"/>
    <x v="11"/>
    <x v="11"/>
    <x v="178"/>
    <x v="11"/>
    <x v="885"/>
    <x v="0"/>
  </r>
  <r>
    <x v="16"/>
    <x v="10"/>
    <x v="9"/>
    <x v="238"/>
    <x v="9"/>
    <x v="886"/>
    <x v="3"/>
  </r>
  <r>
    <x v="16"/>
    <x v="11"/>
    <x v="3"/>
    <x v="68"/>
    <x v="3"/>
    <x v="887"/>
    <x v="0"/>
  </r>
  <r>
    <x v="16"/>
    <x v="18"/>
    <x v="6"/>
    <x v="47"/>
    <x v="6"/>
    <x v="888"/>
    <x v="0"/>
  </r>
  <r>
    <x v="16"/>
    <x v="4"/>
    <x v="14"/>
    <x v="99"/>
    <x v="14"/>
    <x v="518"/>
    <x v="3"/>
  </r>
  <r>
    <x v="16"/>
    <x v="14"/>
    <x v="2"/>
    <x v="203"/>
    <x v="2"/>
    <x v="889"/>
    <x v="1"/>
  </r>
  <r>
    <x v="16"/>
    <x v="17"/>
    <x v="14"/>
    <x v="19"/>
    <x v="14"/>
    <x v="890"/>
    <x v="3"/>
  </r>
  <r>
    <x v="16"/>
    <x v="0"/>
    <x v="10"/>
    <x v="33"/>
    <x v="10"/>
    <x v="891"/>
    <x v="0"/>
  </r>
  <r>
    <x v="16"/>
    <x v="5"/>
    <x v="8"/>
    <x v="199"/>
    <x v="8"/>
    <x v="349"/>
    <x v="2"/>
  </r>
  <r>
    <x v="16"/>
    <x v="17"/>
    <x v="15"/>
    <x v="247"/>
    <x v="15"/>
    <x v="892"/>
    <x v="3"/>
  </r>
  <r>
    <x v="16"/>
    <x v="2"/>
    <x v="25"/>
    <x v="132"/>
    <x v="25"/>
    <x v="893"/>
    <x v="1"/>
  </r>
  <r>
    <x v="16"/>
    <x v="14"/>
    <x v="10"/>
    <x v="62"/>
    <x v="10"/>
    <x v="894"/>
    <x v="1"/>
  </r>
  <r>
    <x v="16"/>
    <x v="14"/>
    <x v="0"/>
    <x v="134"/>
    <x v="0"/>
    <x v="895"/>
    <x v="1"/>
  </r>
  <r>
    <x v="16"/>
    <x v="11"/>
    <x v="26"/>
    <x v="65"/>
    <x v="10"/>
    <x v="74"/>
    <x v="0"/>
  </r>
  <r>
    <x v="16"/>
    <x v="0"/>
    <x v="9"/>
    <x v="35"/>
    <x v="9"/>
    <x v="896"/>
    <x v="0"/>
  </r>
  <r>
    <x v="16"/>
    <x v="19"/>
    <x v="8"/>
    <x v="110"/>
    <x v="8"/>
    <x v="897"/>
    <x v="2"/>
  </r>
  <r>
    <x v="16"/>
    <x v="19"/>
    <x v="13"/>
    <x v="210"/>
    <x v="13"/>
    <x v="898"/>
    <x v="2"/>
  </r>
  <r>
    <x v="16"/>
    <x v="4"/>
    <x v="19"/>
    <x v="55"/>
    <x v="19"/>
    <x v="437"/>
    <x v="3"/>
  </r>
  <r>
    <x v="16"/>
    <x v="10"/>
    <x v="25"/>
    <x v="77"/>
    <x v="25"/>
    <x v="899"/>
    <x v="3"/>
  </r>
  <r>
    <x v="16"/>
    <x v="4"/>
    <x v="6"/>
    <x v="49"/>
    <x v="6"/>
    <x v="387"/>
    <x v="3"/>
  </r>
  <r>
    <x v="16"/>
    <x v="11"/>
    <x v="13"/>
    <x v="103"/>
    <x v="13"/>
    <x v="347"/>
    <x v="0"/>
  </r>
  <r>
    <x v="16"/>
    <x v="14"/>
    <x v="24"/>
    <x v="174"/>
    <x v="24"/>
    <x v="900"/>
    <x v="1"/>
  </r>
  <r>
    <x v="16"/>
    <x v="0"/>
    <x v="9"/>
    <x v="82"/>
    <x v="9"/>
    <x v="901"/>
    <x v="0"/>
  </r>
  <r>
    <x v="17"/>
    <x v="1"/>
    <x v="3"/>
    <x v="2"/>
    <x v="3"/>
    <x v="902"/>
    <x v="1"/>
  </r>
  <r>
    <x v="17"/>
    <x v="5"/>
    <x v="20"/>
    <x v="6"/>
    <x v="20"/>
    <x v="903"/>
    <x v="2"/>
  </r>
  <r>
    <x v="17"/>
    <x v="14"/>
    <x v="10"/>
    <x v="19"/>
    <x v="10"/>
    <x v="117"/>
    <x v="1"/>
  </r>
  <r>
    <x v="17"/>
    <x v="9"/>
    <x v="7"/>
    <x v="201"/>
    <x v="7"/>
    <x v="904"/>
    <x v="1"/>
  </r>
  <r>
    <x v="17"/>
    <x v="1"/>
    <x v="27"/>
    <x v="123"/>
    <x v="26"/>
    <x v="584"/>
    <x v="1"/>
  </r>
  <r>
    <x v="17"/>
    <x v="16"/>
    <x v="5"/>
    <x v="67"/>
    <x v="5"/>
    <x v="278"/>
    <x v="0"/>
  </r>
  <r>
    <x v="17"/>
    <x v="10"/>
    <x v="15"/>
    <x v="27"/>
    <x v="15"/>
    <x v="905"/>
    <x v="3"/>
  </r>
  <r>
    <x v="17"/>
    <x v="11"/>
    <x v="17"/>
    <x v="117"/>
    <x v="17"/>
    <x v="906"/>
    <x v="0"/>
  </r>
  <r>
    <x v="17"/>
    <x v="9"/>
    <x v="18"/>
    <x v="210"/>
    <x v="18"/>
    <x v="907"/>
    <x v="1"/>
  </r>
  <r>
    <x v="17"/>
    <x v="17"/>
    <x v="22"/>
    <x v="248"/>
    <x v="22"/>
    <x v="908"/>
    <x v="3"/>
  </r>
  <r>
    <x v="17"/>
    <x v="11"/>
    <x v="14"/>
    <x v="44"/>
    <x v="14"/>
    <x v="909"/>
    <x v="0"/>
  </r>
  <r>
    <x v="17"/>
    <x v="3"/>
    <x v="5"/>
    <x v="193"/>
    <x v="5"/>
    <x v="910"/>
    <x v="2"/>
  </r>
  <r>
    <x v="17"/>
    <x v="10"/>
    <x v="13"/>
    <x v="202"/>
    <x v="13"/>
    <x v="911"/>
    <x v="3"/>
  </r>
  <r>
    <x v="17"/>
    <x v="7"/>
    <x v="8"/>
    <x v="6"/>
    <x v="8"/>
    <x v="912"/>
    <x v="1"/>
  </r>
  <r>
    <x v="17"/>
    <x v="7"/>
    <x v="1"/>
    <x v="49"/>
    <x v="1"/>
    <x v="913"/>
    <x v="1"/>
  </r>
  <r>
    <x v="17"/>
    <x v="5"/>
    <x v="26"/>
    <x v="6"/>
    <x v="10"/>
    <x v="914"/>
    <x v="2"/>
  </r>
  <r>
    <x v="17"/>
    <x v="17"/>
    <x v="14"/>
    <x v="162"/>
    <x v="14"/>
    <x v="915"/>
    <x v="3"/>
  </r>
  <r>
    <x v="17"/>
    <x v="8"/>
    <x v="10"/>
    <x v="209"/>
    <x v="10"/>
    <x v="916"/>
    <x v="2"/>
  </r>
  <r>
    <x v="17"/>
    <x v="7"/>
    <x v="14"/>
    <x v="151"/>
    <x v="14"/>
    <x v="219"/>
    <x v="1"/>
  </r>
  <r>
    <x v="17"/>
    <x v="4"/>
    <x v="9"/>
    <x v="207"/>
    <x v="9"/>
    <x v="917"/>
    <x v="3"/>
  </r>
  <r>
    <x v="17"/>
    <x v="4"/>
    <x v="11"/>
    <x v="134"/>
    <x v="11"/>
    <x v="918"/>
    <x v="3"/>
  </r>
  <r>
    <x v="17"/>
    <x v="9"/>
    <x v="8"/>
    <x v="243"/>
    <x v="8"/>
    <x v="919"/>
    <x v="1"/>
  </r>
  <r>
    <x v="17"/>
    <x v="4"/>
    <x v="14"/>
    <x v="233"/>
    <x v="14"/>
    <x v="920"/>
    <x v="3"/>
  </r>
  <r>
    <x v="17"/>
    <x v="12"/>
    <x v="27"/>
    <x v="85"/>
    <x v="26"/>
    <x v="921"/>
    <x v="2"/>
  </r>
  <r>
    <x v="17"/>
    <x v="15"/>
    <x v="27"/>
    <x v="141"/>
    <x v="26"/>
    <x v="922"/>
    <x v="0"/>
  </r>
  <r>
    <x v="17"/>
    <x v="11"/>
    <x v="6"/>
    <x v="77"/>
    <x v="6"/>
    <x v="496"/>
    <x v="0"/>
  </r>
  <r>
    <x v="17"/>
    <x v="12"/>
    <x v="4"/>
    <x v="93"/>
    <x v="4"/>
    <x v="923"/>
    <x v="2"/>
  </r>
  <r>
    <x v="17"/>
    <x v="18"/>
    <x v="2"/>
    <x v="27"/>
    <x v="2"/>
    <x v="924"/>
    <x v="0"/>
  </r>
  <r>
    <x v="17"/>
    <x v="8"/>
    <x v="17"/>
    <x v="22"/>
    <x v="17"/>
    <x v="23"/>
    <x v="2"/>
  </r>
  <r>
    <x v="17"/>
    <x v="4"/>
    <x v="14"/>
    <x v="102"/>
    <x v="14"/>
    <x v="925"/>
    <x v="3"/>
  </r>
  <r>
    <x v="17"/>
    <x v="11"/>
    <x v="29"/>
    <x v="53"/>
    <x v="9"/>
    <x v="926"/>
    <x v="0"/>
  </r>
  <r>
    <x v="17"/>
    <x v="14"/>
    <x v="24"/>
    <x v="190"/>
    <x v="24"/>
    <x v="592"/>
    <x v="1"/>
  </r>
  <r>
    <x v="17"/>
    <x v="1"/>
    <x v="14"/>
    <x v="117"/>
    <x v="14"/>
    <x v="927"/>
    <x v="1"/>
  </r>
  <r>
    <x v="17"/>
    <x v="1"/>
    <x v="24"/>
    <x v="229"/>
    <x v="24"/>
    <x v="583"/>
    <x v="1"/>
  </r>
  <r>
    <x v="17"/>
    <x v="12"/>
    <x v="16"/>
    <x v="159"/>
    <x v="16"/>
    <x v="928"/>
    <x v="2"/>
  </r>
  <r>
    <x v="17"/>
    <x v="8"/>
    <x v="5"/>
    <x v="99"/>
    <x v="5"/>
    <x v="756"/>
    <x v="2"/>
  </r>
  <r>
    <x v="17"/>
    <x v="13"/>
    <x v="22"/>
    <x v="155"/>
    <x v="22"/>
    <x v="929"/>
    <x v="1"/>
  </r>
  <r>
    <x v="17"/>
    <x v="17"/>
    <x v="24"/>
    <x v="64"/>
    <x v="24"/>
    <x v="930"/>
    <x v="3"/>
  </r>
  <r>
    <x v="17"/>
    <x v="3"/>
    <x v="16"/>
    <x v="99"/>
    <x v="16"/>
    <x v="931"/>
    <x v="2"/>
  </r>
  <r>
    <x v="17"/>
    <x v="14"/>
    <x v="18"/>
    <x v="162"/>
    <x v="18"/>
    <x v="932"/>
    <x v="1"/>
  </r>
  <r>
    <x v="17"/>
    <x v="11"/>
    <x v="15"/>
    <x v="194"/>
    <x v="15"/>
    <x v="104"/>
    <x v="0"/>
  </r>
  <r>
    <x v="17"/>
    <x v="18"/>
    <x v="1"/>
    <x v="202"/>
    <x v="1"/>
    <x v="933"/>
    <x v="0"/>
  </r>
  <r>
    <x v="17"/>
    <x v="5"/>
    <x v="10"/>
    <x v="239"/>
    <x v="10"/>
    <x v="934"/>
    <x v="2"/>
  </r>
  <r>
    <x v="17"/>
    <x v="7"/>
    <x v="28"/>
    <x v="193"/>
    <x v="27"/>
    <x v="935"/>
    <x v="1"/>
  </r>
  <r>
    <x v="17"/>
    <x v="8"/>
    <x v="9"/>
    <x v="231"/>
    <x v="9"/>
    <x v="936"/>
    <x v="2"/>
  </r>
  <r>
    <x v="17"/>
    <x v="7"/>
    <x v="14"/>
    <x v="121"/>
    <x v="14"/>
    <x v="937"/>
    <x v="1"/>
  </r>
  <r>
    <x v="17"/>
    <x v="12"/>
    <x v="14"/>
    <x v="95"/>
    <x v="14"/>
    <x v="938"/>
    <x v="2"/>
  </r>
  <r>
    <x v="17"/>
    <x v="1"/>
    <x v="21"/>
    <x v="227"/>
    <x v="21"/>
    <x v="600"/>
    <x v="1"/>
  </r>
  <r>
    <x v="17"/>
    <x v="1"/>
    <x v="29"/>
    <x v="123"/>
    <x v="9"/>
    <x v="939"/>
    <x v="1"/>
  </r>
  <r>
    <x v="17"/>
    <x v="4"/>
    <x v="15"/>
    <x v="247"/>
    <x v="15"/>
    <x v="892"/>
    <x v="3"/>
  </r>
  <r>
    <x v="17"/>
    <x v="10"/>
    <x v="2"/>
    <x v="225"/>
    <x v="2"/>
    <x v="940"/>
    <x v="3"/>
  </r>
  <r>
    <x v="17"/>
    <x v="16"/>
    <x v="14"/>
    <x v="239"/>
    <x v="14"/>
    <x v="941"/>
    <x v="0"/>
  </r>
  <r>
    <x v="17"/>
    <x v="19"/>
    <x v="11"/>
    <x v="40"/>
    <x v="11"/>
    <x v="942"/>
    <x v="2"/>
  </r>
  <r>
    <x v="17"/>
    <x v="13"/>
    <x v="11"/>
    <x v="230"/>
    <x v="11"/>
    <x v="943"/>
    <x v="1"/>
  </r>
  <r>
    <x v="17"/>
    <x v="3"/>
    <x v="23"/>
    <x v="189"/>
    <x v="23"/>
    <x v="266"/>
    <x v="2"/>
  </r>
  <r>
    <x v="17"/>
    <x v="1"/>
    <x v="14"/>
    <x v="115"/>
    <x v="14"/>
    <x v="944"/>
    <x v="1"/>
  </r>
  <r>
    <x v="17"/>
    <x v="16"/>
    <x v="25"/>
    <x v="201"/>
    <x v="25"/>
    <x v="945"/>
    <x v="0"/>
  </r>
  <r>
    <x v="17"/>
    <x v="6"/>
    <x v="2"/>
    <x v="163"/>
    <x v="2"/>
    <x v="946"/>
    <x v="3"/>
  </r>
  <r>
    <x v="17"/>
    <x v="16"/>
    <x v="19"/>
    <x v="161"/>
    <x v="19"/>
    <x v="947"/>
    <x v="0"/>
  </r>
  <r>
    <x v="18"/>
    <x v="6"/>
    <x v="1"/>
    <x v="53"/>
    <x v="1"/>
    <x v="212"/>
    <x v="3"/>
  </r>
  <r>
    <x v="18"/>
    <x v="16"/>
    <x v="23"/>
    <x v="10"/>
    <x v="23"/>
    <x v="388"/>
    <x v="0"/>
  </r>
  <r>
    <x v="18"/>
    <x v="1"/>
    <x v="19"/>
    <x v="108"/>
    <x v="19"/>
    <x v="870"/>
    <x v="1"/>
  </r>
  <r>
    <x v="18"/>
    <x v="14"/>
    <x v="14"/>
    <x v="167"/>
    <x v="14"/>
    <x v="948"/>
    <x v="1"/>
  </r>
  <r>
    <x v="18"/>
    <x v="13"/>
    <x v="2"/>
    <x v="106"/>
    <x v="2"/>
    <x v="949"/>
    <x v="1"/>
  </r>
  <r>
    <x v="18"/>
    <x v="14"/>
    <x v="22"/>
    <x v="44"/>
    <x v="22"/>
    <x v="950"/>
    <x v="1"/>
  </r>
  <r>
    <x v="18"/>
    <x v="19"/>
    <x v="23"/>
    <x v="111"/>
    <x v="23"/>
    <x v="951"/>
    <x v="2"/>
  </r>
  <r>
    <x v="18"/>
    <x v="2"/>
    <x v="10"/>
    <x v="239"/>
    <x v="10"/>
    <x v="934"/>
    <x v="1"/>
  </r>
  <r>
    <x v="18"/>
    <x v="3"/>
    <x v="6"/>
    <x v="247"/>
    <x v="6"/>
    <x v="952"/>
    <x v="2"/>
  </r>
  <r>
    <x v="18"/>
    <x v="3"/>
    <x v="28"/>
    <x v="206"/>
    <x v="27"/>
    <x v="953"/>
    <x v="2"/>
  </r>
  <r>
    <x v="18"/>
    <x v="17"/>
    <x v="3"/>
    <x v="107"/>
    <x v="3"/>
    <x v="568"/>
    <x v="3"/>
  </r>
  <r>
    <x v="18"/>
    <x v="2"/>
    <x v="5"/>
    <x v="12"/>
    <x v="5"/>
    <x v="954"/>
    <x v="1"/>
  </r>
  <r>
    <x v="18"/>
    <x v="19"/>
    <x v="28"/>
    <x v="64"/>
    <x v="27"/>
    <x v="955"/>
    <x v="2"/>
  </r>
  <r>
    <x v="18"/>
    <x v="13"/>
    <x v="27"/>
    <x v="69"/>
    <x v="26"/>
    <x v="956"/>
    <x v="1"/>
  </r>
  <r>
    <x v="18"/>
    <x v="7"/>
    <x v="9"/>
    <x v="176"/>
    <x v="9"/>
    <x v="957"/>
    <x v="1"/>
  </r>
  <r>
    <x v="18"/>
    <x v="2"/>
    <x v="17"/>
    <x v="3"/>
    <x v="17"/>
    <x v="958"/>
    <x v="1"/>
  </r>
  <r>
    <x v="18"/>
    <x v="17"/>
    <x v="29"/>
    <x v="92"/>
    <x v="9"/>
    <x v="959"/>
    <x v="3"/>
  </r>
  <r>
    <x v="18"/>
    <x v="18"/>
    <x v="7"/>
    <x v="87"/>
    <x v="7"/>
    <x v="693"/>
    <x v="0"/>
  </r>
  <r>
    <x v="18"/>
    <x v="9"/>
    <x v="8"/>
    <x v="49"/>
    <x v="8"/>
    <x v="55"/>
    <x v="1"/>
  </r>
  <r>
    <x v="18"/>
    <x v="6"/>
    <x v="8"/>
    <x v="157"/>
    <x v="8"/>
    <x v="960"/>
    <x v="3"/>
  </r>
  <r>
    <x v="18"/>
    <x v="10"/>
    <x v="6"/>
    <x v="143"/>
    <x v="6"/>
    <x v="961"/>
    <x v="3"/>
  </r>
  <r>
    <x v="18"/>
    <x v="16"/>
    <x v="2"/>
    <x v="51"/>
    <x v="2"/>
    <x v="962"/>
    <x v="0"/>
  </r>
  <r>
    <x v="18"/>
    <x v="11"/>
    <x v="1"/>
    <x v="179"/>
    <x v="1"/>
    <x v="963"/>
    <x v="0"/>
  </r>
  <r>
    <x v="18"/>
    <x v="8"/>
    <x v="23"/>
    <x v="222"/>
    <x v="23"/>
    <x v="964"/>
    <x v="2"/>
  </r>
  <r>
    <x v="18"/>
    <x v="8"/>
    <x v="4"/>
    <x v="30"/>
    <x v="4"/>
    <x v="965"/>
    <x v="2"/>
  </r>
  <r>
    <x v="18"/>
    <x v="7"/>
    <x v="0"/>
    <x v="34"/>
    <x v="0"/>
    <x v="374"/>
    <x v="1"/>
  </r>
  <r>
    <x v="18"/>
    <x v="0"/>
    <x v="28"/>
    <x v="56"/>
    <x v="27"/>
    <x v="966"/>
    <x v="0"/>
  </r>
  <r>
    <x v="18"/>
    <x v="19"/>
    <x v="1"/>
    <x v="211"/>
    <x v="1"/>
    <x v="967"/>
    <x v="2"/>
  </r>
  <r>
    <x v="18"/>
    <x v="10"/>
    <x v="12"/>
    <x v="214"/>
    <x v="12"/>
    <x v="968"/>
    <x v="3"/>
  </r>
  <r>
    <x v="18"/>
    <x v="4"/>
    <x v="14"/>
    <x v="2"/>
    <x v="14"/>
    <x v="969"/>
    <x v="3"/>
  </r>
  <r>
    <x v="18"/>
    <x v="2"/>
    <x v="28"/>
    <x v="152"/>
    <x v="27"/>
    <x v="970"/>
    <x v="1"/>
  </r>
  <r>
    <x v="18"/>
    <x v="8"/>
    <x v="18"/>
    <x v="101"/>
    <x v="18"/>
    <x v="917"/>
    <x v="2"/>
  </r>
  <r>
    <x v="18"/>
    <x v="13"/>
    <x v="21"/>
    <x v="64"/>
    <x v="21"/>
    <x v="971"/>
    <x v="1"/>
  </r>
  <r>
    <x v="18"/>
    <x v="9"/>
    <x v="3"/>
    <x v="63"/>
    <x v="3"/>
    <x v="972"/>
    <x v="1"/>
  </r>
  <r>
    <x v="18"/>
    <x v="2"/>
    <x v="10"/>
    <x v="218"/>
    <x v="10"/>
    <x v="973"/>
    <x v="1"/>
  </r>
  <r>
    <x v="18"/>
    <x v="13"/>
    <x v="18"/>
    <x v="137"/>
    <x v="18"/>
    <x v="974"/>
    <x v="1"/>
  </r>
  <r>
    <x v="18"/>
    <x v="1"/>
    <x v="29"/>
    <x v="104"/>
    <x v="9"/>
    <x v="975"/>
    <x v="1"/>
  </r>
  <r>
    <x v="18"/>
    <x v="8"/>
    <x v="7"/>
    <x v="48"/>
    <x v="7"/>
    <x v="54"/>
    <x v="2"/>
  </r>
  <r>
    <x v="18"/>
    <x v="18"/>
    <x v="24"/>
    <x v="162"/>
    <x v="24"/>
    <x v="976"/>
    <x v="0"/>
  </r>
  <r>
    <x v="18"/>
    <x v="6"/>
    <x v="3"/>
    <x v="112"/>
    <x v="3"/>
    <x v="977"/>
    <x v="3"/>
  </r>
  <r>
    <x v="18"/>
    <x v="11"/>
    <x v="12"/>
    <x v="36"/>
    <x v="12"/>
    <x v="978"/>
    <x v="0"/>
  </r>
  <r>
    <x v="18"/>
    <x v="5"/>
    <x v="11"/>
    <x v="165"/>
    <x v="11"/>
    <x v="979"/>
    <x v="2"/>
  </r>
  <r>
    <x v="18"/>
    <x v="13"/>
    <x v="15"/>
    <x v="172"/>
    <x v="15"/>
    <x v="980"/>
    <x v="1"/>
  </r>
  <r>
    <x v="18"/>
    <x v="15"/>
    <x v="0"/>
    <x v="49"/>
    <x v="0"/>
    <x v="981"/>
    <x v="0"/>
  </r>
  <r>
    <x v="18"/>
    <x v="0"/>
    <x v="10"/>
    <x v="238"/>
    <x v="10"/>
    <x v="982"/>
    <x v="0"/>
  </r>
  <r>
    <x v="18"/>
    <x v="3"/>
    <x v="20"/>
    <x v="11"/>
    <x v="20"/>
    <x v="983"/>
    <x v="2"/>
  </r>
  <r>
    <x v="18"/>
    <x v="9"/>
    <x v="14"/>
    <x v="6"/>
    <x v="14"/>
    <x v="143"/>
    <x v="1"/>
  </r>
  <r>
    <x v="18"/>
    <x v="8"/>
    <x v="5"/>
    <x v="185"/>
    <x v="5"/>
    <x v="239"/>
    <x v="2"/>
  </r>
  <r>
    <x v="18"/>
    <x v="16"/>
    <x v="3"/>
    <x v="86"/>
    <x v="3"/>
    <x v="984"/>
    <x v="0"/>
  </r>
  <r>
    <x v="18"/>
    <x v="18"/>
    <x v="26"/>
    <x v="227"/>
    <x v="10"/>
    <x v="985"/>
    <x v="0"/>
  </r>
  <r>
    <x v="18"/>
    <x v="3"/>
    <x v="26"/>
    <x v="163"/>
    <x v="10"/>
    <x v="986"/>
    <x v="2"/>
  </r>
  <r>
    <x v="18"/>
    <x v="4"/>
    <x v="0"/>
    <x v="182"/>
    <x v="0"/>
    <x v="405"/>
    <x v="3"/>
  </r>
  <r>
    <x v="18"/>
    <x v="2"/>
    <x v="25"/>
    <x v="1"/>
    <x v="25"/>
    <x v="987"/>
    <x v="1"/>
  </r>
  <r>
    <x v="18"/>
    <x v="13"/>
    <x v="7"/>
    <x v="2"/>
    <x v="7"/>
    <x v="630"/>
    <x v="1"/>
  </r>
  <r>
    <x v="18"/>
    <x v="4"/>
    <x v="26"/>
    <x v="106"/>
    <x v="10"/>
    <x v="988"/>
    <x v="3"/>
  </r>
  <r>
    <x v="18"/>
    <x v="2"/>
    <x v="9"/>
    <x v="135"/>
    <x v="9"/>
    <x v="187"/>
    <x v="1"/>
  </r>
  <r>
    <x v="18"/>
    <x v="13"/>
    <x v="3"/>
    <x v="139"/>
    <x v="3"/>
    <x v="989"/>
    <x v="1"/>
  </r>
  <r>
    <x v="18"/>
    <x v="17"/>
    <x v="18"/>
    <x v="106"/>
    <x v="18"/>
    <x v="191"/>
    <x v="3"/>
  </r>
  <r>
    <x v="18"/>
    <x v="5"/>
    <x v="0"/>
    <x v="217"/>
    <x v="0"/>
    <x v="990"/>
    <x v="2"/>
  </r>
  <r>
    <x v="19"/>
    <x v="11"/>
    <x v="11"/>
    <x v="203"/>
    <x v="11"/>
    <x v="991"/>
    <x v="0"/>
  </r>
  <r>
    <x v="19"/>
    <x v="15"/>
    <x v="15"/>
    <x v="209"/>
    <x v="15"/>
    <x v="992"/>
    <x v="0"/>
  </r>
  <r>
    <x v="19"/>
    <x v="17"/>
    <x v="22"/>
    <x v="226"/>
    <x v="22"/>
    <x v="506"/>
    <x v="3"/>
  </r>
  <r>
    <x v="19"/>
    <x v="8"/>
    <x v="19"/>
    <x v="34"/>
    <x v="19"/>
    <x v="814"/>
    <x v="2"/>
  </r>
  <r>
    <x v="19"/>
    <x v="17"/>
    <x v="18"/>
    <x v="168"/>
    <x v="18"/>
    <x v="993"/>
    <x v="3"/>
  </r>
  <r>
    <x v="19"/>
    <x v="12"/>
    <x v="2"/>
    <x v="26"/>
    <x v="2"/>
    <x v="994"/>
    <x v="2"/>
  </r>
  <r>
    <x v="19"/>
    <x v="8"/>
    <x v="9"/>
    <x v="106"/>
    <x v="9"/>
    <x v="995"/>
    <x v="2"/>
  </r>
  <r>
    <x v="19"/>
    <x v="6"/>
    <x v="6"/>
    <x v="234"/>
    <x v="6"/>
    <x v="996"/>
    <x v="3"/>
  </r>
  <r>
    <x v="19"/>
    <x v="15"/>
    <x v="12"/>
    <x v="17"/>
    <x v="12"/>
    <x v="997"/>
    <x v="0"/>
  </r>
  <r>
    <x v="19"/>
    <x v="4"/>
    <x v="11"/>
    <x v="56"/>
    <x v="11"/>
    <x v="998"/>
    <x v="3"/>
  </r>
  <r>
    <x v="19"/>
    <x v="11"/>
    <x v="13"/>
    <x v="220"/>
    <x v="13"/>
    <x v="999"/>
    <x v="0"/>
  </r>
  <r>
    <x v="19"/>
    <x v="3"/>
    <x v="24"/>
    <x v="243"/>
    <x v="24"/>
    <x v="1000"/>
    <x v="2"/>
  </r>
  <r>
    <x v="19"/>
    <x v="11"/>
    <x v="20"/>
    <x v="98"/>
    <x v="20"/>
    <x v="1001"/>
    <x v="0"/>
  </r>
  <r>
    <x v="19"/>
    <x v="6"/>
    <x v="26"/>
    <x v="199"/>
    <x v="10"/>
    <x v="648"/>
    <x v="3"/>
  </r>
  <r>
    <x v="19"/>
    <x v="7"/>
    <x v="19"/>
    <x v="67"/>
    <x v="19"/>
    <x v="1002"/>
    <x v="1"/>
  </r>
  <r>
    <x v="19"/>
    <x v="16"/>
    <x v="13"/>
    <x v="115"/>
    <x v="13"/>
    <x v="1003"/>
    <x v="0"/>
  </r>
  <r>
    <x v="19"/>
    <x v="8"/>
    <x v="21"/>
    <x v="2"/>
    <x v="21"/>
    <x v="1004"/>
    <x v="2"/>
  </r>
  <r>
    <x v="19"/>
    <x v="16"/>
    <x v="2"/>
    <x v="233"/>
    <x v="2"/>
    <x v="1005"/>
    <x v="0"/>
  </r>
  <r>
    <x v="19"/>
    <x v="11"/>
    <x v="23"/>
    <x v="249"/>
    <x v="23"/>
    <x v="1006"/>
    <x v="0"/>
  </r>
  <r>
    <x v="19"/>
    <x v="15"/>
    <x v="2"/>
    <x v="41"/>
    <x v="2"/>
    <x v="1007"/>
    <x v="0"/>
  </r>
  <r>
    <x v="19"/>
    <x v="2"/>
    <x v="17"/>
    <x v="152"/>
    <x v="17"/>
    <x v="1008"/>
    <x v="1"/>
  </r>
  <r>
    <x v="19"/>
    <x v="0"/>
    <x v="5"/>
    <x v="186"/>
    <x v="5"/>
    <x v="1009"/>
    <x v="0"/>
  </r>
  <r>
    <x v="19"/>
    <x v="13"/>
    <x v="5"/>
    <x v="144"/>
    <x v="5"/>
    <x v="1010"/>
    <x v="1"/>
  </r>
  <r>
    <x v="19"/>
    <x v="16"/>
    <x v="16"/>
    <x v="134"/>
    <x v="16"/>
    <x v="186"/>
    <x v="0"/>
  </r>
  <r>
    <x v="19"/>
    <x v="15"/>
    <x v="0"/>
    <x v="189"/>
    <x v="0"/>
    <x v="1011"/>
    <x v="0"/>
  </r>
  <r>
    <x v="19"/>
    <x v="2"/>
    <x v="0"/>
    <x v="135"/>
    <x v="0"/>
    <x v="1012"/>
    <x v="1"/>
  </r>
  <r>
    <x v="19"/>
    <x v="19"/>
    <x v="7"/>
    <x v="51"/>
    <x v="7"/>
    <x v="1013"/>
    <x v="2"/>
  </r>
  <r>
    <x v="19"/>
    <x v="4"/>
    <x v="16"/>
    <x v="30"/>
    <x v="16"/>
    <x v="1014"/>
    <x v="3"/>
  </r>
  <r>
    <x v="19"/>
    <x v="3"/>
    <x v="13"/>
    <x v="225"/>
    <x v="13"/>
    <x v="585"/>
    <x v="2"/>
  </r>
  <r>
    <x v="19"/>
    <x v="11"/>
    <x v="1"/>
    <x v="39"/>
    <x v="1"/>
    <x v="1015"/>
    <x v="0"/>
  </r>
  <r>
    <x v="19"/>
    <x v="10"/>
    <x v="22"/>
    <x v="41"/>
    <x v="22"/>
    <x v="1016"/>
    <x v="3"/>
  </r>
  <r>
    <x v="19"/>
    <x v="7"/>
    <x v="28"/>
    <x v="109"/>
    <x v="27"/>
    <x v="1017"/>
    <x v="1"/>
  </r>
  <r>
    <x v="19"/>
    <x v="2"/>
    <x v="25"/>
    <x v="105"/>
    <x v="25"/>
    <x v="1018"/>
    <x v="1"/>
  </r>
  <r>
    <x v="19"/>
    <x v="17"/>
    <x v="23"/>
    <x v="221"/>
    <x v="23"/>
    <x v="1019"/>
    <x v="3"/>
  </r>
  <r>
    <x v="19"/>
    <x v="0"/>
    <x v="0"/>
    <x v="196"/>
    <x v="0"/>
    <x v="1020"/>
    <x v="0"/>
  </r>
  <r>
    <x v="19"/>
    <x v="13"/>
    <x v="11"/>
    <x v="62"/>
    <x v="11"/>
    <x v="1021"/>
    <x v="1"/>
  </r>
  <r>
    <x v="19"/>
    <x v="5"/>
    <x v="12"/>
    <x v="63"/>
    <x v="12"/>
    <x v="1022"/>
    <x v="2"/>
  </r>
  <r>
    <x v="19"/>
    <x v="19"/>
    <x v="19"/>
    <x v="129"/>
    <x v="19"/>
    <x v="1023"/>
    <x v="2"/>
  </r>
  <r>
    <x v="19"/>
    <x v="11"/>
    <x v="13"/>
    <x v="102"/>
    <x v="13"/>
    <x v="467"/>
    <x v="0"/>
  </r>
  <r>
    <x v="19"/>
    <x v="4"/>
    <x v="16"/>
    <x v="198"/>
    <x v="16"/>
    <x v="1024"/>
    <x v="3"/>
  </r>
  <r>
    <x v="19"/>
    <x v="19"/>
    <x v="4"/>
    <x v="232"/>
    <x v="4"/>
    <x v="813"/>
    <x v="2"/>
  </r>
  <r>
    <x v="19"/>
    <x v="16"/>
    <x v="27"/>
    <x v="180"/>
    <x v="26"/>
    <x v="1025"/>
    <x v="0"/>
  </r>
  <r>
    <x v="19"/>
    <x v="14"/>
    <x v="5"/>
    <x v="191"/>
    <x v="5"/>
    <x v="1026"/>
    <x v="1"/>
  </r>
  <r>
    <x v="19"/>
    <x v="14"/>
    <x v="27"/>
    <x v="100"/>
    <x v="26"/>
    <x v="1027"/>
    <x v="1"/>
  </r>
  <r>
    <x v="19"/>
    <x v="12"/>
    <x v="10"/>
    <x v="142"/>
    <x v="10"/>
    <x v="1028"/>
    <x v="2"/>
  </r>
  <r>
    <x v="19"/>
    <x v="7"/>
    <x v="2"/>
    <x v="241"/>
    <x v="2"/>
    <x v="1029"/>
    <x v="1"/>
  </r>
  <r>
    <x v="19"/>
    <x v="17"/>
    <x v="9"/>
    <x v="105"/>
    <x v="9"/>
    <x v="1030"/>
    <x v="3"/>
  </r>
  <r>
    <x v="19"/>
    <x v="1"/>
    <x v="6"/>
    <x v="218"/>
    <x v="6"/>
    <x v="1031"/>
    <x v="1"/>
  </r>
  <r>
    <x v="19"/>
    <x v="16"/>
    <x v="11"/>
    <x v="154"/>
    <x v="11"/>
    <x v="1032"/>
    <x v="0"/>
  </r>
  <r>
    <x v="19"/>
    <x v="4"/>
    <x v="1"/>
    <x v="158"/>
    <x v="1"/>
    <x v="1033"/>
    <x v="3"/>
  </r>
  <r>
    <x v="19"/>
    <x v="5"/>
    <x v="0"/>
    <x v="106"/>
    <x v="0"/>
    <x v="1034"/>
    <x v="2"/>
  </r>
  <r>
    <x v="19"/>
    <x v="13"/>
    <x v="5"/>
    <x v="163"/>
    <x v="5"/>
    <x v="1035"/>
    <x v="1"/>
  </r>
  <r>
    <x v="19"/>
    <x v="9"/>
    <x v="10"/>
    <x v="92"/>
    <x v="10"/>
    <x v="1036"/>
    <x v="1"/>
  </r>
  <r>
    <x v="19"/>
    <x v="2"/>
    <x v="2"/>
    <x v="158"/>
    <x v="2"/>
    <x v="1037"/>
    <x v="1"/>
  </r>
  <r>
    <x v="19"/>
    <x v="2"/>
    <x v="19"/>
    <x v="42"/>
    <x v="19"/>
    <x v="1038"/>
    <x v="1"/>
  </r>
  <r>
    <x v="19"/>
    <x v="14"/>
    <x v="21"/>
    <x v="3"/>
    <x v="21"/>
    <x v="1039"/>
    <x v="1"/>
  </r>
  <r>
    <x v="19"/>
    <x v="8"/>
    <x v="11"/>
    <x v="175"/>
    <x v="11"/>
    <x v="1040"/>
    <x v="2"/>
  </r>
  <r>
    <x v="19"/>
    <x v="9"/>
    <x v="23"/>
    <x v="161"/>
    <x v="23"/>
    <x v="237"/>
    <x v="1"/>
  </r>
  <r>
    <x v="19"/>
    <x v="8"/>
    <x v="1"/>
    <x v="9"/>
    <x v="1"/>
    <x v="1041"/>
    <x v="2"/>
  </r>
  <r>
    <x v="20"/>
    <x v="6"/>
    <x v="16"/>
    <x v="244"/>
    <x v="16"/>
    <x v="1042"/>
    <x v="3"/>
  </r>
  <r>
    <x v="20"/>
    <x v="0"/>
    <x v="10"/>
    <x v="11"/>
    <x v="10"/>
    <x v="510"/>
    <x v="0"/>
  </r>
  <r>
    <x v="20"/>
    <x v="18"/>
    <x v="16"/>
    <x v="194"/>
    <x v="16"/>
    <x v="1043"/>
    <x v="0"/>
  </r>
  <r>
    <x v="20"/>
    <x v="10"/>
    <x v="20"/>
    <x v="40"/>
    <x v="20"/>
    <x v="1044"/>
    <x v="3"/>
  </r>
  <r>
    <x v="20"/>
    <x v="7"/>
    <x v="1"/>
    <x v="169"/>
    <x v="1"/>
    <x v="1045"/>
    <x v="1"/>
  </r>
  <r>
    <x v="20"/>
    <x v="0"/>
    <x v="26"/>
    <x v="220"/>
    <x v="10"/>
    <x v="1046"/>
    <x v="0"/>
  </r>
  <r>
    <x v="20"/>
    <x v="5"/>
    <x v="0"/>
    <x v="141"/>
    <x v="0"/>
    <x v="417"/>
    <x v="2"/>
  </r>
  <r>
    <x v="20"/>
    <x v="18"/>
    <x v="24"/>
    <x v="207"/>
    <x v="24"/>
    <x v="1047"/>
    <x v="0"/>
  </r>
  <r>
    <x v="20"/>
    <x v="3"/>
    <x v="16"/>
    <x v="62"/>
    <x v="16"/>
    <x v="1048"/>
    <x v="2"/>
  </r>
  <r>
    <x v="20"/>
    <x v="12"/>
    <x v="8"/>
    <x v="226"/>
    <x v="8"/>
    <x v="1049"/>
    <x v="2"/>
  </r>
  <r>
    <x v="20"/>
    <x v="10"/>
    <x v="19"/>
    <x v="87"/>
    <x v="19"/>
    <x v="1050"/>
    <x v="3"/>
  </r>
  <r>
    <x v="20"/>
    <x v="6"/>
    <x v="24"/>
    <x v="195"/>
    <x v="24"/>
    <x v="1051"/>
    <x v="3"/>
  </r>
  <r>
    <x v="20"/>
    <x v="0"/>
    <x v="16"/>
    <x v="65"/>
    <x v="16"/>
    <x v="1052"/>
    <x v="0"/>
  </r>
  <r>
    <x v="20"/>
    <x v="2"/>
    <x v="27"/>
    <x v="84"/>
    <x v="26"/>
    <x v="1053"/>
    <x v="1"/>
  </r>
  <r>
    <x v="20"/>
    <x v="1"/>
    <x v="13"/>
    <x v="56"/>
    <x v="13"/>
    <x v="458"/>
    <x v="1"/>
  </r>
  <r>
    <x v="20"/>
    <x v="4"/>
    <x v="7"/>
    <x v="110"/>
    <x v="7"/>
    <x v="1054"/>
    <x v="3"/>
  </r>
  <r>
    <x v="20"/>
    <x v="2"/>
    <x v="28"/>
    <x v="43"/>
    <x v="27"/>
    <x v="1055"/>
    <x v="1"/>
  </r>
  <r>
    <x v="20"/>
    <x v="11"/>
    <x v="1"/>
    <x v="113"/>
    <x v="1"/>
    <x v="1056"/>
    <x v="0"/>
  </r>
  <r>
    <x v="20"/>
    <x v="11"/>
    <x v="23"/>
    <x v="38"/>
    <x v="23"/>
    <x v="316"/>
    <x v="0"/>
  </r>
  <r>
    <x v="20"/>
    <x v="3"/>
    <x v="29"/>
    <x v="249"/>
    <x v="9"/>
    <x v="1057"/>
    <x v="2"/>
  </r>
  <r>
    <x v="20"/>
    <x v="4"/>
    <x v="1"/>
    <x v="151"/>
    <x v="1"/>
    <x v="1058"/>
    <x v="3"/>
  </r>
  <r>
    <x v="20"/>
    <x v="16"/>
    <x v="28"/>
    <x v="54"/>
    <x v="27"/>
    <x v="1059"/>
    <x v="0"/>
  </r>
  <r>
    <x v="20"/>
    <x v="1"/>
    <x v="10"/>
    <x v="228"/>
    <x v="10"/>
    <x v="1060"/>
    <x v="1"/>
  </r>
  <r>
    <x v="20"/>
    <x v="11"/>
    <x v="9"/>
    <x v="244"/>
    <x v="9"/>
    <x v="1061"/>
    <x v="0"/>
  </r>
  <r>
    <x v="20"/>
    <x v="2"/>
    <x v="16"/>
    <x v="219"/>
    <x v="16"/>
    <x v="988"/>
    <x v="1"/>
  </r>
  <r>
    <x v="20"/>
    <x v="18"/>
    <x v="20"/>
    <x v="76"/>
    <x v="20"/>
    <x v="311"/>
    <x v="0"/>
  </r>
  <r>
    <x v="20"/>
    <x v="4"/>
    <x v="14"/>
    <x v="120"/>
    <x v="14"/>
    <x v="1062"/>
    <x v="3"/>
  </r>
  <r>
    <x v="20"/>
    <x v="7"/>
    <x v="26"/>
    <x v="81"/>
    <x v="10"/>
    <x v="1063"/>
    <x v="1"/>
  </r>
  <r>
    <x v="20"/>
    <x v="0"/>
    <x v="4"/>
    <x v="35"/>
    <x v="4"/>
    <x v="1064"/>
    <x v="0"/>
  </r>
  <r>
    <x v="20"/>
    <x v="19"/>
    <x v="8"/>
    <x v="62"/>
    <x v="8"/>
    <x v="1065"/>
    <x v="2"/>
  </r>
  <r>
    <x v="20"/>
    <x v="9"/>
    <x v="14"/>
    <x v="196"/>
    <x v="14"/>
    <x v="1066"/>
    <x v="1"/>
  </r>
  <r>
    <x v="20"/>
    <x v="13"/>
    <x v="18"/>
    <x v="116"/>
    <x v="18"/>
    <x v="1067"/>
    <x v="1"/>
  </r>
  <r>
    <x v="20"/>
    <x v="18"/>
    <x v="17"/>
    <x v="204"/>
    <x v="17"/>
    <x v="370"/>
    <x v="0"/>
  </r>
  <r>
    <x v="20"/>
    <x v="16"/>
    <x v="24"/>
    <x v="224"/>
    <x v="24"/>
    <x v="1068"/>
    <x v="0"/>
  </r>
  <r>
    <x v="20"/>
    <x v="11"/>
    <x v="26"/>
    <x v="181"/>
    <x v="10"/>
    <x v="1069"/>
    <x v="0"/>
  </r>
  <r>
    <x v="20"/>
    <x v="11"/>
    <x v="28"/>
    <x v="81"/>
    <x v="27"/>
    <x v="1070"/>
    <x v="0"/>
  </r>
  <r>
    <x v="20"/>
    <x v="12"/>
    <x v="21"/>
    <x v="70"/>
    <x v="21"/>
    <x v="461"/>
    <x v="2"/>
  </r>
  <r>
    <x v="20"/>
    <x v="1"/>
    <x v="14"/>
    <x v="217"/>
    <x v="14"/>
    <x v="1071"/>
    <x v="1"/>
  </r>
  <r>
    <x v="20"/>
    <x v="8"/>
    <x v="3"/>
    <x v="59"/>
    <x v="3"/>
    <x v="1072"/>
    <x v="2"/>
  </r>
  <r>
    <x v="20"/>
    <x v="1"/>
    <x v="1"/>
    <x v="205"/>
    <x v="1"/>
    <x v="1073"/>
    <x v="1"/>
  </r>
  <r>
    <x v="20"/>
    <x v="11"/>
    <x v="15"/>
    <x v="220"/>
    <x v="15"/>
    <x v="115"/>
    <x v="0"/>
  </r>
  <r>
    <x v="20"/>
    <x v="4"/>
    <x v="15"/>
    <x v="226"/>
    <x v="15"/>
    <x v="1074"/>
    <x v="3"/>
  </r>
  <r>
    <x v="20"/>
    <x v="19"/>
    <x v="1"/>
    <x v="120"/>
    <x v="1"/>
    <x v="1075"/>
    <x v="2"/>
  </r>
  <r>
    <x v="20"/>
    <x v="15"/>
    <x v="8"/>
    <x v="58"/>
    <x v="8"/>
    <x v="1076"/>
    <x v="0"/>
  </r>
  <r>
    <x v="20"/>
    <x v="15"/>
    <x v="25"/>
    <x v="187"/>
    <x v="25"/>
    <x v="1077"/>
    <x v="0"/>
  </r>
  <r>
    <x v="20"/>
    <x v="15"/>
    <x v="1"/>
    <x v="196"/>
    <x v="1"/>
    <x v="543"/>
    <x v="0"/>
  </r>
  <r>
    <x v="20"/>
    <x v="2"/>
    <x v="18"/>
    <x v="63"/>
    <x v="18"/>
    <x v="527"/>
    <x v="1"/>
  </r>
  <r>
    <x v="20"/>
    <x v="4"/>
    <x v="11"/>
    <x v="2"/>
    <x v="11"/>
    <x v="1078"/>
    <x v="3"/>
  </r>
  <r>
    <x v="20"/>
    <x v="3"/>
    <x v="25"/>
    <x v="197"/>
    <x v="25"/>
    <x v="1079"/>
    <x v="2"/>
  </r>
  <r>
    <x v="20"/>
    <x v="4"/>
    <x v="4"/>
    <x v="211"/>
    <x v="4"/>
    <x v="1080"/>
    <x v="3"/>
  </r>
  <r>
    <x v="20"/>
    <x v="11"/>
    <x v="4"/>
    <x v="139"/>
    <x v="4"/>
    <x v="883"/>
    <x v="0"/>
  </r>
  <r>
    <x v="20"/>
    <x v="18"/>
    <x v="5"/>
    <x v="211"/>
    <x v="5"/>
    <x v="1081"/>
    <x v="0"/>
  </r>
  <r>
    <x v="20"/>
    <x v="11"/>
    <x v="24"/>
    <x v="120"/>
    <x v="24"/>
    <x v="1082"/>
    <x v="0"/>
  </r>
  <r>
    <x v="20"/>
    <x v="4"/>
    <x v="4"/>
    <x v="224"/>
    <x v="4"/>
    <x v="301"/>
    <x v="3"/>
  </r>
  <r>
    <x v="20"/>
    <x v="1"/>
    <x v="16"/>
    <x v="81"/>
    <x v="16"/>
    <x v="1083"/>
    <x v="1"/>
  </r>
  <r>
    <x v="20"/>
    <x v="6"/>
    <x v="0"/>
    <x v="164"/>
    <x v="0"/>
    <x v="1084"/>
    <x v="3"/>
  </r>
  <r>
    <x v="20"/>
    <x v="0"/>
    <x v="25"/>
    <x v="63"/>
    <x v="25"/>
    <x v="1085"/>
    <x v="0"/>
  </r>
  <r>
    <x v="20"/>
    <x v="17"/>
    <x v="1"/>
    <x v="139"/>
    <x v="1"/>
    <x v="1086"/>
    <x v="3"/>
  </r>
  <r>
    <x v="20"/>
    <x v="4"/>
    <x v="7"/>
    <x v="162"/>
    <x v="7"/>
    <x v="1087"/>
    <x v="3"/>
  </r>
  <r>
    <x v="21"/>
    <x v="12"/>
    <x v="10"/>
    <x v="70"/>
    <x v="10"/>
    <x v="411"/>
    <x v="2"/>
  </r>
  <r>
    <x v="21"/>
    <x v="7"/>
    <x v="11"/>
    <x v="99"/>
    <x v="11"/>
    <x v="1088"/>
    <x v="1"/>
  </r>
  <r>
    <x v="21"/>
    <x v="0"/>
    <x v="22"/>
    <x v="29"/>
    <x v="22"/>
    <x v="1089"/>
    <x v="0"/>
  </r>
  <r>
    <x v="21"/>
    <x v="17"/>
    <x v="28"/>
    <x v="147"/>
    <x v="27"/>
    <x v="1090"/>
    <x v="3"/>
  </r>
  <r>
    <x v="21"/>
    <x v="6"/>
    <x v="10"/>
    <x v="121"/>
    <x v="10"/>
    <x v="1091"/>
    <x v="3"/>
  </r>
  <r>
    <x v="21"/>
    <x v="6"/>
    <x v="10"/>
    <x v="38"/>
    <x v="10"/>
    <x v="1092"/>
    <x v="3"/>
  </r>
  <r>
    <x v="21"/>
    <x v="6"/>
    <x v="26"/>
    <x v="57"/>
    <x v="10"/>
    <x v="1093"/>
    <x v="3"/>
  </r>
  <r>
    <x v="21"/>
    <x v="16"/>
    <x v="1"/>
    <x v="156"/>
    <x v="1"/>
    <x v="228"/>
    <x v="0"/>
  </r>
  <r>
    <x v="21"/>
    <x v="4"/>
    <x v="20"/>
    <x v="112"/>
    <x v="20"/>
    <x v="1094"/>
    <x v="3"/>
  </r>
  <r>
    <x v="21"/>
    <x v="6"/>
    <x v="18"/>
    <x v="148"/>
    <x v="18"/>
    <x v="1095"/>
    <x v="3"/>
  </r>
  <r>
    <x v="21"/>
    <x v="7"/>
    <x v="9"/>
    <x v="74"/>
    <x v="9"/>
    <x v="754"/>
    <x v="1"/>
  </r>
  <r>
    <x v="21"/>
    <x v="11"/>
    <x v="17"/>
    <x v="212"/>
    <x v="17"/>
    <x v="1096"/>
    <x v="0"/>
  </r>
  <r>
    <x v="21"/>
    <x v="13"/>
    <x v="25"/>
    <x v="70"/>
    <x v="25"/>
    <x v="1097"/>
    <x v="1"/>
  </r>
  <r>
    <x v="21"/>
    <x v="13"/>
    <x v="7"/>
    <x v="236"/>
    <x v="7"/>
    <x v="670"/>
    <x v="1"/>
  </r>
  <r>
    <x v="21"/>
    <x v="17"/>
    <x v="4"/>
    <x v="237"/>
    <x v="4"/>
    <x v="1098"/>
    <x v="3"/>
  </r>
  <r>
    <x v="21"/>
    <x v="13"/>
    <x v="11"/>
    <x v="101"/>
    <x v="11"/>
    <x v="1099"/>
    <x v="1"/>
  </r>
  <r>
    <x v="21"/>
    <x v="8"/>
    <x v="3"/>
    <x v="105"/>
    <x v="3"/>
    <x v="1100"/>
    <x v="2"/>
  </r>
  <r>
    <x v="21"/>
    <x v="14"/>
    <x v="24"/>
    <x v="213"/>
    <x v="24"/>
    <x v="1101"/>
    <x v="1"/>
  </r>
  <r>
    <x v="21"/>
    <x v="19"/>
    <x v="3"/>
    <x v="110"/>
    <x v="3"/>
    <x v="1102"/>
    <x v="2"/>
  </r>
  <r>
    <x v="21"/>
    <x v="10"/>
    <x v="10"/>
    <x v="84"/>
    <x v="10"/>
    <x v="1103"/>
    <x v="3"/>
  </r>
  <r>
    <x v="21"/>
    <x v="1"/>
    <x v="5"/>
    <x v="175"/>
    <x v="5"/>
    <x v="1104"/>
    <x v="1"/>
  </r>
  <r>
    <x v="21"/>
    <x v="12"/>
    <x v="20"/>
    <x v="85"/>
    <x v="20"/>
    <x v="1105"/>
    <x v="2"/>
  </r>
  <r>
    <x v="21"/>
    <x v="7"/>
    <x v="10"/>
    <x v="127"/>
    <x v="10"/>
    <x v="1106"/>
    <x v="1"/>
  </r>
  <r>
    <x v="21"/>
    <x v="5"/>
    <x v="16"/>
    <x v="90"/>
    <x v="16"/>
    <x v="1107"/>
    <x v="2"/>
  </r>
  <r>
    <x v="21"/>
    <x v="2"/>
    <x v="21"/>
    <x v="54"/>
    <x v="21"/>
    <x v="1108"/>
    <x v="1"/>
  </r>
  <r>
    <x v="21"/>
    <x v="3"/>
    <x v="23"/>
    <x v="214"/>
    <x v="23"/>
    <x v="421"/>
    <x v="2"/>
  </r>
  <r>
    <x v="21"/>
    <x v="17"/>
    <x v="9"/>
    <x v="63"/>
    <x v="9"/>
    <x v="1109"/>
    <x v="3"/>
  </r>
  <r>
    <x v="21"/>
    <x v="0"/>
    <x v="12"/>
    <x v="194"/>
    <x v="12"/>
    <x v="646"/>
    <x v="0"/>
  </r>
  <r>
    <x v="21"/>
    <x v="8"/>
    <x v="12"/>
    <x v="224"/>
    <x v="12"/>
    <x v="1110"/>
    <x v="2"/>
  </r>
  <r>
    <x v="21"/>
    <x v="8"/>
    <x v="22"/>
    <x v="107"/>
    <x v="22"/>
    <x v="1111"/>
    <x v="2"/>
  </r>
  <r>
    <x v="21"/>
    <x v="17"/>
    <x v="22"/>
    <x v="227"/>
    <x v="22"/>
    <x v="1112"/>
    <x v="3"/>
  </r>
  <r>
    <x v="21"/>
    <x v="15"/>
    <x v="4"/>
    <x v="95"/>
    <x v="4"/>
    <x v="1113"/>
    <x v="0"/>
  </r>
  <r>
    <x v="21"/>
    <x v="5"/>
    <x v="23"/>
    <x v="104"/>
    <x v="23"/>
    <x v="1114"/>
    <x v="2"/>
  </r>
  <r>
    <x v="21"/>
    <x v="13"/>
    <x v="19"/>
    <x v="117"/>
    <x v="19"/>
    <x v="1115"/>
    <x v="1"/>
  </r>
  <r>
    <x v="21"/>
    <x v="4"/>
    <x v="4"/>
    <x v="239"/>
    <x v="4"/>
    <x v="1116"/>
    <x v="3"/>
  </r>
  <r>
    <x v="21"/>
    <x v="9"/>
    <x v="2"/>
    <x v="194"/>
    <x v="2"/>
    <x v="1117"/>
    <x v="1"/>
  </r>
  <r>
    <x v="21"/>
    <x v="2"/>
    <x v="19"/>
    <x v="158"/>
    <x v="19"/>
    <x v="1118"/>
    <x v="1"/>
  </r>
  <r>
    <x v="21"/>
    <x v="19"/>
    <x v="26"/>
    <x v="198"/>
    <x v="10"/>
    <x v="1119"/>
    <x v="2"/>
  </r>
  <r>
    <x v="21"/>
    <x v="14"/>
    <x v="12"/>
    <x v="228"/>
    <x v="12"/>
    <x v="1120"/>
    <x v="1"/>
  </r>
  <r>
    <x v="21"/>
    <x v="16"/>
    <x v="13"/>
    <x v="135"/>
    <x v="13"/>
    <x v="1121"/>
    <x v="0"/>
  </r>
  <r>
    <x v="21"/>
    <x v="3"/>
    <x v="19"/>
    <x v="84"/>
    <x v="19"/>
    <x v="1122"/>
    <x v="2"/>
  </r>
  <r>
    <x v="21"/>
    <x v="16"/>
    <x v="29"/>
    <x v="96"/>
    <x v="9"/>
    <x v="1123"/>
    <x v="0"/>
  </r>
  <r>
    <x v="21"/>
    <x v="17"/>
    <x v="15"/>
    <x v="33"/>
    <x v="15"/>
    <x v="1124"/>
    <x v="3"/>
  </r>
  <r>
    <x v="21"/>
    <x v="17"/>
    <x v="8"/>
    <x v="221"/>
    <x v="8"/>
    <x v="40"/>
    <x v="3"/>
  </r>
  <r>
    <x v="21"/>
    <x v="17"/>
    <x v="25"/>
    <x v="44"/>
    <x v="25"/>
    <x v="1125"/>
    <x v="3"/>
  </r>
  <r>
    <x v="21"/>
    <x v="12"/>
    <x v="8"/>
    <x v="173"/>
    <x v="8"/>
    <x v="263"/>
    <x v="2"/>
  </r>
  <r>
    <x v="21"/>
    <x v="17"/>
    <x v="25"/>
    <x v="62"/>
    <x v="25"/>
    <x v="1126"/>
    <x v="3"/>
  </r>
  <r>
    <x v="21"/>
    <x v="5"/>
    <x v="29"/>
    <x v="166"/>
    <x v="9"/>
    <x v="340"/>
    <x v="2"/>
  </r>
  <r>
    <x v="21"/>
    <x v="5"/>
    <x v="11"/>
    <x v="24"/>
    <x v="11"/>
    <x v="1127"/>
    <x v="2"/>
  </r>
  <r>
    <x v="21"/>
    <x v="2"/>
    <x v="24"/>
    <x v="59"/>
    <x v="24"/>
    <x v="1128"/>
    <x v="1"/>
  </r>
  <r>
    <x v="21"/>
    <x v="15"/>
    <x v="25"/>
    <x v="61"/>
    <x v="25"/>
    <x v="1129"/>
    <x v="0"/>
  </r>
  <r>
    <x v="21"/>
    <x v="8"/>
    <x v="6"/>
    <x v="38"/>
    <x v="6"/>
    <x v="1094"/>
    <x v="2"/>
  </r>
  <r>
    <x v="21"/>
    <x v="2"/>
    <x v="8"/>
    <x v="159"/>
    <x v="8"/>
    <x v="1130"/>
    <x v="1"/>
  </r>
  <r>
    <x v="21"/>
    <x v="6"/>
    <x v="11"/>
    <x v="14"/>
    <x v="11"/>
    <x v="798"/>
    <x v="3"/>
  </r>
  <r>
    <x v="21"/>
    <x v="10"/>
    <x v="3"/>
    <x v="18"/>
    <x v="3"/>
    <x v="1131"/>
    <x v="3"/>
  </r>
  <r>
    <x v="21"/>
    <x v="3"/>
    <x v="24"/>
    <x v="215"/>
    <x v="24"/>
    <x v="1132"/>
    <x v="2"/>
  </r>
  <r>
    <x v="21"/>
    <x v="4"/>
    <x v="21"/>
    <x v="132"/>
    <x v="21"/>
    <x v="1133"/>
    <x v="3"/>
  </r>
  <r>
    <x v="21"/>
    <x v="1"/>
    <x v="11"/>
    <x v="241"/>
    <x v="11"/>
    <x v="1134"/>
    <x v="1"/>
  </r>
  <r>
    <x v="21"/>
    <x v="0"/>
    <x v="8"/>
    <x v="220"/>
    <x v="8"/>
    <x v="1135"/>
    <x v="0"/>
  </r>
  <r>
    <x v="22"/>
    <x v="8"/>
    <x v="4"/>
    <x v="136"/>
    <x v="4"/>
    <x v="189"/>
    <x v="2"/>
  </r>
  <r>
    <x v="22"/>
    <x v="18"/>
    <x v="22"/>
    <x v="113"/>
    <x v="22"/>
    <x v="148"/>
    <x v="0"/>
  </r>
  <r>
    <x v="22"/>
    <x v="11"/>
    <x v="20"/>
    <x v="139"/>
    <x v="20"/>
    <x v="752"/>
    <x v="0"/>
  </r>
  <r>
    <x v="22"/>
    <x v="3"/>
    <x v="27"/>
    <x v="153"/>
    <x v="26"/>
    <x v="1136"/>
    <x v="2"/>
  </r>
  <r>
    <x v="22"/>
    <x v="17"/>
    <x v="11"/>
    <x v="227"/>
    <x v="11"/>
    <x v="1137"/>
    <x v="3"/>
  </r>
  <r>
    <x v="22"/>
    <x v="2"/>
    <x v="21"/>
    <x v="47"/>
    <x v="21"/>
    <x v="1138"/>
    <x v="1"/>
  </r>
  <r>
    <x v="22"/>
    <x v="10"/>
    <x v="4"/>
    <x v="65"/>
    <x v="4"/>
    <x v="1139"/>
    <x v="3"/>
  </r>
  <r>
    <x v="22"/>
    <x v="7"/>
    <x v="17"/>
    <x v="146"/>
    <x v="17"/>
    <x v="211"/>
    <x v="1"/>
  </r>
  <r>
    <x v="22"/>
    <x v="6"/>
    <x v="20"/>
    <x v="193"/>
    <x v="20"/>
    <x v="1140"/>
    <x v="3"/>
  </r>
  <r>
    <x v="22"/>
    <x v="2"/>
    <x v="21"/>
    <x v="174"/>
    <x v="21"/>
    <x v="1141"/>
    <x v="1"/>
  </r>
  <r>
    <x v="22"/>
    <x v="19"/>
    <x v="5"/>
    <x v="171"/>
    <x v="5"/>
    <x v="253"/>
    <x v="2"/>
  </r>
  <r>
    <x v="22"/>
    <x v="3"/>
    <x v="12"/>
    <x v="194"/>
    <x v="12"/>
    <x v="646"/>
    <x v="2"/>
  </r>
  <r>
    <x v="22"/>
    <x v="19"/>
    <x v="26"/>
    <x v="218"/>
    <x v="10"/>
    <x v="973"/>
    <x v="2"/>
  </r>
  <r>
    <x v="22"/>
    <x v="2"/>
    <x v="18"/>
    <x v="57"/>
    <x v="18"/>
    <x v="1142"/>
    <x v="1"/>
  </r>
  <r>
    <x v="22"/>
    <x v="1"/>
    <x v="1"/>
    <x v="29"/>
    <x v="1"/>
    <x v="1143"/>
    <x v="1"/>
  </r>
  <r>
    <x v="22"/>
    <x v="12"/>
    <x v="8"/>
    <x v="225"/>
    <x v="8"/>
    <x v="1144"/>
    <x v="2"/>
  </r>
  <r>
    <x v="22"/>
    <x v="2"/>
    <x v="28"/>
    <x v="117"/>
    <x v="27"/>
    <x v="1145"/>
    <x v="1"/>
  </r>
  <r>
    <x v="22"/>
    <x v="15"/>
    <x v="4"/>
    <x v="231"/>
    <x v="4"/>
    <x v="1146"/>
    <x v="0"/>
  </r>
  <r>
    <x v="22"/>
    <x v="19"/>
    <x v="5"/>
    <x v="232"/>
    <x v="5"/>
    <x v="1147"/>
    <x v="2"/>
  </r>
  <r>
    <x v="22"/>
    <x v="1"/>
    <x v="12"/>
    <x v="53"/>
    <x v="12"/>
    <x v="1148"/>
    <x v="1"/>
  </r>
  <r>
    <x v="22"/>
    <x v="6"/>
    <x v="22"/>
    <x v="45"/>
    <x v="22"/>
    <x v="179"/>
    <x v="3"/>
  </r>
  <r>
    <x v="22"/>
    <x v="6"/>
    <x v="23"/>
    <x v="235"/>
    <x v="23"/>
    <x v="1149"/>
    <x v="3"/>
  </r>
  <r>
    <x v="22"/>
    <x v="5"/>
    <x v="15"/>
    <x v="112"/>
    <x v="15"/>
    <x v="295"/>
    <x v="2"/>
  </r>
  <r>
    <x v="22"/>
    <x v="8"/>
    <x v="1"/>
    <x v="244"/>
    <x v="1"/>
    <x v="1150"/>
    <x v="2"/>
  </r>
  <r>
    <x v="22"/>
    <x v="4"/>
    <x v="5"/>
    <x v="110"/>
    <x v="5"/>
    <x v="1151"/>
    <x v="3"/>
  </r>
  <r>
    <x v="22"/>
    <x v="12"/>
    <x v="0"/>
    <x v="151"/>
    <x v="0"/>
    <x v="1152"/>
    <x v="2"/>
  </r>
  <r>
    <x v="22"/>
    <x v="8"/>
    <x v="5"/>
    <x v="12"/>
    <x v="5"/>
    <x v="954"/>
    <x v="2"/>
  </r>
  <r>
    <x v="22"/>
    <x v="6"/>
    <x v="14"/>
    <x v="72"/>
    <x v="14"/>
    <x v="1153"/>
    <x v="3"/>
  </r>
  <r>
    <x v="22"/>
    <x v="5"/>
    <x v="17"/>
    <x v="163"/>
    <x v="17"/>
    <x v="1154"/>
    <x v="2"/>
  </r>
  <r>
    <x v="22"/>
    <x v="1"/>
    <x v="5"/>
    <x v="128"/>
    <x v="5"/>
    <x v="1155"/>
    <x v="1"/>
  </r>
  <r>
    <x v="22"/>
    <x v="13"/>
    <x v="0"/>
    <x v="185"/>
    <x v="0"/>
    <x v="1156"/>
    <x v="1"/>
  </r>
  <r>
    <x v="22"/>
    <x v="13"/>
    <x v="3"/>
    <x v="133"/>
    <x v="3"/>
    <x v="1157"/>
    <x v="1"/>
  </r>
  <r>
    <x v="22"/>
    <x v="14"/>
    <x v="11"/>
    <x v="104"/>
    <x v="11"/>
    <x v="1158"/>
    <x v="1"/>
  </r>
  <r>
    <x v="22"/>
    <x v="1"/>
    <x v="13"/>
    <x v="230"/>
    <x v="13"/>
    <x v="1159"/>
    <x v="1"/>
  </r>
  <r>
    <x v="22"/>
    <x v="8"/>
    <x v="11"/>
    <x v="27"/>
    <x v="11"/>
    <x v="1160"/>
    <x v="2"/>
  </r>
  <r>
    <x v="22"/>
    <x v="17"/>
    <x v="1"/>
    <x v="8"/>
    <x v="1"/>
    <x v="761"/>
    <x v="3"/>
  </r>
  <r>
    <x v="22"/>
    <x v="14"/>
    <x v="4"/>
    <x v="214"/>
    <x v="4"/>
    <x v="696"/>
    <x v="1"/>
  </r>
  <r>
    <x v="22"/>
    <x v="14"/>
    <x v="24"/>
    <x v="17"/>
    <x v="24"/>
    <x v="1161"/>
    <x v="1"/>
  </r>
  <r>
    <x v="22"/>
    <x v="6"/>
    <x v="25"/>
    <x v="55"/>
    <x v="25"/>
    <x v="1162"/>
    <x v="3"/>
  </r>
  <r>
    <x v="22"/>
    <x v="10"/>
    <x v="0"/>
    <x v="47"/>
    <x v="0"/>
    <x v="1163"/>
    <x v="3"/>
  </r>
  <r>
    <x v="22"/>
    <x v="17"/>
    <x v="10"/>
    <x v="56"/>
    <x v="10"/>
    <x v="1164"/>
    <x v="3"/>
  </r>
  <r>
    <x v="22"/>
    <x v="15"/>
    <x v="23"/>
    <x v="131"/>
    <x v="23"/>
    <x v="1165"/>
    <x v="0"/>
  </r>
  <r>
    <x v="22"/>
    <x v="9"/>
    <x v="11"/>
    <x v="11"/>
    <x v="11"/>
    <x v="11"/>
    <x v="1"/>
  </r>
  <r>
    <x v="22"/>
    <x v="11"/>
    <x v="18"/>
    <x v="92"/>
    <x v="18"/>
    <x v="1166"/>
    <x v="0"/>
  </r>
  <r>
    <x v="22"/>
    <x v="13"/>
    <x v="15"/>
    <x v="205"/>
    <x v="15"/>
    <x v="139"/>
    <x v="1"/>
  </r>
  <r>
    <x v="22"/>
    <x v="17"/>
    <x v="6"/>
    <x v="2"/>
    <x v="6"/>
    <x v="325"/>
    <x v="3"/>
  </r>
  <r>
    <x v="22"/>
    <x v="4"/>
    <x v="13"/>
    <x v="239"/>
    <x v="13"/>
    <x v="1167"/>
    <x v="3"/>
  </r>
  <r>
    <x v="22"/>
    <x v="1"/>
    <x v="27"/>
    <x v="63"/>
    <x v="26"/>
    <x v="1168"/>
    <x v="1"/>
  </r>
  <r>
    <x v="22"/>
    <x v="13"/>
    <x v="15"/>
    <x v="53"/>
    <x v="15"/>
    <x v="1169"/>
    <x v="1"/>
  </r>
  <r>
    <x v="22"/>
    <x v="17"/>
    <x v="10"/>
    <x v="178"/>
    <x v="10"/>
    <x v="1170"/>
    <x v="3"/>
  </r>
  <r>
    <x v="22"/>
    <x v="10"/>
    <x v="24"/>
    <x v="149"/>
    <x v="24"/>
    <x v="1171"/>
    <x v="3"/>
  </r>
  <r>
    <x v="22"/>
    <x v="9"/>
    <x v="4"/>
    <x v="83"/>
    <x v="4"/>
    <x v="99"/>
    <x v="1"/>
  </r>
  <r>
    <x v="22"/>
    <x v="10"/>
    <x v="6"/>
    <x v="119"/>
    <x v="6"/>
    <x v="1172"/>
    <x v="3"/>
  </r>
  <r>
    <x v="22"/>
    <x v="2"/>
    <x v="25"/>
    <x v="143"/>
    <x v="25"/>
    <x v="1173"/>
    <x v="1"/>
  </r>
  <r>
    <x v="22"/>
    <x v="9"/>
    <x v="11"/>
    <x v="220"/>
    <x v="11"/>
    <x v="914"/>
    <x v="1"/>
  </r>
  <r>
    <x v="22"/>
    <x v="14"/>
    <x v="10"/>
    <x v="107"/>
    <x v="10"/>
    <x v="1174"/>
    <x v="1"/>
  </r>
  <r>
    <x v="22"/>
    <x v="14"/>
    <x v="28"/>
    <x v="49"/>
    <x v="27"/>
    <x v="1175"/>
    <x v="1"/>
  </r>
  <r>
    <x v="22"/>
    <x v="4"/>
    <x v="18"/>
    <x v="187"/>
    <x v="18"/>
    <x v="1176"/>
    <x v="3"/>
  </r>
  <r>
    <x v="22"/>
    <x v="0"/>
    <x v="11"/>
    <x v="59"/>
    <x v="11"/>
    <x v="1177"/>
    <x v="0"/>
  </r>
  <r>
    <x v="23"/>
    <x v="8"/>
    <x v="14"/>
    <x v="119"/>
    <x v="14"/>
    <x v="157"/>
    <x v="2"/>
  </r>
  <r>
    <x v="23"/>
    <x v="0"/>
    <x v="9"/>
    <x v="221"/>
    <x v="9"/>
    <x v="1178"/>
    <x v="0"/>
  </r>
  <r>
    <x v="23"/>
    <x v="17"/>
    <x v="19"/>
    <x v="209"/>
    <x v="19"/>
    <x v="1179"/>
    <x v="3"/>
  </r>
  <r>
    <x v="23"/>
    <x v="5"/>
    <x v="28"/>
    <x v="1"/>
    <x v="27"/>
    <x v="1180"/>
    <x v="2"/>
  </r>
  <r>
    <x v="23"/>
    <x v="0"/>
    <x v="16"/>
    <x v="120"/>
    <x v="16"/>
    <x v="1181"/>
    <x v="0"/>
  </r>
  <r>
    <x v="23"/>
    <x v="3"/>
    <x v="10"/>
    <x v="38"/>
    <x v="10"/>
    <x v="1092"/>
    <x v="2"/>
  </r>
  <r>
    <x v="23"/>
    <x v="12"/>
    <x v="14"/>
    <x v="162"/>
    <x v="14"/>
    <x v="915"/>
    <x v="2"/>
  </r>
  <r>
    <x v="23"/>
    <x v="14"/>
    <x v="21"/>
    <x v="223"/>
    <x v="21"/>
    <x v="1182"/>
    <x v="1"/>
  </r>
  <r>
    <x v="23"/>
    <x v="16"/>
    <x v="26"/>
    <x v="9"/>
    <x v="10"/>
    <x v="1183"/>
    <x v="0"/>
  </r>
  <r>
    <x v="23"/>
    <x v="7"/>
    <x v="7"/>
    <x v="11"/>
    <x v="7"/>
    <x v="1184"/>
    <x v="1"/>
  </r>
  <r>
    <x v="23"/>
    <x v="8"/>
    <x v="1"/>
    <x v="111"/>
    <x v="1"/>
    <x v="1185"/>
    <x v="2"/>
  </r>
  <r>
    <x v="23"/>
    <x v="16"/>
    <x v="17"/>
    <x v="48"/>
    <x v="17"/>
    <x v="1186"/>
    <x v="0"/>
  </r>
  <r>
    <x v="23"/>
    <x v="2"/>
    <x v="25"/>
    <x v="220"/>
    <x v="25"/>
    <x v="1187"/>
    <x v="1"/>
  </r>
  <r>
    <x v="23"/>
    <x v="11"/>
    <x v="10"/>
    <x v="231"/>
    <x v="10"/>
    <x v="1188"/>
    <x v="0"/>
  </r>
  <r>
    <x v="23"/>
    <x v="3"/>
    <x v="6"/>
    <x v="250"/>
    <x v="6"/>
    <x v="1189"/>
    <x v="2"/>
  </r>
  <r>
    <x v="23"/>
    <x v="8"/>
    <x v="27"/>
    <x v="122"/>
    <x v="26"/>
    <x v="1190"/>
    <x v="2"/>
  </r>
  <r>
    <x v="23"/>
    <x v="9"/>
    <x v="0"/>
    <x v="167"/>
    <x v="0"/>
    <x v="249"/>
    <x v="1"/>
  </r>
  <r>
    <x v="23"/>
    <x v="13"/>
    <x v="13"/>
    <x v="162"/>
    <x v="13"/>
    <x v="797"/>
    <x v="1"/>
  </r>
  <r>
    <x v="23"/>
    <x v="18"/>
    <x v="27"/>
    <x v="231"/>
    <x v="26"/>
    <x v="1191"/>
    <x v="0"/>
  </r>
  <r>
    <x v="23"/>
    <x v="19"/>
    <x v="1"/>
    <x v="10"/>
    <x v="1"/>
    <x v="1192"/>
    <x v="2"/>
  </r>
  <r>
    <x v="23"/>
    <x v="8"/>
    <x v="3"/>
    <x v="224"/>
    <x v="3"/>
    <x v="1193"/>
    <x v="2"/>
  </r>
  <r>
    <x v="23"/>
    <x v="15"/>
    <x v="26"/>
    <x v="229"/>
    <x v="10"/>
    <x v="1194"/>
    <x v="0"/>
  </r>
  <r>
    <x v="23"/>
    <x v="13"/>
    <x v="19"/>
    <x v="196"/>
    <x v="19"/>
    <x v="1195"/>
    <x v="1"/>
  </r>
  <r>
    <x v="23"/>
    <x v="19"/>
    <x v="11"/>
    <x v="75"/>
    <x v="11"/>
    <x v="86"/>
    <x v="2"/>
  </r>
  <r>
    <x v="23"/>
    <x v="13"/>
    <x v="13"/>
    <x v="33"/>
    <x v="13"/>
    <x v="1196"/>
    <x v="1"/>
  </r>
  <r>
    <x v="23"/>
    <x v="19"/>
    <x v="1"/>
    <x v="68"/>
    <x v="1"/>
    <x v="1004"/>
    <x v="2"/>
  </r>
  <r>
    <x v="23"/>
    <x v="6"/>
    <x v="23"/>
    <x v="163"/>
    <x v="23"/>
    <x v="1197"/>
    <x v="3"/>
  </r>
  <r>
    <x v="23"/>
    <x v="4"/>
    <x v="25"/>
    <x v="52"/>
    <x v="25"/>
    <x v="1198"/>
    <x v="3"/>
  </r>
  <r>
    <x v="23"/>
    <x v="15"/>
    <x v="4"/>
    <x v="56"/>
    <x v="4"/>
    <x v="1199"/>
    <x v="0"/>
  </r>
  <r>
    <x v="23"/>
    <x v="12"/>
    <x v="6"/>
    <x v="32"/>
    <x v="6"/>
    <x v="1200"/>
    <x v="2"/>
  </r>
  <r>
    <x v="23"/>
    <x v="0"/>
    <x v="23"/>
    <x v="76"/>
    <x v="23"/>
    <x v="87"/>
    <x v="0"/>
  </r>
  <r>
    <x v="23"/>
    <x v="9"/>
    <x v="1"/>
    <x v="173"/>
    <x v="1"/>
    <x v="1201"/>
    <x v="1"/>
  </r>
  <r>
    <x v="23"/>
    <x v="5"/>
    <x v="19"/>
    <x v="166"/>
    <x v="19"/>
    <x v="1202"/>
    <x v="2"/>
  </r>
  <r>
    <x v="23"/>
    <x v="16"/>
    <x v="15"/>
    <x v="195"/>
    <x v="15"/>
    <x v="798"/>
    <x v="0"/>
  </r>
  <r>
    <x v="23"/>
    <x v="15"/>
    <x v="25"/>
    <x v="237"/>
    <x v="25"/>
    <x v="1203"/>
    <x v="0"/>
  </r>
  <r>
    <x v="23"/>
    <x v="8"/>
    <x v="29"/>
    <x v="204"/>
    <x v="9"/>
    <x v="1204"/>
    <x v="2"/>
  </r>
  <r>
    <x v="23"/>
    <x v="1"/>
    <x v="19"/>
    <x v="122"/>
    <x v="19"/>
    <x v="1205"/>
    <x v="1"/>
  </r>
  <r>
    <x v="23"/>
    <x v="15"/>
    <x v="0"/>
    <x v="212"/>
    <x v="0"/>
    <x v="139"/>
    <x v="0"/>
  </r>
  <r>
    <x v="23"/>
    <x v="1"/>
    <x v="19"/>
    <x v="115"/>
    <x v="19"/>
    <x v="1206"/>
    <x v="1"/>
  </r>
  <r>
    <x v="23"/>
    <x v="14"/>
    <x v="8"/>
    <x v="217"/>
    <x v="8"/>
    <x v="678"/>
    <x v="1"/>
  </r>
  <r>
    <x v="23"/>
    <x v="19"/>
    <x v="19"/>
    <x v="154"/>
    <x v="19"/>
    <x v="1207"/>
    <x v="2"/>
  </r>
  <r>
    <x v="23"/>
    <x v="3"/>
    <x v="18"/>
    <x v="235"/>
    <x v="18"/>
    <x v="1208"/>
    <x v="2"/>
  </r>
  <r>
    <x v="23"/>
    <x v="17"/>
    <x v="16"/>
    <x v="227"/>
    <x v="16"/>
    <x v="1209"/>
    <x v="3"/>
  </r>
  <r>
    <x v="23"/>
    <x v="19"/>
    <x v="26"/>
    <x v="247"/>
    <x v="10"/>
    <x v="1210"/>
    <x v="2"/>
  </r>
  <r>
    <x v="23"/>
    <x v="3"/>
    <x v="5"/>
    <x v="105"/>
    <x v="5"/>
    <x v="1211"/>
    <x v="2"/>
  </r>
  <r>
    <x v="23"/>
    <x v="8"/>
    <x v="25"/>
    <x v="43"/>
    <x v="25"/>
    <x v="1212"/>
    <x v="2"/>
  </r>
  <r>
    <x v="23"/>
    <x v="8"/>
    <x v="9"/>
    <x v="204"/>
    <x v="9"/>
    <x v="1204"/>
    <x v="2"/>
  </r>
  <r>
    <x v="23"/>
    <x v="0"/>
    <x v="2"/>
    <x v="72"/>
    <x v="2"/>
    <x v="1213"/>
    <x v="0"/>
  </r>
  <r>
    <x v="23"/>
    <x v="2"/>
    <x v="4"/>
    <x v="91"/>
    <x v="4"/>
    <x v="1214"/>
    <x v="1"/>
  </r>
  <r>
    <x v="23"/>
    <x v="0"/>
    <x v="10"/>
    <x v="56"/>
    <x v="10"/>
    <x v="1164"/>
    <x v="0"/>
  </r>
  <r>
    <x v="23"/>
    <x v="4"/>
    <x v="2"/>
    <x v="86"/>
    <x v="2"/>
    <x v="1215"/>
    <x v="3"/>
  </r>
  <r>
    <x v="23"/>
    <x v="14"/>
    <x v="0"/>
    <x v="60"/>
    <x v="0"/>
    <x v="1216"/>
    <x v="1"/>
  </r>
  <r>
    <x v="23"/>
    <x v="15"/>
    <x v="20"/>
    <x v="14"/>
    <x v="20"/>
    <x v="1217"/>
    <x v="0"/>
  </r>
  <r>
    <x v="23"/>
    <x v="14"/>
    <x v="4"/>
    <x v="46"/>
    <x v="4"/>
    <x v="1218"/>
    <x v="1"/>
  </r>
  <r>
    <x v="23"/>
    <x v="15"/>
    <x v="18"/>
    <x v="226"/>
    <x v="18"/>
    <x v="1219"/>
    <x v="0"/>
  </r>
  <r>
    <x v="23"/>
    <x v="12"/>
    <x v="10"/>
    <x v="16"/>
    <x v="10"/>
    <x v="580"/>
    <x v="2"/>
  </r>
  <r>
    <x v="23"/>
    <x v="1"/>
    <x v="16"/>
    <x v="189"/>
    <x v="16"/>
    <x v="1220"/>
    <x v="1"/>
  </r>
  <r>
    <x v="23"/>
    <x v="5"/>
    <x v="12"/>
    <x v="30"/>
    <x v="12"/>
    <x v="725"/>
    <x v="2"/>
  </r>
  <r>
    <x v="23"/>
    <x v="11"/>
    <x v="17"/>
    <x v="91"/>
    <x v="17"/>
    <x v="1221"/>
    <x v="0"/>
  </r>
  <r>
    <x v="24"/>
    <x v="19"/>
    <x v="13"/>
    <x v="167"/>
    <x v="13"/>
    <x v="1222"/>
    <x v="2"/>
  </r>
  <r>
    <x v="24"/>
    <x v="5"/>
    <x v="19"/>
    <x v="5"/>
    <x v="19"/>
    <x v="1223"/>
    <x v="2"/>
  </r>
  <r>
    <x v="24"/>
    <x v="3"/>
    <x v="22"/>
    <x v="111"/>
    <x v="22"/>
    <x v="1224"/>
    <x v="2"/>
  </r>
  <r>
    <x v="24"/>
    <x v="7"/>
    <x v="2"/>
    <x v="95"/>
    <x v="2"/>
    <x v="1225"/>
    <x v="1"/>
  </r>
  <r>
    <x v="24"/>
    <x v="13"/>
    <x v="19"/>
    <x v="181"/>
    <x v="19"/>
    <x v="288"/>
    <x v="1"/>
  </r>
  <r>
    <x v="24"/>
    <x v="15"/>
    <x v="14"/>
    <x v="190"/>
    <x v="14"/>
    <x v="1226"/>
    <x v="0"/>
  </r>
  <r>
    <x v="24"/>
    <x v="12"/>
    <x v="25"/>
    <x v="15"/>
    <x v="25"/>
    <x v="1227"/>
    <x v="2"/>
  </r>
  <r>
    <x v="24"/>
    <x v="10"/>
    <x v="27"/>
    <x v="176"/>
    <x v="26"/>
    <x v="273"/>
    <x v="3"/>
  </r>
  <r>
    <x v="24"/>
    <x v="5"/>
    <x v="22"/>
    <x v="241"/>
    <x v="22"/>
    <x v="1228"/>
    <x v="2"/>
  </r>
  <r>
    <x v="24"/>
    <x v="14"/>
    <x v="2"/>
    <x v="215"/>
    <x v="2"/>
    <x v="593"/>
    <x v="1"/>
  </r>
  <r>
    <x v="24"/>
    <x v="0"/>
    <x v="10"/>
    <x v="192"/>
    <x v="10"/>
    <x v="346"/>
    <x v="0"/>
  </r>
  <r>
    <x v="24"/>
    <x v="4"/>
    <x v="23"/>
    <x v="87"/>
    <x v="23"/>
    <x v="931"/>
    <x v="3"/>
  </r>
  <r>
    <x v="24"/>
    <x v="7"/>
    <x v="14"/>
    <x v="225"/>
    <x v="14"/>
    <x v="1229"/>
    <x v="1"/>
  </r>
  <r>
    <x v="24"/>
    <x v="19"/>
    <x v="4"/>
    <x v="248"/>
    <x v="4"/>
    <x v="1230"/>
    <x v="2"/>
  </r>
  <r>
    <x v="24"/>
    <x v="19"/>
    <x v="22"/>
    <x v="113"/>
    <x v="22"/>
    <x v="148"/>
    <x v="2"/>
  </r>
  <r>
    <x v="24"/>
    <x v="15"/>
    <x v="25"/>
    <x v="219"/>
    <x v="25"/>
    <x v="1231"/>
    <x v="0"/>
  </r>
  <r>
    <x v="24"/>
    <x v="6"/>
    <x v="22"/>
    <x v="112"/>
    <x v="22"/>
    <x v="1232"/>
    <x v="3"/>
  </r>
  <r>
    <x v="24"/>
    <x v="3"/>
    <x v="3"/>
    <x v="3"/>
    <x v="3"/>
    <x v="3"/>
    <x v="2"/>
  </r>
  <r>
    <x v="24"/>
    <x v="12"/>
    <x v="12"/>
    <x v="18"/>
    <x v="12"/>
    <x v="1233"/>
    <x v="2"/>
  </r>
  <r>
    <x v="24"/>
    <x v="2"/>
    <x v="24"/>
    <x v="149"/>
    <x v="24"/>
    <x v="1171"/>
    <x v="1"/>
  </r>
  <r>
    <x v="24"/>
    <x v="1"/>
    <x v="13"/>
    <x v="137"/>
    <x v="13"/>
    <x v="1234"/>
    <x v="1"/>
  </r>
  <r>
    <x v="24"/>
    <x v="12"/>
    <x v="2"/>
    <x v="141"/>
    <x v="2"/>
    <x v="1235"/>
    <x v="2"/>
  </r>
  <r>
    <x v="24"/>
    <x v="6"/>
    <x v="25"/>
    <x v="42"/>
    <x v="25"/>
    <x v="1236"/>
    <x v="3"/>
  </r>
  <r>
    <x v="24"/>
    <x v="19"/>
    <x v="25"/>
    <x v="91"/>
    <x v="25"/>
    <x v="176"/>
    <x v="2"/>
  </r>
  <r>
    <x v="24"/>
    <x v="17"/>
    <x v="7"/>
    <x v="111"/>
    <x v="7"/>
    <x v="1237"/>
    <x v="3"/>
  </r>
  <r>
    <x v="24"/>
    <x v="7"/>
    <x v="29"/>
    <x v="169"/>
    <x v="9"/>
    <x v="1238"/>
    <x v="1"/>
  </r>
  <r>
    <x v="24"/>
    <x v="9"/>
    <x v="10"/>
    <x v="133"/>
    <x v="10"/>
    <x v="841"/>
    <x v="1"/>
  </r>
  <r>
    <x v="24"/>
    <x v="2"/>
    <x v="11"/>
    <x v="4"/>
    <x v="11"/>
    <x v="1239"/>
    <x v="1"/>
  </r>
  <r>
    <x v="24"/>
    <x v="17"/>
    <x v="26"/>
    <x v="52"/>
    <x v="10"/>
    <x v="1240"/>
    <x v="3"/>
  </r>
  <r>
    <x v="24"/>
    <x v="3"/>
    <x v="2"/>
    <x v="136"/>
    <x v="2"/>
    <x v="1241"/>
    <x v="2"/>
  </r>
  <r>
    <x v="24"/>
    <x v="15"/>
    <x v="15"/>
    <x v="200"/>
    <x v="15"/>
    <x v="1242"/>
    <x v="0"/>
  </r>
  <r>
    <x v="24"/>
    <x v="5"/>
    <x v="22"/>
    <x v="97"/>
    <x v="22"/>
    <x v="1243"/>
    <x v="2"/>
  </r>
  <r>
    <x v="24"/>
    <x v="3"/>
    <x v="18"/>
    <x v="213"/>
    <x v="18"/>
    <x v="1244"/>
    <x v="2"/>
  </r>
  <r>
    <x v="24"/>
    <x v="13"/>
    <x v="1"/>
    <x v="26"/>
    <x v="1"/>
    <x v="1245"/>
    <x v="1"/>
  </r>
  <r>
    <x v="24"/>
    <x v="8"/>
    <x v="17"/>
    <x v="129"/>
    <x v="17"/>
    <x v="1246"/>
    <x v="2"/>
  </r>
  <r>
    <x v="24"/>
    <x v="7"/>
    <x v="17"/>
    <x v="207"/>
    <x v="17"/>
    <x v="1247"/>
    <x v="1"/>
  </r>
  <r>
    <x v="24"/>
    <x v="15"/>
    <x v="16"/>
    <x v="98"/>
    <x v="16"/>
    <x v="1248"/>
    <x v="0"/>
  </r>
  <r>
    <x v="24"/>
    <x v="12"/>
    <x v="10"/>
    <x v="237"/>
    <x v="10"/>
    <x v="1249"/>
    <x v="2"/>
  </r>
  <r>
    <x v="24"/>
    <x v="11"/>
    <x v="18"/>
    <x v="123"/>
    <x v="18"/>
    <x v="163"/>
    <x v="0"/>
  </r>
  <r>
    <x v="24"/>
    <x v="8"/>
    <x v="10"/>
    <x v="231"/>
    <x v="10"/>
    <x v="1188"/>
    <x v="2"/>
  </r>
  <r>
    <x v="24"/>
    <x v="16"/>
    <x v="5"/>
    <x v="102"/>
    <x v="5"/>
    <x v="1250"/>
    <x v="0"/>
  </r>
  <r>
    <x v="24"/>
    <x v="15"/>
    <x v="27"/>
    <x v="128"/>
    <x v="26"/>
    <x v="1251"/>
    <x v="0"/>
  </r>
  <r>
    <x v="24"/>
    <x v="3"/>
    <x v="5"/>
    <x v="82"/>
    <x v="5"/>
    <x v="316"/>
    <x v="2"/>
  </r>
  <r>
    <x v="24"/>
    <x v="18"/>
    <x v="4"/>
    <x v="219"/>
    <x v="4"/>
    <x v="10"/>
    <x v="0"/>
  </r>
  <r>
    <x v="24"/>
    <x v="16"/>
    <x v="23"/>
    <x v="180"/>
    <x v="23"/>
    <x v="1252"/>
    <x v="0"/>
  </r>
  <r>
    <x v="24"/>
    <x v="2"/>
    <x v="9"/>
    <x v="93"/>
    <x v="9"/>
    <x v="1253"/>
    <x v="1"/>
  </r>
  <r>
    <x v="24"/>
    <x v="2"/>
    <x v="24"/>
    <x v="229"/>
    <x v="24"/>
    <x v="583"/>
    <x v="1"/>
  </r>
  <r>
    <x v="24"/>
    <x v="2"/>
    <x v="3"/>
    <x v="112"/>
    <x v="3"/>
    <x v="977"/>
    <x v="1"/>
  </r>
  <r>
    <x v="24"/>
    <x v="1"/>
    <x v="1"/>
    <x v="137"/>
    <x v="1"/>
    <x v="1254"/>
    <x v="1"/>
  </r>
  <r>
    <x v="24"/>
    <x v="2"/>
    <x v="28"/>
    <x v="72"/>
    <x v="27"/>
    <x v="1255"/>
    <x v="1"/>
  </r>
  <r>
    <x v="24"/>
    <x v="16"/>
    <x v="12"/>
    <x v="84"/>
    <x v="12"/>
    <x v="1256"/>
    <x v="0"/>
  </r>
  <r>
    <x v="24"/>
    <x v="2"/>
    <x v="2"/>
    <x v="222"/>
    <x v="2"/>
    <x v="1257"/>
    <x v="1"/>
  </r>
  <r>
    <x v="24"/>
    <x v="15"/>
    <x v="25"/>
    <x v="171"/>
    <x v="25"/>
    <x v="1258"/>
    <x v="0"/>
  </r>
  <r>
    <x v="24"/>
    <x v="7"/>
    <x v="13"/>
    <x v="235"/>
    <x v="13"/>
    <x v="1259"/>
    <x v="1"/>
  </r>
  <r>
    <x v="24"/>
    <x v="8"/>
    <x v="9"/>
    <x v="196"/>
    <x v="9"/>
    <x v="1260"/>
    <x v="2"/>
  </r>
  <r>
    <x v="24"/>
    <x v="16"/>
    <x v="21"/>
    <x v="88"/>
    <x v="21"/>
    <x v="1261"/>
    <x v="0"/>
  </r>
  <r>
    <x v="24"/>
    <x v="15"/>
    <x v="10"/>
    <x v="192"/>
    <x v="10"/>
    <x v="346"/>
    <x v="0"/>
  </r>
  <r>
    <x v="24"/>
    <x v="15"/>
    <x v="26"/>
    <x v="73"/>
    <x v="10"/>
    <x v="854"/>
    <x v="0"/>
  </r>
  <r>
    <x v="24"/>
    <x v="4"/>
    <x v="12"/>
    <x v="13"/>
    <x v="12"/>
    <x v="1262"/>
    <x v="3"/>
  </r>
  <r>
    <x v="25"/>
    <x v="17"/>
    <x v="11"/>
    <x v="137"/>
    <x v="11"/>
    <x v="1263"/>
    <x v="3"/>
  </r>
  <r>
    <x v="25"/>
    <x v="2"/>
    <x v="25"/>
    <x v="174"/>
    <x v="25"/>
    <x v="551"/>
    <x v="1"/>
  </r>
  <r>
    <x v="25"/>
    <x v="5"/>
    <x v="4"/>
    <x v="216"/>
    <x v="4"/>
    <x v="1264"/>
    <x v="2"/>
  </r>
  <r>
    <x v="25"/>
    <x v="7"/>
    <x v="9"/>
    <x v="181"/>
    <x v="9"/>
    <x v="326"/>
    <x v="1"/>
  </r>
  <r>
    <x v="25"/>
    <x v="8"/>
    <x v="14"/>
    <x v="215"/>
    <x v="14"/>
    <x v="429"/>
    <x v="2"/>
  </r>
  <r>
    <x v="25"/>
    <x v="12"/>
    <x v="18"/>
    <x v="189"/>
    <x v="18"/>
    <x v="1265"/>
    <x v="2"/>
  </r>
  <r>
    <x v="25"/>
    <x v="13"/>
    <x v="6"/>
    <x v="65"/>
    <x v="6"/>
    <x v="1266"/>
    <x v="1"/>
  </r>
  <r>
    <x v="25"/>
    <x v="5"/>
    <x v="2"/>
    <x v="233"/>
    <x v="2"/>
    <x v="1005"/>
    <x v="2"/>
  </r>
  <r>
    <x v="25"/>
    <x v="15"/>
    <x v="9"/>
    <x v="133"/>
    <x v="9"/>
    <x v="1267"/>
    <x v="0"/>
  </r>
  <r>
    <x v="25"/>
    <x v="12"/>
    <x v="24"/>
    <x v="4"/>
    <x v="24"/>
    <x v="1268"/>
    <x v="2"/>
  </r>
  <r>
    <x v="25"/>
    <x v="13"/>
    <x v="28"/>
    <x v="14"/>
    <x v="27"/>
    <x v="734"/>
    <x v="1"/>
  </r>
  <r>
    <x v="25"/>
    <x v="6"/>
    <x v="8"/>
    <x v="93"/>
    <x v="8"/>
    <x v="1269"/>
    <x v="3"/>
  </r>
  <r>
    <x v="25"/>
    <x v="9"/>
    <x v="28"/>
    <x v="204"/>
    <x v="27"/>
    <x v="1270"/>
    <x v="1"/>
  </r>
  <r>
    <x v="25"/>
    <x v="12"/>
    <x v="26"/>
    <x v="163"/>
    <x v="10"/>
    <x v="986"/>
    <x v="2"/>
  </r>
  <r>
    <x v="25"/>
    <x v="7"/>
    <x v="15"/>
    <x v="185"/>
    <x v="15"/>
    <x v="1271"/>
    <x v="1"/>
  </r>
  <r>
    <x v="25"/>
    <x v="6"/>
    <x v="15"/>
    <x v="60"/>
    <x v="15"/>
    <x v="1272"/>
    <x v="3"/>
  </r>
  <r>
    <x v="25"/>
    <x v="11"/>
    <x v="17"/>
    <x v="243"/>
    <x v="17"/>
    <x v="1273"/>
    <x v="0"/>
  </r>
  <r>
    <x v="25"/>
    <x v="5"/>
    <x v="3"/>
    <x v="53"/>
    <x v="3"/>
    <x v="59"/>
    <x v="2"/>
  </r>
  <r>
    <x v="25"/>
    <x v="11"/>
    <x v="13"/>
    <x v="180"/>
    <x v="13"/>
    <x v="1274"/>
    <x v="0"/>
  </r>
  <r>
    <x v="25"/>
    <x v="14"/>
    <x v="21"/>
    <x v="249"/>
    <x v="21"/>
    <x v="1275"/>
    <x v="1"/>
  </r>
  <r>
    <x v="25"/>
    <x v="13"/>
    <x v="5"/>
    <x v="196"/>
    <x v="5"/>
    <x v="1276"/>
    <x v="1"/>
  </r>
  <r>
    <x v="25"/>
    <x v="0"/>
    <x v="0"/>
    <x v="241"/>
    <x v="0"/>
    <x v="1277"/>
    <x v="0"/>
  </r>
  <r>
    <x v="25"/>
    <x v="15"/>
    <x v="20"/>
    <x v="144"/>
    <x v="20"/>
    <x v="1278"/>
    <x v="0"/>
  </r>
  <r>
    <x v="25"/>
    <x v="8"/>
    <x v="17"/>
    <x v="171"/>
    <x v="17"/>
    <x v="1279"/>
    <x v="2"/>
  </r>
  <r>
    <x v="25"/>
    <x v="16"/>
    <x v="4"/>
    <x v="7"/>
    <x v="4"/>
    <x v="1280"/>
    <x v="0"/>
  </r>
  <r>
    <x v="25"/>
    <x v="13"/>
    <x v="7"/>
    <x v="247"/>
    <x v="7"/>
    <x v="1281"/>
    <x v="1"/>
  </r>
  <r>
    <x v="25"/>
    <x v="14"/>
    <x v="4"/>
    <x v="90"/>
    <x v="4"/>
    <x v="1282"/>
    <x v="1"/>
  </r>
  <r>
    <x v="25"/>
    <x v="11"/>
    <x v="2"/>
    <x v="247"/>
    <x v="2"/>
    <x v="869"/>
    <x v="0"/>
  </r>
  <r>
    <x v="25"/>
    <x v="4"/>
    <x v="14"/>
    <x v="69"/>
    <x v="14"/>
    <x v="628"/>
    <x v="3"/>
  </r>
  <r>
    <x v="25"/>
    <x v="15"/>
    <x v="8"/>
    <x v="186"/>
    <x v="8"/>
    <x v="1283"/>
    <x v="0"/>
  </r>
  <r>
    <x v="25"/>
    <x v="11"/>
    <x v="7"/>
    <x v="122"/>
    <x v="7"/>
    <x v="1284"/>
    <x v="0"/>
  </r>
  <r>
    <x v="25"/>
    <x v="9"/>
    <x v="2"/>
    <x v="67"/>
    <x v="2"/>
    <x v="134"/>
    <x v="1"/>
  </r>
  <r>
    <x v="25"/>
    <x v="6"/>
    <x v="3"/>
    <x v="82"/>
    <x v="3"/>
    <x v="1285"/>
    <x v="3"/>
  </r>
  <r>
    <x v="25"/>
    <x v="11"/>
    <x v="22"/>
    <x v="225"/>
    <x v="22"/>
    <x v="1286"/>
    <x v="0"/>
  </r>
  <r>
    <x v="25"/>
    <x v="6"/>
    <x v="29"/>
    <x v="185"/>
    <x v="9"/>
    <x v="1287"/>
    <x v="3"/>
  </r>
  <r>
    <x v="25"/>
    <x v="5"/>
    <x v="25"/>
    <x v="151"/>
    <x v="25"/>
    <x v="1288"/>
    <x v="2"/>
  </r>
  <r>
    <x v="25"/>
    <x v="18"/>
    <x v="7"/>
    <x v="89"/>
    <x v="7"/>
    <x v="1289"/>
    <x v="0"/>
  </r>
  <r>
    <x v="25"/>
    <x v="16"/>
    <x v="22"/>
    <x v="249"/>
    <x v="22"/>
    <x v="1246"/>
    <x v="0"/>
  </r>
  <r>
    <x v="25"/>
    <x v="12"/>
    <x v="13"/>
    <x v="60"/>
    <x v="13"/>
    <x v="1290"/>
    <x v="2"/>
  </r>
  <r>
    <x v="25"/>
    <x v="9"/>
    <x v="26"/>
    <x v="62"/>
    <x v="10"/>
    <x v="894"/>
    <x v="1"/>
  </r>
  <r>
    <x v="25"/>
    <x v="7"/>
    <x v="21"/>
    <x v="138"/>
    <x v="21"/>
    <x v="1291"/>
    <x v="1"/>
  </r>
  <r>
    <x v="25"/>
    <x v="4"/>
    <x v="15"/>
    <x v="45"/>
    <x v="15"/>
    <x v="255"/>
    <x v="3"/>
  </r>
  <r>
    <x v="25"/>
    <x v="19"/>
    <x v="5"/>
    <x v="6"/>
    <x v="5"/>
    <x v="251"/>
    <x v="2"/>
  </r>
  <r>
    <x v="25"/>
    <x v="0"/>
    <x v="25"/>
    <x v="135"/>
    <x v="25"/>
    <x v="700"/>
    <x v="0"/>
  </r>
  <r>
    <x v="25"/>
    <x v="17"/>
    <x v="3"/>
    <x v="102"/>
    <x v="3"/>
    <x v="1292"/>
    <x v="3"/>
  </r>
  <r>
    <x v="25"/>
    <x v="2"/>
    <x v="14"/>
    <x v="14"/>
    <x v="14"/>
    <x v="1293"/>
    <x v="1"/>
  </r>
  <r>
    <x v="25"/>
    <x v="18"/>
    <x v="21"/>
    <x v="217"/>
    <x v="21"/>
    <x v="1294"/>
    <x v="0"/>
  </r>
  <r>
    <x v="25"/>
    <x v="9"/>
    <x v="18"/>
    <x v="2"/>
    <x v="18"/>
    <x v="1295"/>
    <x v="1"/>
  </r>
  <r>
    <x v="25"/>
    <x v="9"/>
    <x v="28"/>
    <x v="83"/>
    <x v="27"/>
    <x v="815"/>
    <x v="1"/>
  </r>
  <r>
    <x v="25"/>
    <x v="17"/>
    <x v="15"/>
    <x v="58"/>
    <x v="15"/>
    <x v="1296"/>
    <x v="3"/>
  </r>
  <r>
    <x v="25"/>
    <x v="9"/>
    <x v="18"/>
    <x v="57"/>
    <x v="18"/>
    <x v="1142"/>
    <x v="1"/>
  </r>
  <r>
    <x v="25"/>
    <x v="3"/>
    <x v="11"/>
    <x v="27"/>
    <x v="11"/>
    <x v="1160"/>
    <x v="2"/>
  </r>
  <r>
    <x v="25"/>
    <x v="6"/>
    <x v="10"/>
    <x v="165"/>
    <x v="10"/>
    <x v="537"/>
    <x v="3"/>
  </r>
  <r>
    <x v="25"/>
    <x v="11"/>
    <x v="26"/>
    <x v="206"/>
    <x v="10"/>
    <x v="1297"/>
    <x v="0"/>
  </r>
  <r>
    <x v="25"/>
    <x v="1"/>
    <x v="2"/>
    <x v="76"/>
    <x v="2"/>
    <x v="1298"/>
    <x v="1"/>
  </r>
  <r>
    <x v="25"/>
    <x v="7"/>
    <x v="13"/>
    <x v="148"/>
    <x v="13"/>
    <x v="1299"/>
    <x v="1"/>
  </r>
  <r>
    <x v="25"/>
    <x v="16"/>
    <x v="18"/>
    <x v="196"/>
    <x v="18"/>
    <x v="1300"/>
    <x v="0"/>
  </r>
  <r>
    <x v="25"/>
    <x v="8"/>
    <x v="27"/>
    <x v="195"/>
    <x v="26"/>
    <x v="1301"/>
    <x v="2"/>
  </r>
  <r>
    <x v="25"/>
    <x v="18"/>
    <x v="6"/>
    <x v="137"/>
    <x v="6"/>
    <x v="192"/>
    <x v="0"/>
  </r>
  <r>
    <x v="26"/>
    <x v="7"/>
    <x v="16"/>
    <x v="32"/>
    <x v="16"/>
    <x v="1302"/>
    <x v="1"/>
  </r>
  <r>
    <x v="26"/>
    <x v="16"/>
    <x v="2"/>
    <x v="182"/>
    <x v="2"/>
    <x v="1303"/>
    <x v="0"/>
  </r>
  <r>
    <x v="26"/>
    <x v="16"/>
    <x v="10"/>
    <x v="217"/>
    <x v="10"/>
    <x v="1304"/>
    <x v="0"/>
  </r>
  <r>
    <x v="26"/>
    <x v="9"/>
    <x v="0"/>
    <x v="176"/>
    <x v="0"/>
    <x v="1305"/>
    <x v="1"/>
  </r>
  <r>
    <x v="26"/>
    <x v="2"/>
    <x v="15"/>
    <x v="141"/>
    <x v="15"/>
    <x v="543"/>
    <x v="1"/>
  </r>
  <r>
    <x v="26"/>
    <x v="8"/>
    <x v="1"/>
    <x v="58"/>
    <x v="1"/>
    <x v="1306"/>
    <x v="2"/>
  </r>
  <r>
    <x v="26"/>
    <x v="13"/>
    <x v="22"/>
    <x v="187"/>
    <x v="22"/>
    <x v="1307"/>
    <x v="1"/>
  </r>
  <r>
    <x v="26"/>
    <x v="15"/>
    <x v="23"/>
    <x v="127"/>
    <x v="23"/>
    <x v="1308"/>
    <x v="0"/>
  </r>
  <r>
    <x v="26"/>
    <x v="5"/>
    <x v="28"/>
    <x v="163"/>
    <x v="27"/>
    <x v="1309"/>
    <x v="2"/>
  </r>
  <r>
    <x v="26"/>
    <x v="2"/>
    <x v="9"/>
    <x v="201"/>
    <x v="9"/>
    <x v="1310"/>
    <x v="1"/>
  </r>
  <r>
    <x v="26"/>
    <x v="6"/>
    <x v="21"/>
    <x v="211"/>
    <x v="21"/>
    <x v="1311"/>
    <x v="3"/>
  </r>
  <r>
    <x v="26"/>
    <x v="4"/>
    <x v="4"/>
    <x v="133"/>
    <x v="4"/>
    <x v="1312"/>
    <x v="3"/>
  </r>
  <r>
    <x v="26"/>
    <x v="7"/>
    <x v="18"/>
    <x v="202"/>
    <x v="18"/>
    <x v="727"/>
    <x v="1"/>
  </r>
  <r>
    <x v="26"/>
    <x v="3"/>
    <x v="21"/>
    <x v="25"/>
    <x v="21"/>
    <x v="1313"/>
    <x v="2"/>
  </r>
  <r>
    <x v="26"/>
    <x v="7"/>
    <x v="27"/>
    <x v="27"/>
    <x v="26"/>
    <x v="324"/>
    <x v="1"/>
  </r>
  <r>
    <x v="26"/>
    <x v="9"/>
    <x v="16"/>
    <x v="175"/>
    <x v="16"/>
    <x v="270"/>
    <x v="1"/>
  </r>
  <r>
    <x v="26"/>
    <x v="16"/>
    <x v="14"/>
    <x v="189"/>
    <x v="14"/>
    <x v="1314"/>
    <x v="0"/>
  </r>
  <r>
    <x v="26"/>
    <x v="16"/>
    <x v="6"/>
    <x v="40"/>
    <x v="6"/>
    <x v="1315"/>
    <x v="0"/>
  </r>
  <r>
    <x v="26"/>
    <x v="0"/>
    <x v="12"/>
    <x v="134"/>
    <x v="12"/>
    <x v="1316"/>
    <x v="0"/>
  </r>
  <r>
    <x v="26"/>
    <x v="7"/>
    <x v="20"/>
    <x v="225"/>
    <x v="20"/>
    <x v="1317"/>
    <x v="1"/>
  </r>
  <r>
    <x v="26"/>
    <x v="7"/>
    <x v="10"/>
    <x v="193"/>
    <x v="10"/>
    <x v="317"/>
    <x v="1"/>
  </r>
  <r>
    <x v="26"/>
    <x v="3"/>
    <x v="7"/>
    <x v="162"/>
    <x v="7"/>
    <x v="1087"/>
    <x v="2"/>
  </r>
  <r>
    <x v="26"/>
    <x v="4"/>
    <x v="9"/>
    <x v="208"/>
    <x v="9"/>
    <x v="1318"/>
    <x v="3"/>
  </r>
  <r>
    <x v="26"/>
    <x v="6"/>
    <x v="6"/>
    <x v="146"/>
    <x v="6"/>
    <x v="1319"/>
    <x v="3"/>
  </r>
  <r>
    <x v="26"/>
    <x v="9"/>
    <x v="4"/>
    <x v="124"/>
    <x v="4"/>
    <x v="1320"/>
    <x v="1"/>
  </r>
  <r>
    <x v="26"/>
    <x v="15"/>
    <x v="13"/>
    <x v="104"/>
    <x v="13"/>
    <x v="132"/>
    <x v="0"/>
  </r>
  <r>
    <x v="26"/>
    <x v="18"/>
    <x v="8"/>
    <x v="94"/>
    <x v="8"/>
    <x v="441"/>
    <x v="0"/>
  </r>
  <r>
    <x v="26"/>
    <x v="17"/>
    <x v="3"/>
    <x v="229"/>
    <x v="3"/>
    <x v="1321"/>
    <x v="3"/>
  </r>
  <r>
    <x v="26"/>
    <x v="11"/>
    <x v="12"/>
    <x v="226"/>
    <x v="12"/>
    <x v="741"/>
    <x v="0"/>
  </r>
  <r>
    <x v="26"/>
    <x v="13"/>
    <x v="24"/>
    <x v="222"/>
    <x v="24"/>
    <x v="1322"/>
    <x v="1"/>
  </r>
  <r>
    <x v="26"/>
    <x v="14"/>
    <x v="18"/>
    <x v="94"/>
    <x v="18"/>
    <x v="796"/>
    <x v="1"/>
  </r>
  <r>
    <x v="26"/>
    <x v="18"/>
    <x v="13"/>
    <x v="213"/>
    <x v="13"/>
    <x v="523"/>
    <x v="0"/>
  </r>
  <r>
    <x v="26"/>
    <x v="12"/>
    <x v="17"/>
    <x v="77"/>
    <x v="17"/>
    <x v="553"/>
    <x v="2"/>
  </r>
  <r>
    <x v="26"/>
    <x v="13"/>
    <x v="6"/>
    <x v="164"/>
    <x v="6"/>
    <x v="1323"/>
    <x v="1"/>
  </r>
  <r>
    <x v="26"/>
    <x v="2"/>
    <x v="19"/>
    <x v="135"/>
    <x v="19"/>
    <x v="1324"/>
    <x v="1"/>
  </r>
  <r>
    <x v="26"/>
    <x v="19"/>
    <x v="0"/>
    <x v="21"/>
    <x v="0"/>
    <x v="643"/>
    <x v="2"/>
  </r>
  <r>
    <x v="26"/>
    <x v="2"/>
    <x v="1"/>
    <x v="139"/>
    <x v="1"/>
    <x v="1086"/>
    <x v="1"/>
  </r>
  <r>
    <x v="26"/>
    <x v="16"/>
    <x v="1"/>
    <x v="180"/>
    <x v="1"/>
    <x v="1325"/>
    <x v="0"/>
  </r>
  <r>
    <x v="26"/>
    <x v="19"/>
    <x v="4"/>
    <x v="180"/>
    <x v="4"/>
    <x v="1326"/>
    <x v="2"/>
  </r>
  <r>
    <x v="26"/>
    <x v="14"/>
    <x v="27"/>
    <x v="131"/>
    <x v="26"/>
    <x v="1327"/>
    <x v="1"/>
  </r>
  <r>
    <x v="26"/>
    <x v="18"/>
    <x v="16"/>
    <x v="233"/>
    <x v="16"/>
    <x v="714"/>
    <x v="0"/>
  </r>
  <r>
    <x v="26"/>
    <x v="11"/>
    <x v="7"/>
    <x v="109"/>
    <x v="7"/>
    <x v="1328"/>
    <x v="0"/>
  </r>
  <r>
    <x v="26"/>
    <x v="7"/>
    <x v="22"/>
    <x v="250"/>
    <x v="22"/>
    <x v="1329"/>
    <x v="1"/>
  </r>
  <r>
    <x v="26"/>
    <x v="19"/>
    <x v="4"/>
    <x v="138"/>
    <x v="4"/>
    <x v="1330"/>
    <x v="2"/>
  </r>
  <r>
    <x v="26"/>
    <x v="15"/>
    <x v="15"/>
    <x v="152"/>
    <x v="15"/>
    <x v="1086"/>
    <x v="0"/>
  </r>
  <r>
    <x v="26"/>
    <x v="7"/>
    <x v="8"/>
    <x v="90"/>
    <x v="8"/>
    <x v="1331"/>
    <x v="1"/>
  </r>
  <r>
    <x v="26"/>
    <x v="15"/>
    <x v="10"/>
    <x v="146"/>
    <x v="10"/>
    <x v="1332"/>
    <x v="0"/>
  </r>
  <r>
    <x v="26"/>
    <x v="15"/>
    <x v="13"/>
    <x v="174"/>
    <x v="13"/>
    <x v="1333"/>
    <x v="0"/>
  </r>
  <r>
    <x v="26"/>
    <x v="9"/>
    <x v="4"/>
    <x v="163"/>
    <x v="4"/>
    <x v="373"/>
    <x v="1"/>
  </r>
  <r>
    <x v="26"/>
    <x v="3"/>
    <x v="10"/>
    <x v="108"/>
    <x v="10"/>
    <x v="1334"/>
    <x v="2"/>
  </r>
  <r>
    <x v="26"/>
    <x v="5"/>
    <x v="2"/>
    <x v="77"/>
    <x v="2"/>
    <x v="1335"/>
    <x v="2"/>
  </r>
  <r>
    <x v="26"/>
    <x v="14"/>
    <x v="18"/>
    <x v="154"/>
    <x v="18"/>
    <x v="1336"/>
    <x v="1"/>
  </r>
  <r>
    <x v="26"/>
    <x v="3"/>
    <x v="18"/>
    <x v="228"/>
    <x v="18"/>
    <x v="1337"/>
    <x v="2"/>
  </r>
  <r>
    <x v="26"/>
    <x v="3"/>
    <x v="20"/>
    <x v="111"/>
    <x v="20"/>
    <x v="1338"/>
    <x v="2"/>
  </r>
  <r>
    <x v="26"/>
    <x v="4"/>
    <x v="28"/>
    <x v="125"/>
    <x v="27"/>
    <x v="1339"/>
    <x v="3"/>
  </r>
  <r>
    <x v="26"/>
    <x v="13"/>
    <x v="24"/>
    <x v="213"/>
    <x v="24"/>
    <x v="1101"/>
    <x v="1"/>
  </r>
  <r>
    <x v="26"/>
    <x v="8"/>
    <x v="22"/>
    <x v="22"/>
    <x v="22"/>
    <x v="1340"/>
    <x v="2"/>
  </r>
  <r>
    <x v="26"/>
    <x v="17"/>
    <x v="16"/>
    <x v="216"/>
    <x v="16"/>
    <x v="1341"/>
    <x v="3"/>
  </r>
  <r>
    <x v="26"/>
    <x v="11"/>
    <x v="16"/>
    <x v="75"/>
    <x v="16"/>
    <x v="1342"/>
    <x v="0"/>
  </r>
  <r>
    <x v="27"/>
    <x v="2"/>
    <x v="22"/>
    <x v="233"/>
    <x v="22"/>
    <x v="1343"/>
    <x v="1"/>
  </r>
  <r>
    <x v="27"/>
    <x v="15"/>
    <x v="0"/>
    <x v="124"/>
    <x v="0"/>
    <x v="1344"/>
    <x v="0"/>
  </r>
  <r>
    <x v="27"/>
    <x v="5"/>
    <x v="3"/>
    <x v="66"/>
    <x v="3"/>
    <x v="749"/>
    <x v="2"/>
  </r>
  <r>
    <x v="27"/>
    <x v="18"/>
    <x v="12"/>
    <x v="17"/>
    <x v="12"/>
    <x v="997"/>
    <x v="0"/>
  </r>
  <r>
    <x v="27"/>
    <x v="0"/>
    <x v="17"/>
    <x v="33"/>
    <x v="17"/>
    <x v="1345"/>
    <x v="0"/>
  </r>
  <r>
    <x v="27"/>
    <x v="1"/>
    <x v="17"/>
    <x v="53"/>
    <x v="17"/>
    <x v="1346"/>
    <x v="1"/>
  </r>
  <r>
    <x v="27"/>
    <x v="16"/>
    <x v="2"/>
    <x v="173"/>
    <x v="2"/>
    <x v="1347"/>
    <x v="0"/>
  </r>
  <r>
    <x v="27"/>
    <x v="12"/>
    <x v="23"/>
    <x v="88"/>
    <x v="23"/>
    <x v="1348"/>
    <x v="2"/>
  </r>
  <r>
    <x v="27"/>
    <x v="2"/>
    <x v="11"/>
    <x v="71"/>
    <x v="11"/>
    <x v="1349"/>
    <x v="1"/>
  </r>
  <r>
    <x v="27"/>
    <x v="3"/>
    <x v="8"/>
    <x v="226"/>
    <x v="8"/>
    <x v="1049"/>
    <x v="2"/>
  </r>
  <r>
    <x v="27"/>
    <x v="10"/>
    <x v="10"/>
    <x v="33"/>
    <x v="10"/>
    <x v="891"/>
    <x v="3"/>
  </r>
  <r>
    <x v="27"/>
    <x v="1"/>
    <x v="20"/>
    <x v="68"/>
    <x v="20"/>
    <x v="1350"/>
    <x v="1"/>
  </r>
  <r>
    <x v="27"/>
    <x v="1"/>
    <x v="15"/>
    <x v="40"/>
    <x v="15"/>
    <x v="1351"/>
    <x v="1"/>
  </r>
  <r>
    <x v="27"/>
    <x v="2"/>
    <x v="18"/>
    <x v="32"/>
    <x v="18"/>
    <x v="1352"/>
    <x v="1"/>
  </r>
  <r>
    <x v="27"/>
    <x v="7"/>
    <x v="5"/>
    <x v="97"/>
    <x v="5"/>
    <x v="1353"/>
    <x v="1"/>
  </r>
  <r>
    <x v="27"/>
    <x v="7"/>
    <x v="14"/>
    <x v="201"/>
    <x v="14"/>
    <x v="1354"/>
    <x v="1"/>
  </r>
  <r>
    <x v="27"/>
    <x v="15"/>
    <x v="18"/>
    <x v="220"/>
    <x v="18"/>
    <x v="1355"/>
    <x v="0"/>
  </r>
  <r>
    <x v="27"/>
    <x v="3"/>
    <x v="8"/>
    <x v="87"/>
    <x v="8"/>
    <x v="1356"/>
    <x v="2"/>
  </r>
  <r>
    <x v="27"/>
    <x v="1"/>
    <x v="16"/>
    <x v="129"/>
    <x v="16"/>
    <x v="1357"/>
    <x v="1"/>
  </r>
  <r>
    <x v="27"/>
    <x v="16"/>
    <x v="26"/>
    <x v="2"/>
    <x v="10"/>
    <x v="494"/>
    <x v="0"/>
  </r>
  <r>
    <x v="27"/>
    <x v="18"/>
    <x v="10"/>
    <x v="46"/>
    <x v="10"/>
    <x v="540"/>
    <x v="0"/>
  </r>
  <r>
    <x v="27"/>
    <x v="18"/>
    <x v="25"/>
    <x v="57"/>
    <x v="25"/>
    <x v="1358"/>
    <x v="0"/>
  </r>
  <r>
    <x v="27"/>
    <x v="14"/>
    <x v="18"/>
    <x v="104"/>
    <x v="18"/>
    <x v="1359"/>
    <x v="1"/>
  </r>
  <r>
    <x v="27"/>
    <x v="14"/>
    <x v="2"/>
    <x v="35"/>
    <x v="2"/>
    <x v="1360"/>
    <x v="1"/>
  </r>
  <r>
    <x v="27"/>
    <x v="9"/>
    <x v="17"/>
    <x v="103"/>
    <x v="17"/>
    <x v="1361"/>
    <x v="1"/>
  </r>
  <r>
    <x v="27"/>
    <x v="6"/>
    <x v="10"/>
    <x v="21"/>
    <x v="10"/>
    <x v="1362"/>
    <x v="3"/>
  </r>
  <r>
    <x v="27"/>
    <x v="7"/>
    <x v="11"/>
    <x v="138"/>
    <x v="11"/>
    <x v="1363"/>
    <x v="1"/>
  </r>
  <r>
    <x v="27"/>
    <x v="12"/>
    <x v="2"/>
    <x v="250"/>
    <x v="2"/>
    <x v="1364"/>
    <x v="2"/>
  </r>
  <r>
    <x v="27"/>
    <x v="2"/>
    <x v="28"/>
    <x v="181"/>
    <x v="27"/>
    <x v="1365"/>
    <x v="1"/>
  </r>
  <r>
    <x v="27"/>
    <x v="10"/>
    <x v="0"/>
    <x v="64"/>
    <x v="0"/>
    <x v="1366"/>
    <x v="3"/>
  </r>
  <r>
    <x v="27"/>
    <x v="10"/>
    <x v="0"/>
    <x v="111"/>
    <x v="0"/>
    <x v="1367"/>
    <x v="3"/>
  </r>
  <r>
    <x v="27"/>
    <x v="12"/>
    <x v="9"/>
    <x v="114"/>
    <x v="9"/>
    <x v="766"/>
    <x v="2"/>
  </r>
  <r>
    <x v="27"/>
    <x v="3"/>
    <x v="12"/>
    <x v="73"/>
    <x v="12"/>
    <x v="1368"/>
    <x v="2"/>
  </r>
  <r>
    <x v="27"/>
    <x v="15"/>
    <x v="12"/>
    <x v="86"/>
    <x v="12"/>
    <x v="1369"/>
    <x v="0"/>
  </r>
  <r>
    <x v="27"/>
    <x v="5"/>
    <x v="9"/>
    <x v="175"/>
    <x v="9"/>
    <x v="1370"/>
    <x v="2"/>
  </r>
  <r>
    <x v="27"/>
    <x v="16"/>
    <x v="12"/>
    <x v="125"/>
    <x v="12"/>
    <x v="1371"/>
    <x v="0"/>
  </r>
  <r>
    <x v="27"/>
    <x v="14"/>
    <x v="5"/>
    <x v="179"/>
    <x v="5"/>
    <x v="1372"/>
    <x v="1"/>
  </r>
  <r>
    <x v="27"/>
    <x v="2"/>
    <x v="18"/>
    <x v="239"/>
    <x v="18"/>
    <x v="1373"/>
    <x v="1"/>
  </r>
  <r>
    <x v="27"/>
    <x v="6"/>
    <x v="27"/>
    <x v="129"/>
    <x v="26"/>
    <x v="871"/>
    <x v="3"/>
  </r>
  <r>
    <x v="27"/>
    <x v="7"/>
    <x v="17"/>
    <x v="215"/>
    <x v="17"/>
    <x v="1374"/>
    <x v="1"/>
  </r>
  <r>
    <x v="27"/>
    <x v="3"/>
    <x v="4"/>
    <x v="235"/>
    <x v="4"/>
    <x v="1375"/>
    <x v="2"/>
  </r>
  <r>
    <x v="27"/>
    <x v="7"/>
    <x v="14"/>
    <x v="241"/>
    <x v="14"/>
    <x v="738"/>
    <x v="1"/>
  </r>
  <r>
    <x v="27"/>
    <x v="8"/>
    <x v="19"/>
    <x v="160"/>
    <x v="19"/>
    <x v="1376"/>
    <x v="2"/>
  </r>
  <r>
    <x v="27"/>
    <x v="12"/>
    <x v="27"/>
    <x v="198"/>
    <x v="26"/>
    <x v="1377"/>
    <x v="2"/>
  </r>
  <r>
    <x v="27"/>
    <x v="15"/>
    <x v="6"/>
    <x v="56"/>
    <x v="6"/>
    <x v="1378"/>
    <x v="0"/>
  </r>
  <r>
    <x v="27"/>
    <x v="0"/>
    <x v="12"/>
    <x v="216"/>
    <x v="12"/>
    <x v="1379"/>
    <x v="0"/>
  </r>
  <r>
    <x v="27"/>
    <x v="14"/>
    <x v="12"/>
    <x v="163"/>
    <x v="12"/>
    <x v="1380"/>
    <x v="1"/>
  </r>
  <r>
    <x v="27"/>
    <x v="18"/>
    <x v="17"/>
    <x v="207"/>
    <x v="17"/>
    <x v="1247"/>
    <x v="0"/>
  </r>
  <r>
    <x v="27"/>
    <x v="2"/>
    <x v="15"/>
    <x v="106"/>
    <x v="15"/>
    <x v="879"/>
    <x v="1"/>
  </r>
  <r>
    <x v="27"/>
    <x v="12"/>
    <x v="25"/>
    <x v="180"/>
    <x v="25"/>
    <x v="462"/>
    <x v="2"/>
  </r>
  <r>
    <x v="27"/>
    <x v="11"/>
    <x v="3"/>
    <x v="211"/>
    <x v="3"/>
    <x v="1381"/>
    <x v="0"/>
  </r>
  <r>
    <x v="27"/>
    <x v="9"/>
    <x v="16"/>
    <x v="35"/>
    <x v="16"/>
    <x v="1382"/>
    <x v="1"/>
  </r>
  <r>
    <x v="27"/>
    <x v="7"/>
    <x v="17"/>
    <x v="26"/>
    <x v="17"/>
    <x v="1383"/>
    <x v="1"/>
  </r>
  <r>
    <x v="27"/>
    <x v="17"/>
    <x v="20"/>
    <x v="124"/>
    <x v="20"/>
    <x v="1384"/>
    <x v="3"/>
  </r>
  <r>
    <x v="27"/>
    <x v="0"/>
    <x v="19"/>
    <x v="52"/>
    <x v="19"/>
    <x v="1385"/>
    <x v="0"/>
  </r>
  <r>
    <x v="27"/>
    <x v="15"/>
    <x v="8"/>
    <x v="82"/>
    <x v="8"/>
    <x v="98"/>
    <x v="0"/>
  </r>
  <r>
    <x v="27"/>
    <x v="14"/>
    <x v="6"/>
    <x v="159"/>
    <x v="6"/>
    <x v="1386"/>
    <x v="1"/>
  </r>
  <r>
    <x v="27"/>
    <x v="2"/>
    <x v="21"/>
    <x v="218"/>
    <x v="21"/>
    <x v="1387"/>
    <x v="1"/>
  </r>
  <r>
    <x v="27"/>
    <x v="4"/>
    <x v="19"/>
    <x v="175"/>
    <x v="19"/>
    <x v="1388"/>
    <x v="3"/>
  </r>
  <r>
    <x v="28"/>
    <x v="6"/>
    <x v="5"/>
    <x v="234"/>
    <x v="5"/>
    <x v="1389"/>
    <x v="3"/>
  </r>
  <r>
    <x v="28"/>
    <x v="11"/>
    <x v="26"/>
    <x v="208"/>
    <x v="10"/>
    <x v="532"/>
    <x v="0"/>
  </r>
  <r>
    <x v="28"/>
    <x v="0"/>
    <x v="16"/>
    <x v="26"/>
    <x v="16"/>
    <x v="1390"/>
    <x v="0"/>
  </r>
  <r>
    <x v="28"/>
    <x v="18"/>
    <x v="1"/>
    <x v="184"/>
    <x v="1"/>
    <x v="1391"/>
    <x v="0"/>
  </r>
  <r>
    <x v="28"/>
    <x v="5"/>
    <x v="13"/>
    <x v="201"/>
    <x v="13"/>
    <x v="1392"/>
    <x v="2"/>
  </r>
  <r>
    <x v="28"/>
    <x v="2"/>
    <x v="27"/>
    <x v="193"/>
    <x v="26"/>
    <x v="1393"/>
    <x v="1"/>
  </r>
  <r>
    <x v="28"/>
    <x v="12"/>
    <x v="22"/>
    <x v="47"/>
    <x v="22"/>
    <x v="1394"/>
    <x v="2"/>
  </r>
  <r>
    <x v="28"/>
    <x v="11"/>
    <x v="11"/>
    <x v="228"/>
    <x v="11"/>
    <x v="1395"/>
    <x v="0"/>
  </r>
  <r>
    <x v="28"/>
    <x v="3"/>
    <x v="9"/>
    <x v="185"/>
    <x v="9"/>
    <x v="1287"/>
    <x v="2"/>
  </r>
  <r>
    <x v="28"/>
    <x v="19"/>
    <x v="9"/>
    <x v="249"/>
    <x v="9"/>
    <x v="1057"/>
    <x v="2"/>
  </r>
  <r>
    <x v="28"/>
    <x v="9"/>
    <x v="3"/>
    <x v="107"/>
    <x v="3"/>
    <x v="568"/>
    <x v="1"/>
  </r>
  <r>
    <x v="28"/>
    <x v="6"/>
    <x v="27"/>
    <x v="119"/>
    <x v="26"/>
    <x v="1396"/>
    <x v="3"/>
  </r>
  <r>
    <x v="28"/>
    <x v="14"/>
    <x v="21"/>
    <x v="143"/>
    <x v="21"/>
    <x v="1397"/>
    <x v="1"/>
  </r>
  <r>
    <x v="28"/>
    <x v="12"/>
    <x v="16"/>
    <x v="84"/>
    <x v="16"/>
    <x v="831"/>
    <x v="2"/>
  </r>
  <r>
    <x v="28"/>
    <x v="19"/>
    <x v="25"/>
    <x v="22"/>
    <x v="25"/>
    <x v="1398"/>
    <x v="2"/>
  </r>
  <r>
    <x v="28"/>
    <x v="19"/>
    <x v="19"/>
    <x v="59"/>
    <x v="19"/>
    <x v="1399"/>
    <x v="2"/>
  </r>
  <r>
    <x v="28"/>
    <x v="19"/>
    <x v="7"/>
    <x v="70"/>
    <x v="7"/>
    <x v="1400"/>
    <x v="2"/>
  </r>
  <r>
    <x v="28"/>
    <x v="3"/>
    <x v="24"/>
    <x v="169"/>
    <x v="24"/>
    <x v="1401"/>
    <x v="2"/>
  </r>
  <r>
    <x v="28"/>
    <x v="19"/>
    <x v="0"/>
    <x v="183"/>
    <x v="0"/>
    <x v="1050"/>
    <x v="2"/>
  </r>
  <r>
    <x v="28"/>
    <x v="11"/>
    <x v="6"/>
    <x v="134"/>
    <x v="6"/>
    <x v="1402"/>
    <x v="0"/>
  </r>
  <r>
    <x v="28"/>
    <x v="3"/>
    <x v="2"/>
    <x v="101"/>
    <x v="2"/>
    <x v="1123"/>
    <x v="2"/>
  </r>
  <r>
    <x v="28"/>
    <x v="4"/>
    <x v="15"/>
    <x v="186"/>
    <x v="15"/>
    <x v="1403"/>
    <x v="3"/>
  </r>
  <r>
    <x v="28"/>
    <x v="1"/>
    <x v="7"/>
    <x v="227"/>
    <x v="7"/>
    <x v="1404"/>
    <x v="1"/>
  </r>
  <r>
    <x v="28"/>
    <x v="7"/>
    <x v="23"/>
    <x v="46"/>
    <x v="23"/>
    <x v="1405"/>
    <x v="1"/>
  </r>
  <r>
    <x v="28"/>
    <x v="1"/>
    <x v="24"/>
    <x v="217"/>
    <x v="24"/>
    <x v="1406"/>
    <x v="1"/>
  </r>
  <r>
    <x v="28"/>
    <x v="0"/>
    <x v="5"/>
    <x v="198"/>
    <x v="5"/>
    <x v="1407"/>
    <x v="0"/>
  </r>
  <r>
    <x v="28"/>
    <x v="9"/>
    <x v="19"/>
    <x v="135"/>
    <x v="19"/>
    <x v="1324"/>
    <x v="1"/>
  </r>
  <r>
    <x v="28"/>
    <x v="15"/>
    <x v="23"/>
    <x v="203"/>
    <x v="23"/>
    <x v="1408"/>
    <x v="0"/>
  </r>
  <r>
    <x v="28"/>
    <x v="9"/>
    <x v="13"/>
    <x v="98"/>
    <x v="13"/>
    <x v="1409"/>
    <x v="1"/>
  </r>
  <r>
    <x v="28"/>
    <x v="18"/>
    <x v="21"/>
    <x v="221"/>
    <x v="21"/>
    <x v="1410"/>
    <x v="0"/>
  </r>
  <r>
    <x v="28"/>
    <x v="17"/>
    <x v="8"/>
    <x v="5"/>
    <x v="8"/>
    <x v="1411"/>
    <x v="3"/>
  </r>
  <r>
    <x v="28"/>
    <x v="18"/>
    <x v="10"/>
    <x v="159"/>
    <x v="10"/>
    <x v="1412"/>
    <x v="0"/>
  </r>
  <r>
    <x v="28"/>
    <x v="17"/>
    <x v="13"/>
    <x v="232"/>
    <x v="13"/>
    <x v="1413"/>
    <x v="3"/>
  </r>
  <r>
    <x v="28"/>
    <x v="15"/>
    <x v="6"/>
    <x v="166"/>
    <x v="6"/>
    <x v="248"/>
    <x v="0"/>
  </r>
  <r>
    <x v="28"/>
    <x v="11"/>
    <x v="16"/>
    <x v="172"/>
    <x v="16"/>
    <x v="1414"/>
    <x v="0"/>
  </r>
  <r>
    <x v="28"/>
    <x v="11"/>
    <x v="16"/>
    <x v="27"/>
    <x v="16"/>
    <x v="1415"/>
    <x v="0"/>
  </r>
  <r>
    <x v="28"/>
    <x v="18"/>
    <x v="5"/>
    <x v="225"/>
    <x v="5"/>
    <x v="1416"/>
    <x v="0"/>
  </r>
  <r>
    <x v="28"/>
    <x v="11"/>
    <x v="27"/>
    <x v="248"/>
    <x v="26"/>
    <x v="1417"/>
    <x v="0"/>
  </r>
  <r>
    <x v="28"/>
    <x v="3"/>
    <x v="25"/>
    <x v="195"/>
    <x v="25"/>
    <x v="1418"/>
    <x v="2"/>
  </r>
  <r>
    <x v="28"/>
    <x v="12"/>
    <x v="9"/>
    <x v="209"/>
    <x v="9"/>
    <x v="1419"/>
    <x v="2"/>
  </r>
  <r>
    <x v="28"/>
    <x v="11"/>
    <x v="28"/>
    <x v="29"/>
    <x v="27"/>
    <x v="1420"/>
    <x v="0"/>
  </r>
  <r>
    <x v="28"/>
    <x v="0"/>
    <x v="16"/>
    <x v="141"/>
    <x v="16"/>
    <x v="666"/>
    <x v="0"/>
  </r>
  <r>
    <x v="28"/>
    <x v="19"/>
    <x v="27"/>
    <x v="173"/>
    <x v="26"/>
    <x v="620"/>
    <x v="2"/>
  </r>
  <r>
    <x v="28"/>
    <x v="0"/>
    <x v="8"/>
    <x v="90"/>
    <x v="8"/>
    <x v="1331"/>
    <x v="0"/>
  </r>
  <r>
    <x v="28"/>
    <x v="5"/>
    <x v="0"/>
    <x v="162"/>
    <x v="0"/>
    <x v="1421"/>
    <x v="2"/>
  </r>
  <r>
    <x v="28"/>
    <x v="17"/>
    <x v="0"/>
    <x v="168"/>
    <x v="0"/>
    <x v="1422"/>
    <x v="3"/>
  </r>
  <r>
    <x v="28"/>
    <x v="7"/>
    <x v="2"/>
    <x v="234"/>
    <x v="2"/>
    <x v="1423"/>
    <x v="1"/>
  </r>
  <r>
    <x v="28"/>
    <x v="14"/>
    <x v="4"/>
    <x v="166"/>
    <x v="4"/>
    <x v="1424"/>
    <x v="1"/>
  </r>
  <r>
    <x v="28"/>
    <x v="2"/>
    <x v="9"/>
    <x v="230"/>
    <x v="9"/>
    <x v="699"/>
    <x v="1"/>
  </r>
  <r>
    <x v="28"/>
    <x v="13"/>
    <x v="25"/>
    <x v="105"/>
    <x v="25"/>
    <x v="1018"/>
    <x v="1"/>
  </r>
  <r>
    <x v="28"/>
    <x v="18"/>
    <x v="22"/>
    <x v="195"/>
    <x v="22"/>
    <x v="1425"/>
    <x v="0"/>
  </r>
  <r>
    <x v="28"/>
    <x v="2"/>
    <x v="2"/>
    <x v="17"/>
    <x v="2"/>
    <x v="1426"/>
    <x v="1"/>
  </r>
  <r>
    <x v="28"/>
    <x v="13"/>
    <x v="25"/>
    <x v="137"/>
    <x v="25"/>
    <x v="1427"/>
    <x v="1"/>
  </r>
  <r>
    <x v="28"/>
    <x v="2"/>
    <x v="29"/>
    <x v="245"/>
    <x v="9"/>
    <x v="1428"/>
    <x v="1"/>
  </r>
  <r>
    <x v="28"/>
    <x v="19"/>
    <x v="22"/>
    <x v="37"/>
    <x v="22"/>
    <x v="1429"/>
    <x v="2"/>
  </r>
  <r>
    <x v="28"/>
    <x v="2"/>
    <x v="27"/>
    <x v="56"/>
    <x v="26"/>
    <x v="1430"/>
    <x v="1"/>
  </r>
  <r>
    <x v="28"/>
    <x v="3"/>
    <x v="28"/>
    <x v="70"/>
    <x v="27"/>
    <x v="1431"/>
    <x v="2"/>
  </r>
  <r>
    <x v="28"/>
    <x v="14"/>
    <x v="0"/>
    <x v="183"/>
    <x v="0"/>
    <x v="1050"/>
    <x v="1"/>
  </r>
  <r>
    <x v="28"/>
    <x v="0"/>
    <x v="24"/>
    <x v="157"/>
    <x v="24"/>
    <x v="1432"/>
    <x v="0"/>
  </r>
  <r>
    <x v="29"/>
    <x v="5"/>
    <x v="6"/>
    <x v="137"/>
    <x v="6"/>
    <x v="192"/>
    <x v="2"/>
  </r>
  <r>
    <x v="29"/>
    <x v="5"/>
    <x v="8"/>
    <x v="127"/>
    <x v="8"/>
    <x v="1433"/>
    <x v="2"/>
  </r>
  <r>
    <x v="29"/>
    <x v="2"/>
    <x v="8"/>
    <x v="243"/>
    <x v="8"/>
    <x v="919"/>
    <x v="1"/>
  </r>
  <r>
    <x v="29"/>
    <x v="17"/>
    <x v="16"/>
    <x v="187"/>
    <x v="16"/>
    <x v="1434"/>
    <x v="3"/>
  </r>
  <r>
    <x v="29"/>
    <x v="6"/>
    <x v="26"/>
    <x v="183"/>
    <x v="10"/>
    <x v="1435"/>
    <x v="3"/>
  </r>
  <r>
    <x v="29"/>
    <x v="7"/>
    <x v="12"/>
    <x v="85"/>
    <x v="12"/>
    <x v="1436"/>
    <x v="1"/>
  </r>
  <r>
    <x v="29"/>
    <x v="18"/>
    <x v="19"/>
    <x v="175"/>
    <x v="19"/>
    <x v="1388"/>
    <x v="0"/>
  </r>
  <r>
    <x v="29"/>
    <x v="5"/>
    <x v="17"/>
    <x v="189"/>
    <x v="17"/>
    <x v="1437"/>
    <x v="2"/>
  </r>
  <r>
    <x v="29"/>
    <x v="14"/>
    <x v="10"/>
    <x v="89"/>
    <x v="10"/>
    <x v="1438"/>
    <x v="1"/>
  </r>
  <r>
    <x v="29"/>
    <x v="6"/>
    <x v="20"/>
    <x v="111"/>
    <x v="20"/>
    <x v="1338"/>
    <x v="3"/>
  </r>
  <r>
    <x v="29"/>
    <x v="17"/>
    <x v="2"/>
    <x v="125"/>
    <x v="2"/>
    <x v="1439"/>
    <x v="3"/>
  </r>
  <r>
    <x v="29"/>
    <x v="4"/>
    <x v="6"/>
    <x v="175"/>
    <x v="6"/>
    <x v="1440"/>
    <x v="3"/>
  </r>
  <r>
    <x v="29"/>
    <x v="11"/>
    <x v="22"/>
    <x v="134"/>
    <x v="22"/>
    <x v="443"/>
    <x v="0"/>
  </r>
  <r>
    <x v="29"/>
    <x v="15"/>
    <x v="17"/>
    <x v="133"/>
    <x v="17"/>
    <x v="640"/>
    <x v="0"/>
  </r>
  <r>
    <x v="29"/>
    <x v="3"/>
    <x v="25"/>
    <x v="10"/>
    <x v="25"/>
    <x v="1441"/>
    <x v="2"/>
  </r>
  <r>
    <x v="29"/>
    <x v="8"/>
    <x v="9"/>
    <x v="130"/>
    <x v="9"/>
    <x v="857"/>
    <x v="2"/>
  </r>
  <r>
    <x v="29"/>
    <x v="13"/>
    <x v="16"/>
    <x v="235"/>
    <x v="16"/>
    <x v="191"/>
    <x v="1"/>
  </r>
  <r>
    <x v="29"/>
    <x v="9"/>
    <x v="12"/>
    <x v="216"/>
    <x v="12"/>
    <x v="1379"/>
    <x v="1"/>
  </r>
  <r>
    <x v="29"/>
    <x v="3"/>
    <x v="24"/>
    <x v="169"/>
    <x v="24"/>
    <x v="1401"/>
    <x v="2"/>
  </r>
  <r>
    <x v="29"/>
    <x v="2"/>
    <x v="25"/>
    <x v="148"/>
    <x v="25"/>
    <x v="1442"/>
    <x v="1"/>
  </r>
  <r>
    <x v="29"/>
    <x v="12"/>
    <x v="17"/>
    <x v="43"/>
    <x v="17"/>
    <x v="272"/>
    <x v="2"/>
  </r>
  <r>
    <x v="29"/>
    <x v="7"/>
    <x v="5"/>
    <x v="242"/>
    <x v="5"/>
    <x v="1443"/>
    <x v="1"/>
  </r>
  <r>
    <x v="29"/>
    <x v="1"/>
    <x v="23"/>
    <x v="2"/>
    <x v="23"/>
    <x v="1444"/>
    <x v="1"/>
  </r>
  <r>
    <x v="29"/>
    <x v="17"/>
    <x v="29"/>
    <x v="210"/>
    <x v="9"/>
    <x v="1445"/>
    <x v="3"/>
  </r>
  <r>
    <x v="29"/>
    <x v="4"/>
    <x v="20"/>
    <x v="43"/>
    <x v="20"/>
    <x v="1446"/>
    <x v="3"/>
  </r>
  <r>
    <x v="29"/>
    <x v="17"/>
    <x v="22"/>
    <x v="179"/>
    <x v="22"/>
    <x v="285"/>
    <x v="3"/>
  </r>
  <r>
    <x v="29"/>
    <x v="13"/>
    <x v="6"/>
    <x v="227"/>
    <x v="6"/>
    <x v="1447"/>
    <x v="1"/>
  </r>
  <r>
    <x v="29"/>
    <x v="4"/>
    <x v="28"/>
    <x v="211"/>
    <x v="27"/>
    <x v="1448"/>
    <x v="3"/>
  </r>
  <r>
    <x v="29"/>
    <x v="15"/>
    <x v="29"/>
    <x v="120"/>
    <x v="9"/>
    <x v="1449"/>
    <x v="0"/>
  </r>
  <r>
    <x v="29"/>
    <x v="12"/>
    <x v="23"/>
    <x v="48"/>
    <x v="23"/>
    <x v="1450"/>
    <x v="2"/>
  </r>
  <r>
    <x v="29"/>
    <x v="15"/>
    <x v="4"/>
    <x v="239"/>
    <x v="4"/>
    <x v="1116"/>
    <x v="0"/>
  </r>
  <r>
    <x v="29"/>
    <x v="5"/>
    <x v="1"/>
    <x v="47"/>
    <x v="1"/>
    <x v="554"/>
    <x v="2"/>
  </r>
  <r>
    <x v="29"/>
    <x v="6"/>
    <x v="25"/>
    <x v="218"/>
    <x v="25"/>
    <x v="445"/>
    <x v="3"/>
  </r>
  <r>
    <x v="29"/>
    <x v="0"/>
    <x v="23"/>
    <x v="99"/>
    <x v="23"/>
    <x v="1451"/>
    <x v="0"/>
  </r>
  <r>
    <x v="29"/>
    <x v="9"/>
    <x v="0"/>
    <x v="88"/>
    <x v="0"/>
    <x v="1452"/>
    <x v="1"/>
  </r>
  <r>
    <x v="29"/>
    <x v="9"/>
    <x v="8"/>
    <x v="114"/>
    <x v="8"/>
    <x v="1453"/>
    <x v="1"/>
  </r>
  <r>
    <x v="29"/>
    <x v="17"/>
    <x v="2"/>
    <x v="223"/>
    <x v="2"/>
    <x v="1454"/>
    <x v="3"/>
  </r>
  <r>
    <x v="29"/>
    <x v="7"/>
    <x v="4"/>
    <x v="91"/>
    <x v="4"/>
    <x v="1214"/>
    <x v="1"/>
  </r>
  <r>
    <x v="29"/>
    <x v="13"/>
    <x v="4"/>
    <x v="84"/>
    <x v="4"/>
    <x v="1455"/>
    <x v="1"/>
  </r>
  <r>
    <x v="29"/>
    <x v="8"/>
    <x v="24"/>
    <x v="230"/>
    <x v="24"/>
    <x v="1456"/>
    <x v="2"/>
  </r>
  <r>
    <x v="29"/>
    <x v="4"/>
    <x v="17"/>
    <x v="65"/>
    <x v="17"/>
    <x v="1457"/>
    <x v="3"/>
  </r>
  <r>
    <x v="29"/>
    <x v="11"/>
    <x v="0"/>
    <x v="90"/>
    <x v="0"/>
    <x v="109"/>
    <x v="0"/>
  </r>
  <r>
    <x v="29"/>
    <x v="11"/>
    <x v="9"/>
    <x v="77"/>
    <x v="9"/>
    <x v="1458"/>
    <x v="0"/>
  </r>
  <r>
    <x v="29"/>
    <x v="6"/>
    <x v="5"/>
    <x v="133"/>
    <x v="5"/>
    <x v="1459"/>
    <x v="3"/>
  </r>
  <r>
    <x v="29"/>
    <x v="13"/>
    <x v="2"/>
    <x v="125"/>
    <x v="2"/>
    <x v="1439"/>
    <x v="1"/>
  </r>
  <r>
    <x v="29"/>
    <x v="17"/>
    <x v="8"/>
    <x v="11"/>
    <x v="8"/>
    <x v="1460"/>
    <x v="3"/>
  </r>
  <r>
    <x v="29"/>
    <x v="0"/>
    <x v="12"/>
    <x v="180"/>
    <x v="12"/>
    <x v="1461"/>
    <x v="0"/>
  </r>
  <r>
    <x v="29"/>
    <x v="2"/>
    <x v="5"/>
    <x v="25"/>
    <x v="5"/>
    <x v="1462"/>
    <x v="1"/>
  </r>
  <r>
    <x v="29"/>
    <x v="18"/>
    <x v="1"/>
    <x v="6"/>
    <x v="1"/>
    <x v="1463"/>
    <x v="0"/>
  </r>
  <r>
    <x v="29"/>
    <x v="13"/>
    <x v="17"/>
    <x v="76"/>
    <x v="17"/>
    <x v="1464"/>
    <x v="1"/>
  </r>
  <r>
    <x v="29"/>
    <x v="7"/>
    <x v="17"/>
    <x v="242"/>
    <x v="17"/>
    <x v="1465"/>
    <x v="1"/>
  </r>
  <r>
    <x v="29"/>
    <x v="8"/>
    <x v="25"/>
    <x v="193"/>
    <x v="25"/>
    <x v="1466"/>
    <x v="2"/>
  </r>
  <r>
    <x v="29"/>
    <x v="7"/>
    <x v="23"/>
    <x v="120"/>
    <x v="23"/>
    <x v="1467"/>
    <x v="1"/>
  </r>
  <r>
    <x v="29"/>
    <x v="11"/>
    <x v="1"/>
    <x v="157"/>
    <x v="1"/>
    <x v="1468"/>
    <x v="0"/>
  </r>
  <r>
    <x v="29"/>
    <x v="9"/>
    <x v="24"/>
    <x v="199"/>
    <x v="24"/>
    <x v="1469"/>
    <x v="1"/>
  </r>
  <r>
    <x v="29"/>
    <x v="13"/>
    <x v="19"/>
    <x v="106"/>
    <x v="19"/>
    <x v="1470"/>
    <x v="1"/>
  </r>
  <r>
    <x v="29"/>
    <x v="3"/>
    <x v="2"/>
    <x v="78"/>
    <x v="2"/>
    <x v="545"/>
    <x v="2"/>
  </r>
  <r>
    <x v="29"/>
    <x v="9"/>
    <x v="24"/>
    <x v="185"/>
    <x v="24"/>
    <x v="1471"/>
    <x v="1"/>
  </r>
  <r>
    <x v="29"/>
    <x v="13"/>
    <x v="10"/>
    <x v="101"/>
    <x v="10"/>
    <x v="1472"/>
    <x v="1"/>
  </r>
  <r>
    <x v="30"/>
    <x v="4"/>
    <x v="14"/>
    <x v="206"/>
    <x v="14"/>
    <x v="108"/>
    <x v="3"/>
  </r>
  <r>
    <x v="30"/>
    <x v="19"/>
    <x v="24"/>
    <x v="66"/>
    <x v="24"/>
    <x v="1473"/>
    <x v="2"/>
  </r>
  <r>
    <x v="30"/>
    <x v="11"/>
    <x v="7"/>
    <x v="104"/>
    <x v="7"/>
    <x v="1474"/>
    <x v="0"/>
  </r>
  <r>
    <x v="30"/>
    <x v="11"/>
    <x v="9"/>
    <x v="102"/>
    <x v="9"/>
    <x v="1475"/>
    <x v="0"/>
  </r>
  <r>
    <x v="30"/>
    <x v="18"/>
    <x v="8"/>
    <x v="81"/>
    <x v="8"/>
    <x v="1476"/>
    <x v="0"/>
  </r>
  <r>
    <x v="30"/>
    <x v="16"/>
    <x v="20"/>
    <x v="78"/>
    <x v="20"/>
    <x v="1477"/>
    <x v="0"/>
  </r>
  <r>
    <x v="30"/>
    <x v="6"/>
    <x v="23"/>
    <x v="91"/>
    <x v="23"/>
    <x v="1478"/>
    <x v="3"/>
  </r>
  <r>
    <x v="30"/>
    <x v="9"/>
    <x v="25"/>
    <x v="78"/>
    <x v="25"/>
    <x v="1479"/>
    <x v="1"/>
  </r>
  <r>
    <x v="30"/>
    <x v="14"/>
    <x v="12"/>
    <x v="131"/>
    <x v="12"/>
    <x v="1480"/>
    <x v="1"/>
  </r>
  <r>
    <x v="30"/>
    <x v="4"/>
    <x v="2"/>
    <x v="18"/>
    <x v="2"/>
    <x v="1481"/>
    <x v="3"/>
  </r>
  <r>
    <x v="30"/>
    <x v="9"/>
    <x v="5"/>
    <x v="145"/>
    <x v="5"/>
    <x v="1482"/>
    <x v="1"/>
  </r>
  <r>
    <x v="30"/>
    <x v="6"/>
    <x v="16"/>
    <x v="199"/>
    <x v="16"/>
    <x v="567"/>
    <x v="3"/>
  </r>
  <r>
    <x v="30"/>
    <x v="19"/>
    <x v="5"/>
    <x v="57"/>
    <x v="5"/>
    <x v="1483"/>
    <x v="2"/>
  </r>
  <r>
    <x v="30"/>
    <x v="19"/>
    <x v="28"/>
    <x v="99"/>
    <x v="27"/>
    <x v="1484"/>
    <x v="2"/>
  </r>
  <r>
    <x v="30"/>
    <x v="12"/>
    <x v="2"/>
    <x v="195"/>
    <x v="2"/>
    <x v="1485"/>
    <x v="2"/>
  </r>
  <r>
    <x v="30"/>
    <x v="13"/>
    <x v="19"/>
    <x v="142"/>
    <x v="19"/>
    <x v="1486"/>
    <x v="1"/>
  </r>
  <r>
    <x v="30"/>
    <x v="8"/>
    <x v="0"/>
    <x v="52"/>
    <x v="0"/>
    <x v="794"/>
    <x v="2"/>
  </r>
  <r>
    <x v="30"/>
    <x v="9"/>
    <x v="17"/>
    <x v="203"/>
    <x v="17"/>
    <x v="1487"/>
    <x v="1"/>
  </r>
  <r>
    <x v="30"/>
    <x v="16"/>
    <x v="4"/>
    <x v="107"/>
    <x v="4"/>
    <x v="1488"/>
    <x v="0"/>
  </r>
  <r>
    <x v="30"/>
    <x v="14"/>
    <x v="7"/>
    <x v="55"/>
    <x v="7"/>
    <x v="1489"/>
    <x v="1"/>
  </r>
  <r>
    <x v="30"/>
    <x v="5"/>
    <x v="20"/>
    <x v="13"/>
    <x v="20"/>
    <x v="1490"/>
    <x v="2"/>
  </r>
  <r>
    <x v="30"/>
    <x v="14"/>
    <x v="26"/>
    <x v="187"/>
    <x v="10"/>
    <x v="1491"/>
    <x v="1"/>
  </r>
  <r>
    <x v="30"/>
    <x v="19"/>
    <x v="11"/>
    <x v="185"/>
    <x v="11"/>
    <x v="1492"/>
    <x v="2"/>
  </r>
  <r>
    <x v="30"/>
    <x v="10"/>
    <x v="0"/>
    <x v="198"/>
    <x v="0"/>
    <x v="1493"/>
    <x v="3"/>
  </r>
  <r>
    <x v="30"/>
    <x v="1"/>
    <x v="13"/>
    <x v="54"/>
    <x v="13"/>
    <x v="1494"/>
    <x v="1"/>
  </r>
  <r>
    <x v="30"/>
    <x v="17"/>
    <x v="23"/>
    <x v="198"/>
    <x v="23"/>
    <x v="382"/>
    <x v="3"/>
  </r>
  <r>
    <x v="30"/>
    <x v="6"/>
    <x v="18"/>
    <x v="41"/>
    <x v="18"/>
    <x v="1495"/>
    <x v="3"/>
  </r>
  <r>
    <x v="30"/>
    <x v="15"/>
    <x v="0"/>
    <x v="78"/>
    <x v="0"/>
    <x v="223"/>
    <x v="0"/>
  </r>
  <r>
    <x v="30"/>
    <x v="1"/>
    <x v="22"/>
    <x v="174"/>
    <x v="22"/>
    <x v="1496"/>
    <x v="1"/>
  </r>
  <r>
    <x v="30"/>
    <x v="14"/>
    <x v="16"/>
    <x v="71"/>
    <x v="16"/>
    <x v="1497"/>
    <x v="1"/>
  </r>
  <r>
    <x v="30"/>
    <x v="5"/>
    <x v="9"/>
    <x v="20"/>
    <x v="9"/>
    <x v="1498"/>
    <x v="2"/>
  </r>
  <r>
    <x v="30"/>
    <x v="0"/>
    <x v="28"/>
    <x v="217"/>
    <x v="27"/>
    <x v="1499"/>
    <x v="0"/>
  </r>
  <r>
    <x v="30"/>
    <x v="0"/>
    <x v="25"/>
    <x v="49"/>
    <x v="25"/>
    <x v="1500"/>
    <x v="0"/>
  </r>
  <r>
    <x v="30"/>
    <x v="6"/>
    <x v="27"/>
    <x v="206"/>
    <x v="26"/>
    <x v="715"/>
    <x v="3"/>
  </r>
  <r>
    <x v="30"/>
    <x v="17"/>
    <x v="16"/>
    <x v="229"/>
    <x v="16"/>
    <x v="1501"/>
    <x v="3"/>
  </r>
  <r>
    <x v="30"/>
    <x v="18"/>
    <x v="28"/>
    <x v="223"/>
    <x v="27"/>
    <x v="1502"/>
    <x v="0"/>
  </r>
  <r>
    <x v="30"/>
    <x v="14"/>
    <x v="22"/>
    <x v="228"/>
    <x v="22"/>
    <x v="1503"/>
    <x v="1"/>
  </r>
  <r>
    <x v="30"/>
    <x v="5"/>
    <x v="14"/>
    <x v="116"/>
    <x v="14"/>
    <x v="1504"/>
    <x v="2"/>
  </r>
  <r>
    <x v="30"/>
    <x v="16"/>
    <x v="19"/>
    <x v="233"/>
    <x v="19"/>
    <x v="1505"/>
    <x v="0"/>
  </r>
  <r>
    <x v="30"/>
    <x v="13"/>
    <x v="8"/>
    <x v="10"/>
    <x v="8"/>
    <x v="1506"/>
    <x v="1"/>
  </r>
  <r>
    <x v="30"/>
    <x v="15"/>
    <x v="24"/>
    <x v="222"/>
    <x v="24"/>
    <x v="1322"/>
    <x v="0"/>
  </r>
  <r>
    <x v="30"/>
    <x v="13"/>
    <x v="0"/>
    <x v="232"/>
    <x v="0"/>
    <x v="627"/>
    <x v="1"/>
  </r>
  <r>
    <x v="30"/>
    <x v="8"/>
    <x v="28"/>
    <x v="41"/>
    <x v="27"/>
    <x v="1507"/>
    <x v="2"/>
  </r>
  <r>
    <x v="30"/>
    <x v="4"/>
    <x v="7"/>
    <x v="5"/>
    <x v="7"/>
    <x v="1508"/>
    <x v="3"/>
  </r>
  <r>
    <x v="30"/>
    <x v="3"/>
    <x v="5"/>
    <x v="29"/>
    <x v="5"/>
    <x v="1509"/>
    <x v="2"/>
  </r>
  <r>
    <x v="30"/>
    <x v="16"/>
    <x v="13"/>
    <x v="250"/>
    <x v="13"/>
    <x v="1510"/>
    <x v="0"/>
  </r>
  <r>
    <x v="30"/>
    <x v="8"/>
    <x v="17"/>
    <x v="151"/>
    <x v="17"/>
    <x v="1366"/>
    <x v="2"/>
  </r>
  <r>
    <x v="30"/>
    <x v="11"/>
    <x v="27"/>
    <x v="78"/>
    <x v="26"/>
    <x v="194"/>
    <x v="0"/>
  </r>
  <r>
    <x v="30"/>
    <x v="15"/>
    <x v="4"/>
    <x v="119"/>
    <x v="4"/>
    <x v="395"/>
    <x v="0"/>
  </r>
  <r>
    <x v="30"/>
    <x v="15"/>
    <x v="0"/>
    <x v="53"/>
    <x v="0"/>
    <x v="277"/>
    <x v="0"/>
  </r>
  <r>
    <x v="30"/>
    <x v="16"/>
    <x v="26"/>
    <x v="130"/>
    <x v="10"/>
    <x v="1511"/>
    <x v="0"/>
  </r>
  <r>
    <x v="30"/>
    <x v="8"/>
    <x v="25"/>
    <x v="63"/>
    <x v="25"/>
    <x v="1085"/>
    <x v="2"/>
  </r>
  <r>
    <x v="30"/>
    <x v="19"/>
    <x v="11"/>
    <x v="204"/>
    <x v="11"/>
    <x v="1512"/>
    <x v="2"/>
  </r>
  <r>
    <x v="30"/>
    <x v="3"/>
    <x v="18"/>
    <x v="4"/>
    <x v="18"/>
    <x v="1513"/>
    <x v="2"/>
  </r>
  <r>
    <x v="30"/>
    <x v="1"/>
    <x v="17"/>
    <x v="63"/>
    <x v="17"/>
    <x v="1514"/>
    <x v="1"/>
  </r>
  <r>
    <x v="30"/>
    <x v="7"/>
    <x v="21"/>
    <x v="246"/>
    <x v="21"/>
    <x v="1515"/>
    <x v="1"/>
  </r>
  <r>
    <x v="30"/>
    <x v="9"/>
    <x v="17"/>
    <x v="32"/>
    <x v="17"/>
    <x v="1516"/>
    <x v="1"/>
  </r>
  <r>
    <x v="30"/>
    <x v="11"/>
    <x v="5"/>
    <x v="46"/>
    <x v="5"/>
    <x v="1517"/>
    <x v="0"/>
  </r>
  <r>
    <x v="30"/>
    <x v="2"/>
    <x v="22"/>
    <x v="140"/>
    <x v="22"/>
    <x v="1518"/>
    <x v="1"/>
  </r>
  <r>
    <x v="31"/>
    <x v="1"/>
    <x v="21"/>
    <x v="178"/>
    <x v="21"/>
    <x v="1519"/>
    <x v="1"/>
  </r>
  <r>
    <x v="31"/>
    <x v="16"/>
    <x v="2"/>
    <x v="179"/>
    <x v="2"/>
    <x v="1520"/>
    <x v="0"/>
  </r>
  <r>
    <x v="31"/>
    <x v="10"/>
    <x v="3"/>
    <x v="95"/>
    <x v="3"/>
    <x v="1521"/>
    <x v="3"/>
  </r>
  <r>
    <x v="31"/>
    <x v="1"/>
    <x v="18"/>
    <x v="74"/>
    <x v="18"/>
    <x v="1522"/>
    <x v="1"/>
  </r>
  <r>
    <x v="31"/>
    <x v="19"/>
    <x v="17"/>
    <x v="219"/>
    <x v="17"/>
    <x v="809"/>
    <x v="2"/>
  </r>
  <r>
    <x v="31"/>
    <x v="3"/>
    <x v="14"/>
    <x v="121"/>
    <x v="14"/>
    <x v="937"/>
    <x v="2"/>
  </r>
  <r>
    <x v="31"/>
    <x v="19"/>
    <x v="0"/>
    <x v="136"/>
    <x v="0"/>
    <x v="1523"/>
    <x v="2"/>
  </r>
  <r>
    <x v="31"/>
    <x v="10"/>
    <x v="17"/>
    <x v="56"/>
    <x v="17"/>
    <x v="1524"/>
    <x v="3"/>
  </r>
  <r>
    <x v="31"/>
    <x v="0"/>
    <x v="15"/>
    <x v="20"/>
    <x v="15"/>
    <x v="1525"/>
    <x v="0"/>
  </r>
  <r>
    <x v="31"/>
    <x v="5"/>
    <x v="14"/>
    <x v="123"/>
    <x v="14"/>
    <x v="1526"/>
    <x v="2"/>
  </r>
  <r>
    <x v="31"/>
    <x v="17"/>
    <x v="22"/>
    <x v="77"/>
    <x v="22"/>
    <x v="519"/>
    <x v="3"/>
  </r>
  <r>
    <x v="31"/>
    <x v="16"/>
    <x v="8"/>
    <x v="121"/>
    <x v="8"/>
    <x v="848"/>
    <x v="0"/>
  </r>
  <r>
    <x v="31"/>
    <x v="6"/>
    <x v="0"/>
    <x v="111"/>
    <x v="0"/>
    <x v="1367"/>
    <x v="3"/>
  </r>
  <r>
    <x v="31"/>
    <x v="6"/>
    <x v="25"/>
    <x v="222"/>
    <x v="25"/>
    <x v="1527"/>
    <x v="3"/>
  </r>
  <r>
    <x v="31"/>
    <x v="0"/>
    <x v="12"/>
    <x v="130"/>
    <x v="12"/>
    <x v="1528"/>
    <x v="0"/>
  </r>
  <r>
    <x v="31"/>
    <x v="6"/>
    <x v="4"/>
    <x v="199"/>
    <x v="4"/>
    <x v="1529"/>
    <x v="3"/>
  </r>
  <r>
    <x v="31"/>
    <x v="4"/>
    <x v="29"/>
    <x v="4"/>
    <x v="9"/>
    <x v="1530"/>
    <x v="3"/>
  </r>
  <r>
    <x v="31"/>
    <x v="18"/>
    <x v="19"/>
    <x v="250"/>
    <x v="19"/>
    <x v="1531"/>
    <x v="0"/>
  </r>
  <r>
    <x v="31"/>
    <x v="16"/>
    <x v="15"/>
    <x v="144"/>
    <x v="15"/>
    <x v="75"/>
    <x v="0"/>
  </r>
  <r>
    <x v="31"/>
    <x v="7"/>
    <x v="14"/>
    <x v="184"/>
    <x v="14"/>
    <x v="1532"/>
    <x v="1"/>
  </r>
  <r>
    <x v="31"/>
    <x v="15"/>
    <x v="2"/>
    <x v="197"/>
    <x v="2"/>
    <x v="1533"/>
    <x v="0"/>
  </r>
  <r>
    <x v="31"/>
    <x v="1"/>
    <x v="23"/>
    <x v="225"/>
    <x v="23"/>
    <x v="1534"/>
    <x v="1"/>
  </r>
  <r>
    <x v="31"/>
    <x v="6"/>
    <x v="2"/>
    <x v="221"/>
    <x v="2"/>
    <x v="1535"/>
    <x v="3"/>
  </r>
  <r>
    <x v="31"/>
    <x v="3"/>
    <x v="17"/>
    <x v="195"/>
    <x v="17"/>
    <x v="1536"/>
    <x v="2"/>
  </r>
  <r>
    <x v="31"/>
    <x v="19"/>
    <x v="16"/>
    <x v="248"/>
    <x v="16"/>
    <x v="1537"/>
    <x v="2"/>
  </r>
  <r>
    <x v="31"/>
    <x v="12"/>
    <x v="23"/>
    <x v="222"/>
    <x v="23"/>
    <x v="964"/>
    <x v="2"/>
  </r>
  <r>
    <x v="31"/>
    <x v="9"/>
    <x v="14"/>
    <x v="180"/>
    <x v="14"/>
    <x v="561"/>
    <x v="1"/>
  </r>
  <r>
    <x v="31"/>
    <x v="4"/>
    <x v="21"/>
    <x v="35"/>
    <x v="21"/>
    <x v="1538"/>
    <x v="3"/>
  </r>
  <r>
    <x v="31"/>
    <x v="4"/>
    <x v="20"/>
    <x v="38"/>
    <x v="20"/>
    <x v="1539"/>
    <x v="3"/>
  </r>
  <r>
    <x v="31"/>
    <x v="16"/>
    <x v="0"/>
    <x v="139"/>
    <x v="0"/>
    <x v="1540"/>
    <x v="0"/>
  </r>
  <r>
    <x v="31"/>
    <x v="5"/>
    <x v="24"/>
    <x v="183"/>
    <x v="24"/>
    <x v="1541"/>
    <x v="2"/>
  </r>
  <r>
    <x v="31"/>
    <x v="2"/>
    <x v="23"/>
    <x v="225"/>
    <x v="23"/>
    <x v="1534"/>
    <x v="1"/>
  </r>
  <r>
    <x v="31"/>
    <x v="11"/>
    <x v="25"/>
    <x v="84"/>
    <x v="25"/>
    <x v="1542"/>
    <x v="0"/>
  </r>
  <r>
    <x v="31"/>
    <x v="7"/>
    <x v="6"/>
    <x v="124"/>
    <x v="6"/>
    <x v="1543"/>
    <x v="1"/>
  </r>
  <r>
    <x v="31"/>
    <x v="0"/>
    <x v="12"/>
    <x v="146"/>
    <x v="12"/>
    <x v="1544"/>
    <x v="0"/>
  </r>
  <r>
    <x v="31"/>
    <x v="2"/>
    <x v="6"/>
    <x v="239"/>
    <x v="6"/>
    <x v="1545"/>
    <x v="1"/>
  </r>
  <r>
    <x v="31"/>
    <x v="2"/>
    <x v="9"/>
    <x v="83"/>
    <x v="9"/>
    <x v="354"/>
    <x v="1"/>
  </r>
  <r>
    <x v="31"/>
    <x v="16"/>
    <x v="24"/>
    <x v="227"/>
    <x v="24"/>
    <x v="1546"/>
    <x v="0"/>
  </r>
  <r>
    <x v="31"/>
    <x v="14"/>
    <x v="22"/>
    <x v="81"/>
    <x v="22"/>
    <x v="1547"/>
    <x v="1"/>
  </r>
  <r>
    <x v="31"/>
    <x v="1"/>
    <x v="13"/>
    <x v="70"/>
    <x v="13"/>
    <x v="1548"/>
    <x v="1"/>
  </r>
  <r>
    <x v="31"/>
    <x v="19"/>
    <x v="21"/>
    <x v="208"/>
    <x v="21"/>
    <x v="255"/>
    <x v="2"/>
  </r>
  <r>
    <x v="31"/>
    <x v="2"/>
    <x v="24"/>
    <x v="131"/>
    <x v="24"/>
    <x v="1549"/>
    <x v="1"/>
  </r>
  <r>
    <x v="31"/>
    <x v="16"/>
    <x v="9"/>
    <x v="87"/>
    <x v="9"/>
    <x v="1550"/>
    <x v="0"/>
  </r>
  <r>
    <x v="31"/>
    <x v="11"/>
    <x v="25"/>
    <x v="22"/>
    <x v="25"/>
    <x v="1398"/>
    <x v="0"/>
  </r>
  <r>
    <x v="31"/>
    <x v="15"/>
    <x v="1"/>
    <x v="24"/>
    <x v="1"/>
    <x v="992"/>
    <x v="0"/>
  </r>
  <r>
    <x v="31"/>
    <x v="2"/>
    <x v="4"/>
    <x v="248"/>
    <x v="4"/>
    <x v="1230"/>
    <x v="1"/>
  </r>
  <r>
    <x v="31"/>
    <x v="13"/>
    <x v="23"/>
    <x v="174"/>
    <x v="23"/>
    <x v="1551"/>
    <x v="1"/>
  </r>
  <r>
    <x v="31"/>
    <x v="1"/>
    <x v="11"/>
    <x v="244"/>
    <x v="11"/>
    <x v="1552"/>
    <x v="1"/>
  </r>
  <r>
    <x v="31"/>
    <x v="7"/>
    <x v="9"/>
    <x v="237"/>
    <x v="9"/>
    <x v="1553"/>
    <x v="1"/>
  </r>
  <r>
    <x v="31"/>
    <x v="0"/>
    <x v="11"/>
    <x v="188"/>
    <x v="11"/>
    <x v="1051"/>
    <x v="0"/>
  </r>
  <r>
    <x v="31"/>
    <x v="0"/>
    <x v="12"/>
    <x v="10"/>
    <x v="12"/>
    <x v="1554"/>
    <x v="0"/>
  </r>
  <r>
    <x v="31"/>
    <x v="8"/>
    <x v="16"/>
    <x v="225"/>
    <x v="16"/>
    <x v="1102"/>
    <x v="2"/>
  </r>
  <r>
    <x v="31"/>
    <x v="6"/>
    <x v="5"/>
    <x v="242"/>
    <x v="5"/>
    <x v="1443"/>
    <x v="3"/>
  </r>
  <r>
    <x v="31"/>
    <x v="0"/>
    <x v="3"/>
    <x v="34"/>
    <x v="3"/>
    <x v="1555"/>
    <x v="0"/>
  </r>
  <r>
    <x v="31"/>
    <x v="18"/>
    <x v="21"/>
    <x v="228"/>
    <x v="21"/>
    <x v="1556"/>
    <x v="0"/>
  </r>
  <r>
    <x v="31"/>
    <x v="0"/>
    <x v="5"/>
    <x v="249"/>
    <x v="5"/>
    <x v="1557"/>
    <x v="0"/>
  </r>
  <r>
    <x v="31"/>
    <x v="4"/>
    <x v="20"/>
    <x v="159"/>
    <x v="20"/>
    <x v="1558"/>
    <x v="3"/>
  </r>
  <r>
    <x v="31"/>
    <x v="2"/>
    <x v="16"/>
    <x v="225"/>
    <x v="16"/>
    <x v="1102"/>
    <x v="1"/>
  </r>
  <r>
    <x v="31"/>
    <x v="0"/>
    <x v="3"/>
    <x v="192"/>
    <x v="3"/>
    <x v="1559"/>
    <x v="0"/>
  </r>
  <r>
    <x v="32"/>
    <x v="4"/>
    <x v="11"/>
    <x v="193"/>
    <x v="11"/>
    <x v="1560"/>
    <x v="3"/>
  </r>
  <r>
    <x v="32"/>
    <x v="3"/>
    <x v="5"/>
    <x v="59"/>
    <x v="5"/>
    <x v="1561"/>
    <x v="2"/>
  </r>
  <r>
    <x v="32"/>
    <x v="3"/>
    <x v="28"/>
    <x v="198"/>
    <x v="27"/>
    <x v="1562"/>
    <x v="2"/>
  </r>
  <r>
    <x v="32"/>
    <x v="0"/>
    <x v="11"/>
    <x v="94"/>
    <x v="11"/>
    <x v="1563"/>
    <x v="0"/>
  </r>
  <r>
    <x v="32"/>
    <x v="5"/>
    <x v="16"/>
    <x v="116"/>
    <x v="16"/>
    <x v="1564"/>
    <x v="2"/>
  </r>
  <r>
    <x v="32"/>
    <x v="14"/>
    <x v="9"/>
    <x v="229"/>
    <x v="9"/>
    <x v="1565"/>
    <x v="1"/>
  </r>
  <r>
    <x v="32"/>
    <x v="7"/>
    <x v="0"/>
    <x v="117"/>
    <x v="0"/>
    <x v="1566"/>
    <x v="1"/>
  </r>
  <r>
    <x v="32"/>
    <x v="3"/>
    <x v="4"/>
    <x v="33"/>
    <x v="4"/>
    <x v="1567"/>
    <x v="2"/>
  </r>
  <r>
    <x v="32"/>
    <x v="14"/>
    <x v="14"/>
    <x v="211"/>
    <x v="14"/>
    <x v="1568"/>
    <x v="1"/>
  </r>
  <r>
    <x v="32"/>
    <x v="10"/>
    <x v="19"/>
    <x v="39"/>
    <x v="19"/>
    <x v="1569"/>
    <x v="3"/>
  </r>
  <r>
    <x v="32"/>
    <x v="1"/>
    <x v="15"/>
    <x v="99"/>
    <x v="15"/>
    <x v="1570"/>
    <x v="1"/>
  </r>
  <r>
    <x v="32"/>
    <x v="17"/>
    <x v="14"/>
    <x v="223"/>
    <x v="14"/>
    <x v="1571"/>
    <x v="3"/>
  </r>
  <r>
    <x v="32"/>
    <x v="0"/>
    <x v="1"/>
    <x v="190"/>
    <x v="1"/>
    <x v="1572"/>
    <x v="0"/>
  </r>
  <r>
    <x v="32"/>
    <x v="12"/>
    <x v="4"/>
    <x v="104"/>
    <x v="4"/>
    <x v="1573"/>
    <x v="2"/>
  </r>
  <r>
    <x v="32"/>
    <x v="1"/>
    <x v="27"/>
    <x v="116"/>
    <x v="26"/>
    <x v="1574"/>
    <x v="1"/>
  </r>
  <r>
    <x v="32"/>
    <x v="2"/>
    <x v="15"/>
    <x v="86"/>
    <x v="15"/>
    <x v="201"/>
    <x v="1"/>
  </r>
  <r>
    <x v="32"/>
    <x v="3"/>
    <x v="7"/>
    <x v="215"/>
    <x v="7"/>
    <x v="1575"/>
    <x v="2"/>
  </r>
  <r>
    <x v="32"/>
    <x v="18"/>
    <x v="9"/>
    <x v="158"/>
    <x v="9"/>
    <x v="1576"/>
    <x v="0"/>
  </r>
  <r>
    <x v="32"/>
    <x v="19"/>
    <x v="17"/>
    <x v="238"/>
    <x v="17"/>
    <x v="1577"/>
    <x v="2"/>
  </r>
  <r>
    <x v="32"/>
    <x v="19"/>
    <x v="26"/>
    <x v="228"/>
    <x v="10"/>
    <x v="1060"/>
    <x v="2"/>
  </r>
  <r>
    <x v="32"/>
    <x v="10"/>
    <x v="24"/>
    <x v="61"/>
    <x v="24"/>
    <x v="658"/>
    <x v="3"/>
  </r>
  <r>
    <x v="32"/>
    <x v="19"/>
    <x v="17"/>
    <x v="204"/>
    <x v="17"/>
    <x v="370"/>
    <x v="2"/>
  </r>
  <r>
    <x v="32"/>
    <x v="9"/>
    <x v="16"/>
    <x v="43"/>
    <x v="16"/>
    <x v="1578"/>
    <x v="1"/>
  </r>
  <r>
    <x v="32"/>
    <x v="1"/>
    <x v="29"/>
    <x v="3"/>
    <x v="9"/>
    <x v="1579"/>
    <x v="1"/>
  </r>
  <r>
    <x v="32"/>
    <x v="0"/>
    <x v="2"/>
    <x v="163"/>
    <x v="2"/>
    <x v="946"/>
    <x v="0"/>
  </r>
  <r>
    <x v="32"/>
    <x v="13"/>
    <x v="22"/>
    <x v="157"/>
    <x v="22"/>
    <x v="232"/>
    <x v="1"/>
  </r>
  <r>
    <x v="32"/>
    <x v="13"/>
    <x v="20"/>
    <x v="170"/>
    <x v="20"/>
    <x v="884"/>
    <x v="1"/>
  </r>
  <r>
    <x v="32"/>
    <x v="17"/>
    <x v="12"/>
    <x v="27"/>
    <x v="12"/>
    <x v="1580"/>
    <x v="3"/>
  </r>
  <r>
    <x v="32"/>
    <x v="7"/>
    <x v="28"/>
    <x v="178"/>
    <x v="27"/>
    <x v="1581"/>
    <x v="1"/>
  </r>
  <r>
    <x v="32"/>
    <x v="9"/>
    <x v="11"/>
    <x v="146"/>
    <x v="11"/>
    <x v="1582"/>
    <x v="1"/>
  </r>
  <r>
    <x v="32"/>
    <x v="11"/>
    <x v="20"/>
    <x v="218"/>
    <x v="20"/>
    <x v="1583"/>
    <x v="0"/>
  </r>
  <r>
    <x v="32"/>
    <x v="17"/>
    <x v="16"/>
    <x v="74"/>
    <x v="16"/>
    <x v="1584"/>
    <x v="3"/>
  </r>
  <r>
    <x v="32"/>
    <x v="3"/>
    <x v="0"/>
    <x v="205"/>
    <x v="0"/>
    <x v="1585"/>
    <x v="2"/>
  </r>
  <r>
    <x v="32"/>
    <x v="13"/>
    <x v="19"/>
    <x v="2"/>
    <x v="19"/>
    <x v="1586"/>
    <x v="1"/>
  </r>
  <r>
    <x v="32"/>
    <x v="14"/>
    <x v="25"/>
    <x v="182"/>
    <x v="25"/>
    <x v="1587"/>
    <x v="1"/>
  </r>
  <r>
    <x v="32"/>
    <x v="16"/>
    <x v="20"/>
    <x v="221"/>
    <x v="20"/>
    <x v="1588"/>
    <x v="0"/>
  </r>
  <r>
    <x v="32"/>
    <x v="3"/>
    <x v="13"/>
    <x v="27"/>
    <x v="13"/>
    <x v="1589"/>
    <x v="2"/>
  </r>
  <r>
    <x v="32"/>
    <x v="13"/>
    <x v="20"/>
    <x v="21"/>
    <x v="20"/>
    <x v="1590"/>
    <x v="1"/>
  </r>
  <r>
    <x v="32"/>
    <x v="14"/>
    <x v="12"/>
    <x v="151"/>
    <x v="12"/>
    <x v="1591"/>
    <x v="1"/>
  </r>
  <r>
    <x v="32"/>
    <x v="9"/>
    <x v="21"/>
    <x v="204"/>
    <x v="21"/>
    <x v="1592"/>
    <x v="1"/>
  </r>
  <r>
    <x v="32"/>
    <x v="13"/>
    <x v="25"/>
    <x v="146"/>
    <x v="25"/>
    <x v="1593"/>
    <x v="1"/>
  </r>
  <r>
    <x v="32"/>
    <x v="9"/>
    <x v="29"/>
    <x v="144"/>
    <x v="9"/>
    <x v="1594"/>
    <x v="1"/>
  </r>
  <r>
    <x v="32"/>
    <x v="12"/>
    <x v="24"/>
    <x v="84"/>
    <x v="24"/>
    <x v="851"/>
    <x v="2"/>
  </r>
  <r>
    <x v="32"/>
    <x v="10"/>
    <x v="4"/>
    <x v="196"/>
    <x v="4"/>
    <x v="877"/>
    <x v="3"/>
  </r>
  <r>
    <x v="32"/>
    <x v="11"/>
    <x v="3"/>
    <x v="193"/>
    <x v="3"/>
    <x v="1595"/>
    <x v="0"/>
  </r>
  <r>
    <x v="32"/>
    <x v="7"/>
    <x v="24"/>
    <x v="83"/>
    <x v="24"/>
    <x v="1596"/>
    <x v="1"/>
  </r>
  <r>
    <x v="32"/>
    <x v="0"/>
    <x v="23"/>
    <x v="103"/>
    <x v="23"/>
    <x v="717"/>
    <x v="0"/>
  </r>
  <r>
    <x v="32"/>
    <x v="17"/>
    <x v="4"/>
    <x v="86"/>
    <x v="4"/>
    <x v="104"/>
    <x v="3"/>
  </r>
  <r>
    <x v="32"/>
    <x v="15"/>
    <x v="27"/>
    <x v="16"/>
    <x v="26"/>
    <x v="1597"/>
    <x v="0"/>
  </r>
  <r>
    <x v="32"/>
    <x v="5"/>
    <x v="14"/>
    <x v="1"/>
    <x v="14"/>
    <x v="1598"/>
    <x v="2"/>
  </r>
  <r>
    <x v="32"/>
    <x v="15"/>
    <x v="25"/>
    <x v="185"/>
    <x v="25"/>
    <x v="1599"/>
    <x v="0"/>
  </r>
  <r>
    <x v="32"/>
    <x v="19"/>
    <x v="12"/>
    <x v="164"/>
    <x v="12"/>
    <x v="1600"/>
    <x v="2"/>
  </r>
  <r>
    <x v="32"/>
    <x v="6"/>
    <x v="19"/>
    <x v="64"/>
    <x v="19"/>
    <x v="1601"/>
    <x v="3"/>
  </r>
  <r>
    <x v="32"/>
    <x v="5"/>
    <x v="17"/>
    <x v="205"/>
    <x v="17"/>
    <x v="371"/>
    <x v="2"/>
  </r>
  <r>
    <x v="32"/>
    <x v="12"/>
    <x v="16"/>
    <x v="82"/>
    <x v="16"/>
    <x v="342"/>
    <x v="2"/>
  </r>
  <r>
    <x v="32"/>
    <x v="19"/>
    <x v="2"/>
    <x v="80"/>
    <x v="2"/>
    <x v="102"/>
    <x v="2"/>
  </r>
  <r>
    <x v="32"/>
    <x v="18"/>
    <x v="27"/>
    <x v="240"/>
    <x v="26"/>
    <x v="1602"/>
    <x v="0"/>
  </r>
  <r>
    <x v="32"/>
    <x v="2"/>
    <x v="1"/>
    <x v="60"/>
    <x v="1"/>
    <x v="20"/>
    <x v="1"/>
  </r>
  <r>
    <x v="32"/>
    <x v="14"/>
    <x v="16"/>
    <x v="31"/>
    <x v="16"/>
    <x v="740"/>
    <x v="1"/>
  </r>
  <r>
    <x v="33"/>
    <x v="17"/>
    <x v="18"/>
    <x v="95"/>
    <x v="18"/>
    <x v="1603"/>
    <x v="3"/>
  </r>
  <r>
    <x v="33"/>
    <x v="2"/>
    <x v="10"/>
    <x v="240"/>
    <x v="10"/>
    <x v="1604"/>
    <x v="1"/>
  </r>
  <r>
    <x v="33"/>
    <x v="5"/>
    <x v="12"/>
    <x v="32"/>
    <x v="12"/>
    <x v="1605"/>
    <x v="2"/>
  </r>
  <r>
    <x v="33"/>
    <x v="3"/>
    <x v="20"/>
    <x v="62"/>
    <x v="20"/>
    <x v="1606"/>
    <x v="2"/>
  </r>
  <r>
    <x v="33"/>
    <x v="4"/>
    <x v="28"/>
    <x v="168"/>
    <x v="27"/>
    <x v="1607"/>
    <x v="3"/>
  </r>
  <r>
    <x v="33"/>
    <x v="11"/>
    <x v="17"/>
    <x v="139"/>
    <x v="17"/>
    <x v="1608"/>
    <x v="0"/>
  </r>
  <r>
    <x v="33"/>
    <x v="18"/>
    <x v="13"/>
    <x v="214"/>
    <x v="13"/>
    <x v="1609"/>
    <x v="0"/>
  </r>
  <r>
    <x v="33"/>
    <x v="17"/>
    <x v="15"/>
    <x v="185"/>
    <x v="15"/>
    <x v="1271"/>
    <x v="3"/>
  </r>
  <r>
    <x v="33"/>
    <x v="17"/>
    <x v="2"/>
    <x v="7"/>
    <x v="2"/>
    <x v="1610"/>
    <x v="3"/>
  </r>
  <r>
    <x v="33"/>
    <x v="14"/>
    <x v="2"/>
    <x v="20"/>
    <x v="2"/>
    <x v="302"/>
    <x v="1"/>
  </r>
  <r>
    <x v="33"/>
    <x v="7"/>
    <x v="24"/>
    <x v="223"/>
    <x v="24"/>
    <x v="1611"/>
    <x v="1"/>
  </r>
  <r>
    <x v="33"/>
    <x v="8"/>
    <x v="12"/>
    <x v="80"/>
    <x v="12"/>
    <x v="786"/>
    <x v="2"/>
  </r>
  <r>
    <x v="33"/>
    <x v="0"/>
    <x v="17"/>
    <x v="151"/>
    <x v="17"/>
    <x v="1366"/>
    <x v="0"/>
  </r>
  <r>
    <x v="33"/>
    <x v="17"/>
    <x v="29"/>
    <x v="110"/>
    <x v="9"/>
    <x v="1612"/>
    <x v="3"/>
  </r>
  <r>
    <x v="33"/>
    <x v="11"/>
    <x v="25"/>
    <x v="82"/>
    <x v="25"/>
    <x v="1613"/>
    <x v="0"/>
  </r>
  <r>
    <x v="33"/>
    <x v="14"/>
    <x v="29"/>
    <x v="168"/>
    <x v="9"/>
    <x v="1614"/>
    <x v="1"/>
  </r>
  <r>
    <x v="33"/>
    <x v="5"/>
    <x v="2"/>
    <x v="59"/>
    <x v="2"/>
    <x v="1615"/>
    <x v="2"/>
  </r>
  <r>
    <x v="33"/>
    <x v="14"/>
    <x v="2"/>
    <x v="187"/>
    <x v="2"/>
    <x v="1616"/>
    <x v="1"/>
  </r>
  <r>
    <x v="33"/>
    <x v="1"/>
    <x v="11"/>
    <x v="6"/>
    <x v="11"/>
    <x v="1617"/>
    <x v="1"/>
  </r>
  <r>
    <x v="33"/>
    <x v="13"/>
    <x v="5"/>
    <x v="127"/>
    <x v="5"/>
    <x v="1618"/>
    <x v="1"/>
  </r>
  <r>
    <x v="33"/>
    <x v="9"/>
    <x v="2"/>
    <x v="119"/>
    <x v="2"/>
    <x v="1619"/>
    <x v="1"/>
  </r>
  <r>
    <x v="33"/>
    <x v="16"/>
    <x v="29"/>
    <x v="171"/>
    <x v="9"/>
    <x v="1620"/>
    <x v="0"/>
  </r>
  <r>
    <x v="33"/>
    <x v="7"/>
    <x v="13"/>
    <x v="103"/>
    <x v="13"/>
    <x v="347"/>
    <x v="1"/>
  </r>
  <r>
    <x v="33"/>
    <x v="19"/>
    <x v="17"/>
    <x v="120"/>
    <x v="17"/>
    <x v="1621"/>
    <x v="2"/>
  </r>
  <r>
    <x v="33"/>
    <x v="6"/>
    <x v="7"/>
    <x v="48"/>
    <x v="7"/>
    <x v="54"/>
    <x v="3"/>
  </r>
  <r>
    <x v="33"/>
    <x v="3"/>
    <x v="3"/>
    <x v="94"/>
    <x v="3"/>
    <x v="542"/>
    <x v="2"/>
  </r>
  <r>
    <x v="33"/>
    <x v="4"/>
    <x v="18"/>
    <x v="196"/>
    <x v="18"/>
    <x v="1300"/>
    <x v="3"/>
  </r>
  <r>
    <x v="33"/>
    <x v="16"/>
    <x v="19"/>
    <x v="134"/>
    <x v="19"/>
    <x v="1622"/>
    <x v="0"/>
  </r>
  <r>
    <x v="33"/>
    <x v="15"/>
    <x v="2"/>
    <x v="112"/>
    <x v="2"/>
    <x v="1623"/>
    <x v="0"/>
  </r>
  <r>
    <x v="33"/>
    <x v="10"/>
    <x v="23"/>
    <x v="27"/>
    <x v="23"/>
    <x v="1624"/>
    <x v="3"/>
  </r>
  <r>
    <x v="33"/>
    <x v="19"/>
    <x v="20"/>
    <x v="4"/>
    <x v="20"/>
    <x v="1625"/>
    <x v="2"/>
  </r>
  <r>
    <x v="33"/>
    <x v="0"/>
    <x v="15"/>
    <x v="221"/>
    <x v="15"/>
    <x v="1626"/>
    <x v="0"/>
  </r>
  <r>
    <x v="33"/>
    <x v="3"/>
    <x v="10"/>
    <x v="210"/>
    <x v="10"/>
    <x v="1627"/>
    <x v="2"/>
  </r>
  <r>
    <x v="33"/>
    <x v="10"/>
    <x v="4"/>
    <x v="35"/>
    <x v="4"/>
    <x v="1064"/>
    <x v="3"/>
  </r>
  <r>
    <x v="33"/>
    <x v="13"/>
    <x v="21"/>
    <x v="116"/>
    <x v="21"/>
    <x v="1628"/>
    <x v="1"/>
  </r>
  <r>
    <x v="33"/>
    <x v="12"/>
    <x v="22"/>
    <x v="143"/>
    <x v="22"/>
    <x v="1629"/>
    <x v="2"/>
  </r>
  <r>
    <x v="33"/>
    <x v="15"/>
    <x v="9"/>
    <x v="150"/>
    <x v="9"/>
    <x v="218"/>
    <x v="0"/>
  </r>
  <r>
    <x v="33"/>
    <x v="2"/>
    <x v="4"/>
    <x v="57"/>
    <x v="4"/>
    <x v="1630"/>
    <x v="1"/>
  </r>
  <r>
    <x v="33"/>
    <x v="5"/>
    <x v="9"/>
    <x v="206"/>
    <x v="9"/>
    <x v="1631"/>
    <x v="2"/>
  </r>
  <r>
    <x v="33"/>
    <x v="11"/>
    <x v="16"/>
    <x v="32"/>
    <x v="16"/>
    <x v="1302"/>
    <x v="0"/>
  </r>
  <r>
    <x v="33"/>
    <x v="8"/>
    <x v="9"/>
    <x v="112"/>
    <x v="9"/>
    <x v="675"/>
    <x v="2"/>
  </r>
  <r>
    <x v="33"/>
    <x v="1"/>
    <x v="3"/>
    <x v="103"/>
    <x v="3"/>
    <x v="781"/>
    <x v="1"/>
  </r>
  <r>
    <x v="33"/>
    <x v="17"/>
    <x v="24"/>
    <x v="85"/>
    <x v="24"/>
    <x v="1632"/>
    <x v="3"/>
  </r>
  <r>
    <x v="33"/>
    <x v="16"/>
    <x v="6"/>
    <x v="229"/>
    <x v="6"/>
    <x v="1633"/>
    <x v="0"/>
  </r>
  <r>
    <x v="33"/>
    <x v="4"/>
    <x v="4"/>
    <x v="249"/>
    <x v="4"/>
    <x v="1634"/>
    <x v="3"/>
  </r>
  <r>
    <x v="33"/>
    <x v="8"/>
    <x v="25"/>
    <x v="63"/>
    <x v="25"/>
    <x v="1085"/>
    <x v="2"/>
  </r>
  <r>
    <x v="33"/>
    <x v="17"/>
    <x v="2"/>
    <x v="44"/>
    <x v="2"/>
    <x v="1635"/>
    <x v="3"/>
  </r>
  <r>
    <x v="33"/>
    <x v="8"/>
    <x v="18"/>
    <x v="131"/>
    <x v="18"/>
    <x v="1636"/>
    <x v="2"/>
  </r>
  <r>
    <x v="33"/>
    <x v="4"/>
    <x v="0"/>
    <x v="22"/>
    <x v="0"/>
    <x v="399"/>
    <x v="3"/>
  </r>
  <r>
    <x v="33"/>
    <x v="6"/>
    <x v="24"/>
    <x v="64"/>
    <x v="24"/>
    <x v="930"/>
    <x v="3"/>
  </r>
  <r>
    <x v="33"/>
    <x v="19"/>
    <x v="0"/>
    <x v="22"/>
    <x v="0"/>
    <x v="399"/>
    <x v="2"/>
  </r>
  <r>
    <x v="33"/>
    <x v="10"/>
    <x v="1"/>
    <x v="187"/>
    <x v="1"/>
    <x v="240"/>
    <x v="3"/>
  </r>
  <r>
    <x v="33"/>
    <x v="11"/>
    <x v="24"/>
    <x v="232"/>
    <x v="24"/>
    <x v="1637"/>
    <x v="0"/>
  </r>
  <r>
    <x v="33"/>
    <x v="3"/>
    <x v="18"/>
    <x v="156"/>
    <x v="18"/>
    <x v="1638"/>
    <x v="2"/>
  </r>
  <r>
    <x v="33"/>
    <x v="4"/>
    <x v="26"/>
    <x v="29"/>
    <x v="10"/>
    <x v="1639"/>
    <x v="3"/>
  </r>
  <r>
    <x v="33"/>
    <x v="15"/>
    <x v="17"/>
    <x v="91"/>
    <x v="17"/>
    <x v="1221"/>
    <x v="0"/>
  </r>
  <r>
    <x v="33"/>
    <x v="3"/>
    <x v="21"/>
    <x v="68"/>
    <x v="21"/>
    <x v="1640"/>
    <x v="2"/>
  </r>
  <r>
    <x v="33"/>
    <x v="2"/>
    <x v="3"/>
    <x v="249"/>
    <x v="3"/>
    <x v="371"/>
    <x v="1"/>
  </r>
  <r>
    <x v="33"/>
    <x v="13"/>
    <x v="18"/>
    <x v="35"/>
    <x v="18"/>
    <x v="1641"/>
    <x v="1"/>
  </r>
  <r>
    <x v="34"/>
    <x v="0"/>
    <x v="21"/>
    <x v="188"/>
    <x v="21"/>
    <x v="612"/>
    <x v="0"/>
  </r>
  <r>
    <x v="34"/>
    <x v="9"/>
    <x v="16"/>
    <x v="209"/>
    <x v="16"/>
    <x v="399"/>
    <x v="1"/>
  </r>
  <r>
    <x v="34"/>
    <x v="10"/>
    <x v="4"/>
    <x v="244"/>
    <x v="4"/>
    <x v="1642"/>
    <x v="3"/>
  </r>
  <r>
    <x v="34"/>
    <x v="2"/>
    <x v="22"/>
    <x v="182"/>
    <x v="22"/>
    <x v="1643"/>
    <x v="1"/>
  </r>
  <r>
    <x v="34"/>
    <x v="8"/>
    <x v="1"/>
    <x v="88"/>
    <x v="1"/>
    <x v="1644"/>
    <x v="2"/>
  </r>
  <r>
    <x v="34"/>
    <x v="7"/>
    <x v="13"/>
    <x v="100"/>
    <x v="13"/>
    <x v="1645"/>
    <x v="1"/>
  </r>
  <r>
    <x v="34"/>
    <x v="15"/>
    <x v="23"/>
    <x v="166"/>
    <x v="23"/>
    <x v="1646"/>
    <x v="0"/>
  </r>
  <r>
    <x v="34"/>
    <x v="18"/>
    <x v="26"/>
    <x v="8"/>
    <x v="10"/>
    <x v="1647"/>
    <x v="0"/>
  </r>
  <r>
    <x v="34"/>
    <x v="5"/>
    <x v="20"/>
    <x v="137"/>
    <x v="20"/>
    <x v="1648"/>
    <x v="2"/>
  </r>
  <r>
    <x v="34"/>
    <x v="1"/>
    <x v="19"/>
    <x v="161"/>
    <x v="19"/>
    <x v="947"/>
    <x v="1"/>
  </r>
  <r>
    <x v="34"/>
    <x v="7"/>
    <x v="26"/>
    <x v="40"/>
    <x v="10"/>
    <x v="44"/>
    <x v="1"/>
  </r>
  <r>
    <x v="34"/>
    <x v="14"/>
    <x v="29"/>
    <x v="221"/>
    <x v="9"/>
    <x v="1178"/>
    <x v="1"/>
  </r>
  <r>
    <x v="34"/>
    <x v="3"/>
    <x v="5"/>
    <x v="163"/>
    <x v="5"/>
    <x v="1035"/>
    <x v="2"/>
  </r>
  <r>
    <x v="34"/>
    <x v="5"/>
    <x v="21"/>
    <x v="62"/>
    <x v="21"/>
    <x v="69"/>
    <x v="2"/>
  </r>
  <r>
    <x v="34"/>
    <x v="10"/>
    <x v="22"/>
    <x v="239"/>
    <x v="22"/>
    <x v="707"/>
    <x v="3"/>
  </r>
  <r>
    <x v="34"/>
    <x v="9"/>
    <x v="9"/>
    <x v="144"/>
    <x v="9"/>
    <x v="1594"/>
    <x v="1"/>
  </r>
  <r>
    <x v="34"/>
    <x v="19"/>
    <x v="11"/>
    <x v="94"/>
    <x v="11"/>
    <x v="1563"/>
    <x v="2"/>
  </r>
  <r>
    <x v="34"/>
    <x v="10"/>
    <x v="14"/>
    <x v="4"/>
    <x v="14"/>
    <x v="1649"/>
    <x v="3"/>
  </r>
  <r>
    <x v="34"/>
    <x v="11"/>
    <x v="16"/>
    <x v="55"/>
    <x v="16"/>
    <x v="1650"/>
    <x v="0"/>
  </r>
  <r>
    <x v="34"/>
    <x v="5"/>
    <x v="25"/>
    <x v="245"/>
    <x v="25"/>
    <x v="1651"/>
    <x v="2"/>
  </r>
  <r>
    <x v="34"/>
    <x v="4"/>
    <x v="26"/>
    <x v="166"/>
    <x v="10"/>
    <x v="1652"/>
    <x v="3"/>
  </r>
  <r>
    <x v="34"/>
    <x v="3"/>
    <x v="3"/>
    <x v="20"/>
    <x v="3"/>
    <x v="1540"/>
    <x v="2"/>
  </r>
  <r>
    <x v="34"/>
    <x v="9"/>
    <x v="15"/>
    <x v="234"/>
    <x v="15"/>
    <x v="1653"/>
    <x v="1"/>
  </r>
  <r>
    <x v="34"/>
    <x v="8"/>
    <x v="20"/>
    <x v="212"/>
    <x v="20"/>
    <x v="933"/>
    <x v="2"/>
  </r>
  <r>
    <x v="34"/>
    <x v="0"/>
    <x v="26"/>
    <x v="149"/>
    <x v="10"/>
    <x v="352"/>
    <x v="0"/>
  </r>
  <r>
    <x v="34"/>
    <x v="11"/>
    <x v="13"/>
    <x v="146"/>
    <x v="13"/>
    <x v="1654"/>
    <x v="0"/>
  </r>
  <r>
    <x v="34"/>
    <x v="18"/>
    <x v="15"/>
    <x v="46"/>
    <x v="15"/>
    <x v="1655"/>
    <x v="0"/>
  </r>
  <r>
    <x v="34"/>
    <x v="11"/>
    <x v="5"/>
    <x v="101"/>
    <x v="5"/>
    <x v="1238"/>
    <x v="0"/>
  </r>
  <r>
    <x v="34"/>
    <x v="3"/>
    <x v="3"/>
    <x v="131"/>
    <x v="3"/>
    <x v="1656"/>
    <x v="2"/>
  </r>
  <r>
    <x v="34"/>
    <x v="7"/>
    <x v="13"/>
    <x v="76"/>
    <x v="13"/>
    <x v="1657"/>
    <x v="1"/>
  </r>
  <r>
    <x v="34"/>
    <x v="17"/>
    <x v="21"/>
    <x v="72"/>
    <x v="21"/>
    <x v="81"/>
    <x v="3"/>
  </r>
  <r>
    <x v="34"/>
    <x v="9"/>
    <x v="23"/>
    <x v="197"/>
    <x v="23"/>
    <x v="1658"/>
    <x v="1"/>
  </r>
  <r>
    <x v="34"/>
    <x v="14"/>
    <x v="20"/>
    <x v="3"/>
    <x v="20"/>
    <x v="1659"/>
    <x v="1"/>
  </r>
  <r>
    <x v="34"/>
    <x v="9"/>
    <x v="16"/>
    <x v="184"/>
    <x v="16"/>
    <x v="1660"/>
    <x v="1"/>
  </r>
  <r>
    <x v="34"/>
    <x v="10"/>
    <x v="0"/>
    <x v="64"/>
    <x v="0"/>
    <x v="1366"/>
    <x v="3"/>
  </r>
  <r>
    <x v="34"/>
    <x v="3"/>
    <x v="6"/>
    <x v="22"/>
    <x v="6"/>
    <x v="1661"/>
    <x v="2"/>
  </r>
  <r>
    <x v="34"/>
    <x v="8"/>
    <x v="1"/>
    <x v="121"/>
    <x v="1"/>
    <x v="1662"/>
    <x v="2"/>
  </r>
  <r>
    <x v="34"/>
    <x v="13"/>
    <x v="17"/>
    <x v="70"/>
    <x v="17"/>
    <x v="1663"/>
    <x v="1"/>
  </r>
  <r>
    <x v="34"/>
    <x v="3"/>
    <x v="23"/>
    <x v="97"/>
    <x v="23"/>
    <x v="1664"/>
    <x v="2"/>
  </r>
  <r>
    <x v="34"/>
    <x v="1"/>
    <x v="29"/>
    <x v="219"/>
    <x v="9"/>
    <x v="1665"/>
    <x v="1"/>
  </r>
  <r>
    <x v="34"/>
    <x v="9"/>
    <x v="14"/>
    <x v="158"/>
    <x v="14"/>
    <x v="1666"/>
    <x v="1"/>
  </r>
  <r>
    <x v="34"/>
    <x v="9"/>
    <x v="0"/>
    <x v="153"/>
    <x v="0"/>
    <x v="738"/>
    <x v="1"/>
  </r>
  <r>
    <x v="34"/>
    <x v="8"/>
    <x v="6"/>
    <x v="13"/>
    <x v="6"/>
    <x v="1667"/>
    <x v="2"/>
  </r>
  <r>
    <x v="34"/>
    <x v="12"/>
    <x v="23"/>
    <x v="96"/>
    <x v="23"/>
    <x v="208"/>
    <x v="2"/>
  </r>
  <r>
    <x v="34"/>
    <x v="1"/>
    <x v="1"/>
    <x v="147"/>
    <x v="1"/>
    <x v="842"/>
    <x v="1"/>
  </r>
  <r>
    <x v="34"/>
    <x v="0"/>
    <x v="16"/>
    <x v="96"/>
    <x v="16"/>
    <x v="1668"/>
    <x v="0"/>
  </r>
  <r>
    <x v="34"/>
    <x v="17"/>
    <x v="2"/>
    <x v="96"/>
    <x v="2"/>
    <x v="1669"/>
    <x v="3"/>
  </r>
  <r>
    <x v="34"/>
    <x v="6"/>
    <x v="22"/>
    <x v="102"/>
    <x v="22"/>
    <x v="1670"/>
    <x v="3"/>
  </r>
  <r>
    <x v="34"/>
    <x v="8"/>
    <x v="18"/>
    <x v="199"/>
    <x v="18"/>
    <x v="1671"/>
    <x v="2"/>
  </r>
  <r>
    <x v="34"/>
    <x v="0"/>
    <x v="8"/>
    <x v="43"/>
    <x v="8"/>
    <x v="1672"/>
    <x v="0"/>
  </r>
  <r>
    <x v="34"/>
    <x v="14"/>
    <x v="8"/>
    <x v="74"/>
    <x v="8"/>
    <x v="452"/>
    <x v="1"/>
  </r>
  <r>
    <x v="34"/>
    <x v="14"/>
    <x v="17"/>
    <x v="186"/>
    <x v="17"/>
    <x v="1673"/>
    <x v="1"/>
  </r>
  <r>
    <x v="34"/>
    <x v="15"/>
    <x v="4"/>
    <x v="5"/>
    <x v="4"/>
    <x v="519"/>
    <x v="0"/>
  </r>
  <r>
    <x v="34"/>
    <x v="0"/>
    <x v="0"/>
    <x v="172"/>
    <x v="0"/>
    <x v="1674"/>
    <x v="0"/>
  </r>
  <r>
    <x v="34"/>
    <x v="13"/>
    <x v="20"/>
    <x v="151"/>
    <x v="20"/>
    <x v="1675"/>
    <x v="1"/>
  </r>
  <r>
    <x v="34"/>
    <x v="19"/>
    <x v="22"/>
    <x v="34"/>
    <x v="22"/>
    <x v="800"/>
    <x v="2"/>
  </r>
  <r>
    <x v="34"/>
    <x v="6"/>
    <x v="27"/>
    <x v="90"/>
    <x v="26"/>
    <x v="1676"/>
    <x v="3"/>
  </r>
  <r>
    <x v="34"/>
    <x v="2"/>
    <x v="3"/>
    <x v="239"/>
    <x v="3"/>
    <x v="1677"/>
    <x v="1"/>
  </r>
  <r>
    <x v="34"/>
    <x v="5"/>
    <x v="0"/>
    <x v="242"/>
    <x v="0"/>
    <x v="1678"/>
    <x v="2"/>
  </r>
  <r>
    <x v="35"/>
    <x v="4"/>
    <x v="20"/>
    <x v="44"/>
    <x v="20"/>
    <x v="1679"/>
    <x v="3"/>
  </r>
  <r>
    <x v="35"/>
    <x v="3"/>
    <x v="1"/>
    <x v="98"/>
    <x v="1"/>
    <x v="1680"/>
    <x v="2"/>
  </r>
  <r>
    <x v="35"/>
    <x v="16"/>
    <x v="0"/>
    <x v="241"/>
    <x v="0"/>
    <x v="1277"/>
    <x v="0"/>
  </r>
  <r>
    <x v="35"/>
    <x v="9"/>
    <x v="24"/>
    <x v="188"/>
    <x v="24"/>
    <x v="1681"/>
    <x v="1"/>
  </r>
  <r>
    <x v="35"/>
    <x v="19"/>
    <x v="18"/>
    <x v="49"/>
    <x v="18"/>
    <x v="1682"/>
    <x v="2"/>
  </r>
  <r>
    <x v="35"/>
    <x v="2"/>
    <x v="16"/>
    <x v="173"/>
    <x v="16"/>
    <x v="1683"/>
    <x v="1"/>
  </r>
  <r>
    <x v="35"/>
    <x v="14"/>
    <x v="7"/>
    <x v="175"/>
    <x v="7"/>
    <x v="1684"/>
    <x v="1"/>
  </r>
  <r>
    <x v="35"/>
    <x v="15"/>
    <x v="26"/>
    <x v="56"/>
    <x v="10"/>
    <x v="1164"/>
    <x v="0"/>
  </r>
  <r>
    <x v="35"/>
    <x v="14"/>
    <x v="2"/>
    <x v="149"/>
    <x v="2"/>
    <x v="216"/>
    <x v="1"/>
  </r>
  <r>
    <x v="35"/>
    <x v="9"/>
    <x v="2"/>
    <x v="136"/>
    <x v="2"/>
    <x v="1241"/>
    <x v="1"/>
  </r>
  <r>
    <x v="35"/>
    <x v="9"/>
    <x v="0"/>
    <x v="16"/>
    <x v="0"/>
    <x v="1685"/>
    <x v="1"/>
  </r>
  <r>
    <x v="35"/>
    <x v="7"/>
    <x v="8"/>
    <x v="230"/>
    <x v="8"/>
    <x v="1686"/>
    <x v="1"/>
  </r>
  <r>
    <x v="35"/>
    <x v="8"/>
    <x v="21"/>
    <x v="164"/>
    <x v="21"/>
    <x v="485"/>
    <x v="2"/>
  </r>
  <r>
    <x v="35"/>
    <x v="1"/>
    <x v="7"/>
    <x v="117"/>
    <x v="7"/>
    <x v="1687"/>
    <x v="1"/>
  </r>
  <r>
    <x v="35"/>
    <x v="0"/>
    <x v="26"/>
    <x v="69"/>
    <x v="10"/>
    <x v="1688"/>
    <x v="0"/>
  </r>
  <r>
    <x v="35"/>
    <x v="17"/>
    <x v="20"/>
    <x v="84"/>
    <x v="20"/>
    <x v="771"/>
    <x v="3"/>
  </r>
  <r>
    <x v="35"/>
    <x v="19"/>
    <x v="2"/>
    <x v="247"/>
    <x v="2"/>
    <x v="869"/>
    <x v="2"/>
  </r>
  <r>
    <x v="35"/>
    <x v="13"/>
    <x v="27"/>
    <x v="87"/>
    <x v="26"/>
    <x v="1689"/>
    <x v="1"/>
  </r>
  <r>
    <x v="35"/>
    <x v="15"/>
    <x v="25"/>
    <x v="200"/>
    <x v="25"/>
    <x v="1690"/>
    <x v="0"/>
  </r>
  <r>
    <x v="35"/>
    <x v="19"/>
    <x v="10"/>
    <x v="213"/>
    <x v="10"/>
    <x v="1691"/>
    <x v="2"/>
  </r>
  <r>
    <x v="35"/>
    <x v="15"/>
    <x v="0"/>
    <x v="219"/>
    <x v="0"/>
    <x v="1692"/>
    <x v="0"/>
  </r>
  <r>
    <x v="35"/>
    <x v="14"/>
    <x v="2"/>
    <x v="123"/>
    <x v="2"/>
    <x v="1693"/>
    <x v="1"/>
  </r>
  <r>
    <x v="35"/>
    <x v="18"/>
    <x v="13"/>
    <x v="52"/>
    <x v="13"/>
    <x v="1694"/>
    <x v="0"/>
  </r>
  <r>
    <x v="35"/>
    <x v="1"/>
    <x v="2"/>
    <x v="77"/>
    <x v="2"/>
    <x v="1335"/>
    <x v="1"/>
  </r>
  <r>
    <x v="35"/>
    <x v="12"/>
    <x v="17"/>
    <x v="50"/>
    <x v="17"/>
    <x v="1695"/>
    <x v="2"/>
  </r>
  <r>
    <x v="35"/>
    <x v="3"/>
    <x v="6"/>
    <x v="172"/>
    <x v="6"/>
    <x v="1696"/>
    <x v="2"/>
  </r>
  <r>
    <x v="35"/>
    <x v="14"/>
    <x v="8"/>
    <x v="66"/>
    <x v="8"/>
    <x v="1697"/>
    <x v="1"/>
  </r>
  <r>
    <x v="35"/>
    <x v="14"/>
    <x v="13"/>
    <x v="114"/>
    <x v="13"/>
    <x v="1698"/>
    <x v="1"/>
  </r>
  <r>
    <x v="35"/>
    <x v="19"/>
    <x v="26"/>
    <x v="17"/>
    <x v="10"/>
    <x v="1699"/>
    <x v="2"/>
  </r>
  <r>
    <x v="35"/>
    <x v="12"/>
    <x v="12"/>
    <x v="179"/>
    <x v="12"/>
    <x v="1700"/>
    <x v="2"/>
  </r>
  <r>
    <x v="35"/>
    <x v="16"/>
    <x v="18"/>
    <x v="210"/>
    <x v="18"/>
    <x v="907"/>
    <x v="0"/>
  </r>
  <r>
    <x v="35"/>
    <x v="14"/>
    <x v="0"/>
    <x v="180"/>
    <x v="0"/>
    <x v="1701"/>
    <x v="1"/>
  </r>
  <r>
    <x v="35"/>
    <x v="17"/>
    <x v="25"/>
    <x v="97"/>
    <x v="25"/>
    <x v="1702"/>
    <x v="3"/>
  </r>
  <r>
    <x v="35"/>
    <x v="18"/>
    <x v="26"/>
    <x v="218"/>
    <x v="10"/>
    <x v="973"/>
    <x v="0"/>
  </r>
  <r>
    <x v="35"/>
    <x v="8"/>
    <x v="26"/>
    <x v="199"/>
    <x v="10"/>
    <x v="648"/>
    <x v="2"/>
  </r>
  <r>
    <x v="35"/>
    <x v="12"/>
    <x v="24"/>
    <x v="212"/>
    <x v="24"/>
    <x v="1703"/>
    <x v="2"/>
  </r>
  <r>
    <x v="35"/>
    <x v="16"/>
    <x v="23"/>
    <x v="211"/>
    <x v="23"/>
    <x v="1704"/>
    <x v="0"/>
  </r>
  <r>
    <x v="35"/>
    <x v="5"/>
    <x v="29"/>
    <x v="27"/>
    <x v="9"/>
    <x v="1705"/>
    <x v="2"/>
  </r>
  <r>
    <x v="35"/>
    <x v="10"/>
    <x v="12"/>
    <x v="241"/>
    <x v="12"/>
    <x v="1706"/>
    <x v="3"/>
  </r>
  <r>
    <x v="35"/>
    <x v="0"/>
    <x v="19"/>
    <x v="27"/>
    <x v="19"/>
    <x v="1707"/>
    <x v="0"/>
  </r>
  <r>
    <x v="35"/>
    <x v="5"/>
    <x v="4"/>
    <x v="67"/>
    <x v="4"/>
    <x v="1708"/>
    <x v="2"/>
  </r>
  <r>
    <x v="35"/>
    <x v="1"/>
    <x v="26"/>
    <x v="44"/>
    <x v="10"/>
    <x v="1709"/>
    <x v="1"/>
  </r>
  <r>
    <x v="35"/>
    <x v="3"/>
    <x v="7"/>
    <x v="114"/>
    <x v="7"/>
    <x v="1710"/>
    <x v="2"/>
  </r>
  <r>
    <x v="35"/>
    <x v="9"/>
    <x v="17"/>
    <x v="11"/>
    <x v="17"/>
    <x v="1711"/>
    <x v="1"/>
  </r>
  <r>
    <x v="35"/>
    <x v="1"/>
    <x v="11"/>
    <x v="18"/>
    <x v="11"/>
    <x v="19"/>
    <x v="1"/>
  </r>
  <r>
    <x v="35"/>
    <x v="4"/>
    <x v="23"/>
    <x v="179"/>
    <x v="23"/>
    <x v="1712"/>
    <x v="3"/>
  </r>
  <r>
    <x v="35"/>
    <x v="9"/>
    <x v="12"/>
    <x v="59"/>
    <x v="12"/>
    <x v="1713"/>
    <x v="1"/>
  </r>
  <r>
    <x v="35"/>
    <x v="12"/>
    <x v="10"/>
    <x v="211"/>
    <x v="10"/>
    <x v="1714"/>
    <x v="2"/>
  </r>
  <r>
    <x v="35"/>
    <x v="2"/>
    <x v="28"/>
    <x v="4"/>
    <x v="27"/>
    <x v="1715"/>
    <x v="1"/>
  </r>
  <r>
    <x v="35"/>
    <x v="18"/>
    <x v="28"/>
    <x v="40"/>
    <x v="27"/>
    <x v="1716"/>
    <x v="0"/>
  </r>
  <r>
    <x v="35"/>
    <x v="14"/>
    <x v="15"/>
    <x v="100"/>
    <x v="15"/>
    <x v="690"/>
    <x v="1"/>
  </r>
  <r>
    <x v="35"/>
    <x v="19"/>
    <x v="27"/>
    <x v="244"/>
    <x v="26"/>
    <x v="1717"/>
    <x v="2"/>
  </r>
  <r>
    <x v="35"/>
    <x v="3"/>
    <x v="19"/>
    <x v="18"/>
    <x v="19"/>
    <x v="751"/>
    <x v="2"/>
  </r>
  <r>
    <x v="35"/>
    <x v="17"/>
    <x v="23"/>
    <x v="48"/>
    <x v="23"/>
    <x v="1450"/>
    <x v="3"/>
  </r>
  <r>
    <x v="35"/>
    <x v="9"/>
    <x v="25"/>
    <x v="97"/>
    <x v="25"/>
    <x v="1702"/>
    <x v="1"/>
  </r>
  <r>
    <x v="35"/>
    <x v="18"/>
    <x v="21"/>
    <x v="137"/>
    <x v="21"/>
    <x v="1718"/>
    <x v="0"/>
  </r>
  <r>
    <x v="35"/>
    <x v="6"/>
    <x v="19"/>
    <x v="208"/>
    <x v="19"/>
    <x v="1719"/>
    <x v="3"/>
  </r>
  <r>
    <x v="35"/>
    <x v="11"/>
    <x v="22"/>
    <x v="36"/>
    <x v="22"/>
    <x v="1720"/>
    <x v="0"/>
  </r>
  <r>
    <x v="35"/>
    <x v="8"/>
    <x v="21"/>
    <x v="106"/>
    <x v="21"/>
    <x v="1721"/>
    <x v="2"/>
  </r>
  <r>
    <x v="36"/>
    <x v="6"/>
    <x v="17"/>
    <x v="41"/>
    <x v="17"/>
    <x v="1722"/>
    <x v="3"/>
  </r>
  <r>
    <x v="36"/>
    <x v="15"/>
    <x v="29"/>
    <x v="196"/>
    <x v="9"/>
    <x v="1260"/>
    <x v="0"/>
  </r>
  <r>
    <x v="36"/>
    <x v="19"/>
    <x v="22"/>
    <x v="16"/>
    <x v="22"/>
    <x v="1223"/>
    <x v="2"/>
  </r>
  <r>
    <x v="36"/>
    <x v="11"/>
    <x v="20"/>
    <x v="145"/>
    <x v="20"/>
    <x v="1723"/>
    <x v="0"/>
  </r>
  <r>
    <x v="36"/>
    <x v="9"/>
    <x v="1"/>
    <x v="115"/>
    <x v="1"/>
    <x v="1724"/>
    <x v="1"/>
  </r>
  <r>
    <x v="36"/>
    <x v="3"/>
    <x v="12"/>
    <x v="29"/>
    <x v="12"/>
    <x v="1725"/>
    <x v="2"/>
  </r>
  <r>
    <x v="36"/>
    <x v="6"/>
    <x v="16"/>
    <x v="247"/>
    <x v="16"/>
    <x v="1726"/>
    <x v="3"/>
  </r>
  <r>
    <x v="36"/>
    <x v="7"/>
    <x v="16"/>
    <x v="5"/>
    <x v="16"/>
    <x v="1727"/>
    <x v="1"/>
  </r>
  <r>
    <x v="36"/>
    <x v="11"/>
    <x v="17"/>
    <x v="77"/>
    <x v="17"/>
    <x v="553"/>
    <x v="0"/>
  </r>
  <r>
    <x v="36"/>
    <x v="0"/>
    <x v="13"/>
    <x v="82"/>
    <x v="13"/>
    <x v="1728"/>
    <x v="0"/>
  </r>
  <r>
    <x v="36"/>
    <x v="3"/>
    <x v="17"/>
    <x v="182"/>
    <x v="17"/>
    <x v="1729"/>
    <x v="2"/>
  </r>
  <r>
    <x v="36"/>
    <x v="0"/>
    <x v="13"/>
    <x v="93"/>
    <x v="13"/>
    <x v="1730"/>
    <x v="0"/>
  </r>
  <r>
    <x v="36"/>
    <x v="14"/>
    <x v="2"/>
    <x v="65"/>
    <x v="2"/>
    <x v="1731"/>
    <x v="1"/>
  </r>
  <r>
    <x v="36"/>
    <x v="1"/>
    <x v="17"/>
    <x v="13"/>
    <x v="17"/>
    <x v="1732"/>
    <x v="1"/>
  </r>
  <r>
    <x v="36"/>
    <x v="4"/>
    <x v="23"/>
    <x v="235"/>
    <x v="23"/>
    <x v="1149"/>
    <x v="3"/>
  </r>
  <r>
    <x v="36"/>
    <x v="6"/>
    <x v="8"/>
    <x v="184"/>
    <x v="8"/>
    <x v="1733"/>
    <x v="3"/>
  </r>
  <r>
    <x v="36"/>
    <x v="11"/>
    <x v="15"/>
    <x v="246"/>
    <x v="15"/>
    <x v="1734"/>
    <x v="0"/>
  </r>
  <r>
    <x v="36"/>
    <x v="1"/>
    <x v="11"/>
    <x v="15"/>
    <x v="11"/>
    <x v="1735"/>
    <x v="1"/>
  </r>
  <r>
    <x v="36"/>
    <x v="17"/>
    <x v="3"/>
    <x v="217"/>
    <x v="3"/>
    <x v="1736"/>
    <x v="3"/>
  </r>
  <r>
    <x v="36"/>
    <x v="7"/>
    <x v="12"/>
    <x v="88"/>
    <x v="12"/>
    <x v="1737"/>
    <x v="1"/>
  </r>
  <r>
    <x v="36"/>
    <x v="10"/>
    <x v="3"/>
    <x v="211"/>
    <x v="3"/>
    <x v="1381"/>
    <x v="3"/>
  </r>
  <r>
    <x v="36"/>
    <x v="6"/>
    <x v="14"/>
    <x v="72"/>
    <x v="14"/>
    <x v="1153"/>
    <x v="3"/>
  </r>
  <r>
    <x v="36"/>
    <x v="1"/>
    <x v="24"/>
    <x v="112"/>
    <x v="24"/>
    <x v="1738"/>
    <x v="1"/>
  </r>
  <r>
    <x v="36"/>
    <x v="12"/>
    <x v="0"/>
    <x v="35"/>
    <x v="0"/>
    <x v="1739"/>
    <x v="2"/>
  </r>
  <r>
    <x v="36"/>
    <x v="2"/>
    <x v="25"/>
    <x v="94"/>
    <x v="25"/>
    <x v="1740"/>
    <x v="1"/>
  </r>
  <r>
    <x v="36"/>
    <x v="5"/>
    <x v="14"/>
    <x v="243"/>
    <x v="14"/>
    <x v="1741"/>
    <x v="2"/>
  </r>
  <r>
    <x v="36"/>
    <x v="2"/>
    <x v="4"/>
    <x v="211"/>
    <x v="4"/>
    <x v="1080"/>
    <x v="1"/>
  </r>
  <r>
    <x v="36"/>
    <x v="19"/>
    <x v="14"/>
    <x v="208"/>
    <x v="14"/>
    <x v="1742"/>
    <x v="2"/>
  </r>
  <r>
    <x v="36"/>
    <x v="1"/>
    <x v="28"/>
    <x v="134"/>
    <x v="27"/>
    <x v="1743"/>
    <x v="1"/>
  </r>
  <r>
    <x v="36"/>
    <x v="3"/>
    <x v="12"/>
    <x v="32"/>
    <x v="12"/>
    <x v="1605"/>
    <x v="2"/>
  </r>
  <r>
    <x v="36"/>
    <x v="2"/>
    <x v="27"/>
    <x v="82"/>
    <x v="26"/>
    <x v="1744"/>
    <x v="1"/>
  </r>
  <r>
    <x v="36"/>
    <x v="15"/>
    <x v="9"/>
    <x v="118"/>
    <x v="9"/>
    <x v="1745"/>
    <x v="0"/>
  </r>
  <r>
    <x v="36"/>
    <x v="18"/>
    <x v="26"/>
    <x v="74"/>
    <x v="10"/>
    <x v="1746"/>
    <x v="0"/>
  </r>
  <r>
    <x v="36"/>
    <x v="14"/>
    <x v="15"/>
    <x v="229"/>
    <x v="15"/>
    <x v="1"/>
    <x v="1"/>
  </r>
  <r>
    <x v="36"/>
    <x v="10"/>
    <x v="16"/>
    <x v="151"/>
    <x v="16"/>
    <x v="1747"/>
    <x v="3"/>
  </r>
  <r>
    <x v="36"/>
    <x v="7"/>
    <x v="21"/>
    <x v="101"/>
    <x v="21"/>
    <x v="1419"/>
    <x v="1"/>
  </r>
  <r>
    <x v="36"/>
    <x v="4"/>
    <x v="12"/>
    <x v="119"/>
    <x v="12"/>
    <x v="1748"/>
    <x v="3"/>
  </r>
  <r>
    <x v="36"/>
    <x v="12"/>
    <x v="14"/>
    <x v="34"/>
    <x v="14"/>
    <x v="545"/>
    <x v="2"/>
  </r>
  <r>
    <x v="36"/>
    <x v="13"/>
    <x v="11"/>
    <x v="63"/>
    <x v="11"/>
    <x v="1749"/>
    <x v="1"/>
  </r>
  <r>
    <x v="36"/>
    <x v="2"/>
    <x v="29"/>
    <x v="219"/>
    <x v="9"/>
    <x v="1665"/>
    <x v="1"/>
  </r>
  <r>
    <x v="36"/>
    <x v="5"/>
    <x v="2"/>
    <x v="115"/>
    <x v="2"/>
    <x v="193"/>
    <x v="2"/>
  </r>
  <r>
    <x v="36"/>
    <x v="6"/>
    <x v="12"/>
    <x v="47"/>
    <x v="12"/>
    <x v="726"/>
    <x v="3"/>
  </r>
  <r>
    <x v="36"/>
    <x v="15"/>
    <x v="7"/>
    <x v="79"/>
    <x v="7"/>
    <x v="1750"/>
    <x v="0"/>
  </r>
  <r>
    <x v="36"/>
    <x v="0"/>
    <x v="2"/>
    <x v="87"/>
    <x v="2"/>
    <x v="1668"/>
    <x v="0"/>
  </r>
  <r>
    <x v="36"/>
    <x v="13"/>
    <x v="9"/>
    <x v="148"/>
    <x v="9"/>
    <x v="247"/>
    <x v="1"/>
  </r>
  <r>
    <x v="36"/>
    <x v="13"/>
    <x v="10"/>
    <x v="89"/>
    <x v="10"/>
    <x v="1438"/>
    <x v="1"/>
  </r>
  <r>
    <x v="36"/>
    <x v="12"/>
    <x v="1"/>
    <x v="39"/>
    <x v="1"/>
    <x v="1015"/>
    <x v="2"/>
  </r>
  <r>
    <x v="36"/>
    <x v="12"/>
    <x v="28"/>
    <x v="45"/>
    <x v="27"/>
    <x v="882"/>
    <x v="2"/>
  </r>
  <r>
    <x v="36"/>
    <x v="3"/>
    <x v="4"/>
    <x v="38"/>
    <x v="4"/>
    <x v="1751"/>
    <x v="2"/>
  </r>
  <r>
    <x v="36"/>
    <x v="18"/>
    <x v="10"/>
    <x v="238"/>
    <x v="10"/>
    <x v="982"/>
    <x v="0"/>
  </r>
  <r>
    <x v="36"/>
    <x v="19"/>
    <x v="24"/>
    <x v="202"/>
    <x v="24"/>
    <x v="1752"/>
    <x v="2"/>
  </r>
  <r>
    <x v="36"/>
    <x v="4"/>
    <x v="23"/>
    <x v="199"/>
    <x v="23"/>
    <x v="1753"/>
    <x v="3"/>
  </r>
  <r>
    <x v="36"/>
    <x v="18"/>
    <x v="20"/>
    <x v="53"/>
    <x v="20"/>
    <x v="1754"/>
    <x v="0"/>
  </r>
  <r>
    <x v="36"/>
    <x v="6"/>
    <x v="4"/>
    <x v="91"/>
    <x v="4"/>
    <x v="1214"/>
    <x v="3"/>
  </r>
  <r>
    <x v="36"/>
    <x v="5"/>
    <x v="18"/>
    <x v="80"/>
    <x v="18"/>
    <x v="1755"/>
    <x v="2"/>
  </r>
  <r>
    <x v="36"/>
    <x v="14"/>
    <x v="18"/>
    <x v="49"/>
    <x v="18"/>
    <x v="1682"/>
    <x v="1"/>
  </r>
  <r>
    <x v="36"/>
    <x v="7"/>
    <x v="21"/>
    <x v="13"/>
    <x v="21"/>
    <x v="1756"/>
    <x v="1"/>
  </r>
  <r>
    <x v="36"/>
    <x v="18"/>
    <x v="21"/>
    <x v="185"/>
    <x v="21"/>
    <x v="1757"/>
    <x v="0"/>
  </r>
  <r>
    <x v="36"/>
    <x v="5"/>
    <x v="29"/>
    <x v="133"/>
    <x v="9"/>
    <x v="1267"/>
    <x v="2"/>
  </r>
  <r>
    <x v="37"/>
    <x v="1"/>
    <x v="19"/>
    <x v="107"/>
    <x v="19"/>
    <x v="1758"/>
    <x v="1"/>
  </r>
  <r>
    <x v="37"/>
    <x v="8"/>
    <x v="12"/>
    <x v="204"/>
    <x v="12"/>
    <x v="1759"/>
    <x v="2"/>
  </r>
  <r>
    <x v="37"/>
    <x v="7"/>
    <x v="27"/>
    <x v="123"/>
    <x v="26"/>
    <x v="584"/>
    <x v="1"/>
  </r>
  <r>
    <x v="37"/>
    <x v="6"/>
    <x v="15"/>
    <x v="19"/>
    <x v="15"/>
    <x v="20"/>
    <x v="3"/>
  </r>
  <r>
    <x v="37"/>
    <x v="7"/>
    <x v="10"/>
    <x v="3"/>
    <x v="10"/>
    <x v="1760"/>
    <x v="1"/>
  </r>
  <r>
    <x v="37"/>
    <x v="19"/>
    <x v="6"/>
    <x v="167"/>
    <x v="6"/>
    <x v="1761"/>
    <x v="2"/>
  </r>
  <r>
    <x v="37"/>
    <x v="16"/>
    <x v="9"/>
    <x v="34"/>
    <x v="9"/>
    <x v="636"/>
    <x v="0"/>
  </r>
  <r>
    <x v="37"/>
    <x v="6"/>
    <x v="28"/>
    <x v="246"/>
    <x v="27"/>
    <x v="1762"/>
    <x v="3"/>
  </r>
  <r>
    <x v="37"/>
    <x v="19"/>
    <x v="0"/>
    <x v="57"/>
    <x v="0"/>
    <x v="1763"/>
    <x v="2"/>
  </r>
  <r>
    <x v="37"/>
    <x v="3"/>
    <x v="17"/>
    <x v="164"/>
    <x v="17"/>
    <x v="1764"/>
    <x v="2"/>
  </r>
  <r>
    <x v="37"/>
    <x v="13"/>
    <x v="10"/>
    <x v="157"/>
    <x v="10"/>
    <x v="1765"/>
    <x v="1"/>
  </r>
  <r>
    <x v="37"/>
    <x v="7"/>
    <x v="27"/>
    <x v="250"/>
    <x v="26"/>
    <x v="1766"/>
    <x v="1"/>
  </r>
  <r>
    <x v="37"/>
    <x v="5"/>
    <x v="20"/>
    <x v="110"/>
    <x v="20"/>
    <x v="1767"/>
    <x v="2"/>
  </r>
  <r>
    <x v="37"/>
    <x v="4"/>
    <x v="20"/>
    <x v="230"/>
    <x v="20"/>
    <x v="1768"/>
    <x v="3"/>
  </r>
  <r>
    <x v="37"/>
    <x v="13"/>
    <x v="12"/>
    <x v="118"/>
    <x v="12"/>
    <x v="1769"/>
    <x v="1"/>
  </r>
  <r>
    <x v="37"/>
    <x v="13"/>
    <x v="28"/>
    <x v="210"/>
    <x v="27"/>
    <x v="1770"/>
    <x v="1"/>
  </r>
  <r>
    <x v="37"/>
    <x v="7"/>
    <x v="0"/>
    <x v="169"/>
    <x v="0"/>
    <x v="1771"/>
    <x v="1"/>
  </r>
  <r>
    <x v="37"/>
    <x v="12"/>
    <x v="1"/>
    <x v="62"/>
    <x v="1"/>
    <x v="312"/>
    <x v="2"/>
  </r>
  <r>
    <x v="37"/>
    <x v="19"/>
    <x v="28"/>
    <x v="53"/>
    <x v="27"/>
    <x v="1772"/>
    <x v="2"/>
  </r>
  <r>
    <x v="37"/>
    <x v="18"/>
    <x v="3"/>
    <x v="96"/>
    <x v="3"/>
    <x v="1029"/>
    <x v="0"/>
  </r>
  <r>
    <x v="37"/>
    <x v="15"/>
    <x v="24"/>
    <x v="109"/>
    <x v="24"/>
    <x v="1773"/>
    <x v="0"/>
  </r>
  <r>
    <x v="37"/>
    <x v="18"/>
    <x v="28"/>
    <x v="177"/>
    <x v="27"/>
    <x v="1774"/>
    <x v="0"/>
  </r>
  <r>
    <x v="37"/>
    <x v="7"/>
    <x v="3"/>
    <x v="118"/>
    <x v="3"/>
    <x v="1775"/>
    <x v="1"/>
  </r>
  <r>
    <x v="37"/>
    <x v="12"/>
    <x v="13"/>
    <x v="72"/>
    <x v="13"/>
    <x v="1776"/>
    <x v="2"/>
  </r>
  <r>
    <x v="37"/>
    <x v="1"/>
    <x v="6"/>
    <x v="212"/>
    <x v="6"/>
    <x v="806"/>
    <x v="1"/>
  </r>
  <r>
    <x v="37"/>
    <x v="17"/>
    <x v="0"/>
    <x v="195"/>
    <x v="0"/>
    <x v="1777"/>
    <x v="3"/>
  </r>
  <r>
    <x v="37"/>
    <x v="7"/>
    <x v="16"/>
    <x v="10"/>
    <x v="16"/>
    <x v="542"/>
    <x v="1"/>
  </r>
  <r>
    <x v="37"/>
    <x v="7"/>
    <x v="15"/>
    <x v="66"/>
    <x v="15"/>
    <x v="1778"/>
    <x v="1"/>
  </r>
  <r>
    <x v="37"/>
    <x v="17"/>
    <x v="27"/>
    <x v="198"/>
    <x v="26"/>
    <x v="1377"/>
    <x v="3"/>
  </r>
  <r>
    <x v="37"/>
    <x v="0"/>
    <x v="7"/>
    <x v="118"/>
    <x v="7"/>
    <x v="1779"/>
    <x v="0"/>
  </r>
  <r>
    <x v="37"/>
    <x v="9"/>
    <x v="5"/>
    <x v="51"/>
    <x v="5"/>
    <x v="1780"/>
    <x v="1"/>
  </r>
  <r>
    <x v="37"/>
    <x v="3"/>
    <x v="23"/>
    <x v="107"/>
    <x v="23"/>
    <x v="1781"/>
    <x v="2"/>
  </r>
  <r>
    <x v="37"/>
    <x v="9"/>
    <x v="23"/>
    <x v="170"/>
    <x v="23"/>
    <x v="1782"/>
    <x v="1"/>
  </r>
  <r>
    <x v="37"/>
    <x v="8"/>
    <x v="16"/>
    <x v="111"/>
    <x v="16"/>
    <x v="697"/>
    <x v="2"/>
  </r>
  <r>
    <x v="37"/>
    <x v="0"/>
    <x v="11"/>
    <x v="197"/>
    <x v="11"/>
    <x v="1783"/>
    <x v="0"/>
  </r>
  <r>
    <x v="37"/>
    <x v="17"/>
    <x v="24"/>
    <x v="139"/>
    <x v="24"/>
    <x v="1784"/>
    <x v="3"/>
  </r>
  <r>
    <x v="37"/>
    <x v="3"/>
    <x v="18"/>
    <x v="63"/>
    <x v="18"/>
    <x v="527"/>
    <x v="2"/>
  </r>
  <r>
    <x v="37"/>
    <x v="16"/>
    <x v="19"/>
    <x v="77"/>
    <x v="19"/>
    <x v="1785"/>
    <x v="0"/>
  </r>
  <r>
    <x v="37"/>
    <x v="15"/>
    <x v="15"/>
    <x v="118"/>
    <x v="15"/>
    <x v="155"/>
    <x v="0"/>
  </r>
  <r>
    <x v="37"/>
    <x v="11"/>
    <x v="7"/>
    <x v="157"/>
    <x v="7"/>
    <x v="329"/>
    <x v="0"/>
  </r>
  <r>
    <x v="37"/>
    <x v="5"/>
    <x v="8"/>
    <x v="38"/>
    <x v="8"/>
    <x v="1786"/>
    <x v="2"/>
  </r>
  <r>
    <x v="37"/>
    <x v="14"/>
    <x v="8"/>
    <x v="67"/>
    <x v="8"/>
    <x v="1787"/>
    <x v="1"/>
  </r>
  <r>
    <x v="37"/>
    <x v="16"/>
    <x v="1"/>
    <x v="108"/>
    <x v="1"/>
    <x v="755"/>
    <x v="0"/>
  </r>
  <r>
    <x v="37"/>
    <x v="3"/>
    <x v="19"/>
    <x v="249"/>
    <x v="19"/>
    <x v="1695"/>
    <x v="2"/>
  </r>
  <r>
    <x v="37"/>
    <x v="5"/>
    <x v="16"/>
    <x v="193"/>
    <x v="16"/>
    <x v="1788"/>
    <x v="2"/>
  </r>
  <r>
    <x v="37"/>
    <x v="9"/>
    <x v="17"/>
    <x v="103"/>
    <x v="17"/>
    <x v="1361"/>
    <x v="1"/>
  </r>
  <r>
    <x v="37"/>
    <x v="10"/>
    <x v="11"/>
    <x v="197"/>
    <x v="11"/>
    <x v="1783"/>
    <x v="3"/>
  </r>
  <r>
    <x v="37"/>
    <x v="17"/>
    <x v="29"/>
    <x v="198"/>
    <x v="9"/>
    <x v="1789"/>
    <x v="3"/>
  </r>
  <r>
    <x v="37"/>
    <x v="11"/>
    <x v="25"/>
    <x v="149"/>
    <x v="25"/>
    <x v="1790"/>
    <x v="0"/>
  </r>
  <r>
    <x v="37"/>
    <x v="8"/>
    <x v="8"/>
    <x v="129"/>
    <x v="8"/>
    <x v="1791"/>
    <x v="2"/>
  </r>
  <r>
    <x v="37"/>
    <x v="16"/>
    <x v="29"/>
    <x v="69"/>
    <x v="9"/>
    <x v="852"/>
    <x v="0"/>
  </r>
  <r>
    <x v="37"/>
    <x v="6"/>
    <x v="20"/>
    <x v="70"/>
    <x v="20"/>
    <x v="1792"/>
    <x v="3"/>
  </r>
  <r>
    <x v="37"/>
    <x v="5"/>
    <x v="29"/>
    <x v="46"/>
    <x v="9"/>
    <x v="1793"/>
    <x v="2"/>
  </r>
  <r>
    <x v="37"/>
    <x v="4"/>
    <x v="28"/>
    <x v="215"/>
    <x v="27"/>
    <x v="1794"/>
    <x v="3"/>
  </r>
  <r>
    <x v="37"/>
    <x v="7"/>
    <x v="2"/>
    <x v="9"/>
    <x v="2"/>
    <x v="1795"/>
    <x v="1"/>
  </r>
  <r>
    <x v="37"/>
    <x v="3"/>
    <x v="19"/>
    <x v="240"/>
    <x v="19"/>
    <x v="1796"/>
    <x v="2"/>
  </r>
  <r>
    <x v="37"/>
    <x v="4"/>
    <x v="19"/>
    <x v="89"/>
    <x v="19"/>
    <x v="686"/>
    <x v="3"/>
  </r>
  <r>
    <x v="37"/>
    <x v="1"/>
    <x v="18"/>
    <x v="35"/>
    <x v="18"/>
    <x v="1641"/>
    <x v="1"/>
  </r>
  <r>
    <x v="37"/>
    <x v="11"/>
    <x v="10"/>
    <x v="27"/>
    <x v="10"/>
    <x v="541"/>
    <x v="0"/>
  </r>
  <r>
    <x v="38"/>
    <x v="11"/>
    <x v="19"/>
    <x v="38"/>
    <x v="19"/>
    <x v="1797"/>
    <x v="0"/>
  </r>
  <r>
    <x v="38"/>
    <x v="1"/>
    <x v="0"/>
    <x v="87"/>
    <x v="0"/>
    <x v="1747"/>
    <x v="1"/>
  </r>
  <r>
    <x v="38"/>
    <x v="17"/>
    <x v="19"/>
    <x v="9"/>
    <x v="19"/>
    <x v="373"/>
    <x v="3"/>
  </r>
  <r>
    <x v="38"/>
    <x v="17"/>
    <x v="14"/>
    <x v="71"/>
    <x v="14"/>
    <x v="1798"/>
    <x v="3"/>
  </r>
  <r>
    <x v="38"/>
    <x v="9"/>
    <x v="23"/>
    <x v="204"/>
    <x v="23"/>
    <x v="1799"/>
    <x v="1"/>
  </r>
  <r>
    <x v="38"/>
    <x v="4"/>
    <x v="19"/>
    <x v="15"/>
    <x v="19"/>
    <x v="1800"/>
    <x v="3"/>
  </r>
  <r>
    <x v="38"/>
    <x v="6"/>
    <x v="28"/>
    <x v="55"/>
    <x v="27"/>
    <x v="1801"/>
    <x v="3"/>
  </r>
  <r>
    <x v="38"/>
    <x v="10"/>
    <x v="10"/>
    <x v="91"/>
    <x v="10"/>
    <x v="1802"/>
    <x v="3"/>
  </r>
  <r>
    <x v="38"/>
    <x v="16"/>
    <x v="16"/>
    <x v="71"/>
    <x v="16"/>
    <x v="1497"/>
    <x v="0"/>
  </r>
  <r>
    <x v="38"/>
    <x v="7"/>
    <x v="29"/>
    <x v="184"/>
    <x v="9"/>
    <x v="1803"/>
    <x v="1"/>
  </r>
  <r>
    <x v="38"/>
    <x v="1"/>
    <x v="23"/>
    <x v="42"/>
    <x v="23"/>
    <x v="1389"/>
    <x v="1"/>
  </r>
  <r>
    <x v="38"/>
    <x v="16"/>
    <x v="14"/>
    <x v="200"/>
    <x v="14"/>
    <x v="1804"/>
    <x v="0"/>
  </r>
  <r>
    <x v="38"/>
    <x v="11"/>
    <x v="5"/>
    <x v="119"/>
    <x v="5"/>
    <x v="613"/>
    <x v="0"/>
  </r>
  <r>
    <x v="38"/>
    <x v="12"/>
    <x v="18"/>
    <x v="193"/>
    <x v="18"/>
    <x v="1805"/>
    <x v="2"/>
  </r>
  <r>
    <x v="38"/>
    <x v="5"/>
    <x v="25"/>
    <x v="31"/>
    <x v="25"/>
    <x v="1806"/>
    <x v="2"/>
  </r>
  <r>
    <x v="38"/>
    <x v="2"/>
    <x v="20"/>
    <x v="185"/>
    <x v="20"/>
    <x v="616"/>
    <x v="1"/>
  </r>
  <r>
    <x v="38"/>
    <x v="6"/>
    <x v="14"/>
    <x v="89"/>
    <x v="14"/>
    <x v="1807"/>
    <x v="3"/>
  </r>
  <r>
    <x v="38"/>
    <x v="2"/>
    <x v="19"/>
    <x v="223"/>
    <x v="19"/>
    <x v="1808"/>
    <x v="1"/>
  </r>
  <r>
    <x v="38"/>
    <x v="9"/>
    <x v="23"/>
    <x v="6"/>
    <x v="23"/>
    <x v="1088"/>
    <x v="1"/>
  </r>
  <r>
    <x v="38"/>
    <x v="1"/>
    <x v="7"/>
    <x v="28"/>
    <x v="7"/>
    <x v="131"/>
    <x v="1"/>
  </r>
  <r>
    <x v="38"/>
    <x v="18"/>
    <x v="23"/>
    <x v="44"/>
    <x v="23"/>
    <x v="1809"/>
    <x v="0"/>
  </r>
  <r>
    <x v="38"/>
    <x v="15"/>
    <x v="6"/>
    <x v="104"/>
    <x v="6"/>
    <x v="1810"/>
    <x v="0"/>
  </r>
  <r>
    <x v="38"/>
    <x v="7"/>
    <x v="24"/>
    <x v="230"/>
    <x v="24"/>
    <x v="1456"/>
    <x v="1"/>
  </r>
  <r>
    <x v="38"/>
    <x v="5"/>
    <x v="17"/>
    <x v="213"/>
    <x v="17"/>
    <x v="1811"/>
    <x v="2"/>
  </r>
  <r>
    <x v="38"/>
    <x v="1"/>
    <x v="17"/>
    <x v="62"/>
    <x v="17"/>
    <x v="1812"/>
    <x v="1"/>
  </r>
  <r>
    <x v="38"/>
    <x v="12"/>
    <x v="8"/>
    <x v="183"/>
    <x v="8"/>
    <x v="1813"/>
    <x v="2"/>
  </r>
  <r>
    <x v="38"/>
    <x v="19"/>
    <x v="19"/>
    <x v="204"/>
    <x v="19"/>
    <x v="1814"/>
    <x v="2"/>
  </r>
  <r>
    <x v="38"/>
    <x v="1"/>
    <x v="1"/>
    <x v="223"/>
    <x v="1"/>
    <x v="477"/>
    <x v="1"/>
  </r>
  <r>
    <x v="38"/>
    <x v="14"/>
    <x v="12"/>
    <x v="210"/>
    <x v="12"/>
    <x v="1815"/>
    <x v="1"/>
  </r>
  <r>
    <x v="38"/>
    <x v="6"/>
    <x v="5"/>
    <x v="17"/>
    <x v="5"/>
    <x v="1816"/>
    <x v="3"/>
  </r>
  <r>
    <x v="38"/>
    <x v="11"/>
    <x v="5"/>
    <x v="143"/>
    <x v="5"/>
    <x v="1817"/>
    <x v="0"/>
  </r>
  <r>
    <x v="38"/>
    <x v="19"/>
    <x v="20"/>
    <x v="146"/>
    <x v="20"/>
    <x v="1818"/>
    <x v="2"/>
  </r>
  <r>
    <x v="38"/>
    <x v="4"/>
    <x v="5"/>
    <x v="121"/>
    <x v="5"/>
    <x v="1401"/>
    <x v="3"/>
  </r>
  <r>
    <x v="38"/>
    <x v="4"/>
    <x v="29"/>
    <x v="54"/>
    <x v="9"/>
    <x v="1819"/>
    <x v="3"/>
  </r>
  <r>
    <x v="38"/>
    <x v="14"/>
    <x v="20"/>
    <x v="238"/>
    <x v="20"/>
    <x v="702"/>
    <x v="1"/>
  </r>
  <r>
    <x v="38"/>
    <x v="1"/>
    <x v="29"/>
    <x v="244"/>
    <x v="9"/>
    <x v="1061"/>
    <x v="1"/>
  </r>
  <r>
    <x v="38"/>
    <x v="6"/>
    <x v="26"/>
    <x v="5"/>
    <x v="10"/>
    <x v="464"/>
    <x v="3"/>
  </r>
  <r>
    <x v="38"/>
    <x v="1"/>
    <x v="16"/>
    <x v="198"/>
    <x v="16"/>
    <x v="1024"/>
    <x v="1"/>
  </r>
  <r>
    <x v="38"/>
    <x v="10"/>
    <x v="9"/>
    <x v="5"/>
    <x v="9"/>
    <x v="1820"/>
    <x v="3"/>
  </r>
  <r>
    <x v="38"/>
    <x v="3"/>
    <x v="29"/>
    <x v="107"/>
    <x v="9"/>
    <x v="1821"/>
    <x v="2"/>
  </r>
  <r>
    <x v="38"/>
    <x v="10"/>
    <x v="13"/>
    <x v="219"/>
    <x v="13"/>
    <x v="1822"/>
    <x v="3"/>
  </r>
  <r>
    <x v="38"/>
    <x v="5"/>
    <x v="6"/>
    <x v="159"/>
    <x v="6"/>
    <x v="1386"/>
    <x v="2"/>
  </r>
  <r>
    <x v="38"/>
    <x v="6"/>
    <x v="3"/>
    <x v="247"/>
    <x v="3"/>
    <x v="1823"/>
    <x v="3"/>
  </r>
  <r>
    <x v="38"/>
    <x v="15"/>
    <x v="18"/>
    <x v="55"/>
    <x v="18"/>
    <x v="1824"/>
    <x v="0"/>
  </r>
  <r>
    <x v="38"/>
    <x v="2"/>
    <x v="19"/>
    <x v="69"/>
    <x v="19"/>
    <x v="1825"/>
    <x v="1"/>
  </r>
  <r>
    <x v="38"/>
    <x v="13"/>
    <x v="19"/>
    <x v="213"/>
    <x v="19"/>
    <x v="1826"/>
    <x v="1"/>
  </r>
  <r>
    <x v="38"/>
    <x v="8"/>
    <x v="17"/>
    <x v="204"/>
    <x v="17"/>
    <x v="370"/>
    <x v="2"/>
  </r>
  <r>
    <x v="38"/>
    <x v="2"/>
    <x v="11"/>
    <x v="33"/>
    <x v="11"/>
    <x v="1827"/>
    <x v="1"/>
  </r>
  <r>
    <x v="38"/>
    <x v="13"/>
    <x v="6"/>
    <x v="48"/>
    <x v="6"/>
    <x v="1828"/>
    <x v="1"/>
  </r>
  <r>
    <x v="38"/>
    <x v="3"/>
    <x v="2"/>
    <x v="43"/>
    <x v="2"/>
    <x v="1829"/>
    <x v="2"/>
  </r>
  <r>
    <x v="38"/>
    <x v="1"/>
    <x v="18"/>
    <x v="15"/>
    <x v="18"/>
    <x v="1830"/>
    <x v="1"/>
  </r>
  <r>
    <x v="38"/>
    <x v="2"/>
    <x v="1"/>
    <x v="226"/>
    <x v="1"/>
    <x v="1831"/>
    <x v="1"/>
  </r>
  <r>
    <x v="38"/>
    <x v="4"/>
    <x v="9"/>
    <x v="77"/>
    <x v="9"/>
    <x v="1458"/>
    <x v="3"/>
  </r>
  <r>
    <x v="38"/>
    <x v="9"/>
    <x v="8"/>
    <x v="165"/>
    <x v="8"/>
    <x v="1832"/>
    <x v="1"/>
  </r>
  <r>
    <x v="38"/>
    <x v="14"/>
    <x v="26"/>
    <x v="84"/>
    <x v="10"/>
    <x v="1103"/>
    <x v="1"/>
  </r>
  <r>
    <x v="38"/>
    <x v="3"/>
    <x v="21"/>
    <x v="158"/>
    <x v="21"/>
    <x v="1661"/>
    <x v="2"/>
  </r>
  <r>
    <x v="38"/>
    <x v="8"/>
    <x v="9"/>
    <x v="184"/>
    <x v="9"/>
    <x v="1803"/>
    <x v="2"/>
  </r>
  <r>
    <x v="38"/>
    <x v="2"/>
    <x v="20"/>
    <x v="135"/>
    <x v="20"/>
    <x v="449"/>
    <x v="1"/>
  </r>
  <r>
    <x v="38"/>
    <x v="7"/>
    <x v="25"/>
    <x v="23"/>
    <x v="25"/>
    <x v="480"/>
    <x v="1"/>
  </r>
  <r>
    <x v="39"/>
    <x v="13"/>
    <x v="5"/>
    <x v="141"/>
    <x v="5"/>
    <x v="361"/>
    <x v="1"/>
  </r>
  <r>
    <x v="39"/>
    <x v="8"/>
    <x v="20"/>
    <x v="172"/>
    <x v="20"/>
    <x v="1833"/>
    <x v="2"/>
  </r>
  <r>
    <x v="39"/>
    <x v="0"/>
    <x v="16"/>
    <x v="74"/>
    <x v="16"/>
    <x v="1584"/>
    <x v="0"/>
  </r>
  <r>
    <x v="39"/>
    <x v="9"/>
    <x v="18"/>
    <x v="56"/>
    <x v="18"/>
    <x v="1834"/>
    <x v="1"/>
  </r>
  <r>
    <x v="39"/>
    <x v="2"/>
    <x v="6"/>
    <x v="107"/>
    <x v="6"/>
    <x v="1835"/>
    <x v="1"/>
  </r>
  <r>
    <x v="39"/>
    <x v="14"/>
    <x v="10"/>
    <x v="224"/>
    <x v="10"/>
    <x v="1836"/>
    <x v="1"/>
  </r>
  <r>
    <x v="39"/>
    <x v="5"/>
    <x v="7"/>
    <x v="47"/>
    <x v="7"/>
    <x v="1837"/>
    <x v="2"/>
  </r>
  <r>
    <x v="39"/>
    <x v="12"/>
    <x v="6"/>
    <x v="172"/>
    <x v="6"/>
    <x v="1696"/>
    <x v="2"/>
  </r>
  <r>
    <x v="39"/>
    <x v="14"/>
    <x v="22"/>
    <x v="59"/>
    <x v="22"/>
    <x v="1838"/>
    <x v="1"/>
  </r>
  <r>
    <x v="39"/>
    <x v="4"/>
    <x v="17"/>
    <x v="169"/>
    <x v="17"/>
    <x v="1839"/>
    <x v="3"/>
  </r>
  <r>
    <x v="39"/>
    <x v="16"/>
    <x v="2"/>
    <x v="21"/>
    <x v="2"/>
    <x v="1840"/>
    <x v="0"/>
  </r>
  <r>
    <x v="39"/>
    <x v="1"/>
    <x v="11"/>
    <x v="174"/>
    <x v="11"/>
    <x v="1841"/>
    <x v="1"/>
  </r>
  <r>
    <x v="39"/>
    <x v="5"/>
    <x v="26"/>
    <x v="199"/>
    <x v="10"/>
    <x v="648"/>
    <x v="2"/>
  </r>
  <r>
    <x v="39"/>
    <x v="11"/>
    <x v="29"/>
    <x v="125"/>
    <x v="9"/>
    <x v="1842"/>
    <x v="0"/>
  </r>
  <r>
    <x v="39"/>
    <x v="4"/>
    <x v="8"/>
    <x v="22"/>
    <x v="8"/>
    <x v="944"/>
    <x v="3"/>
  </r>
  <r>
    <x v="39"/>
    <x v="10"/>
    <x v="15"/>
    <x v="50"/>
    <x v="15"/>
    <x v="1843"/>
    <x v="3"/>
  </r>
  <r>
    <x v="39"/>
    <x v="2"/>
    <x v="18"/>
    <x v="30"/>
    <x v="18"/>
    <x v="1844"/>
    <x v="1"/>
  </r>
  <r>
    <x v="39"/>
    <x v="10"/>
    <x v="22"/>
    <x v="8"/>
    <x v="22"/>
    <x v="1845"/>
    <x v="3"/>
  </r>
  <r>
    <x v="39"/>
    <x v="5"/>
    <x v="14"/>
    <x v="176"/>
    <x v="14"/>
    <x v="1846"/>
    <x v="2"/>
  </r>
  <r>
    <x v="39"/>
    <x v="1"/>
    <x v="12"/>
    <x v="142"/>
    <x v="12"/>
    <x v="1847"/>
    <x v="1"/>
  </r>
  <r>
    <x v="39"/>
    <x v="5"/>
    <x v="21"/>
    <x v="238"/>
    <x v="21"/>
    <x v="689"/>
    <x v="2"/>
  </r>
  <r>
    <x v="39"/>
    <x v="14"/>
    <x v="22"/>
    <x v="56"/>
    <x v="22"/>
    <x v="1848"/>
    <x v="1"/>
  </r>
  <r>
    <x v="39"/>
    <x v="4"/>
    <x v="11"/>
    <x v="122"/>
    <x v="11"/>
    <x v="1849"/>
    <x v="3"/>
  </r>
  <r>
    <x v="39"/>
    <x v="3"/>
    <x v="14"/>
    <x v="198"/>
    <x v="14"/>
    <x v="1850"/>
    <x v="2"/>
  </r>
  <r>
    <x v="39"/>
    <x v="2"/>
    <x v="26"/>
    <x v="204"/>
    <x v="10"/>
    <x v="1851"/>
    <x v="1"/>
  </r>
  <r>
    <x v="39"/>
    <x v="4"/>
    <x v="7"/>
    <x v="243"/>
    <x v="7"/>
    <x v="1852"/>
    <x v="3"/>
  </r>
  <r>
    <x v="39"/>
    <x v="11"/>
    <x v="5"/>
    <x v="158"/>
    <x v="5"/>
    <x v="1853"/>
    <x v="0"/>
  </r>
  <r>
    <x v="39"/>
    <x v="4"/>
    <x v="13"/>
    <x v="33"/>
    <x v="13"/>
    <x v="1196"/>
    <x v="3"/>
  </r>
  <r>
    <x v="39"/>
    <x v="8"/>
    <x v="19"/>
    <x v="241"/>
    <x v="19"/>
    <x v="17"/>
    <x v="2"/>
  </r>
  <r>
    <x v="39"/>
    <x v="19"/>
    <x v="23"/>
    <x v="245"/>
    <x v="23"/>
    <x v="1854"/>
    <x v="2"/>
  </r>
  <r>
    <x v="39"/>
    <x v="14"/>
    <x v="29"/>
    <x v="217"/>
    <x v="9"/>
    <x v="1855"/>
    <x v="1"/>
  </r>
  <r>
    <x v="39"/>
    <x v="4"/>
    <x v="24"/>
    <x v="250"/>
    <x v="24"/>
    <x v="1856"/>
    <x v="3"/>
  </r>
  <r>
    <x v="39"/>
    <x v="11"/>
    <x v="24"/>
    <x v="210"/>
    <x v="24"/>
    <x v="1857"/>
    <x v="0"/>
  </r>
  <r>
    <x v="39"/>
    <x v="4"/>
    <x v="14"/>
    <x v="51"/>
    <x v="14"/>
    <x v="1858"/>
    <x v="3"/>
  </r>
  <r>
    <x v="39"/>
    <x v="19"/>
    <x v="6"/>
    <x v="145"/>
    <x v="6"/>
    <x v="1768"/>
    <x v="2"/>
  </r>
  <r>
    <x v="39"/>
    <x v="16"/>
    <x v="22"/>
    <x v="60"/>
    <x v="22"/>
    <x v="1859"/>
    <x v="0"/>
  </r>
  <r>
    <x v="39"/>
    <x v="16"/>
    <x v="12"/>
    <x v="57"/>
    <x v="12"/>
    <x v="63"/>
    <x v="0"/>
  </r>
  <r>
    <x v="39"/>
    <x v="17"/>
    <x v="15"/>
    <x v="188"/>
    <x v="15"/>
    <x v="1860"/>
    <x v="3"/>
  </r>
  <r>
    <x v="39"/>
    <x v="17"/>
    <x v="14"/>
    <x v="231"/>
    <x v="14"/>
    <x v="1861"/>
    <x v="3"/>
  </r>
  <r>
    <x v="39"/>
    <x v="6"/>
    <x v="5"/>
    <x v="134"/>
    <x v="5"/>
    <x v="261"/>
    <x v="3"/>
  </r>
  <r>
    <x v="39"/>
    <x v="4"/>
    <x v="26"/>
    <x v="249"/>
    <x v="10"/>
    <x v="809"/>
    <x v="3"/>
  </r>
  <r>
    <x v="39"/>
    <x v="4"/>
    <x v="1"/>
    <x v="106"/>
    <x v="1"/>
    <x v="1862"/>
    <x v="3"/>
  </r>
  <r>
    <x v="39"/>
    <x v="16"/>
    <x v="16"/>
    <x v="191"/>
    <x v="16"/>
    <x v="1863"/>
    <x v="0"/>
  </r>
  <r>
    <x v="39"/>
    <x v="8"/>
    <x v="18"/>
    <x v="114"/>
    <x v="18"/>
    <x v="579"/>
    <x v="2"/>
  </r>
  <r>
    <x v="39"/>
    <x v="16"/>
    <x v="14"/>
    <x v="220"/>
    <x v="14"/>
    <x v="854"/>
    <x v="0"/>
  </r>
  <r>
    <x v="39"/>
    <x v="2"/>
    <x v="1"/>
    <x v="21"/>
    <x v="1"/>
    <x v="1864"/>
    <x v="1"/>
  </r>
  <r>
    <x v="39"/>
    <x v="10"/>
    <x v="17"/>
    <x v="110"/>
    <x v="17"/>
    <x v="1865"/>
    <x v="3"/>
  </r>
  <r>
    <x v="39"/>
    <x v="1"/>
    <x v="8"/>
    <x v="172"/>
    <x v="8"/>
    <x v="1866"/>
    <x v="1"/>
  </r>
  <r>
    <x v="39"/>
    <x v="19"/>
    <x v="6"/>
    <x v="140"/>
    <x v="6"/>
    <x v="1867"/>
    <x v="2"/>
  </r>
  <r>
    <x v="39"/>
    <x v="10"/>
    <x v="13"/>
    <x v="106"/>
    <x v="13"/>
    <x v="1868"/>
    <x v="3"/>
  </r>
  <r>
    <x v="39"/>
    <x v="10"/>
    <x v="3"/>
    <x v="230"/>
    <x v="3"/>
    <x v="805"/>
    <x v="3"/>
  </r>
  <r>
    <x v="39"/>
    <x v="8"/>
    <x v="16"/>
    <x v="127"/>
    <x v="16"/>
    <x v="1869"/>
    <x v="2"/>
  </r>
  <r>
    <x v="39"/>
    <x v="6"/>
    <x v="18"/>
    <x v="7"/>
    <x v="18"/>
    <x v="1870"/>
    <x v="3"/>
  </r>
  <r>
    <x v="39"/>
    <x v="7"/>
    <x v="15"/>
    <x v="223"/>
    <x v="15"/>
    <x v="1871"/>
    <x v="1"/>
  </r>
  <r>
    <x v="39"/>
    <x v="9"/>
    <x v="10"/>
    <x v="130"/>
    <x v="10"/>
    <x v="1511"/>
    <x v="1"/>
  </r>
  <r>
    <x v="39"/>
    <x v="14"/>
    <x v="22"/>
    <x v="32"/>
    <x v="22"/>
    <x v="790"/>
    <x v="1"/>
  </r>
  <r>
    <x v="39"/>
    <x v="17"/>
    <x v="15"/>
    <x v="190"/>
    <x v="15"/>
    <x v="1872"/>
    <x v="3"/>
  </r>
  <r>
    <x v="39"/>
    <x v="16"/>
    <x v="11"/>
    <x v="217"/>
    <x v="11"/>
    <x v="1873"/>
    <x v="0"/>
  </r>
  <r>
    <x v="39"/>
    <x v="12"/>
    <x v="5"/>
    <x v="175"/>
    <x v="5"/>
    <x v="1104"/>
    <x v="2"/>
  </r>
  <r>
    <x v="40"/>
    <x v="15"/>
    <x v="14"/>
    <x v="87"/>
    <x v="14"/>
    <x v="277"/>
    <x v="0"/>
  </r>
  <r>
    <x v="40"/>
    <x v="9"/>
    <x v="5"/>
    <x v="106"/>
    <x v="5"/>
    <x v="234"/>
    <x v="1"/>
  </r>
  <r>
    <x v="40"/>
    <x v="14"/>
    <x v="7"/>
    <x v="44"/>
    <x v="7"/>
    <x v="499"/>
    <x v="1"/>
  </r>
  <r>
    <x v="40"/>
    <x v="10"/>
    <x v="28"/>
    <x v="20"/>
    <x v="27"/>
    <x v="1874"/>
    <x v="3"/>
  </r>
  <r>
    <x v="40"/>
    <x v="12"/>
    <x v="9"/>
    <x v="214"/>
    <x v="9"/>
    <x v="1875"/>
    <x v="2"/>
  </r>
  <r>
    <x v="40"/>
    <x v="5"/>
    <x v="4"/>
    <x v="145"/>
    <x v="4"/>
    <x v="1876"/>
    <x v="2"/>
  </r>
  <r>
    <x v="40"/>
    <x v="0"/>
    <x v="5"/>
    <x v="141"/>
    <x v="5"/>
    <x v="361"/>
    <x v="0"/>
  </r>
  <r>
    <x v="40"/>
    <x v="19"/>
    <x v="27"/>
    <x v="19"/>
    <x v="26"/>
    <x v="254"/>
    <x v="2"/>
  </r>
  <r>
    <x v="40"/>
    <x v="9"/>
    <x v="0"/>
    <x v="245"/>
    <x v="0"/>
    <x v="1877"/>
    <x v="1"/>
  </r>
  <r>
    <x v="40"/>
    <x v="11"/>
    <x v="14"/>
    <x v="88"/>
    <x v="14"/>
    <x v="1878"/>
    <x v="0"/>
  </r>
  <r>
    <x v="40"/>
    <x v="10"/>
    <x v="7"/>
    <x v="29"/>
    <x v="7"/>
    <x v="1879"/>
    <x v="3"/>
  </r>
  <r>
    <x v="40"/>
    <x v="8"/>
    <x v="4"/>
    <x v="184"/>
    <x v="4"/>
    <x v="1880"/>
    <x v="2"/>
  </r>
  <r>
    <x v="40"/>
    <x v="9"/>
    <x v="13"/>
    <x v="248"/>
    <x v="13"/>
    <x v="1881"/>
    <x v="1"/>
  </r>
  <r>
    <x v="40"/>
    <x v="4"/>
    <x v="26"/>
    <x v="196"/>
    <x v="10"/>
    <x v="1882"/>
    <x v="3"/>
  </r>
  <r>
    <x v="40"/>
    <x v="14"/>
    <x v="7"/>
    <x v="17"/>
    <x v="7"/>
    <x v="1883"/>
    <x v="1"/>
  </r>
  <r>
    <x v="40"/>
    <x v="4"/>
    <x v="27"/>
    <x v="6"/>
    <x v="26"/>
    <x v="1884"/>
    <x v="3"/>
  </r>
  <r>
    <x v="40"/>
    <x v="9"/>
    <x v="2"/>
    <x v="214"/>
    <x v="2"/>
    <x v="1885"/>
    <x v="1"/>
  </r>
  <r>
    <x v="40"/>
    <x v="10"/>
    <x v="4"/>
    <x v="234"/>
    <x v="4"/>
    <x v="1886"/>
    <x v="3"/>
  </r>
  <r>
    <x v="40"/>
    <x v="17"/>
    <x v="19"/>
    <x v="192"/>
    <x v="19"/>
    <x v="1887"/>
    <x v="3"/>
  </r>
  <r>
    <x v="40"/>
    <x v="16"/>
    <x v="13"/>
    <x v="160"/>
    <x v="13"/>
    <x v="1888"/>
    <x v="0"/>
  </r>
  <r>
    <x v="40"/>
    <x v="3"/>
    <x v="22"/>
    <x v="182"/>
    <x v="22"/>
    <x v="1643"/>
    <x v="2"/>
  </r>
  <r>
    <x v="40"/>
    <x v="6"/>
    <x v="11"/>
    <x v="135"/>
    <x v="11"/>
    <x v="1889"/>
    <x v="3"/>
  </r>
  <r>
    <x v="40"/>
    <x v="10"/>
    <x v="3"/>
    <x v="39"/>
    <x v="3"/>
    <x v="1890"/>
    <x v="3"/>
  </r>
  <r>
    <x v="40"/>
    <x v="18"/>
    <x v="5"/>
    <x v="132"/>
    <x v="5"/>
    <x v="1891"/>
    <x v="0"/>
  </r>
  <r>
    <x v="40"/>
    <x v="12"/>
    <x v="7"/>
    <x v="154"/>
    <x v="7"/>
    <x v="808"/>
    <x v="2"/>
  </r>
  <r>
    <x v="40"/>
    <x v="12"/>
    <x v="7"/>
    <x v="206"/>
    <x v="7"/>
    <x v="776"/>
    <x v="2"/>
  </r>
  <r>
    <x v="40"/>
    <x v="1"/>
    <x v="18"/>
    <x v="233"/>
    <x v="18"/>
    <x v="1892"/>
    <x v="1"/>
  </r>
  <r>
    <x v="40"/>
    <x v="10"/>
    <x v="27"/>
    <x v="60"/>
    <x v="26"/>
    <x v="555"/>
    <x v="3"/>
  </r>
  <r>
    <x v="40"/>
    <x v="5"/>
    <x v="2"/>
    <x v="12"/>
    <x v="2"/>
    <x v="1893"/>
    <x v="2"/>
  </r>
  <r>
    <x v="40"/>
    <x v="8"/>
    <x v="0"/>
    <x v="183"/>
    <x v="0"/>
    <x v="1050"/>
    <x v="2"/>
  </r>
  <r>
    <x v="40"/>
    <x v="18"/>
    <x v="25"/>
    <x v="135"/>
    <x v="25"/>
    <x v="700"/>
    <x v="0"/>
  </r>
  <r>
    <x v="40"/>
    <x v="0"/>
    <x v="1"/>
    <x v="18"/>
    <x v="1"/>
    <x v="1894"/>
    <x v="0"/>
  </r>
  <r>
    <x v="40"/>
    <x v="17"/>
    <x v="22"/>
    <x v="73"/>
    <x v="22"/>
    <x v="858"/>
    <x v="3"/>
  </r>
  <r>
    <x v="40"/>
    <x v="6"/>
    <x v="28"/>
    <x v="177"/>
    <x v="27"/>
    <x v="1774"/>
    <x v="3"/>
  </r>
  <r>
    <x v="40"/>
    <x v="16"/>
    <x v="20"/>
    <x v="59"/>
    <x v="20"/>
    <x v="1895"/>
    <x v="0"/>
  </r>
  <r>
    <x v="40"/>
    <x v="5"/>
    <x v="10"/>
    <x v="53"/>
    <x v="10"/>
    <x v="1135"/>
    <x v="2"/>
  </r>
  <r>
    <x v="40"/>
    <x v="17"/>
    <x v="12"/>
    <x v="244"/>
    <x v="12"/>
    <x v="1896"/>
    <x v="3"/>
  </r>
  <r>
    <x v="40"/>
    <x v="3"/>
    <x v="26"/>
    <x v="155"/>
    <x v="10"/>
    <x v="1897"/>
    <x v="2"/>
  </r>
  <r>
    <x v="40"/>
    <x v="10"/>
    <x v="0"/>
    <x v="72"/>
    <x v="0"/>
    <x v="1898"/>
    <x v="3"/>
  </r>
  <r>
    <x v="40"/>
    <x v="17"/>
    <x v="28"/>
    <x v="242"/>
    <x v="27"/>
    <x v="1899"/>
    <x v="3"/>
  </r>
  <r>
    <x v="40"/>
    <x v="16"/>
    <x v="8"/>
    <x v="186"/>
    <x v="8"/>
    <x v="1283"/>
    <x v="0"/>
  </r>
  <r>
    <x v="40"/>
    <x v="12"/>
    <x v="17"/>
    <x v="69"/>
    <x v="17"/>
    <x v="1900"/>
    <x v="2"/>
  </r>
  <r>
    <x v="40"/>
    <x v="7"/>
    <x v="6"/>
    <x v="99"/>
    <x v="6"/>
    <x v="1901"/>
    <x v="1"/>
  </r>
  <r>
    <x v="40"/>
    <x v="10"/>
    <x v="9"/>
    <x v="14"/>
    <x v="9"/>
    <x v="1902"/>
    <x v="3"/>
  </r>
  <r>
    <x v="40"/>
    <x v="7"/>
    <x v="12"/>
    <x v="128"/>
    <x v="12"/>
    <x v="1903"/>
    <x v="1"/>
  </r>
  <r>
    <x v="40"/>
    <x v="2"/>
    <x v="9"/>
    <x v="246"/>
    <x v="9"/>
    <x v="1904"/>
    <x v="1"/>
  </r>
  <r>
    <x v="40"/>
    <x v="0"/>
    <x v="29"/>
    <x v="244"/>
    <x v="9"/>
    <x v="1061"/>
    <x v="0"/>
  </r>
  <r>
    <x v="40"/>
    <x v="11"/>
    <x v="2"/>
    <x v="28"/>
    <x v="2"/>
    <x v="1905"/>
    <x v="0"/>
  </r>
  <r>
    <x v="40"/>
    <x v="14"/>
    <x v="23"/>
    <x v="66"/>
    <x v="23"/>
    <x v="1906"/>
    <x v="1"/>
  </r>
  <r>
    <x v="40"/>
    <x v="9"/>
    <x v="9"/>
    <x v="243"/>
    <x v="9"/>
    <x v="845"/>
    <x v="1"/>
  </r>
  <r>
    <x v="40"/>
    <x v="6"/>
    <x v="28"/>
    <x v="219"/>
    <x v="27"/>
    <x v="1907"/>
    <x v="3"/>
  </r>
  <r>
    <x v="40"/>
    <x v="6"/>
    <x v="27"/>
    <x v="89"/>
    <x v="26"/>
    <x v="1908"/>
    <x v="3"/>
  </r>
  <r>
    <x v="40"/>
    <x v="17"/>
    <x v="4"/>
    <x v="66"/>
    <x v="4"/>
    <x v="1909"/>
    <x v="3"/>
  </r>
  <r>
    <x v="40"/>
    <x v="4"/>
    <x v="11"/>
    <x v="71"/>
    <x v="11"/>
    <x v="1349"/>
    <x v="3"/>
  </r>
  <r>
    <x v="40"/>
    <x v="11"/>
    <x v="16"/>
    <x v="241"/>
    <x v="16"/>
    <x v="1910"/>
    <x v="0"/>
  </r>
  <r>
    <x v="40"/>
    <x v="7"/>
    <x v="21"/>
    <x v="123"/>
    <x v="21"/>
    <x v="1911"/>
    <x v="1"/>
  </r>
  <r>
    <x v="40"/>
    <x v="0"/>
    <x v="15"/>
    <x v="168"/>
    <x v="15"/>
    <x v="353"/>
    <x v="0"/>
  </r>
  <r>
    <x v="40"/>
    <x v="14"/>
    <x v="7"/>
    <x v="121"/>
    <x v="7"/>
    <x v="1912"/>
    <x v="1"/>
  </r>
  <r>
    <x v="40"/>
    <x v="11"/>
    <x v="13"/>
    <x v="99"/>
    <x v="13"/>
    <x v="679"/>
    <x v="0"/>
  </r>
  <r>
    <x v="41"/>
    <x v="1"/>
    <x v="27"/>
    <x v="20"/>
    <x v="26"/>
    <x v="1913"/>
    <x v="1"/>
  </r>
  <r>
    <x v="41"/>
    <x v="2"/>
    <x v="25"/>
    <x v="179"/>
    <x v="25"/>
    <x v="1914"/>
    <x v="1"/>
  </r>
  <r>
    <x v="41"/>
    <x v="8"/>
    <x v="15"/>
    <x v="11"/>
    <x v="15"/>
    <x v="1915"/>
    <x v="2"/>
  </r>
  <r>
    <x v="41"/>
    <x v="6"/>
    <x v="6"/>
    <x v="166"/>
    <x v="6"/>
    <x v="248"/>
    <x v="3"/>
  </r>
  <r>
    <x v="41"/>
    <x v="9"/>
    <x v="0"/>
    <x v="14"/>
    <x v="0"/>
    <x v="1916"/>
    <x v="1"/>
  </r>
  <r>
    <x v="41"/>
    <x v="5"/>
    <x v="9"/>
    <x v="9"/>
    <x v="9"/>
    <x v="9"/>
    <x v="2"/>
  </r>
  <r>
    <x v="41"/>
    <x v="19"/>
    <x v="23"/>
    <x v="146"/>
    <x v="23"/>
    <x v="1780"/>
    <x v="2"/>
  </r>
  <r>
    <x v="41"/>
    <x v="0"/>
    <x v="8"/>
    <x v="50"/>
    <x v="8"/>
    <x v="1917"/>
    <x v="0"/>
  </r>
  <r>
    <x v="41"/>
    <x v="19"/>
    <x v="16"/>
    <x v="138"/>
    <x v="16"/>
    <x v="1918"/>
    <x v="2"/>
  </r>
  <r>
    <x v="41"/>
    <x v="5"/>
    <x v="2"/>
    <x v="14"/>
    <x v="2"/>
    <x v="1919"/>
    <x v="2"/>
  </r>
  <r>
    <x v="41"/>
    <x v="9"/>
    <x v="4"/>
    <x v="111"/>
    <x v="4"/>
    <x v="1920"/>
    <x v="1"/>
  </r>
  <r>
    <x v="41"/>
    <x v="8"/>
    <x v="25"/>
    <x v="112"/>
    <x v="25"/>
    <x v="1921"/>
    <x v="2"/>
  </r>
  <r>
    <x v="41"/>
    <x v="5"/>
    <x v="23"/>
    <x v="169"/>
    <x v="23"/>
    <x v="756"/>
    <x v="2"/>
  </r>
  <r>
    <x v="41"/>
    <x v="1"/>
    <x v="1"/>
    <x v="85"/>
    <x v="1"/>
    <x v="418"/>
    <x v="1"/>
  </r>
  <r>
    <x v="41"/>
    <x v="8"/>
    <x v="1"/>
    <x v="103"/>
    <x v="1"/>
    <x v="432"/>
    <x v="2"/>
  </r>
  <r>
    <x v="41"/>
    <x v="0"/>
    <x v="22"/>
    <x v="5"/>
    <x v="22"/>
    <x v="1922"/>
    <x v="0"/>
  </r>
  <r>
    <x v="41"/>
    <x v="15"/>
    <x v="24"/>
    <x v="192"/>
    <x v="24"/>
    <x v="316"/>
    <x v="0"/>
  </r>
  <r>
    <x v="41"/>
    <x v="16"/>
    <x v="26"/>
    <x v="183"/>
    <x v="10"/>
    <x v="1435"/>
    <x v="0"/>
  </r>
  <r>
    <x v="41"/>
    <x v="12"/>
    <x v="27"/>
    <x v="55"/>
    <x v="26"/>
    <x v="1923"/>
    <x v="2"/>
  </r>
  <r>
    <x v="41"/>
    <x v="5"/>
    <x v="19"/>
    <x v="99"/>
    <x v="19"/>
    <x v="1924"/>
    <x v="2"/>
  </r>
  <r>
    <x v="41"/>
    <x v="3"/>
    <x v="29"/>
    <x v="14"/>
    <x v="9"/>
    <x v="1902"/>
    <x v="2"/>
  </r>
  <r>
    <x v="41"/>
    <x v="0"/>
    <x v="3"/>
    <x v="124"/>
    <x v="3"/>
    <x v="1925"/>
    <x v="0"/>
  </r>
  <r>
    <x v="41"/>
    <x v="3"/>
    <x v="11"/>
    <x v="168"/>
    <x v="11"/>
    <x v="1926"/>
    <x v="2"/>
  </r>
  <r>
    <x v="41"/>
    <x v="11"/>
    <x v="13"/>
    <x v="141"/>
    <x v="13"/>
    <x v="1927"/>
    <x v="0"/>
  </r>
  <r>
    <x v="41"/>
    <x v="8"/>
    <x v="3"/>
    <x v="182"/>
    <x v="3"/>
    <x v="1928"/>
    <x v="2"/>
  </r>
  <r>
    <x v="41"/>
    <x v="13"/>
    <x v="29"/>
    <x v="235"/>
    <x v="9"/>
    <x v="1929"/>
    <x v="1"/>
  </r>
  <r>
    <x v="41"/>
    <x v="5"/>
    <x v="1"/>
    <x v="215"/>
    <x v="1"/>
    <x v="1930"/>
    <x v="2"/>
  </r>
  <r>
    <x v="41"/>
    <x v="15"/>
    <x v="21"/>
    <x v="6"/>
    <x v="21"/>
    <x v="1931"/>
    <x v="0"/>
  </r>
  <r>
    <x v="41"/>
    <x v="9"/>
    <x v="23"/>
    <x v="232"/>
    <x v="23"/>
    <x v="1932"/>
    <x v="1"/>
  </r>
  <r>
    <x v="41"/>
    <x v="19"/>
    <x v="17"/>
    <x v="4"/>
    <x v="17"/>
    <x v="1933"/>
    <x v="2"/>
  </r>
  <r>
    <x v="41"/>
    <x v="0"/>
    <x v="7"/>
    <x v="82"/>
    <x v="7"/>
    <x v="1082"/>
    <x v="0"/>
  </r>
  <r>
    <x v="41"/>
    <x v="7"/>
    <x v="14"/>
    <x v="191"/>
    <x v="14"/>
    <x v="1934"/>
    <x v="1"/>
  </r>
  <r>
    <x v="41"/>
    <x v="16"/>
    <x v="4"/>
    <x v="171"/>
    <x v="4"/>
    <x v="1469"/>
    <x v="0"/>
  </r>
  <r>
    <x v="41"/>
    <x v="2"/>
    <x v="3"/>
    <x v="112"/>
    <x v="3"/>
    <x v="977"/>
    <x v="1"/>
  </r>
  <r>
    <x v="41"/>
    <x v="12"/>
    <x v="13"/>
    <x v="72"/>
    <x v="13"/>
    <x v="1776"/>
    <x v="2"/>
  </r>
  <r>
    <x v="41"/>
    <x v="11"/>
    <x v="26"/>
    <x v="26"/>
    <x v="10"/>
    <x v="1935"/>
    <x v="0"/>
  </r>
  <r>
    <x v="41"/>
    <x v="12"/>
    <x v="24"/>
    <x v="150"/>
    <x v="24"/>
    <x v="1936"/>
    <x v="2"/>
  </r>
  <r>
    <x v="41"/>
    <x v="13"/>
    <x v="26"/>
    <x v="234"/>
    <x v="10"/>
    <x v="1937"/>
    <x v="1"/>
  </r>
  <r>
    <x v="41"/>
    <x v="4"/>
    <x v="19"/>
    <x v="40"/>
    <x v="19"/>
    <x v="173"/>
    <x v="3"/>
  </r>
  <r>
    <x v="41"/>
    <x v="16"/>
    <x v="11"/>
    <x v="73"/>
    <x v="11"/>
    <x v="143"/>
    <x v="0"/>
  </r>
  <r>
    <x v="41"/>
    <x v="15"/>
    <x v="8"/>
    <x v="238"/>
    <x v="8"/>
    <x v="1938"/>
    <x v="0"/>
  </r>
  <r>
    <x v="41"/>
    <x v="9"/>
    <x v="24"/>
    <x v="24"/>
    <x v="24"/>
    <x v="1939"/>
    <x v="1"/>
  </r>
  <r>
    <x v="41"/>
    <x v="8"/>
    <x v="3"/>
    <x v="129"/>
    <x v="3"/>
    <x v="428"/>
    <x v="2"/>
  </r>
  <r>
    <x v="41"/>
    <x v="19"/>
    <x v="11"/>
    <x v="198"/>
    <x v="11"/>
    <x v="1940"/>
    <x v="2"/>
  </r>
  <r>
    <x v="41"/>
    <x v="19"/>
    <x v="6"/>
    <x v="147"/>
    <x v="6"/>
    <x v="1754"/>
    <x v="2"/>
  </r>
  <r>
    <x v="41"/>
    <x v="15"/>
    <x v="16"/>
    <x v="218"/>
    <x v="16"/>
    <x v="1941"/>
    <x v="0"/>
  </r>
  <r>
    <x v="41"/>
    <x v="17"/>
    <x v="9"/>
    <x v="20"/>
    <x v="9"/>
    <x v="1498"/>
    <x v="3"/>
  </r>
  <r>
    <x v="41"/>
    <x v="16"/>
    <x v="2"/>
    <x v="12"/>
    <x v="2"/>
    <x v="1893"/>
    <x v="0"/>
  </r>
  <r>
    <x v="41"/>
    <x v="12"/>
    <x v="21"/>
    <x v="184"/>
    <x v="21"/>
    <x v="1942"/>
    <x v="2"/>
  </r>
  <r>
    <x v="41"/>
    <x v="7"/>
    <x v="7"/>
    <x v="237"/>
    <x v="7"/>
    <x v="1943"/>
    <x v="1"/>
  </r>
  <r>
    <x v="41"/>
    <x v="6"/>
    <x v="25"/>
    <x v="25"/>
    <x v="25"/>
    <x v="1944"/>
    <x v="3"/>
  </r>
  <r>
    <x v="41"/>
    <x v="6"/>
    <x v="18"/>
    <x v="194"/>
    <x v="18"/>
    <x v="1945"/>
    <x v="3"/>
  </r>
  <r>
    <x v="41"/>
    <x v="7"/>
    <x v="11"/>
    <x v="25"/>
    <x v="11"/>
    <x v="1946"/>
    <x v="1"/>
  </r>
  <r>
    <x v="41"/>
    <x v="16"/>
    <x v="13"/>
    <x v="220"/>
    <x v="13"/>
    <x v="999"/>
    <x v="0"/>
  </r>
  <r>
    <x v="41"/>
    <x v="11"/>
    <x v="16"/>
    <x v="124"/>
    <x v="16"/>
    <x v="1947"/>
    <x v="0"/>
  </r>
  <r>
    <x v="41"/>
    <x v="18"/>
    <x v="21"/>
    <x v="98"/>
    <x v="21"/>
    <x v="1948"/>
    <x v="0"/>
  </r>
  <r>
    <x v="41"/>
    <x v="2"/>
    <x v="24"/>
    <x v="216"/>
    <x v="24"/>
    <x v="1949"/>
    <x v="1"/>
  </r>
  <r>
    <x v="41"/>
    <x v="2"/>
    <x v="5"/>
    <x v="24"/>
    <x v="5"/>
    <x v="1570"/>
    <x v="1"/>
  </r>
  <r>
    <x v="41"/>
    <x v="9"/>
    <x v="10"/>
    <x v="139"/>
    <x v="10"/>
    <x v="1950"/>
    <x v="1"/>
  </r>
  <r>
    <x v="42"/>
    <x v="8"/>
    <x v="14"/>
    <x v="218"/>
    <x v="14"/>
    <x v="1951"/>
    <x v="2"/>
  </r>
  <r>
    <x v="42"/>
    <x v="18"/>
    <x v="2"/>
    <x v="70"/>
    <x v="2"/>
    <x v="1952"/>
    <x v="0"/>
  </r>
  <r>
    <x v="42"/>
    <x v="10"/>
    <x v="16"/>
    <x v="114"/>
    <x v="16"/>
    <x v="150"/>
    <x v="3"/>
  </r>
  <r>
    <x v="42"/>
    <x v="17"/>
    <x v="3"/>
    <x v="96"/>
    <x v="3"/>
    <x v="1029"/>
    <x v="3"/>
  </r>
  <r>
    <x v="42"/>
    <x v="12"/>
    <x v="8"/>
    <x v="244"/>
    <x v="8"/>
    <x v="1953"/>
    <x v="2"/>
  </r>
  <r>
    <x v="42"/>
    <x v="2"/>
    <x v="11"/>
    <x v="26"/>
    <x v="11"/>
    <x v="1954"/>
    <x v="1"/>
  </r>
  <r>
    <x v="42"/>
    <x v="10"/>
    <x v="9"/>
    <x v="47"/>
    <x v="9"/>
    <x v="475"/>
    <x v="3"/>
  </r>
  <r>
    <x v="42"/>
    <x v="3"/>
    <x v="20"/>
    <x v="179"/>
    <x v="20"/>
    <x v="1955"/>
    <x v="2"/>
  </r>
  <r>
    <x v="42"/>
    <x v="6"/>
    <x v="5"/>
    <x v="125"/>
    <x v="5"/>
    <x v="777"/>
    <x v="3"/>
  </r>
  <r>
    <x v="42"/>
    <x v="14"/>
    <x v="25"/>
    <x v="203"/>
    <x v="25"/>
    <x v="1956"/>
    <x v="1"/>
  </r>
  <r>
    <x v="42"/>
    <x v="3"/>
    <x v="29"/>
    <x v="126"/>
    <x v="9"/>
    <x v="1957"/>
    <x v="2"/>
  </r>
  <r>
    <x v="42"/>
    <x v="19"/>
    <x v="5"/>
    <x v="86"/>
    <x v="5"/>
    <x v="1958"/>
    <x v="2"/>
  </r>
  <r>
    <x v="42"/>
    <x v="10"/>
    <x v="6"/>
    <x v="106"/>
    <x v="6"/>
    <x v="666"/>
    <x v="3"/>
  </r>
  <r>
    <x v="42"/>
    <x v="18"/>
    <x v="0"/>
    <x v="236"/>
    <x v="0"/>
    <x v="1959"/>
    <x v="0"/>
  </r>
  <r>
    <x v="42"/>
    <x v="15"/>
    <x v="11"/>
    <x v="193"/>
    <x v="11"/>
    <x v="1560"/>
    <x v="0"/>
  </r>
  <r>
    <x v="42"/>
    <x v="17"/>
    <x v="3"/>
    <x v="234"/>
    <x v="3"/>
    <x v="1960"/>
    <x v="3"/>
  </r>
  <r>
    <x v="42"/>
    <x v="6"/>
    <x v="18"/>
    <x v="62"/>
    <x v="18"/>
    <x v="1961"/>
    <x v="3"/>
  </r>
  <r>
    <x v="42"/>
    <x v="11"/>
    <x v="14"/>
    <x v="162"/>
    <x v="14"/>
    <x v="915"/>
    <x v="0"/>
  </r>
  <r>
    <x v="42"/>
    <x v="2"/>
    <x v="17"/>
    <x v="224"/>
    <x v="17"/>
    <x v="1962"/>
    <x v="1"/>
  </r>
  <r>
    <x v="42"/>
    <x v="6"/>
    <x v="22"/>
    <x v="199"/>
    <x v="22"/>
    <x v="1963"/>
    <x v="3"/>
  </r>
  <r>
    <x v="42"/>
    <x v="12"/>
    <x v="12"/>
    <x v="179"/>
    <x v="12"/>
    <x v="1700"/>
    <x v="2"/>
  </r>
  <r>
    <x v="42"/>
    <x v="0"/>
    <x v="1"/>
    <x v="96"/>
    <x v="1"/>
    <x v="1911"/>
    <x v="0"/>
  </r>
  <r>
    <x v="42"/>
    <x v="12"/>
    <x v="18"/>
    <x v="204"/>
    <x v="18"/>
    <x v="454"/>
    <x v="2"/>
  </r>
  <r>
    <x v="42"/>
    <x v="4"/>
    <x v="7"/>
    <x v="25"/>
    <x v="7"/>
    <x v="1964"/>
    <x v="3"/>
  </r>
  <r>
    <x v="42"/>
    <x v="3"/>
    <x v="12"/>
    <x v="72"/>
    <x v="12"/>
    <x v="1965"/>
    <x v="2"/>
  </r>
  <r>
    <x v="42"/>
    <x v="10"/>
    <x v="15"/>
    <x v="197"/>
    <x v="15"/>
    <x v="1966"/>
    <x v="3"/>
  </r>
  <r>
    <x v="42"/>
    <x v="1"/>
    <x v="22"/>
    <x v="17"/>
    <x v="22"/>
    <x v="1967"/>
    <x v="1"/>
  </r>
  <r>
    <x v="42"/>
    <x v="1"/>
    <x v="27"/>
    <x v="20"/>
    <x v="26"/>
    <x v="1913"/>
    <x v="1"/>
  </r>
  <r>
    <x v="42"/>
    <x v="19"/>
    <x v="18"/>
    <x v="170"/>
    <x v="18"/>
    <x v="446"/>
    <x v="2"/>
  </r>
  <r>
    <x v="42"/>
    <x v="1"/>
    <x v="23"/>
    <x v="85"/>
    <x v="23"/>
    <x v="1968"/>
    <x v="1"/>
  </r>
  <r>
    <x v="42"/>
    <x v="19"/>
    <x v="22"/>
    <x v="180"/>
    <x v="22"/>
    <x v="1969"/>
    <x v="2"/>
  </r>
  <r>
    <x v="42"/>
    <x v="4"/>
    <x v="23"/>
    <x v="103"/>
    <x v="23"/>
    <x v="717"/>
    <x v="3"/>
  </r>
  <r>
    <x v="42"/>
    <x v="16"/>
    <x v="3"/>
    <x v="144"/>
    <x v="3"/>
    <x v="1970"/>
    <x v="0"/>
  </r>
  <r>
    <x v="42"/>
    <x v="12"/>
    <x v="0"/>
    <x v="232"/>
    <x v="0"/>
    <x v="627"/>
    <x v="2"/>
  </r>
  <r>
    <x v="42"/>
    <x v="13"/>
    <x v="11"/>
    <x v="86"/>
    <x v="11"/>
    <x v="1971"/>
    <x v="1"/>
  </r>
  <r>
    <x v="42"/>
    <x v="18"/>
    <x v="22"/>
    <x v="154"/>
    <x v="22"/>
    <x v="765"/>
    <x v="0"/>
  </r>
  <r>
    <x v="42"/>
    <x v="15"/>
    <x v="6"/>
    <x v="195"/>
    <x v="6"/>
    <x v="1972"/>
    <x v="0"/>
  </r>
  <r>
    <x v="42"/>
    <x v="2"/>
    <x v="3"/>
    <x v="100"/>
    <x v="3"/>
    <x v="1973"/>
    <x v="1"/>
  </r>
  <r>
    <x v="42"/>
    <x v="15"/>
    <x v="23"/>
    <x v="78"/>
    <x v="23"/>
    <x v="1974"/>
    <x v="0"/>
  </r>
  <r>
    <x v="42"/>
    <x v="15"/>
    <x v="10"/>
    <x v="141"/>
    <x v="10"/>
    <x v="1975"/>
    <x v="0"/>
  </r>
  <r>
    <x v="42"/>
    <x v="13"/>
    <x v="4"/>
    <x v="161"/>
    <x v="4"/>
    <x v="131"/>
    <x v="1"/>
  </r>
  <r>
    <x v="42"/>
    <x v="8"/>
    <x v="3"/>
    <x v="95"/>
    <x v="3"/>
    <x v="1521"/>
    <x v="2"/>
  </r>
  <r>
    <x v="42"/>
    <x v="19"/>
    <x v="26"/>
    <x v="61"/>
    <x v="10"/>
    <x v="1976"/>
    <x v="2"/>
  </r>
  <r>
    <x v="42"/>
    <x v="11"/>
    <x v="18"/>
    <x v="244"/>
    <x v="18"/>
    <x v="1977"/>
    <x v="0"/>
  </r>
  <r>
    <x v="42"/>
    <x v="17"/>
    <x v="24"/>
    <x v="231"/>
    <x v="24"/>
    <x v="1978"/>
    <x v="3"/>
  </r>
  <r>
    <x v="42"/>
    <x v="12"/>
    <x v="12"/>
    <x v="214"/>
    <x v="12"/>
    <x v="968"/>
    <x v="2"/>
  </r>
  <r>
    <x v="42"/>
    <x v="17"/>
    <x v="5"/>
    <x v="66"/>
    <x v="5"/>
    <x v="400"/>
    <x v="3"/>
  </r>
  <r>
    <x v="42"/>
    <x v="7"/>
    <x v="15"/>
    <x v="139"/>
    <x v="15"/>
    <x v="1979"/>
    <x v="1"/>
  </r>
  <r>
    <x v="42"/>
    <x v="9"/>
    <x v="0"/>
    <x v="17"/>
    <x v="0"/>
    <x v="413"/>
    <x v="1"/>
  </r>
  <r>
    <x v="42"/>
    <x v="12"/>
    <x v="3"/>
    <x v="99"/>
    <x v="3"/>
    <x v="1980"/>
    <x v="2"/>
  </r>
  <r>
    <x v="42"/>
    <x v="3"/>
    <x v="20"/>
    <x v="145"/>
    <x v="20"/>
    <x v="1723"/>
    <x v="2"/>
  </r>
  <r>
    <x v="42"/>
    <x v="12"/>
    <x v="8"/>
    <x v="163"/>
    <x v="8"/>
    <x v="429"/>
    <x v="2"/>
  </r>
  <r>
    <x v="42"/>
    <x v="16"/>
    <x v="20"/>
    <x v="50"/>
    <x v="20"/>
    <x v="1981"/>
    <x v="0"/>
  </r>
  <r>
    <x v="42"/>
    <x v="4"/>
    <x v="28"/>
    <x v="216"/>
    <x v="27"/>
    <x v="1982"/>
    <x v="3"/>
  </r>
  <r>
    <x v="42"/>
    <x v="10"/>
    <x v="21"/>
    <x v="108"/>
    <x v="21"/>
    <x v="254"/>
    <x v="3"/>
  </r>
  <r>
    <x v="42"/>
    <x v="16"/>
    <x v="8"/>
    <x v="188"/>
    <x v="8"/>
    <x v="1983"/>
    <x v="0"/>
  </r>
  <r>
    <x v="42"/>
    <x v="8"/>
    <x v="12"/>
    <x v="173"/>
    <x v="12"/>
    <x v="1984"/>
    <x v="2"/>
  </r>
  <r>
    <x v="42"/>
    <x v="6"/>
    <x v="28"/>
    <x v="212"/>
    <x v="27"/>
    <x v="1985"/>
    <x v="3"/>
  </r>
  <r>
    <x v="42"/>
    <x v="11"/>
    <x v="26"/>
    <x v="21"/>
    <x v="10"/>
    <x v="1362"/>
    <x v="0"/>
  </r>
  <r>
    <x v="43"/>
    <x v="12"/>
    <x v="9"/>
    <x v="11"/>
    <x v="9"/>
    <x v="1986"/>
    <x v="2"/>
  </r>
  <r>
    <x v="43"/>
    <x v="15"/>
    <x v="3"/>
    <x v="98"/>
    <x v="3"/>
    <x v="1156"/>
    <x v="0"/>
  </r>
  <r>
    <x v="43"/>
    <x v="12"/>
    <x v="25"/>
    <x v="88"/>
    <x v="25"/>
    <x v="1987"/>
    <x v="2"/>
  </r>
  <r>
    <x v="43"/>
    <x v="7"/>
    <x v="10"/>
    <x v="107"/>
    <x v="10"/>
    <x v="1174"/>
    <x v="1"/>
  </r>
  <r>
    <x v="43"/>
    <x v="9"/>
    <x v="14"/>
    <x v="175"/>
    <x v="14"/>
    <x v="1988"/>
    <x v="1"/>
  </r>
  <r>
    <x v="43"/>
    <x v="6"/>
    <x v="15"/>
    <x v="47"/>
    <x v="15"/>
    <x v="1989"/>
    <x v="3"/>
  </r>
  <r>
    <x v="43"/>
    <x v="15"/>
    <x v="10"/>
    <x v="57"/>
    <x v="10"/>
    <x v="1093"/>
    <x v="0"/>
  </r>
  <r>
    <x v="43"/>
    <x v="1"/>
    <x v="17"/>
    <x v="205"/>
    <x v="17"/>
    <x v="371"/>
    <x v="1"/>
  </r>
  <r>
    <x v="43"/>
    <x v="4"/>
    <x v="29"/>
    <x v="123"/>
    <x v="9"/>
    <x v="939"/>
    <x v="3"/>
  </r>
  <r>
    <x v="43"/>
    <x v="11"/>
    <x v="4"/>
    <x v="111"/>
    <x v="4"/>
    <x v="1920"/>
    <x v="0"/>
  </r>
  <r>
    <x v="43"/>
    <x v="17"/>
    <x v="21"/>
    <x v="126"/>
    <x v="21"/>
    <x v="58"/>
    <x v="3"/>
  </r>
  <r>
    <x v="43"/>
    <x v="8"/>
    <x v="4"/>
    <x v="241"/>
    <x v="4"/>
    <x v="1990"/>
    <x v="2"/>
  </r>
  <r>
    <x v="43"/>
    <x v="5"/>
    <x v="9"/>
    <x v="100"/>
    <x v="9"/>
    <x v="1991"/>
    <x v="2"/>
  </r>
  <r>
    <x v="43"/>
    <x v="2"/>
    <x v="10"/>
    <x v="90"/>
    <x v="10"/>
    <x v="1992"/>
    <x v="1"/>
  </r>
  <r>
    <x v="43"/>
    <x v="3"/>
    <x v="3"/>
    <x v="212"/>
    <x v="3"/>
    <x v="1993"/>
    <x v="2"/>
  </r>
  <r>
    <x v="43"/>
    <x v="6"/>
    <x v="3"/>
    <x v="70"/>
    <x v="3"/>
    <x v="1994"/>
    <x v="3"/>
  </r>
  <r>
    <x v="43"/>
    <x v="16"/>
    <x v="19"/>
    <x v="113"/>
    <x v="19"/>
    <x v="1995"/>
    <x v="0"/>
  </r>
  <r>
    <x v="43"/>
    <x v="6"/>
    <x v="25"/>
    <x v="80"/>
    <x v="25"/>
    <x v="1996"/>
    <x v="3"/>
  </r>
  <r>
    <x v="43"/>
    <x v="4"/>
    <x v="2"/>
    <x v="170"/>
    <x v="2"/>
    <x v="1997"/>
    <x v="3"/>
  </r>
  <r>
    <x v="43"/>
    <x v="12"/>
    <x v="16"/>
    <x v="53"/>
    <x v="16"/>
    <x v="1356"/>
    <x v="2"/>
  </r>
  <r>
    <x v="43"/>
    <x v="15"/>
    <x v="17"/>
    <x v="189"/>
    <x v="17"/>
    <x v="1437"/>
    <x v="0"/>
  </r>
  <r>
    <x v="43"/>
    <x v="13"/>
    <x v="12"/>
    <x v="36"/>
    <x v="12"/>
    <x v="978"/>
    <x v="1"/>
  </r>
  <r>
    <x v="43"/>
    <x v="1"/>
    <x v="4"/>
    <x v="31"/>
    <x v="4"/>
    <x v="1998"/>
    <x v="1"/>
  </r>
  <r>
    <x v="43"/>
    <x v="1"/>
    <x v="25"/>
    <x v="215"/>
    <x v="25"/>
    <x v="1999"/>
    <x v="1"/>
  </r>
  <r>
    <x v="43"/>
    <x v="15"/>
    <x v="7"/>
    <x v="96"/>
    <x v="7"/>
    <x v="2000"/>
    <x v="0"/>
  </r>
  <r>
    <x v="43"/>
    <x v="0"/>
    <x v="5"/>
    <x v="216"/>
    <x v="5"/>
    <x v="2001"/>
    <x v="0"/>
  </r>
  <r>
    <x v="43"/>
    <x v="6"/>
    <x v="9"/>
    <x v="106"/>
    <x v="9"/>
    <x v="995"/>
    <x v="3"/>
  </r>
  <r>
    <x v="43"/>
    <x v="15"/>
    <x v="11"/>
    <x v="12"/>
    <x v="11"/>
    <x v="2002"/>
    <x v="0"/>
  </r>
  <r>
    <x v="43"/>
    <x v="13"/>
    <x v="13"/>
    <x v="151"/>
    <x v="13"/>
    <x v="2003"/>
    <x v="1"/>
  </r>
  <r>
    <x v="43"/>
    <x v="14"/>
    <x v="3"/>
    <x v="89"/>
    <x v="3"/>
    <x v="746"/>
    <x v="1"/>
  </r>
  <r>
    <x v="43"/>
    <x v="18"/>
    <x v="2"/>
    <x v="211"/>
    <x v="2"/>
    <x v="621"/>
    <x v="0"/>
  </r>
  <r>
    <x v="43"/>
    <x v="13"/>
    <x v="5"/>
    <x v="140"/>
    <x v="5"/>
    <x v="2004"/>
    <x v="1"/>
  </r>
  <r>
    <x v="43"/>
    <x v="4"/>
    <x v="26"/>
    <x v="25"/>
    <x v="10"/>
    <x v="2005"/>
    <x v="3"/>
  </r>
  <r>
    <x v="43"/>
    <x v="15"/>
    <x v="29"/>
    <x v="190"/>
    <x v="9"/>
    <x v="2006"/>
    <x v="0"/>
  </r>
  <r>
    <x v="43"/>
    <x v="18"/>
    <x v="17"/>
    <x v="104"/>
    <x v="17"/>
    <x v="2007"/>
    <x v="0"/>
  </r>
  <r>
    <x v="43"/>
    <x v="17"/>
    <x v="4"/>
    <x v="54"/>
    <x v="4"/>
    <x v="2008"/>
    <x v="3"/>
  </r>
  <r>
    <x v="43"/>
    <x v="14"/>
    <x v="8"/>
    <x v="76"/>
    <x v="8"/>
    <x v="328"/>
    <x v="1"/>
  </r>
  <r>
    <x v="43"/>
    <x v="5"/>
    <x v="5"/>
    <x v="215"/>
    <x v="5"/>
    <x v="2009"/>
    <x v="2"/>
  </r>
  <r>
    <x v="43"/>
    <x v="17"/>
    <x v="22"/>
    <x v="1"/>
    <x v="22"/>
    <x v="2010"/>
    <x v="3"/>
  </r>
  <r>
    <x v="43"/>
    <x v="13"/>
    <x v="28"/>
    <x v="187"/>
    <x v="27"/>
    <x v="2011"/>
    <x v="1"/>
  </r>
  <r>
    <x v="43"/>
    <x v="19"/>
    <x v="16"/>
    <x v="127"/>
    <x v="16"/>
    <x v="1869"/>
    <x v="2"/>
  </r>
  <r>
    <x v="43"/>
    <x v="11"/>
    <x v="21"/>
    <x v="173"/>
    <x v="21"/>
    <x v="2012"/>
    <x v="0"/>
  </r>
  <r>
    <x v="43"/>
    <x v="10"/>
    <x v="19"/>
    <x v="167"/>
    <x v="19"/>
    <x v="2013"/>
    <x v="3"/>
  </r>
  <r>
    <x v="43"/>
    <x v="19"/>
    <x v="6"/>
    <x v="20"/>
    <x v="6"/>
    <x v="2014"/>
    <x v="2"/>
  </r>
  <r>
    <x v="43"/>
    <x v="4"/>
    <x v="12"/>
    <x v="230"/>
    <x v="12"/>
    <x v="607"/>
    <x v="3"/>
  </r>
  <r>
    <x v="43"/>
    <x v="1"/>
    <x v="0"/>
    <x v="228"/>
    <x v="0"/>
    <x v="760"/>
    <x v="1"/>
  </r>
  <r>
    <x v="43"/>
    <x v="5"/>
    <x v="27"/>
    <x v="247"/>
    <x v="26"/>
    <x v="2015"/>
    <x v="2"/>
  </r>
  <r>
    <x v="43"/>
    <x v="19"/>
    <x v="29"/>
    <x v="73"/>
    <x v="9"/>
    <x v="83"/>
    <x v="2"/>
  </r>
  <r>
    <x v="43"/>
    <x v="5"/>
    <x v="24"/>
    <x v="96"/>
    <x v="24"/>
    <x v="2016"/>
    <x v="2"/>
  </r>
  <r>
    <x v="43"/>
    <x v="15"/>
    <x v="7"/>
    <x v="177"/>
    <x v="7"/>
    <x v="2017"/>
    <x v="0"/>
  </r>
  <r>
    <x v="43"/>
    <x v="6"/>
    <x v="22"/>
    <x v="80"/>
    <x v="22"/>
    <x v="2018"/>
    <x v="3"/>
  </r>
  <r>
    <x v="43"/>
    <x v="1"/>
    <x v="1"/>
    <x v="168"/>
    <x v="1"/>
    <x v="2019"/>
    <x v="1"/>
  </r>
  <r>
    <x v="43"/>
    <x v="2"/>
    <x v="8"/>
    <x v="96"/>
    <x v="8"/>
    <x v="116"/>
    <x v="1"/>
  </r>
  <r>
    <x v="43"/>
    <x v="7"/>
    <x v="28"/>
    <x v="45"/>
    <x v="27"/>
    <x v="882"/>
    <x v="1"/>
  </r>
  <r>
    <x v="43"/>
    <x v="11"/>
    <x v="2"/>
    <x v="18"/>
    <x v="2"/>
    <x v="1481"/>
    <x v="0"/>
  </r>
  <r>
    <x v="43"/>
    <x v="14"/>
    <x v="28"/>
    <x v="72"/>
    <x v="27"/>
    <x v="1255"/>
    <x v="1"/>
  </r>
  <r>
    <x v="43"/>
    <x v="5"/>
    <x v="0"/>
    <x v="139"/>
    <x v="0"/>
    <x v="1540"/>
    <x v="2"/>
  </r>
  <r>
    <x v="43"/>
    <x v="16"/>
    <x v="15"/>
    <x v="114"/>
    <x v="15"/>
    <x v="2020"/>
    <x v="0"/>
  </r>
  <r>
    <x v="43"/>
    <x v="15"/>
    <x v="27"/>
    <x v="27"/>
    <x v="26"/>
    <x v="324"/>
    <x v="0"/>
  </r>
  <r>
    <x v="44"/>
    <x v="1"/>
    <x v="25"/>
    <x v="156"/>
    <x v="25"/>
    <x v="2021"/>
    <x v="1"/>
  </r>
  <r>
    <x v="44"/>
    <x v="2"/>
    <x v="5"/>
    <x v="213"/>
    <x v="5"/>
    <x v="2022"/>
    <x v="1"/>
  </r>
  <r>
    <x v="44"/>
    <x v="11"/>
    <x v="1"/>
    <x v="34"/>
    <x v="1"/>
    <x v="784"/>
    <x v="0"/>
  </r>
  <r>
    <x v="44"/>
    <x v="13"/>
    <x v="9"/>
    <x v="122"/>
    <x v="9"/>
    <x v="2023"/>
    <x v="1"/>
  </r>
  <r>
    <x v="44"/>
    <x v="2"/>
    <x v="16"/>
    <x v="130"/>
    <x v="16"/>
    <x v="2024"/>
    <x v="1"/>
  </r>
  <r>
    <x v="44"/>
    <x v="1"/>
    <x v="10"/>
    <x v="164"/>
    <x v="10"/>
    <x v="2025"/>
    <x v="1"/>
  </r>
  <r>
    <x v="44"/>
    <x v="5"/>
    <x v="29"/>
    <x v="155"/>
    <x v="9"/>
    <x v="2026"/>
    <x v="2"/>
  </r>
  <r>
    <x v="44"/>
    <x v="8"/>
    <x v="0"/>
    <x v="178"/>
    <x v="0"/>
    <x v="280"/>
    <x v="2"/>
  </r>
  <r>
    <x v="44"/>
    <x v="17"/>
    <x v="13"/>
    <x v="176"/>
    <x v="13"/>
    <x v="2027"/>
    <x v="3"/>
  </r>
  <r>
    <x v="44"/>
    <x v="17"/>
    <x v="0"/>
    <x v="37"/>
    <x v="0"/>
    <x v="2028"/>
    <x v="3"/>
  </r>
  <r>
    <x v="44"/>
    <x v="4"/>
    <x v="28"/>
    <x v="170"/>
    <x v="27"/>
    <x v="2029"/>
    <x v="3"/>
  </r>
  <r>
    <x v="44"/>
    <x v="16"/>
    <x v="9"/>
    <x v="6"/>
    <x v="9"/>
    <x v="1099"/>
    <x v="0"/>
  </r>
  <r>
    <x v="44"/>
    <x v="19"/>
    <x v="29"/>
    <x v="218"/>
    <x v="9"/>
    <x v="2030"/>
    <x v="2"/>
  </r>
  <r>
    <x v="44"/>
    <x v="5"/>
    <x v="27"/>
    <x v="54"/>
    <x v="26"/>
    <x v="2031"/>
    <x v="2"/>
  </r>
  <r>
    <x v="44"/>
    <x v="14"/>
    <x v="18"/>
    <x v="239"/>
    <x v="18"/>
    <x v="1373"/>
    <x v="1"/>
  </r>
  <r>
    <x v="44"/>
    <x v="16"/>
    <x v="4"/>
    <x v="106"/>
    <x v="4"/>
    <x v="542"/>
    <x v="0"/>
  </r>
  <r>
    <x v="44"/>
    <x v="11"/>
    <x v="9"/>
    <x v="175"/>
    <x v="9"/>
    <x v="1370"/>
    <x v="0"/>
  </r>
  <r>
    <x v="44"/>
    <x v="1"/>
    <x v="17"/>
    <x v="116"/>
    <x v="17"/>
    <x v="874"/>
    <x v="1"/>
  </r>
  <r>
    <x v="44"/>
    <x v="15"/>
    <x v="2"/>
    <x v="45"/>
    <x v="2"/>
    <x v="2032"/>
    <x v="0"/>
  </r>
  <r>
    <x v="44"/>
    <x v="2"/>
    <x v="0"/>
    <x v="30"/>
    <x v="0"/>
    <x v="33"/>
    <x v="1"/>
  </r>
  <r>
    <x v="44"/>
    <x v="13"/>
    <x v="14"/>
    <x v="217"/>
    <x v="14"/>
    <x v="1071"/>
    <x v="1"/>
  </r>
  <r>
    <x v="44"/>
    <x v="6"/>
    <x v="11"/>
    <x v="224"/>
    <x v="11"/>
    <x v="1432"/>
    <x v="3"/>
  </r>
  <r>
    <x v="44"/>
    <x v="13"/>
    <x v="13"/>
    <x v="78"/>
    <x v="13"/>
    <x v="2033"/>
    <x v="1"/>
  </r>
  <r>
    <x v="44"/>
    <x v="3"/>
    <x v="26"/>
    <x v="103"/>
    <x v="10"/>
    <x v="2034"/>
    <x v="2"/>
  </r>
  <r>
    <x v="44"/>
    <x v="13"/>
    <x v="24"/>
    <x v="236"/>
    <x v="24"/>
    <x v="2035"/>
    <x v="1"/>
  </r>
  <r>
    <x v="44"/>
    <x v="17"/>
    <x v="6"/>
    <x v="66"/>
    <x v="6"/>
    <x v="2036"/>
    <x v="3"/>
  </r>
  <r>
    <x v="44"/>
    <x v="4"/>
    <x v="5"/>
    <x v="242"/>
    <x v="5"/>
    <x v="1443"/>
    <x v="3"/>
  </r>
  <r>
    <x v="44"/>
    <x v="15"/>
    <x v="1"/>
    <x v="243"/>
    <x v="1"/>
    <x v="2037"/>
    <x v="0"/>
  </r>
  <r>
    <x v="44"/>
    <x v="9"/>
    <x v="3"/>
    <x v="47"/>
    <x v="3"/>
    <x v="2038"/>
    <x v="1"/>
  </r>
  <r>
    <x v="44"/>
    <x v="1"/>
    <x v="19"/>
    <x v="21"/>
    <x v="19"/>
    <x v="2039"/>
    <x v="1"/>
  </r>
  <r>
    <x v="44"/>
    <x v="3"/>
    <x v="26"/>
    <x v="178"/>
    <x v="10"/>
    <x v="1170"/>
    <x v="2"/>
  </r>
  <r>
    <x v="44"/>
    <x v="10"/>
    <x v="12"/>
    <x v="62"/>
    <x v="12"/>
    <x v="2040"/>
    <x v="3"/>
  </r>
  <r>
    <x v="44"/>
    <x v="11"/>
    <x v="28"/>
    <x v="51"/>
    <x v="27"/>
    <x v="2041"/>
    <x v="0"/>
  </r>
  <r>
    <x v="44"/>
    <x v="0"/>
    <x v="20"/>
    <x v="30"/>
    <x v="20"/>
    <x v="2042"/>
    <x v="0"/>
  </r>
  <r>
    <x v="44"/>
    <x v="9"/>
    <x v="14"/>
    <x v="166"/>
    <x v="14"/>
    <x v="2043"/>
    <x v="1"/>
  </r>
  <r>
    <x v="44"/>
    <x v="13"/>
    <x v="15"/>
    <x v="117"/>
    <x v="15"/>
    <x v="2044"/>
    <x v="1"/>
  </r>
  <r>
    <x v="44"/>
    <x v="16"/>
    <x v="28"/>
    <x v="152"/>
    <x v="27"/>
    <x v="970"/>
    <x v="0"/>
  </r>
  <r>
    <x v="44"/>
    <x v="17"/>
    <x v="29"/>
    <x v="1"/>
    <x v="9"/>
    <x v="578"/>
    <x v="3"/>
  </r>
  <r>
    <x v="44"/>
    <x v="10"/>
    <x v="11"/>
    <x v="167"/>
    <x v="11"/>
    <x v="2045"/>
    <x v="3"/>
  </r>
  <r>
    <x v="44"/>
    <x v="1"/>
    <x v="27"/>
    <x v="207"/>
    <x v="26"/>
    <x v="79"/>
    <x v="1"/>
  </r>
  <r>
    <x v="44"/>
    <x v="14"/>
    <x v="6"/>
    <x v="156"/>
    <x v="6"/>
    <x v="2046"/>
    <x v="1"/>
  </r>
  <r>
    <x v="44"/>
    <x v="13"/>
    <x v="14"/>
    <x v="159"/>
    <x v="14"/>
    <x v="2047"/>
    <x v="1"/>
  </r>
  <r>
    <x v="44"/>
    <x v="12"/>
    <x v="12"/>
    <x v="231"/>
    <x v="12"/>
    <x v="2048"/>
    <x v="2"/>
  </r>
  <r>
    <x v="44"/>
    <x v="6"/>
    <x v="20"/>
    <x v="144"/>
    <x v="20"/>
    <x v="1278"/>
    <x v="3"/>
  </r>
  <r>
    <x v="44"/>
    <x v="17"/>
    <x v="29"/>
    <x v="139"/>
    <x v="9"/>
    <x v="2049"/>
    <x v="3"/>
  </r>
  <r>
    <x v="44"/>
    <x v="5"/>
    <x v="2"/>
    <x v="164"/>
    <x v="2"/>
    <x v="2050"/>
    <x v="2"/>
  </r>
  <r>
    <x v="44"/>
    <x v="2"/>
    <x v="24"/>
    <x v="14"/>
    <x v="24"/>
    <x v="1860"/>
    <x v="1"/>
  </r>
  <r>
    <x v="44"/>
    <x v="8"/>
    <x v="17"/>
    <x v="53"/>
    <x v="17"/>
    <x v="1346"/>
    <x v="2"/>
  </r>
  <r>
    <x v="44"/>
    <x v="6"/>
    <x v="0"/>
    <x v="222"/>
    <x v="0"/>
    <x v="2051"/>
    <x v="3"/>
  </r>
  <r>
    <x v="44"/>
    <x v="18"/>
    <x v="20"/>
    <x v="21"/>
    <x v="20"/>
    <x v="1590"/>
    <x v="0"/>
  </r>
  <r>
    <x v="44"/>
    <x v="15"/>
    <x v="11"/>
    <x v="241"/>
    <x v="11"/>
    <x v="1134"/>
    <x v="0"/>
  </r>
  <r>
    <x v="44"/>
    <x v="7"/>
    <x v="20"/>
    <x v="177"/>
    <x v="20"/>
    <x v="2052"/>
    <x v="1"/>
  </r>
  <r>
    <x v="44"/>
    <x v="10"/>
    <x v="15"/>
    <x v="159"/>
    <x v="15"/>
    <x v="2053"/>
    <x v="3"/>
  </r>
  <r>
    <x v="44"/>
    <x v="1"/>
    <x v="22"/>
    <x v="158"/>
    <x v="22"/>
    <x v="2054"/>
    <x v="1"/>
  </r>
  <r>
    <x v="44"/>
    <x v="17"/>
    <x v="23"/>
    <x v="107"/>
    <x v="23"/>
    <x v="1781"/>
    <x v="3"/>
  </r>
  <r>
    <x v="44"/>
    <x v="4"/>
    <x v="15"/>
    <x v="242"/>
    <x v="15"/>
    <x v="2055"/>
    <x v="3"/>
  </r>
  <r>
    <x v="44"/>
    <x v="16"/>
    <x v="26"/>
    <x v="78"/>
    <x v="10"/>
    <x v="2056"/>
    <x v="0"/>
  </r>
  <r>
    <x v="44"/>
    <x v="19"/>
    <x v="26"/>
    <x v="149"/>
    <x v="10"/>
    <x v="352"/>
    <x v="2"/>
  </r>
  <r>
    <x v="44"/>
    <x v="19"/>
    <x v="29"/>
    <x v="13"/>
    <x v="9"/>
    <x v="2057"/>
    <x v="2"/>
  </r>
  <r>
    <x v="45"/>
    <x v="1"/>
    <x v="10"/>
    <x v="209"/>
    <x v="10"/>
    <x v="916"/>
    <x v="1"/>
  </r>
  <r>
    <x v="45"/>
    <x v="7"/>
    <x v="3"/>
    <x v="122"/>
    <x v="3"/>
    <x v="2058"/>
    <x v="1"/>
  </r>
  <r>
    <x v="45"/>
    <x v="3"/>
    <x v="4"/>
    <x v="120"/>
    <x v="4"/>
    <x v="642"/>
    <x v="2"/>
  </r>
  <r>
    <x v="45"/>
    <x v="11"/>
    <x v="21"/>
    <x v="159"/>
    <x v="21"/>
    <x v="806"/>
    <x v="0"/>
  </r>
  <r>
    <x v="45"/>
    <x v="13"/>
    <x v="15"/>
    <x v="74"/>
    <x v="15"/>
    <x v="420"/>
    <x v="1"/>
  </r>
  <r>
    <x v="45"/>
    <x v="2"/>
    <x v="28"/>
    <x v="17"/>
    <x v="27"/>
    <x v="2059"/>
    <x v="1"/>
  </r>
  <r>
    <x v="45"/>
    <x v="11"/>
    <x v="17"/>
    <x v="61"/>
    <x v="17"/>
    <x v="73"/>
    <x v="0"/>
  </r>
  <r>
    <x v="45"/>
    <x v="1"/>
    <x v="10"/>
    <x v="67"/>
    <x v="10"/>
    <x v="2060"/>
    <x v="1"/>
  </r>
  <r>
    <x v="45"/>
    <x v="8"/>
    <x v="14"/>
    <x v="85"/>
    <x v="14"/>
    <x v="2061"/>
    <x v="2"/>
  </r>
  <r>
    <x v="45"/>
    <x v="5"/>
    <x v="25"/>
    <x v="21"/>
    <x v="25"/>
    <x v="2062"/>
    <x v="2"/>
  </r>
  <r>
    <x v="45"/>
    <x v="16"/>
    <x v="0"/>
    <x v="225"/>
    <x v="0"/>
    <x v="2063"/>
    <x v="0"/>
  </r>
  <r>
    <x v="45"/>
    <x v="5"/>
    <x v="9"/>
    <x v="117"/>
    <x v="9"/>
    <x v="154"/>
    <x v="2"/>
  </r>
  <r>
    <x v="45"/>
    <x v="5"/>
    <x v="14"/>
    <x v="174"/>
    <x v="14"/>
    <x v="2064"/>
    <x v="2"/>
  </r>
  <r>
    <x v="45"/>
    <x v="15"/>
    <x v="23"/>
    <x v="99"/>
    <x v="23"/>
    <x v="1451"/>
    <x v="0"/>
  </r>
  <r>
    <x v="45"/>
    <x v="2"/>
    <x v="7"/>
    <x v="110"/>
    <x v="7"/>
    <x v="1054"/>
    <x v="1"/>
  </r>
  <r>
    <x v="45"/>
    <x v="5"/>
    <x v="1"/>
    <x v="143"/>
    <x v="1"/>
    <x v="2065"/>
    <x v="2"/>
  </r>
  <r>
    <x v="45"/>
    <x v="11"/>
    <x v="8"/>
    <x v="187"/>
    <x v="8"/>
    <x v="2066"/>
    <x v="0"/>
  </r>
  <r>
    <x v="45"/>
    <x v="18"/>
    <x v="21"/>
    <x v="147"/>
    <x v="21"/>
    <x v="2067"/>
    <x v="0"/>
  </r>
  <r>
    <x v="45"/>
    <x v="3"/>
    <x v="1"/>
    <x v="198"/>
    <x v="1"/>
    <x v="2068"/>
    <x v="2"/>
  </r>
  <r>
    <x v="45"/>
    <x v="12"/>
    <x v="20"/>
    <x v="82"/>
    <x v="20"/>
    <x v="2069"/>
    <x v="2"/>
  </r>
  <r>
    <x v="45"/>
    <x v="3"/>
    <x v="22"/>
    <x v="0"/>
    <x v="22"/>
    <x v="2070"/>
    <x v="2"/>
  </r>
  <r>
    <x v="45"/>
    <x v="12"/>
    <x v="9"/>
    <x v="15"/>
    <x v="9"/>
    <x v="2071"/>
    <x v="2"/>
  </r>
  <r>
    <x v="45"/>
    <x v="17"/>
    <x v="5"/>
    <x v="250"/>
    <x v="5"/>
    <x v="2072"/>
    <x v="3"/>
  </r>
  <r>
    <x v="45"/>
    <x v="10"/>
    <x v="26"/>
    <x v="224"/>
    <x v="10"/>
    <x v="1836"/>
    <x v="3"/>
  </r>
  <r>
    <x v="45"/>
    <x v="18"/>
    <x v="7"/>
    <x v="46"/>
    <x v="7"/>
    <x v="647"/>
    <x v="0"/>
  </r>
  <r>
    <x v="45"/>
    <x v="1"/>
    <x v="6"/>
    <x v="190"/>
    <x v="6"/>
    <x v="2073"/>
    <x v="1"/>
  </r>
  <r>
    <x v="45"/>
    <x v="17"/>
    <x v="13"/>
    <x v="224"/>
    <x v="13"/>
    <x v="2074"/>
    <x v="3"/>
  </r>
  <r>
    <x v="45"/>
    <x v="2"/>
    <x v="14"/>
    <x v="188"/>
    <x v="14"/>
    <x v="2075"/>
    <x v="1"/>
  </r>
  <r>
    <x v="45"/>
    <x v="9"/>
    <x v="3"/>
    <x v="243"/>
    <x v="3"/>
    <x v="2076"/>
    <x v="1"/>
  </r>
  <r>
    <x v="45"/>
    <x v="2"/>
    <x v="0"/>
    <x v="196"/>
    <x v="0"/>
    <x v="1020"/>
    <x v="1"/>
  </r>
  <r>
    <x v="45"/>
    <x v="2"/>
    <x v="12"/>
    <x v="45"/>
    <x v="12"/>
    <x v="2077"/>
    <x v="1"/>
  </r>
  <r>
    <x v="45"/>
    <x v="9"/>
    <x v="1"/>
    <x v="206"/>
    <x v="1"/>
    <x v="2078"/>
    <x v="1"/>
  </r>
  <r>
    <x v="45"/>
    <x v="11"/>
    <x v="16"/>
    <x v="240"/>
    <x v="16"/>
    <x v="2079"/>
    <x v="0"/>
  </r>
  <r>
    <x v="45"/>
    <x v="4"/>
    <x v="11"/>
    <x v="5"/>
    <x v="11"/>
    <x v="2080"/>
    <x v="3"/>
  </r>
  <r>
    <x v="45"/>
    <x v="8"/>
    <x v="19"/>
    <x v="88"/>
    <x v="19"/>
    <x v="209"/>
    <x v="2"/>
  </r>
  <r>
    <x v="45"/>
    <x v="12"/>
    <x v="27"/>
    <x v="80"/>
    <x v="26"/>
    <x v="2081"/>
    <x v="2"/>
  </r>
  <r>
    <x v="45"/>
    <x v="9"/>
    <x v="1"/>
    <x v="16"/>
    <x v="1"/>
    <x v="2082"/>
    <x v="1"/>
  </r>
  <r>
    <x v="45"/>
    <x v="14"/>
    <x v="16"/>
    <x v="114"/>
    <x v="16"/>
    <x v="150"/>
    <x v="1"/>
  </r>
  <r>
    <x v="45"/>
    <x v="14"/>
    <x v="2"/>
    <x v="222"/>
    <x v="2"/>
    <x v="1257"/>
    <x v="1"/>
  </r>
  <r>
    <x v="45"/>
    <x v="8"/>
    <x v="26"/>
    <x v="32"/>
    <x v="10"/>
    <x v="2083"/>
    <x v="2"/>
  </r>
  <r>
    <x v="45"/>
    <x v="9"/>
    <x v="5"/>
    <x v="0"/>
    <x v="5"/>
    <x v="2084"/>
    <x v="1"/>
  </r>
  <r>
    <x v="45"/>
    <x v="16"/>
    <x v="26"/>
    <x v="220"/>
    <x v="10"/>
    <x v="1046"/>
    <x v="0"/>
  </r>
  <r>
    <x v="45"/>
    <x v="3"/>
    <x v="17"/>
    <x v="244"/>
    <x v="17"/>
    <x v="2085"/>
    <x v="2"/>
  </r>
  <r>
    <x v="45"/>
    <x v="10"/>
    <x v="29"/>
    <x v="134"/>
    <x v="9"/>
    <x v="2086"/>
    <x v="3"/>
  </r>
  <r>
    <x v="45"/>
    <x v="15"/>
    <x v="17"/>
    <x v="208"/>
    <x v="17"/>
    <x v="2087"/>
    <x v="0"/>
  </r>
  <r>
    <x v="45"/>
    <x v="12"/>
    <x v="16"/>
    <x v="180"/>
    <x v="16"/>
    <x v="606"/>
    <x v="2"/>
  </r>
  <r>
    <x v="45"/>
    <x v="8"/>
    <x v="29"/>
    <x v="68"/>
    <x v="9"/>
    <x v="207"/>
    <x v="2"/>
  </r>
  <r>
    <x v="45"/>
    <x v="16"/>
    <x v="26"/>
    <x v="171"/>
    <x v="10"/>
    <x v="2088"/>
    <x v="0"/>
  </r>
  <r>
    <x v="45"/>
    <x v="12"/>
    <x v="1"/>
    <x v="98"/>
    <x v="1"/>
    <x v="1680"/>
    <x v="2"/>
  </r>
  <r>
    <x v="45"/>
    <x v="10"/>
    <x v="21"/>
    <x v="80"/>
    <x v="21"/>
    <x v="188"/>
    <x v="3"/>
  </r>
  <r>
    <x v="45"/>
    <x v="18"/>
    <x v="6"/>
    <x v="29"/>
    <x v="6"/>
    <x v="2089"/>
    <x v="0"/>
  </r>
  <r>
    <x v="45"/>
    <x v="11"/>
    <x v="23"/>
    <x v="246"/>
    <x v="23"/>
    <x v="2090"/>
    <x v="0"/>
  </r>
  <r>
    <x v="45"/>
    <x v="14"/>
    <x v="4"/>
    <x v="143"/>
    <x v="4"/>
    <x v="2091"/>
    <x v="1"/>
  </r>
  <r>
    <x v="45"/>
    <x v="10"/>
    <x v="4"/>
    <x v="162"/>
    <x v="4"/>
    <x v="2092"/>
    <x v="3"/>
  </r>
  <r>
    <x v="45"/>
    <x v="12"/>
    <x v="5"/>
    <x v="76"/>
    <x v="5"/>
    <x v="2093"/>
    <x v="2"/>
  </r>
  <r>
    <x v="45"/>
    <x v="7"/>
    <x v="11"/>
    <x v="202"/>
    <x v="11"/>
    <x v="2094"/>
    <x v="1"/>
  </r>
  <r>
    <x v="45"/>
    <x v="13"/>
    <x v="0"/>
    <x v="173"/>
    <x v="0"/>
    <x v="2095"/>
    <x v="1"/>
  </r>
  <r>
    <x v="45"/>
    <x v="15"/>
    <x v="19"/>
    <x v="172"/>
    <x v="19"/>
    <x v="2096"/>
    <x v="0"/>
  </r>
  <r>
    <x v="45"/>
    <x v="1"/>
    <x v="8"/>
    <x v="11"/>
    <x v="8"/>
    <x v="1460"/>
    <x v="1"/>
  </r>
  <r>
    <x v="46"/>
    <x v="16"/>
    <x v="19"/>
    <x v="245"/>
    <x v="19"/>
    <x v="2097"/>
    <x v="0"/>
  </r>
  <r>
    <x v="46"/>
    <x v="0"/>
    <x v="24"/>
    <x v="226"/>
    <x v="24"/>
    <x v="2098"/>
    <x v="0"/>
  </r>
  <r>
    <x v="46"/>
    <x v="5"/>
    <x v="1"/>
    <x v="153"/>
    <x v="1"/>
    <x v="2099"/>
    <x v="2"/>
  </r>
  <r>
    <x v="46"/>
    <x v="13"/>
    <x v="24"/>
    <x v="130"/>
    <x v="24"/>
    <x v="2100"/>
    <x v="1"/>
  </r>
  <r>
    <x v="46"/>
    <x v="16"/>
    <x v="27"/>
    <x v="81"/>
    <x v="26"/>
    <x v="2101"/>
    <x v="0"/>
  </r>
  <r>
    <x v="46"/>
    <x v="3"/>
    <x v="5"/>
    <x v="147"/>
    <x v="5"/>
    <x v="367"/>
    <x v="2"/>
  </r>
  <r>
    <x v="46"/>
    <x v="2"/>
    <x v="8"/>
    <x v="115"/>
    <x v="8"/>
    <x v="618"/>
    <x v="1"/>
  </r>
  <r>
    <x v="46"/>
    <x v="13"/>
    <x v="17"/>
    <x v="221"/>
    <x v="17"/>
    <x v="2102"/>
    <x v="1"/>
  </r>
  <r>
    <x v="46"/>
    <x v="14"/>
    <x v="14"/>
    <x v="112"/>
    <x v="14"/>
    <x v="2103"/>
    <x v="1"/>
  </r>
  <r>
    <x v="46"/>
    <x v="9"/>
    <x v="23"/>
    <x v="207"/>
    <x v="23"/>
    <x v="2104"/>
    <x v="1"/>
  </r>
  <r>
    <x v="46"/>
    <x v="16"/>
    <x v="27"/>
    <x v="156"/>
    <x v="26"/>
    <x v="2105"/>
    <x v="0"/>
  </r>
  <r>
    <x v="46"/>
    <x v="18"/>
    <x v="22"/>
    <x v="223"/>
    <x v="22"/>
    <x v="2106"/>
    <x v="0"/>
  </r>
  <r>
    <x v="46"/>
    <x v="6"/>
    <x v="14"/>
    <x v="81"/>
    <x v="14"/>
    <x v="2107"/>
    <x v="3"/>
  </r>
  <r>
    <x v="46"/>
    <x v="17"/>
    <x v="18"/>
    <x v="65"/>
    <x v="18"/>
    <x v="2108"/>
    <x v="3"/>
  </r>
  <r>
    <x v="46"/>
    <x v="11"/>
    <x v="13"/>
    <x v="168"/>
    <x v="13"/>
    <x v="677"/>
    <x v="0"/>
  </r>
  <r>
    <x v="46"/>
    <x v="1"/>
    <x v="22"/>
    <x v="68"/>
    <x v="22"/>
    <x v="2109"/>
    <x v="1"/>
  </r>
  <r>
    <x v="46"/>
    <x v="17"/>
    <x v="29"/>
    <x v="214"/>
    <x v="9"/>
    <x v="1875"/>
    <x v="3"/>
  </r>
  <r>
    <x v="46"/>
    <x v="3"/>
    <x v="19"/>
    <x v="193"/>
    <x v="19"/>
    <x v="2110"/>
    <x v="2"/>
  </r>
  <r>
    <x v="46"/>
    <x v="5"/>
    <x v="12"/>
    <x v="72"/>
    <x v="12"/>
    <x v="1965"/>
    <x v="2"/>
  </r>
  <r>
    <x v="46"/>
    <x v="4"/>
    <x v="15"/>
    <x v="194"/>
    <x v="15"/>
    <x v="104"/>
    <x v="3"/>
  </r>
  <r>
    <x v="46"/>
    <x v="9"/>
    <x v="9"/>
    <x v="228"/>
    <x v="9"/>
    <x v="840"/>
    <x v="1"/>
  </r>
  <r>
    <x v="46"/>
    <x v="15"/>
    <x v="13"/>
    <x v="35"/>
    <x v="13"/>
    <x v="2111"/>
    <x v="0"/>
  </r>
  <r>
    <x v="46"/>
    <x v="18"/>
    <x v="19"/>
    <x v="163"/>
    <x v="19"/>
    <x v="320"/>
    <x v="0"/>
  </r>
  <r>
    <x v="46"/>
    <x v="2"/>
    <x v="25"/>
    <x v="77"/>
    <x v="25"/>
    <x v="899"/>
    <x v="1"/>
  </r>
  <r>
    <x v="46"/>
    <x v="8"/>
    <x v="13"/>
    <x v="201"/>
    <x v="13"/>
    <x v="1392"/>
    <x v="2"/>
  </r>
  <r>
    <x v="46"/>
    <x v="6"/>
    <x v="27"/>
    <x v="129"/>
    <x v="26"/>
    <x v="871"/>
    <x v="3"/>
  </r>
  <r>
    <x v="46"/>
    <x v="1"/>
    <x v="14"/>
    <x v="151"/>
    <x v="14"/>
    <x v="219"/>
    <x v="1"/>
  </r>
  <r>
    <x v="46"/>
    <x v="14"/>
    <x v="0"/>
    <x v="44"/>
    <x v="0"/>
    <x v="2112"/>
    <x v="1"/>
  </r>
  <r>
    <x v="46"/>
    <x v="15"/>
    <x v="18"/>
    <x v="180"/>
    <x v="18"/>
    <x v="614"/>
    <x v="0"/>
  </r>
  <r>
    <x v="46"/>
    <x v="19"/>
    <x v="29"/>
    <x v="27"/>
    <x v="9"/>
    <x v="1705"/>
    <x v="2"/>
  </r>
  <r>
    <x v="46"/>
    <x v="6"/>
    <x v="25"/>
    <x v="8"/>
    <x v="25"/>
    <x v="2113"/>
    <x v="3"/>
  </r>
  <r>
    <x v="46"/>
    <x v="8"/>
    <x v="25"/>
    <x v="70"/>
    <x v="25"/>
    <x v="1097"/>
    <x v="2"/>
  </r>
  <r>
    <x v="46"/>
    <x v="0"/>
    <x v="10"/>
    <x v="46"/>
    <x v="10"/>
    <x v="540"/>
    <x v="0"/>
  </r>
  <r>
    <x v="46"/>
    <x v="7"/>
    <x v="2"/>
    <x v="7"/>
    <x v="2"/>
    <x v="1610"/>
    <x v="1"/>
  </r>
  <r>
    <x v="46"/>
    <x v="10"/>
    <x v="20"/>
    <x v="187"/>
    <x v="20"/>
    <x v="2114"/>
    <x v="3"/>
  </r>
  <r>
    <x v="46"/>
    <x v="16"/>
    <x v="16"/>
    <x v="195"/>
    <x v="16"/>
    <x v="2115"/>
    <x v="0"/>
  </r>
  <r>
    <x v="46"/>
    <x v="9"/>
    <x v="25"/>
    <x v="228"/>
    <x v="25"/>
    <x v="2116"/>
    <x v="1"/>
  </r>
  <r>
    <x v="46"/>
    <x v="13"/>
    <x v="16"/>
    <x v="207"/>
    <x v="16"/>
    <x v="2117"/>
    <x v="1"/>
  </r>
  <r>
    <x v="46"/>
    <x v="18"/>
    <x v="0"/>
    <x v="122"/>
    <x v="0"/>
    <x v="2118"/>
    <x v="0"/>
  </r>
  <r>
    <x v="46"/>
    <x v="10"/>
    <x v="8"/>
    <x v="198"/>
    <x v="8"/>
    <x v="2119"/>
    <x v="3"/>
  </r>
  <r>
    <x v="46"/>
    <x v="18"/>
    <x v="23"/>
    <x v="11"/>
    <x v="23"/>
    <x v="2120"/>
    <x v="0"/>
  </r>
  <r>
    <x v="46"/>
    <x v="13"/>
    <x v="24"/>
    <x v="99"/>
    <x v="24"/>
    <x v="426"/>
    <x v="1"/>
  </r>
  <r>
    <x v="46"/>
    <x v="10"/>
    <x v="11"/>
    <x v="247"/>
    <x v="11"/>
    <x v="2121"/>
    <x v="3"/>
  </r>
  <r>
    <x v="46"/>
    <x v="14"/>
    <x v="12"/>
    <x v="95"/>
    <x v="12"/>
    <x v="2122"/>
    <x v="1"/>
  </r>
  <r>
    <x v="46"/>
    <x v="6"/>
    <x v="16"/>
    <x v="64"/>
    <x v="16"/>
    <x v="2123"/>
    <x v="3"/>
  </r>
  <r>
    <x v="46"/>
    <x v="8"/>
    <x v="14"/>
    <x v="43"/>
    <x v="14"/>
    <x v="2124"/>
    <x v="2"/>
  </r>
  <r>
    <x v="46"/>
    <x v="13"/>
    <x v="19"/>
    <x v="62"/>
    <x v="19"/>
    <x v="2125"/>
    <x v="1"/>
  </r>
  <r>
    <x v="46"/>
    <x v="0"/>
    <x v="29"/>
    <x v="216"/>
    <x v="9"/>
    <x v="431"/>
    <x v="0"/>
  </r>
  <r>
    <x v="46"/>
    <x v="4"/>
    <x v="15"/>
    <x v="200"/>
    <x v="15"/>
    <x v="1242"/>
    <x v="3"/>
  </r>
  <r>
    <x v="46"/>
    <x v="19"/>
    <x v="29"/>
    <x v="40"/>
    <x v="9"/>
    <x v="214"/>
    <x v="2"/>
  </r>
  <r>
    <x v="46"/>
    <x v="0"/>
    <x v="15"/>
    <x v="153"/>
    <x v="15"/>
    <x v="1571"/>
    <x v="0"/>
  </r>
  <r>
    <x v="46"/>
    <x v="0"/>
    <x v="21"/>
    <x v="105"/>
    <x v="21"/>
    <x v="2126"/>
    <x v="0"/>
  </r>
  <r>
    <x v="46"/>
    <x v="1"/>
    <x v="18"/>
    <x v="137"/>
    <x v="18"/>
    <x v="974"/>
    <x v="1"/>
  </r>
  <r>
    <x v="46"/>
    <x v="6"/>
    <x v="20"/>
    <x v="78"/>
    <x v="20"/>
    <x v="1477"/>
    <x v="3"/>
  </r>
  <r>
    <x v="46"/>
    <x v="12"/>
    <x v="18"/>
    <x v="97"/>
    <x v="18"/>
    <x v="2127"/>
    <x v="2"/>
  </r>
  <r>
    <x v="46"/>
    <x v="6"/>
    <x v="2"/>
    <x v="37"/>
    <x v="2"/>
    <x v="2128"/>
    <x v="3"/>
  </r>
  <r>
    <x v="46"/>
    <x v="11"/>
    <x v="16"/>
    <x v="69"/>
    <x v="16"/>
    <x v="2129"/>
    <x v="0"/>
  </r>
  <r>
    <x v="46"/>
    <x v="8"/>
    <x v="14"/>
    <x v="58"/>
    <x v="14"/>
    <x v="2130"/>
    <x v="2"/>
  </r>
  <r>
    <x v="46"/>
    <x v="6"/>
    <x v="17"/>
    <x v="226"/>
    <x v="17"/>
    <x v="2131"/>
    <x v="3"/>
  </r>
  <r>
    <x v="47"/>
    <x v="9"/>
    <x v="1"/>
    <x v="193"/>
    <x v="1"/>
    <x v="2132"/>
    <x v="1"/>
  </r>
  <r>
    <x v="47"/>
    <x v="17"/>
    <x v="15"/>
    <x v="81"/>
    <x v="15"/>
    <x v="2133"/>
    <x v="3"/>
  </r>
  <r>
    <x v="47"/>
    <x v="12"/>
    <x v="26"/>
    <x v="54"/>
    <x v="10"/>
    <x v="762"/>
    <x v="2"/>
  </r>
  <r>
    <x v="47"/>
    <x v="5"/>
    <x v="22"/>
    <x v="91"/>
    <x v="22"/>
    <x v="2134"/>
    <x v="2"/>
  </r>
  <r>
    <x v="47"/>
    <x v="14"/>
    <x v="7"/>
    <x v="10"/>
    <x v="7"/>
    <x v="1264"/>
    <x v="1"/>
  </r>
  <r>
    <x v="47"/>
    <x v="14"/>
    <x v="20"/>
    <x v="162"/>
    <x v="20"/>
    <x v="2135"/>
    <x v="1"/>
  </r>
  <r>
    <x v="47"/>
    <x v="4"/>
    <x v="29"/>
    <x v="114"/>
    <x v="9"/>
    <x v="766"/>
    <x v="3"/>
  </r>
  <r>
    <x v="47"/>
    <x v="1"/>
    <x v="11"/>
    <x v="19"/>
    <x v="11"/>
    <x v="2136"/>
    <x v="1"/>
  </r>
  <r>
    <x v="47"/>
    <x v="8"/>
    <x v="27"/>
    <x v="215"/>
    <x v="26"/>
    <x v="2137"/>
    <x v="2"/>
  </r>
  <r>
    <x v="47"/>
    <x v="4"/>
    <x v="22"/>
    <x v="153"/>
    <x v="22"/>
    <x v="2138"/>
    <x v="3"/>
  </r>
  <r>
    <x v="47"/>
    <x v="12"/>
    <x v="13"/>
    <x v="156"/>
    <x v="13"/>
    <x v="2139"/>
    <x v="2"/>
  </r>
  <r>
    <x v="47"/>
    <x v="14"/>
    <x v="16"/>
    <x v="64"/>
    <x v="16"/>
    <x v="2123"/>
    <x v="1"/>
  </r>
  <r>
    <x v="47"/>
    <x v="19"/>
    <x v="20"/>
    <x v="4"/>
    <x v="20"/>
    <x v="1625"/>
    <x v="2"/>
  </r>
  <r>
    <x v="47"/>
    <x v="14"/>
    <x v="14"/>
    <x v="77"/>
    <x v="14"/>
    <x v="832"/>
    <x v="1"/>
  </r>
  <r>
    <x v="47"/>
    <x v="18"/>
    <x v="21"/>
    <x v="122"/>
    <x v="21"/>
    <x v="2140"/>
    <x v="0"/>
  </r>
  <r>
    <x v="47"/>
    <x v="15"/>
    <x v="22"/>
    <x v="9"/>
    <x v="22"/>
    <x v="2141"/>
    <x v="0"/>
  </r>
  <r>
    <x v="47"/>
    <x v="0"/>
    <x v="10"/>
    <x v="170"/>
    <x v="10"/>
    <x v="2142"/>
    <x v="0"/>
  </r>
  <r>
    <x v="47"/>
    <x v="6"/>
    <x v="10"/>
    <x v="79"/>
    <x v="10"/>
    <x v="2143"/>
    <x v="3"/>
  </r>
  <r>
    <x v="47"/>
    <x v="8"/>
    <x v="2"/>
    <x v="190"/>
    <x v="2"/>
    <x v="2144"/>
    <x v="2"/>
  </r>
  <r>
    <x v="47"/>
    <x v="17"/>
    <x v="24"/>
    <x v="155"/>
    <x v="24"/>
    <x v="2145"/>
    <x v="3"/>
  </r>
  <r>
    <x v="47"/>
    <x v="0"/>
    <x v="5"/>
    <x v="138"/>
    <x v="5"/>
    <x v="764"/>
    <x v="0"/>
  </r>
  <r>
    <x v="47"/>
    <x v="16"/>
    <x v="12"/>
    <x v="83"/>
    <x v="12"/>
    <x v="2146"/>
    <x v="0"/>
  </r>
  <r>
    <x v="47"/>
    <x v="17"/>
    <x v="3"/>
    <x v="100"/>
    <x v="3"/>
    <x v="1973"/>
    <x v="3"/>
  </r>
  <r>
    <x v="47"/>
    <x v="13"/>
    <x v="6"/>
    <x v="131"/>
    <x v="6"/>
    <x v="2147"/>
    <x v="1"/>
  </r>
  <r>
    <x v="47"/>
    <x v="6"/>
    <x v="14"/>
    <x v="213"/>
    <x v="14"/>
    <x v="2148"/>
    <x v="3"/>
  </r>
  <r>
    <x v="47"/>
    <x v="9"/>
    <x v="5"/>
    <x v="90"/>
    <x v="5"/>
    <x v="500"/>
    <x v="1"/>
  </r>
  <r>
    <x v="47"/>
    <x v="4"/>
    <x v="7"/>
    <x v="207"/>
    <x v="7"/>
    <x v="2149"/>
    <x v="3"/>
  </r>
  <r>
    <x v="47"/>
    <x v="19"/>
    <x v="2"/>
    <x v="104"/>
    <x v="2"/>
    <x v="2150"/>
    <x v="2"/>
  </r>
  <r>
    <x v="47"/>
    <x v="16"/>
    <x v="8"/>
    <x v="236"/>
    <x v="8"/>
    <x v="2151"/>
    <x v="0"/>
  </r>
  <r>
    <x v="47"/>
    <x v="6"/>
    <x v="14"/>
    <x v="49"/>
    <x v="14"/>
    <x v="2152"/>
    <x v="3"/>
  </r>
  <r>
    <x v="47"/>
    <x v="8"/>
    <x v="10"/>
    <x v="195"/>
    <x v="10"/>
    <x v="2153"/>
    <x v="2"/>
  </r>
  <r>
    <x v="47"/>
    <x v="10"/>
    <x v="25"/>
    <x v="109"/>
    <x v="25"/>
    <x v="2154"/>
    <x v="3"/>
  </r>
  <r>
    <x v="47"/>
    <x v="13"/>
    <x v="11"/>
    <x v="224"/>
    <x v="11"/>
    <x v="1432"/>
    <x v="1"/>
  </r>
  <r>
    <x v="47"/>
    <x v="11"/>
    <x v="0"/>
    <x v="44"/>
    <x v="0"/>
    <x v="2112"/>
    <x v="0"/>
  </r>
  <r>
    <x v="47"/>
    <x v="15"/>
    <x v="7"/>
    <x v="62"/>
    <x v="7"/>
    <x v="2155"/>
    <x v="0"/>
  </r>
  <r>
    <x v="47"/>
    <x v="12"/>
    <x v="20"/>
    <x v="30"/>
    <x v="20"/>
    <x v="2042"/>
    <x v="2"/>
  </r>
  <r>
    <x v="47"/>
    <x v="6"/>
    <x v="23"/>
    <x v="40"/>
    <x v="23"/>
    <x v="705"/>
    <x v="3"/>
  </r>
  <r>
    <x v="47"/>
    <x v="7"/>
    <x v="22"/>
    <x v="201"/>
    <x v="22"/>
    <x v="2156"/>
    <x v="1"/>
  </r>
  <r>
    <x v="47"/>
    <x v="16"/>
    <x v="12"/>
    <x v="155"/>
    <x v="12"/>
    <x v="2157"/>
    <x v="0"/>
  </r>
  <r>
    <x v="47"/>
    <x v="1"/>
    <x v="5"/>
    <x v="168"/>
    <x v="5"/>
    <x v="2158"/>
    <x v="1"/>
  </r>
  <r>
    <x v="47"/>
    <x v="1"/>
    <x v="7"/>
    <x v="148"/>
    <x v="7"/>
    <x v="2159"/>
    <x v="1"/>
  </r>
  <r>
    <x v="47"/>
    <x v="17"/>
    <x v="27"/>
    <x v="183"/>
    <x v="26"/>
    <x v="2160"/>
    <x v="3"/>
  </r>
  <r>
    <x v="47"/>
    <x v="9"/>
    <x v="12"/>
    <x v="24"/>
    <x v="12"/>
    <x v="2161"/>
    <x v="1"/>
  </r>
  <r>
    <x v="47"/>
    <x v="8"/>
    <x v="16"/>
    <x v="217"/>
    <x v="16"/>
    <x v="2162"/>
    <x v="2"/>
  </r>
  <r>
    <x v="47"/>
    <x v="7"/>
    <x v="23"/>
    <x v="228"/>
    <x v="23"/>
    <x v="2163"/>
    <x v="1"/>
  </r>
  <r>
    <x v="47"/>
    <x v="2"/>
    <x v="13"/>
    <x v="204"/>
    <x v="13"/>
    <x v="2164"/>
    <x v="1"/>
  </r>
  <r>
    <x v="47"/>
    <x v="15"/>
    <x v="12"/>
    <x v="82"/>
    <x v="12"/>
    <x v="2165"/>
    <x v="0"/>
  </r>
  <r>
    <x v="47"/>
    <x v="3"/>
    <x v="0"/>
    <x v="123"/>
    <x v="0"/>
    <x v="2166"/>
    <x v="2"/>
  </r>
  <r>
    <x v="47"/>
    <x v="12"/>
    <x v="14"/>
    <x v="203"/>
    <x v="14"/>
    <x v="386"/>
    <x v="2"/>
  </r>
  <r>
    <x v="47"/>
    <x v="3"/>
    <x v="2"/>
    <x v="199"/>
    <x v="2"/>
    <x v="2167"/>
    <x v="2"/>
  </r>
  <r>
    <x v="47"/>
    <x v="0"/>
    <x v="14"/>
    <x v="214"/>
    <x v="14"/>
    <x v="668"/>
    <x v="0"/>
  </r>
  <r>
    <x v="47"/>
    <x v="3"/>
    <x v="15"/>
    <x v="246"/>
    <x v="15"/>
    <x v="1734"/>
    <x v="2"/>
  </r>
  <r>
    <x v="47"/>
    <x v="6"/>
    <x v="4"/>
    <x v="6"/>
    <x v="4"/>
    <x v="2168"/>
    <x v="3"/>
  </r>
  <r>
    <x v="47"/>
    <x v="5"/>
    <x v="16"/>
    <x v="66"/>
    <x v="16"/>
    <x v="2169"/>
    <x v="2"/>
  </r>
  <r>
    <x v="47"/>
    <x v="3"/>
    <x v="15"/>
    <x v="12"/>
    <x v="15"/>
    <x v="2170"/>
    <x v="2"/>
  </r>
  <r>
    <x v="47"/>
    <x v="17"/>
    <x v="15"/>
    <x v="46"/>
    <x v="15"/>
    <x v="1655"/>
    <x v="3"/>
  </r>
  <r>
    <x v="47"/>
    <x v="4"/>
    <x v="9"/>
    <x v="161"/>
    <x v="9"/>
    <x v="2171"/>
    <x v="3"/>
  </r>
  <r>
    <x v="47"/>
    <x v="10"/>
    <x v="9"/>
    <x v="236"/>
    <x v="9"/>
    <x v="2172"/>
    <x v="3"/>
  </r>
  <r>
    <x v="47"/>
    <x v="15"/>
    <x v="1"/>
    <x v="109"/>
    <x v="1"/>
    <x v="372"/>
    <x v="0"/>
  </r>
  <r>
    <x v="48"/>
    <x v="13"/>
    <x v="21"/>
    <x v="249"/>
    <x v="21"/>
    <x v="1275"/>
    <x v="1"/>
  </r>
  <r>
    <x v="48"/>
    <x v="14"/>
    <x v="0"/>
    <x v="179"/>
    <x v="0"/>
    <x v="2173"/>
    <x v="1"/>
  </r>
  <r>
    <x v="48"/>
    <x v="17"/>
    <x v="3"/>
    <x v="237"/>
    <x v="3"/>
    <x v="2174"/>
    <x v="3"/>
  </r>
  <r>
    <x v="48"/>
    <x v="2"/>
    <x v="14"/>
    <x v="18"/>
    <x v="14"/>
    <x v="2175"/>
    <x v="1"/>
  </r>
  <r>
    <x v="48"/>
    <x v="0"/>
    <x v="0"/>
    <x v="182"/>
    <x v="0"/>
    <x v="405"/>
    <x v="0"/>
  </r>
  <r>
    <x v="48"/>
    <x v="10"/>
    <x v="24"/>
    <x v="156"/>
    <x v="24"/>
    <x v="2176"/>
    <x v="3"/>
  </r>
  <r>
    <x v="48"/>
    <x v="1"/>
    <x v="27"/>
    <x v="28"/>
    <x v="26"/>
    <x v="2177"/>
    <x v="1"/>
  </r>
  <r>
    <x v="48"/>
    <x v="10"/>
    <x v="2"/>
    <x v="160"/>
    <x v="2"/>
    <x v="2178"/>
    <x v="3"/>
  </r>
  <r>
    <x v="48"/>
    <x v="12"/>
    <x v="3"/>
    <x v="25"/>
    <x v="3"/>
    <x v="408"/>
    <x v="2"/>
  </r>
  <r>
    <x v="48"/>
    <x v="17"/>
    <x v="10"/>
    <x v="139"/>
    <x v="10"/>
    <x v="1950"/>
    <x v="3"/>
  </r>
  <r>
    <x v="48"/>
    <x v="17"/>
    <x v="20"/>
    <x v="233"/>
    <x v="20"/>
    <x v="198"/>
    <x v="3"/>
  </r>
  <r>
    <x v="48"/>
    <x v="13"/>
    <x v="25"/>
    <x v="230"/>
    <x v="25"/>
    <x v="2179"/>
    <x v="1"/>
  </r>
  <r>
    <x v="48"/>
    <x v="12"/>
    <x v="14"/>
    <x v="160"/>
    <x v="14"/>
    <x v="2180"/>
    <x v="2"/>
  </r>
  <r>
    <x v="48"/>
    <x v="0"/>
    <x v="15"/>
    <x v="185"/>
    <x v="15"/>
    <x v="1271"/>
    <x v="0"/>
  </r>
  <r>
    <x v="48"/>
    <x v="9"/>
    <x v="19"/>
    <x v="117"/>
    <x v="19"/>
    <x v="1115"/>
    <x v="1"/>
  </r>
  <r>
    <x v="48"/>
    <x v="16"/>
    <x v="29"/>
    <x v="166"/>
    <x v="9"/>
    <x v="340"/>
    <x v="0"/>
  </r>
  <r>
    <x v="48"/>
    <x v="17"/>
    <x v="25"/>
    <x v="44"/>
    <x v="25"/>
    <x v="1125"/>
    <x v="3"/>
  </r>
  <r>
    <x v="48"/>
    <x v="12"/>
    <x v="12"/>
    <x v="12"/>
    <x v="12"/>
    <x v="2181"/>
    <x v="2"/>
  </r>
  <r>
    <x v="48"/>
    <x v="11"/>
    <x v="16"/>
    <x v="207"/>
    <x v="16"/>
    <x v="2117"/>
    <x v="0"/>
  </r>
  <r>
    <x v="48"/>
    <x v="9"/>
    <x v="1"/>
    <x v="38"/>
    <x v="1"/>
    <x v="2182"/>
    <x v="1"/>
  </r>
  <r>
    <x v="48"/>
    <x v="10"/>
    <x v="27"/>
    <x v="172"/>
    <x v="26"/>
    <x v="2183"/>
    <x v="3"/>
  </r>
  <r>
    <x v="48"/>
    <x v="2"/>
    <x v="11"/>
    <x v="230"/>
    <x v="11"/>
    <x v="943"/>
    <x v="1"/>
  </r>
  <r>
    <x v="48"/>
    <x v="1"/>
    <x v="6"/>
    <x v="76"/>
    <x v="6"/>
    <x v="2184"/>
    <x v="1"/>
  </r>
  <r>
    <x v="48"/>
    <x v="12"/>
    <x v="2"/>
    <x v="95"/>
    <x v="2"/>
    <x v="1225"/>
    <x v="2"/>
  </r>
  <r>
    <x v="48"/>
    <x v="3"/>
    <x v="21"/>
    <x v="77"/>
    <x v="21"/>
    <x v="2185"/>
    <x v="2"/>
  </r>
  <r>
    <x v="48"/>
    <x v="8"/>
    <x v="3"/>
    <x v="52"/>
    <x v="3"/>
    <x v="605"/>
    <x v="2"/>
  </r>
  <r>
    <x v="48"/>
    <x v="8"/>
    <x v="12"/>
    <x v="175"/>
    <x v="12"/>
    <x v="2186"/>
    <x v="2"/>
  </r>
  <r>
    <x v="48"/>
    <x v="2"/>
    <x v="19"/>
    <x v="199"/>
    <x v="19"/>
    <x v="2187"/>
    <x v="1"/>
  </r>
  <r>
    <x v="48"/>
    <x v="8"/>
    <x v="6"/>
    <x v="34"/>
    <x v="6"/>
    <x v="1235"/>
    <x v="2"/>
  </r>
  <r>
    <x v="48"/>
    <x v="18"/>
    <x v="26"/>
    <x v="136"/>
    <x v="10"/>
    <x v="2188"/>
    <x v="0"/>
  </r>
  <r>
    <x v="48"/>
    <x v="0"/>
    <x v="7"/>
    <x v="134"/>
    <x v="7"/>
    <x v="2189"/>
    <x v="0"/>
  </r>
  <r>
    <x v="48"/>
    <x v="16"/>
    <x v="25"/>
    <x v="215"/>
    <x v="25"/>
    <x v="1999"/>
    <x v="0"/>
  </r>
  <r>
    <x v="48"/>
    <x v="0"/>
    <x v="28"/>
    <x v="112"/>
    <x v="27"/>
    <x v="2190"/>
    <x v="0"/>
  </r>
  <r>
    <x v="48"/>
    <x v="1"/>
    <x v="8"/>
    <x v="19"/>
    <x v="8"/>
    <x v="81"/>
    <x v="1"/>
  </r>
  <r>
    <x v="48"/>
    <x v="0"/>
    <x v="4"/>
    <x v="56"/>
    <x v="4"/>
    <x v="1199"/>
    <x v="0"/>
  </r>
  <r>
    <x v="48"/>
    <x v="5"/>
    <x v="9"/>
    <x v="91"/>
    <x v="9"/>
    <x v="2191"/>
    <x v="2"/>
  </r>
  <r>
    <x v="48"/>
    <x v="17"/>
    <x v="8"/>
    <x v="216"/>
    <x v="8"/>
    <x v="2192"/>
    <x v="3"/>
  </r>
  <r>
    <x v="48"/>
    <x v="8"/>
    <x v="6"/>
    <x v="52"/>
    <x v="6"/>
    <x v="2187"/>
    <x v="2"/>
  </r>
  <r>
    <x v="48"/>
    <x v="0"/>
    <x v="25"/>
    <x v="14"/>
    <x v="25"/>
    <x v="2193"/>
    <x v="0"/>
  </r>
  <r>
    <x v="48"/>
    <x v="1"/>
    <x v="4"/>
    <x v="205"/>
    <x v="4"/>
    <x v="1043"/>
    <x v="1"/>
  </r>
  <r>
    <x v="48"/>
    <x v="7"/>
    <x v="3"/>
    <x v="58"/>
    <x v="3"/>
    <x v="2194"/>
    <x v="1"/>
  </r>
  <r>
    <x v="48"/>
    <x v="18"/>
    <x v="0"/>
    <x v="38"/>
    <x v="0"/>
    <x v="1683"/>
    <x v="0"/>
  </r>
  <r>
    <x v="48"/>
    <x v="12"/>
    <x v="4"/>
    <x v="153"/>
    <x v="4"/>
    <x v="2195"/>
    <x v="2"/>
  </r>
  <r>
    <x v="48"/>
    <x v="3"/>
    <x v="6"/>
    <x v="0"/>
    <x v="6"/>
    <x v="2196"/>
    <x v="2"/>
  </r>
  <r>
    <x v="48"/>
    <x v="9"/>
    <x v="21"/>
    <x v="151"/>
    <x v="21"/>
    <x v="2197"/>
    <x v="1"/>
  </r>
  <r>
    <x v="48"/>
    <x v="18"/>
    <x v="20"/>
    <x v="50"/>
    <x v="20"/>
    <x v="1981"/>
    <x v="0"/>
  </r>
  <r>
    <x v="48"/>
    <x v="4"/>
    <x v="27"/>
    <x v="12"/>
    <x v="26"/>
    <x v="2198"/>
    <x v="3"/>
  </r>
  <r>
    <x v="48"/>
    <x v="5"/>
    <x v="10"/>
    <x v="34"/>
    <x v="10"/>
    <x v="203"/>
    <x v="2"/>
  </r>
  <r>
    <x v="48"/>
    <x v="18"/>
    <x v="6"/>
    <x v="177"/>
    <x v="6"/>
    <x v="2199"/>
    <x v="0"/>
  </r>
  <r>
    <x v="48"/>
    <x v="3"/>
    <x v="25"/>
    <x v="106"/>
    <x v="25"/>
    <x v="2200"/>
    <x v="2"/>
  </r>
  <r>
    <x v="48"/>
    <x v="13"/>
    <x v="7"/>
    <x v="198"/>
    <x v="7"/>
    <x v="2201"/>
    <x v="1"/>
  </r>
  <r>
    <x v="48"/>
    <x v="9"/>
    <x v="26"/>
    <x v="153"/>
    <x v="10"/>
    <x v="2202"/>
    <x v="1"/>
  </r>
  <r>
    <x v="48"/>
    <x v="13"/>
    <x v="10"/>
    <x v="30"/>
    <x v="10"/>
    <x v="2203"/>
    <x v="1"/>
  </r>
  <r>
    <x v="48"/>
    <x v="14"/>
    <x v="3"/>
    <x v="203"/>
    <x v="3"/>
    <x v="2204"/>
    <x v="1"/>
  </r>
  <r>
    <x v="48"/>
    <x v="11"/>
    <x v="4"/>
    <x v="154"/>
    <x v="4"/>
    <x v="2205"/>
    <x v="0"/>
  </r>
  <r>
    <x v="48"/>
    <x v="15"/>
    <x v="7"/>
    <x v="206"/>
    <x v="7"/>
    <x v="776"/>
    <x v="0"/>
  </r>
  <r>
    <x v="48"/>
    <x v="10"/>
    <x v="29"/>
    <x v="234"/>
    <x v="9"/>
    <x v="860"/>
    <x v="3"/>
  </r>
  <r>
    <x v="48"/>
    <x v="10"/>
    <x v="5"/>
    <x v="115"/>
    <x v="5"/>
    <x v="2206"/>
    <x v="3"/>
  </r>
  <r>
    <x v="48"/>
    <x v="18"/>
    <x v="7"/>
    <x v="26"/>
    <x v="7"/>
    <x v="2207"/>
    <x v="0"/>
  </r>
  <r>
    <x v="49"/>
    <x v="10"/>
    <x v="27"/>
    <x v="225"/>
    <x v="26"/>
    <x v="536"/>
    <x v="3"/>
  </r>
  <r>
    <x v="49"/>
    <x v="7"/>
    <x v="11"/>
    <x v="211"/>
    <x v="11"/>
    <x v="2208"/>
    <x v="1"/>
  </r>
  <r>
    <x v="49"/>
    <x v="14"/>
    <x v="21"/>
    <x v="141"/>
    <x v="21"/>
    <x v="2209"/>
    <x v="1"/>
  </r>
  <r>
    <x v="49"/>
    <x v="10"/>
    <x v="18"/>
    <x v="207"/>
    <x v="18"/>
    <x v="2210"/>
    <x v="3"/>
  </r>
  <r>
    <x v="49"/>
    <x v="18"/>
    <x v="10"/>
    <x v="26"/>
    <x v="10"/>
    <x v="1935"/>
    <x v="0"/>
  </r>
  <r>
    <x v="49"/>
    <x v="11"/>
    <x v="4"/>
    <x v="124"/>
    <x v="4"/>
    <x v="1320"/>
    <x v="0"/>
  </r>
  <r>
    <x v="49"/>
    <x v="2"/>
    <x v="16"/>
    <x v="144"/>
    <x v="16"/>
    <x v="2211"/>
    <x v="1"/>
  </r>
  <r>
    <x v="49"/>
    <x v="19"/>
    <x v="27"/>
    <x v="101"/>
    <x v="26"/>
    <x v="2212"/>
    <x v="2"/>
  </r>
  <r>
    <x v="49"/>
    <x v="0"/>
    <x v="15"/>
    <x v="1"/>
    <x v="15"/>
    <x v="2213"/>
    <x v="0"/>
  </r>
  <r>
    <x v="49"/>
    <x v="2"/>
    <x v="25"/>
    <x v="86"/>
    <x v="25"/>
    <x v="2214"/>
    <x v="1"/>
  </r>
  <r>
    <x v="49"/>
    <x v="1"/>
    <x v="17"/>
    <x v="137"/>
    <x v="17"/>
    <x v="2215"/>
    <x v="1"/>
  </r>
  <r>
    <x v="49"/>
    <x v="3"/>
    <x v="9"/>
    <x v="152"/>
    <x v="9"/>
    <x v="609"/>
    <x v="2"/>
  </r>
  <r>
    <x v="49"/>
    <x v="3"/>
    <x v="14"/>
    <x v="178"/>
    <x v="14"/>
    <x v="2216"/>
    <x v="2"/>
  </r>
  <r>
    <x v="49"/>
    <x v="3"/>
    <x v="11"/>
    <x v="0"/>
    <x v="11"/>
    <x v="2217"/>
    <x v="2"/>
  </r>
  <r>
    <x v="49"/>
    <x v="15"/>
    <x v="22"/>
    <x v="151"/>
    <x v="22"/>
    <x v="2218"/>
    <x v="0"/>
  </r>
  <r>
    <x v="49"/>
    <x v="5"/>
    <x v="12"/>
    <x v="12"/>
    <x v="12"/>
    <x v="2181"/>
    <x v="2"/>
  </r>
  <r>
    <x v="49"/>
    <x v="18"/>
    <x v="26"/>
    <x v="40"/>
    <x v="10"/>
    <x v="44"/>
    <x v="0"/>
  </r>
  <r>
    <x v="49"/>
    <x v="6"/>
    <x v="16"/>
    <x v="82"/>
    <x v="16"/>
    <x v="342"/>
    <x v="3"/>
  </r>
  <r>
    <x v="49"/>
    <x v="11"/>
    <x v="2"/>
    <x v="98"/>
    <x v="2"/>
    <x v="682"/>
    <x v="0"/>
  </r>
  <r>
    <x v="49"/>
    <x v="13"/>
    <x v="20"/>
    <x v="124"/>
    <x v="20"/>
    <x v="1384"/>
    <x v="1"/>
  </r>
  <r>
    <x v="49"/>
    <x v="2"/>
    <x v="5"/>
    <x v="178"/>
    <x v="5"/>
    <x v="2219"/>
    <x v="1"/>
  </r>
  <r>
    <x v="49"/>
    <x v="0"/>
    <x v="21"/>
    <x v="161"/>
    <x v="21"/>
    <x v="2220"/>
    <x v="0"/>
  </r>
  <r>
    <x v="49"/>
    <x v="1"/>
    <x v="22"/>
    <x v="108"/>
    <x v="22"/>
    <x v="2221"/>
    <x v="1"/>
  </r>
  <r>
    <x v="49"/>
    <x v="2"/>
    <x v="17"/>
    <x v="14"/>
    <x v="17"/>
    <x v="2222"/>
    <x v="1"/>
  </r>
  <r>
    <x v="49"/>
    <x v="5"/>
    <x v="6"/>
    <x v="241"/>
    <x v="6"/>
    <x v="1156"/>
    <x v="2"/>
  </r>
  <r>
    <x v="49"/>
    <x v="19"/>
    <x v="12"/>
    <x v="173"/>
    <x v="12"/>
    <x v="1984"/>
    <x v="2"/>
  </r>
  <r>
    <x v="49"/>
    <x v="1"/>
    <x v="11"/>
    <x v="76"/>
    <x v="11"/>
    <x v="2223"/>
    <x v="1"/>
  </r>
  <r>
    <x v="49"/>
    <x v="13"/>
    <x v="22"/>
    <x v="224"/>
    <x v="22"/>
    <x v="2224"/>
    <x v="1"/>
  </r>
  <r>
    <x v="49"/>
    <x v="13"/>
    <x v="29"/>
    <x v="169"/>
    <x v="9"/>
    <x v="1238"/>
    <x v="1"/>
  </r>
  <r>
    <x v="49"/>
    <x v="19"/>
    <x v="14"/>
    <x v="103"/>
    <x v="14"/>
    <x v="1269"/>
    <x v="2"/>
  </r>
  <r>
    <x v="49"/>
    <x v="4"/>
    <x v="6"/>
    <x v="110"/>
    <x v="6"/>
    <x v="2225"/>
    <x v="3"/>
  </r>
  <r>
    <x v="49"/>
    <x v="19"/>
    <x v="5"/>
    <x v="181"/>
    <x v="5"/>
    <x v="2226"/>
    <x v="2"/>
  </r>
  <r>
    <x v="49"/>
    <x v="14"/>
    <x v="11"/>
    <x v="56"/>
    <x v="11"/>
    <x v="998"/>
    <x v="1"/>
  </r>
  <r>
    <x v="49"/>
    <x v="2"/>
    <x v="24"/>
    <x v="209"/>
    <x v="24"/>
    <x v="649"/>
    <x v="1"/>
  </r>
  <r>
    <x v="49"/>
    <x v="13"/>
    <x v="13"/>
    <x v="220"/>
    <x v="13"/>
    <x v="999"/>
    <x v="1"/>
  </r>
  <r>
    <x v="49"/>
    <x v="18"/>
    <x v="29"/>
    <x v="43"/>
    <x v="9"/>
    <x v="47"/>
    <x v="0"/>
  </r>
  <r>
    <x v="49"/>
    <x v="9"/>
    <x v="11"/>
    <x v="223"/>
    <x v="11"/>
    <x v="2227"/>
    <x v="1"/>
  </r>
  <r>
    <x v="49"/>
    <x v="16"/>
    <x v="15"/>
    <x v="153"/>
    <x v="15"/>
    <x v="1571"/>
    <x v="0"/>
  </r>
  <r>
    <x v="49"/>
    <x v="12"/>
    <x v="8"/>
    <x v="87"/>
    <x v="8"/>
    <x v="1356"/>
    <x v="2"/>
  </r>
  <r>
    <x v="49"/>
    <x v="11"/>
    <x v="24"/>
    <x v="141"/>
    <x v="24"/>
    <x v="1094"/>
    <x v="0"/>
  </r>
  <r>
    <x v="49"/>
    <x v="4"/>
    <x v="11"/>
    <x v="219"/>
    <x v="11"/>
    <x v="1699"/>
    <x v="3"/>
  </r>
  <r>
    <x v="49"/>
    <x v="6"/>
    <x v="7"/>
    <x v="146"/>
    <x v="7"/>
    <x v="2228"/>
    <x v="3"/>
  </r>
  <r>
    <x v="49"/>
    <x v="16"/>
    <x v="23"/>
    <x v="186"/>
    <x v="23"/>
    <x v="2229"/>
    <x v="0"/>
  </r>
  <r>
    <x v="49"/>
    <x v="12"/>
    <x v="28"/>
    <x v="75"/>
    <x v="27"/>
    <x v="2230"/>
    <x v="2"/>
  </r>
  <r>
    <x v="49"/>
    <x v="8"/>
    <x v="13"/>
    <x v="205"/>
    <x v="13"/>
    <x v="2231"/>
    <x v="2"/>
  </r>
  <r>
    <x v="49"/>
    <x v="4"/>
    <x v="8"/>
    <x v="21"/>
    <x v="8"/>
    <x v="489"/>
    <x v="3"/>
  </r>
  <r>
    <x v="49"/>
    <x v="2"/>
    <x v="22"/>
    <x v="170"/>
    <x v="22"/>
    <x v="2232"/>
    <x v="1"/>
  </r>
  <r>
    <x v="49"/>
    <x v="16"/>
    <x v="21"/>
    <x v="208"/>
    <x v="21"/>
    <x v="255"/>
    <x v="0"/>
  </r>
  <r>
    <x v="49"/>
    <x v="18"/>
    <x v="4"/>
    <x v="89"/>
    <x v="4"/>
    <x v="412"/>
    <x v="0"/>
  </r>
  <r>
    <x v="49"/>
    <x v="15"/>
    <x v="21"/>
    <x v="78"/>
    <x v="21"/>
    <x v="2233"/>
    <x v="0"/>
  </r>
  <r>
    <x v="49"/>
    <x v="2"/>
    <x v="20"/>
    <x v="155"/>
    <x v="20"/>
    <x v="2234"/>
    <x v="1"/>
  </r>
  <r>
    <x v="49"/>
    <x v="0"/>
    <x v="21"/>
    <x v="134"/>
    <x v="21"/>
    <x v="2235"/>
    <x v="0"/>
  </r>
  <r>
    <x v="49"/>
    <x v="4"/>
    <x v="4"/>
    <x v="172"/>
    <x v="4"/>
    <x v="2236"/>
    <x v="3"/>
  </r>
  <r>
    <x v="49"/>
    <x v="17"/>
    <x v="14"/>
    <x v="84"/>
    <x v="14"/>
    <x v="2237"/>
    <x v="3"/>
  </r>
  <r>
    <x v="49"/>
    <x v="13"/>
    <x v="19"/>
    <x v="54"/>
    <x v="19"/>
    <x v="631"/>
    <x v="1"/>
  </r>
  <r>
    <x v="49"/>
    <x v="8"/>
    <x v="29"/>
    <x v="141"/>
    <x v="9"/>
    <x v="2238"/>
    <x v="2"/>
  </r>
  <r>
    <x v="49"/>
    <x v="0"/>
    <x v="2"/>
    <x v="164"/>
    <x v="2"/>
    <x v="2050"/>
    <x v="0"/>
  </r>
  <r>
    <x v="49"/>
    <x v="4"/>
    <x v="4"/>
    <x v="89"/>
    <x v="4"/>
    <x v="412"/>
    <x v="3"/>
  </r>
  <r>
    <x v="49"/>
    <x v="3"/>
    <x v="7"/>
    <x v="6"/>
    <x v="7"/>
    <x v="357"/>
    <x v="2"/>
  </r>
  <r>
    <x v="50"/>
    <x v="16"/>
    <x v="29"/>
    <x v="124"/>
    <x v="9"/>
    <x v="2239"/>
    <x v="0"/>
  </r>
  <r>
    <x v="50"/>
    <x v="14"/>
    <x v="2"/>
    <x v="27"/>
    <x v="2"/>
    <x v="924"/>
    <x v="1"/>
  </r>
  <r>
    <x v="50"/>
    <x v="9"/>
    <x v="25"/>
    <x v="215"/>
    <x v="25"/>
    <x v="1999"/>
    <x v="1"/>
  </r>
  <r>
    <x v="50"/>
    <x v="7"/>
    <x v="10"/>
    <x v="12"/>
    <x v="10"/>
    <x v="13"/>
    <x v="1"/>
  </r>
  <r>
    <x v="50"/>
    <x v="17"/>
    <x v="5"/>
    <x v="48"/>
    <x v="5"/>
    <x v="2240"/>
    <x v="3"/>
  </r>
  <r>
    <x v="50"/>
    <x v="18"/>
    <x v="23"/>
    <x v="164"/>
    <x v="23"/>
    <x v="2241"/>
    <x v="0"/>
  </r>
  <r>
    <x v="50"/>
    <x v="11"/>
    <x v="23"/>
    <x v="196"/>
    <x v="23"/>
    <x v="2242"/>
    <x v="0"/>
  </r>
  <r>
    <x v="50"/>
    <x v="11"/>
    <x v="10"/>
    <x v="216"/>
    <x v="10"/>
    <x v="779"/>
    <x v="0"/>
  </r>
  <r>
    <x v="50"/>
    <x v="7"/>
    <x v="15"/>
    <x v="74"/>
    <x v="15"/>
    <x v="420"/>
    <x v="1"/>
  </r>
  <r>
    <x v="50"/>
    <x v="5"/>
    <x v="24"/>
    <x v="231"/>
    <x v="24"/>
    <x v="1978"/>
    <x v="2"/>
  </r>
  <r>
    <x v="50"/>
    <x v="10"/>
    <x v="13"/>
    <x v="84"/>
    <x v="13"/>
    <x v="2243"/>
    <x v="3"/>
  </r>
  <r>
    <x v="50"/>
    <x v="2"/>
    <x v="23"/>
    <x v="146"/>
    <x v="23"/>
    <x v="1780"/>
    <x v="1"/>
  </r>
  <r>
    <x v="50"/>
    <x v="19"/>
    <x v="16"/>
    <x v="33"/>
    <x v="16"/>
    <x v="2244"/>
    <x v="2"/>
  </r>
  <r>
    <x v="50"/>
    <x v="12"/>
    <x v="23"/>
    <x v="0"/>
    <x v="23"/>
    <x v="591"/>
    <x v="2"/>
  </r>
  <r>
    <x v="50"/>
    <x v="4"/>
    <x v="8"/>
    <x v="169"/>
    <x v="8"/>
    <x v="2245"/>
    <x v="3"/>
  </r>
  <r>
    <x v="50"/>
    <x v="18"/>
    <x v="0"/>
    <x v="108"/>
    <x v="0"/>
    <x v="1157"/>
    <x v="0"/>
  </r>
  <r>
    <x v="50"/>
    <x v="17"/>
    <x v="25"/>
    <x v="3"/>
    <x v="25"/>
    <x v="2246"/>
    <x v="3"/>
  </r>
  <r>
    <x v="50"/>
    <x v="2"/>
    <x v="12"/>
    <x v="104"/>
    <x v="12"/>
    <x v="2247"/>
    <x v="1"/>
  </r>
  <r>
    <x v="50"/>
    <x v="10"/>
    <x v="4"/>
    <x v="127"/>
    <x v="4"/>
    <x v="1506"/>
    <x v="3"/>
  </r>
  <r>
    <x v="50"/>
    <x v="12"/>
    <x v="8"/>
    <x v="72"/>
    <x v="8"/>
    <x v="2248"/>
    <x v="2"/>
  </r>
  <r>
    <x v="50"/>
    <x v="4"/>
    <x v="8"/>
    <x v="198"/>
    <x v="8"/>
    <x v="2119"/>
    <x v="3"/>
  </r>
  <r>
    <x v="50"/>
    <x v="10"/>
    <x v="15"/>
    <x v="110"/>
    <x v="15"/>
    <x v="289"/>
    <x v="3"/>
  </r>
  <r>
    <x v="50"/>
    <x v="11"/>
    <x v="16"/>
    <x v="39"/>
    <x v="16"/>
    <x v="2249"/>
    <x v="0"/>
  </r>
  <r>
    <x v="50"/>
    <x v="19"/>
    <x v="5"/>
    <x v="77"/>
    <x v="5"/>
    <x v="2250"/>
    <x v="2"/>
  </r>
  <r>
    <x v="50"/>
    <x v="2"/>
    <x v="21"/>
    <x v="241"/>
    <x v="21"/>
    <x v="760"/>
    <x v="1"/>
  </r>
  <r>
    <x v="50"/>
    <x v="0"/>
    <x v="25"/>
    <x v="209"/>
    <x v="25"/>
    <x v="2251"/>
    <x v="0"/>
  </r>
  <r>
    <x v="50"/>
    <x v="14"/>
    <x v="4"/>
    <x v="230"/>
    <x v="4"/>
    <x v="785"/>
    <x v="1"/>
  </r>
  <r>
    <x v="50"/>
    <x v="0"/>
    <x v="3"/>
    <x v="229"/>
    <x v="3"/>
    <x v="1321"/>
    <x v="0"/>
  </r>
  <r>
    <x v="50"/>
    <x v="19"/>
    <x v="6"/>
    <x v="148"/>
    <x v="6"/>
    <x v="927"/>
    <x v="2"/>
  </r>
  <r>
    <x v="50"/>
    <x v="5"/>
    <x v="27"/>
    <x v="53"/>
    <x v="26"/>
    <x v="168"/>
    <x v="2"/>
  </r>
  <r>
    <x v="50"/>
    <x v="0"/>
    <x v="14"/>
    <x v="204"/>
    <x v="14"/>
    <x v="2252"/>
    <x v="0"/>
  </r>
  <r>
    <x v="50"/>
    <x v="15"/>
    <x v="3"/>
    <x v="16"/>
    <x v="3"/>
    <x v="17"/>
    <x v="0"/>
  </r>
  <r>
    <x v="50"/>
    <x v="7"/>
    <x v="23"/>
    <x v="139"/>
    <x v="23"/>
    <x v="2253"/>
    <x v="1"/>
  </r>
  <r>
    <x v="50"/>
    <x v="4"/>
    <x v="25"/>
    <x v="66"/>
    <x v="25"/>
    <x v="2254"/>
    <x v="3"/>
  </r>
  <r>
    <x v="50"/>
    <x v="19"/>
    <x v="1"/>
    <x v="232"/>
    <x v="1"/>
    <x v="2255"/>
    <x v="2"/>
  </r>
  <r>
    <x v="50"/>
    <x v="4"/>
    <x v="13"/>
    <x v="48"/>
    <x v="13"/>
    <x v="2256"/>
    <x v="3"/>
  </r>
  <r>
    <x v="50"/>
    <x v="17"/>
    <x v="24"/>
    <x v="133"/>
    <x v="24"/>
    <x v="620"/>
    <x v="3"/>
  </r>
  <r>
    <x v="50"/>
    <x v="14"/>
    <x v="18"/>
    <x v="64"/>
    <x v="18"/>
    <x v="1247"/>
    <x v="1"/>
  </r>
  <r>
    <x v="50"/>
    <x v="13"/>
    <x v="16"/>
    <x v="155"/>
    <x v="16"/>
    <x v="2257"/>
    <x v="1"/>
  </r>
  <r>
    <x v="50"/>
    <x v="14"/>
    <x v="8"/>
    <x v="109"/>
    <x v="8"/>
    <x v="2258"/>
    <x v="1"/>
  </r>
  <r>
    <x v="50"/>
    <x v="14"/>
    <x v="19"/>
    <x v="149"/>
    <x v="19"/>
    <x v="2259"/>
    <x v="1"/>
  </r>
  <r>
    <x v="50"/>
    <x v="1"/>
    <x v="26"/>
    <x v="159"/>
    <x v="10"/>
    <x v="1412"/>
    <x v="1"/>
  </r>
  <r>
    <x v="50"/>
    <x v="4"/>
    <x v="4"/>
    <x v="212"/>
    <x v="4"/>
    <x v="571"/>
    <x v="3"/>
  </r>
  <r>
    <x v="50"/>
    <x v="10"/>
    <x v="21"/>
    <x v="18"/>
    <x v="21"/>
    <x v="172"/>
    <x v="3"/>
  </r>
  <r>
    <x v="50"/>
    <x v="4"/>
    <x v="0"/>
    <x v="119"/>
    <x v="0"/>
    <x v="2260"/>
    <x v="3"/>
  </r>
  <r>
    <x v="50"/>
    <x v="17"/>
    <x v="5"/>
    <x v="100"/>
    <x v="5"/>
    <x v="2261"/>
    <x v="3"/>
  </r>
  <r>
    <x v="50"/>
    <x v="12"/>
    <x v="21"/>
    <x v="4"/>
    <x v="21"/>
    <x v="2262"/>
    <x v="2"/>
  </r>
  <r>
    <x v="50"/>
    <x v="0"/>
    <x v="22"/>
    <x v="239"/>
    <x v="22"/>
    <x v="707"/>
    <x v="0"/>
  </r>
  <r>
    <x v="50"/>
    <x v="11"/>
    <x v="17"/>
    <x v="174"/>
    <x v="17"/>
    <x v="2263"/>
    <x v="0"/>
  </r>
  <r>
    <x v="50"/>
    <x v="2"/>
    <x v="26"/>
    <x v="246"/>
    <x v="10"/>
    <x v="2264"/>
    <x v="1"/>
  </r>
  <r>
    <x v="50"/>
    <x v="1"/>
    <x v="25"/>
    <x v="13"/>
    <x v="25"/>
    <x v="2265"/>
    <x v="1"/>
  </r>
  <r>
    <x v="50"/>
    <x v="14"/>
    <x v="22"/>
    <x v="11"/>
    <x v="22"/>
    <x v="2266"/>
    <x v="1"/>
  </r>
  <r>
    <x v="50"/>
    <x v="16"/>
    <x v="28"/>
    <x v="70"/>
    <x v="27"/>
    <x v="1431"/>
    <x v="0"/>
  </r>
  <r>
    <x v="50"/>
    <x v="15"/>
    <x v="5"/>
    <x v="243"/>
    <x v="5"/>
    <x v="2267"/>
    <x v="0"/>
  </r>
  <r>
    <x v="50"/>
    <x v="7"/>
    <x v="8"/>
    <x v="131"/>
    <x v="8"/>
    <x v="2268"/>
    <x v="1"/>
  </r>
  <r>
    <x v="50"/>
    <x v="18"/>
    <x v="9"/>
    <x v="248"/>
    <x v="9"/>
    <x v="2269"/>
    <x v="0"/>
  </r>
  <r>
    <x v="50"/>
    <x v="18"/>
    <x v="26"/>
    <x v="128"/>
    <x v="10"/>
    <x v="1692"/>
    <x v="0"/>
  </r>
  <r>
    <x v="50"/>
    <x v="7"/>
    <x v="2"/>
    <x v="205"/>
    <x v="2"/>
    <x v="1555"/>
    <x v="1"/>
  </r>
  <r>
    <x v="50"/>
    <x v="16"/>
    <x v="26"/>
    <x v="233"/>
    <x v="10"/>
    <x v="2270"/>
    <x v="0"/>
  </r>
  <r>
    <x v="51"/>
    <x v="14"/>
    <x v="20"/>
    <x v="131"/>
    <x v="20"/>
    <x v="2271"/>
    <x v="1"/>
  </r>
  <r>
    <x v="51"/>
    <x v="4"/>
    <x v="26"/>
    <x v="175"/>
    <x v="10"/>
    <x v="2272"/>
    <x v="3"/>
  </r>
  <r>
    <x v="51"/>
    <x v="8"/>
    <x v="6"/>
    <x v="172"/>
    <x v="6"/>
    <x v="1696"/>
    <x v="2"/>
  </r>
  <r>
    <x v="51"/>
    <x v="18"/>
    <x v="20"/>
    <x v="149"/>
    <x v="20"/>
    <x v="2273"/>
    <x v="0"/>
  </r>
  <r>
    <x v="51"/>
    <x v="0"/>
    <x v="13"/>
    <x v="24"/>
    <x v="13"/>
    <x v="1989"/>
    <x v="0"/>
  </r>
  <r>
    <x v="51"/>
    <x v="5"/>
    <x v="22"/>
    <x v="243"/>
    <x v="22"/>
    <x v="2274"/>
    <x v="2"/>
  </r>
  <r>
    <x v="51"/>
    <x v="11"/>
    <x v="9"/>
    <x v="46"/>
    <x v="9"/>
    <x v="1793"/>
    <x v="0"/>
  </r>
  <r>
    <x v="51"/>
    <x v="1"/>
    <x v="0"/>
    <x v="30"/>
    <x v="0"/>
    <x v="33"/>
    <x v="1"/>
  </r>
  <r>
    <x v="51"/>
    <x v="7"/>
    <x v="13"/>
    <x v="28"/>
    <x v="13"/>
    <x v="2275"/>
    <x v="1"/>
  </r>
  <r>
    <x v="51"/>
    <x v="17"/>
    <x v="11"/>
    <x v="24"/>
    <x v="11"/>
    <x v="1127"/>
    <x v="3"/>
  </r>
  <r>
    <x v="51"/>
    <x v="15"/>
    <x v="25"/>
    <x v="211"/>
    <x v="25"/>
    <x v="2276"/>
    <x v="0"/>
  </r>
  <r>
    <x v="51"/>
    <x v="18"/>
    <x v="28"/>
    <x v="232"/>
    <x v="27"/>
    <x v="2277"/>
    <x v="0"/>
  </r>
  <r>
    <x v="51"/>
    <x v="1"/>
    <x v="25"/>
    <x v="72"/>
    <x v="25"/>
    <x v="2278"/>
    <x v="1"/>
  </r>
  <r>
    <x v="51"/>
    <x v="10"/>
    <x v="3"/>
    <x v="238"/>
    <x v="3"/>
    <x v="2279"/>
    <x v="3"/>
  </r>
  <r>
    <x v="51"/>
    <x v="2"/>
    <x v="28"/>
    <x v="186"/>
    <x v="27"/>
    <x v="2280"/>
    <x v="1"/>
  </r>
  <r>
    <x v="51"/>
    <x v="2"/>
    <x v="8"/>
    <x v="113"/>
    <x v="8"/>
    <x v="217"/>
    <x v="1"/>
  </r>
  <r>
    <x v="51"/>
    <x v="6"/>
    <x v="27"/>
    <x v="143"/>
    <x v="26"/>
    <x v="2281"/>
    <x v="3"/>
  </r>
  <r>
    <x v="51"/>
    <x v="11"/>
    <x v="17"/>
    <x v="210"/>
    <x v="17"/>
    <x v="2282"/>
    <x v="0"/>
  </r>
  <r>
    <x v="51"/>
    <x v="9"/>
    <x v="10"/>
    <x v="102"/>
    <x v="10"/>
    <x v="2283"/>
    <x v="1"/>
  </r>
  <r>
    <x v="51"/>
    <x v="13"/>
    <x v="6"/>
    <x v="215"/>
    <x v="6"/>
    <x v="2284"/>
    <x v="1"/>
  </r>
  <r>
    <x v="51"/>
    <x v="4"/>
    <x v="4"/>
    <x v="64"/>
    <x v="4"/>
    <x v="553"/>
    <x v="3"/>
  </r>
  <r>
    <x v="51"/>
    <x v="2"/>
    <x v="16"/>
    <x v="229"/>
    <x v="16"/>
    <x v="1501"/>
    <x v="1"/>
  </r>
  <r>
    <x v="51"/>
    <x v="2"/>
    <x v="22"/>
    <x v="213"/>
    <x v="22"/>
    <x v="2285"/>
    <x v="1"/>
  </r>
  <r>
    <x v="51"/>
    <x v="16"/>
    <x v="2"/>
    <x v="184"/>
    <x v="2"/>
    <x v="297"/>
    <x v="0"/>
  </r>
  <r>
    <x v="51"/>
    <x v="3"/>
    <x v="24"/>
    <x v="215"/>
    <x v="24"/>
    <x v="1132"/>
    <x v="2"/>
  </r>
  <r>
    <x v="51"/>
    <x v="15"/>
    <x v="17"/>
    <x v="18"/>
    <x v="17"/>
    <x v="2286"/>
    <x v="0"/>
  </r>
  <r>
    <x v="51"/>
    <x v="13"/>
    <x v="19"/>
    <x v="154"/>
    <x v="19"/>
    <x v="1207"/>
    <x v="1"/>
  </r>
  <r>
    <x v="51"/>
    <x v="12"/>
    <x v="9"/>
    <x v="112"/>
    <x v="9"/>
    <x v="675"/>
    <x v="2"/>
  </r>
  <r>
    <x v="51"/>
    <x v="6"/>
    <x v="21"/>
    <x v="48"/>
    <x v="21"/>
    <x v="477"/>
    <x v="3"/>
  </r>
  <r>
    <x v="51"/>
    <x v="17"/>
    <x v="11"/>
    <x v="93"/>
    <x v="11"/>
    <x v="2287"/>
    <x v="3"/>
  </r>
  <r>
    <x v="51"/>
    <x v="5"/>
    <x v="10"/>
    <x v="163"/>
    <x v="10"/>
    <x v="986"/>
    <x v="2"/>
  </r>
  <r>
    <x v="51"/>
    <x v="10"/>
    <x v="0"/>
    <x v="27"/>
    <x v="0"/>
    <x v="2288"/>
    <x v="3"/>
  </r>
  <r>
    <x v="51"/>
    <x v="11"/>
    <x v="17"/>
    <x v="40"/>
    <x v="17"/>
    <x v="2289"/>
    <x v="0"/>
  </r>
  <r>
    <x v="51"/>
    <x v="5"/>
    <x v="17"/>
    <x v="242"/>
    <x v="17"/>
    <x v="1465"/>
    <x v="2"/>
  </r>
  <r>
    <x v="51"/>
    <x v="18"/>
    <x v="3"/>
    <x v="157"/>
    <x v="3"/>
    <x v="595"/>
    <x v="0"/>
  </r>
  <r>
    <x v="51"/>
    <x v="16"/>
    <x v="17"/>
    <x v="200"/>
    <x v="17"/>
    <x v="2290"/>
    <x v="0"/>
  </r>
  <r>
    <x v="51"/>
    <x v="6"/>
    <x v="28"/>
    <x v="8"/>
    <x v="27"/>
    <x v="2291"/>
    <x v="3"/>
  </r>
  <r>
    <x v="51"/>
    <x v="1"/>
    <x v="13"/>
    <x v="68"/>
    <x v="13"/>
    <x v="242"/>
    <x v="1"/>
  </r>
  <r>
    <x v="51"/>
    <x v="4"/>
    <x v="16"/>
    <x v="165"/>
    <x v="16"/>
    <x v="2292"/>
    <x v="3"/>
  </r>
  <r>
    <x v="51"/>
    <x v="8"/>
    <x v="14"/>
    <x v="244"/>
    <x v="14"/>
    <x v="775"/>
    <x v="2"/>
  </r>
  <r>
    <x v="51"/>
    <x v="2"/>
    <x v="19"/>
    <x v="211"/>
    <x v="19"/>
    <x v="2293"/>
    <x v="1"/>
  </r>
  <r>
    <x v="51"/>
    <x v="7"/>
    <x v="16"/>
    <x v="7"/>
    <x v="16"/>
    <x v="1990"/>
    <x v="1"/>
  </r>
  <r>
    <x v="51"/>
    <x v="11"/>
    <x v="23"/>
    <x v="206"/>
    <x v="23"/>
    <x v="2245"/>
    <x v="0"/>
  </r>
  <r>
    <x v="51"/>
    <x v="16"/>
    <x v="1"/>
    <x v="96"/>
    <x v="1"/>
    <x v="1911"/>
    <x v="0"/>
  </r>
  <r>
    <x v="51"/>
    <x v="18"/>
    <x v="13"/>
    <x v="28"/>
    <x v="13"/>
    <x v="2275"/>
    <x v="0"/>
  </r>
  <r>
    <x v="51"/>
    <x v="16"/>
    <x v="13"/>
    <x v="245"/>
    <x v="13"/>
    <x v="2294"/>
    <x v="0"/>
  </r>
  <r>
    <x v="51"/>
    <x v="2"/>
    <x v="1"/>
    <x v="169"/>
    <x v="1"/>
    <x v="1045"/>
    <x v="1"/>
  </r>
  <r>
    <x v="51"/>
    <x v="4"/>
    <x v="11"/>
    <x v="92"/>
    <x v="11"/>
    <x v="2295"/>
    <x v="3"/>
  </r>
  <r>
    <x v="51"/>
    <x v="17"/>
    <x v="7"/>
    <x v="142"/>
    <x v="7"/>
    <x v="2296"/>
    <x v="3"/>
  </r>
  <r>
    <x v="51"/>
    <x v="17"/>
    <x v="2"/>
    <x v="249"/>
    <x v="2"/>
    <x v="2297"/>
    <x v="3"/>
  </r>
  <r>
    <x v="51"/>
    <x v="18"/>
    <x v="23"/>
    <x v="76"/>
    <x v="23"/>
    <x v="87"/>
    <x v="0"/>
  </r>
  <r>
    <x v="51"/>
    <x v="3"/>
    <x v="19"/>
    <x v="153"/>
    <x v="19"/>
    <x v="2298"/>
    <x v="2"/>
  </r>
  <r>
    <x v="51"/>
    <x v="17"/>
    <x v="7"/>
    <x v="143"/>
    <x v="7"/>
    <x v="2299"/>
    <x v="3"/>
  </r>
  <r>
    <x v="51"/>
    <x v="17"/>
    <x v="26"/>
    <x v="241"/>
    <x v="10"/>
    <x v="2300"/>
    <x v="3"/>
  </r>
  <r>
    <x v="51"/>
    <x v="5"/>
    <x v="5"/>
    <x v="221"/>
    <x v="5"/>
    <x v="2301"/>
    <x v="2"/>
  </r>
  <r>
    <x v="51"/>
    <x v="2"/>
    <x v="1"/>
    <x v="161"/>
    <x v="1"/>
    <x v="2302"/>
    <x v="1"/>
  </r>
  <r>
    <x v="51"/>
    <x v="5"/>
    <x v="14"/>
    <x v="64"/>
    <x v="14"/>
    <x v="2303"/>
    <x v="2"/>
  </r>
  <r>
    <x v="51"/>
    <x v="17"/>
    <x v="11"/>
    <x v="188"/>
    <x v="11"/>
    <x v="1051"/>
    <x v="3"/>
  </r>
  <r>
    <x v="51"/>
    <x v="10"/>
    <x v="27"/>
    <x v="95"/>
    <x v="26"/>
    <x v="2304"/>
    <x v="3"/>
  </r>
  <r>
    <x v="52"/>
    <x v="10"/>
    <x v="10"/>
    <x v="19"/>
    <x v="10"/>
    <x v="117"/>
    <x v="3"/>
  </r>
  <r>
    <x v="52"/>
    <x v="5"/>
    <x v="6"/>
    <x v="83"/>
    <x v="6"/>
    <x v="713"/>
    <x v="2"/>
  </r>
  <r>
    <x v="52"/>
    <x v="8"/>
    <x v="3"/>
    <x v="222"/>
    <x v="3"/>
    <x v="2305"/>
    <x v="2"/>
  </r>
  <r>
    <x v="52"/>
    <x v="17"/>
    <x v="15"/>
    <x v="225"/>
    <x v="15"/>
    <x v="2306"/>
    <x v="3"/>
  </r>
  <r>
    <x v="52"/>
    <x v="4"/>
    <x v="7"/>
    <x v="229"/>
    <x v="7"/>
    <x v="2307"/>
    <x v="3"/>
  </r>
  <r>
    <x v="52"/>
    <x v="6"/>
    <x v="16"/>
    <x v="69"/>
    <x v="16"/>
    <x v="2129"/>
    <x v="3"/>
  </r>
  <r>
    <x v="52"/>
    <x v="10"/>
    <x v="23"/>
    <x v="50"/>
    <x v="23"/>
    <x v="1887"/>
    <x v="3"/>
  </r>
  <r>
    <x v="52"/>
    <x v="19"/>
    <x v="22"/>
    <x v="26"/>
    <x v="22"/>
    <x v="2308"/>
    <x v="2"/>
  </r>
  <r>
    <x v="52"/>
    <x v="4"/>
    <x v="9"/>
    <x v="149"/>
    <x v="9"/>
    <x v="2309"/>
    <x v="3"/>
  </r>
  <r>
    <x v="52"/>
    <x v="16"/>
    <x v="5"/>
    <x v="47"/>
    <x v="5"/>
    <x v="679"/>
    <x v="0"/>
  </r>
  <r>
    <x v="52"/>
    <x v="15"/>
    <x v="2"/>
    <x v="3"/>
    <x v="2"/>
    <x v="2310"/>
    <x v="0"/>
  </r>
  <r>
    <x v="52"/>
    <x v="19"/>
    <x v="14"/>
    <x v="112"/>
    <x v="14"/>
    <x v="2103"/>
    <x v="2"/>
  </r>
  <r>
    <x v="52"/>
    <x v="5"/>
    <x v="13"/>
    <x v="104"/>
    <x v="13"/>
    <x v="132"/>
    <x v="2"/>
  </r>
  <r>
    <x v="52"/>
    <x v="18"/>
    <x v="10"/>
    <x v="134"/>
    <x v="10"/>
    <x v="2311"/>
    <x v="0"/>
  </r>
  <r>
    <x v="52"/>
    <x v="8"/>
    <x v="22"/>
    <x v="151"/>
    <x v="22"/>
    <x v="2218"/>
    <x v="2"/>
  </r>
  <r>
    <x v="52"/>
    <x v="14"/>
    <x v="3"/>
    <x v="57"/>
    <x v="3"/>
    <x v="1216"/>
    <x v="1"/>
  </r>
  <r>
    <x v="52"/>
    <x v="9"/>
    <x v="26"/>
    <x v="172"/>
    <x v="10"/>
    <x v="256"/>
    <x v="1"/>
  </r>
  <r>
    <x v="52"/>
    <x v="13"/>
    <x v="22"/>
    <x v="199"/>
    <x v="22"/>
    <x v="1963"/>
    <x v="1"/>
  </r>
  <r>
    <x v="52"/>
    <x v="1"/>
    <x v="16"/>
    <x v="7"/>
    <x v="16"/>
    <x v="1990"/>
    <x v="1"/>
  </r>
  <r>
    <x v="52"/>
    <x v="7"/>
    <x v="14"/>
    <x v="74"/>
    <x v="14"/>
    <x v="2312"/>
    <x v="1"/>
  </r>
  <r>
    <x v="52"/>
    <x v="13"/>
    <x v="18"/>
    <x v="49"/>
    <x v="18"/>
    <x v="1682"/>
    <x v="1"/>
  </r>
  <r>
    <x v="52"/>
    <x v="19"/>
    <x v="2"/>
    <x v="224"/>
    <x v="2"/>
    <x v="2313"/>
    <x v="2"/>
  </r>
  <r>
    <x v="52"/>
    <x v="7"/>
    <x v="26"/>
    <x v="196"/>
    <x v="10"/>
    <x v="1882"/>
    <x v="1"/>
  </r>
  <r>
    <x v="52"/>
    <x v="8"/>
    <x v="26"/>
    <x v="118"/>
    <x v="10"/>
    <x v="2314"/>
    <x v="2"/>
  </r>
  <r>
    <x v="52"/>
    <x v="2"/>
    <x v="6"/>
    <x v="235"/>
    <x v="6"/>
    <x v="2315"/>
    <x v="1"/>
  </r>
  <r>
    <x v="52"/>
    <x v="5"/>
    <x v="8"/>
    <x v="1"/>
    <x v="8"/>
    <x v="2316"/>
    <x v="2"/>
  </r>
  <r>
    <x v="52"/>
    <x v="19"/>
    <x v="14"/>
    <x v="0"/>
    <x v="14"/>
    <x v="2317"/>
    <x v="2"/>
  </r>
  <r>
    <x v="52"/>
    <x v="17"/>
    <x v="21"/>
    <x v="67"/>
    <x v="21"/>
    <x v="2318"/>
    <x v="3"/>
  </r>
  <r>
    <x v="52"/>
    <x v="10"/>
    <x v="20"/>
    <x v="18"/>
    <x v="20"/>
    <x v="2319"/>
    <x v="3"/>
  </r>
  <r>
    <x v="52"/>
    <x v="1"/>
    <x v="9"/>
    <x v="242"/>
    <x v="9"/>
    <x v="2320"/>
    <x v="1"/>
  </r>
  <r>
    <x v="52"/>
    <x v="10"/>
    <x v="12"/>
    <x v="91"/>
    <x v="12"/>
    <x v="2321"/>
    <x v="3"/>
  </r>
  <r>
    <x v="52"/>
    <x v="16"/>
    <x v="23"/>
    <x v="188"/>
    <x v="23"/>
    <x v="2322"/>
    <x v="0"/>
  </r>
  <r>
    <x v="52"/>
    <x v="17"/>
    <x v="22"/>
    <x v="77"/>
    <x v="22"/>
    <x v="519"/>
    <x v="3"/>
  </r>
  <r>
    <x v="52"/>
    <x v="9"/>
    <x v="26"/>
    <x v="198"/>
    <x v="10"/>
    <x v="1119"/>
    <x v="1"/>
  </r>
  <r>
    <x v="52"/>
    <x v="5"/>
    <x v="2"/>
    <x v="34"/>
    <x v="2"/>
    <x v="2323"/>
    <x v="2"/>
  </r>
  <r>
    <x v="52"/>
    <x v="2"/>
    <x v="4"/>
    <x v="227"/>
    <x v="4"/>
    <x v="1830"/>
    <x v="1"/>
  </r>
  <r>
    <x v="52"/>
    <x v="15"/>
    <x v="21"/>
    <x v="214"/>
    <x v="21"/>
    <x v="2324"/>
    <x v="0"/>
  </r>
  <r>
    <x v="52"/>
    <x v="5"/>
    <x v="6"/>
    <x v="123"/>
    <x v="6"/>
    <x v="716"/>
    <x v="2"/>
  </r>
  <r>
    <x v="52"/>
    <x v="11"/>
    <x v="13"/>
    <x v="144"/>
    <x v="13"/>
    <x v="2325"/>
    <x v="0"/>
  </r>
  <r>
    <x v="52"/>
    <x v="10"/>
    <x v="22"/>
    <x v="117"/>
    <x v="22"/>
    <x v="2326"/>
    <x v="3"/>
  </r>
  <r>
    <x v="52"/>
    <x v="16"/>
    <x v="20"/>
    <x v="1"/>
    <x v="20"/>
    <x v="1633"/>
    <x v="0"/>
  </r>
  <r>
    <x v="52"/>
    <x v="17"/>
    <x v="29"/>
    <x v="8"/>
    <x v="9"/>
    <x v="2327"/>
    <x v="3"/>
  </r>
  <r>
    <x v="52"/>
    <x v="6"/>
    <x v="21"/>
    <x v="119"/>
    <x v="21"/>
    <x v="2328"/>
    <x v="3"/>
  </r>
  <r>
    <x v="52"/>
    <x v="7"/>
    <x v="23"/>
    <x v="223"/>
    <x v="23"/>
    <x v="2329"/>
    <x v="1"/>
  </r>
  <r>
    <x v="52"/>
    <x v="15"/>
    <x v="17"/>
    <x v="19"/>
    <x v="17"/>
    <x v="2330"/>
    <x v="0"/>
  </r>
  <r>
    <x v="52"/>
    <x v="15"/>
    <x v="9"/>
    <x v="199"/>
    <x v="9"/>
    <x v="2331"/>
    <x v="0"/>
  </r>
  <r>
    <x v="52"/>
    <x v="6"/>
    <x v="14"/>
    <x v="158"/>
    <x v="14"/>
    <x v="1666"/>
    <x v="3"/>
  </r>
  <r>
    <x v="52"/>
    <x v="2"/>
    <x v="12"/>
    <x v="112"/>
    <x v="12"/>
    <x v="653"/>
    <x v="1"/>
  </r>
  <r>
    <x v="52"/>
    <x v="18"/>
    <x v="26"/>
    <x v="117"/>
    <x v="10"/>
    <x v="633"/>
    <x v="0"/>
  </r>
  <r>
    <x v="52"/>
    <x v="9"/>
    <x v="11"/>
    <x v="21"/>
    <x v="11"/>
    <x v="2332"/>
    <x v="1"/>
  </r>
  <r>
    <x v="52"/>
    <x v="16"/>
    <x v="29"/>
    <x v="86"/>
    <x v="9"/>
    <x v="2333"/>
    <x v="0"/>
  </r>
  <r>
    <x v="52"/>
    <x v="0"/>
    <x v="9"/>
    <x v="1"/>
    <x v="9"/>
    <x v="578"/>
    <x v="0"/>
  </r>
  <r>
    <x v="52"/>
    <x v="4"/>
    <x v="13"/>
    <x v="52"/>
    <x v="13"/>
    <x v="1694"/>
    <x v="3"/>
  </r>
  <r>
    <x v="52"/>
    <x v="12"/>
    <x v="23"/>
    <x v="41"/>
    <x v="23"/>
    <x v="2334"/>
    <x v="2"/>
  </r>
  <r>
    <x v="52"/>
    <x v="9"/>
    <x v="18"/>
    <x v="96"/>
    <x v="18"/>
    <x v="2335"/>
    <x v="1"/>
  </r>
  <r>
    <x v="52"/>
    <x v="9"/>
    <x v="21"/>
    <x v="56"/>
    <x v="21"/>
    <x v="2336"/>
    <x v="1"/>
  </r>
  <r>
    <x v="52"/>
    <x v="5"/>
    <x v="11"/>
    <x v="173"/>
    <x v="11"/>
    <x v="424"/>
    <x v="2"/>
  </r>
  <r>
    <x v="52"/>
    <x v="0"/>
    <x v="11"/>
    <x v="55"/>
    <x v="11"/>
    <x v="2337"/>
    <x v="0"/>
  </r>
  <r>
    <x v="52"/>
    <x v="6"/>
    <x v="7"/>
    <x v="68"/>
    <x v="7"/>
    <x v="2338"/>
    <x v="3"/>
  </r>
  <r>
    <x v="53"/>
    <x v="8"/>
    <x v="27"/>
    <x v="249"/>
    <x v="26"/>
    <x v="2339"/>
    <x v="2"/>
  </r>
  <r>
    <x v="53"/>
    <x v="0"/>
    <x v="26"/>
    <x v="27"/>
    <x v="10"/>
    <x v="541"/>
    <x v="0"/>
  </r>
  <r>
    <x v="53"/>
    <x v="18"/>
    <x v="9"/>
    <x v="217"/>
    <x v="9"/>
    <x v="1855"/>
    <x v="0"/>
  </r>
  <r>
    <x v="53"/>
    <x v="3"/>
    <x v="20"/>
    <x v="226"/>
    <x v="20"/>
    <x v="2340"/>
    <x v="2"/>
  </r>
  <r>
    <x v="53"/>
    <x v="2"/>
    <x v="0"/>
    <x v="181"/>
    <x v="0"/>
    <x v="2341"/>
    <x v="1"/>
  </r>
  <r>
    <x v="53"/>
    <x v="15"/>
    <x v="12"/>
    <x v="104"/>
    <x v="12"/>
    <x v="2247"/>
    <x v="0"/>
  </r>
  <r>
    <x v="53"/>
    <x v="16"/>
    <x v="18"/>
    <x v="52"/>
    <x v="18"/>
    <x v="2342"/>
    <x v="0"/>
  </r>
  <r>
    <x v="53"/>
    <x v="12"/>
    <x v="12"/>
    <x v="229"/>
    <x v="12"/>
    <x v="2343"/>
    <x v="2"/>
  </r>
  <r>
    <x v="53"/>
    <x v="10"/>
    <x v="7"/>
    <x v="242"/>
    <x v="7"/>
    <x v="2344"/>
    <x v="3"/>
  </r>
  <r>
    <x v="53"/>
    <x v="9"/>
    <x v="2"/>
    <x v="87"/>
    <x v="2"/>
    <x v="1668"/>
    <x v="1"/>
  </r>
  <r>
    <x v="53"/>
    <x v="18"/>
    <x v="5"/>
    <x v="21"/>
    <x v="5"/>
    <x v="2345"/>
    <x v="0"/>
  </r>
  <r>
    <x v="53"/>
    <x v="2"/>
    <x v="23"/>
    <x v="144"/>
    <x v="23"/>
    <x v="327"/>
    <x v="1"/>
  </r>
  <r>
    <x v="53"/>
    <x v="1"/>
    <x v="5"/>
    <x v="45"/>
    <x v="5"/>
    <x v="2346"/>
    <x v="1"/>
  </r>
  <r>
    <x v="53"/>
    <x v="6"/>
    <x v="28"/>
    <x v="120"/>
    <x v="27"/>
    <x v="2347"/>
    <x v="3"/>
  </r>
  <r>
    <x v="53"/>
    <x v="4"/>
    <x v="3"/>
    <x v="84"/>
    <x v="3"/>
    <x v="2348"/>
    <x v="3"/>
  </r>
  <r>
    <x v="53"/>
    <x v="7"/>
    <x v="0"/>
    <x v="208"/>
    <x v="0"/>
    <x v="2349"/>
    <x v="1"/>
  </r>
  <r>
    <x v="53"/>
    <x v="1"/>
    <x v="1"/>
    <x v="141"/>
    <x v="1"/>
    <x v="2350"/>
    <x v="1"/>
  </r>
  <r>
    <x v="53"/>
    <x v="12"/>
    <x v="28"/>
    <x v="239"/>
    <x v="27"/>
    <x v="2351"/>
    <x v="2"/>
  </r>
  <r>
    <x v="53"/>
    <x v="0"/>
    <x v="3"/>
    <x v="86"/>
    <x v="3"/>
    <x v="984"/>
    <x v="0"/>
  </r>
  <r>
    <x v="53"/>
    <x v="10"/>
    <x v="3"/>
    <x v="54"/>
    <x v="3"/>
    <x v="2352"/>
    <x v="3"/>
  </r>
  <r>
    <x v="53"/>
    <x v="15"/>
    <x v="12"/>
    <x v="10"/>
    <x v="12"/>
    <x v="1554"/>
    <x v="0"/>
  </r>
  <r>
    <x v="53"/>
    <x v="6"/>
    <x v="0"/>
    <x v="38"/>
    <x v="0"/>
    <x v="1683"/>
    <x v="3"/>
  </r>
  <r>
    <x v="53"/>
    <x v="13"/>
    <x v="20"/>
    <x v="115"/>
    <x v="20"/>
    <x v="483"/>
    <x v="1"/>
  </r>
  <r>
    <x v="53"/>
    <x v="9"/>
    <x v="18"/>
    <x v="136"/>
    <x v="18"/>
    <x v="2353"/>
    <x v="1"/>
  </r>
  <r>
    <x v="53"/>
    <x v="5"/>
    <x v="14"/>
    <x v="106"/>
    <x v="14"/>
    <x v="2354"/>
    <x v="2"/>
  </r>
  <r>
    <x v="53"/>
    <x v="12"/>
    <x v="27"/>
    <x v="177"/>
    <x v="26"/>
    <x v="2355"/>
    <x v="2"/>
  </r>
  <r>
    <x v="53"/>
    <x v="15"/>
    <x v="26"/>
    <x v="214"/>
    <x v="10"/>
    <x v="2356"/>
    <x v="0"/>
  </r>
  <r>
    <x v="53"/>
    <x v="7"/>
    <x v="15"/>
    <x v="89"/>
    <x v="15"/>
    <x v="2357"/>
    <x v="1"/>
  </r>
  <r>
    <x v="53"/>
    <x v="15"/>
    <x v="26"/>
    <x v="151"/>
    <x v="10"/>
    <x v="2358"/>
    <x v="0"/>
  </r>
  <r>
    <x v="53"/>
    <x v="8"/>
    <x v="29"/>
    <x v="104"/>
    <x v="9"/>
    <x v="975"/>
    <x v="2"/>
  </r>
  <r>
    <x v="53"/>
    <x v="1"/>
    <x v="11"/>
    <x v="169"/>
    <x v="11"/>
    <x v="251"/>
    <x v="1"/>
  </r>
  <r>
    <x v="53"/>
    <x v="11"/>
    <x v="9"/>
    <x v="6"/>
    <x v="9"/>
    <x v="1099"/>
    <x v="0"/>
  </r>
  <r>
    <x v="53"/>
    <x v="16"/>
    <x v="15"/>
    <x v="180"/>
    <x v="15"/>
    <x v="2359"/>
    <x v="0"/>
  </r>
  <r>
    <x v="53"/>
    <x v="2"/>
    <x v="24"/>
    <x v="97"/>
    <x v="24"/>
    <x v="2360"/>
    <x v="1"/>
  </r>
  <r>
    <x v="53"/>
    <x v="13"/>
    <x v="18"/>
    <x v="73"/>
    <x v="18"/>
    <x v="2361"/>
    <x v="1"/>
  </r>
  <r>
    <x v="53"/>
    <x v="16"/>
    <x v="0"/>
    <x v="31"/>
    <x v="0"/>
    <x v="1497"/>
    <x v="0"/>
  </r>
  <r>
    <x v="53"/>
    <x v="3"/>
    <x v="28"/>
    <x v="161"/>
    <x v="27"/>
    <x v="2362"/>
    <x v="2"/>
  </r>
  <r>
    <x v="53"/>
    <x v="19"/>
    <x v="16"/>
    <x v="72"/>
    <x v="16"/>
    <x v="2363"/>
    <x v="2"/>
  </r>
  <r>
    <x v="53"/>
    <x v="12"/>
    <x v="7"/>
    <x v="33"/>
    <x v="7"/>
    <x v="2364"/>
    <x v="2"/>
  </r>
  <r>
    <x v="53"/>
    <x v="4"/>
    <x v="0"/>
    <x v="221"/>
    <x v="0"/>
    <x v="2365"/>
    <x v="3"/>
  </r>
  <r>
    <x v="53"/>
    <x v="16"/>
    <x v="8"/>
    <x v="67"/>
    <x v="8"/>
    <x v="1787"/>
    <x v="0"/>
  </r>
  <r>
    <x v="53"/>
    <x v="12"/>
    <x v="16"/>
    <x v="218"/>
    <x v="16"/>
    <x v="1941"/>
    <x v="2"/>
  </r>
  <r>
    <x v="53"/>
    <x v="8"/>
    <x v="12"/>
    <x v="94"/>
    <x v="12"/>
    <x v="2366"/>
    <x v="2"/>
  </r>
  <r>
    <x v="53"/>
    <x v="11"/>
    <x v="23"/>
    <x v="1"/>
    <x v="23"/>
    <x v="2367"/>
    <x v="0"/>
  </r>
  <r>
    <x v="53"/>
    <x v="13"/>
    <x v="3"/>
    <x v="67"/>
    <x v="3"/>
    <x v="184"/>
    <x v="1"/>
  </r>
  <r>
    <x v="53"/>
    <x v="15"/>
    <x v="27"/>
    <x v="201"/>
    <x v="26"/>
    <x v="2368"/>
    <x v="0"/>
  </r>
  <r>
    <x v="53"/>
    <x v="16"/>
    <x v="25"/>
    <x v="171"/>
    <x v="25"/>
    <x v="1258"/>
    <x v="0"/>
  </r>
  <r>
    <x v="53"/>
    <x v="6"/>
    <x v="16"/>
    <x v="51"/>
    <x v="16"/>
    <x v="57"/>
    <x v="3"/>
  </r>
  <r>
    <x v="53"/>
    <x v="4"/>
    <x v="29"/>
    <x v="97"/>
    <x v="9"/>
    <x v="274"/>
    <x v="3"/>
  </r>
  <r>
    <x v="53"/>
    <x v="5"/>
    <x v="28"/>
    <x v="185"/>
    <x v="27"/>
    <x v="2369"/>
    <x v="2"/>
  </r>
  <r>
    <x v="53"/>
    <x v="14"/>
    <x v="10"/>
    <x v="98"/>
    <x v="10"/>
    <x v="2370"/>
    <x v="1"/>
  </r>
  <r>
    <x v="53"/>
    <x v="7"/>
    <x v="7"/>
    <x v="188"/>
    <x v="7"/>
    <x v="133"/>
    <x v="1"/>
  </r>
  <r>
    <x v="53"/>
    <x v="11"/>
    <x v="0"/>
    <x v="151"/>
    <x v="0"/>
    <x v="1152"/>
    <x v="0"/>
  </r>
  <r>
    <x v="53"/>
    <x v="16"/>
    <x v="10"/>
    <x v="218"/>
    <x v="10"/>
    <x v="973"/>
    <x v="0"/>
  </r>
  <r>
    <x v="53"/>
    <x v="2"/>
    <x v="8"/>
    <x v="112"/>
    <x v="8"/>
    <x v="2371"/>
    <x v="1"/>
  </r>
  <r>
    <x v="53"/>
    <x v="18"/>
    <x v="27"/>
    <x v="39"/>
    <x v="26"/>
    <x v="556"/>
    <x v="0"/>
  </r>
  <r>
    <x v="53"/>
    <x v="9"/>
    <x v="7"/>
    <x v="108"/>
    <x v="7"/>
    <x v="2372"/>
    <x v="1"/>
  </r>
  <r>
    <x v="53"/>
    <x v="5"/>
    <x v="1"/>
    <x v="96"/>
    <x v="1"/>
    <x v="1911"/>
    <x v="2"/>
  </r>
  <r>
    <x v="53"/>
    <x v="13"/>
    <x v="24"/>
    <x v="144"/>
    <x v="24"/>
    <x v="2373"/>
    <x v="1"/>
  </r>
  <r>
    <x v="54"/>
    <x v="3"/>
    <x v="21"/>
    <x v="246"/>
    <x v="21"/>
    <x v="1515"/>
    <x v="2"/>
  </r>
  <r>
    <x v="54"/>
    <x v="15"/>
    <x v="26"/>
    <x v="217"/>
    <x v="10"/>
    <x v="1304"/>
    <x v="0"/>
  </r>
  <r>
    <x v="54"/>
    <x v="11"/>
    <x v="15"/>
    <x v="116"/>
    <x v="15"/>
    <x v="2374"/>
    <x v="0"/>
  </r>
  <r>
    <x v="54"/>
    <x v="6"/>
    <x v="7"/>
    <x v="46"/>
    <x v="7"/>
    <x v="647"/>
    <x v="3"/>
  </r>
  <r>
    <x v="54"/>
    <x v="16"/>
    <x v="11"/>
    <x v="63"/>
    <x v="11"/>
    <x v="1749"/>
    <x v="0"/>
  </r>
  <r>
    <x v="54"/>
    <x v="16"/>
    <x v="0"/>
    <x v="45"/>
    <x v="0"/>
    <x v="1903"/>
    <x v="0"/>
  </r>
  <r>
    <x v="54"/>
    <x v="1"/>
    <x v="26"/>
    <x v="83"/>
    <x v="10"/>
    <x v="2375"/>
    <x v="1"/>
  </r>
  <r>
    <x v="54"/>
    <x v="6"/>
    <x v="13"/>
    <x v="10"/>
    <x v="13"/>
    <x v="2376"/>
    <x v="3"/>
  </r>
  <r>
    <x v="54"/>
    <x v="14"/>
    <x v="25"/>
    <x v="111"/>
    <x v="25"/>
    <x v="2377"/>
    <x v="1"/>
  </r>
  <r>
    <x v="54"/>
    <x v="5"/>
    <x v="16"/>
    <x v="162"/>
    <x v="16"/>
    <x v="2378"/>
    <x v="2"/>
  </r>
  <r>
    <x v="54"/>
    <x v="17"/>
    <x v="9"/>
    <x v="207"/>
    <x v="9"/>
    <x v="917"/>
    <x v="3"/>
  </r>
  <r>
    <x v="54"/>
    <x v="18"/>
    <x v="23"/>
    <x v="81"/>
    <x v="23"/>
    <x v="2379"/>
    <x v="0"/>
  </r>
  <r>
    <x v="54"/>
    <x v="4"/>
    <x v="2"/>
    <x v="3"/>
    <x v="2"/>
    <x v="2310"/>
    <x v="3"/>
  </r>
  <r>
    <x v="54"/>
    <x v="12"/>
    <x v="25"/>
    <x v="16"/>
    <x v="25"/>
    <x v="85"/>
    <x v="2"/>
  </r>
  <r>
    <x v="54"/>
    <x v="2"/>
    <x v="13"/>
    <x v="80"/>
    <x v="13"/>
    <x v="2380"/>
    <x v="1"/>
  </r>
  <r>
    <x v="54"/>
    <x v="9"/>
    <x v="21"/>
    <x v="95"/>
    <x v="21"/>
    <x v="992"/>
    <x v="1"/>
  </r>
  <r>
    <x v="54"/>
    <x v="0"/>
    <x v="0"/>
    <x v="180"/>
    <x v="0"/>
    <x v="1701"/>
    <x v="0"/>
  </r>
  <r>
    <x v="54"/>
    <x v="12"/>
    <x v="4"/>
    <x v="100"/>
    <x v="4"/>
    <x v="2381"/>
    <x v="2"/>
  </r>
  <r>
    <x v="54"/>
    <x v="15"/>
    <x v="6"/>
    <x v="207"/>
    <x v="6"/>
    <x v="2382"/>
    <x v="0"/>
  </r>
  <r>
    <x v="54"/>
    <x v="14"/>
    <x v="9"/>
    <x v="221"/>
    <x v="9"/>
    <x v="1178"/>
    <x v="1"/>
  </r>
  <r>
    <x v="54"/>
    <x v="6"/>
    <x v="19"/>
    <x v="23"/>
    <x v="19"/>
    <x v="560"/>
    <x v="3"/>
  </r>
  <r>
    <x v="54"/>
    <x v="1"/>
    <x v="8"/>
    <x v="1"/>
    <x v="8"/>
    <x v="2316"/>
    <x v="1"/>
  </r>
  <r>
    <x v="54"/>
    <x v="17"/>
    <x v="8"/>
    <x v="96"/>
    <x v="8"/>
    <x v="116"/>
    <x v="3"/>
  </r>
  <r>
    <x v="54"/>
    <x v="19"/>
    <x v="7"/>
    <x v="1"/>
    <x v="7"/>
    <x v="2383"/>
    <x v="2"/>
  </r>
  <r>
    <x v="54"/>
    <x v="14"/>
    <x v="0"/>
    <x v="23"/>
    <x v="0"/>
    <x v="2384"/>
    <x v="1"/>
  </r>
  <r>
    <x v="54"/>
    <x v="17"/>
    <x v="25"/>
    <x v="212"/>
    <x v="25"/>
    <x v="2385"/>
    <x v="3"/>
  </r>
  <r>
    <x v="54"/>
    <x v="6"/>
    <x v="27"/>
    <x v="153"/>
    <x v="26"/>
    <x v="1136"/>
    <x v="3"/>
  </r>
  <r>
    <x v="54"/>
    <x v="14"/>
    <x v="18"/>
    <x v="223"/>
    <x v="18"/>
    <x v="2386"/>
    <x v="1"/>
  </r>
  <r>
    <x v="54"/>
    <x v="8"/>
    <x v="8"/>
    <x v="60"/>
    <x v="8"/>
    <x v="430"/>
    <x v="2"/>
  </r>
  <r>
    <x v="54"/>
    <x v="19"/>
    <x v="15"/>
    <x v="237"/>
    <x v="15"/>
    <x v="2387"/>
    <x v="2"/>
  </r>
  <r>
    <x v="54"/>
    <x v="11"/>
    <x v="12"/>
    <x v="152"/>
    <x v="12"/>
    <x v="2388"/>
    <x v="0"/>
  </r>
  <r>
    <x v="54"/>
    <x v="10"/>
    <x v="8"/>
    <x v="22"/>
    <x v="8"/>
    <x v="944"/>
    <x v="3"/>
  </r>
  <r>
    <x v="54"/>
    <x v="14"/>
    <x v="12"/>
    <x v="122"/>
    <x v="12"/>
    <x v="2389"/>
    <x v="1"/>
  </r>
  <r>
    <x v="54"/>
    <x v="7"/>
    <x v="25"/>
    <x v="64"/>
    <x v="25"/>
    <x v="2390"/>
    <x v="1"/>
  </r>
  <r>
    <x v="54"/>
    <x v="14"/>
    <x v="24"/>
    <x v="92"/>
    <x v="24"/>
    <x v="2391"/>
    <x v="1"/>
  </r>
  <r>
    <x v="54"/>
    <x v="0"/>
    <x v="14"/>
    <x v="136"/>
    <x v="14"/>
    <x v="2392"/>
    <x v="0"/>
  </r>
  <r>
    <x v="54"/>
    <x v="9"/>
    <x v="3"/>
    <x v="238"/>
    <x v="3"/>
    <x v="2279"/>
    <x v="1"/>
  </r>
  <r>
    <x v="54"/>
    <x v="4"/>
    <x v="29"/>
    <x v="36"/>
    <x v="9"/>
    <x v="2393"/>
    <x v="3"/>
  </r>
  <r>
    <x v="54"/>
    <x v="2"/>
    <x v="23"/>
    <x v="64"/>
    <x v="23"/>
    <x v="2394"/>
    <x v="1"/>
  </r>
  <r>
    <x v="54"/>
    <x v="18"/>
    <x v="9"/>
    <x v="31"/>
    <x v="9"/>
    <x v="225"/>
    <x v="0"/>
  </r>
  <r>
    <x v="54"/>
    <x v="17"/>
    <x v="21"/>
    <x v="91"/>
    <x v="21"/>
    <x v="111"/>
    <x v="3"/>
  </r>
  <r>
    <x v="54"/>
    <x v="19"/>
    <x v="21"/>
    <x v="106"/>
    <x v="21"/>
    <x v="1721"/>
    <x v="2"/>
  </r>
  <r>
    <x v="54"/>
    <x v="10"/>
    <x v="15"/>
    <x v="8"/>
    <x v="15"/>
    <x v="2395"/>
    <x v="3"/>
  </r>
  <r>
    <x v="54"/>
    <x v="0"/>
    <x v="28"/>
    <x v="75"/>
    <x v="27"/>
    <x v="2230"/>
    <x v="0"/>
  </r>
  <r>
    <x v="54"/>
    <x v="4"/>
    <x v="28"/>
    <x v="110"/>
    <x v="27"/>
    <x v="2396"/>
    <x v="3"/>
  </r>
  <r>
    <x v="54"/>
    <x v="11"/>
    <x v="17"/>
    <x v="248"/>
    <x v="17"/>
    <x v="2397"/>
    <x v="0"/>
  </r>
  <r>
    <x v="54"/>
    <x v="7"/>
    <x v="29"/>
    <x v="218"/>
    <x v="9"/>
    <x v="2030"/>
    <x v="1"/>
  </r>
  <r>
    <x v="54"/>
    <x v="3"/>
    <x v="7"/>
    <x v="104"/>
    <x v="7"/>
    <x v="1474"/>
    <x v="2"/>
  </r>
  <r>
    <x v="54"/>
    <x v="7"/>
    <x v="24"/>
    <x v="70"/>
    <x v="24"/>
    <x v="161"/>
    <x v="1"/>
  </r>
  <r>
    <x v="54"/>
    <x v="5"/>
    <x v="21"/>
    <x v="198"/>
    <x v="21"/>
    <x v="2398"/>
    <x v="2"/>
  </r>
  <r>
    <x v="54"/>
    <x v="7"/>
    <x v="27"/>
    <x v="160"/>
    <x v="26"/>
    <x v="2399"/>
    <x v="1"/>
  </r>
  <r>
    <x v="54"/>
    <x v="2"/>
    <x v="7"/>
    <x v="118"/>
    <x v="7"/>
    <x v="1779"/>
    <x v="1"/>
  </r>
  <r>
    <x v="54"/>
    <x v="17"/>
    <x v="27"/>
    <x v="57"/>
    <x v="26"/>
    <x v="2400"/>
    <x v="3"/>
  </r>
  <r>
    <x v="54"/>
    <x v="17"/>
    <x v="16"/>
    <x v="198"/>
    <x v="16"/>
    <x v="1024"/>
    <x v="3"/>
  </r>
  <r>
    <x v="54"/>
    <x v="18"/>
    <x v="18"/>
    <x v="167"/>
    <x v="18"/>
    <x v="2401"/>
    <x v="0"/>
  </r>
  <r>
    <x v="54"/>
    <x v="10"/>
    <x v="7"/>
    <x v="175"/>
    <x v="7"/>
    <x v="1684"/>
    <x v="3"/>
  </r>
  <r>
    <x v="54"/>
    <x v="11"/>
    <x v="4"/>
    <x v="103"/>
    <x v="4"/>
    <x v="2402"/>
    <x v="0"/>
  </r>
  <r>
    <x v="54"/>
    <x v="13"/>
    <x v="10"/>
    <x v="168"/>
    <x v="10"/>
    <x v="2403"/>
    <x v="1"/>
  </r>
  <r>
    <x v="54"/>
    <x v="9"/>
    <x v="1"/>
    <x v="99"/>
    <x v="1"/>
    <x v="629"/>
    <x v="1"/>
  </r>
  <r>
    <x v="55"/>
    <x v="19"/>
    <x v="25"/>
    <x v="99"/>
    <x v="25"/>
    <x v="2404"/>
    <x v="2"/>
  </r>
  <r>
    <x v="55"/>
    <x v="4"/>
    <x v="0"/>
    <x v="225"/>
    <x v="0"/>
    <x v="2063"/>
    <x v="3"/>
  </r>
  <r>
    <x v="55"/>
    <x v="8"/>
    <x v="26"/>
    <x v="49"/>
    <x v="10"/>
    <x v="2405"/>
    <x v="2"/>
  </r>
  <r>
    <x v="55"/>
    <x v="9"/>
    <x v="3"/>
    <x v="63"/>
    <x v="3"/>
    <x v="972"/>
    <x v="1"/>
  </r>
  <r>
    <x v="55"/>
    <x v="18"/>
    <x v="0"/>
    <x v="72"/>
    <x v="0"/>
    <x v="1898"/>
    <x v="0"/>
  </r>
  <r>
    <x v="55"/>
    <x v="9"/>
    <x v="28"/>
    <x v="34"/>
    <x v="27"/>
    <x v="2406"/>
    <x v="1"/>
  </r>
  <r>
    <x v="55"/>
    <x v="11"/>
    <x v="3"/>
    <x v="245"/>
    <x v="3"/>
    <x v="2407"/>
    <x v="0"/>
  </r>
  <r>
    <x v="55"/>
    <x v="16"/>
    <x v="25"/>
    <x v="218"/>
    <x v="25"/>
    <x v="445"/>
    <x v="0"/>
  </r>
  <r>
    <x v="55"/>
    <x v="16"/>
    <x v="27"/>
    <x v="62"/>
    <x v="26"/>
    <x v="2408"/>
    <x v="0"/>
  </r>
  <r>
    <x v="55"/>
    <x v="12"/>
    <x v="27"/>
    <x v="64"/>
    <x v="26"/>
    <x v="1663"/>
    <x v="2"/>
  </r>
  <r>
    <x v="55"/>
    <x v="11"/>
    <x v="15"/>
    <x v="139"/>
    <x v="15"/>
    <x v="1979"/>
    <x v="0"/>
  </r>
  <r>
    <x v="55"/>
    <x v="19"/>
    <x v="11"/>
    <x v="229"/>
    <x v="11"/>
    <x v="2409"/>
    <x v="2"/>
  </r>
  <r>
    <x v="55"/>
    <x v="10"/>
    <x v="0"/>
    <x v="18"/>
    <x v="0"/>
    <x v="2410"/>
    <x v="3"/>
  </r>
  <r>
    <x v="55"/>
    <x v="13"/>
    <x v="2"/>
    <x v="214"/>
    <x v="2"/>
    <x v="1885"/>
    <x v="1"/>
  </r>
  <r>
    <x v="55"/>
    <x v="17"/>
    <x v="23"/>
    <x v="127"/>
    <x v="23"/>
    <x v="1308"/>
    <x v="3"/>
  </r>
  <r>
    <x v="55"/>
    <x v="5"/>
    <x v="28"/>
    <x v="158"/>
    <x v="27"/>
    <x v="2411"/>
    <x v="2"/>
  </r>
  <r>
    <x v="55"/>
    <x v="7"/>
    <x v="22"/>
    <x v="161"/>
    <x v="22"/>
    <x v="866"/>
    <x v="1"/>
  </r>
  <r>
    <x v="55"/>
    <x v="3"/>
    <x v="26"/>
    <x v="169"/>
    <x v="10"/>
    <x v="745"/>
    <x v="2"/>
  </r>
  <r>
    <x v="55"/>
    <x v="8"/>
    <x v="0"/>
    <x v="86"/>
    <x v="0"/>
    <x v="2412"/>
    <x v="2"/>
  </r>
  <r>
    <x v="55"/>
    <x v="10"/>
    <x v="4"/>
    <x v="144"/>
    <x v="4"/>
    <x v="2413"/>
    <x v="3"/>
  </r>
  <r>
    <x v="55"/>
    <x v="19"/>
    <x v="28"/>
    <x v="48"/>
    <x v="27"/>
    <x v="2414"/>
    <x v="2"/>
  </r>
  <r>
    <x v="55"/>
    <x v="5"/>
    <x v="22"/>
    <x v="92"/>
    <x v="22"/>
    <x v="2415"/>
    <x v="2"/>
  </r>
  <r>
    <x v="55"/>
    <x v="14"/>
    <x v="19"/>
    <x v="43"/>
    <x v="19"/>
    <x v="2416"/>
    <x v="1"/>
  </r>
  <r>
    <x v="55"/>
    <x v="8"/>
    <x v="2"/>
    <x v="34"/>
    <x v="2"/>
    <x v="2323"/>
    <x v="2"/>
  </r>
  <r>
    <x v="55"/>
    <x v="1"/>
    <x v="1"/>
    <x v="40"/>
    <x v="1"/>
    <x v="867"/>
    <x v="1"/>
  </r>
  <r>
    <x v="55"/>
    <x v="8"/>
    <x v="17"/>
    <x v="98"/>
    <x v="17"/>
    <x v="2417"/>
    <x v="2"/>
  </r>
  <r>
    <x v="55"/>
    <x v="8"/>
    <x v="12"/>
    <x v="149"/>
    <x v="12"/>
    <x v="267"/>
    <x v="2"/>
  </r>
  <r>
    <x v="55"/>
    <x v="12"/>
    <x v="16"/>
    <x v="10"/>
    <x v="16"/>
    <x v="542"/>
    <x v="2"/>
  </r>
  <r>
    <x v="55"/>
    <x v="5"/>
    <x v="16"/>
    <x v="207"/>
    <x v="16"/>
    <x v="2117"/>
    <x v="2"/>
  </r>
  <r>
    <x v="55"/>
    <x v="11"/>
    <x v="25"/>
    <x v="148"/>
    <x v="25"/>
    <x v="1442"/>
    <x v="0"/>
  </r>
  <r>
    <x v="55"/>
    <x v="19"/>
    <x v="17"/>
    <x v="14"/>
    <x v="17"/>
    <x v="2222"/>
    <x v="2"/>
  </r>
  <r>
    <x v="55"/>
    <x v="4"/>
    <x v="28"/>
    <x v="153"/>
    <x v="27"/>
    <x v="2418"/>
    <x v="3"/>
  </r>
  <r>
    <x v="55"/>
    <x v="0"/>
    <x v="2"/>
    <x v="73"/>
    <x v="2"/>
    <x v="2419"/>
    <x v="0"/>
  </r>
  <r>
    <x v="55"/>
    <x v="17"/>
    <x v="26"/>
    <x v="117"/>
    <x v="10"/>
    <x v="633"/>
    <x v="3"/>
  </r>
  <r>
    <x v="55"/>
    <x v="15"/>
    <x v="23"/>
    <x v="17"/>
    <x v="23"/>
    <x v="2420"/>
    <x v="0"/>
  </r>
  <r>
    <x v="55"/>
    <x v="4"/>
    <x v="21"/>
    <x v="128"/>
    <x v="21"/>
    <x v="2421"/>
    <x v="3"/>
  </r>
  <r>
    <x v="55"/>
    <x v="13"/>
    <x v="2"/>
    <x v="6"/>
    <x v="2"/>
    <x v="2422"/>
    <x v="1"/>
  </r>
  <r>
    <x v="55"/>
    <x v="1"/>
    <x v="10"/>
    <x v="250"/>
    <x v="10"/>
    <x v="2423"/>
    <x v="1"/>
  </r>
  <r>
    <x v="55"/>
    <x v="13"/>
    <x v="9"/>
    <x v="206"/>
    <x v="9"/>
    <x v="1631"/>
    <x v="1"/>
  </r>
  <r>
    <x v="55"/>
    <x v="6"/>
    <x v="18"/>
    <x v="238"/>
    <x v="18"/>
    <x v="2424"/>
    <x v="3"/>
  </r>
  <r>
    <x v="55"/>
    <x v="8"/>
    <x v="6"/>
    <x v="59"/>
    <x v="6"/>
    <x v="2425"/>
    <x v="2"/>
  </r>
  <r>
    <x v="55"/>
    <x v="14"/>
    <x v="27"/>
    <x v="34"/>
    <x v="26"/>
    <x v="2426"/>
    <x v="1"/>
  </r>
  <r>
    <x v="55"/>
    <x v="14"/>
    <x v="5"/>
    <x v="24"/>
    <x v="5"/>
    <x v="1570"/>
    <x v="1"/>
  </r>
  <r>
    <x v="55"/>
    <x v="17"/>
    <x v="11"/>
    <x v="183"/>
    <x v="11"/>
    <x v="2427"/>
    <x v="3"/>
  </r>
  <r>
    <x v="55"/>
    <x v="5"/>
    <x v="11"/>
    <x v="46"/>
    <x v="11"/>
    <x v="2428"/>
    <x v="2"/>
  </r>
  <r>
    <x v="55"/>
    <x v="12"/>
    <x v="5"/>
    <x v="167"/>
    <x v="5"/>
    <x v="2429"/>
    <x v="2"/>
  </r>
  <r>
    <x v="55"/>
    <x v="15"/>
    <x v="29"/>
    <x v="86"/>
    <x v="9"/>
    <x v="2333"/>
    <x v="0"/>
  </r>
  <r>
    <x v="55"/>
    <x v="11"/>
    <x v="11"/>
    <x v="153"/>
    <x v="11"/>
    <x v="2430"/>
    <x v="0"/>
  </r>
  <r>
    <x v="55"/>
    <x v="4"/>
    <x v="19"/>
    <x v="98"/>
    <x v="19"/>
    <x v="120"/>
    <x v="3"/>
  </r>
  <r>
    <x v="55"/>
    <x v="14"/>
    <x v="8"/>
    <x v="206"/>
    <x v="8"/>
    <x v="2431"/>
    <x v="1"/>
  </r>
  <r>
    <x v="55"/>
    <x v="9"/>
    <x v="0"/>
    <x v="86"/>
    <x v="0"/>
    <x v="2412"/>
    <x v="1"/>
  </r>
  <r>
    <x v="55"/>
    <x v="16"/>
    <x v="21"/>
    <x v="154"/>
    <x v="21"/>
    <x v="2432"/>
    <x v="0"/>
  </r>
  <r>
    <x v="55"/>
    <x v="5"/>
    <x v="5"/>
    <x v="14"/>
    <x v="5"/>
    <x v="2433"/>
    <x v="2"/>
  </r>
  <r>
    <x v="55"/>
    <x v="16"/>
    <x v="2"/>
    <x v="146"/>
    <x v="2"/>
    <x v="341"/>
    <x v="0"/>
  </r>
  <r>
    <x v="55"/>
    <x v="10"/>
    <x v="1"/>
    <x v="24"/>
    <x v="1"/>
    <x v="992"/>
    <x v="3"/>
  </r>
  <r>
    <x v="55"/>
    <x v="18"/>
    <x v="17"/>
    <x v="164"/>
    <x v="17"/>
    <x v="1764"/>
    <x v="0"/>
  </r>
  <r>
    <x v="55"/>
    <x v="5"/>
    <x v="19"/>
    <x v="249"/>
    <x v="19"/>
    <x v="1695"/>
    <x v="2"/>
  </r>
  <r>
    <x v="55"/>
    <x v="19"/>
    <x v="22"/>
    <x v="193"/>
    <x v="22"/>
    <x v="2434"/>
    <x v="2"/>
  </r>
  <r>
    <x v="55"/>
    <x v="4"/>
    <x v="1"/>
    <x v="241"/>
    <x v="1"/>
    <x v="2435"/>
    <x v="3"/>
  </r>
  <r>
    <x v="56"/>
    <x v="19"/>
    <x v="13"/>
    <x v="202"/>
    <x v="13"/>
    <x v="911"/>
    <x v="2"/>
  </r>
  <r>
    <x v="56"/>
    <x v="6"/>
    <x v="22"/>
    <x v="140"/>
    <x v="22"/>
    <x v="1518"/>
    <x v="3"/>
  </r>
  <r>
    <x v="56"/>
    <x v="16"/>
    <x v="23"/>
    <x v="3"/>
    <x v="23"/>
    <x v="2436"/>
    <x v="0"/>
  </r>
  <r>
    <x v="56"/>
    <x v="8"/>
    <x v="23"/>
    <x v="191"/>
    <x v="23"/>
    <x v="1509"/>
    <x v="2"/>
  </r>
  <r>
    <x v="56"/>
    <x v="12"/>
    <x v="24"/>
    <x v="110"/>
    <x v="24"/>
    <x v="2437"/>
    <x v="2"/>
  </r>
  <r>
    <x v="56"/>
    <x v="3"/>
    <x v="18"/>
    <x v="149"/>
    <x v="18"/>
    <x v="2438"/>
    <x v="2"/>
  </r>
  <r>
    <x v="56"/>
    <x v="4"/>
    <x v="27"/>
    <x v="237"/>
    <x v="26"/>
    <x v="2439"/>
    <x v="3"/>
  </r>
  <r>
    <x v="56"/>
    <x v="17"/>
    <x v="18"/>
    <x v="72"/>
    <x v="18"/>
    <x v="2440"/>
    <x v="3"/>
  </r>
  <r>
    <x v="56"/>
    <x v="5"/>
    <x v="3"/>
    <x v="22"/>
    <x v="3"/>
    <x v="829"/>
    <x v="2"/>
  </r>
  <r>
    <x v="56"/>
    <x v="8"/>
    <x v="14"/>
    <x v="117"/>
    <x v="14"/>
    <x v="927"/>
    <x v="2"/>
  </r>
  <r>
    <x v="56"/>
    <x v="1"/>
    <x v="12"/>
    <x v="133"/>
    <x v="12"/>
    <x v="2441"/>
    <x v="1"/>
  </r>
  <r>
    <x v="56"/>
    <x v="9"/>
    <x v="6"/>
    <x v="161"/>
    <x v="6"/>
    <x v="2442"/>
    <x v="1"/>
  </r>
  <r>
    <x v="56"/>
    <x v="1"/>
    <x v="14"/>
    <x v="231"/>
    <x v="14"/>
    <x v="1861"/>
    <x v="1"/>
  </r>
  <r>
    <x v="56"/>
    <x v="9"/>
    <x v="24"/>
    <x v="150"/>
    <x v="24"/>
    <x v="1936"/>
    <x v="1"/>
  </r>
  <r>
    <x v="56"/>
    <x v="9"/>
    <x v="16"/>
    <x v="232"/>
    <x v="16"/>
    <x v="2443"/>
    <x v="1"/>
  </r>
  <r>
    <x v="56"/>
    <x v="5"/>
    <x v="20"/>
    <x v="182"/>
    <x v="20"/>
    <x v="290"/>
    <x v="2"/>
  </r>
  <r>
    <x v="56"/>
    <x v="14"/>
    <x v="13"/>
    <x v="234"/>
    <x v="13"/>
    <x v="2444"/>
    <x v="1"/>
  </r>
  <r>
    <x v="56"/>
    <x v="18"/>
    <x v="3"/>
    <x v="205"/>
    <x v="3"/>
    <x v="2445"/>
    <x v="0"/>
  </r>
  <r>
    <x v="56"/>
    <x v="8"/>
    <x v="7"/>
    <x v="156"/>
    <x v="7"/>
    <x v="2446"/>
    <x v="2"/>
  </r>
  <r>
    <x v="56"/>
    <x v="16"/>
    <x v="16"/>
    <x v="10"/>
    <x v="16"/>
    <x v="542"/>
    <x v="0"/>
  </r>
  <r>
    <x v="56"/>
    <x v="19"/>
    <x v="17"/>
    <x v="240"/>
    <x v="17"/>
    <x v="2447"/>
    <x v="2"/>
  </r>
  <r>
    <x v="56"/>
    <x v="0"/>
    <x v="15"/>
    <x v="104"/>
    <x v="15"/>
    <x v="2448"/>
    <x v="0"/>
  </r>
  <r>
    <x v="56"/>
    <x v="4"/>
    <x v="8"/>
    <x v="15"/>
    <x v="8"/>
    <x v="2449"/>
    <x v="3"/>
  </r>
  <r>
    <x v="56"/>
    <x v="14"/>
    <x v="1"/>
    <x v="8"/>
    <x v="1"/>
    <x v="761"/>
    <x v="1"/>
  </r>
  <r>
    <x v="56"/>
    <x v="16"/>
    <x v="14"/>
    <x v="194"/>
    <x v="14"/>
    <x v="2450"/>
    <x v="0"/>
  </r>
  <r>
    <x v="56"/>
    <x v="0"/>
    <x v="20"/>
    <x v="112"/>
    <x v="20"/>
    <x v="1094"/>
    <x v="0"/>
  </r>
  <r>
    <x v="56"/>
    <x v="0"/>
    <x v="1"/>
    <x v="136"/>
    <x v="1"/>
    <x v="2324"/>
    <x v="0"/>
  </r>
  <r>
    <x v="56"/>
    <x v="7"/>
    <x v="7"/>
    <x v="228"/>
    <x v="7"/>
    <x v="2451"/>
    <x v="1"/>
  </r>
  <r>
    <x v="56"/>
    <x v="14"/>
    <x v="10"/>
    <x v="71"/>
    <x v="10"/>
    <x v="2452"/>
    <x v="1"/>
  </r>
  <r>
    <x v="56"/>
    <x v="3"/>
    <x v="27"/>
    <x v="43"/>
    <x v="26"/>
    <x v="626"/>
    <x v="2"/>
  </r>
  <r>
    <x v="56"/>
    <x v="7"/>
    <x v="21"/>
    <x v="7"/>
    <x v="21"/>
    <x v="1113"/>
    <x v="1"/>
  </r>
  <r>
    <x v="56"/>
    <x v="6"/>
    <x v="5"/>
    <x v="14"/>
    <x v="5"/>
    <x v="2433"/>
    <x v="3"/>
  </r>
  <r>
    <x v="56"/>
    <x v="10"/>
    <x v="1"/>
    <x v="198"/>
    <x v="1"/>
    <x v="2068"/>
    <x v="3"/>
  </r>
  <r>
    <x v="56"/>
    <x v="4"/>
    <x v="28"/>
    <x v="230"/>
    <x v="27"/>
    <x v="2453"/>
    <x v="3"/>
  </r>
  <r>
    <x v="56"/>
    <x v="8"/>
    <x v="24"/>
    <x v="103"/>
    <x v="24"/>
    <x v="2454"/>
    <x v="2"/>
  </r>
  <r>
    <x v="56"/>
    <x v="3"/>
    <x v="18"/>
    <x v="218"/>
    <x v="18"/>
    <x v="2455"/>
    <x v="2"/>
  </r>
  <r>
    <x v="56"/>
    <x v="13"/>
    <x v="24"/>
    <x v="92"/>
    <x v="24"/>
    <x v="2391"/>
    <x v="1"/>
  </r>
  <r>
    <x v="56"/>
    <x v="18"/>
    <x v="16"/>
    <x v="229"/>
    <x v="16"/>
    <x v="1501"/>
    <x v="0"/>
  </r>
  <r>
    <x v="56"/>
    <x v="19"/>
    <x v="13"/>
    <x v="8"/>
    <x v="13"/>
    <x v="2456"/>
    <x v="2"/>
  </r>
  <r>
    <x v="56"/>
    <x v="7"/>
    <x v="25"/>
    <x v="73"/>
    <x v="25"/>
    <x v="2457"/>
    <x v="1"/>
  </r>
  <r>
    <x v="56"/>
    <x v="9"/>
    <x v="15"/>
    <x v="206"/>
    <x v="15"/>
    <x v="2099"/>
    <x v="1"/>
  </r>
  <r>
    <x v="56"/>
    <x v="3"/>
    <x v="26"/>
    <x v="60"/>
    <x v="10"/>
    <x v="818"/>
    <x v="2"/>
  </r>
  <r>
    <x v="56"/>
    <x v="0"/>
    <x v="3"/>
    <x v="159"/>
    <x v="3"/>
    <x v="2458"/>
    <x v="0"/>
  </r>
  <r>
    <x v="56"/>
    <x v="19"/>
    <x v="18"/>
    <x v="97"/>
    <x v="18"/>
    <x v="2127"/>
    <x v="2"/>
  </r>
  <r>
    <x v="56"/>
    <x v="18"/>
    <x v="7"/>
    <x v="87"/>
    <x v="7"/>
    <x v="693"/>
    <x v="0"/>
  </r>
  <r>
    <x v="56"/>
    <x v="15"/>
    <x v="20"/>
    <x v="245"/>
    <x v="20"/>
    <x v="2459"/>
    <x v="0"/>
  </r>
  <r>
    <x v="56"/>
    <x v="14"/>
    <x v="4"/>
    <x v="57"/>
    <x v="4"/>
    <x v="1630"/>
    <x v="1"/>
  </r>
  <r>
    <x v="56"/>
    <x v="16"/>
    <x v="5"/>
    <x v="151"/>
    <x v="5"/>
    <x v="1771"/>
    <x v="0"/>
  </r>
  <r>
    <x v="56"/>
    <x v="1"/>
    <x v="16"/>
    <x v="163"/>
    <x v="16"/>
    <x v="2460"/>
    <x v="1"/>
  </r>
  <r>
    <x v="56"/>
    <x v="13"/>
    <x v="10"/>
    <x v="204"/>
    <x v="10"/>
    <x v="1851"/>
    <x v="1"/>
  </r>
  <r>
    <x v="56"/>
    <x v="19"/>
    <x v="7"/>
    <x v="70"/>
    <x v="7"/>
    <x v="1400"/>
    <x v="2"/>
  </r>
  <r>
    <x v="56"/>
    <x v="18"/>
    <x v="2"/>
    <x v="114"/>
    <x v="2"/>
    <x v="2461"/>
    <x v="0"/>
  </r>
  <r>
    <x v="56"/>
    <x v="7"/>
    <x v="5"/>
    <x v="181"/>
    <x v="5"/>
    <x v="2226"/>
    <x v="1"/>
  </r>
  <r>
    <x v="56"/>
    <x v="6"/>
    <x v="1"/>
    <x v="200"/>
    <x v="1"/>
    <x v="2462"/>
    <x v="3"/>
  </r>
  <r>
    <x v="56"/>
    <x v="14"/>
    <x v="13"/>
    <x v="194"/>
    <x v="13"/>
    <x v="2463"/>
    <x v="1"/>
  </r>
  <r>
    <x v="56"/>
    <x v="3"/>
    <x v="22"/>
    <x v="116"/>
    <x v="22"/>
    <x v="2464"/>
    <x v="2"/>
  </r>
  <r>
    <x v="56"/>
    <x v="10"/>
    <x v="22"/>
    <x v="156"/>
    <x v="22"/>
    <x v="2465"/>
    <x v="3"/>
  </r>
  <r>
    <x v="56"/>
    <x v="9"/>
    <x v="13"/>
    <x v="52"/>
    <x v="13"/>
    <x v="1694"/>
    <x v="1"/>
  </r>
  <r>
    <x v="56"/>
    <x v="2"/>
    <x v="14"/>
    <x v="149"/>
    <x v="14"/>
    <x v="663"/>
    <x v="1"/>
  </r>
  <r>
    <x v="57"/>
    <x v="14"/>
    <x v="12"/>
    <x v="127"/>
    <x v="12"/>
    <x v="2466"/>
    <x v="1"/>
  </r>
  <r>
    <x v="57"/>
    <x v="6"/>
    <x v="10"/>
    <x v="204"/>
    <x v="10"/>
    <x v="1851"/>
    <x v="3"/>
  </r>
  <r>
    <x v="57"/>
    <x v="14"/>
    <x v="20"/>
    <x v="185"/>
    <x v="20"/>
    <x v="616"/>
    <x v="1"/>
  </r>
  <r>
    <x v="57"/>
    <x v="11"/>
    <x v="27"/>
    <x v="225"/>
    <x v="26"/>
    <x v="536"/>
    <x v="0"/>
  </r>
  <r>
    <x v="57"/>
    <x v="10"/>
    <x v="22"/>
    <x v="28"/>
    <x v="22"/>
    <x v="624"/>
    <x v="3"/>
  </r>
  <r>
    <x v="57"/>
    <x v="6"/>
    <x v="19"/>
    <x v="222"/>
    <x v="19"/>
    <x v="2467"/>
    <x v="3"/>
  </r>
  <r>
    <x v="57"/>
    <x v="14"/>
    <x v="20"/>
    <x v="187"/>
    <x v="20"/>
    <x v="2114"/>
    <x v="1"/>
  </r>
  <r>
    <x v="57"/>
    <x v="5"/>
    <x v="24"/>
    <x v="136"/>
    <x v="24"/>
    <x v="2468"/>
    <x v="2"/>
  </r>
  <r>
    <x v="57"/>
    <x v="0"/>
    <x v="16"/>
    <x v="16"/>
    <x v="16"/>
    <x v="1050"/>
    <x v="0"/>
  </r>
  <r>
    <x v="57"/>
    <x v="4"/>
    <x v="18"/>
    <x v="83"/>
    <x v="18"/>
    <x v="2469"/>
    <x v="3"/>
  </r>
  <r>
    <x v="57"/>
    <x v="5"/>
    <x v="2"/>
    <x v="88"/>
    <x v="2"/>
    <x v="2470"/>
    <x v="2"/>
  </r>
  <r>
    <x v="57"/>
    <x v="15"/>
    <x v="14"/>
    <x v="162"/>
    <x v="14"/>
    <x v="915"/>
    <x v="0"/>
  </r>
  <r>
    <x v="57"/>
    <x v="0"/>
    <x v="11"/>
    <x v="16"/>
    <x v="11"/>
    <x v="2471"/>
    <x v="0"/>
  </r>
  <r>
    <x v="57"/>
    <x v="11"/>
    <x v="13"/>
    <x v="132"/>
    <x v="13"/>
    <x v="2472"/>
    <x v="0"/>
  </r>
  <r>
    <x v="57"/>
    <x v="6"/>
    <x v="24"/>
    <x v="49"/>
    <x v="24"/>
    <x v="2473"/>
    <x v="3"/>
  </r>
  <r>
    <x v="57"/>
    <x v="2"/>
    <x v="24"/>
    <x v="68"/>
    <x v="24"/>
    <x v="2474"/>
    <x v="1"/>
  </r>
  <r>
    <x v="57"/>
    <x v="3"/>
    <x v="3"/>
    <x v="135"/>
    <x v="3"/>
    <x v="2475"/>
    <x v="2"/>
  </r>
  <r>
    <x v="57"/>
    <x v="4"/>
    <x v="2"/>
    <x v="107"/>
    <x v="2"/>
    <x v="2476"/>
    <x v="3"/>
  </r>
  <r>
    <x v="57"/>
    <x v="18"/>
    <x v="28"/>
    <x v="143"/>
    <x v="27"/>
    <x v="2477"/>
    <x v="0"/>
  </r>
  <r>
    <x v="57"/>
    <x v="6"/>
    <x v="8"/>
    <x v="197"/>
    <x v="8"/>
    <x v="2478"/>
    <x v="3"/>
  </r>
  <r>
    <x v="57"/>
    <x v="5"/>
    <x v="23"/>
    <x v="125"/>
    <x v="23"/>
    <x v="2479"/>
    <x v="2"/>
  </r>
  <r>
    <x v="57"/>
    <x v="10"/>
    <x v="28"/>
    <x v="4"/>
    <x v="27"/>
    <x v="1715"/>
    <x v="3"/>
  </r>
  <r>
    <x v="57"/>
    <x v="13"/>
    <x v="18"/>
    <x v="76"/>
    <x v="18"/>
    <x v="2480"/>
    <x v="1"/>
  </r>
  <r>
    <x v="57"/>
    <x v="13"/>
    <x v="18"/>
    <x v="170"/>
    <x v="18"/>
    <x v="446"/>
    <x v="1"/>
  </r>
  <r>
    <x v="57"/>
    <x v="5"/>
    <x v="1"/>
    <x v="91"/>
    <x v="1"/>
    <x v="2481"/>
    <x v="2"/>
  </r>
  <r>
    <x v="57"/>
    <x v="2"/>
    <x v="24"/>
    <x v="229"/>
    <x v="24"/>
    <x v="583"/>
    <x v="1"/>
  </r>
  <r>
    <x v="57"/>
    <x v="17"/>
    <x v="17"/>
    <x v="12"/>
    <x v="17"/>
    <x v="2482"/>
    <x v="3"/>
  </r>
  <r>
    <x v="57"/>
    <x v="17"/>
    <x v="16"/>
    <x v="185"/>
    <x v="16"/>
    <x v="2483"/>
    <x v="3"/>
  </r>
  <r>
    <x v="57"/>
    <x v="11"/>
    <x v="18"/>
    <x v="61"/>
    <x v="18"/>
    <x v="2484"/>
    <x v="0"/>
  </r>
  <r>
    <x v="57"/>
    <x v="12"/>
    <x v="1"/>
    <x v="130"/>
    <x v="1"/>
    <x v="2485"/>
    <x v="2"/>
  </r>
  <r>
    <x v="57"/>
    <x v="15"/>
    <x v="16"/>
    <x v="219"/>
    <x v="16"/>
    <x v="988"/>
    <x v="0"/>
  </r>
  <r>
    <x v="57"/>
    <x v="19"/>
    <x v="21"/>
    <x v="14"/>
    <x v="21"/>
    <x v="2486"/>
    <x v="2"/>
  </r>
  <r>
    <x v="57"/>
    <x v="14"/>
    <x v="27"/>
    <x v="164"/>
    <x v="26"/>
    <x v="2487"/>
    <x v="1"/>
  </r>
  <r>
    <x v="57"/>
    <x v="0"/>
    <x v="3"/>
    <x v="115"/>
    <x v="3"/>
    <x v="2488"/>
    <x v="0"/>
  </r>
  <r>
    <x v="57"/>
    <x v="6"/>
    <x v="25"/>
    <x v="31"/>
    <x v="25"/>
    <x v="1806"/>
    <x v="3"/>
  </r>
  <r>
    <x v="57"/>
    <x v="19"/>
    <x v="25"/>
    <x v="164"/>
    <x v="25"/>
    <x v="2489"/>
    <x v="2"/>
  </r>
  <r>
    <x v="57"/>
    <x v="17"/>
    <x v="25"/>
    <x v="4"/>
    <x v="25"/>
    <x v="2490"/>
    <x v="3"/>
  </r>
  <r>
    <x v="57"/>
    <x v="19"/>
    <x v="16"/>
    <x v="14"/>
    <x v="16"/>
    <x v="2197"/>
    <x v="2"/>
  </r>
  <r>
    <x v="57"/>
    <x v="17"/>
    <x v="5"/>
    <x v="181"/>
    <x v="5"/>
    <x v="2226"/>
    <x v="3"/>
  </r>
  <r>
    <x v="57"/>
    <x v="8"/>
    <x v="27"/>
    <x v="244"/>
    <x v="26"/>
    <x v="1717"/>
    <x v="2"/>
  </r>
  <r>
    <x v="57"/>
    <x v="2"/>
    <x v="2"/>
    <x v="241"/>
    <x v="2"/>
    <x v="1029"/>
    <x v="1"/>
  </r>
  <r>
    <x v="57"/>
    <x v="10"/>
    <x v="23"/>
    <x v="122"/>
    <x v="23"/>
    <x v="2491"/>
    <x v="3"/>
  </r>
  <r>
    <x v="57"/>
    <x v="16"/>
    <x v="7"/>
    <x v="63"/>
    <x v="7"/>
    <x v="265"/>
    <x v="0"/>
  </r>
  <r>
    <x v="57"/>
    <x v="8"/>
    <x v="6"/>
    <x v="176"/>
    <x v="6"/>
    <x v="2492"/>
    <x v="2"/>
  </r>
  <r>
    <x v="57"/>
    <x v="11"/>
    <x v="26"/>
    <x v="21"/>
    <x v="10"/>
    <x v="1362"/>
    <x v="0"/>
  </r>
  <r>
    <x v="57"/>
    <x v="9"/>
    <x v="16"/>
    <x v="165"/>
    <x v="16"/>
    <x v="2292"/>
    <x v="1"/>
  </r>
  <r>
    <x v="57"/>
    <x v="3"/>
    <x v="14"/>
    <x v="176"/>
    <x v="14"/>
    <x v="1846"/>
    <x v="2"/>
  </r>
  <r>
    <x v="57"/>
    <x v="1"/>
    <x v="28"/>
    <x v="152"/>
    <x v="27"/>
    <x v="970"/>
    <x v="1"/>
  </r>
  <r>
    <x v="57"/>
    <x v="10"/>
    <x v="6"/>
    <x v="12"/>
    <x v="6"/>
    <x v="2493"/>
    <x v="3"/>
  </r>
  <r>
    <x v="57"/>
    <x v="18"/>
    <x v="9"/>
    <x v="66"/>
    <x v="9"/>
    <x v="656"/>
    <x v="0"/>
  </r>
  <r>
    <x v="57"/>
    <x v="6"/>
    <x v="10"/>
    <x v="4"/>
    <x v="10"/>
    <x v="2494"/>
    <x v="3"/>
  </r>
  <r>
    <x v="57"/>
    <x v="12"/>
    <x v="26"/>
    <x v="127"/>
    <x v="10"/>
    <x v="1106"/>
    <x v="2"/>
  </r>
  <r>
    <x v="57"/>
    <x v="1"/>
    <x v="0"/>
    <x v="90"/>
    <x v="0"/>
    <x v="109"/>
    <x v="1"/>
  </r>
  <r>
    <x v="57"/>
    <x v="15"/>
    <x v="28"/>
    <x v="167"/>
    <x v="27"/>
    <x v="2495"/>
    <x v="0"/>
  </r>
  <r>
    <x v="57"/>
    <x v="8"/>
    <x v="25"/>
    <x v="41"/>
    <x v="25"/>
    <x v="2496"/>
    <x v="2"/>
  </r>
  <r>
    <x v="57"/>
    <x v="5"/>
    <x v="22"/>
    <x v="191"/>
    <x v="22"/>
    <x v="2497"/>
    <x v="2"/>
  </r>
  <r>
    <x v="57"/>
    <x v="18"/>
    <x v="23"/>
    <x v="207"/>
    <x v="23"/>
    <x v="2104"/>
    <x v="0"/>
  </r>
  <r>
    <x v="57"/>
    <x v="13"/>
    <x v="6"/>
    <x v="8"/>
    <x v="6"/>
    <x v="2498"/>
    <x v="1"/>
  </r>
  <r>
    <x v="57"/>
    <x v="4"/>
    <x v="22"/>
    <x v="99"/>
    <x v="22"/>
    <x v="546"/>
    <x v="3"/>
  </r>
  <r>
    <x v="58"/>
    <x v="11"/>
    <x v="6"/>
    <x v="39"/>
    <x v="6"/>
    <x v="2499"/>
    <x v="0"/>
  </r>
  <r>
    <x v="58"/>
    <x v="19"/>
    <x v="0"/>
    <x v="108"/>
    <x v="0"/>
    <x v="1157"/>
    <x v="2"/>
  </r>
  <r>
    <x v="58"/>
    <x v="16"/>
    <x v="14"/>
    <x v="98"/>
    <x v="14"/>
    <x v="2500"/>
    <x v="0"/>
  </r>
  <r>
    <x v="58"/>
    <x v="3"/>
    <x v="20"/>
    <x v="187"/>
    <x v="20"/>
    <x v="2114"/>
    <x v="2"/>
  </r>
  <r>
    <x v="58"/>
    <x v="7"/>
    <x v="17"/>
    <x v="82"/>
    <x v="17"/>
    <x v="2501"/>
    <x v="1"/>
  </r>
  <r>
    <x v="58"/>
    <x v="9"/>
    <x v="16"/>
    <x v="139"/>
    <x v="16"/>
    <x v="2502"/>
    <x v="1"/>
  </r>
  <r>
    <x v="58"/>
    <x v="8"/>
    <x v="26"/>
    <x v="183"/>
    <x v="10"/>
    <x v="1435"/>
    <x v="2"/>
  </r>
  <r>
    <x v="58"/>
    <x v="14"/>
    <x v="13"/>
    <x v="248"/>
    <x v="13"/>
    <x v="1881"/>
    <x v="1"/>
  </r>
  <r>
    <x v="58"/>
    <x v="10"/>
    <x v="27"/>
    <x v="164"/>
    <x v="26"/>
    <x v="2487"/>
    <x v="3"/>
  </r>
  <r>
    <x v="58"/>
    <x v="17"/>
    <x v="5"/>
    <x v="204"/>
    <x v="5"/>
    <x v="2503"/>
    <x v="3"/>
  </r>
  <r>
    <x v="58"/>
    <x v="8"/>
    <x v="29"/>
    <x v="134"/>
    <x v="9"/>
    <x v="2086"/>
    <x v="2"/>
  </r>
  <r>
    <x v="58"/>
    <x v="8"/>
    <x v="12"/>
    <x v="171"/>
    <x v="12"/>
    <x v="2504"/>
    <x v="2"/>
  </r>
  <r>
    <x v="58"/>
    <x v="17"/>
    <x v="17"/>
    <x v="176"/>
    <x v="17"/>
    <x v="769"/>
    <x v="3"/>
  </r>
  <r>
    <x v="58"/>
    <x v="15"/>
    <x v="29"/>
    <x v="237"/>
    <x v="9"/>
    <x v="1553"/>
    <x v="0"/>
  </r>
  <r>
    <x v="58"/>
    <x v="12"/>
    <x v="16"/>
    <x v="76"/>
    <x v="16"/>
    <x v="2505"/>
    <x v="2"/>
  </r>
  <r>
    <x v="58"/>
    <x v="14"/>
    <x v="13"/>
    <x v="221"/>
    <x v="13"/>
    <x v="2506"/>
    <x v="1"/>
  </r>
  <r>
    <x v="58"/>
    <x v="0"/>
    <x v="8"/>
    <x v="125"/>
    <x v="8"/>
    <x v="2507"/>
    <x v="0"/>
  </r>
  <r>
    <x v="58"/>
    <x v="7"/>
    <x v="15"/>
    <x v="162"/>
    <x v="15"/>
    <x v="2508"/>
    <x v="1"/>
  </r>
  <r>
    <x v="58"/>
    <x v="13"/>
    <x v="12"/>
    <x v="106"/>
    <x v="12"/>
    <x v="338"/>
    <x v="1"/>
  </r>
  <r>
    <x v="58"/>
    <x v="4"/>
    <x v="6"/>
    <x v="134"/>
    <x v="6"/>
    <x v="1402"/>
    <x v="3"/>
  </r>
  <r>
    <x v="58"/>
    <x v="7"/>
    <x v="10"/>
    <x v="130"/>
    <x v="10"/>
    <x v="1511"/>
    <x v="1"/>
  </r>
  <r>
    <x v="58"/>
    <x v="3"/>
    <x v="26"/>
    <x v="50"/>
    <x v="10"/>
    <x v="2509"/>
    <x v="2"/>
  </r>
  <r>
    <x v="58"/>
    <x v="14"/>
    <x v="5"/>
    <x v="26"/>
    <x v="5"/>
    <x v="2510"/>
    <x v="1"/>
  </r>
  <r>
    <x v="58"/>
    <x v="9"/>
    <x v="25"/>
    <x v="131"/>
    <x v="25"/>
    <x v="2511"/>
    <x v="1"/>
  </r>
  <r>
    <x v="58"/>
    <x v="19"/>
    <x v="21"/>
    <x v="186"/>
    <x v="21"/>
    <x v="2512"/>
    <x v="2"/>
  </r>
  <r>
    <x v="58"/>
    <x v="19"/>
    <x v="21"/>
    <x v="182"/>
    <x v="21"/>
    <x v="2513"/>
    <x v="2"/>
  </r>
  <r>
    <x v="58"/>
    <x v="2"/>
    <x v="5"/>
    <x v="232"/>
    <x v="5"/>
    <x v="1147"/>
    <x v="1"/>
  </r>
  <r>
    <x v="58"/>
    <x v="9"/>
    <x v="17"/>
    <x v="52"/>
    <x v="17"/>
    <x v="2514"/>
    <x v="1"/>
  </r>
  <r>
    <x v="58"/>
    <x v="3"/>
    <x v="19"/>
    <x v="105"/>
    <x v="19"/>
    <x v="2515"/>
    <x v="2"/>
  </r>
  <r>
    <x v="58"/>
    <x v="9"/>
    <x v="28"/>
    <x v="100"/>
    <x v="27"/>
    <x v="2516"/>
    <x v="1"/>
  </r>
  <r>
    <x v="58"/>
    <x v="0"/>
    <x v="0"/>
    <x v="148"/>
    <x v="0"/>
    <x v="2517"/>
    <x v="0"/>
  </r>
  <r>
    <x v="58"/>
    <x v="4"/>
    <x v="9"/>
    <x v="48"/>
    <x v="9"/>
    <x v="2518"/>
    <x v="3"/>
  </r>
  <r>
    <x v="58"/>
    <x v="12"/>
    <x v="7"/>
    <x v="96"/>
    <x v="7"/>
    <x v="2000"/>
    <x v="2"/>
  </r>
  <r>
    <x v="58"/>
    <x v="9"/>
    <x v="12"/>
    <x v="73"/>
    <x v="12"/>
    <x v="1368"/>
    <x v="1"/>
  </r>
  <r>
    <x v="58"/>
    <x v="5"/>
    <x v="13"/>
    <x v="212"/>
    <x v="13"/>
    <x v="2519"/>
    <x v="2"/>
  </r>
  <r>
    <x v="58"/>
    <x v="11"/>
    <x v="2"/>
    <x v="3"/>
    <x v="2"/>
    <x v="2310"/>
    <x v="0"/>
  </r>
  <r>
    <x v="58"/>
    <x v="12"/>
    <x v="27"/>
    <x v="35"/>
    <x v="26"/>
    <x v="107"/>
    <x v="2"/>
  </r>
  <r>
    <x v="58"/>
    <x v="17"/>
    <x v="20"/>
    <x v="152"/>
    <x v="20"/>
    <x v="2485"/>
    <x v="3"/>
  </r>
  <r>
    <x v="58"/>
    <x v="5"/>
    <x v="5"/>
    <x v="227"/>
    <x v="5"/>
    <x v="2520"/>
    <x v="2"/>
  </r>
  <r>
    <x v="58"/>
    <x v="19"/>
    <x v="16"/>
    <x v="176"/>
    <x v="16"/>
    <x v="2521"/>
    <x v="2"/>
  </r>
  <r>
    <x v="58"/>
    <x v="19"/>
    <x v="17"/>
    <x v="42"/>
    <x v="17"/>
    <x v="2522"/>
    <x v="2"/>
  </r>
  <r>
    <x v="58"/>
    <x v="9"/>
    <x v="1"/>
    <x v="9"/>
    <x v="1"/>
    <x v="1041"/>
    <x v="1"/>
  </r>
  <r>
    <x v="58"/>
    <x v="18"/>
    <x v="16"/>
    <x v="214"/>
    <x v="16"/>
    <x v="2523"/>
    <x v="0"/>
  </r>
  <r>
    <x v="58"/>
    <x v="0"/>
    <x v="14"/>
    <x v="55"/>
    <x v="14"/>
    <x v="199"/>
    <x v="0"/>
  </r>
  <r>
    <x v="58"/>
    <x v="14"/>
    <x v="5"/>
    <x v="166"/>
    <x v="5"/>
    <x v="2524"/>
    <x v="1"/>
  </r>
  <r>
    <x v="58"/>
    <x v="6"/>
    <x v="14"/>
    <x v="152"/>
    <x v="14"/>
    <x v="81"/>
    <x v="3"/>
  </r>
  <r>
    <x v="58"/>
    <x v="18"/>
    <x v="19"/>
    <x v="172"/>
    <x v="19"/>
    <x v="2096"/>
    <x v="0"/>
  </r>
  <r>
    <x v="58"/>
    <x v="9"/>
    <x v="19"/>
    <x v="84"/>
    <x v="19"/>
    <x v="1122"/>
    <x v="1"/>
  </r>
  <r>
    <x v="58"/>
    <x v="14"/>
    <x v="18"/>
    <x v="201"/>
    <x v="18"/>
    <x v="601"/>
    <x v="1"/>
  </r>
  <r>
    <x v="58"/>
    <x v="17"/>
    <x v="4"/>
    <x v="92"/>
    <x v="4"/>
    <x v="2525"/>
    <x v="3"/>
  </r>
  <r>
    <x v="58"/>
    <x v="1"/>
    <x v="19"/>
    <x v="244"/>
    <x v="19"/>
    <x v="2526"/>
    <x v="1"/>
  </r>
  <r>
    <x v="58"/>
    <x v="15"/>
    <x v="21"/>
    <x v="94"/>
    <x v="21"/>
    <x v="2527"/>
    <x v="0"/>
  </r>
  <r>
    <x v="58"/>
    <x v="7"/>
    <x v="28"/>
    <x v="150"/>
    <x v="27"/>
    <x v="2528"/>
    <x v="1"/>
  </r>
  <r>
    <x v="58"/>
    <x v="2"/>
    <x v="1"/>
    <x v="197"/>
    <x v="1"/>
    <x v="336"/>
    <x v="1"/>
  </r>
  <r>
    <x v="58"/>
    <x v="16"/>
    <x v="27"/>
    <x v="78"/>
    <x v="26"/>
    <x v="194"/>
    <x v="0"/>
  </r>
  <r>
    <x v="58"/>
    <x v="13"/>
    <x v="6"/>
    <x v="17"/>
    <x v="6"/>
    <x v="291"/>
    <x v="1"/>
  </r>
  <r>
    <x v="58"/>
    <x v="10"/>
    <x v="7"/>
    <x v="43"/>
    <x v="7"/>
    <x v="2529"/>
    <x v="3"/>
  </r>
  <r>
    <x v="58"/>
    <x v="6"/>
    <x v="19"/>
    <x v="188"/>
    <x v="19"/>
    <x v="2530"/>
    <x v="3"/>
  </r>
  <r>
    <x v="58"/>
    <x v="0"/>
    <x v="16"/>
    <x v="14"/>
    <x v="16"/>
    <x v="2197"/>
    <x v="0"/>
  </r>
  <r>
    <x v="59"/>
    <x v="18"/>
    <x v="24"/>
    <x v="82"/>
    <x v="24"/>
    <x v="415"/>
    <x v="0"/>
  </r>
  <r>
    <x v="59"/>
    <x v="12"/>
    <x v="19"/>
    <x v="17"/>
    <x v="19"/>
    <x v="2531"/>
    <x v="2"/>
  </r>
  <r>
    <x v="59"/>
    <x v="17"/>
    <x v="10"/>
    <x v="84"/>
    <x v="10"/>
    <x v="1103"/>
    <x v="3"/>
  </r>
  <r>
    <x v="59"/>
    <x v="15"/>
    <x v="11"/>
    <x v="160"/>
    <x v="11"/>
    <x v="2532"/>
    <x v="0"/>
  </r>
  <r>
    <x v="59"/>
    <x v="15"/>
    <x v="20"/>
    <x v="208"/>
    <x v="20"/>
    <x v="2533"/>
    <x v="0"/>
  </r>
  <r>
    <x v="59"/>
    <x v="0"/>
    <x v="11"/>
    <x v="176"/>
    <x v="11"/>
    <x v="2534"/>
    <x v="0"/>
  </r>
  <r>
    <x v="59"/>
    <x v="17"/>
    <x v="13"/>
    <x v="173"/>
    <x v="13"/>
    <x v="2535"/>
    <x v="3"/>
  </r>
  <r>
    <x v="59"/>
    <x v="5"/>
    <x v="22"/>
    <x v="88"/>
    <x v="22"/>
    <x v="2536"/>
    <x v="2"/>
  </r>
  <r>
    <x v="59"/>
    <x v="15"/>
    <x v="19"/>
    <x v="167"/>
    <x v="19"/>
    <x v="2013"/>
    <x v="0"/>
  </r>
  <r>
    <x v="59"/>
    <x v="16"/>
    <x v="22"/>
    <x v="241"/>
    <x v="22"/>
    <x v="1228"/>
    <x v="0"/>
  </r>
  <r>
    <x v="59"/>
    <x v="7"/>
    <x v="21"/>
    <x v="231"/>
    <x v="21"/>
    <x v="2537"/>
    <x v="1"/>
  </r>
  <r>
    <x v="59"/>
    <x v="0"/>
    <x v="15"/>
    <x v="34"/>
    <x v="15"/>
    <x v="2538"/>
    <x v="0"/>
  </r>
  <r>
    <x v="59"/>
    <x v="18"/>
    <x v="5"/>
    <x v="87"/>
    <x v="5"/>
    <x v="2539"/>
    <x v="0"/>
  </r>
  <r>
    <x v="59"/>
    <x v="0"/>
    <x v="19"/>
    <x v="52"/>
    <x v="19"/>
    <x v="1385"/>
    <x v="0"/>
  </r>
  <r>
    <x v="59"/>
    <x v="14"/>
    <x v="5"/>
    <x v="55"/>
    <x v="5"/>
    <x v="2540"/>
    <x v="1"/>
  </r>
  <r>
    <x v="59"/>
    <x v="3"/>
    <x v="28"/>
    <x v="130"/>
    <x v="27"/>
    <x v="2541"/>
    <x v="2"/>
  </r>
  <r>
    <x v="59"/>
    <x v="10"/>
    <x v="7"/>
    <x v="115"/>
    <x v="7"/>
    <x v="2542"/>
    <x v="3"/>
  </r>
  <r>
    <x v="59"/>
    <x v="10"/>
    <x v="21"/>
    <x v="74"/>
    <x v="21"/>
    <x v="2543"/>
    <x v="3"/>
  </r>
  <r>
    <x v="59"/>
    <x v="18"/>
    <x v="22"/>
    <x v="210"/>
    <x v="22"/>
    <x v="2544"/>
    <x v="0"/>
  </r>
  <r>
    <x v="59"/>
    <x v="12"/>
    <x v="22"/>
    <x v="249"/>
    <x v="22"/>
    <x v="1246"/>
    <x v="2"/>
  </r>
  <r>
    <x v="59"/>
    <x v="3"/>
    <x v="20"/>
    <x v="157"/>
    <x v="20"/>
    <x v="2545"/>
    <x v="2"/>
  </r>
  <r>
    <x v="59"/>
    <x v="7"/>
    <x v="29"/>
    <x v="171"/>
    <x v="9"/>
    <x v="1620"/>
    <x v="1"/>
  </r>
  <r>
    <x v="59"/>
    <x v="3"/>
    <x v="17"/>
    <x v="201"/>
    <x v="17"/>
    <x v="2546"/>
    <x v="2"/>
  </r>
  <r>
    <x v="59"/>
    <x v="18"/>
    <x v="6"/>
    <x v="73"/>
    <x v="6"/>
    <x v="2500"/>
    <x v="0"/>
  </r>
  <r>
    <x v="59"/>
    <x v="8"/>
    <x v="20"/>
    <x v="34"/>
    <x v="20"/>
    <x v="810"/>
    <x v="2"/>
  </r>
  <r>
    <x v="59"/>
    <x v="1"/>
    <x v="16"/>
    <x v="231"/>
    <x v="16"/>
    <x v="615"/>
    <x v="1"/>
  </r>
  <r>
    <x v="59"/>
    <x v="10"/>
    <x v="15"/>
    <x v="53"/>
    <x v="15"/>
    <x v="1169"/>
    <x v="3"/>
  </r>
  <r>
    <x v="59"/>
    <x v="8"/>
    <x v="22"/>
    <x v="96"/>
    <x v="22"/>
    <x v="2547"/>
    <x v="2"/>
  </r>
  <r>
    <x v="59"/>
    <x v="8"/>
    <x v="1"/>
    <x v="174"/>
    <x v="1"/>
    <x v="2548"/>
    <x v="2"/>
  </r>
  <r>
    <x v="59"/>
    <x v="10"/>
    <x v="18"/>
    <x v="247"/>
    <x v="18"/>
    <x v="2549"/>
    <x v="3"/>
  </r>
  <r>
    <x v="59"/>
    <x v="4"/>
    <x v="8"/>
    <x v="110"/>
    <x v="8"/>
    <x v="897"/>
    <x v="3"/>
  </r>
  <r>
    <x v="59"/>
    <x v="19"/>
    <x v="27"/>
    <x v="138"/>
    <x v="26"/>
    <x v="2550"/>
    <x v="2"/>
  </r>
  <r>
    <x v="59"/>
    <x v="3"/>
    <x v="7"/>
    <x v="118"/>
    <x v="7"/>
    <x v="1779"/>
    <x v="2"/>
  </r>
  <r>
    <x v="59"/>
    <x v="1"/>
    <x v="18"/>
    <x v="122"/>
    <x v="18"/>
    <x v="2551"/>
    <x v="1"/>
  </r>
  <r>
    <x v="59"/>
    <x v="9"/>
    <x v="12"/>
    <x v="211"/>
    <x v="12"/>
    <x v="2552"/>
    <x v="1"/>
  </r>
  <r>
    <x v="59"/>
    <x v="18"/>
    <x v="18"/>
    <x v="174"/>
    <x v="18"/>
    <x v="2553"/>
    <x v="0"/>
  </r>
  <r>
    <x v="59"/>
    <x v="11"/>
    <x v="5"/>
    <x v="164"/>
    <x v="5"/>
    <x v="2554"/>
    <x v="0"/>
  </r>
  <r>
    <x v="59"/>
    <x v="17"/>
    <x v="25"/>
    <x v="214"/>
    <x v="25"/>
    <x v="2555"/>
    <x v="3"/>
  </r>
  <r>
    <x v="59"/>
    <x v="18"/>
    <x v="4"/>
    <x v="63"/>
    <x v="4"/>
    <x v="206"/>
    <x v="0"/>
  </r>
  <r>
    <x v="59"/>
    <x v="16"/>
    <x v="6"/>
    <x v="97"/>
    <x v="6"/>
    <x v="2556"/>
    <x v="0"/>
  </r>
  <r>
    <x v="59"/>
    <x v="9"/>
    <x v="7"/>
    <x v="227"/>
    <x v="7"/>
    <x v="1404"/>
    <x v="1"/>
  </r>
  <r>
    <x v="59"/>
    <x v="12"/>
    <x v="10"/>
    <x v="193"/>
    <x v="10"/>
    <x v="317"/>
    <x v="2"/>
  </r>
  <r>
    <x v="59"/>
    <x v="18"/>
    <x v="0"/>
    <x v="87"/>
    <x v="0"/>
    <x v="1747"/>
    <x v="0"/>
  </r>
  <r>
    <x v="59"/>
    <x v="2"/>
    <x v="12"/>
    <x v="242"/>
    <x v="12"/>
    <x v="2557"/>
    <x v="1"/>
  </r>
  <r>
    <x v="59"/>
    <x v="7"/>
    <x v="24"/>
    <x v="126"/>
    <x v="24"/>
    <x v="2558"/>
    <x v="1"/>
  </r>
  <r>
    <x v="59"/>
    <x v="13"/>
    <x v="9"/>
    <x v="4"/>
    <x v="9"/>
    <x v="1530"/>
    <x v="1"/>
  </r>
  <r>
    <x v="59"/>
    <x v="8"/>
    <x v="15"/>
    <x v="159"/>
    <x v="15"/>
    <x v="2053"/>
    <x v="2"/>
  </r>
  <r>
    <x v="59"/>
    <x v="19"/>
    <x v="1"/>
    <x v="142"/>
    <x v="1"/>
    <x v="2559"/>
    <x v="2"/>
  </r>
  <r>
    <x v="59"/>
    <x v="17"/>
    <x v="29"/>
    <x v="98"/>
    <x v="9"/>
    <x v="564"/>
    <x v="3"/>
  </r>
  <r>
    <x v="59"/>
    <x v="1"/>
    <x v="10"/>
    <x v="4"/>
    <x v="10"/>
    <x v="2494"/>
    <x v="1"/>
  </r>
  <r>
    <x v="59"/>
    <x v="13"/>
    <x v="23"/>
    <x v="217"/>
    <x v="23"/>
    <x v="777"/>
    <x v="1"/>
  </r>
  <r>
    <x v="59"/>
    <x v="12"/>
    <x v="21"/>
    <x v="52"/>
    <x v="21"/>
    <x v="209"/>
    <x v="2"/>
  </r>
  <r>
    <x v="59"/>
    <x v="3"/>
    <x v="28"/>
    <x v="163"/>
    <x v="27"/>
    <x v="1309"/>
    <x v="2"/>
  </r>
  <r>
    <x v="59"/>
    <x v="15"/>
    <x v="13"/>
    <x v="125"/>
    <x v="13"/>
    <x v="2560"/>
    <x v="0"/>
  </r>
  <r>
    <x v="59"/>
    <x v="19"/>
    <x v="7"/>
    <x v="26"/>
    <x v="7"/>
    <x v="2207"/>
    <x v="2"/>
  </r>
  <r>
    <x v="59"/>
    <x v="10"/>
    <x v="10"/>
    <x v="236"/>
    <x v="10"/>
    <x v="2561"/>
    <x v="3"/>
  </r>
  <r>
    <x v="59"/>
    <x v="19"/>
    <x v="28"/>
    <x v="241"/>
    <x v="27"/>
    <x v="2562"/>
    <x v="2"/>
  </r>
  <r>
    <x v="59"/>
    <x v="7"/>
    <x v="8"/>
    <x v="50"/>
    <x v="8"/>
    <x v="1917"/>
    <x v="1"/>
  </r>
  <r>
    <x v="59"/>
    <x v="3"/>
    <x v="23"/>
    <x v="103"/>
    <x v="23"/>
    <x v="717"/>
    <x v="2"/>
  </r>
  <r>
    <x v="60"/>
    <x v="18"/>
    <x v="4"/>
    <x v="104"/>
    <x v="4"/>
    <x v="1573"/>
    <x v="0"/>
  </r>
  <r>
    <x v="60"/>
    <x v="15"/>
    <x v="17"/>
    <x v="27"/>
    <x v="17"/>
    <x v="2563"/>
    <x v="0"/>
  </r>
  <r>
    <x v="60"/>
    <x v="6"/>
    <x v="15"/>
    <x v="195"/>
    <x v="15"/>
    <x v="798"/>
    <x v="3"/>
  </r>
  <r>
    <x v="60"/>
    <x v="9"/>
    <x v="2"/>
    <x v="224"/>
    <x v="2"/>
    <x v="2313"/>
    <x v="1"/>
  </r>
  <r>
    <x v="60"/>
    <x v="1"/>
    <x v="0"/>
    <x v="18"/>
    <x v="0"/>
    <x v="2410"/>
    <x v="1"/>
  </r>
  <r>
    <x v="60"/>
    <x v="7"/>
    <x v="7"/>
    <x v="135"/>
    <x v="7"/>
    <x v="2564"/>
    <x v="1"/>
  </r>
  <r>
    <x v="60"/>
    <x v="8"/>
    <x v="7"/>
    <x v="162"/>
    <x v="7"/>
    <x v="1087"/>
    <x v="2"/>
  </r>
  <r>
    <x v="60"/>
    <x v="15"/>
    <x v="3"/>
    <x v="99"/>
    <x v="3"/>
    <x v="1980"/>
    <x v="0"/>
  </r>
  <r>
    <x v="60"/>
    <x v="3"/>
    <x v="19"/>
    <x v="65"/>
    <x v="19"/>
    <x v="436"/>
    <x v="2"/>
  </r>
  <r>
    <x v="60"/>
    <x v="0"/>
    <x v="28"/>
    <x v="66"/>
    <x v="27"/>
    <x v="2565"/>
    <x v="0"/>
  </r>
  <r>
    <x v="60"/>
    <x v="14"/>
    <x v="1"/>
    <x v="181"/>
    <x v="1"/>
    <x v="2566"/>
    <x v="1"/>
  </r>
  <r>
    <x v="60"/>
    <x v="2"/>
    <x v="8"/>
    <x v="79"/>
    <x v="8"/>
    <x v="2567"/>
    <x v="1"/>
  </r>
  <r>
    <x v="60"/>
    <x v="11"/>
    <x v="20"/>
    <x v="32"/>
    <x v="20"/>
    <x v="843"/>
    <x v="0"/>
  </r>
  <r>
    <x v="60"/>
    <x v="0"/>
    <x v="13"/>
    <x v="129"/>
    <x v="13"/>
    <x v="2568"/>
    <x v="0"/>
  </r>
  <r>
    <x v="60"/>
    <x v="17"/>
    <x v="1"/>
    <x v="107"/>
    <x v="1"/>
    <x v="2569"/>
    <x v="3"/>
  </r>
  <r>
    <x v="60"/>
    <x v="12"/>
    <x v="27"/>
    <x v="169"/>
    <x v="26"/>
    <x v="2570"/>
    <x v="2"/>
  </r>
  <r>
    <x v="60"/>
    <x v="18"/>
    <x v="15"/>
    <x v="51"/>
    <x v="15"/>
    <x v="2571"/>
    <x v="0"/>
  </r>
  <r>
    <x v="60"/>
    <x v="19"/>
    <x v="18"/>
    <x v="37"/>
    <x v="18"/>
    <x v="2572"/>
    <x v="2"/>
  </r>
  <r>
    <x v="60"/>
    <x v="18"/>
    <x v="2"/>
    <x v="90"/>
    <x v="2"/>
    <x v="2573"/>
    <x v="0"/>
  </r>
  <r>
    <x v="60"/>
    <x v="8"/>
    <x v="20"/>
    <x v="58"/>
    <x v="20"/>
    <x v="2574"/>
    <x v="2"/>
  </r>
  <r>
    <x v="60"/>
    <x v="17"/>
    <x v="1"/>
    <x v="55"/>
    <x v="1"/>
    <x v="2575"/>
    <x v="3"/>
  </r>
  <r>
    <x v="60"/>
    <x v="4"/>
    <x v="2"/>
    <x v="120"/>
    <x v="2"/>
    <x v="2576"/>
    <x v="3"/>
  </r>
  <r>
    <x v="60"/>
    <x v="1"/>
    <x v="24"/>
    <x v="42"/>
    <x v="24"/>
    <x v="2577"/>
    <x v="1"/>
  </r>
  <r>
    <x v="60"/>
    <x v="8"/>
    <x v="28"/>
    <x v="59"/>
    <x v="27"/>
    <x v="2578"/>
    <x v="2"/>
  </r>
  <r>
    <x v="60"/>
    <x v="18"/>
    <x v="17"/>
    <x v="64"/>
    <x v="17"/>
    <x v="2579"/>
    <x v="0"/>
  </r>
  <r>
    <x v="60"/>
    <x v="5"/>
    <x v="28"/>
    <x v="239"/>
    <x v="27"/>
    <x v="2351"/>
    <x v="2"/>
  </r>
  <r>
    <x v="60"/>
    <x v="6"/>
    <x v="1"/>
    <x v="189"/>
    <x v="1"/>
    <x v="2580"/>
    <x v="3"/>
  </r>
  <r>
    <x v="60"/>
    <x v="9"/>
    <x v="7"/>
    <x v="77"/>
    <x v="7"/>
    <x v="422"/>
    <x v="1"/>
  </r>
  <r>
    <x v="60"/>
    <x v="14"/>
    <x v="0"/>
    <x v="92"/>
    <x v="0"/>
    <x v="2581"/>
    <x v="1"/>
  </r>
  <r>
    <x v="60"/>
    <x v="0"/>
    <x v="12"/>
    <x v="82"/>
    <x v="12"/>
    <x v="2165"/>
    <x v="0"/>
  </r>
  <r>
    <x v="60"/>
    <x v="3"/>
    <x v="17"/>
    <x v="56"/>
    <x v="17"/>
    <x v="1524"/>
    <x v="2"/>
  </r>
  <r>
    <x v="60"/>
    <x v="12"/>
    <x v="8"/>
    <x v="226"/>
    <x v="8"/>
    <x v="1049"/>
    <x v="2"/>
  </r>
  <r>
    <x v="60"/>
    <x v="2"/>
    <x v="16"/>
    <x v="140"/>
    <x v="16"/>
    <x v="2582"/>
    <x v="1"/>
  </r>
  <r>
    <x v="60"/>
    <x v="10"/>
    <x v="2"/>
    <x v="201"/>
    <x v="2"/>
    <x v="2583"/>
    <x v="3"/>
  </r>
  <r>
    <x v="60"/>
    <x v="14"/>
    <x v="17"/>
    <x v="182"/>
    <x v="17"/>
    <x v="1729"/>
    <x v="1"/>
  </r>
  <r>
    <x v="60"/>
    <x v="8"/>
    <x v="1"/>
    <x v="100"/>
    <x v="1"/>
    <x v="2584"/>
    <x v="2"/>
  </r>
  <r>
    <x v="60"/>
    <x v="4"/>
    <x v="23"/>
    <x v="215"/>
    <x v="23"/>
    <x v="2585"/>
    <x v="3"/>
  </r>
  <r>
    <x v="60"/>
    <x v="2"/>
    <x v="0"/>
    <x v="68"/>
    <x v="0"/>
    <x v="2586"/>
    <x v="1"/>
  </r>
  <r>
    <x v="60"/>
    <x v="3"/>
    <x v="24"/>
    <x v="71"/>
    <x v="24"/>
    <x v="2587"/>
    <x v="2"/>
  </r>
  <r>
    <x v="60"/>
    <x v="8"/>
    <x v="7"/>
    <x v="85"/>
    <x v="7"/>
    <x v="2588"/>
    <x v="2"/>
  </r>
  <r>
    <x v="60"/>
    <x v="8"/>
    <x v="0"/>
    <x v="211"/>
    <x v="0"/>
    <x v="398"/>
    <x v="2"/>
  </r>
  <r>
    <x v="60"/>
    <x v="8"/>
    <x v="1"/>
    <x v="166"/>
    <x v="1"/>
    <x v="2589"/>
    <x v="2"/>
  </r>
  <r>
    <x v="60"/>
    <x v="3"/>
    <x v="11"/>
    <x v="1"/>
    <x v="11"/>
    <x v="2590"/>
    <x v="2"/>
  </r>
  <r>
    <x v="60"/>
    <x v="8"/>
    <x v="21"/>
    <x v="207"/>
    <x v="21"/>
    <x v="2591"/>
    <x v="2"/>
  </r>
  <r>
    <x v="60"/>
    <x v="15"/>
    <x v="28"/>
    <x v="134"/>
    <x v="27"/>
    <x v="1743"/>
    <x v="0"/>
  </r>
  <r>
    <x v="60"/>
    <x v="7"/>
    <x v="9"/>
    <x v="133"/>
    <x v="9"/>
    <x v="1267"/>
    <x v="1"/>
  </r>
  <r>
    <x v="60"/>
    <x v="18"/>
    <x v="15"/>
    <x v="240"/>
    <x v="15"/>
    <x v="2592"/>
    <x v="0"/>
  </r>
  <r>
    <x v="60"/>
    <x v="16"/>
    <x v="15"/>
    <x v="159"/>
    <x v="15"/>
    <x v="2053"/>
    <x v="0"/>
  </r>
  <r>
    <x v="60"/>
    <x v="9"/>
    <x v="5"/>
    <x v="154"/>
    <x v="5"/>
    <x v="287"/>
    <x v="1"/>
  </r>
  <r>
    <x v="60"/>
    <x v="8"/>
    <x v="11"/>
    <x v="61"/>
    <x v="11"/>
    <x v="2593"/>
    <x v="2"/>
  </r>
  <r>
    <x v="60"/>
    <x v="4"/>
    <x v="25"/>
    <x v="147"/>
    <x v="25"/>
    <x v="2594"/>
    <x v="3"/>
  </r>
  <r>
    <x v="60"/>
    <x v="2"/>
    <x v="1"/>
    <x v="68"/>
    <x v="1"/>
    <x v="1004"/>
    <x v="1"/>
  </r>
  <r>
    <x v="60"/>
    <x v="19"/>
    <x v="8"/>
    <x v="132"/>
    <x v="8"/>
    <x v="2595"/>
    <x v="2"/>
  </r>
  <r>
    <x v="60"/>
    <x v="14"/>
    <x v="5"/>
    <x v="177"/>
    <x v="5"/>
    <x v="2596"/>
    <x v="1"/>
  </r>
  <r>
    <x v="60"/>
    <x v="14"/>
    <x v="6"/>
    <x v="170"/>
    <x v="6"/>
    <x v="737"/>
    <x v="1"/>
  </r>
  <r>
    <x v="60"/>
    <x v="5"/>
    <x v="20"/>
    <x v="116"/>
    <x v="20"/>
    <x v="2597"/>
    <x v="2"/>
  </r>
  <r>
    <x v="60"/>
    <x v="5"/>
    <x v="19"/>
    <x v="18"/>
    <x v="19"/>
    <x v="751"/>
    <x v="2"/>
  </r>
  <r>
    <x v="60"/>
    <x v="14"/>
    <x v="13"/>
    <x v="108"/>
    <x v="13"/>
    <x v="622"/>
    <x v="1"/>
  </r>
  <r>
    <x v="60"/>
    <x v="19"/>
    <x v="11"/>
    <x v="139"/>
    <x v="11"/>
    <x v="2598"/>
    <x v="2"/>
  </r>
  <r>
    <x v="61"/>
    <x v="15"/>
    <x v="18"/>
    <x v="2"/>
    <x v="18"/>
    <x v="1295"/>
    <x v="0"/>
  </r>
  <r>
    <x v="61"/>
    <x v="12"/>
    <x v="4"/>
    <x v="112"/>
    <x v="4"/>
    <x v="2599"/>
    <x v="2"/>
  </r>
  <r>
    <x v="61"/>
    <x v="10"/>
    <x v="14"/>
    <x v="155"/>
    <x v="14"/>
    <x v="2600"/>
    <x v="3"/>
  </r>
  <r>
    <x v="61"/>
    <x v="13"/>
    <x v="24"/>
    <x v="83"/>
    <x v="24"/>
    <x v="1596"/>
    <x v="1"/>
  </r>
  <r>
    <x v="61"/>
    <x v="5"/>
    <x v="25"/>
    <x v="215"/>
    <x v="25"/>
    <x v="1999"/>
    <x v="2"/>
  </r>
  <r>
    <x v="61"/>
    <x v="18"/>
    <x v="3"/>
    <x v="64"/>
    <x v="3"/>
    <x v="2601"/>
    <x v="0"/>
  </r>
  <r>
    <x v="61"/>
    <x v="8"/>
    <x v="23"/>
    <x v="167"/>
    <x v="23"/>
    <x v="2602"/>
    <x v="2"/>
  </r>
  <r>
    <x v="61"/>
    <x v="12"/>
    <x v="24"/>
    <x v="19"/>
    <x v="24"/>
    <x v="188"/>
    <x v="2"/>
  </r>
  <r>
    <x v="61"/>
    <x v="2"/>
    <x v="19"/>
    <x v="17"/>
    <x v="19"/>
    <x v="2531"/>
    <x v="1"/>
  </r>
  <r>
    <x v="61"/>
    <x v="1"/>
    <x v="21"/>
    <x v="15"/>
    <x v="21"/>
    <x v="2603"/>
    <x v="1"/>
  </r>
  <r>
    <x v="61"/>
    <x v="1"/>
    <x v="2"/>
    <x v="146"/>
    <x v="2"/>
    <x v="341"/>
    <x v="1"/>
  </r>
  <r>
    <x v="61"/>
    <x v="18"/>
    <x v="24"/>
    <x v="242"/>
    <x v="24"/>
    <x v="2604"/>
    <x v="0"/>
  </r>
  <r>
    <x v="61"/>
    <x v="0"/>
    <x v="14"/>
    <x v="120"/>
    <x v="14"/>
    <x v="1062"/>
    <x v="0"/>
  </r>
  <r>
    <x v="61"/>
    <x v="19"/>
    <x v="9"/>
    <x v="59"/>
    <x v="9"/>
    <x v="2605"/>
    <x v="2"/>
  </r>
  <r>
    <x v="61"/>
    <x v="9"/>
    <x v="18"/>
    <x v="41"/>
    <x v="18"/>
    <x v="1495"/>
    <x v="1"/>
  </r>
  <r>
    <x v="61"/>
    <x v="5"/>
    <x v="15"/>
    <x v="83"/>
    <x v="15"/>
    <x v="789"/>
    <x v="2"/>
  </r>
  <r>
    <x v="61"/>
    <x v="16"/>
    <x v="17"/>
    <x v="42"/>
    <x v="17"/>
    <x v="2522"/>
    <x v="0"/>
  </r>
  <r>
    <x v="61"/>
    <x v="4"/>
    <x v="14"/>
    <x v="171"/>
    <x v="14"/>
    <x v="2606"/>
    <x v="3"/>
  </r>
  <r>
    <x v="61"/>
    <x v="0"/>
    <x v="27"/>
    <x v="221"/>
    <x v="26"/>
    <x v="2607"/>
    <x v="0"/>
  </r>
  <r>
    <x v="61"/>
    <x v="12"/>
    <x v="10"/>
    <x v="1"/>
    <x v="10"/>
    <x v="2608"/>
    <x v="2"/>
  </r>
  <r>
    <x v="61"/>
    <x v="11"/>
    <x v="9"/>
    <x v="203"/>
    <x v="9"/>
    <x v="2609"/>
    <x v="0"/>
  </r>
  <r>
    <x v="61"/>
    <x v="2"/>
    <x v="7"/>
    <x v="111"/>
    <x v="7"/>
    <x v="1237"/>
    <x v="1"/>
  </r>
  <r>
    <x v="61"/>
    <x v="11"/>
    <x v="1"/>
    <x v="34"/>
    <x v="1"/>
    <x v="784"/>
    <x v="0"/>
  </r>
  <r>
    <x v="61"/>
    <x v="7"/>
    <x v="29"/>
    <x v="179"/>
    <x v="9"/>
    <x v="2610"/>
    <x v="1"/>
  </r>
  <r>
    <x v="61"/>
    <x v="14"/>
    <x v="0"/>
    <x v="97"/>
    <x v="0"/>
    <x v="2611"/>
    <x v="1"/>
  </r>
  <r>
    <x v="61"/>
    <x v="16"/>
    <x v="21"/>
    <x v="85"/>
    <x v="21"/>
    <x v="2387"/>
    <x v="0"/>
  </r>
  <r>
    <x v="61"/>
    <x v="11"/>
    <x v="18"/>
    <x v="202"/>
    <x v="18"/>
    <x v="727"/>
    <x v="0"/>
  </r>
  <r>
    <x v="61"/>
    <x v="5"/>
    <x v="3"/>
    <x v="76"/>
    <x v="3"/>
    <x v="2612"/>
    <x v="2"/>
  </r>
  <r>
    <x v="61"/>
    <x v="16"/>
    <x v="0"/>
    <x v="3"/>
    <x v="0"/>
    <x v="2613"/>
    <x v="0"/>
  </r>
  <r>
    <x v="61"/>
    <x v="16"/>
    <x v="0"/>
    <x v="220"/>
    <x v="0"/>
    <x v="2358"/>
    <x v="0"/>
  </r>
  <r>
    <x v="61"/>
    <x v="12"/>
    <x v="3"/>
    <x v="122"/>
    <x v="3"/>
    <x v="2058"/>
    <x v="2"/>
  </r>
  <r>
    <x v="61"/>
    <x v="4"/>
    <x v="9"/>
    <x v="143"/>
    <x v="9"/>
    <x v="202"/>
    <x v="3"/>
  </r>
  <r>
    <x v="61"/>
    <x v="19"/>
    <x v="12"/>
    <x v="201"/>
    <x v="12"/>
    <x v="2614"/>
    <x v="2"/>
  </r>
  <r>
    <x v="61"/>
    <x v="19"/>
    <x v="27"/>
    <x v="42"/>
    <x v="26"/>
    <x v="2615"/>
    <x v="2"/>
  </r>
  <r>
    <x v="61"/>
    <x v="17"/>
    <x v="22"/>
    <x v="226"/>
    <x v="22"/>
    <x v="506"/>
    <x v="3"/>
  </r>
  <r>
    <x v="61"/>
    <x v="19"/>
    <x v="0"/>
    <x v="70"/>
    <x v="0"/>
    <x v="2616"/>
    <x v="2"/>
  </r>
  <r>
    <x v="61"/>
    <x v="19"/>
    <x v="9"/>
    <x v="161"/>
    <x v="9"/>
    <x v="2171"/>
    <x v="2"/>
  </r>
  <r>
    <x v="61"/>
    <x v="11"/>
    <x v="11"/>
    <x v="238"/>
    <x v="11"/>
    <x v="2617"/>
    <x v="0"/>
  </r>
  <r>
    <x v="61"/>
    <x v="15"/>
    <x v="17"/>
    <x v="136"/>
    <x v="17"/>
    <x v="2618"/>
    <x v="0"/>
  </r>
  <r>
    <x v="61"/>
    <x v="11"/>
    <x v="0"/>
    <x v="237"/>
    <x v="0"/>
    <x v="65"/>
    <x v="0"/>
  </r>
  <r>
    <x v="61"/>
    <x v="1"/>
    <x v="2"/>
    <x v="181"/>
    <x v="2"/>
    <x v="2619"/>
    <x v="1"/>
  </r>
  <r>
    <x v="61"/>
    <x v="19"/>
    <x v="17"/>
    <x v="18"/>
    <x v="17"/>
    <x v="2286"/>
    <x v="2"/>
  </r>
  <r>
    <x v="61"/>
    <x v="18"/>
    <x v="8"/>
    <x v="249"/>
    <x v="8"/>
    <x v="2620"/>
    <x v="0"/>
  </r>
  <r>
    <x v="61"/>
    <x v="12"/>
    <x v="3"/>
    <x v="29"/>
    <x v="3"/>
    <x v="2621"/>
    <x v="2"/>
  </r>
  <r>
    <x v="61"/>
    <x v="0"/>
    <x v="14"/>
    <x v="42"/>
    <x v="14"/>
    <x v="2622"/>
    <x v="0"/>
  </r>
  <r>
    <x v="61"/>
    <x v="12"/>
    <x v="29"/>
    <x v="193"/>
    <x v="9"/>
    <x v="359"/>
    <x v="2"/>
  </r>
  <r>
    <x v="61"/>
    <x v="6"/>
    <x v="7"/>
    <x v="228"/>
    <x v="7"/>
    <x v="2451"/>
    <x v="3"/>
  </r>
  <r>
    <x v="61"/>
    <x v="13"/>
    <x v="11"/>
    <x v="62"/>
    <x v="11"/>
    <x v="1021"/>
    <x v="1"/>
  </r>
  <r>
    <x v="61"/>
    <x v="17"/>
    <x v="20"/>
    <x v="239"/>
    <x v="20"/>
    <x v="2623"/>
    <x v="3"/>
  </r>
  <r>
    <x v="61"/>
    <x v="13"/>
    <x v="10"/>
    <x v="24"/>
    <x v="10"/>
    <x v="2624"/>
    <x v="1"/>
  </r>
  <r>
    <x v="61"/>
    <x v="13"/>
    <x v="6"/>
    <x v="76"/>
    <x v="6"/>
    <x v="2184"/>
    <x v="1"/>
  </r>
  <r>
    <x v="61"/>
    <x v="5"/>
    <x v="10"/>
    <x v="111"/>
    <x v="10"/>
    <x v="2625"/>
    <x v="2"/>
  </r>
  <r>
    <x v="61"/>
    <x v="11"/>
    <x v="4"/>
    <x v="18"/>
    <x v="4"/>
    <x v="2626"/>
    <x v="0"/>
  </r>
  <r>
    <x v="61"/>
    <x v="5"/>
    <x v="8"/>
    <x v="66"/>
    <x v="8"/>
    <x v="1697"/>
    <x v="2"/>
  </r>
  <r>
    <x v="61"/>
    <x v="1"/>
    <x v="23"/>
    <x v="104"/>
    <x v="23"/>
    <x v="1114"/>
    <x v="1"/>
  </r>
  <r>
    <x v="61"/>
    <x v="7"/>
    <x v="4"/>
    <x v="113"/>
    <x v="4"/>
    <x v="870"/>
    <x v="1"/>
  </r>
  <r>
    <x v="61"/>
    <x v="8"/>
    <x v="26"/>
    <x v="100"/>
    <x v="10"/>
    <x v="2627"/>
    <x v="2"/>
  </r>
  <r>
    <x v="61"/>
    <x v="4"/>
    <x v="22"/>
    <x v="235"/>
    <x v="22"/>
    <x v="2628"/>
    <x v="3"/>
  </r>
  <r>
    <x v="61"/>
    <x v="10"/>
    <x v="26"/>
    <x v="3"/>
    <x v="10"/>
    <x v="1760"/>
    <x v="3"/>
  </r>
  <r>
    <x v="62"/>
    <x v="17"/>
    <x v="17"/>
    <x v="85"/>
    <x v="17"/>
    <x v="2629"/>
    <x v="3"/>
  </r>
  <r>
    <x v="62"/>
    <x v="16"/>
    <x v="16"/>
    <x v="26"/>
    <x v="16"/>
    <x v="1390"/>
    <x v="0"/>
  </r>
  <r>
    <x v="62"/>
    <x v="16"/>
    <x v="9"/>
    <x v="166"/>
    <x v="9"/>
    <x v="340"/>
    <x v="0"/>
  </r>
  <r>
    <x v="62"/>
    <x v="6"/>
    <x v="12"/>
    <x v="62"/>
    <x v="12"/>
    <x v="2040"/>
    <x v="3"/>
  </r>
  <r>
    <x v="62"/>
    <x v="5"/>
    <x v="28"/>
    <x v="137"/>
    <x v="27"/>
    <x v="783"/>
    <x v="2"/>
  </r>
  <r>
    <x v="62"/>
    <x v="6"/>
    <x v="5"/>
    <x v="216"/>
    <x v="5"/>
    <x v="2001"/>
    <x v="3"/>
  </r>
  <r>
    <x v="62"/>
    <x v="19"/>
    <x v="8"/>
    <x v="122"/>
    <x v="8"/>
    <x v="2630"/>
    <x v="2"/>
  </r>
  <r>
    <x v="62"/>
    <x v="5"/>
    <x v="17"/>
    <x v="168"/>
    <x v="17"/>
    <x v="2631"/>
    <x v="2"/>
  </r>
  <r>
    <x v="62"/>
    <x v="12"/>
    <x v="29"/>
    <x v="58"/>
    <x v="9"/>
    <x v="2632"/>
    <x v="2"/>
  </r>
  <r>
    <x v="62"/>
    <x v="6"/>
    <x v="21"/>
    <x v="158"/>
    <x v="21"/>
    <x v="1661"/>
    <x v="3"/>
  </r>
  <r>
    <x v="62"/>
    <x v="4"/>
    <x v="14"/>
    <x v="77"/>
    <x v="14"/>
    <x v="832"/>
    <x v="3"/>
  </r>
  <r>
    <x v="62"/>
    <x v="9"/>
    <x v="11"/>
    <x v="98"/>
    <x v="11"/>
    <x v="6"/>
    <x v="1"/>
  </r>
  <r>
    <x v="62"/>
    <x v="2"/>
    <x v="29"/>
    <x v="224"/>
    <x v="9"/>
    <x v="2633"/>
    <x v="1"/>
  </r>
  <r>
    <x v="62"/>
    <x v="5"/>
    <x v="25"/>
    <x v="31"/>
    <x v="25"/>
    <x v="1806"/>
    <x v="2"/>
  </r>
  <r>
    <x v="62"/>
    <x v="1"/>
    <x v="17"/>
    <x v="86"/>
    <x v="17"/>
    <x v="2634"/>
    <x v="1"/>
  </r>
  <r>
    <x v="62"/>
    <x v="0"/>
    <x v="5"/>
    <x v="26"/>
    <x v="5"/>
    <x v="2510"/>
    <x v="0"/>
  </r>
  <r>
    <x v="62"/>
    <x v="10"/>
    <x v="4"/>
    <x v="59"/>
    <x v="4"/>
    <x v="1388"/>
    <x v="3"/>
  </r>
  <r>
    <x v="62"/>
    <x v="0"/>
    <x v="15"/>
    <x v="34"/>
    <x v="15"/>
    <x v="2538"/>
    <x v="0"/>
  </r>
  <r>
    <x v="62"/>
    <x v="7"/>
    <x v="2"/>
    <x v="95"/>
    <x v="2"/>
    <x v="1225"/>
    <x v="1"/>
  </r>
  <r>
    <x v="62"/>
    <x v="9"/>
    <x v="15"/>
    <x v="248"/>
    <x v="15"/>
    <x v="1540"/>
    <x v="1"/>
  </r>
  <r>
    <x v="62"/>
    <x v="12"/>
    <x v="16"/>
    <x v="179"/>
    <x v="16"/>
    <x v="781"/>
    <x v="2"/>
  </r>
  <r>
    <x v="62"/>
    <x v="13"/>
    <x v="17"/>
    <x v="126"/>
    <x v="17"/>
    <x v="2635"/>
    <x v="1"/>
  </r>
  <r>
    <x v="62"/>
    <x v="4"/>
    <x v="17"/>
    <x v="23"/>
    <x v="17"/>
    <x v="2636"/>
    <x v="3"/>
  </r>
  <r>
    <x v="62"/>
    <x v="14"/>
    <x v="1"/>
    <x v="148"/>
    <x v="1"/>
    <x v="2637"/>
    <x v="1"/>
  </r>
  <r>
    <x v="62"/>
    <x v="14"/>
    <x v="27"/>
    <x v="83"/>
    <x v="26"/>
    <x v="2638"/>
    <x v="1"/>
  </r>
  <r>
    <x v="62"/>
    <x v="15"/>
    <x v="19"/>
    <x v="186"/>
    <x v="19"/>
    <x v="2639"/>
    <x v="0"/>
  </r>
  <r>
    <x v="62"/>
    <x v="15"/>
    <x v="25"/>
    <x v="186"/>
    <x v="25"/>
    <x v="2640"/>
    <x v="0"/>
  </r>
  <r>
    <x v="62"/>
    <x v="8"/>
    <x v="27"/>
    <x v="182"/>
    <x v="26"/>
    <x v="2641"/>
    <x v="2"/>
  </r>
  <r>
    <x v="62"/>
    <x v="4"/>
    <x v="25"/>
    <x v="233"/>
    <x v="25"/>
    <x v="2642"/>
    <x v="3"/>
  </r>
  <r>
    <x v="62"/>
    <x v="19"/>
    <x v="29"/>
    <x v="179"/>
    <x v="9"/>
    <x v="2610"/>
    <x v="2"/>
  </r>
  <r>
    <x v="62"/>
    <x v="15"/>
    <x v="4"/>
    <x v="196"/>
    <x v="4"/>
    <x v="877"/>
    <x v="0"/>
  </r>
  <r>
    <x v="62"/>
    <x v="14"/>
    <x v="17"/>
    <x v="13"/>
    <x v="17"/>
    <x v="1732"/>
    <x v="1"/>
  </r>
  <r>
    <x v="62"/>
    <x v="18"/>
    <x v="24"/>
    <x v="131"/>
    <x v="24"/>
    <x v="1549"/>
    <x v="0"/>
  </r>
  <r>
    <x v="62"/>
    <x v="1"/>
    <x v="1"/>
    <x v="150"/>
    <x v="1"/>
    <x v="2643"/>
    <x v="1"/>
  </r>
  <r>
    <x v="62"/>
    <x v="12"/>
    <x v="8"/>
    <x v="171"/>
    <x v="8"/>
    <x v="2644"/>
    <x v="2"/>
  </r>
  <r>
    <x v="62"/>
    <x v="10"/>
    <x v="9"/>
    <x v="114"/>
    <x v="9"/>
    <x v="766"/>
    <x v="3"/>
  </r>
  <r>
    <x v="62"/>
    <x v="1"/>
    <x v="13"/>
    <x v="133"/>
    <x v="13"/>
    <x v="2645"/>
    <x v="1"/>
  </r>
  <r>
    <x v="62"/>
    <x v="10"/>
    <x v="17"/>
    <x v="160"/>
    <x v="17"/>
    <x v="2646"/>
    <x v="3"/>
  </r>
  <r>
    <x v="62"/>
    <x v="15"/>
    <x v="27"/>
    <x v="205"/>
    <x v="26"/>
    <x v="2647"/>
    <x v="0"/>
  </r>
  <r>
    <x v="62"/>
    <x v="8"/>
    <x v="13"/>
    <x v="230"/>
    <x v="13"/>
    <x v="1159"/>
    <x v="2"/>
  </r>
  <r>
    <x v="62"/>
    <x v="2"/>
    <x v="5"/>
    <x v="224"/>
    <x v="5"/>
    <x v="2648"/>
    <x v="1"/>
  </r>
  <r>
    <x v="62"/>
    <x v="18"/>
    <x v="27"/>
    <x v="15"/>
    <x v="26"/>
    <x v="196"/>
    <x v="0"/>
  </r>
  <r>
    <x v="62"/>
    <x v="12"/>
    <x v="27"/>
    <x v="95"/>
    <x v="26"/>
    <x v="2304"/>
    <x v="2"/>
  </r>
  <r>
    <x v="62"/>
    <x v="15"/>
    <x v="14"/>
    <x v="139"/>
    <x v="14"/>
    <x v="430"/>
    <x v="0"/>
  </r>
  <r>
    <x v="62"/>
    <x v="12"/>
    <x v="13"/>
    <x v="83"/>
    <x v="13"/>
    <x v="2649"/>
    <x v="2"/>
  </r>
  <r>
    <x v="62"/>
    <x v="10"/>
    <x v="5"/>
    <x v="78"/>
    <x v="5"/>
    <x v="804"/>
    <x v="3"/>
  </r>
  <r>
    <x v="62"/>
    <x v="2"/>
    <x v="28"/>
    <x v="68"/>
    <x v="27"/>
    <x v="453"/>
    <x v="1"/>
  </r>
  <r>
    <x v="62"/>
    <x v="17"/>
    <x v="22"/>
    <x v="188"/>
    <x v="22"/>
    <x v="414"/>
    <x v="3"/>
  </r>
  <r>
    <x v="62"/>
    <x v="12"/>
    <x v="29"/>
    <x v="28"/>
    <x v="9"/>
    <x v="2650"/>
    <x v="2"/>
  </r>
  <r>
    <x v="62"/>
    <x v="5"/>
    <x v="29"/>
    <x v="50"/>
    <x v="9"/>
    <x v="673"/>
    <x v="2"/>
  </r>
  <r>
    <x v="62"/>
    <x v="18"/>
    <x v="20"/>
    <x v="196"/>
    <x v="20"/>
    <x v="2651"/>
    <x v="0"/>
  </r>
  <r>
    <x v="62"/>
    <x v="17"/>
    <x v="26"/>
    <x v="197"/>
    <x v="10"/>
    <x v="736"/>
    <x v="3"/>
  </r>
  <r>
    <x v="62"/>
    <x v="14"/>
    <x v="25"/>
    <x v="110"/>
    <x v="25"/>
    <x v="2652"/>
    <x v="1"/>
  </r>
  <r>
    <x v="62"/>
    <x v="6"/>
    <x v="21"/>
    <x v="16"/>
    <x v="21"/>
    <x v="1179"/>
    <x v="3"/>
  </r>
  <r>
    <x v="62"/>
    <x v="3"/>
    <x v="14"/>
    <x v="171"/>
    <x v="14"/>
    <x v="2606"/>
    <x v="2"/>
  </r>
  <r>
    <x v="62"/>
    <x v="9"/>
    <x v="9"/>
    <x v="240"/>
    <x v="9"/>
    <x v="2653"/>
    <x v="1"/>
  </r>
  <r>
    <x v="62"/>
    <x v="1"/>
    <x v="15"/>
    <x v="198"/>
    <x v="15"/>
    <x v="404"/>
    <x v="1"/>
  </r>
  <r>
    <x v="62"/>
    <x v="12"/>
    <x v="25"/>
    <x v="200"/>
    <x v="25"/>
    <x v="1690"/>
    <x v="2"/>
  </r>
  <r>
    <x v="62"/>
    <x v="7"/>
    <x v="6"/>
    <x v="59"/>
    <x v="6"/>
    <x v="2425"/>
    <x v="1"/>
  </r>
  <r>
    <x v="63"/>
    <x v="0"/>
    <x v="26"/>
    <x v="150"/>
    <x v="10"/>
    <x v="2654"/>
    <x v="0"/>
  </r>
  <r>
    <x v="63"/>
    <x v="7"/>
    <x v="17"/>
    <x v="41"/>
    <x v="17"/>
    <x v="1722"/>
    <x v="1"/>
  </r>
  <r>
    <x v="63"/>
    <x v="8"/>
    <x v="25"/>
    <x v="65"/>
    <x v="25"/>
    <x v="2655"/>
    <x v="2"/>
  </r>
  <r>
    <x v="63"/>
    <x v="14"/>
    <x v="1"/>
    <x v="21"/>
    <x v="1"/>
    <x v="1864"/>
    <x v="1"/>
  </r>
  <r>
    <x v="63"/>
    <x v="6"/>
    <x v="7"/>
    <x v="93"/>
    <x v="7"/>
    <x v="2656"/>
    <x v="3"/>
  </r>
  <r>
    <x v="63"/>
    <x v="14"/>
    <x v="19"/>
    <x v="41"/>
    <x v="19"/>
    <x v="2657"/>
    <x v="1"/>
  </r>
  <r>
    <x v="63"/>
    <x v="4"/>
    <x v="1"/>
    <x v="22"/>
    <x v="1"/>
    <x v="2658"/>
    <x v="3"/>
  </r>
  <r>
    <x v="63"/>
    <x v="4"/>
    <x v="2"/>
    <x v="195"/>
    <x v="2"/>
    <x v="1485"/>
    <x v="3"/>
  </r>
  <r>
    <x v="63"/>
    <x v="2"/>
    <x v="10"/>
    <x v="214"/>
    <x v="10"/>
    <x v="2356"/>
    <x v="1"/>
  </r>
  <r>
    <x v="63"/>
    <x v="3"/>
    <x v="0"/>
    <x v="195"/>
    <x v="0"/>
    <x v="1777"/>
    <x v="2"/>
  </r>
  <r>
    <x v="63"/>
    <x v="3"/>
    <x v="12"/>
    <x v="201"/>
    <x v="12"/>
    <x v="2614"/>
    <x v="2"/>
  </r>
  <r>
    <x v="63"/>
    <x v="17"/>
    <x v="4"/>
    <x v="174"/>
    <x v="4"/>
    <x v="2659"/>
    <x v="3"/>
  </r>
  <r>
    <x v="63"/>
    <x v="15"/>
    <x v="3"/>
    <x v="31"/>
    <x v="3"/>
    <x v="96"/>
    <x v="0"/>
  </r>
  <r>
    <x v="63"/>
    <x v="1"/>
    <x v="6"/>
    <x v="185"/>
    <x v="6"/>
    <x v="2660"/>
    <x v="1"/>
  </r>
  <r>
    <x v="63"/>
    <x v="4"/>
    <x v="23"/>
    <x v="73"/>
    <x v="23"/>
    <x v="518"/>
    <x v="3"/>
  </r>
  <r>
    <x v="63"/>
    <x v="9"/>
    <x v="0"/>
    <x v="125"/>
    <x v="0"/>
    <x v="2661"/>
    <x v="1"/>
  </r>
  <r>
    <x v="63"/>
    <x v="13"/>
    <x v="4"/>
    <x v="24"/>
    <x v="4"/>
    <x v="2662"/>
    <x v="1"/>
  </r>
  <r>
    <x v="63"/>
    <x v="9"/>
    <x v="26"/>
    <x v="186"/>
    <x v="10"/>
    <x v="2663"/>
    <x v="1"/>
  </r>
  <r>
    <x v="63"/>
    <x v="6"/>
    <x v="26"/>
    <x v="145"/>
    <x v="10"/>
    <x v="2664"/>
    <x v="3"/>
  </r>
  <r>
    <x v="63"/>
    <x v="6"/>
    <x v="13"/>
    <x v="241"/>
    <x v="13"/>
    <x v="2665"/>
    <x v="3"/>
  </r>
  <r>
    <x v="63"/>
    <x v="4"/>
    <x v="1"/>
    <x v="2"/>
    <x v="1"/>
    <x v="2666"/>
    <x v="3"/>
  </r>
  <r>
    <x v="63"/>
    <x v="5"/>
    <x v="17"/>
    <x v="8"/>
    <x v="17"/>
    <x v="2667"/>
    <x v="2"/>
  </r>
  <r>
    <x v="63"/>
    <x v="1"/>
    <x v="0"/>
    <x v="109"/>
    <x v="0"/>
    <x v="2668"/>
    <x v="1"/>
  </r>
  <r>
    <x v="63"/>
    <x v="9"/>
    <x v="22"/>
    <x v="249"/>
    <x v="22"/>
    <x v="1246"/>
    <x v="1"/>
  </r>
  <r>
    <x v="63"/>
    <x v="13"/>
    <x v="1"/>
    <x v="133"/>
    <x v="1"/>
    <x v="2669"/>
    <x v="1"/>
  </r>
  <r>
    <x v="63"/>
    <x v="3"/>
    <x v="8"/>
    <x v="189"/>
    <x v="8"/>
    <x v="2670"/>
    <x v="2"/>
  </r>
  <r>
    <x v="63"/>
    <x v="15"/>
    <x v="9"/>
    <x v="24"/>
    <x v="9"/>
    <x v="471"/>
    <x v="0"/>
  </r>
  <r>
    <x v="63"/>
    <x v="2"/>
    <x v="4"/>
    <x v="39"/>
    <x v="4"/>
    <x v="2671"/>
    <x v="1"/>
  </r>
  <r>
    <x v="63"/>
    <x v="13"/>
    <x v="27"/>
    <x v="194"/>
    <x v="26"/>
    <x v="2672"/>
    <x v="1"/>
  </r>
  <r>
    <x v="63"/>
    <x v="12"/>
    <x v="26"/>
    <x v="103"/>
    <x v="10"/>
    <x v="2034"/>
    <x v="2"/>
  </r>
  <r>
    <x v="63"/>
    <x v="2"/>
    <x v="12"/>
    <x v="162"/>
    <x v="12"/>
    <x v="733"/>
    <x v="1"/>
  </r>
  <r>
    <x v="63"/>
    <x v="9"/>
    <x v="19"/>
    <x v="61"/>
    <x v="19"/>
    <x v="2673"/>
    <x v="1"/>
  </r>
  <r>
    <x v="63"/>
    <x v="1"/>
    <x v="11"/>
    <x v="92"/>
    <x v="11"/>
    <x v="2295"/>
    <x v="1"/>
  </r>
  <r>
    <x v="63"/>
    <x v="7"/>
    <x v="0"/>
    <x v="196"/>
    <x v="0"/>
    <x v="1020"/>
    <x v="1"/>
  </r>
  <r>
    <x v="63"/>
    <x v="1"/>
    <x v="9"/>
    <x v="115"/>
    <x v="9"/>
    <x v="2674"/>
    <x v="1"/>
  </r>
  <r>
    <x v="63"/>
    <x v="2"/>
    <x v="23"/>
    <x v="0"/>
    <x v="23"/>
    <x v="591"/>
    <x v="1"/>
  </r>
  <r>
    <x v="63"/>
    <x v="11"/>
    <x v="8"/>
    <x v="2"/>
    <x v="8"/>
    <x v="2675"/>
    <x v="0"/>
  </r>
  <r>
    <x v="63"/>
    <x v="17"/>
    <x v="27"/>
    <x v="235"/>
    <x v="26"/>
    <x v="2676"/>
    <x v="3"/>
  </r>
  <r>
    <x v="63"/>
    <x v="5"/>
    <x v="2"/>
    <x v="75"/>
    <x v="2"/>
    <x v="2677"/>
    <x v="2"/>
  </r>
  <r>
    <x v="63"/>
    <x v="8"/>
    <x v="11"/>
    <x v="81"/>
    <x v="11"/>
    <x v="2678"/>
    <x v="2"/>
  </r>
  <r>
    <x v="63"/>
    <x v="11"/>
    <x v="19"/>
    <x v="145"/>
    <x v="19"/>
    <x v="571"/>
    <x v="0"/>
  </r>
  <r>
    <x v="63"/>
    <x v="4"/>
    <x v="20"/>
    <x v="193"/>
    <x v="20"/>
    <x v="1140"/>
    <x v="3"/>
  </r>
  <r>
    <x v="63"/>
    <x v="14"/>
    <x v="14"/>
    <x v="223"/>
    <x v="14"/>
    <x v="1571"/>
    <x v="1"/>
  </r>
  <r>
    <x v="63"/>
    <x v="15"/>
    <x v="19"/>
    <x v="216"/>
    <x v="19"/>
    <x v="56"/>
    <x v="0"/>
  </r>
  <r>
    <x v="63"/>
    <x v="4"/>
    <x v="10"/>
    <x v="71"/>
    <x v="10"/>
    <x v="2452"/>
    <x v="3"/>
  </r>
  <r>
    <x v="63"/>
    <x v="9"/>
    <x v="28"/>
    <x v="178"/>
    <x v="27"/>
    <x v="1581"/>
    <x v="1"/>
  </r>
  <r>
    <x v="63"/>
    <x v="14"/>
    <x v="14"/>
    <x v="244"/>
    <x v="14"/>
    <x v="775"/>
    <x v="1"/>
  </r>
  <r>
    <x v="63"/>
    <x v="7"/>
    <x v="3"/>
    <x v="173"/>
    <x v="3"/>
    <x v="2679"/>
    <x v="1"/>
  </r>
  <r>
    <x v="63"/>
    <x v="4"/>
    <x v="7"/>
    <x v="2"/>
    <x v="7"/>
    <x v="630"/>
    <x v="3"/>
  </r>
  <r>
    <x v="63"/>
    <x v="8"/>
    <x v="0"/>
    <x v="97"/>
    <x v="0"/>
    <x v="2611"/>
    <x v="2"/>
  </r>
  <r>
    <x v="63"/>
    <x v="14"/>
    <x v="18"/>
    <x v="29"/>
    <x v="18"/>
    <x v="2680"/>
    <x v="1"/>
  </r>
  <r>
    <x v="63"/>
    <x v="11"/>
    <x v="19"/>
    <x v="23"/>
    <x v="19"/>
    <x v="560"/>
    <x v="0"/>
  </r>
  <r>
    <x v="63"/>
    <x v="11"/>
    <x v="14"/>
    <x v="55"/>
    <x v="14"/>
    <x v="199"/>
    <x v="0"/>
  </r>
  <r>
    <x v="63"/>
    <x v="2"/>
    <x v="12"/>
    <x v="204"/>
    <x v="12"/>
    <x v="1759"/>
    <x v="1"/>
  </r>
  <r>
    <x v="63"/>
    <x v="4"/>
    <x v="8"/>
    <x v="103"/>
    <x v="8"/>
    <x v="130"/>
    <x v="3"/>
  </r>
  <r>
    <x v="63"/>
    <x v="16"/>
    <x v="16"/>
    <x v="86"/>
    <x v="16"/>
    <x v="139"/>
    <x v="0"/>
  </r>
  <r>
    <x v="63"/>
    <x v="8"/>
    <x v="12"/>
    <x v="47"/>
    <x v="12"/>
    <x v="726"/>
    <x v="2"/>
  </r>
  <r>
    <x v="63"/>
    <x v="8"/>
    <x v="24"/>
    <x v="40"/>
    <x v="24"/>
    <x v="2681"/>
    <x v="2"/>
  </r>
  <r>
    <x v="63"/>
    <x v="12"/>
    <x v="15"/>
    <x v="158"/>
    <x v="15"/>
    <x v="1757"/>
    <x v="2"/>
  </r>
  <r>
    <x v="64"/>
    <x v="4"/>
    <x v="20"/>
    <x v="92"/>
    <x v="20"/>
    <x v="2682"/>
    <x v="3"/>
  </r>
  <r>
    <x v="64"/>
    <x v="18"/>
    <x v="1"/>
    <x v="237"/>
    <x v="1"/>
    <x v="2683"/>
    <x v="0"/>
  </r>
  <r>
    <x v="64"/>
    <x v="2"/>
    <x v="28"/>
    <x v="36"/>
    <x v="27"/>
    <x v="2684"/>
    <x v="1"/>
  </r>
  <r>
    <x v="64"/>
    <x v="15"/>
    <x v="7"/>
    <x v="48"/>
    <x v="7"/>
    <x v="54"/>
    <x v="0"/>
  </r>
  <r>
    <x v="64"/>
    <x v="3"/>
    <x v="18"/>
    <x v="40"/>
    <x v="18"/>
    <x v="2685"/>
    <x v="2"/>
  </r>
  <r>
    <x v="64"/>
    <x v="10"/>
    <x v="12"/>
    <x v="238"/>
    <x v="12"/>
    <x v="2686"/>
    <x v="3"/>
  </r>
  <r>
    <x v="64"/>
    <x v="17"/>
    <x v="24"/>
    <x v="74"/>
    <x v="24"/>
    <x v="2687"/>
    <x v="3"/>
  </r>
  <r>
    <x v="64"/>
    <x v="2"/>
    <x v="23"/>
    <x v="84"/>
    <x v="23"/>
    <x v="2688"/>
    <x v="1"/>
  </r>
  <r>
    <x v="64"/>
    <x v="7"/>
    <x v="26"/>
    <x v="248"/>
    <x v="10"/>
    <x v="2689"/>
    <x v="1"/>
  </r>
  <r>
    <x v="64"/>
    <x v="11"/>
    <x v="13"/>
    <x v="145"/>
    <x v="13"/>
    <x v="2690"/>
    <x v="0"/>
  </r>
  <r>
    <x v="64"/>
    <x v="11"/>
    <x v="29"/>
    <x v="14"/>
    <x v="9"/>
    <x v="1902"/>
    <x v="0"/>
  </r>
  <r>
    <x v="64"/>
    <x v="11"/>
    <x v="25"/>
    <x v="93"/>
    <x v="25"/>
    <x v="853"/>
    <x v="0"/>
  </r>
  <r>
    <x v="64"/>
    <x v="8"/>
    <x v="4"/>
    <x v="21"/>
    <x v="4"/>
    <x v="2691"/>
    <x v="2"/>
  </r>
  <r>
    <x v="64"/>
    <x v="17"/>
    <x v="0"/>
    <x v="75"/>
    <x v="0"/>
    <x v="2692"/>
    <x v="3"/>
  </r>
  <r>
    <x v="64"/>
    <x v="1"/>
    <x v="11"/>
    <x v="8"/>
    <x v="11"/>
    <x v="2693"/>
    <x v="1"/>
  </r>
  <r>
    <x v="64"/>
    <x v="17"/>
    <x v="27"/>
    <x v="101"/>
    <x v="26"/>
    <x v="2212"/>
    <x v="3"/>
  </r>
  <r>
    <x v="64"/>
    <x v="19"/>
    <x v="8"/>
    <x v="200"/>
    <x v="8"/>
    <x v="2694"/>
    <x v="2"/>
  </r>
  <r>
    <x v="64"/>
    <x v="1"/>
    <x v="8"/>
    <x v="204"/>
    <x v="8"/>
    <x v="2695"/>
    <x v="1"/>
  </r>
  <r>
    <x v="64"/>
    <x v="1"/>
    <x v="22"/>
    <x v="131"/>
    <x v="22"/>
    <x v="2696"/>
    <x v="1"/>
  </r>
  <r>
    <x v="64"/>
    <x v="7"/>
    <x v="15"/>
    <x v="56"/>
    <x v="15"/>
    <x v="2697"/>
    <x v="1"/>
  </r>
  <r>
    <x v="64"/>
    <x v="11"/>
    <x v="24"/>
    <x v="92"/>
    <x v="24"/>
    <x v="2391"/>
    <x v="0"/>
  </r>
  <r>
    <x v="64"/>
    <x v="16"/>
    <x v="29"/>
    <x v="214"/>
    <x v="9"/>
    <x v="1875"/>
    <x v="0"/>
  </r>
  <r>
    <x v="64"/>
    <x v="4"/>
    <x v="4"/>
    <x v="132"/>
    <x v="4"/>
    <x v="2698"/>
    <x v="3"/>
  </r>
  <r>
    <x v="64"/>
    <x v="3"/>
    <x v="17"/>
    <x v="99"/>
    <x v="17"/>
    <x v="2394"/>
    <x v="2"/>
  </r>
  <r>
    <x v="64"/>
    <x v="0"/>
    <x v="19"/>
    <x v="170"/>
    <x v="19"/>
    <x v="2699"/>
    <x v="0"/>
  </r>
  <r>
    <x v="64"/>
    <x v="12"/>
    <x v="6"/>
    <x v="19"/>
    <x v="6"/>
    <x v="543"/>
    <x v="2"/>
  </r>
  <r>
    <x v="64"/>
    <x v="11"/>
    <x v="11"/>
    <x v="134"/>
    <x v="11"/>
    <x v="918"/>
    <x v="0"/>
  </r>
  <r>
    <x v="64"/>
    <x v="19"/>
    <x v="5"/>
    <x v="220"/>
    <x v="5"/>
    <x v="745"/>
    <x v="2"/>
  </r>
  <r>
    <x v="64"/>
    <x v="16"/>
    <x v="25"/>
    <x v="75"/>
    <x v="25"/>
    <x v="2700"/>
    <x v="0"/>
  </r>
  <r>
    <x v="64"/>
    <x v="2"/>
    <x v="9"/>
    <x v="228"/>
    <x v="9"/>
    <x v="840"/>
    <x v="1"/>
  </r>
  <r>
    <x v="64"/>
    <x v="19"/>
    <x v="13"/>
    <x v="7"/>
    <x v="13"/>
    <x v="2701"/>
    <x v="2"/>
  </r>
  <r>
    <x v="64"/>
    <x v="5"/>
    <x v="26"/>
    <x v="115"/>
    <x v="10"/>
    <x v="151"/>
    <x v="2"/>
  </r>
  <r>
    <x v="64"/>
    <x v="18"/>
    <x v="14"/>
    <x v="83"/>
    <x v="14"/>
    <x v="2702"/>
    <x v="0"/>
  </r>
  <r>
    <x v="64"/>
    <x v="11"/>
    <x v="26"/>
    <x v="244"/>
    <x v="10"/>
    <x v="2703"/>
    <x v="0"/>
  </r>
  <r>
    <x v="64"/>
    <x v="7"/>
    <x v="11"/>
    <x v="56"/>
    <x v="11"/>
    <x v="998"/>
    <x v="1"/>
  </r>
  <r>
    <x v="64"/>
    <x v="9"/>
    <x v="2"/>
    <x v="116"/>
    <x v="2"/>
    <x v="2704"/>
    <x v="1"/>
  </r>
  <r>
    <x v="64"/>
    <x v="14"/>
    <x v="23"/>
    <x v="152"/>
    <x v="23"/>
    <x v="2429"/>
    <x v="1"/>
  </r>
  <r>
    <x v="64"/>
    <x v="0"/>
    <x v="4"/>
    <x v="167"/>
    <x v="4"/>
    <x v="173"/>
    <x v="0"/>
  </r>
  <r>
    <x v="64"/>
    <x v="0"/>
    <x v="24"/>
    <x v="15"/>
    <x v="24"/>
    <x v="2705"/>
    <x v="0"/>
  </r>
  <r>
    <x v="64"/>
    <x v="16"/>
    <x v="28"/>
    <x v="97"/>
    <x v="27"/>
    <x v="2706"/>
    <x v="0"/>
  </r>
  <r>
    <x v="64"/>
    <x v="10"/>
    <x v="20"/>
    <x v="141"/>
    <x v="20"/>
    <x v="2707"/>
    <x v="3"/>
  </r>
  <r>
    <x v="64"/>
    <x v="7"/>
    <x v="24"/>
    <x v="26"/>
    <x v="24"/>
    <x v="100"/>
    <x v="1"/>
  </r>
  <r>
    <x v="64"/>
    <x v="19"/>
    <x v="20"/>
    <x v="160"/>
    <x v="20"/>
    <x v="2708"/>
    <x v="2"/>
  </r>
  <r>
    <x v="64"/>
    <x v="17"/>
    <x v="23"/>
    <x v="221"/>
    <x v="23"/>
    <x v="1019"/>
    <x v="3"/>
  </r>
  <r>
    <x v="64"/>
    <x v="7"/>
    <x v="25"/>
    <x v="96"/>
    <x v="25"/>
    <x v="2709"/>
    <x v="1"/>
  </r>
  <r>
    <x v="64"/>
    <x v="4"/>
    <x v="9"/>
    <x v="104"/>
    <x v="9"/>
    <x v="975"/>
    <x v="3"/>
  </r>
  <r>
    <x v="64"/>
    <x v="12"/>
    <x v="10"/>
    <x v="22"/>
    <x v="10"/>
    <x v="2710"/>
    <x v="2"/>
  </r>
  <r>
    <x v="64"/>
    <x v="15"/>
    <x v="14"/>
    <x v="56"/>
    <x v="14"/>
    <x v="383"/>
    <x v="0"/>
  </r>
  <r>
    <x v="64"/>
    <x v="4"/>
    <x v="11"/>
    <x v="137"/>
    <x v="11"/>
    <x v="1263"/>
    <x v="3"/>
  </r>
  <r>
    <x v="64"/>
    <x v="19"/>
    <x v="17"/>
    <x v="179"/>
    <x v="17"/>
    <x v="2711"/>
    <x v="2"/>
  </r>
  <r>
    <x v="64"/>
    <x v="16"/>
    <x v="28"/>
    <x v="98"/>
    <x v="27"/>
    <x v="2712"/>
    <x v="0"/>
  </r>
  <r>
    <x v="64"/>
    <x v="13"/>
    <x v="23"/>
    <x v="175"/>
    <x v="23"/>
    <x v="2713"/>
    <x v="1"/>
  </r>
  <r>
    <x v="64"/>
    <x v="4"/>
    <x v="26"/>
    <x v="110"/>
    <x v="10"/>
    <x v="2714"/>
    <x v="3"/>
  </r>
  <r>
    <x v="64"/>
    <x v="11"/>
    <x v="2"/>
    <x v="37"/>
    <x v="2"/>
    <x v="2128"/>
    <x v="0"/>
  </r>
  <r>
    <x v="64"/>
    <x v="10"/>
    <x v="5"/>
    <x v="100"/>
    <x v="5"/>
    <x v="2261"/>
    <x v="3"/>
  </r>
  <r>
    <x v="64"/>
    <x v="3"/>
    <x v="19"/>
    <x v="9"/>
    <x v="19"/>
    <x v="373"/>
    <x v="2"/>
  </r>
  <r>
    <x v="64"/>
    <x v="13"/>
    <x v="21"/>
    <x v="122"/>
    <x v="21"/>
    <x v="2140"/>
    <x v="1"/>
  </r>
  <r>
    <x v="64"/>
    <x v="5"/>
    <x v="8"/>
    <x v="162"/>
    <x v="8"/>
    <x v="2715"/>
    <x v="2"/>
  </r>
  <r>
    <x v="64"/>
    <x v="19"/>
    <x v="23"/>
    <x v="212"/>
    <x v="23"/>
    <x v="2716"/>
    <x v="2"/>
  </r>
  <r>
    <x v="65"/>
    <x v="9"/>
    <x v="28"/>
    <x v="35"/>
    <x v="27"/>
    <x v="2717"/>
    <x v="1"/>
  </r>
  <r>
    <x v="65"/>
    <x v="11"/>
    <x v="9"/>
    <x v="72"/>
    <x v="9"/>
    <x v="2718"/>
    <x v="0"/>
  </r>
  <r>
    <x v="65"/>
    <x v="8"/>
    <x v="10"/>
    <x v="230"/>
    <x v="10"/>
    <x v="2719"/>
    <x v="2"/>
  </r>
  <r>
    <x v="65"/>
    <x v="15"/>
    <x v="17"/>
    <x v="6"/>
    <x v="17"/>
    <x v="2720"/>
    <x v="0"/>
  </r>
  <r>
    <x v="65"/>
    <x v="0"/>
    <x v="6"/>
    <x v="14"/>
    <x v="6"/>
    <x v="2721"/>
    <x v="0"/>
  </r>
  <r>
    <x v="65"/>
    <x v="19"/>
    <x v="10"/>
    <x v="97"/>
    <x v="10"/>
    <x v="558"/>
    <x v="2"/>
  </r>
  <r>
    <x v="65"/>
    <x v="18"/>
    <x v="20"/>
    <x v="16"/>
    <x v="20"/>
    <x v="106"/>
    <x v="0"/>
  </r>
  <r>
    <x v="65"/>
    <x v="17"/>
    <x v="19"/>
    <x v="113"/>
    <x v="19"/>
    <x v="1995"/>
    <x v="3"/>
  </r>
  <r>
    <x v="65"/>
    <x v="13"/>
    <x v="20"/>
    <x v="192"/>
    <x v="20"/>
    <x v="2722"/>
    <x v="1"/>
  </r>
  <r>
    <x v="65"/>
    <x v="19"/>
    <x v="0"/>
    <x v="81"/>
    <x v="0"/>
    <x v="849"/>
    <x v="2"/>
  </r>
  <r>
    <x v="65"/>
    <x v="10"/>
    <x v="25"/>
    <x v="219"/>
    <x v="25"/>
    <x v="1231"/>
    <x v="3"/>
  </r>
  <r>
    <x v="65"/>
    <x v="6"/>
    <x v="13"/>
    <x v="244"/>
    <x v="13"/>
    <x v="2723"/>
    <x v="3"/>
  </r>
  <r>
    <x v="65"/>
    <x v="4"/>
    <x v="23"/>
    <x v="182"/>
    <x v="23"/>
    <x v="2724"/>
    <x v="3"/>
  </r>
  <r>
    <x v="65"/>
    <x v="7"/>
    <x v="8"/>
    <x v="227"/>
    <x v="8"/>
    <x v="674"/>
    <x v="1"/>
  </r>
  <r>
    <x v="65"/>
    <x v="2"/>
    <x v="20"/>
    <x v="59"/>
    <x v="20"/>
    <x v="1895"/>
    <x v="1"/>
  </r>
  <r>
    <x v="65"/>
    <x v="13"/>
    <x v="8"/>
    <x v="75"/>
    <x v="8"/>
    <x v="2725"/>
    <x v="1"/>
  </r>
  <r>
    <x v="65"/>
    <x v="11"/>
    <x v="16"/>
    <x v="65"/>
    <x v="16"/>
    <x v="1052"/>
    <x v="0"/>
  </r>
  <r>
    <x v="65"/>
    <x v="0"/>
    <x v="11"/>
    <x v="149"/>
    <x v="11"/>
    <x v="2726"/>
    <x v="0"/>
  </r>
  <r>
    <x v="65"/>
    <x v="15"/>
    <x v="26"/>
    <x v="108"/>
    <x v="10"/>
    <x v="1334"/>
    <x v="0"/>
  </r>
  <r>
    <x v="65"/>
    <x v="11"/>
    <x v="7"/>
    <x v="129"/>
    <x v="7"/>
    <x v="2727"/>
    <x v="0"/>
  </r>
  <r>
    <x v="65"/>
    <x v="0"/>
    <x v="29"/>
    <x v="166"/>
    <x v="9"/>
    <x v="340"/>
    <x v="0"/>
  </r>
  <r>
    <x v="65"/>
    <x v="12"/>
    <x v="14"/>
    <x v="81"/>
    <x v="14"/>
    <x v="2107"/>
    <x v="2"/>
  </r>
  <r>
    <x v="65"/>
    <x v="2"/>
    <x v="25"/>
    <x v="117"/>
    <x v="25"/>
    <x v="2728"/>
    <x v="1"/>
  </r>
  <r>
    <x v="65"/>
    <x v="14"/>
    <x v="25"/>
    <x v="135"/>
    <x v="25"/>
    <x v="700"/>
    <x v="1"/>
  </r>
  <r>
    <x v="65"/>
    <x v="9"/>
    <x v="3"/>
    <x v="134"/>
    <x v="3"/>
    <x v="2729"/>
    <x v="1"/>
  </r>
  <r>
    <x v="65"/>
    <x v="18"/>
    <x v="8"/>
    <x v="45"/>
    <x v="8"/>
    <x v="2466"/>
    <x v="0"/>
  </r>
  <r>
    <x v="65"/>
    <x v="5"/>
    <x v="3"/>
    <x v="4"/>
    <x v="3"/>
    <x v="2730"/>
    <x v="2"/>
  </r>
  <r>
    <x v="65"/>
    <x v="9"/>
    <x v="12"/>
    <x v="209"/>
    <x v="12"/>
    <x v="2731"/>
    <x v="1"/>
  </r>
  <r>
    <x v="65"/>
    <x v="6"/>
    <x v="9"/>
    <x v="116"/>
    <x v="9"/>
    <x v="2732"/>
    <x v="3"/>
  </r>
  <r>
    <x v="65"/>
    <x v="9"/>
    <x v="7"/>
    <x v="227"/>
    <x v="7"/>
    <x v="1404"/>
    <x v="1"/>
  </r>
  <r>
    <x v="65"/>
    <x v="7"/>
    <x v="27"/>
    <x v="32"/>
    <x v="26"/>
    <x v="2733"/>
    <x v="1"/>
  </r>
  <r>
    <x v="65"/>
    <x v="2"/>
    <x v="20"/>
    <x v="9"/>
    <x v="20"/>
    <x v="335"/>
    <x v="1"/>
  </r>
  <r>
    <x v="65"/>
    <x v="3"/>
    <x v="5"/>
    <x v="146"/>
    <x v="5"/>
    <x v="2734"/>
    <x v="2"/>
  </r>
  <r>
    <x v="65"/>
    <x v="15"/>
    <x v="7"/>
    <x v="163"/>
    <x v="7"/>
    <x v="2735"/>
    <x v="0"/>
  </r>
  <r>
    <x v="65"/>
    <x v="0"/>
    <x v="13"/>
    <x v="118"/>
    <x v="13"/>
    <x v="2736"/>
    <x v="0"/>
  </r>
  <r>
    <x v="65"/>
    <x v="9"/>
    <x v="21"/>
    <x v="242"/>
    <x v="21"/>
    <x v="2737"/>
    <x v="1"/>
  </r>
  <r>
    <x v="65"/>
    <x v="18"/>
    <x v="4"/>
    <x v="16"/>
    <x v="4"/>
    <x v="1785"/>
    <x v="0"/>
  </r>
  <r>
    <x v="65"/>
    <x v="5"/>
    <x v="4"/>
    <x v="156"/>
    <x v="4"/>
    <x v="2738"/>
    <x v="2"/>
  </r>
  <r>
    <x v="65"/>
    <x v="1"/>
    <x v="14"/>
    <x v="209"/>
    <x v="14"/>
    <x v="2739"/>
    <x v="1"/>
  </r>
  <r>
    <x v="65"/>
    <x v="17"/>
    <x v="10"/>
    <x v="14"/>
    <x v="10"/>
    <x v="2740"/>
    <x v="3"/>
  </r>
  <r>
    <x v="65"/>
    <x v="6"/>
    <x v="6"/>
    <x v="176"/>
    <x v="6"/>
    <x v="2492"/>
    <x v="3"/>
  </r>
  <r>
    <x v="65"/>
    <x v="10"/>
    <x v="22"/>
    <x v="7"/>
    <x v="22"/>
    <x v="2741"/>
    <x v="3"/>
  </r>
  <r>
    <x v="65"/>
    <x v="4"/>
    <x v="10"/>
    <x v="151"/>
    <x v="10"/>
    <x v="2358"/>
    <x v="3"/>
  </r>
  <r>
    <x v="65"/>
    <x v="3"/>
    <x v="13"/>
    <x v="111"/>
    <x v="13"/>
    <x v="2742"/>
    <x v="2"/>
  </r>
  <r>
    <x v="65"/>
    <x v="11"/>
    <x v="8"/>
    <x v="112"/>
    <x v="8"/>
    <x v="2371"/>
    <x v="0"/>
  </r>
  <r>
    <x v="65"/>
    <x v="10"/>
    <x v="5"/>
    <x v="189"/>
    <x v="5"/>
    <x v="2743"/>
    <x v="3"/>
  </r>
  <r>
    <x v="65"/>
    <x v="18"/>
    <x v="7"/>
    <x v="92"/>
    <x v="7"/>
    <x v="2744"/>
    <x v="0"/>
  </r>
  <r>
    <x v="65"/>
    <x v="11"/>
    <x v="9"/>
    <x v="182"/>
    <x v="9"/>
    <x v="2745"/>
    <x v="0"/>
  </r>
  <r>
    <x v="65"/>
    <x v="16"/>
    <x v="20"/>
    <x v="153"/>
    <x v="20"/>
    <x v="572"/>
    <x v="0"/>
  </r>
  <r>
    <x v="65"/>
    <x v="2"/>
    <x v="17"/>
    <x v="77"/>
    <x v="17"/>
    <x v="553"/>
    <x v="1"/>
  </r>
  <r>
    <x v="65"/>
    <x v="0"/>
    <x v="28"/>
    <x v="223"/>
    <x v="27"/>
    <x v="1502"/>
    <x v="0"/>
  </r>
  <r>
    <x v="65"/>
    <x v="1"/>
    <x v="8"/>
    <x v="166"/>
    <x v="8"/>
    <x v="2746"/>
    <x v="1"/>
  </r>
  <r>
    <x v="65"/>
    <x v="13"/>
    <x v="13"/>
    <x v="219"/>
    <x v="13"/>
    <x v="1822"/>
    <x v="1"/>
  </r>
  <r>
    <x v="65"/>
    <x v="1"/>
    <x v="16"/>
    <x v="217"/>
    <x v="16"/>
    <x v="2162"/>
    <x v="1"/>
  </r>
  <r>
    <x v="65"/>
    <x v="7"/>
    <x v="2"/>
    <x v="233"/>
    <x v="2"/>
    <x v="1005"/>
    <x v="1"/>
  </r>
  <r>
    <x v="65"/>
    <x v="2"/>
    <x v="28"/>
    <x v="154"/>
    <x v="27"/>
    <x v="2747"/>
    <x v="1"/>
  </r>
  <r>
    <x v="65"/>
    <x v="16"/>
    <x v="19"/>
    <x v="214"/>
    <x v="19"/>
    <x v="2748"/>
    <x v="0"/>
  </r>
  <r>
    <x v="65"/>
    <x v="7"/>
    <x v="20"/>
    <x v="101"/>
    <x v="20"/>
    <x v="2749"/>
    <x v="1"/>
  </r>
  <r>
    <x v="65"/>
    <x v="8"/>
    <x v="7"/>
    <x v="12"/>
    <x v="7"/>
    <x v="2750"/>
    <x v="2"/>
  </r>
  <r>
    <x v="66"/>
    <x v="8"/>
    <x v="10"/>
    <x v="20"/>
    <x v="10"/>
    <x v="466"/>
    <x v="2"/>
  </r>
  <r>
    <x v="66"/>
    <x v="13"/>
    <x v="24"/>
    <x v="168"/>
    <x v="24"/>
    <x v="2751"/>
    <x v="1"/>
  </r>
  <r>
    <x v="66"/>
    <x v="7"/>
    <x v="10"/>
    <x v="157"/>
    <x v="10"/>
    <x v="1765"/>
    <x v="1"/>
  </r>
  <r>
    <x v="66"/>
    <x v="1"/>
    <x v="18"/>
    <x v="83"/>
    <x v="18"/>
    <x v="2469"/>
    <x v="1"/>
  </r>
  <r>
    <x v="66"/>
    <x v="4"/>
    <x v="12"/>
    <x v="26"/>
    <x v="12"/>
    <x v="604"/>
    <x v="3"/>
  </r>
  <r>
    <x v="66"/>
    <x v="0"/>
    <x v="3"/>
    <x v="192"/>
    <x v="3"/>
    <x v="1559"/>
    <x v="0"/>
  </r>
  <r>
    <x v="66"/>
    <x v="2"/>
    <x v="6"/>
    <x v="221"/>
    <x v="6"/>
    <x v="2752"/>
    <x v="1"/>
  </r>
  <r>
    <x v="66"/>
    <x v="12"/>
    <x v="29"/>
    <x v="27"/>
    <x v="9"/>
    <x v="1705"/>
    <x v="2"/>
  </r>
  <r>
    <x v="66"/>
    <x v="4"/>
    <x v="27"/>
    <x v="194"/>
    <x v="26"/>
    <x v="2672"/>
    <x v="3"/>
  </r>
  <r>
    <x v="66"/>
    <x v="14"/>
    <x v="18"/>
    <x v="29"/>
    <x v="18"/>
    <x v="2680"/>
    <x v="1"/>
  </r>
  <r>
    <x v="66"/>
    <x v="10"/>
    <x v="14"/>
    <x v="207"/>
    <x v="14"/>
    <x v="2361"/>
    <x v="3"/>
  </r>
  <r>
    <x v="66"/>
    <x v="5"/>
    <x v="10"/>
    <x v="147"/>
    <x v="10"/>
    <x v="330"/>
    <x v="2"/>
  </r>
  <r>
    <x v="66"/>
    <x v="9"/>
    <x v="7"/>
    <x v="165"/>
    <x v="7"/>
    <x v="2753"/>
    <x v="1"/>
  </r>
  <r>
    <x v="66"/>
    <x v="17"/>
    <x v="26"/>
    <x v="238"/>
    <x v="10"/>
    <x v="982"/>
    <x v="3"/>
  </r>
  <r>
    <x v="66"/>
    <x v="5"/>
    <x v="16"/>
    <x v="157"/>
    <x v="16"/>
    <x v="2754"/>
    <x v="2"/>
  </r>
  <r>
    <x v="66"/>
    <x v="10"/>
    <x v="2"/>
    <x v="118"/>
    <x v="2"/>
    <x v="2755"/>
    <x v="3"/>
  </r>
  <r>
    <x v="66"/>
    <x v="3"/>
    <x v="25"/>
    <x v="221"/>
    <x v="25"/>
    <x v="2756"/>
    <x v="2"/>
  </r>
  <r>
    <x v="66"/>
    <x v="1"/>
    <x v="4"/>
    <x v="76"/>
    <x v="4"/>
    <x v="2757"/>
    <x v="1"/>
  </r>
  <r>
    <x v="66"/>
    <x v="0"/>
    <x v="18"/>
    <x v="208"/>
    <x v="18"/>
    <x v="2758"/>
    <x v="0"/>
  </r>
  <r>
    <x v="66"/>
    <x v="19"/>
    <x v="9"/>
    <x v="4"/>
    <x v="9"/>
    <x v="1530"/>
    <x v="2"/>
  </r>
  <r>
    <x v="66"/>
    <x v="3"/>
    <x v="19"/>
    <x v="70"/>
    <x v="19"/>
    <x v="1597"/>
    <x v="2"/>
  </r>
  <r>
    <x v="66"/>
    <x v="8"/>
    <x v="26"/>
    <x v="120"/>
    <x v="10"/>
    <x v="2759"/>
    <x v="2"/>
  </r>
  <r>
    <x v="66"/>
    <x v="13"/>
    <x v="11"/>
    <x v="162"/>
    <x v="11"/>
    <x v="2760"/>
    <x v="1"/>
  </r>
  <r>
    <x v="66"/>
    <x v="13"/>
    <x v="25"/>
    <x v="97"/>
    <x v="25"/>
    <x v="1702"/>
    <x v="1"/>
  </r>
  <r>
    <x v="66"/>
    <x v="18"/>
    <x v="11"/>
    <x v="93"/>
    <x v="11"/>
    <x v="2287"/>
    <x v="0"/>
  </r>
  <r>
    <x v="66"/>
    <x v="12"/>
    <x v="10"/>
    <x v="199"/>
    <x v="10"/>
    <x v="648"/>
    <x v="2"/>
  </r>
  <r>
    <x v="66"/>
    <x v="1"/>
    <x v="18"/>
    <x v="114"/>
    <x v="18"/>
    <x v="579"/>
    <x v="1"/>
  </r>
  <r>
    <x v="66"/>
    <x v="8"/>
    <x v="0"/>
    <x v="22"/>
    <x v="0"/>
    <x v="399"/>
    <x v="2"/>
  </r>
  <r>
    <x v="66"/>
    <x v="8"/>
    <x v="28"/>
    <x v="134"/>
    <x v="27"/>
    <x v="1743"/>
    <x v="2"/>
  </r>
  <r>
    <x v="66"/>
    <x v="8"/>
    <x v="27"/>
    <x v="229"/>
    <x v="26"/>
    <x v="2761"/>
    <x v="2"/>
  </r>
  <r>
    <x v="66"/>
    <x v="8"/>
    <x v="5"/>
    <x v="173"/>
    <x v="5"/>
    <x v="2762"/>
    <x v="2"/>
  </r>
  <r>
    <x v="66"/>
    <x v="12"/>
    <x v="5"/>
    <x v="6"/>
    <x v="5"/>
    <x v="251"/>
    <x v="2"/>
  </r>
  <r>
    <x v="66"/>
    <x v="14"/>
    <x v="12"/>
    <x v="79"/>
    <x v="12"/>
    <x v="2763"/>
    <x v="1"/>
  </r>
  <r>
    <x v="66"/>
    <x v="14"/>
    <x v="18"/>
    <x v="98"/>
    <x v="18"/>
    <x v="2382"/>
    <x v="1"/>
  </r>
  <r>
    <x v="66"/>
    <x v="2"/>
    <x v="27"/>
    <x v="76"/>
    <x v="26"/>
    <x v="2764"/>
    <x v="1"/>
  </r>
  <r>
    <x v="66"/>
    <x v="12"/>
    <x v="27"/>
    <x v="16"/>
    <x v="26"/>
    <x v="1597"/>
    <x v="2"/>
  </r>
  <r>
    <x v="66"/>
    <x v="14"/>
    <x v="12"/>
    <x v="232"/>
    <x v="12"/>
    <x v="2765"/>
    <x v="1"/>
  </r>
  <r>
    <x v="66"/>
    <x v="13"/>
    <x v="20"/>
    <x v="157"/>
    <x v="20"/>
    <x v="2545"/>
    <x v="1"/>
  </r>
  <r>
    <x v="66"/>
    <x v="11"/>
    <x v="24"/>
    <x v="16"/>
    <x v="24"/>
    <x v="2092"/>
    <x v="0"/>
  </r>
  <r>
    <x v="66"/>
    <x v="10"/>
    <x v="3"/>
    <x v="212"/>
    <x v="3"/>
    <x v="1993"/>
    <x v="3"/>
  </r>
  <r>
    <x v="66"/>
    <x v="5"/>
    <x v="4"/>
    <x v="37"/>
    <x v="4"/>
    <x v="2766"/>
    <x v="2"/>
  </r>
  <r>
    <x v="66"/>
    <x v="15"/>
    <x v="9"/>
    <x v="115"/>
    <x v="9"/>
    <x v="2674"/>
    <x v="0"/>
  </r>
  <r>
    <x v="66"/>
    <x v="19"/>
    <x v="9"/>
    <x v="19"/>
    <x v="9"/>
    <x v="2767"/>
    <x v="2"/>
  </r>
  <r>
    <x v="66"/>
    <x v="12"/>
    <x v="20"/>
    <x v="213"/>
    <x v="20"/>
    <x v="2768"/>
    <x v="2"/>
  </r>
  <r>
    <x v="66"/>
    <x v="2"/>
    <x v="27"/>
    <x v="86"/>
    <x v="26"/>
    <x v="2769"/>
    <x v="1"/>
  </r>
  <r>
    <x v="66"/>
    <x v="14"/>
    <x v="8"/>
    <x v="132"/>
    <x v="8"/>
    <x v="2595"/>
    <x v="1"/>
  </r>
  <r>
    <x v="66"/>
    <x v="19"/>
    <x v="4"/>
    <x v="1"/>
    <x v="4"/>
    <x v="48"/>
    <x v="2"/>
  </r>
  <r>
    <x v="66"/>
    <x v="15"/>
    <x v="0"/>
    <x v="55"/>
    <x v="0"/>
    <x v="2770"/>
    <x v="0"/>
  </r>
  <r>
    <x v="66"/>
    <x v="0"/>
    <x v="22"/>
    <x v="139"/>
    <x v="22"/>
    <x v="2771"/>
    <x v="0"/>
  </r>
  <r>
    <x v="66"/>
    <x v="11"/>
    <x v="6"/>
    <x v="114"/>
    <x v="6"/>
    <x v="2772"/>
    <x v="0"/>
  </r>
  <r>
    <x v="66"/>
    <x v="5"/>
    <x v="0"/>
    <x v="29"/>
    <x v="0"/>
    <x v="2773"/>
    <x v="2"/>
  </r>
  <r>
    <x v="66"/>
    <x v="9"/>
    <x v="6"/>
    <x v="112"/>
    <x v="6"/>
    <x v="2774"/>
    <x v="1"/>
  </r>
  <r>
    <x v="66"/>
    <x v="11"/>
    <x v="26"/>
    <x v="91"/>
    <x v="10"/>
    <x v="1802"/>
    <x v="0"/>
  </r>
  <r>
    <x v="66"/>
    <x v="15"/>
    <x v="28"/>
    <x v="3"/>
    <x v="27"/>
    <x v="2775"/>
    <x v="0"/>
  </r>
  <r>
    <x v="66"/>
    <x v="7"/>
    <x v="12"/>
    <x v="161"/>
    <x v="12"/>
    <x v="2776"/>
    <x v="1"/>
  </r>
  <r>
    <x v="66"/>
    <x v="13"/>
    <x v="24"/>
    <x v="1"/>
    <x v="24"/>
    <x v="2777"/>
    <x v="1"/>
  </r>
  <r>
    <x v="66"/>
    <x v="18"/>
    <x v="5"/>
    <x v="3"/>
    <x v="5"/>
    <x v="2778"/>
    <x v="0"/>
  </r>
  <r>
    <x v="66"/>
    <x v="0"/>
    <x v="16"/>
    <x v="16"/>
    <x v="16"/>
    <x v="1050"/>
    <x v="0"/>
  </r>
  <r>
    <x v="66"/>
    <x v="7"/>
    <x v="3"/>
    <x v="74"/>
    <x v="3"/>
    <x v="2779"/>
    <x v="1"/>
  </r>
  <r>
    <x v="67"/>
    <x v="19"/>
    <x v="4"/>
    <x v="151"/>
    <x v="4"/>
    <x v="512"/>
    <x v="2"/>
  </r>
  <r>
    <x v="67"/>
    <x v="0"/>
    <x v="15"/>
    <x v="241"/>
    <x v="15"/>
    <x v="1521"/>
    <x v="0"/>
  </r>
  <r>
    <x v="67"/>
    <x v="12"/>
    <x v="20"/>
    <x v="193"/>
    <x v="20"/>
    <x v="1140"/>
    <x v="2"/>
  </r>
  <r>
    <x v="67"/>
    <x v="8"/>
    <x v="20"/>
    <x v="80"/>
    <x v="20"/>
    <x v="2780"/>
    <x v="2"/>
  </r>
  <r>
    <x v="67"/>
    <x v="13"/>
    <x v="17"/>
    <x v="76"/>
    <x v="17"/>
    <x v="1464"/>
    <x v="1"/>
  </r>
  <r>
    <x v="67"/>
    <x v="8"/>
    <x v="16"/>
    <x v="133"/>
    <x v="16"/>
    <x v="1251"/>
    <x v="2"/>
  </r>
  <r>
    <x v="67"/>
    <x v="9"/>
    <x v="4"/>
    <x v="90"/>
    <x v="4"/>
    <x v="1282"/>
    <x v="1"/>
  </r>
  <r>
    <x v="67"/>
    <x v="3"/>
    <x v="18"/>
    <x v="130"/>
    <x v="18"/>
    <x v="2781"/>
    <x v="2"/>
  </r>
  <r>
    <x v="67"/>
    <x v="18"/>
    <x v="24"/>
    <x v="63"/>
    <x v="24"/>
    <x v="2782"/>
    <x v="0"/>
  </r>
  <r>
    <x v="67"/>
    <x v="9"/>
    <x v="20"/>
    <x v="54"/>
    <x v="20"/>
    <x v="2783"/>
    <x v="1"/>
  </r>
  <r>
    <x v="67"/>
    <x v="3"/>
    <x v="10"/>
    <x v="160"/>
    <x v="10"/>
    <x v="2784"/>
    <x v="2"/>
  </r>
  <r>
    <x v="67"/>
    <x v="15"/>
    <x v="22"/>
    <x v="233"/>
    <x v="22"/>
    <x v="1343"/>
    <x v="0"/>
  </r>
  <r>
    <x v="67"/>
    <x v="9"/>
    <x v="8"/>
    <x v="103"/>
    <x v="8"/>
    <x v="130"/>
    <x v="1"/>
  </r>
  <r>
    <x v="67"/>
    <x v="0"/>
    <x v="7"/>
    <x v="45"/>
    <x v="7"/>
    <x v="1379"/>
    <x v="0"/>
  </r>
  <r>
    <x v="67"/>
    <x v="15"/>
    <x v="22"/>
    <x v="213"/>
    <x v="22"/>
    <x v="2285"/>
    <x v="0"/>
  </r>
  <r>
    <x v="67"/>
    <x v="10"/>
    <x v="2"/>
    <x v="70"/>
    <x v="2"/>
    <x v="1952"/>
    <x v="3"/>
  </r>
  <r>
    <x v="67"/>
    <x v="0"/>
    <x v="3"/>
    <x v="48"/>
    <x v="3"/>
    <x v="2785"/>
    <x v="0"/>
  </r>
  <r>
    <x v="67"/>
    <x v="6"/>
    <x v="28"/>
    <x v="80"/>
    <x v="27"/>
    <x v="2786"/>
    <x v="3"/>
  </r>
  <r>
    <x v="67"/>
    <x v="9"/>
    <x v="29"/>
    <x v="16"/>
    <x v="9"/>
    <x v="2787"/>
    <x v="1"/>
  </r>
  <r>
    <x v="67"/>
    <x v="7"/>
    <x v="29"/>
    <x v="46"/>
    <x v="9"/>
    <x v="1793"/>
    <x v="1"/>
  </r>
  <r>
    <x v="67"/>
    <x v="2"/>
    <x v="20"/>
    <x v="220"/>
    <x v="20"/>
    <x v="2788"/>
    <x v="1"/>
  </r>
  <r>
    <x v="67"/>
    <x v="12"/>
    <x v="22"/>
    <x v="23"/>
    <x v="22"/>
    <x v="2789"/>
    <x v="2"/>
  </r>
  <r>
    <x v="67"/>
    <x v="14"/>
    <x v="21"/>
    <x v="170"/>
    <x v="21"/>
    <x v="2790"/>
    <x v="1"/>
  </r>
  <r>
    <x v="67"/>
    <x v="14"/>
    <x v="14"/>
    <x v="237"/>
    <x v="14"/>
    <x v="2791"/>
    <x v="1"/>
  </r>
  <r>
    <x v="67"/>
    <x v="7"/>
    <x v="11"/>
    <x v="157"/>
    <x v="11"/>
    <x v="2792"/>
    <x v="1"/>
  </r>
  <r>
    <x v="67"/>
    <x v="16"/>
    <x v="12"/>
    <x v="158"/>
    <x v="12"/>
    <x v="2793"/>
    <x v="0"/>
  </r>
  <r>
    <x v="67"/>
    <x v="2"/>
    <x v="12"/>
    <x v="102"/>
    <x v="12"/>
    <x v="2794"/>
    <x v="1"/>
  </r>
  <r>
    <x v="67"/>
    <x v="12"/>
    <x v="12"/>
    <x v="31"/>
    <x v="12"/>
    <x v="2795"/>
    <x v="2"/>
  </r>
  <r>
    <x v="67"/>
    <x v="5"/>
    <x v="29"/>
    <x v="162"/>
    <x v="9"/>
    <x v="238"/>
    <x v="2"/>
  </r>
  <r>
    <x v="67"/>
    <x v="5"/>
    <x v="7"/>
    <x v="195"/>
    <x v="7"/>
    <x v="2796"/>
    <x v="2"/>
  </r>
  <r>
    <x v="67"/>
    <x v="18"/>
    <x v="12"/>
    <x v="136"/>
    <x v="12"/>
    <x v="2797"/>
    <x v="0"/>
  </r>
  <r>
    <x v="67"/>
    <x v="9"/>
    <x v="27"/>
    <x v="175"/>
    <x v="26"/>
    <x v="2798"/>
    <x v="1"/>
  </r>
  <r>
    <x v="67"/>
    <x v="7"/>
    <x v="28"/>
    <x v="147"/>
    <x v="27"/>
    <x v="1090"/>
    <x v="1"/>
  </r>
  <r>
    <x v="67"/>
    <x v="4"/>
    <x v="7"/>
    <x v="82"/>
    <x v="7"/>
    <x v="1082"/>
    <x v="3"/>
  </r>
  <r>
    <x v="67"/>
    <x v="14"/>
    <x v="17"/>
    <x v="22"/>
    <x v="17"/>
    <x v="23"/>
    <x v="1"/>
  </r>
  <r>
    <x v="67"/>
    <x v="2"/>
    <x v="8"/>
    <x v="7"/>
    <x v="8"/>
    <x v="2195"/>
    <x v="1"/>
  </r>
  <r>
    <x v="67"/>
    <x v="12"/>
    <x v="19"/>
    <x v="5"/>
    <x v="19"/>
    <x v="1223"/>
    <x v="2"/>
  </r>
  <r>
    <x v="67"/>
    <x v="11"/>
    <x v="0"/>
    <x v="187"/>
    <x v="0"/>
    <x v="2799"/>
    <x v="0"/>
  </r>
  <r>
    <x v="67"/>
    <x v="18"/>
    <x v="23"/>
    <x v="4"/>
    <x v="23"/>
    <x v="778"/>
    <x v="0"/>
  </r>
  <r>
    <x v="67"/>
    <x v="12"/>
    <x v="0"/>
    <x v="28"/>
    <x v="0"/>
    <x v="1470"/>
    <x v="2"/>
  </r>
  <r>
    <x v="67"/>
    <x v="14"/>
    <x v="24"/>
    <x v="236"/>
    <x v="24"/>
    <x v="2035"/>
    <x v="1"/>
  </r>
  <r>
    <x v="67"/>
    <x v="11"/>
    <x v="3"/>
    <x v="122"/>
    <x v="3"/>
    <x v="2058"/>
    <x v="0"/>
  </r>
  <r>
    <x v="67"/>
    <x v="15"/>
    <x v="10"/>
    <x v="85"/>
    <x v="10"/>
    <x v="2800"/>
    <x v="0"/>
  </r>
  <r>
    <x v="67"/>
    <x v="10"/>
    <x v="29"/>
    <x v="22"/>
    <x v="9"/>
    <x v="2801"/>
    <x v="3"/>
  </r>
  <r>
    <x v="67"/>
    <x v="12"/>
    <x v="10"/>
    <x v="243"/>
    <x v="10"/>
    <x v="2802"/>
    <x v="2"/>
  </r>
  <r>
    <x v="67"/>
    <x v="1"/>
    <x v="21"/>
    <x v="197"/>
    <x v="21"/>
    <x v="2435"/>
    <x v="1"/>
  </r>
  <r>
    <x v="67"/>
    <x v="18"/>
    <x v="28"/>
    <x v="79"/>
    <x v="27"/>
    <x v="2803"/>
    <x v="0"/>
  </r>
  <r>
    <x v="67"/>
    <x v="7"/>
    <x v="5"/>
    <x v="139"/>
    <x v="5"/>
    <x v="2716"/>
    <x v="1"/>
  </r>
  <r>
    <x v="67"/>
    <x v="10"/>
    <x v="19"/>
    <x v="0"/>
    <x v="19"/>
    <x v="2804"/>
    <x v="3"/>
  </r>
  <r>
    <x v="67"/>
    <x v="11"/>
    <x v="10"/>
    <x v="64"/>
    <x v="10"/>
    <x v="2805"/>
    <x v="0"/>
  </r>
  <r>
    <x v="67"/>
    <x v="10"/>
    <x v="10"/>
    <x v="71"/>
    <x v="10"/>
    <x v="2452"/>
    <x v="3"/>
  </r>
  <r>
    <x v="67"/>
    <x v="5"/>
    <x v="23"/>
    <x v="40"/>
    <x v="23"/>
    <x v="705"/>
    <x v="2"/>
  </r>
  <r>
    <x v="67"/>
    <x v="11"/>
    <x v="22"/>
    <x v="247"/>
    <x v="22"/>
    <x v="2806"/>
    <x v="0"/>
  </r>
  <r>
    <x v="67"/>
    <x v="12"/>
    <x v="17"/>
    <x v="167"/>
    <x v="17"/>
    <x v="2807"/>
    <x v="2"/>
  </r>
  <r>
    <x v="67"/>
    <x v="0"/>
    <x v="12"/>
    <x v="204"/>
    <x v="12"/>
    <x v="1759"/>
    <x v="0"/>
  </r>
  <r>
    <x v="67"/>
    <x v="19"/>
    <x v="28"/>
    <x v="103"/>
    <x v="27"/>
    <x v="2808"/>
    <x v="2"/>
  </r>
  <r>
    <x v="67"/>
    <x v="7"/>
    <x v="25"/>
    <x v="184"/>
    <x v="25"/>
    <x v="2809"/>
    <x v="1"/>
  </r>
  <r>
    <x v="67"/>
    <x v="16"/>
    <x v="5"/>
    <x v="136"/>
    <x v="5"/>
    <x v="421"/>
    <x v="0"/>
  </r>
  <r>
    <x v="67"/>
    <x v="16"/>
    <x v="9"/>
    <x v="196"/>
    <x v="9"/>
    <x v="1260"/>
    <x v="0"/>
  </r>
  <r>
    <x v="68"/>
    <x v="6"/>
    <x v="15"/>
    <x v="147"/>
    <x v="15"/>
    <x v="212"/>
    <x v="3"/>
  </r>
  <r>
    <x v="68"/>
    <x v="0"/>
    <x v="1"/>
    <x v="62"/>
    <x v="1"/>
    <x v="312"/>
    <x v="0"/>
  </r>
  <r>
    <x v="68"/>
    <x v="5"/>
    <x v="14"/>
    <x v="152"/>
    <x v="14"/>
    <x v="81"/>
    <x v="2"/>
  </r>
  <r>
    <x v="68"/>
    <x v="10"/>
    <x v="25"/>
    <x v="61"/>
    <x v="25"/>
    <x v="1129"/>
    <x v="3"/>
  </r>
  <r>
    <x v="68"/>
    <x v="9"/>
    <x v="0"/>
    <x v="208"/>
    <x v="0"/>
    <x v="2349"/>
    <x v="1"/>
  </r>
  <r>
    <x v="68"/>
    <x v="16"/>
    <x v="9"/>
    <x v="87"/>
    <x v="9"/>
    <x v="1550"/>
    <x v="0"/>
  </r>
  <r>
    <x v="68"/>
    <x v="4"/>
    <x v="5"/>
    <x v="175"/>
    <x v="5"/>
    <x v="1104"/>
    <x v="3"/>
  </r>
  <r>
    <x v="68"/>
    <x v="16"/>
    <x v="21"/>
    <x v="205"/>
    <x v="21"/>
    <x v="879"/>
    <x v="0"/>
  </r>
  <r>
    <x v="68"/>
    <x v="12"/>
    <x v="26"/>
    <x v="186"/>
    <x v="10"/>
    <x v="2663"/>
    <x v="2"/>
  </r>
  <r>
    <x v="68"/>
    <x v="14"/>
    <x v="3"/>
    <x v="61"/>
    <x v="3"/>
    <x v="1706"/>
    <x v="1"/>
  </r>
  <r>
    <x v="68"/>
    <x v="19"/>
    <x v="7"/>
    <x v="209"/>
    <x v="7"/>
    <x v="2810"/>
    <x v="2"/>
  </r>
  <r>
    <x v="68"/>
    <x v="2"/>
    <x v="25"/>
    <x v="180"/>
    <x v="25"/>
    <x v="462"/>
    <x v="1"/>
  </r>
  <r>
    <x v="68"/>
    <x v="9"/>
    <x v="4"/>
    <x v="42"/>
    <x v="4"/>
    <x v="2811"/>
    <x v="1"/>
  </r>
  <r>
    <x v="68"/>
    <x v="13"/>
    <x v="23"/>
    <x v="159"/>
    <x v="23"/>
    <x v="2812"/>
    <x v="1"/>
  </r>
  <r>
    <x v="68"/>
    <x v="9"/>
    <x v="19"/>
    <x v="81"/>
    <x v="19"/>
    <x v="2813"/>
    <x v="1"/>
  </r>
  <r>
    <x v="68"/>
    <x v="10"/>
    <x v="25"/>
    <x v="165"/>
    <x v="25"/>
    <x v="497"/>
    <x v="3"/>
  </r>
  <r>
    <x v="68"/>
    <x v="15"/>
    <x v="8"/>
    <x v="134"/>
    <x v="8"/>
    <x v="2814"/>
    <x v="0"/>
  </r>
  <r>
    <x v="68"/>
    <x v="9"/>
    <x v="10"/>
    <x v="93"/>
    <x v="10"/>
    <x v="833"/>
    <x v="1"/>
  </r>
  <r>
    <x v="68"/>
    <x v="16"/>
    <x v="4"/>
    <x v="228"/>
    <x v="4"/>
    <x v="2815"/>
    <x v="0"/>
  </r>
  <r>
    <x v="68"/>
    <x v="19"/>
    <x v="2"/>
    <x v="95"/>
    <x v="2"/>
    <x v="1225"/>
    <x v="2"/>
  </r>
  <r>
    <x v="68"/>
    <x v="16"/>
    <x v="12"/>
    <x v="130"/>
    <x v="12"/>
    <x v="1528"/>
    <x v="0"/>
  </r>
  <r>
    <x v="68"/>
    <x v="2"/>
    <x v="23"/>
    <x v="136"/>
    <x v="23"/>
    <x v="2816"/>
    <x v="1"/>
  </r>
  <r>
    <x v="68"/>
    <x v="17"/>
    <x v="5"/>
    <x v="161"/>
    <x v="5"/>
    <x v="2817"/>
    <x v="3"/>
  </r>
  <r>
    <x v="68"/>
    <x v="18"/>
    <x v="9"/>
    <x v="29"/>
    <x v="9"/>
    <x v="2818"/>
    <x v="0"/>
  </r>
  <r>
    <x v="68"/>
    <x v="14"/>
    <x v="5"/>
    <x v="120"/>
    <x v="5"/>
    <x v="2819"/>
    <x v="1"/>
  </r>
  <r>
    <x v="68"/>
    <x v="14"/>
    <x v="16"/>
    <x v="168"/>
    <x v="16"/>
    <x v="2820"/>
    <x v="1"/>
  </r>
  <r>
    <x v="68"/>
    <x v="0"/>
    <x v="10"/>
    <x v="225"/>
    <x v="10"/>
    <x v="2821"/>
    <x v="0"/>
  </r>
  <r>
    <x v="68"/>
    <x v="7"/>
    <x v="0"/>
    <x v="198"/>
    <x v="0"/>
    <x v="1493"/>
    <x v="1"/>
  </r>
  <r>
    <x v="68"/>
    <x v="0"/>
    <x v="19"/>
    <x v="61"/>
    <x v="19"/>
    <x v="2673"/>
    <x v="0"/>
  </r>
  <r>
    <x v="68"/>
    <x v="0"/>
    <x v="18"/>
    <x v="72"/>
    <x v="18"/>
    <x v="2440"/>
    <x v="0"/>
  </r>
  <r>
    <x v="68"/>
    <x v="16"/>
    <x v="25"/>
    <x v="155"/>
    <x v="25"/>
    <x v="2822"/>
    <x v="0"/>
  </r>
  <r>
    <x v="68"/>
    <x v="19"/>
    <x v="4"/>
    <x v="160"/>
    <x v="4"/>
    <x v="236"/>
    <x v="2"/>
  </r>
  <r>
    <x v="68"/>
    <x v="3"/>
    <x v="22"/>
    <x v="79"/>
    <x v="22"/>
    <x v="2823"/>
    <x v="2"/>
  </r>
  <r>
    <x v="68"/>
    <x v="10"/>
    <x v="27"/>
    <x v="32"/>
    <x v="26"/>
    <x v="2733"/>
    <x v="3"/>
  </r>
  <r>
    <x v="68"/>
    <x v="4"/>
    <x v="13"/>
    <x v="230"/>
    <x v="13"/>
    <x v="1159"/>
    <x v="3"/>
  </r>
  <r>
    <x v="68"/>
    <x v="1"/>
    <x v="23"/>
    <x v="64"/>
    <x v="23"/>
    <x v="2394"/>
    <x v="1"/>
  </r>
  <r>
    <x v="68"/>
    <x v="3"/>
    <x v="27"/>
    <x v="15"/>
    <x v="26"/>
    <x v="196"/>
    <x v="2"/>
  </r>
  <r>
    <x v="68"/>
    <x v="13"/>
    <x v="28"/>
    <x v="107"/>
    <x v="27"/>
    <x v="2824"/>
    <x v="1"/>
  </r>
  <r>
    <x v="68"/>
    <x v="5"/>
    <x v="2"/>
    <x v="228"/>
    <x v="2"/>
    <x v="2825"/>
    <x v="2"/>
  </r>
  <r>
    <x v="68"/>
    <x v="10"/>
    <x v="2"/>
    <x v="18"/>
    <x v="2"/>
    <x v="1481"/>
    <x v="3"/>
  </r>
  <r>
    <x v="68"/>
    <x v="2"/>
    <x v="28"/>
    <x v="179"/>
    <x v="27"/>
    <x v="2826"/>
    <x v="1"/>
  </r>
  <r>
    <x v="68"/>
    <x v="3"/>
    <x v="28"/>
    <x v="83"/>
    <x v="27"/>
    <x v="815"/>
    <x v="2"/>
  </r>
  <r>
    <x v="68"/>
    <x v="2"/>
    <x v="23"/>
    <x v="107"/>
    <x v="23"/>
    <x v="1781"/>
    <x v="1"/>
  </r>
  <r>
    <x v="68"/>
    <x v="15"/>
    <x v="7"/>
    <x v="202"/>
    <x v="7"/>
    <x v="2827"/>
    <x v="0"/>
  </r>
  <r>
    <x v="68"/>
    <x v="5"/>
    <x v="5"/>
    <x v="70"/>
    <x v="5"/>
    <x v="2570"/>
    <x v="2"/>
  </r>
  <r>
    <x v="68"/>
    <x v="18"/>
    <x v="9"/>
    <x v="195"/>
    <x v="9"/>
    <x v="2828"/>
    <x v="0"/>
  </r>
  <r>
    <x v="68"/>
    <x v="3"/>
    <x v="22"/>
    <x v="110"/>
    <x v="22"/>
    <x v="141"/>
    <x v="2"/>
  </r>
  <r>
    <x v="68"/>
    <x v="14"/>
    <x v="2"/>
    <x v="132"/>
    <x v="2"/>
    <x v="2829"/>
    <x v="1"/>
  </r>
  <r>
    <x v="68"/>
    <x v="13"/>
    <x v="6"/>
    <x v="57"/>
    <x v="6"/>
    <x v="547"/>
    <x v="1"/>
  </r>
  <r>
    <x v="68"/>
    <x v="16"/>
    <x v="6"/>
    <x v="76"/>
    <x v="6"/>
    <x v="2184"/>
    <x v="0"/>
  </r>
  <r>
    <x v="68"/>
    <x v="7"/>
    <x v="24"/>
    <x v="90"/>
    <x v="24"/>
    <x v="799"/>
    <x v="1"/>
  </r>
  <r>
    <x v="68"/>
    <x v="2"/>
    <x v="15"/>
    <x v="149"/>
    <x v="15"/>
    <x v="2830"/>
    <x v="1"/>
  </r>
  <r>
    <x v="68"/>
    <x v="9"/>
    <x v="12"/>
    <x v="219"/>
    <x v="12"/>
    <x v="2831"/>
    <x v="1"/>
  </r>
  <r>
    <x v="68"/>
    <x v="7"/>
    <x v="13"/>
    <x v="145"/>
    <x v="13"/>
    <x v="2690"/>
    <x v="1"/>
  </r>
  <r>
    <x v="68"/>
    <x v="11"/>
    <x v="22"/>
    <x v="228"/>
    <x v="22"/>
    <x v="1503"/>
    <x v="0"/>
  </r>
  <r>
    <x v="68"/>
    <x v="4"/>
    <x v="23"/>
    <x v="192"/>
    <x v="23"/>
    <x v="2832"/>
    <x v="3"/>
  </r>
  <r>
    <x v="68"/>
    <x v="5"/>
    <x v="25"/>
    <x v="202"/>
    <x v="25"/>
    <x v="2833"/>
    <x v="2"/>
  </r>
  <r>
    <x v="68"/>
    <x v="0"/>
    <x v="14"/>
    <x v="223"/>
    <x v="14"/>
    <x v="1571"/>
    <x v="0"/>
  </r>
  <r>
    <x v="68"/>
    <x v="8"/>
    <x v="28"/>
    <x v="150"/>
    <x v="27"/>
    <x v="2528"/>
    <x v="2"/>
  </r>
  <r>
    <x v="69"/>
    <x v="7"/>
    <x v="1"/>
    <x v="212"/>
    <x v="1"/>
    <x v="2834"/>
    <x v="1"/>
  </r>
  <r>
    <x v="69"/>
    <x v="0"/>
    <x v="16"/>
    <x v="91"/>
    <x v="16"/>
    <x v="2835"/>
    <x v="0"/>
  </r>
  <r>
    <x v="69"/>
    <x v="11"/>
    <x v="23"/>
    <x v="213"/>
    <x v="23"/>
    <x v="2836"/>
    <x v="0"/>
  </r>
  <r>
    <x v="69"/>
    <x v="13"/>
    <x v="5"/>
    <x v="202"/>
    <x v="5"/>
    <x v="2837"/>
    <x v="1"/>
  </r>
  <r>
    <x v="69"/>
    <x v="3"/>
    <x v="16"/>
    <x v="219"/>
    <x v="16"/>
    <x v="988"/>
    <x v="2"/>
  </r>
  <r>
    <x v="69"/>
    <x v="1"/>
    <x v="6"/>
    <x v="64"/>
    <x v="6"/>
    <x v="2417"/>
    <x v="1"/>
  </r>
  <r>
    <x v="69"/>
    <x v="6"/>
    <x v="26"/>
    <x v="170"/>
    <x v="10"/>
    <x v="2142"/>
    <x v="3"/>
  </r>
  <r>
    <x v="69"/>
    <x v="10"/>
    <x v="8"/>
    <x v="201"/>
    <x v="8"/>
    <x v="1861"/>
    <x v="3"/>
  </r>
  <r>
    <x v="69"/>
    <x v="4"/>
    <x v="29"/>
    <x v="242"/>
    <x v="9"/>
    <x v="2320"/>
    <x v="3"/>
  </r>
  <r>
    <x v="69"/>
    <x v="10"/>
    <x v="15"/>
    <x v="197"/>
    <x v="15"/>
    <x v="1966"/>
    <x v="3"/>
  </r>
  <r>
    <x v="69"/>
    <x v="18"/>
    <x v="15"/>
    <x v="39"/>
    <x v="15"/>
    <x v="2838"/>
    <x v="0"/>
  </r>
  <r>
    <x v="69"/>
    <x v="3"/>
    <x v="1"/>
    <x v="31"/>
    <x v="1"/>
    <x v="2839"/>
    <x v="2"/>
  </r>
  <r>
    <x v="69"/>
    <x v="3"/>
    <x v="13"/>
    <x v="204"/>
    <x v="13"/>
    <x v="2164"/>
    <x v="2"/>
  </r>
  <r>
    <x v="69"/>
    <x v="9"/>
    <x v="5"/>
    <x v="92"/>
    <x v="5"/>
    <x v="2840"/>
    <x v="1"/>
  </r>
  <r>
    <x v="69"/>
    <x v="7"/>
    <x v="17"/>
    <x v="230"/>
    <x v="17"/>
    <x v="2841"/>
    <x v="1"/>
  </r>
  <r>
    <x v="69"/>
    <x v="0"/>
    <x v="8"/>
    <x v="69"/>
    <x v="8"/>
    <x v="2842"/>
    <x v="0"/>
  </r>
  <r>
    <x v="69"/>
    <x v="2"/>
    <x v="10"/>
    <x v="208"/>
    <x v="10"/>
    <x v="532"/>
    <x v="1"/>
  </r>
  <r>
    <x v="69"/>
    <x v="12"/>
    <x v="11"/>
    <x v="98"/>
    <x v="11"/>
    <x v="6"/>
    <x v="2"/>
  </r>
  <r>
    <x v="69"/>
    <x v="7"/>
    <x v="6"/>
    <x v="100"/>
    <x v="6"/>
    <x v="259"/>
    <x v="1"/>
  </r>
  <r>
    <x v="69"/>
    <x v="5"/>
    <x v="0"/>
    <x v="173"/>
    <x v="0"/>
    <x v="2095"/>
    <x v="2"/>
  </r>
  <r>
    <x v="69"/>
    <x v="9"/>
    <x v="29"/>
    <x v="55"/>
    <x v="9"/>
    <x v="2843"/>
    <x v="1"/>
  </r>
  <r>
    <x v="69"/>
    <x v="9"/>
    <x v="12"/>
    <x v="161"/>
    <x v="12"/>
    <x v="2776"/>
    <x v="1"/>
  </r>
  <r>
    <x v="69"/>
    <x v="10"/>
    <x v="12"/>
    <x v="239"/>
    <x v="12"/>
    <x v="2844"/>
    <x v="3"/>
  </r>
  <r>
    <x v="69"/>
    <x v="7"/>
    <x v="15"/>
    <x v="110"/>
    <x v="15"/>
    <x v="289"/>
    <x v="1"/>
  </r>
  <r>
    <x v="69"/>
    <x v="19"/>
    <x v="18"/>
    <x v="50"/>
    <x v="18"/>
    <x v="2845"/>
    <x v="2"/>
  </r>
  <r>
    <x v="69"/>
    <x v="7"/>
    <x v="17"/>
    <x v="7"/>
    <x v="17"/>
    <x v="2846"/>
    <x v="1"/>
  </r>
  <r>
    <x v="69"/>
    <x v="8"/>
    <x v="7"/>
    <x v="72"/>
    <x v="7"/>
    <x v="2847"/>
    <x v="2"/>
  </r>
  <r>
    <x v="69"/>
    <x v="1"/>
    <x v="4"/>
    <x v="228"/>
    <x v="4"/>
    <x v="2815"/>
    <x v="1"/>
  </r>
  <r>
    <x v="69"/>
    <x v="0"/>
    <x v="4"/>
    <x v="214"/>
    <x v="4"/>
    <x v="696"/>
    <x v="0"/>
  </r>
  <r>
    <x v="69"/>
    <x v="14"/>
    <x v="20"/>
    <x v="82"/>
    <x v="20"/>
    <x v="2069"/>
    <x v="1"/>
  </r>
  <r>
    <x v="69"/>
    <x v="19"/>
    <x v="3"/>
    <x v="234"/>
    <x v="3"/>
    <x v="1960"/>
    <x v="2"/>
  </r>
  <r>
    <x v="69"/>
    <x v="12"/>
    <x v="14"/>
    <x v="19"/>
    <x v="14"/>
    <x v="890"/>
    <x v="2"/>
  </r>
  <r>
    <x v="69"/>
    <x v="10"/>
    <x v="0"/>
    <x v="141"/>
    <x v="0"/>
    <x v="417"/>
    <x v="3"/>
  </r>
  <r>
    <x v="69"/>
    <x v="17"/>
    <x v="0"/>
    <x v="33"/>
    <x v="0"/>
    <x v="2848"/>
    <x v="3"/>
  </r>
  <r>
    <x v="69"/>
    <x v="9"/>
    <x v="0"/>
    <x v="167"/>
    <x v="0"/>
    <x v="249"/>
    <x v="1"/>
  </r>
  <r>
    <x v="69"/>
    <x v="5"/>
    <x v="6"/>
    <x v="133"/>
    <x v="6"/>
    <x v="2849"/>
    <x v="2"/>
  </r>
  <r>
    <x v="69"/>
    <x v="7"/>
    <x v="25"/>
    <x v="126"/>
    <x v="25"/>
    <x v="2850"/>
    <x v="1"/>
  </r>
  <r>
    <x v="69"/>
    <x v="1"/>
    <x v="4"/>
    <x v="187"/>
    <x v="4"/>
    <x v="2427"/>
    <x v="1"/>
  </r>
  <r>
    <x v="69"/>
    <x v="7"/>
    <x v="19"/>
    <x v="55"/>
    <x v="19"/>
    <x v="437"/>
    <x v="1"/>
  </r>
  <r>
    <x v="69"/>
    <x v="6"/>
    <x v="22"/>
    <x v="222"/>
    <x v="22"/>
    <x v="2851"/>
    <x v="3"/>
  </r>
  <r>
    <x v="69"/>
    <x v="14"/>
    <x v="15"/>
    <x v="182"/>
    <x v="15"/>
    <x v="2852"/>
    <x v="1"/>
  </r>
  <r>
    <x v="69"/>
    <x v="18"/>
    <x v="5"/>
    <x v="11"/>
    <x v="5"/>
    <x v="12"/>
    <x v="0"/>
  </r>
  <r>
    <x v="69"/>
    <x v="11"/>
    <x v="18"/>
    <x v="86"/>
    <x v="18"/>
    <x v="2853"/>
    <x v="0"/>
  </r>
  <r>
    <x v="69"/>
    <x v="5"/>
    <x v="7"/>
    <x v="118"/>
    <x v="7"/>
    <x v="1779"/>
    <x v="2"/>
  </r>
  <r>
    <x v="69"/>
    <x v="8"/>
    <x v="17"/>
    <x v="108"/>
    <x v="17"/>
    <x v="2854"/>
    <x v="2"/>
  </r>
  <r>
    <x v="69"/>
    <x v="1"/>
    <x v="21"/>
    <x v="95"/>
    <x v="21"/>
    <x v="992"/>
    <x v="1"/>
  </r>
  <r>
    <x v="69"/>
    <x v="4"/>
    <x v="22"/>
    <x v="43"/>
    <x v="22"/>
    <x v="2855"/>
    <x v="3"/>
  </r>
  <r>
    <x v="69"/>
    <x v="14"/>
    <x v="13"/>
    <x v="206"/>
    <x v="13"/>
    <x v="2856"/>
    <x v="1"/>
  </r>
  <r>
    <x v="69"/>
    <x v="13"/>
    <x v="4"/>
    <x v="7"/>
    <x v="4"/>
    <x v="1280"/>
    <x v="1"/>
  </r>
  <r>
    <x v="69"/>
    <x v="2"/>
    <x v="18"/>
    <x v="184"/>
    <x v="18"/>
    <x v="2857"/>
    <x v="1"/>
  </r>
  <r>
    <x v="69"/>
    <x v="9"/>
    <x v="22"/>
    <x v="80"/>
    <x v="22"/>
    <x v="2018"/>
    <x v="1"/>
  </r>
  <r>
    <x v="69"/>
    <x v="19"/>
    <x v="2"/>
    <x v="27"/>
    <x v="2"/>
    <x v="924"/>
    <x v="2"/>
  </r>
  <r>
    <x v="69"/>
    <x v="11"/>
    <x v="0"/>
    <x v="231"/>
    <x v="0"/>
    <x v="757"/>
    <x v="0"/>
  </r>
  <r>
    <x v="69"/>
    <x v="4"/>
    <x v="27"/>
    <x v="190"/>
    <x v="26"/>
    <x v="137"/>
    <x v="3"/>
  </r>
  <r>
    <x v="69"/>
    <x v="2"/>
    <x v="17"/>
    <x v="140"/>
    <x v="17"/>
    <x v="2858"/>
    <x v="1"/>
  </r>
  <r>
    <x v="69"/>
    <x v="9"/>
    <x v="21"/>
    <x v="51"/>
    <x v="21"/>
    <x v="2859"/>
    <x v="1"/>
  </r>
  <r>
    <x v="69"/>
    <x v="12"/>
    <x v="29"/>
    <x v="41"/>
    <x v="9"/>
    <x v="45"/>
    <x v="2"/>
  </r>
  <r>
    <x v="69"/>
    <x v="5"/>
    <x v="0"/>
    <x v="201"/>
    <x v="0"/>
    <x v="351"/>
    <x v="2"/>
  </r>
  <r>
    <x v="69"/>
    <x v="3"/>
    <x v="27"/>
    <x v="9"/>
    <x v="26"/>
    <x v="2860"/>
    <x v="2"/>
  </r>
  <r>
    <x v="70"/>
    <x v="7"/>
    <x v="8"/>
    <x v="5"/>
    <x v="8"/>
    <x v="1411"/>
    <x v="1"/>
  </r>
  <r>
    <x v="70"/>
    <x v="0"/>
    <x v="19"/>
    <x v="186"/>
    <x v="19"/>
    <x v="2639"/>
    <x v="0"/>
  </r>
  <r>
    <x v="70"/>
    <x v="3"/>
    <x v="27"/>
    <x v="6"/>
    <x v="26"/>
    <x v="1884"/>
    <x v="2"/>
  </r>
  <r>
    <x v="70"/>
    <x v="1"/>
    <x v="11"/>
    <x v="128"/>
    <x v="11"/>
    <x v="413"/>
    <x v="1"/>
  </r>
  <r>
    <x v="70"/>
    <x v="3"/>
    <x v="16"/>
    <x v="75"/>
    <x v="16"/>
    <x v="1342"/>
    <x v="2"/>
  </r>
  <r>
    <x v="70"/>
    <x v="7"/>
    <x v="27"/>
    <x v="46"/>
    <x v="26"/>
    <x v="2861"/>
    <x v="1"/>
  </r>
  <r>
    <x v="70"/>
    <x v="12"/>
    <x v="6"/>
    <x v="128"/>
    <x v="6"/>
    <x v="417"/>
    <x v="2"/>
  </r>
  <r>
    <x v="70"/>
    <x v="15"/>
    <x v="18"/>
    <x v="72"/>
    <x v="18"/>
    <x v="2440"/>
    <x v="0"/>
  </r>
  <r>
    <x v="70"/>
    <x v="19"/>
    <x v="22"/>
    <x v="177"/>
    <x v="22"/>
    <x v="2862"/>
    <x v="2"/>
  </r>
  <r>
    <x v="70"/>
    <x v="7"/>
    <x v="1"/>
    <x v="87"/>
    <x v="1"/>
    <x v="2863"/>
    <x v="1"/>
  </r>
  <r>
    <x v="70"/>
    <x v="16"/>
    <x v="17"/>
    <x v="148"/>
    <x v="17"/>
    <x v="2864"/>
    <x v="0"/>
  </r>
  <r>
    <x v="70"/>
    <x v="2"/>
    <x v="0"/>
    <x v="124"/>
    <x v="0"/>
    <x v="1344"/>
    <x v="1"/>
  </r>
  <r>
    <x v="70"/>
    <x v="2"/>
    <x v="29"/>
    <x v="14"/>
    <x v="9"/>
    <x v="1902"/>
    <x v="1"/>
  </r>
  <r>
    <x v="70"/>
    <x v="16"/>
    <x v="26"/>
    <x v="239"/>
    <x v="10"/>
    <x v="934"/>
    <x v="0"/>
  </r>
  <r>
    <x v="70"/>
    <x v="0"/>
    <x v="2"/>
    <x v="214"/>
    <x v="2"/>
    <x v="1885"/>
    <x v="0"/>
  </r>
  <r>
    <x v="70"/>
    <x v="13"/>
    <x v="13"/>
    <x v="14"/>
    <x v="13"/>
    <x v="2865"/>
    <x v="1"/>
  </r>
  <r>
    <x v="70"/>
    <x v="3"/>
    <x v="19"/>
    <x v="48"/>
    <x v="19"/>
    <x v="104"/>
    <x v="2"/>
  </r>
  <r>
    <x v="70"/>
    <x v="5"/>
    <x v="16"/>
    <x v="129"/>
    <x v="16"/>
    <x v="1357"/>
    <x v="2"/>
  </r>
  <r>
    <x v="70"/>
    <x v="0"/>
    <x v="9"/>
    <x v="171"/>
    <x v="9"/>
    <x v="1620"/>
    <x v="0"/>
  </r>
  <r>
    <x v="70"/>
    <x v="2"/>
    <x v="3"/>
    <x v="72"/>
    <x v="3"/>
    <x v="2866"/>
    <x v="1"/>
  </r>
  <r>
    <x v="70"/>
    <x v="16"/>
    <x v="27"/>
    <x v="177"/>
    <x v="26"/>
    <x v="2355"/>
    <x v="0"/>
  </r>
  <r>
    <x v="70"/>
    <x v="9"/>
    <x v="28"/>
    <x v="90"/>
    <x v="27"/>
    <x v="2867"/>
    <x v="1"/>
  </r>
  <r>
    <x v="70"/>
    <x v="13"/>
    <x v="28"/>
    <x v="15"/>
    <x v="27"/>
    <x v="2868"/>
    <x v="1"/>
  </r>
  <r>
    <x v="70"/>
    <x v="13"/>
    <x v="5"/>
    <x v="209"/>
    <x v="5"/>
    <x v="629"/>
    <x v="1"/>
  </r>
  <r>
    <x v="70"/>
    <x v="10"/>
    <x v="17"/>
    <x v="4"/>
    <x v="17"/>
    <x v="1933"/>
    <x v="3"/>
  </r>
  <r>
    <x v="70"/>
    <x v="9"/>
    <x v="22"/>
    <x v="169"/>
    <x v="22"/>
    <x v="5"/>
    <x v="1"/>
  </r>
  <r>
    <x v="70"/>
    <x v="12"/>
    <x v="18"/>
    <x v="122"/>
    <x v="18"/>
    <x v="2551"/>
    <x v="2"/>
  </r>
  <r>
    <x v="70"/>
    <x v="4"/>
    <x v="10"/>
    <x v="248"/>
    <x v="10"/>
    <x v="2689"/>
    <x v="3"/>
  </r>
  <r>
    <x v="70"/>
    <x v="9"/>
    <x v="8"/>
    <x v="212"/>
    <x v="8"/>
    <x v="2869"/>
    <x v="1"/>
  </r>
  <r>
    <x v="70"/>
    <x v="11"/>
    <x v="14"/>
    <x v="7"/>
    <x v="14"/>
    <x v="363"/>
    <x v="0"/>
  </r>
  <r>
    <x v="70"/>
    <x v="9"/>
    <x v="11"/>
    <x v="246"/>
    <x v="11"/>
    <x v="2870"/>
    <x v="1"/>
  </r>
  <r>
    <x v="70"/>
    <x v="3"/>
    <x v="12"/>
    <x v="51"/>
    <x v="12"/>
    <x v="2871"/>
    <x v="2"/>
  </r>
  <r>
    <x v="70"/>
    <x v="4"/>
    <x v="28"/>
    <x v="249"/>
    <x v="27"/>
    <x v="2872"/>
    <x v="3"/>
  </r>
  <r>
    <x v="70"/>
    <x v="13"/>
    <x v="4"/>
    <x v="212"/>
    <x v="4"/>
    <x v="571"/>
    <x v="1"/>
  </r>
  <r>
    <x v="70"/>
    <x v="18"/>
    <x v="16"/>
    <x v="73"/>
    <x v="16"/>
    <x v="277"/>
    <x v="0"/>
  </r>
  <r>
    <x v="70"/>
    <x v="4"/>
    <x v="23"/>
    <x v="74"/>
    <x v="23"/>
    <x v="2873"/>
    <x v="3"/>
  </r>
  <r>
    <x v="70"/>
    <x v="15"/>
    <x v="28"/>
    <x v="230"/>
    <x v="27"/>
    <x v="2453"/>
    <x v="0"/>
  </r>
  <r>
    <x v="70"/>
    <x v="18"/>
    <x v="29"/>
    <x v="51"/>
    <x v="9"/>
    <x v="587"/>
    <x v="0"/>
  </r>
  <r>
    <x v="70"/>
    <x v="8"/>
    <x v="21"/>
    <x v="204"/>
    <x v="21"/>
    <x v="1592"/>
    <x v="2"/>
  </r>
  <r>
    <x v="70"/>
    <x v="9"/>
    <x v="9"/>
    <x v="168"/>
    <x v="9"/>
    <x v="1614"/>
    <x v="1"/>
  </r>
  <r>
    <x v="70"/>
    <x v="5"/>
    <x v="14"/>
    <x v="59"/>
    <x v="14"/>
    <x v="2874"/>
    <x v="2"/>
  </r>
  <r>
    <x v="70"/>
    <x v="1"/>
    <x v="6"/>
    <x v="80"/>
    <x v="6"/>
    <x v="592"/>
    <x v="1"/>
  </r>
  <r>
    <x v="70"/>
    <x v="10"/>
    <x v="28"/>
    <x v="36"/>
    <x v="27"/>
    <x v="2684"/>
    <x v="3"/>
  </r>
  <r>
    <x v="70"/>
    <x v="15"/>
    <x v="23"/>
    <x v="15"/>
    <x v="23"/>
    <x v="2250"/>
    <x v="0"/>
  </r>
  <r>
    <x v="70"/>
    <x v="12"/>
    <x v="17"/>
    <x v="102"/>
    <x v="17"/>
    <x v="2875"/>
    <x v="2"/>
  </r>
  <r>
    <x v="70"/>
    <x v="5"/>
    <x v="7"/>
    <x v="123"/>
    <x v="7"/>
    <x v="2876"/>
    <x v="2"/>
  </r>
  <r>
    <x v="70"/>
    <x v="11"/>
    <x v="14"/>
    <x v="0"/>
    <x v="14"/>
    <x v="2317"/>
    <x v="0"/>
  </r>
  <r>
    <x v="70"/>
    <x v="17"/>
    <x v="25"/>
    <x v="207"/>
    <x v="25"/>
    <x v="2877"/>
    <x v="3"/>
  </r>
  <r>
    <x v="70"/>
    <x v="12"/>
    <x v="16"/>
    <x v="80"/>
    <x v="16"/>
    <x v="2878"/>
    <x v="2"/>
  </r>
  <r>
    <x v="70"/>
    <x v="14"/>
    <x v="5"/>
    <x v="107"/>
    <x v="5"/>
    <x v="2879"/>
    <x v="1"/>
  </r>
  <r>
    <x v="70"/>
    <x v="16"/>
    <x v="14"/>
    <x v="69"/>
    <x v="14"/>
    <x v="628"/>
    <x v="0"/>
  </r>
  <r>
    <x v="70"/>
    <x v="6"/>
    <x v="9"/>
    <x v="35"/>
    <x v="9"/>
    <x v="896"/>
    <x v="3"/>
  </r>
  <r>
    <x v="70"/>
    <x v="4"/>
    <x v="18"/>
    <x v="100"/>
    <x v="18"/>
    <x v="2880"/>
    <x v="3"/>
  </r>
  <r>
    <x v="70"/>
    <x v="7"/>
    <x v="5"/>
    <x v="0"/>
    <x v="5"/>
    <x v="2084"/>
    <x v="1"/>
  </r>
  <r>
    <x v="70"/>
    <x v="4"/>
    <x v="0"/>
    <x v="130"/>
    <x v="0"/>
    <x v="666"/>
    <x v="3"/>
  </r>
  <r>
    <x v="70"/>
    <x v="13"/>
    <x v="10"/>
    <x v="44"/>
    <x v="10"/>
    <x v="1709"/>
    <x v="1"/>
  </r>
  <r>
    <x v="70"/>
    <x v="10"/>
    <x v="22"/>
    <x v="174"/>
    <x v="22"/>
    <x v="1496"/>
    <x v="3"/>
  </r>
  <r>
    <x v="70"/>
    <x v="7"/>
    <x v="11"/>
    <x v="196"/>
    <x v="11"/>
    <x v="2881"/>
    <x v="1"/>
  </r>
  <r>
    <x v="70"/>
    <x v="19"/>
    <x v="21"/>
    <x v="197"/>
    <x v="21"/>
    <x v="2435"/>
    <x v="2"/>
  </r>
  <r>
    <x v="71"/>
    <x v="7"/>
    <x v="24"/>
    <x v="56"/>
    <x v="24"/>
    <x v="2882"/>
    <x v="1"/>
  </r>
  <r>
    <x v="71"/>
    <x v="15"/>
    <x v="20"/>
    <x v="206"/>
    <x v="20"/>
    <x v="2883"/>
    <x v="0"/>
  </r>
  <r>
    <x v="71"/>
    <x v="12"/>
    <x v="0"/>
    <x v="31"/>
    <x v="0"/>
    <x v="1497"/>
    <x v="2"/>
  </r>
  <r>
    <x v="71"/>
    <x v="1"/>
    <x v="11"/>
    <x v="39"/>
    <x v="11"/>
    <x v="481"/>
    <x v="1"/>
  </r>
  <r>
    <x v="71"/>
    <x v="9"/>
    <x v="23"/>
    <x v="60"/>
    <x v="23"/>
    <x v="2884"/>
    <x v="1"/>
  </r>
  <r>
    <x v="71"/>
    <x v="10"/>
    <x v="19"/>
    <x v="234"/>
    <x v="19"/>
    <x v="2885"/>
    <x v="3"/>
  </r>
  <r>
    <x v="71"/>
    <x v="1"/>
    <x v="8"/>
    <x v="235"/>
    <x v="8"/>
    <x v="2886"/>
    <x v="1"/>
  </r>
  <r>
    <x v="71"/>
    <x v="16"/>
    <x v="23"/>
    <x v="192"/>
    <x v="23"/>
    <x v="2832"/>
    <x v="0"/>
  </r>
  <r>
    <x v="71"/>
    <x v="8"/>
    <x v="3"/>
    <x v="188"/>
    <x v="3"/>
    <x v="2887"/>
    <x v="2"/>
  </r>
  <r>
    <x v="71"/>
    <x v="2"/>
    <x v="9"/>
    <x v="19"/>
    <x v="9"/>
    <x v="2767"/>
    <x v="1"/>
  </r>
  <r>
    <x v="71"/>
    <x v="18"/>
    <x v="7"/>
    <x v="241"/>
    <x v="7"/>
    <x v="2888"/>
    <x v="0"/>
  </r>
  <r>
    <x v="71"/>
    <x v="4"/>
    <x v="29"/>
    <x v="240"/>
    <x v="9"/>
    <x v="2653"/>
    <x v="3"/>
  </r>
  <r>
    <x v="71"/>
    <x v="1"/>
    <x v="15"/>
    <x v="144"/>
    <x v="15"/>
    <x v="75"/>
    <x v="1"/>
  </r>
  <r>
    <x v="71"/>
    <x v="10"/>
    <x v="24"/>
    <x v="188"/>
    <x v="24"/>
    <x v="1681"/>
    <x v="3"/>
  </r>
  <r>
    <x v="71"/>
    <x v="13"/>
    <x v="18"/>
    <x v="43"/>
    <x v="18"/>
    <x v="2889"/>
    <x v="1"/>
  </r>
  <r>
    <x v="71"/>
    <x v="0"/>
    <x v="6"/>
    <x v="101"/>
    <x v="6"/>
    <x v="564"/>
    <x v="0"/>
  </r>
  <r>
    <x v="71"/>
    <x v="0"/>
    <x v="26"/>
    <x v="114"/>
    <x v="10"/>
    <x v="2890"/>
    <x v="0"/>
  </r>
  <r>
    <x v="71"/>
    <x v="2"/>
    <x v="13"/>
    <x v="124"/>
    <x v="13"/>
    <x v="2891"/>
    <x v="1"/>
  </r>
  <r>
    <x v="71"/>
    <x v="11"/>
    <x v="20"/>
    <x v="41"/>
    <x v="20"/>
    <x v="438"/>
    <x v="0"/>
  </r>
  <r>
    <x v="71"/>
    <x v="2"/>
    <x v="14"/>
    <x v="135"/>
    <x v="14"/>
    <x v="2892"/>
    <x v="1"/>
  </r>
  <r>
    <x v="71"/>
    <x v="18"/>
    <x v="18"/>
    <x v="166"/>
    <x v="18"/>
    <x v="2893"/>
    <x v="0"/>
  </r>
  <r>
    <x v="71"/>
    <x v="15"/>
    <x v="25"/>
    <x v="8"/>
    <x v="25"/>
    <x v="2113"/>
    <x v="0"/>
  </r>
  <r>
    <x v="71"/>
    <x v="10"/>
    <x v="17"/>
    <x v="236"/>
    <x v="17"/>
    <x v="2894"/>
    <x v="3"/>
  </r>
  <r>
    <x v="71"/>
    <x v="12"/>
    <x v="17"/>
    <x v="121"/>
    <x v="17"/>
    <x v="930"/>
    <x v="2"/>
  </r>
  <r>
    <x v="71"/>
    <x v="0"/>
    <x v="8"/>
    <x v="224"/>
    <x v="8"/>
    <x v="2895"/>
    <x v="0"/>
  </r>
  <r>
    <x v="71"/>
    <x v="7"/>
    <x v="8"/>
    <x v="57"/>
    <x v="8"/>
    <x v="2896"/>
    <x v="1"/>
  </r>
  <r>
    <x v="71"/>
    <x v="16"/>
    <x v="0"/>
    <x v="170"/>
    <x v="0"/>
    <x v="2897"/>
    <x v="0"/>
  </r>
  <r>
    <x v="71"/>
    <x v="4"/>
    <x v="8"/>
    <x v="34"/>
    <x v="8"/>
    <x v="2898"/>
    <x v="3"/>
  </r>
  <r>
    <x v="71"/>
    <x v="13"/>
    <x v="1"/>
    <x v="203"/>
    <x v="1"/>
    <x v="498"/>
    <x v="1"/>
  </r>
  <r>
    <x v="71"/>
    <x v="6"/>
    <x v="14"/>
    <x v="12"/>
    <x v="14"/>
    <x v="2899"/>
    <x v="3"/>
  </r>
  <r>
    <x v="71"/>
    <x v="0"/>
    <x v="6"/>
    <x v="210"/>
    <x v="6"/>
    <x v="2900"/>
    <x v="0"/>
  </r>
  <r>
    <x v="71"/>
    <x v="7"/>
    <x v="27"/>
    <x v="15"/>
    <x v="26"/>
    <x v="196"/>
    <x v="1"/>
  </r>
  <r>
    <x v="71"/>
    <x v="13"/>
    <x v="7"/>
    <x v="213"/>
    <x v="7"/>
    <x v="2901"/>
    <x v="1"/>
  </r>
  <r>
    <x v="71"/>
    <x v="12"/>
    <x v="3"/>
    <x v="113"/>
    <x v="3"/>
    <x v="1523"/>
    <x v="2"/>
  </r>
  <r>
    <x v="71"/>
    <x v="2"/>
    <x v="26"/>
    <x v="239"/>
    <x v="10"/>
    <x v="934"/>
    <x v="1"/>
  </r>
  <r>
    <x v="71"/>
    <x v="8"/>
    <x v="26"/>
    <x v="240"/>
    <x v="10"/>
    <x v="1604"/>
    <x v="2"/>
  </r>
  <r>
    <x v="71"/>
    <x v="14"/>
    <x v="28"/>
    <x v="247"/>
    <x v="27"/>
    <x v="2902"/>
    <x v="1"/>
  </r>
  <r>
    <x v="71"/>
    <x v="9"/>
    <x v="18"/>
    <x v="124"/>
    <x v="18"/>
    <x v="2903"/>
    <x v="1"/>
  </r>
  <r>
    <x v="71"/>
    <x v="17"/>
    <x v="28"/>
    <x v="92"/>
    <x v="27"/>
    <x v="2904"/>
    <x v="3"/>
  </r>
  <r>
    <x v="71"/>
    <x v="1"/>
    <x v="4"/>
    <x v="93"/>
    <x v="4"/>
    <x v="923"/>
    <x v="1"/>
  </r>
  <r>
    <x v="71"/>
    <x v="8"/>
    <x v="4"/>
    <x v="199"/>
    <x v="4"/>
    <x v="1529"/>
    <x v="2"/>
  </r>
  <r>
    <x v="71"/>
    <x v="6"/>
    <x v="19"/>
    <x v="82"/>
    <x v="19"/>
    <x v="2905"/>
    <x v="3"/>
  </r>
  <r>
    <x v="71"/>
    <x v="1"/>
    <x v="26"/>
    <x v="55"/>
    <x v="10"/>
    <x v="599"/>
    <x v="1"/>
  </r>
  <r>
    <x v="71"/>
    <x v="9"/>
    <x v="8"/>
    <x v="133"/>
    <x v="8"/>
    <x v="194"/>
    <x v="1"/>
  </r>
  <r>
    <x v="71"/>
    <x v="16"/>
    <x v="24"/>
    <x v="182"/>
    <x v="24"/>
    <x v="2906"/>
    <x v="0"/>
  </r>
  <r>
    <x v="71"/>
    <x v="6"/>
    <x v="14"/>
    <x v="201"/>
    <x v="14"/>
    <x v="1354"/>
    <x v="3"/>
  </r>
  <r>
    <x v="71"/>
    <x v="13"/>
    <x v="17"/>
    <x v="191"/>
    <x v="17"/>
    <x v="2907"/>
    <x v="1"/>
  </r>
  <r>
    <x v="71"/>
    <x v="17"/>
    <x v="14"/>
    <x v="132"/>
    <x v="14"/>
    <x v="2908"/>
    <x v="3"/>
  </r>
  <r>
    <x v="71"/>
    <x v="15"/>
    <x v="26"/>
    <x v="37"/>
    <x v="10"/>
    <x v="2909"/>
    <x v="0"/>
  </r>
  <r>
    <x v="71"/>
    <x v="15"/>
    <x v="18"/>
    <x v="0"/>
    <x v="18"/>
    <x v="2910"/>
    <x v="0"/>
  </r>
  <r>
    <x v="71"/>
    <x v="0"/>
    <x v="13"/>
    <x v="107"/>
    <x v="13"/>
    <x v="2911"/>
    <x v="0"/>
  </r>
  <r>
    <x v="71"/>
    <x v="0"/>
    <x v="25"/>
    <x v="96"/>
    <x v="25"/>
    <x v="2709"/>
    <x v="0"/>
  </r>
  <r>
    <x v="71"/>
    <x v="4"/>
    <x v="21"/>
    <x v="95"/>
    <x v="21"/>
    <x v="992"/>
    <x v="3"/>
  </r>
  <r>
    <x v="71"/>
    <x v="0"/>
    <x v="4"/>
    <x v="148"/>
    <x v="4"/>
    <x v="2912"/>
    <x v="0"/>
  </r>
  <r>
    <x v="71"/>
    <x v="9"/>
    <x v="23"/>
    <x v="238"/>
    <x v="23"/>
    <x v="2913"/>
    <x v="1"/>
  </r>
  <r>
    <x v="71"/>
    <x v="7"/>
    <x v="7"/>
    <x v="91"/>
    <x v="7"/>
    <x v="2914"/>
    <x v="1"/>
  </r>
  <r>
    <x v="71"/>
    <x v="5"/>
    <x v="11"/>
    <x v="77"/>
    <x v="11"/>
    <x v="2168"/>
    <x v="2"/>
  </r>
  <r>
    <x v="71"/>
    <x v="19"/>
    <x v="16"/>
    <x v="37"/>
    <x v="16"/>
    <x v="140"/>
    <x v="2"/>
  </r>
  <r>
    <x v="71"/>
    <x v="8"/>
    <x v="18"/>
    <x v="78"/>
    <x v="18"/>
    <x v="2915"/>
    <x v="2"/>
  </r>
  <r>
    <x v="72"/>
    <x v="0"/>
    <x v="25"/>
    <x v="214"/>
    <x v="25"/>
    <x v="2555"/>
    <x v="0"/>
  </r>
  <r>
    <x v="72"/>
    <x v="9"/>
    <x v="7"/>
    <x v="56"/>
    <x v="7"/>
    <x v="2916"/>
    <x v="1"/>
  </r>
  <r>
    <x v="72"/>
    <x v="6"/>
    <x v="29"/>
    <x v="64"/>
    <x v="9"/>
    <x v="687"/>
    <x v="3"/>
  </r>
  <r>
    <x v="72"/>
    <x v="8"/>
    <x v="1"/>
    <x v="207"/>
    <x v="1"/>
    <x v="600"/>
    <x v="2"/>
  </r>
  <r>
    <x v="72"/>
    <x v="3"/>
    <x v="20"/>
    <x v="56"/>
    <x v="20"/>
    <x v="2917"/>
    <x v="2"/>
  </r>
  <r>
    <x v="72"/>
    <x v="11"/>
    <x v="14"/>
    <x v="190"/>
    <x v="14"/>
    <x v="1226"/>
    <x v="0"/>
  </r>
  <r>
    <x v="72"/>
    <x v="11"/>
    <x v="21"/>
    <x v="54"/>
    <x v="21"/>
    <x v="1108"/>
    <x v="0"/>
  </r>
  <r>
    <x v="72"/>
    <x v="4"/>
    <x v="4"/>
    <x v="74"/>
    <x v="4"/>
    <x v="2918"/>
    <x v="3"/>
  </r>
  <r>
    <x v="72"/>
    <x v="17"/>
    <x v="13"/>
    <x v="219"/>
    <x v="13"/>
    <x v="1822"/>
    <x v="3"/>
  </r>
  <r>
    <x v="72"/>
    <x v="13"/>
    <x v="9"/>
    <x v="237"/>
    <x v="9"/>
    <x v="1553"/>
    <x v="1"/>
  </r>
  <r>
    <x v="72"/>
    <x v="11"/>
    <x v="28"/>
    <x v="148"/>
    <x v="27"/>
    <x v="2919"/>
    <x v="0"/>
  </r>
  <r>
    <x v="72"/>
    <x v="16"/>
    <x v="29"/>
    <x v="106"/>
    <x v="9"/>
    <x v="995"/>
    <x v="0"/>
  </r>
  <r>
    <x v="72"/>
    <x v="4"/>
    <x v="27"/>
    <x v="32"/>
    <x v="26"/>
    <x v="2733"/>
    <x v="3"/>
  </r>
  <r>
    <x v="72"/>
    <x v="15"/>
    <x v="6"/>
    <x v="205"/>
    <x v="6"/>
    <x v="770"/>
    <x v="0"/>
  </r>
  <r>
    <x v="72"/>
    <x v="7"/>
    <x v="17"/>
    <x v="229"/>
    <x v="17"/>
    <x v="2920"/>
    <x v="1"/>
  </r>
  <r>
    <x v="72"/>
    <x v="11"/>
    <x v="22"/>
    <x v="83"/>
    <x v="22"/>
    <x v="2921"/>
    <x v="0"/>
  </r>
  <r>
    <x v="72"/>
    <x v="11"/>
    <x v="22"/>
    <x v="195"/>
    <x v="22"/>
    <x v="1425"/>
    <x v="0"/>
  </r>
  <r>
    <x v="72"/>
    <x v="6"/>
    <x v="4"/>
    <x v="193"/>
    <x v="4"/>
    <x v="2922"/>
    <x v="3"/>
  </r>
  <r>
    <x v="72"/>
    <x v="8"/>
    <x v="25"/>
    <x v="144"/>
    <x v="25"/>
    <x v="2923"/>
    <x v="2"/>
  </r>
  <r>
    <x v="72"/>
    <x v="5"/>
    <x v="0"/>
    <x v="98"/>
    <x v="0"/>
    <x v="2924"/>
    <x v="2"/>
  </r>
  <r>
    <x v="72"/>
    <x v="10"/>
    <x v="18"/>
    <x v="139"/>
    <x v="18"/>
    <x v="484"/>
    <x v="3"/>
  </r>
  <r>
    <x v="72"/>
    <x v="15"/>
    <x v="15"/>
    <x v="96"/>
    <x v="15"/>
    <x v="1225"/>
    <x v="0"/>
  </r>
  <r>
    <x v="72"/>
    <x v="4"/>
    <x v="6"/>
    <x v="201"/>
    <x v="6"/>
    <x v="2925"/>
    <x v="3"/>
  </r>
  <r>
    <x v="72"/>
    <x v="19"/>
    <x v="11"/>
    <x v="153"/>
    <x v="11"/>
    <x v="2430"/>
    <x v="2"/>
  </r>
  <r>
    <x v="72"/>
    <x v="6"/>
    <x v="19"/>
    <x v="68"/>
    <x v="19"/>
    <x v="2926"/>
    <x v="3"/>
  </r>
  <r>
    <x v="72"/>
    <x v="18"/>
    <x v="25"/>
    <x v="231"/>
    <x v="25"/>
    <x v="2927"/>
    <x v="0"/>
  </r>
  <r>
    <x v="72"/>
    <x v="11"/>
    <x v="4"/>
    <x v="202"/>
    <x v="4"/>
    <x v="2928"/>
    <x v="0"/>
  </r>
  <r>
    <x v="72"/>
    <x v="16"/>
    <x v="6"/>
    <x v="150"/>
    <x v="6"/>
    <x v="2929"/>
    <x v="0"/>
  </r>
  <r>
    <x v="72"/>
    <x v="10"/>
    <x v="29"/>
    <x v="120"/>
    <x v="9"/>
    <x v="1449"/>
    <x v="3"/>
  </r>
  <r>
    <x v="72"/>
    <x v="19"/>
    <x v="26"/>
    <x v="206"/>
    <x v="10"/>
    <x v="1297"/>
    <x v="2"/>
  </r>
  <r>
    <x v="72"/>
    <x v="19"/>
    <x v="27"/>
    <x v="23"/>
    <x v="26"/>
    <x v="2930"/>
    <x v="2"/>
  </r>
  <r>
    <x v="72"/>
    <x v="4"/>
    <x v="14"/>
    <x v="87"/>
    <x v="14"/>
    <x v="277"/>
    <x v="3"/>
  </r>
  <r>
    <x v="72"/>
    <x v="5"/>
    <x v="18"/>
    <x v="148"/>
    <x v="18"/>
    <x v="1095"/>
    <x v="2"/>
  </r>
  <r>
    <x v="72"/>
    <x v="15"/>
    <x v="6"/>
    <x v="81"/>
    <x v="6"/>
    <x v="2931"/>
    <x v="0"/>
  </r>
  <r>
    <x v="72"/>
    <x v="16"/>
    <x v="23"/>
    <x v="149"/>
    <x v="23"/>
    <x v="2932"/>
    <x v="0"/>
  </r>
  <r>
    <x v="72"/>
    <x v="4"/>
    <x v="26"/>
    <x v="41"/>
    <x v="10"/>
    <x v="2933"/>
    <x v="3"/>
  </r>
  <r>
    <x v="72"/>
    <x v="11"/>
    <x v="6"/>
    <x v="56"/>
    <x v="6"/>
    <x v="1378"/>
    <x v="0"/>
  </r>
  <r>
    <x v="72"/>
    <x v="5"/>
    <x v="6"/>
    <x v="150"/>
    <x v="6"/>
    <x v="2929"/>
    <x v="2"/>
  </r>
  <r>
    <x v="72"/>
    <x v="13"/>
    <x v="1"/>
    <x v="9"/>
    <x v="1"/>
    <x v="1041"/>
    <x v="1"/>
  </r>
  <r>
    <x v="72"/>
    <x v="7"/>
    <x v="10"/>
    <x v="8"/>
    <x v="10"/>
    <x v="1647"/>
    <x v="1"/>
  </r>
  <r>
    <x v="72"/>
    <x v="8"/>
    <x v="28"/>
    <x v="137"/>
    <x v="27"/>
    <x v="783"/>
    <x v="2"/>
  </r>
  <r>
    <x v="72"/>
    <x v="7"/>
    <x v="20"/>
    <x v="78"/>
    <x v="20"/>
    <x v="1477"/>
    <x v="1"/>
  </r>
  <r>
    <x v="72"/>
    <x v="15"/>
    <x v="11"/>
    <x v="242"/>
    <x v="11"/>
    <x v="2934"/>
    <x v="0"/>
  </r>
  <r>
    <x v="72"/>
    <x v="8"/>
    <x v="1"/>
    <x v="8"/>
    <x v="1"/>
    <x v="761"/>
    <x v="2"/>
  </r>
  <r>
    <x v="72"/>
    <x v="0"/>
    <x v="10"/>
    <x v="247"/>
    <x v="10"/>
    <x v="1210"/>
    <x v="0"/>
  </r>
  <r>
    <x v="72"/>
    <x v="2"/>
    <x v="9"/>
    <x v="225"/>
    <x v="9"/>
    <x v="2935"/>
    <x v="1"/>
  </r>
  <r>
    <x v="72"/>
    <x v="3"/>
    <x v="11"/>
    <x v="6"/>
    <x v="11"/>
    <x v="1617"/>
    <x v="2"/>
  </r>
  <r>
    <x v="72"/>
    <x v="13"/>
    <x v="1"/>
    <x v="199"/>
    <x v="1"/>
    <x v="688"/>
    <x v="1"/>
  </r>
  <r>
    <x v="72"/>
    <x v="6"/>
    <x v="12"/>
    <x v="189"/>
    <x v="12"/>
    <x v="2936"/>
    <x v="3"/>
  </r>
  <r>
    <x v="72"/>
    <x v="8"/>
    <x v="3"/>
    <x v="232"/>
    <x v="3"/>
    <x v="2937"/>
    <x v="2"/>
  </r>
  <r>
    <x v="72"/>
    <x v="4"/>
    <x v="19"/>
    <x v="226"/>
    <x v="19"/>
    <x v="2938"/>
    <x v="3"/>
  </r>
  <r>
    <x v="72"/>
    <x v="13"/>
    <x v="24"/>
    <x v="99"/>
    <x v="24"/>
    <x v="426"/>
    <x v="1"/>
  </r>
  <r>
    <x v="72"/>
    <x v="17"/>
    <x v="19"/>
    <x v="248"/>
    <x v="19"/>
    <x v="2939"/>
    <x v="3"/>
  </r>
  <r>
    <x v="72"/>
    <x v="3"/>
    <x v="23"/>
    <x v="29"/>
    <x v="23"/>
    <x v="32"/>
    <x v="2"/>
  </r>
  <r>
    <x v="72"/>
    <x v="19"/>
    <x v="16"/>
    <x v="86"/>
    <x v="16"/>
    <x v="139"/>
    <x v="2"/>
  </r>
  <r>
    <x v="72"/>
    <x v="5"/>
    <x v="19"/>
    <x v="94"/>
    <x v="19"/>
    <x v="2940"/>
    <x v="2"/>
  </r>
  <r>
    <x v="72"/>
    <x v="1"/>
    <x v="26"/>
    <x v="193"/>
    <x v="10"/>
    <x v="317"/>
    <x v="1"/>
  </r>
  <r>
    <x v="72"/>
    <x v="10"/>
    <x v="22"/>
    <x v="121"/>
    <x v="22"/>
    <x v="2941"/>
    <x v="3"/>
  </r>
  <r>
    <x v="72"/>
    <x v="18"/>
    <x v="6"/>
    <x v="44"/>
    <x v="6"/>
    <x v="2942"/>
    <x v="0"/>
  </r>
  <r>
    <x v="73"/>
    <x v="12"/>
    <x v="20"/>
    <x v="121"/>
    <x v="20"/>
    <x v="2943"/>
    <x v="2"/>
  </r>
  <r>
    <x v="73"/>
    <x v="4"/>
    <x v="2"/>
    <x v="243"/>
    <x v="2"/>
    <x v="768"/>
    <x v="3"/>
  </r>
  <r>
    <x v="73"/>
    <x v="9"/>
    <x v="11"/>
    <x v="198"/>
    <x v="11"/>
    <x v="1940"/>
    <x v="1"/>
  </r>
  <r>
    <x v="73"/>
    <x v="15"/>
    <x v="24"/>
    <x v="1"/>
    <x v="24"/>
    <x v="2777"/>
    <x v="0"/>
  </r>
  <r>
    <x v="73"/>
    <x v="17"/>
    <x v="28"/>
    <x v="4"/>
    <x v="27"/>
    <x v="1715"/>
    <x v="3"/>
  </r>
  <r>
    <x v="73"/>
    <x v="4"/>
    <x v="10"/>
    <x v="199"/>
    <x v="10"/>
    <x v="648"/>
    <x v="3"/>
  </r>
  <r>
    <x v="73"/>
    <x v="17"/>
    <x v="0"/>
    <x v="14"/>
    <x v="0"/>
    <x v="1916"/>
    <x v="3"/>
  </r>
  <r>
    <x v="73"/>
    <x v="5"/>
    <x v="12"/>
    <x v="61"/>
    <x v="12"/>
    <x v="68"/>
    <x v="2"/>
  </r>
  <r>
    <x v="73"/>
    <x v="16"/>
    <x v="18"/>
    <x v="32"/>
    <x v="18"/>
    <x v="1352"/>
    <x v="0"/>
  </r>
  <r>
    <x v="73"/>
    <x v="2"/>
    <x v="27"/>
    <x v="199"/>
    <x v="26"/>
    <x v="2944"/>
    <x v="1"/>
  </r>
  <r>
    <x v="73"/>
    <x v="17"/>
    <x v="15"/>
    <x v="166"/>
    <x v="15"/>
    <x v="2945"/>
    <x v="3"/>
  </r>
  <r>
    <x v="73"/>
    <x v="8"/>
    <x v="0"/>
    <x v="74"/>
    <x v="0"/>
    <x v="487"/>
    <x v="2"/>
  </r>
  <r>
    <x v="73"/>
    <x v="3"/>
    <x v="8"/>
    <x v="221"/>
    <x v="8"/>
    <x v="40"/>
    <x v="2"/>
  </r>
  <r>
    <x v="73"/>
    <x v="11"/>
    <x v="14"/>
    <x v="238"/>
    <x v="14"/>
    <x v="2946"/>
    <x v="0"/>
  </r>
  <r>
    <x v="73"/>
    <x v="15"/>
    <x v="12"/>
    <x v="44"/>
    <x v="12"/>
    <x v="2947"/>
    <x v="0"/>
  </r>
  <r>
    <x v="73"/>
    <x v="4"/>
    <x v="12"/>
    <x v="86"/>
    <x v="12"/>
    <x v="1369"/>
    <x v="3"/>
  </r>
  <r>
    <x v="73"/>
    <x v="9"/>
    <x v="3"/>
    <x v="181"/>
    <x v="3"/>
    <x v="22"/>
    <x v="1"/>
  </r>
  <r>
    <x v="73"/>
    <x v="9"/>
    <x v="20"/>
    <x v="33"/>
    <x v="20"/>
    <x v="2948"/>
    <x v="1"/>
  </r>
  <r>
    <x v="73"/>
    <x v="5"/>
    <x v="0"/>
    <x v="19"/>
    <x v="0"/>
    <x v="2949"/>
    <x v="2"/>
  </r>
  <r>
    <x v="73"/>
    <x v="19"/>
    <x v="16"/>
    <x v="96"/>
    <x v="16"/>
    <x v="1668"/>
    <x v="2"/>
  </r>
  <r>
    <x v="73"/>
    <x v="2"/>
    <x v="8"/>
    <x v="36"/>
    <x v="8"/>
    <x v="2950"/>
    <x v="1"/>
  </r>
  <r>
    <x v="73"/>
    <x v="9"/>
    <x v="24"/>
    <x v="76"/>
    <x v="24"/>
    <x v="2951"/>
    <x v="1"/>
  </r>
  <r>
    <x v="73"/>
    <x v="8"/>
    <x v="11"/>
    <x v="51"/>
    <x v="11"/>
    <x v="2952"/>
    <x v="2"/>
  </r>
  <r>
    <x v="73"/>
    <x v="0"/>
    <x v="29"/>
    <x v="43"/>
    <x v="9"/>
    <x v="47"/>
    <x v="0"/>
  </r>
  <r>
    <x v="73"/>
    <x v="5"/>
    <x v="6"/>
    <x v="43"/>
    <x v="6"/>
    <x v="2953"/>
    <x v="2"/>
  </r>
  <r>
    <x v="73"/>
    <x v="3"/>
    <x v="26"/>
    <x v="162"/>
    <x v="10"/>
    <x v="2954"/>
    <x v="2"/>
  </r>
  <r>
    <x v="73"/>
    <x v="10"/>
    <x v="8"/>
    <x v="170"/>
    <x v="8"/>
    <x v="2955"/>
    <x v="3"/>
  </r>
  <r>
    <x v="73"/>
    <x v="17"/>
    <x v="1"/>
    <x v="52"/>
    <x v="1"/>
    <x v="58"/>
    <x v="3"/>
  </r>
  <r>
    <x v="73"/>
    <x v="12"/>
    <x v="2"/>
    <x v="133"/>
    <x v="2"/>
    <x v="2956"/>
    <x v="2"/>
  </r>
  <r>
    <x v="73"/>
    <x v="9"/>
    <x v="8"/>
    <x v="193"/>
    <x v="8"/>
    <x v="2957"/>
    <x v="1"/>
  </r>
  <r>
    <x v="73"/>
    <x v="9"/>
    <x v="29"/>
    <x v="201"/>
    <x v="9"/>
    <x v="1310"/>
    <x v="1"/>
  </r>
  <r>
    <x v="73"/>
    <x v="17"/>
    <x v="14"/>
    <x v="163"/>
    <x v="14"/>
    <x v="2958"/>
    <x v="3"/>
  </r>
  <r>
    <x v="73"/>
    <x v="3"/>
    <x v="20"/>
    <x v="43"/>
    <x v="20"/>
    <x v="1446"/>
    <x v="2"/>
  </r>
  <r>
    <x v="73"/>
    <x v="8"/>
    <x v="24"/>
    <x v="62"/>
    <x v="24"/>
    <x v="2959"/>
    <x v="2"/>
  </r>
  <r>
    <x v="73"/>
    <x v="13"/>
    <x v="3"/>
    <x v="91"/>
    <x v="3"/>
    <x v="2960"/>
    <x v="1"/>
  </r>
  <r>
    <x v="73"/>
    <x v="3"/>
    <x v="11"/>
    <x v="204"/>
    <x v="11"/>
    <x v="1512"/>
    <x v="2"/>
  </r>
  <r>
    <x v="73"/>
    <x v="8"/>
    <x v="9"/>
    <x v="249"/>
    <x v="9"/>
    <x v="1057"/>
    <x v="2"/>
  </r>
  <r>
    <x v="73"/>
    <x v="15"/>
    <x v="28"/>
    <x v="34"/>
    <x v="27"/>
    <x v="2406"/>
    <x v="0"/>
  </r>
  <r>
    <x v="73"/>
    <x v="13"/>
    <x v="23"/>
    <x v="116"/>
    <x v="23"/>
    <x v="2961"/>
    <x v="1"/>
  </r>
  <r>
    <x v="73"/>
    <x v="10"/>
    <x v="1"/>
    <x v="228"/>
    <x v="1"/>
    <x v="2962"/>
    <x v="3"/>
  </r>
  <r>
    <x v="73"/>
    <x v="16"/>
    <x v="7"/>
    <x v="167"/>
    <x v="7"/>
    <x v="2963"/>
    <x v="0"/>
  </r>
  <r>
    <x v="73"/>
    <x v="16"/>
    <x v="26"/>
    <x v="68"/>
    <x v="10"/>
    <x v="2964"/>
    <x v="0"/>
  </r>
  <r>
    <x v="73"/>
    <x v="11"/>
    <x v="0"/>
    <x v="209"/>
    <x v="0"/>
    <x v="2197"/>
    <x v="0"/>
  </r>
  <r>
    <x v="73"/>
    <x v="11"/>
    <x v="24"/>
    <x v="101"/>
    <x v="24"/>
    <x v="124"/>
    <x v="0"/>
  </r>
  <r>
    <x v="73"/>
    <x v="11"/>
    <x v="15"/>
    <x v="30"/>
    <x v="15"/>
    <x v="2965"/>
    <x v="0"/>
  </r>
  <r>
    <x v="73"/>
    <x v="13"/>
    <x v="22"/>
    <x v="213"/>
    <x v="22"/>
    <x v="2285"/>
    <x v="1"/>
  </r>
  <r>
    <x v="73"/>
    <x v="17"/>
    <x v="24"/>
    <x v="236"/>
    <x v="24"/>
    <x v="2035"/>
    <x v="3"/>
  </r>
  <r>
    <x v="73"/>
    <x v="14"/>
    <x v="23"/>
    <x v="173"/>
    <x v="23"/>
    <x v="577"/>
    <x v="1"/>
  </r>
  <r>
    <x v="73"/>
    <x v="0"/>
    <x v="20"/>
    <x v="58"/>
    <x v="20"/>
    <x v="2574"/>
    <x v="0"/>
  </r>
  <r>
    <x v="73"/>
    <x v="0"/>
    <x v="19"/>
    <x v="248"/>
    <x v="19"/>
    <x v="2939"/>
    <x v="0"/>
  </r>
  <r>
    <x v="73"/>
    <x v="14"/>
    <x v="17"/>
    <x v="208"/>
    <x v="17"/>
    <x v="2087"/>
    <x v="1"/>
  </r>
  <r>
    <x v="73"/>
    <x v="0"/>
    <x v="5"/>
    <x v="224"/>
    <x v="5"/>
    <x v="2648"/>
    <x v="0"/>
  </r>
  <r>
    <x v="73"/>
    <x v="10"/>
    <x v="25"/>
    <x v="5"/>
    <x v="25"/>
    <x v="369"/>
    <x v="3"/>
  </r>
  <r>
    <x v="73"/>
    <x v="17"/>
    <x v="13"/>
    <x v="239"/>
    <x v="13"/>
    <x v="1167"/>
    <x v="3"/>
  </r>
  <r>
    <x v="73"/>
    <x v="19"/>
    <x v="2"/>
    <x v="165"/>
    <x v="2"/>
    <x v="2966"/>
    <x v="2"/>
  </r>
  <r>
    <x v="73"/>
    <x v="7"/>
    <x v="26"/>
    <x v="202"/>
    <x v="10"/>
    <x v="2967"/>
    <x v="1"/>
  </r>
  <r>
    <x v="73"/>
    <x v="11"/>
    <x v="27"/>
    <x v="197"/>
    <x v="26"/>
    <x v="2523"/>
    <x v="0"/>
  </r>
  <r>
    <x v="73"/>
    <x v="9"/>
    <x v="9"/>
    <x v="6"/>
    <x v="9"/>
    <x v="1099"/>
    <x v="1"/>
  </r>
  <r>
    <x v="73"/>
    <x v="8"/>
    <x v="23"/>
    <x v="19"/>
    <x v="23"/>
    <x v="2968"/>
    <x v="2"/>
  </r>
  <r>
    <x v="74"/>
    <x v="15"/>
    <x v="24"/>
    <x v="209"/>
    <x v="24"/>
    <x v="649"/>
    <x v="0"/>
  </r>
  <r>
    <x v="74"/>
    <x v="17"/>
    <x v="5"/>
    <x v="124"/>
    <x v="5"/>
    <x v="2969"/>
    <x v="3"/>
  </r>
  <r>
    <x v="74"/>
    <x v="15"/>
    <x v="29"/>
    <x v="99"/>
    <x v="9"/>
    <x v="410"/>
    <x v="0"/>
  </r>
  <r>
    <x v="74"/>
    <x v="18"/>
    <x v="5"/>
    <x v="185"/>
    <x v="5"/>
    <x v="239"/>
    <x v="0"/>
  </r>
  <r>
    <x v="74"/>
    <x v="19"/>
    <x v="15"/>
    <x v="159"/>
    <x v="15"/>
    <x v="2053"/>
    <x v="2"/>
  </r>
  <r>
    <x v="74"/>
    <x v="8"/>
    <x v="12"/>
    <x v="179"/>
    <x v="12"/>
    <x v="1700"/>
    <x v="2"/>
  </r>
  <r>
    <x v="74"/>
    <x v="19"/>
    <x v="15"/>
    <x v="138"/>
    <x v="15"/>
    <x v="254"/>
    <x v="2"/>
  </r>
  <r>
    <x v="74"/>
    <x v="4"/>
    <x v="1"/>
    <x v="8"/>
    <x v="1"/>
    <x v="761"/>
    <x v="3"/>
  </r>
  <r>
    <x v="74"/>
    <x v="11"/>
    <x v="14"/>
    <x v="36"/>
    <x v="14"/>
    <x v="40"/>
    <x v="0"/>
  </r>
  <r>
    <x v="74"/>
    <x v="9"/>
    <x v="0"/>
    <x v="236"/>
    <x v="0"/>
    <x v="1959"/>
    <x v="1"/>
  </r>
  <r>
    <x v="74"/>
    <x v="9"/>
    <x v="4"/>
    <x v="141"/>
    <x v="4"/>
    <x v="2970"/>
    <x v="1"/>
  </r>
  <r>
    <x v="74"/>
    <x v="13"/>
    <x v="28"/>
    <x v="180"/>
    <x v="27"/>
    <x v="2971"/>
    <x v="1"/>
  </r>
  <r>
    <x v="74"/>
    <x v="5"/>
    <x v="8"/>
    <x v="95"/>
    <x v="8"/>
    <x v="1169"/>
    <x v="2"/>
  </r>
  <r>
    <x v="74"/>
    <x v="10"/>
    <x v="26"/>
    <x v="70"/>
    <x v="10"/>
    <x v="411"/>
    <x v="3"/>
  </r>
  <r>
    <x v="74"/>
    <x v="0"/>
    <x v="12"/>
    <x v="188"/>
    <x v="12"/>
    <x v="2972"/>
    <x v="0"/>
  </r>
  <r>
    <x v="74"/>
    <x v="19"/>
    <x v="25"/>
    <x v="185"/>
    <x v="25"/>
    <x v="1599"/>
    <x v="2"/>
  </r>
  <r>
    <x v="74"/>
    <x v="6"/>
    <x v="28"/>
    <x v="131"/>
    <x v="27"/>
    <x v="2973"/>
    <x v="3"/>
  </r>
  <r>
    <x v="74"/>
    <x v="2"/>
    <x v="26"/>
    <x v="75"/>
    <x v="10"/>
    <x v="2974"/>
    <x v="1"/>
  </r>
  <r>
    <x v="74"/>
    <x v="14"/>
    <x v="4"/>
    <x v="138"/>
    <x v="4"/>
    <x v="1330"/>
    <x v="1"/>
  </r>
  <r>
    <x v="74"/>
    <x v="9"/>
    <x v="5"/>
    <x v="21"/>
    <x v="5"/>
    <x v="2345"/>
    <x v="1"/>
  </r>
  <r>
    <x v="74"/>
    <x v="7"/>
    <x v="29"/>
    <x v="161"/>
    <x v="9"/>
    <x v="2171"/>
    <x v="1"/>
  </r>
  <r>
    <x v="74"/>
    <x v="19"/>
    <x v="20"/>
    <x v="46"/>
    <x v="20"/>
    <x v="2975"/>
    <x v="2"/>
  </r>
  <r>
    <x v="74"/>
    <x v="18"/>
    <x v="12"/>
    <x v="101"/>
    <x v="12"/>
    <x v="406"/>
    <x v="0"/>
  </r>
  <r>
    <x v="74"/>
    <x v="13"/>
    <x v="3"/>
    <x v="225"/>
    <x v="3"/>
    <x v="2976"/>
    <x v="1"/>
  </r>
  <r>
    <x v="74"/>
    <x v="13"/>
    <x v="5"/>
    <x v="9"/>
    <x v="5"/>
    <x v="2977"/>
    <x v="1"/>
  </r>
  <r>
    <x v="74"/>
    <x v="11"/>
    <x v="4"/>
    <x v="52"/>
    <x v="4"/>
    <x v="2978"/>
    <x v="0"/>
  </r>
  <r>
    <x v="74"/>
    <x v="1"/>
    <x v="10"/>
    <x v="227"/>
    <x v="10"/>
    <x v="985"/>
    <x v="1"/>
  </r>
  <r>
    <x v="74"/>
    <x v="2"/>
    <x v="4"/>
    <x v="223"/>
    <x v="4"/>
    <x v="1531"/>
    <x v="1"/>
  </r>
  <r>
    <x v="74"/>
    <x v="1"/>
    <x v="16"/>
    <x v="176"/>
    <x v="16"/>
    <x v="2521"/>
    <x v="1"/>
  </r>
  <r>
    <x v="74"/>
    <x v="15"/>
    <x v="8"/>
    <x v="37"/>
    <x v="8"/>
    <x v="2979"/>
    <x v="0"/>
  </r>
  <r>
    <x v="74"/>
    <x v="16"/>
    <x v="22"/>
    <x v="113"/>
    <x v="22"/>
    <x v="148"/>
    <x v="0"/>
  </r>
  <r>
    <x v="74"/>
    <x v="18"/>
    <x v="9"/>
    <x v="66"/>
    <x v="9"/>
    <x v="656"/>
    <x v="0"/>
  </r>
  <r>
    <x v="74"/>
    <x v="15"/>
    <x v="7"/>
    <x v="17"/>
    <x v="7"/>
    <x v="1883"/>
    <x v="0"/>
  </r>
  <r>
    <x v="74"/>
    <x v="18"/>
    <x v="25"/>
    <x v="70"/>
    <x v="25"/>
    <x v="1097"/>
    <x v="0"/>
  </r>
  <r>
    <x v="74"/>
    <x v="10"/>
    <x v="3"/>
    <x v="178"/>
    <x v="3"/>
    <x v="2980"/>
    <x v="3"/>
  </r>
  <r>
    <x v="74"/>
    <x v="6"/>
    <x v="4"/>
    <x v="52"/>
    <x v="4"/>
    <x v="2978"/>
    <x v="3"/>
  </r>
  <r>
    <x v="74"/>
    <x v="2"/>
    <x v="11"/>
    <x v="63"/>
    <x v="11"/>
    <x v="1749"/>
    <x v="1"/>
  </r>
  <r>
    <x v="74"/>
    <x v="16"/>
    <x v="17"/>
    <x v="157"/>
    <x v="17"/>
    <x v="2981"/>
    <x v="0"/>
  </r>
  <r>
    <x v="74"/>
    <x v="2"/>
    <x v="24"/>
    <x v="70"/>
    <x v="24"/>
    <x v="161"/>
    <x v="1"/>
  </r>
  <r>
    <x v="74"/>
    <x v="13"/>
    <x v="17"/>
    <x v="214"/>
    <x v="17"/>
    <x v="2982"/>
    <x v="1"/>
  </r>
  <r>
    <x v="74"/>
    <x v="16"/>
    <x v="5"/>
    <x v="143"/>
    <x v="5"/>
    <x v="1817"/>
    <x v="0"/>
  </r>
  <r>
    <x v="74"/>
    <x v="2"/>
    <x v="16"/>
    <x v="13"/>
    <x v="16"/>
    <x v="2983"/>
    <x v="1"/>
  </r>
  <r>
    <x v="74"/>
    <x v="1"/>
    <x v="16"/>
    <x v="77"/>
    <x v="16"/>
    <x v="433"/>
    <x v="1"/>
  </r>
  <r>
    <x v="74"/>
    <x v="4"/>
    <x v="16"/>
    <x v="126"/>
    <x v="16"/>
    <x v="2984"/>
    <x v="3"/>
  </r>
  <r>
    <x v="74"/>
    <x v="1"/>
    <x v="22"/>
    <x v="181"/>
    <x v="22"/>
    <x v="2985"/>
    <x v="1"/>
  </r>
  <r>
    <x v="74"/>
    <x v="6"/>
    <x v="0"/>
    <x v="25"/>
    <x v="0"/>
    <x v="2986"/>
    <x v="3"/>
  </r>
  <r>
    <x v="74"/>
    <x v="1"/>
    <x v="22"/>
    <x v="68"/>
    <x v="22"/>
    <x v="2109"/>
    <x v="1"/>
  </r>
  <r>
    <x v="74"/>
    <x v="7"/>
    <x v="21"/>
    <x v="52"/>
    <x v="21"/>
    <x v="209"/>
    <x v="1"/>
  </r>
  <r>
    <x v="74"/>
    <x v="8"/>
    <x v="16"/>
    <x v="196"/>
    <x v="16"/>
    <x v="2987"/>
    <x v="2"/>
  </r>
  <r>
    <x v="74"/>
    <x v="2"/>
    <x v="25"/>
    <x v="126"/>
    <x v="25"/>
    <x v="2850"/>
    <x v="1"/>
  </r>
  <r>
    <x v="74"/>
    <x v="14"/>
    <x v="25"/>
    <x v="210"/>
    <x v="25"/>
    <x v="2988"/>
    <x v="1"/>
  </r>
  <r>
    <x v="74"/>
    <x v="7"/>
    <x v="14"/>
    <x v="36"/>
    <x v="14"/>
    <x v="40"/>
    <x v="1"/>
  </r>
  <r>
    <x v="74"/>
    <x v="6"/>
    <x v="5"/>
    <x v="117"/>
    <x v="5"/>
    <x v="2989"/>
    <x v="3"/>
  </r>
  <r>
    <x v="74"/>
    <x v="18"/>
    <x v="10"/>
    <x v="19"/>
    <x v="10"/>
    <x v="117"/>
    <x v="0"/>
  </r>
  <r>
    <x v="74"/>
    <x v="12"/>
    <x v="17"/>
    <x v="219"/>
    <x v="17"/>
    <x v="809"/>
    <x v="2"/>
  </r>
  <r>
    <x v="74"/>
    <x v="2"/>
    <x v="15"/>
    <x v="186"/>
    <x v="15"/>
    <x v="1403"/>
    <x v="1"/>
  </r>
  <r>
    <x v="74"/>
    <x v="6"/>
    <x v="15"/>
    <x v="223"/>
    <x v="15"/>
    <x v="1871"/>
    <x v="3"/>
  </r>
  <r>
    <x v="74"/>
    <x v="19"/>
    <x v="26"/>
    <x v="53"/>
    <x v="10"/>
    <x v="1135"/>
    <x v="2"/>
  </r>
  <r>
    <x v="74"/>
    <x v="11"/>
    <x v="6"/>
    <x v="189"/>
    <x v="6"/>
    <x v="2990"/>
    <x v="0"/>
  </r>
  <r>
    <x v="75"/>
    <x v="19"/>
    <x v="2"/>
    <x v="76"/>
    <x v="2"/>
    <x v="1298"/>
    <x v="2"/>
  </r>
  <r>
    <x v="75"/>
    <x v="13"/>
    <x v="17"/>
    <x v="112"/>
    <x v="17"/>
    <x v="2991"/>
    <x v="1"/>
  </r>
  <r>
    <x v="75"/>
    <x v="5"/>
    <x v="17"/>
    <x v="250"/>
    <x v="17"/>
    <x v="2992"/>
    <x v="2"/>
  </r>
  <r>
    <x v="75"/>
    <x v="1"/>
    <x v="15"/>
    <x v="175"/>
    <x v="15"/>
    <x v="281"/>
    <x v="1"/>
  </r>
  <r>
    <x v="75"/>
    <x v="12"/>
    <x v="22"/>
    <x v="179"/>
    <x v="22"/>
    <x v="285"/>
    <x v="2"/>
  </r>
  <r>
    <x v="75"/>
    <x v="6"/>
    <x v="14"/>
    <x v="39"/>
    <x v="14"/>
    <x v="2993"/>
    <x v="3"/>
  </r>
  <r>
    <x v="75"/>
    <x v="10"/>
    <x v="3"/>
    <x v="191"/>
    <x v="3"/>
    <x v="2994"/>
    <x v="3"/>
  </r>
  <r>
    <x v="75"/>
    <x v="12"/>
    <x v="4"/>
    <x v="119"/>
    <x v="4"/>
    <x v="395"/>
    <x v="2"/>
  </r>
  <r>
    <x v="75"/>
    <x v="6"/>
    <x v="8"/>
    <x v="57"/>
    <x v="8"/>
    <x v="2896"/>
    <x v="3"/>
  </r>
  <r>
    <x v="75"/>
    <x v="16"/>
    <x v="4"/>
    <x v="119"/>
    <x v="4"/>
    <x v="395"/>
    <x v="0"/>
  </r>
  <r>
    <x v="75"/>
    <x v="14"/>
    <x v="9"/>
    <x v="135"/>
    <x v="9"/>
    <x v="187"/>
    <x v="1"/>
  </r>
  <r>
    <x v="75"/>
    <x v="4"/>
    <x v="6"/>
    <x v="160"/>
    <x v="6"/>
    <x v="552"/>
    <x v="3"/>
  </r>
  <r>
    <x v="75"/>
    <x v="11"/>
    <x v="1"/>
    <x v="72"/>
    <x v="1"/>
    <x v="2995"/>
    <x v="0"/>
  </r>
  <r>
    <x v="75"/>
    <x v="5"/>
    <x v="6"/>
    <x v="172"/>
    <x v="6"/>
    <x v="1696"/>
    <x v="2"/>
  </r>
  <r>
    <x v="75"/>
    <x v="13"/>
    <x v="18"/>
    <x v="30"/>
    <x v="18"/>
    <x v="1844"/>
    <x v="1"/>
  </r>
  <r>
    <x v="75"/>
    <x v="13"/>
    <x v="14"/>
    <x v="179"/>
    <x v="14"/>
    <x v="2996"/>
    <x v="1"/>
  </r>
  <r>
    <x v="75"/>
    <x v="13"/>
    <x v="21"/>
    <x v="162"/>
    <x v="21"/>
    <x v="2997"/>
    <x v="1"/>
  </r>
  <r>
    <x v="75"/>
    <x v="2"/>
    <x v="17"/>
    <x v="134"/>
    <x v="17"/>
    <x v="2998"/>
    <x v="1"/>
  </r>
  <r>
    <x v="75"/>
    <x v="3"/>
    <x v="8"/>
    <x v="12"/>
    <x v="8"/>
    <x v="2999"/>
    <x v="2"/>
  </r>
  <r>
    <x v="75"/>
    <x v="13"/>
    <x v="2"/>
    <x v="156"/>
    <x v="2"/>
    <x v="3000"/>
    <x v="1"/>
  </r>
  <r>
    <x v="75"/>
    <x v="12"/>
    <x v="3"/>
    <x v="213"/>
    <x v="3"/>
    <x v="270"/>
    <x v="2"/>
  </r>
  <r>
    <x v="75"/>
    <x v="2"/>
    <x v="14"/>
    <x v="67"/>
    <x v="14"/>
    <x v="3001"/>
    <x v="1"/>
  </r>
  <r>
    <x v="75"/>
    <x v="8"/>
    <x v="27"/>
    <x v="18"/>
    <x v="26"/>
    <x v="3002"/>
    <x v="2"/>
  </r>
  <r>
    <x v="75"/>
    <x v="17"/>
    <x v="25"/>
    <x v="36"/>
    <x v="25"/>
    <x v="3003"/>
    <x v="3"/>
  </r>
  <r>
    <x v="75"/>
    <x v="0"/>
    <x v="10"/>
    <x v="16"/>
    <x v="10"/>
    <x v="580"/>
    <x v="0"/>
  </r>
  <r>
    <x v="75"/>
    <x v="2"/>
    <x v="17"/>
    <x v="198"/>
    <x v="17"/>
    <x v="3004"/>
    <x v="1"/>
  </r>
  <r>
    <x v="75"/>
    <x v="19"/>
    <x v="18"/>
    <x v="197"/>
    <x v="18"/>
    <x v="3005"/>
    <x v="2"/>
  </r>
  <r>
    <x v="75"/>
    <x v="1"/>
    <x v="3"/>
    <x v="154"/>
    <x v="3"/>
    <x v="3006"/>
    <x v="1"/>
  </r>
  <r>
    <x v="75"/>
    <x v="12"/>
    <x v="13"/>
    <x v="89"/>
    <x v="13"/>
    <x v="3007"/>
    <x v="2"/>
  </r>
  <r>
    <x v="75"/>
    <x v="4"/>
    <x v="11"/>
    <x v="11"/>
    <x v="11"/>
    <x v="11"/>
    <x v="3"/>
  </r>
  <r>
    <x v="75"/>
    <x v="17"/>
    <x v="18"/>
    <x v="135"/>
    <x v="18"/>
    <x v="3008"/>
    <x v="3"/>
  </r>
  <r>
    <x v="75"/>
    <x v="4"/>
    <x v="8"/>
    <x v="41"/>
    <x v="8"/>
    <x v="3009"/>
    <x v="3"/>
  </r>
  <r>
    <x v="75"/>
    <x v="2"/>
    <x v="4"/>
    <x v="97"/>
    <x v="4"/>
    <x v="712"/>
    <x v="1"/>
  </r>
  <r>
    <x v="75"/>
    <x v="12"/>
    <x v="3"/>
    <x v="86"/>
    <x v="3"/>
    <x v="984"/>
    <x v="2"/>
  </r>
  <r>
    <x v="75"/>
    <x v="1"/>
    <x v="8"/>
    <x v="41"/>
    <x v="8"/>
    <x v="3009"/>
    <x v="1"/>
  </r>
  <r>
    <x v="75"/>
    <x v="2"/>
    <x v="15"/>
    <x v="8"/>
    <x v="15"/>
    <x v="2395"/>
    <x v="1"/>
  </r>
  <r>
    <x v="75"/>
    <x v="14"/>
    <x v="10"/>
    <x v="127"/>
    <x v="10"/>
    <x v="1106"/>
    <x v="1"/>
  </r>
  <r>
    <x v="75"/>
    <x v="6"/>
    <x v="26"/>
    <x v="134"/>
    <x v="10"/>
    <x v="2311"/>
    <x v="3"/>
  </r>
  <r>
    <x v="75"/>
    <x v="17"/>
    <x v="24"/>
    <x v="153"/>
    <x v="24"/>
    <x v="222"/>
    <x v="3"/>
  </r>
  <r>
    <x v="75"/>
    <x v="9"/>
    <x v="22"/>
    <x v="182"/>
    <x v="22"/>
    <x v="1643"/>
    <x v="1"/>
  </r>
  <r>
    <x v="75"/>
    <x v="9"/>
    <x v="9"/>
    <x v="166"/>
    <x v="9"/>
    <x v="340"/>
    <x v="1"/>
  </r>
  <r>
    <x v="75"/>
    <x v="2"/>
    <x v="4"/>
    <x v="158"/>
    <x v="4"/>
    <x v="3010"/>
    <x v="1"/>
  </r>
  <r>
    <x v="75"/>
    <x v="4"/>
    <x v="2"/>
    <x v="190"/>
    <x v="2"/>
    <x v="2144"/>
    <x v="3"/>
  </r>
  <r>
    <x v="75"/>
    <x v="10"/>
    <x v="7"/>
    <x v="151"/>
    <x v="7"/>
    <x v="1100"/>
    <x v="3"/>
  </r>
  <r>
    <x v="75"/>
    <x v="9"/>
    <x v="17"/>
    <x v="175"/>
    <x v="17"/>
    <x v="3011"/>
    <x v="1"/>
  </r>
  <r>
    <x v="75"/>
    <x v="18"/>
    <x v="20"/>
    <x v="61"/>
    <x v="20"/>
    <x v="3012"/>
    <x v="0"/>
  </r>
  <r>
    <x v="75"/>
    <x v="9"/>
    <x v="10"/>
    <x v="178"/>
    <x v="10"/>
    <x v="1170"/>
    <x v="1"/>
  </r>
  <r>
    <x v="75"/>
    <x v="15"/>
    <x v="12"/>
    <x v="240"/>
    <x v="12"/>
    <x v="3013"/>
    <x v="0"/>
  </r>
  <r>
    <x v="75"/>
    <x v="13"/>
    <x v="13"/>
    <x v="89"/>
    <x v="13"/>
    <x v="3007"/>
    <x v="1"/>
  </r>
  <r>
    <x v="75"/>
    <x v="11"/>
    <x v="23"/>
    <x v="148"/>
    <x v="23"/>
    <x v="3014"/>
    <x v="0"/>
  </r>
  <r>
    <x v="75"/>
    <x v="10"/>
    <x v="4"/>
    <x v="47"/>
    <x v="4"/>
    <x v="3015"/>
    <x v="3"/>
  </r>
  <r>
    <x v="75"/>
    <x v="18"/>
    <x v="1"/>
    <x v="158"/>
    <x v="1"/>
    <x v="1033"/>
    <x v="0"/>
  </r>
  <r>
    <x v="75"/>
    <x v="14"/>
    <x v="17"/>
    <x v="44"/>
    <x v="17"/>
    <x v="3016"/>
    <x v="1"/>
  </r>
  <r>
    <x v="75"/>
    <x v="10"/>
    <x v="8"/>
    <x v="148"/>
    <x v="8"/>
    <x v="380"/>
    <x v="3"/>
  </r>
  <r>
    <x v="75"/>
    <x v="10"/>
    <x v="25"/>
    <x v="242"/>
    <x v="25"/>
    <x v="3017"/>
    <x v="3"/>
  </r>
  <r>
    <x v="75"/>
    <x v="1"/>
    <x v="14"/>
    <x v="33"/>
    <x v="14"/>
    <x v="3018"/>
    <x v="1"/>
  </r>
  <r>
    <x v="75"/>
    <x v="13"/>
    <x v="28"/>
    <x v="116"/>
    <x v="27"/>
    <x v="3019"/>
    <x v="1"/>
  </r>
  <r>
    <x v="75"/>
    <x v="2"/>
    <x v="2"/>
    <x v="233"/>
    <x v="2"/>
    <x v="1005"/>
    <x v="1"/>
  </r>
  <r>
    <x v="75"/>
    <x v="11"/>
    <x v="16"/>
    <x v="5"/>
    <x v="16"/>
    <x v="1727"/>
    <x v="0"/>
  </r>
  <r>
    <x v="76"/>
    <x v="9"/>
    <x v="17"/>
    <x v="61"/>
    <x v="17"/>
    <x v="73"/>
    <x v="1"/>
  </r>
  <r>
    <x v="76"/>
    <x v="2"/>
    <x v="16"/>
    <x v="31"/>
    <x v="16"/>
    <x v="740"/>
    <x v="1"/>
  </r>
  <r>
    <x v="76"/>
    <x v="12"/>
    <x v="0"/>
    <x v="114"/>
    <x v="0"/>
    <x v="3020"/>
    <x v="2"/>
  </r>
  <r>
    <x v="76"/>
    <x v="12"/>
    <x v="26"/>
    <x v="36"/>
    <x v="10"/>
    <x v="3021"/>
    <x v="2"/>
  </r>
  <r>
    <x v="76"/>
    <x v="7"/>
    <x v="12"/>
    <x v="51"/>
    <x v="12"/>
    <x v="2871"/>
    <x v="1"/>
  </r>
  <r>
    <x v="76"/>
    <x v="0"/>
    <x v="17"/>
    <x v="60"/>
    <x v="17"/>
    <x v="3022"/>
    <x v="0"/>
  </r>
  <r>
    <x v="76"/>
    <x v="15"/>
    <x v="29"/>
    <x v="216"/>
    <x v="9"/>
    <x v="431"/>
    <x v="0"/>
  </r>
  <r>
    <x v="76"/>
    <x v="4"/>
    <x v="28"/>
    <x v="102"/>
    <x v="27"/>
    <x v="3023"/>
    <x v="3"/>
  </r>
  <r>
    <x v="76"/>
    <x v="17"/>
    <x v="26"/>
    <x v="115"/>
    <x v="10"/>
    <x v="151"/>
    <x v="3"/>
  </r>
  <r>
    <x v="76"/>
    <x v="10"/>
    <x v="12"/>
    <x v="72"/>
    <x v="12"/>
    <x v="1965"/>
    <x v="3"/>
  </r>
  <r>
    <x v="76"/>
    <x v="17"/>
    <x v="24"/>
    <x v="18"/>
    <x v="24"/>
    <x v="3024"/>
    <x v="3"/>
  </r>
  <r>
    <x v="76"/>
    <x v="6"/>
    <x v="8"/>
    <x v="158"/>
    <x v="8"/>
    <x v="3025"/>
    <x v="3"/>
  </r>
  <r>
    <x v="76"/>
    <x v="8"/>
    <x v="19"/>
    <x v="233"/>
    <x v="19"/>
    <x v="1505"/>
    <x v="2"/>
  </r>
  <r>
    <x v="76"/>
    <x v="3"/>
    <x v="29"/>
    <x v="239"/>
    <x v="9"/>
    <x v="856"/>
    <x v="2"/>
  </r>
  <r>
    <x v="76"/>
    <x v="7"/>
    <x v="12"/>
    <x v="160"/>
    <x v="12"/>
    <x v="3026"/>
    <x v="1"/>
  </r>
  <r>
    <x v="76"/>
    <x v="14"/>
    <x v="7"/>
    <x v="22"/>
    <x v="7"/>
    <x v="3027"/>
    <x v="1"/>
  </r>
  <r>
    <x v="76"/>
    <x v="14"/>
    <x v="12"/>
    <x v="60"/>
    <x v="12"/>
    <x v="66"/>
    <x v="1"/>
  </r>
  <r>
    <x v="76"/>
    <x v="4"/>
    <x v="12"/>
    <x v="111"/>
    <x v="12"/>
    <x v="3028"/>
    <x v="3"/>
  </r>
  <r>
    <x v="76"/>
    <x v="16"/>
    <x v="21"/>
    <x v="29"/>
    <x v="21"/>
    <x v="3029"/>
    <x v="0"/>
  </r>
  <r>
    <x v="76"/>
    <x v="7"/>
    <x v="26"/>
    <x v="34"/>
    <x v="10"/>
    <x v="203"/>
    <x v="1"/>
  </r>
  <r>
    <x v="76"/>
    <x v="10"/>
    <x v="2"/>
    <x v="70"/>
    <x v="2"/>
    <x v="1952"/>
    <x v="3"/>
  </r>
  <r>
    <x v="76"/>
    <x v="6"/>
    <x v="12"/>
    <x v="182"/>
    <x v="12"/>
    <x v="3030"/>
    <x v="3"/>
  </r>
  <r>
    <x v="76"/>
    <x v="15"/>
    <x v="27"/>
    <x v="58"/>
    <x v="26"/>
    <x v="3031"/>
    <x v="0"/>
  </r>
  <r>
    <x v="76"/>
    <x v="17"/>
    <x v="18"/>
    <x v="16"/>
    <x v="18"/>
    <x v="377"/>
    <x v="3"/>
  </r>
  <r>
    <x v="76"/>
    <x v="17"/>
    <x v="5"/>
    <x v="37"/>
    <x v="5"/>
    <x v="2713"/>
    <x v="3"/>
  </r>
  <r>
    <x v="76"/>
    <x v="19"/>
    <x v="14"/>
    <x v="168"/>
    <x v="14"/>
    <x v="3032"/>
    <x v="2"/>
  </r>
  <r>
    <x v="76"/>
    <x v="13"/>
    <x v="1"/>
    <x v="65"/>
    <x v="1"/>
    <x v="3033"/>
    <x v="1"/>
  </r>
  <r>
    <x v="76"/>
    <x v="1"/>
    <x v="8"/>
    <x v="124"/>
    <x v="8"/>
    <x v="343"/>
    <x v="1"/>
  </r>
  <r>
    <x v="76"/>
    <x v="4"/>
    <x v="19"/>
    <x v="240"/>
    <x v="19"/>
    <x v="1796"/>
    <x v="3"/>
  </r>
  <r>
    <x v="76"/>
    <x v="6"/>
    <x v="27"/>
    <x v="142"/>
    <x v="26"/>
    <x v="3034"/>
    <x v="3"/>
  </r>
  <r>
    <x v="76"/>
    <x v="7"/>
    <x v="22"/>
    <x v="175"/>
    <x v="22"/>
    <x v="3035"/>
    <x v="1"/>
  </r>
  <r>
    <x v="76"/>
    <x v="13"/>
    <x v="20"/>
    <x v="4"/>
    <x v="20"/>
    <x v="1625"/>
    <x v="1"/>
  </r>
  <r>
    <x v="76"/>
    <x v="11"/>
    <x v="16"/>
    <x v="158"/>
    <x v="16"/>
    <x v="233"/>
    <x v="0"/>
  </r>
  <r>
    <x v="76"/>
    <x v="6"/>
    <x v="26"/>
    <x v="19"/>
    <x v="10"/>
    <x v="117"/>
    <x v="3"/>
  </r>
  <r>
    <x v="76"/>
    <x v="13"/>
    <x v="19"/>
    <x v="191"/>
    <x v="19"/>
    <x v="3036"/>
    <x v="1"/>
  </r>
  <r>
    <x v="76"/>
    <x v="11"/>
    <x v="21"/>
    <x v="240"/>
    <x v="21"/>
    <x v="3037"/>
    <x v="0"/>
  </r>
  <r>
    <x v="76"/>
    <x v="13"/>
    <x v="20"/>
    <x v="176"/>
    <x v="20"/>
    <x v="3038"/>
    <x v="1"/>
  </r>
  <r>
    <x v="76"/>
    <x v="12"/>
    <x v="25"/>
    <x v="35"/>
    <x v="25"/>
    <x v="3039"/>
    <x v="2"/>
  </r>
  <r>
    <x v="76"/>
    <x v="9"/>
    <x v="21"/>
    <x v="106"/>
    <x v="21"/>
    <x v="1721"/>
    <x v="1"/>
  </r>
  <r>
    <x v="76"/>
    <x v="18"/>
    <x v="17"/>
    <x v="161"/>
    <x v="17"/>
    <x v="3040"/>
    <x v="0"/>
  </r>
  <r>
    <x v="76"/>
    <x v="4"/>
    <x v="28"/>
    <x v="96"/>
    <x v="27"/>
    <x v="3041"/>
    <x v="3"/>
  </r>
  <r>
    <x v="76"/>
    <x v="2"/>
    <x v="7"/>
    <x v="75"/>
    <x v="7"/>
    <x v="3042"/>
    <x v="1"/>
  </r>
  <r>
    <x v="76"/>
    <x v="6"/>
    <x v="1"/>
    <x v="60"/>
    <x v="1"/>
    <x v="20"/>
    <x v="3"/>
  </r>
  <r>
    <x v="76"/>
    <x v="15"/>
    <x v="19"/>
    <x v="108"/>
    <x v="19"/>
    <x v="870"/>
    <x v="0"/>
  </r>
  <r>
    <x v="76"/>
    <x v="16"/>
    <x v="19"/>
    <x v="48"/>
    <x v="19"/>
    <x v="104"/>
    <x v="0"/>
  </r>
  <r>
    <x v="76"/>
    <x v="0"/>
    <x v="28"/>
    <x v="151"/>
    <x v="27"/>
    <x v="3043"/>
    <x v="0"/>
  </r>
  <r>
    <x v="76"/>
    <x v="1"/>
    <x v="12"/>
    <x v="119"/>
    <x v="12"/>
    <x v="1748"/>
    <x v="1"/>
  </r>
  <r>
    <x v="76"/>
    <x v="8"/>
    <x v="10"/>
    <x v="27"/>
    <x v="10"/>
    <x v="541"/>
    <x v="2"/>
  </r>
  <r>
    <x v="76"/>
    <x v="14"/>
    <x v="15"/>
    <x v="21"/>
    <x v="15"/>
    <x v="3044"/>
    <x v="1"/>
  </r>
  <r>
    <x v="76"/>
    <x v="19"/>
    <x v="29"/>
    <x v="242"/>
    <x v="9"/>
    <x v="2320"/>
    <x v="2"/>
  </r>
  <r>
    <x v="76"/>
    <x v="17"/>
    <x v="26"/>
    <x v="124"/>
    <x v="10"/>
    <x v="3045"/>
    <x v="3"/>
  </r>
  <r>
    <x v="76"/>
    <x v="8"/>
    <x v="6"/>
    <x v="241"/>
    <x v="6"/>
    <x v="1156"/>
    <x v="2"/>
  </r>
  <r>
    <x v="76"/>
    <x v="5"/>
    <x v="13"/>
    <x v="134"/>
    <x v="13"/>
    <x v="3046"/>
    <x v="2"/>
  </r>
  <r>
    <x v="76"/>
    <x v="19"/>
    <x v="7"/>
    <x v="223"/>
    <x v="7"/>
    <x v="3047"/>
    <x v="2"/>
  </r>
  <r>
    <x v="76"/>
    <x v="3"/>
    <x v="19"/>
    <x v="48"/>
    <x v="19"/>
    <x v="104"/>
    <x v="2"/>
  </r>
  <r>
    <x v="76"/>
    <x v="14"/>
    <x v="14"/>
    <x v="121"/>
    <x v="14"/>
    <x v="937"/>
    <x v="1"/>
  </r>
  <r>
    <x v="76"/>
    <x v="10"/>
    <x v="15"/>
    <x v="104"/>
    <x v="15"/>
    <x v="2448"/>
    <x v="3"/>
  </r>
  <r>
    <x v="76"/>
    <x v="14"/>
    <x v="2"/>
    <x v="60"/>
    <x v="2"/>
    <x v="3048"/>
    <x v="1"/>
  </r>
  <r>
    <x v="76"/>
    <x v="5"/>
    <x v="21"/>
    <x v="140"/>
    <x v="21"/>
    <x v="3049"/>
    <x v="2"/>
  </r>
  <r>
    <x v="77"/>
    <x v="11"/>
    <x v="20"/>
    <x v="199"/>
    <x v="20"/>
    <x v="3050"/>
    <x v="0"/>
  </r>
  <r>
    <x v="77"/>
    <x v="12"/>
    <x v="8"/>
    <x v="18"/>
    <x v="8"/>
    <x v="3051"/>
    <x v="2"/>
  </r>
  <r>
    <x v="77"/>
    <x v="9"/>
    <x v="4"/>
    <x v="14"/>
    <x v="4"/>
    <x v="1843"/>
    <x v="1"/>
  </r>
  <r>
    <x v="77"/>
    <x v="12"/>
    <x v="15"/>
    <x v="22"/>
    <x v="15"/>
    <x v="1556"/>
    <x v="2"/>
  </r>
  <r>
    <x v="77"/>
    <x v="19"/>
    <x v="6"/>
    <x v="211"/>
    <x v="6"/>
    <x v="3052"/>
    <x v="2"/>
  </r>
  <r>
    <x v="77"/>
    <x v="16"/>
    <x v="6"/>
    <x v="180"/>
    <x v="6"/>
    <x v="3053"/>
    <x v="0"/>
  </r>
  <r>
    <x v="77"/>
    <x v="10"/>
    <x v="27"/>
    <x v="20"/>
    <x v="26"/>
    <x v="1913"/>
    <x v="3"/>
  </r>
  <r>
    <x v="77"/>
    <x v="7"/>
    <x v="27"/>
    <x v="223"/>
    <x v="26"/>
    <x v="3054"/>
    <x v="1"/>
  </r>
  <r>
    <x v="77"/>
    <x v="9"/>
    <x v="12"/>
    <x v="56"/>
    <x v="12"/>
    <x v="3055"/>
    <x v="1"/>
  </r>
  <r>
    <x v="77"/>
    <x v="11"/>
    <x v="10"/>
    <x v="182"/>
    <x v="10"/>
    <x v="3056"/>
    <x v="0"/>
  </r>
  <r>
    <x v="77"/>
    <x v="4"/>
    <x v="7"/>
    <x v="83"/>
    <x v="7"/>
    <x v="3057"/>
    <x v="3"/>
  </r>
  <r>
    <x v="77"/>
    <x v="14"/>
    <x v="25"/>
    <x v="187"/>
    <x v="25"/>
    <x v="1077"/>
    <x v="1"/>
  </r>
  <r>
    <x v="77"/>
    <x v="16"/>
    <x v="1"/>
    <x v="37"/>
    <x v="1"/>
    <x v="3058"/>
    <x v="0"/>
  </r>
  <r>
    <x v="77"/>
    <x v="12"/>
    <x v="5"/>
    <x v="87"/>
    <x v="5"/>
    <x v="2539"/>
    <x v="2"/>
  </r>
  <r>
    <x v="77"/>
    <x v="17"/>
    <x v="28"/>
    <x v="7"/>
    <x v="27"/>
    <x v="3059"/>
    <x v="3"/>
  </r>
  <r>
    <x v="77"/>
    <x v="18"/>
    <x v="5"/>
    <x v="185"/>
    <x v="5"/>
    <x v="239"/>
    <x v="0"/>
  </r>
  <r>
    <x v="77"/>
    <x v="0"/>
    <x v="26"/>
    <x v="242"/>
    <x v="10"/>
    <x v="3060"/>
    <x v="0"/>
  </r>
  <r>
    <x v="77"/>
    <x v="2"/>
    <x v="26"/>
    <x v="97"/>
    <x v="10"/>
    <x v="558"/>
    <x v="1"/>
  </r>
  <r>
    <x v="77"/>
    <x v="18"/>
    <x v="21"/>
    <x v="118"/>
    <x v="21"/>
    <x v="2082"/>
    <x v="0"/>
  </r>
  <r>
    <x v="77"/>
    <x v="19"/>
    <x v="18"/>
    <x v="160"/>
    <x v="18"/>
    <x v="339"/>
    <x v="2"/>
  </r>
  <r>
    <x v="77"/>
    <x v="18"/>
    <x v="4"/>
    <x v="140"/>
    <x v="4"/>
    <x v="196"/>
    <x v="0"/>
  </r>
  <r>
    <x v="77"/>
    <x v="5"/>
    <x v="3"/>
    <x v="148"/>
    <x v="3"/>
    <x v="3061"/>
    <x v="2"/>
  </r>
  <r>
    <x v="77"/>
    <x v="6"/>
    <x v="11"/>
    <x v="185"/>
    <x v="11"/>
    <x v="1492"/>
    <x v="3"/>
  </r>
  <r>
    <x v="77"/>
    <x v="11"/>
    <x v="9"/>
    <x v="13"/>
    <x v="9"/>
    <x v="2057"/>
    <x v="0"/>
  </r>
  <r>
    <x v="77"/>
    <x v="1"/>
    <x v="21"/>
    <x v="52"/>
    <x v="21"/>
    <x v="209"/>
    <x v="1"/>
  </r>
  <r>
    <x v="77"/>
    <x v="12"/>
    <x v="9"/>
    <x v="185"/>
    <x v="9"/>
    <x v="1287"/>
    <x v="2"/>
  </r>
  <r>
    <x v="77"/>
    <x v="0"/>
    <x v="7"/>
    <x v="25"/>
    <x v="7"/>
    <x v="1964"/>
    <x v="0"/>
  </r>
  <r>
    <x v="77"/>
    <x v="11"/>
    <x v="9"/>
    <x v="185"/>
    <x v="9"/>
    <x v="1287"/>
    <x v="0"/>
  </r>
  <r>
    <x v="77"/>
    <x v="6"/>
    <x v="19"/>
    <x v="59"/>
    <x v="19"/>
    <x v="1399"/>
    <x v="3"/>
  </r>
  <r>
    <x v="77"/>
    <x v="17"/>
    <x v="2"/>
    <x v="82"/>
    <x v="2"/>
    <x v="3062"/>
    <x v="3"/>
  </r>
  <r>
    <x v="77"/>
    <x v="19"/>
    <x v="15"/>
    <x v="137"/>
    <x v="15"/>
    <x v="3063"/>
    <x v="2"/>
  </r>
  <r>
    <x v="77"/>
    <x v="7"/>
    <x v="21"/>
    <x v="156"/>
    <x v="21"/>
    <x v="3064"/>
    <x v="1"/>
  </r>
  <r>
    <x v="77"/>
    <x v="2"/>
    <x v="3"/>
    <x v="193"/>
    <x v="3"/>
    <x v="1595"/>
    <x v="1"/>
  </r>
  <r>
    <x v="77"/>
    <x v="0"/>
    <x v="14"/>
    <x v="106"/>
    <x v="14"/>
    <x v="2354"/>
    <x v="0"/>
  </r>
  <r>
    <x v="77"/>
    <x v="14"/>
    <x v="23"/>
    <x v="219"/>
    <x v="23"/>
    <x v="346"/>
    <x v="1"/>
  </r>
  <r>
    <x v="77"/>
    <x v="5"/>
    <x v="11"/>
    <x v="194"/>
    <x v="11"/>
    <x v="3065"/>
    <x v="2"/>
  </r>
  <r>
    <x v="77"/>
    <x v="10"/>
    <x v="17"/>
    <x v="118"/>
    <x v="17"/>
    <x v="3066"/>
    <x v="3"/>
  </r>
  <r>
    <x v="77"/>
    <x v="8"/>
    <x v="14"/>
    <x v="30"/>
    <x v="14"/>
    <x v="572"/>
    <x v="2"/>
  </r>
  <r>
    <x v="77"/>
    <x v="14"/>
    <x v="24"/>
    <x v="22"/>
    <x v="24"/>
    <x v="3067"/>
    <x v="1"/>
  </r>
  <r>
    <x v="77"/>
    <x v="13"/>
    <x v="0"/>
    <x v="177"/>
    <x v="0"/>
    <x v="3068"/>
    <x v="1"/>
  </r>
  <r>
    <x v="77"/>
    <x v="12"/>
    <x v="2"/>
    <x v="218"/>
    <x v="2"/>
    <x v="3069"/>
    <x v="2"/>
  </r>
  <r>
    <x v="77"/>
    <x v="7"/>
    <x v="27"/>
    <x v="1"/>
    <x v="26"/>
    <x v="3070"/>
    <x v="1"/>
  </r>
  <r>
    <x v="77"/>
    <x v="10"/>
    <x v="17"/>
    <x v="55"/>
    <x v="17"/>
    <x v="61"/>
    <x v="3"/>
  </r>
  <r>
    <x v="77"/>
    <x v="11"/>
    <x v="17"/>
    <x v="86"/>
    <x v="17"/>
    <x v="2634"/>
    <x v="0"/>
  </r>
  <r>
    <x v="77"/>
    <x v="19"/>
    <x v="0"/>
    <x v="159"/>
    <x v="0"/>
    <x v="3071"/>
    <x v="2"/>
  </r>
  <r>
    <x v="77"/>
    <x v="17"/>
    <x v="15"/>
    <x v="57"/>
    <x v="15"/>
    <x v="3072"/>
    <x v="3"/>
  </r>
  <r>
    <x v="77"/>
    <x v="2"/>
    <x v="13"/>
    <x v="123"/>
    <x v="13"/>
    <x v="3073"/>
    <x v="1"/>
  </r>
  <r>
    <x v="77"/>
    <x v="1"/>
    <x v="3"/>
    <x v="240"/>
    <x v="3"/>
    <x v="3074"/>
    <x v="1"/>
  </r>
  <r>
    <x v="77"/>
    <x v="16"/>
    <x v="27"/>
    <x v="111"/>
    <x v="26"/>
    <x v="3075"/>
    <x v="0"/>
  </r>
  <r>
    <x v="77"/>
    <x v="0"/>
    <x v="0"/>
    <x v="221"/>
    <x v="0"/>
    <x v="2365"/>
    <x v="0"/>
  </r>
  <r>
    <x v="77"/>
    <x v="6"/>
    <x v="8"/>
    <x v="32"/>
    <x v="8"/>
    <x v="3076"/>
    <x v="3"/>
  </r>
  <r>
    <x v="77"/>
    <x v="15"/>
    <x v="9"/>
    <x v="171"/>
    <x v="9"/>
    <x v="1620"/>
    <x v="0"/>
  </r>
  <r>
    <x v="77"/>
    <x v="6"/>
    <x v="9"/>
    <x v="232"/>
    <x v="9"/>
    <x v="3077"/>
    <x v="3"/>
  </r>
  <r>
    <x v="77"/>
    <x v="10"/>
    <x v="20"/>
    <x v="240"/>
    <x v="20"/>
    <x v="3078"/>
    <x v="3"/>
  </r>
  <r>
    <x v="77"/>
    <x v="9"/>
    <x v="26"/>
    <x v="71"/>
    <x v="10"/>
    <x v="2452"/>
    <x v="1"/>
  </r>
  <r>
    <x v="77"/>
    <x v="18"/>
    <x v="1"/>
    <x v="189"/>
    <x v="1"/>
    <x v="2580"/>
    <x v="0"/>
  </r>
  <r>
    <x v="77"/>
    <x v="9"/>
    <x v="24"/>
    <x v="131"/>
    <x v="24"/>
    <x v="1549"/>
    <x v="1"/>
  </r>
  <r>
    <x v="77"/>
    <x v="7"/>
    <x v="19"/>
    <x v="47"/>
    <x v="19"/>
    <x v="3079"/>
    <x v="1"/>
  </r>
  <r>
    <x v="77"/>
    <x v="2"/>
    <x v="20"/>
    <x v="231"/>
    <x v="20"/>
    <x v="3080"/>
    <x v="1"/>
  </r>
  <r>
    <x v="78"/>
    <x v="2"/>
    <x v="12"/>
    <x v="115"/>
    <x v="12"/>
    <x v="3081"/>
    <x v="1"/>
  </r>
  <r>
    <x v="78"/>
    <x v="13"/>
    <x v="8"/>
    <x v="128"/>
    <x v="8"/>
    <x v="2354"/>
    <x v="1"/>
  </r>
  <r>
    <x v="78"/>
    <x v="2"/>
    <x v="2"/>
    <x v="16"/>
    <x v="2"/>
    <x v="3082"/>
    <x v="1"/>
  </r>
  <r>
    <x v="78"/>
    <x v="5"/>
    <x v="25"/>
    <x v="154"/>
    <x v="25"/>
    <x v="3083"/>
    <x v="2"/>
  </r>
  <r>
    <x v="78"/>
    <x v="11"/>
    <x v="23"/>
    <x v="201"/>
    <x v="23"/>
    <x v="3084"/>
    <x v="0"/>
  </r>
  <r>
    <x v="78"/>
    <x v="8"/>
    <x v="4"/>
    <x v="45"/>
    <x v="4"/>
    <x v="1554"/>
    <x v="2"/>
  </r>
  <r>
    <x v="78"/>
    <x v="18"/>
    <x v="18"/>
    <x v="198"/>
    <x v="18"/>
    <x v="3085"/>
    <x v="0"/>
  </r>
  <r>
    <x v="78"/>
    <x v="14"/>
    <x v="24"/>
    <x v="14"/>
    <x v="24"/>
    <x v="1860"/>
    <x v="1"/>
  </r>
  <r>
    <x v="78"/>
    <x v="16"/>
    <x v="19"/>
    <x v="55"/>
    <x v="19"/>
    <x v="437"/>
    <x v="0"/>
  </r>
  <r>
    <x v="78"/>
    <x v="2"/>
    <x v="28"/>
    <x v="229"/>
    <x v="27"/>
    <x v="3086"/>
    <x v="1"/>
  </r>
  <r>
    <x v="78"/>
    <x v="10"/>
    <x v="23"/>
    <x v="56"/>
    <x v="23"/>
    <x v="3087"/>
    <x v="3"/>
  </r>
  <r>
    <x v="78"/>
    <x v="1"/>
    <x v="10"/>
    <x v="236"/>
    <x v="10"/>
    <x v="2561"/>
    <x v="1"/>
  </r>
  <r>
    <x v="78"/>
    <x v="7"/>
    <x v="21"/>
    <x v="231"/>
    <x v="21"/>
    <x v="2537"/>
    <x v="1"/>
  </r>
  <r>
    <x v="78"/>
    <x v="5"/>
    <x v="18"/>
    <x v="1"/>
    <x v="18"/>
    <x v="3088"/>
    <x v="2"/>
  </r>
  <r>
    <x v="78"/>
    <x v="8"/>
    <x v="7"/>
    <x v="238"/>
    <x v="7"/>
    <x v="3089"/>
    <x v="2"/>
  </r>
  <r>
    <x v="78"/>
    <x v="0"/>
    <x v="11"/>
    <x v="12"/>
    <x v="11"/>
    <x v="2002"/>
    <x v="0"/>
  </r>
  <r>
    <x v="78"/>
    <x v="14"/>
    <x v="24"/>
    <x v="57"/>
    <x v="24"/>
    <x v="2508"/>
    <x v="1"/>
  </r>
  <r>
    <x v="78"/>
    <x v="13"/>
    <x v="10"/>
    <x v="12"/>
    <x v="10"/>
    <x v="13"/>
    <x v="1"/>
  </r>
  <r>
    <x v="78"/>
    <x v="3"/>
    <x v="28"/>
    <x v="22"/>
    <x v="27"/>
    <x v="3090"/>
    <x v="2"/>
  </r>
  <r>
    <x v="78"/>
    <x v="6"/>
    <x v="2"/>
    <x v="88"/>
    <x v="2"/>
    <x v="2470"/>
    <x v="3"/>
  </r>
  <r>
    <x v="78"/>
    <x v="11"/>
    <x v="7"/>
    <x v="36"/>
    <x v="7"/>
    <x v="3091"/>
    <x v="0"/>
  </r>
  <r>
    <x v="78"/>
    <x v="13"/>
    <x v="10"/>
    <x v="72"/>
    <x v="10"/>
    <x v="3092"/>
    <x v="1"/>
  </r>
  <r>
    <x v="78"/>
    <x v="9"/>
    <x v="12"/>
    <x v="245"/>
    <x v="12"/>
    <x v="3093"/>
    <x v="1"/>
  </r>
  <r>
    <x v="78"/>
    <x v="17"/>
    <x v="10"/>
    <x v="79"/>
    <x v="10"/>
    <x v="2143"/>
    <x v="3"/>
  </r>
  <r>
    <x v="78"/>
    <x v="11"/>
    <x v="3"/>
    <x v="137"/>
    <x v="3"/>
    <x v="3094"/>
    <x v="0"/>
  </r>
  <r>
    <x v="78"/>
    <x v="0"/>
    <x v="3"/>
    <x v="206"/>
    <x v="3"/>
    <x v="2478"/>
    <x v="0"/>
  </r>
  <r>
    <x v="78"/>
    <x v="12"/>
    <x v="7"/>
    <x v="7"/>
    <x v="7"/>
    <x v="7"/>
    <x v="2"/>
  </r>
  <r>
    <x v="78"/>
    <x v="4"/>
    <x v="12"/>
    <x v="89"/>
    <x v="12"/>
    <x v="3095"/>
    <x v="3"/>
  </r>
  <r>
    <x v="78"/>
    <x v="17"/>
    <x v="0"/>
    <x v="32"/>
    <x v="0"/>
    <x v="3096"/>
    <x v="3"/>
  </r>
  <r>
    <x v="78"/>
    <x v="0"/>
    <x v="8"/>
    <x v="177"/>
    <x v="8"/>
    <x v="3097"/>
    <x v="0"/>
  </r>
  <r>
    <x v="78"/>
    <x v="4"/>
    <x v="22"/>
    <x v="92"/>
    <x v="22"/>
    <x v="2415"/>
    <x v="3"/>
  </r>
  <r>
    <x v="78"/>
    <x v="11"/>
    <x v="9"/>
    <x v="6"/>
    <x v="9"/>
    <x v="1099"/>
    <x v="0"/>
  </r>
  <r>
    <x v="78"/>
    <x v="12"/>
    <x v="15"/>
    <x v="122"/>
    <x v="15"/>
    <x v="3098"/>
    <x v="2"/>
  </r>
  <r>
    <x v="78"/>
    <x v="11"/>
    <x v="15"/>
    <x v="71"/>
    <x v="15"/>
    <x v="3099"/>
    <x v="0"/>
  </r>
  <r>
    <x v="78"/>
    <x v="18"/>
    <x v="5"/>
    <x v="92"/>
    <x v="5"/>
    <x v="2840"/>
    <x v="0"/>
  </r>
  <r>
    <x v="78"/>
    <x v="8"/>
    <x v="21"/>
    <x v="67"/>
    <x v="21"/>
    <x v="2318"/>
    <x v="2"/>
  </r>
  <r>
    <x v="78"/>
    <x v="3"/>
    <x v="20"/>
    <x v="28"/>
    <x v="20"/>
    <x v="3100"/>
    <x v="2"/>
  </r>
  <r>
    <x v="78"/>
    <x v="16"/>
    <x v="24"/>
    <x v="94"/>
    <x v="24"/>
    <x v="3101"/>
    <x v="0"/>
  </r>
  <r>
    <x v="78"/>
    <x v="11"/>
    <x v="21"/>
    <x v="190"/>
    <x v="21"/>
    <x v="543"/>
    <x v="0"/>
  </r>
  <r>
    <x v="78"/>
    <x v="8"/>
    <x v="13"/>
    <x v="189"/>
    <x v="13"/>
    <x v="3102"/>
    <x v="2"/>
  </r>
  <r>
    <x v="78"/>
    <x v="15"/>
    <x v="24"/>
    <x v="14"/>
    <x v="24"/>
    <x v="1860"/>
    <x v="0"/>
  </r>
  <r>
    <x v="78"/>
    <x v="6"/>
    <x v="24"/>
    <x v="151"/>
    <x v="24"/>
    <x v="2887"/>
    <x v="3"/>
  </r>
  <r>
    <x v="78"/>
    <x v="5"/>
    <x v="4"/>
    <x v="111"/>
    <x v="4"/>
    <x v="1920"/>
    <x v="2"/>
  </r>
  <r>
    <x v="78"/>
    <x v="13"/>
    <x v="15"/>
    <x v="103"/>
    <x v="15"/>
    <x v="761"/>
    <x v="1"/>
  </r>
  <r>
    <x v="78"/>
    <x v="9"/>
    <x v="12"/>
    <x v="25"/>
    <x v="12"/>
    <x v="126"/>
    <x v="1"/>
  </r>
  <r>
    <x v="78"/>
    <x v="13"/>
    <x v="23"/>
    <x v="105"/>
    <x v="23"/>
    <x v="3103"/>
    <x v="1"/>
  </r>
  <r>
    <x v="78"/>
    <x v="15"/>
    <x v="29"/>
    <x v="220"/>
    <x v="9"/>
    <x v="1472"/>
    <x v="0"/>
  </r>
  <r>
    <x v="78"/>
    <x v="0"/>
    <x v="2"/>
    <x v="199"/>
    <x v="2"/>
    <x v="2167"/>
    <x v="0"/>
  </r>
  <r>
    <x v="78"/>
    <x v="3"/>
    <x v="25"/>
    <x v="156"/>
    <x v="25"/>
    <x v="2021"/>
    <x v="2"/>
  </r>
  <r>
    <x v="78"/>
    <x v="5"/>
    <x v="24"/>
    <x v="125"/>
    <x v="24"/>
    <x v="3104"/>
    <x v="2"/>
  </r>
  <r>
    <x v="78"/>
    <x v="9"/>
    <x v="23"/>
    <x v="44"/>
    <x v="23"/>
    <x v="1809"/>
    <x v="1"/>
  </r>
  <r>
    <x v="78"/>
    <x v="12"/>
    <x v="6"/>
    <x v="207"/>
    <x v="6"/>
    <x v="2382"/>
    <x v="2"/>
  </r>
  <r>
    <x v="78"/>
    <x v="10"/>
    <x v="14"/>
    <x v="31"/>
    <x v="14"/>
    <x v="631"/>
    <x v="3"/>
  </r>
  <r>
    <x v="78"/>
    <x v="18"/>
    <x v="24"/>
    <x v="171"/>
    <x v="24"/>
    <x v="3105"/>
    <x v="0"/>
  </r>
  <r>
    <x v="78"/>
    <x v="3"/>
    <x v="18"/>
    <x v="229"/>
    <x v="18"/>
    <x v="3106"/>
    <x v="2"/>
  </r>
  <r>
    <x v="78"/>
    <x v="5"/>
    <x v="28"/>
    <x v="178"/>
    <x v="27"/>
    <x v="1581"/>
    <x v="2"/>
  </r>
  <r>
    <x v="78"/>
    <x v="13"/>
    <x v="20"/>
    <x v="37"/>
    <x v="20"/>
    <x v="3107"/>
    <x v="1"/>
  </r>
  <r>
    <x v="78"/>
    <x v="11"/>
    <x v="28"/>
    <x v="71"/>
    <x v="27"/>
    <x v="3108"/>
    <x v="0"/>
  </r>
  <r>
    <x v="78"/>
    <x v="0"/>
    <x v="9"/>
    <x v="85"/>
    <x v="9"/>
    <x v="103"/>
    <x v="0"/>
  </r>
  <r>
    <x v="79"/>
    <x v="5"/>
    <x v="21"/>
    <x v="183"/>
    <x v="21"/>
    <x v="3109"/>
    <x v="2"/>
  </r>
  <r>
    <x v="79"/>
    <x v="18"/>
    <x v="26"/>
    <x v="79"/>
    <x v="10"/>
    <x v="2143"/>
    <x v="0"/>
  </r>
  <r>
    <x v="79"/>
    <x v="8"/>
    <x v="16"/>
    <x v="123"/>
    <x v="16"/>
    <x v="3110"/>
    <x v="2"/>
  </r>
  <r>
    <x v="79"/>
    <x v="12"/>
    <x v="25"/>
    <x v="170"/>
    <x v="25"/>
    <x v="252"/>
    <x v="2"/>
  </r>
  <r>
    <x v="79"/>
    <x v="3"/>
    <x v="19"/>
    <x v="162"/>
    <x v="19"/>
    <x v="3111"/>
    <x v="2"/>
  </r>
  <r>
    <x v="79"/>
    <x v="2"/>
    <x v="0"/>
    <x v="147"/>
    <x v="0"/>
    <x v="3112"/>
    <x v="1"/>
  </r>
  <r>
    <x v="79"/>
    <x v="1"/>
    <x v="3"/>
    <x v="194"/>
    <x v="3"/>
    <x v="3113"/>
    <x v="1"/>
  </r>
  <r>
    <x v="79"/>
    <x v="11"/>
    <x v="9"/>
    <x v="215"/>
    <x v="9"/>
    <x v="3114"/>
    <x v="0"/>
  </r>
  <r>
    <x v="79"/>
    <x v="7"/>
    <x v="12"/>
    <x v="111"/>
    <x v="12"/>
    <x v="3028"/>
    <x v="1"/>
  </r>
  <r>
    <x v="79"/>
    <x v="11"/>
    <x v="13"/>
    <x v="185"/>
    <x v="13"/>
    <x v="298"/>
    <x v="0"/>
  </r>
  <r>
    <x v="79"/>
    <x v="7"/>
    <x v="11"/>
    <x v="218"/>
    <x v="11"/>
    <x v="3115"/>
    <x v="1"/>
  </r>
  <r>
    <x v="79"/>
    <x v="12"/>
    <x v="4"/>
    <x v="161"/>
    <x v="4"/>
    <x v="131"/>
    <x v="2"/>
  </r>
  <r>
    <x v="79"/>
    <x v="8"/>
    <x v="7"/>
    <x v="146"/>
    <x v="7"/>
    <x v="2228"/>
    <x v="2"/>
  </r>
  <r>
    <x v="79"/>
    <x v="10"/>
    <x v="13"/>
    <x v="181"/>
    <x v="13"/>
    <x v="3116"/>
    <x v="3"/>
  </r>
  <r>
    <x v="79"/>
    <x v="8"/>
    <x v="18"/>
    <x v="89"/>
    <x v="18"/>
    <x v="3117"/>
    <x v="2"/>
  </r>
  <r>
    <x v="79"/>
    <x v="13"/>
    <x v="12"/>
    <x v="160"/>
    <x v="12"/>
    <x v="3026"/>
    <x v="1"/>
  </r>
  <r>
    <x v="79"/>
    <x v="9"/>
    <x v="27"/>
    <x v="239"/>
    <x v="26"/>
    <x v="3118"/>
    <x v="1"/>
  </r>
  <r>
    <x v="79"/>
    <x v="16"/>
    <x v="4"/>
    <x v="191"/>
    <x v="4"/>
    <x v="3119"/>
    <x v="0"/>
  </r>
  <r>
    <x v="79"/>
    <x v="16"/>
    <x v="29"/>
    <x v="90"/>
    <x v="9"/>
    <x v="559"/>
    <x v="0"/>
  </r>
  <r>
    <x v="79"/>
    <x v="3"/>
    <x v="25"/>
    <x v="53"/>
    <x v="25"/>
    <x v="3120"/>
    <x v="2"/>
  </r>
  <r>
    <x v="79"/>
    <x v="19"/>
    <x v="4"/>
    <x v="111"/>
    <x v="4"/>
    <x v="1920"/>
    <x v="2"/>
  </r>
  <r>
    <x v="79"/>
    <x v="9"/>
    <x v="13"/>
    <x v="19"/>
    <x v="13"/>
    <x v="3121"/>
    <x v="1"/>
  </r>
  <r>
    <x v="79"/>
    <x v="18"/>
    <x v="9"/>
    <x v="192"/>
    <x v="9"/>
    <x v="3122"/>
    <x v="0"/>
  </r>
  <r>
    <x v="79"/>
    <x v="1"/>
    <x v="21"/>
    <x v="6"/>
    <x v="21"/>
    <x v="1931"/>
    <x v="1"/>
  </r>
  <r>
    <x v="79"/>
    <x v="7"/>
    <x v="28"/>
    <x v="163"/>
    <x v="27"/>
    <x v="1309"/>
    <x v="1"/>
  </r>
  <r>
    <x v="79"/>
    <x v="0"/>
    <x v="18"/>
    <x v="233"/>
    <x v="18"/>
    <x v="1892"/>
    <x v="0"/>
  </r>
  <r>
    <x v="79"/>
    <x v="4"/>
    <x v="22"/>
    <x v="161"/>
    <x v="22"/>
    <x v="866"/>
    <x v="3"/>
  </r>
  <r>
    <x v="79"/>
    <x v="18"/>
    <x v="17"/>
    <x v="74"/>
    <x v="17"/>
    <x v="3123"/>
    <x v="0"/>
  </r>
  <r>
    <x v="79"/>
    <x v="8"/>
    <x v="18"/>
    <x v="160"/>
    <x v="18"/>
    <x v="339"/>
    <x v="2"/>
  </r>
  <r>
    <x v="79"/>
    <x v="17"/>
    <x v="27"/>
    <x v="235"/>
    <x v="26"/>
    <x v="2676"/>
    <x v="3"/>
  </r>
  <r>
    <x v="79"/>
    <x v="9"/>
    <x v="7"/>
    <x v="80"/>
    <x v="7"/>
    <x v="3124"/>
    <x v="1"/>
  </r>
  <r>
    <x v="79"/>
    <x v="6"/>
    <x v="12"/>
    <x v="86"/>
    <x v="12"/>
    <x v="1369"/>
    <x v="3"/>
  </r>
  <r>
    <x v="79"/>
    <x v="1"/>
    <x v="28"/>
    <x v="148"/>
    <x v="27"/>
    <x v="2919"/>
    <x v="1"/>
  </r>
  <r>
    <x v="79"/>
    <x v="16"/>
    <x v="27"/>
    <x v="131"/>
    <x v="26"/>
    <x v="1327"/>
    <x v="0"/>
  </r>
  <r>
    <x v="79"/>
    <x v="15"/>
    <x v="22"/>
    <x v="154"/>
    <x v="22"/>
    <x v="765"/>
    <x v="0"/>
  </r>
  <r>
    <x v="79"/>
    <x v="19"/>
    <x v="0"/>
    <x v="90"/>
    <x v="0"/>
    <x v="109"/>
    <x v="2"/>
  </r>
  <r>
    <x v="79"/>
    <x v="0"/>
    <x v="1"/>
    <x v="159"/>
    <x v="1"/>
    <x v="3125"/>
    <x v="0"/>
  </r>
  <r>
    <x v="79"/>
    <x v="5"/>
    <x v="27"/>
    <x v="177"/>
    <x v="26"/>
    <x v="2355"/>
    <x v="2"/>
  </r>
  <r>
    <x v="79"/>
    <x v="13"/>
    <x v="5"/>
    <x v="25"/>
    <x v="5"/>
    <x v="1462"/>
    <x v="1"/>
  </r>
  <r>
    <x v="79"/>
    <x v="6"/>
    <x v="0"/>
    <x v="240"/>
    <x v="0"/>
    <x v="150"/>
    <x v="3"/>
  </r>
  <r>
    <x v="79"/>
    <x v="0"/>
    <x v="26"/>
    <x v="6"/>
    <x v="10"/>
    <x v="914"/>
    <x v="0"/>
  </r>
  <r>
    <x v="79"/>
    <x v="8"/>
    <x v="12"/>
    <x v="38"/>
    <x v="12"/>
    <x v="3126"/>
    <x v="2"/>
  </r>
  <r>
    <x v="79"/>
    <x v="0"/>
    <x v="29"/>
    <x v="184"/>
    <x v="9"/>
    <x v="1803"/>
    <x v="0"/>
  </r>
  <r>
    <x v="79"/>
    <x v="19"/>
    <x v="28"/>
    <x v="56"/>
    <x v="27"/>
    <x v="966"/>
    <x v="2"/>
  </r>
  <r>
    <x v="79"/>
    <x v="16"/>
    <x v="4"/>
    <x v="160"/>
    <x v="4"/>
    <x v="236"/>
    <x v="0"/>
  </r>
  <r>
    <x v="79"/>
    <x v="8"/>
    <x v="20"/>
    <x v="21"/>
    <x v="20"/>
    <x v="1590"/>
    <x v="2"/>
  </r>
  <r>
    <x v="79"/>
    <x v="2"/>
    <x v="24"/>
    <x v="241"/>
    <x v="24"/>
    <x v="878"/>
    <x v="1"/>
  </r>
  <r>
    <x v="79"/>
    <x v="4"/>
    <x v="7"/>
    <x v="103"/>
    <x v="7"/>
    <x v="3127"/>
    <x v="3"/>
  </r>
  <r>
    <x v="79"/>
    <x v="8"/>
    <x v="10"/>
    <x v="109"/>
    <x v="10"/>
    <x v="3128"/>
    <x v="2"/>
  </r>
  <r>
    <x v="79"/>
    <x v="4"/>
    <x v="16"/>
    <x v="68"/>
    <x v="16"/>
    <x v="3129"/>
    <x v="3"/>
  </r>
  <r>
    <x v="79"/>
    <x v="8"/>
    <x v="10"/>
    <x v="25"/>
    <x v="10"/>
    <x v="2005"/>
    <x v="2"/>
  </r>
  <r>
    <x v="79"/>
    <x v="16"/>
    <x v="1"/>
    <x v="103"/>
    <x v="1"/>
    <x v="432"/>
    <x v="0"/>
  </r>
  <r>
    <x v="79"/>
    <x v="3"/>
    <x v="18"/>
    <x v="246"/>
    <x v="18"/>
    <x v="3130"/>
    <x v="2"/>
  </r>
  <r>
    <x v="79"/>
    <x v="17"/>
    <x v="21"/>
    <x v="1"/>
    <x v="21"/>
    <x v="3131"/>
    <x v="3"/>
  </r>
  <r>
    <x v="79"/>
    <x v="12"/>
    <x v="19"/>
    <x v="177"/>
    <x v="19"/>
    <x v="3132"/>
    <x v="2"/>
  </r>
  <r>
    <x v="79"/>
    <x v="19"/>
    <x v="24"/>
    <x v="184"/>
    <x v="24"/>
    <x v="3133"/>
    <x v="2"/>
  </r>
  <r>
    <x v="79"/>
    <x v="9"/>
    <x v="1"/>
    <x v="69"/>
    <x v="1"/>
    <x v="3134"/>
    <x v="1"/>
  </r>
  <r>
    <x v="79"/>
    <x v="7"/>
    <x v="11"/>
    <x v="19"/>
    <x v="11"/>
    <x v="2136"/>
    <x v="1"/>
  </r>
  <r>
    <x v="79"/>
    <x v="4"/>
    <x v="27"/>
    <x v="30"/>
    <x v="26"/>
    <x v="3135"/>
    <x v="3"/>
  </r>
  <r>
    <x v="80"/>
    <x v="18"/>
    <x v="3"/>
    <x v="113"/>
    <x v="3"/>
    <x v="1523"/>
    <x v="0"/>
  </r>
  <r>
    <x v="80"/>
    <x v="3"/>
    <x v="19"/>
    <x v="172"/>
    <x v="19"/>
    <x v="2096"/>
    <x v="2"/>
  </r>
  <r>
    <x v="80"/>
    <x v="16"/>
    <x v="29"/>
    <x v="155"/>
    <x v="9"/>
    <x v="2026"/>
    <x v="0"/>
  </r>
  <r>
    <x v="80"/>
    <x v="14"/>
    <x v="29"/>
    <x v="202"/>
    <x v="9"/>
    <x v="3136"/>
    <x v="1"/>
  </r>
  <r>
    <x v="80"/>
    <x v="9"/>
    <x v="28"/>
    <x v="173"/>
    <x v="27"/>
    <x v="802"/>
    <x v="1"/>
  </r>
  <r>
    <x v="80"/>
    <x v="12"/>
    <x v="16"/>
    <x v="41"/>
    <x v="16"/>
    <x v="3137"/>
    <x v="2"/>
  </r>
  <r>
    <x v="80"/>
    <x v="6"/>
    <x v="11"/>
    <x v="90"/>
    <x v="11"/>
    <x v="720"/>
    <x v="3"/>
  </r>
  <r>
    <x v="80"/>
    <x v="4"/>
    <x v="29"/>
    <x v="154"/>
    <x v="9"/>
    <x v="3138"/>
    <x v="3"/>
  </r>
  <r>
    <x v="80"/>
    <x v="19"/>
    <x v="7"/>
    <x v="145"/>
    <x v="7"/>
    <x v="3139"/>
    <x v="2"/>
  </r>
  <r>
    <x v="80"/>
    <x v="14"/>
    <x v="23"/>
    <x v="182"/>
    <x v="23"/>
    <x v="2724"/>
    <x v="1"/>
  </r>
  <r>
    <x v="80"/>
    <x v="19"/>
    <x v="25"/>
    <x v="241"/>
    <x v="25"/>
    <x v="3140"/>
    <x v="2"/>
  </r>
  <r>
    <x v="80"/>
    <x v="15"/>
    <x v="2"/>
    <x v="16"/>
    <x v="2"/>
    <x v="3082"/>
    <x v="0"/>
  </r>
  <r>
    <x v="80"/>
    <x v="7"/>
    <x v="9"/>
    <x v="180"/>
    <x v="9"/>
    <x v="3141"/>
    <x v="1"/>
  </r>
  <r>
    <x v="80"/>
    <x v="10"/>
    <x v="0"/>
    <x v="105"/>
    <x v="0"/>
    <x v="3142"/>
    <x v="3"/>
  </r>
  <r>
    <x v="80"/>
    <x v="11"/>
    <x v="20"/>
    <x v="125"/>
    <x v="20"/>
    <x v="3143"/>
    <x v="0"/>
  </r>
  <r>
    <x v="80"/>
    <x v="6"/>
    <x v="20"/>
    <x v="86"/>
    <x v="20"/>
    <x v="1572"/>
    <x v="3"/>
  </r>
  <r>
    <x v="80"/>
    <x v="2"/>
    <x v="8"/>
    <x v="72"/>
    <x v="8"/>
    <x v="2248"/>
    <x v="1"/>
  </r>
  <r>
    <x v="80"/>
    <x v="15"/>
    <x v="21"/>
    <x v="125"/>
    <x v="21"/>
    <x v="772"/>
    <x v="0"/>
  </r>
  <r>
    <x v="80"/>
    <x v="4"/>
    <x v="15"/>
    <x v="165"/>
    <x v="15"/>
    <x v="3144"/>
    <x v="3"/>
  </r>
  <r>
    <x v="80"/>
    <x v="14"/>
    <x v="8"/>
    <x v="74"/>
    <x v="8"/>
    <x v="452"/>
    <x v="1"/>
  </r>
  <r>
    <x v="80"/>
    <x v="0"/>
    <x v="14"/>
    <x v="230"/>
    <x v="14"/>
    <x v="3145"/>
    <x v="0"/>
  </r>
  <r>
    <x v="80"/>
    <x v="2"/>
    <x v="14"/>
    <x v="235"/>
    <x v="14"/>
    <x v="2915"/>
    <x v="1"/>
  </r>
  <r>
    <x v="80"/>
    <x v="0"/>
    <x v="19"/>
    <x v="87"/>
    <x v="19"/>
    <x v="1050"/>
    <x v="0"/>
  </r>
  <r>
    <x v="80"/>
    <x v="16"/>
    <x v="10"/>
    <x v="222"/>
    <x v="10"/>
    <x v="3146"/>
    <x v="0"/>
  </r>
  <r>
    <x v="80"/>
    <x v="6"/>
    <x v="27"/>
    <x v="197"/>
    <x v="26"/>
    <x v="2523"/>
    <x v="3"/>
  </r>
  <r>
    <x v="80"/>
    <x v="9"/>
    <x v="27"/>
    <x v="161"/>
    <x v="26"/>
    <x v="3147"/>
    <x v="1"/>
  </r>
  <r>
    <x v="80"/>
    <x v="19"/>
    <x v="9"/>
    <x v="230"/>
    <x v="9"/>
    <x v="699"/>
    <x v="2"/>
  </r>
  <r>
    <x v="80"/>
    <x v="14"/>
    <x v="8"/>
    <x v="9"/>
    <x v="8"/>
    <x v="3148"/>
    <x v="1"/>
  </r>
  <r>
    <x v="80"/>
    <x v="14"/>
    <x v="16"/>
    <x v="12"/>
    <x v="16"/>
    <x v="3149"/>
    <x v="1"/>
  </r>
  <r>
    <x v="80"/>
    <x v="6"/>
    <x v="29"/>
    <x v="227"/>
    <x v="9"/>
    <x v="3150"/>
    <x v="3"/>
  </r>
  <r>
    <x v="80"/>
    <x v="1"/>
    <x v="5"/>
    <x v="37"/>
    <x v="5"/>
    <x v="2713"/>
    <x v="1"/>
  </r>
  <r>
    <x v="80"/>
    <x v="6"/>
    <x v="19"/>
    <x v="203"/>
    <x v="19"/>
    <x v="3151"/>
    <x v="3"/>
  </r>
  <r>
    <x v="80"/>
    <x v="8"/>
    <x v="1"/>
    <x v="127"/>
    <x v="1"/>
    <x v="3152"/>
    <x v="2"/>
  </r>
  <r>
    <x v="80"/>
    <x v="6"/>
    <x v="8"/>
    <x v="126"/>
    <x v="8"/>
    <x v="2008"/>
    <x v="3"/>
  </r>
  <r>
    <x v="80"/>
    <x v="2"/>
    <x v="9"/>
    <x v="197"/>
    <x v="9"/>
    <x v="763"/>
    <x v="1"/>
  </r>
  <r>
    <x v="80"/>
    <x v="19"/>
    <x v="28"/>
    <x v="77"/>
    <x v="27"/>
    <x v="3153"/>
    <x v="2"/>
  </r>
  <r>
    <x v="80"/>
    <x v="10"/>
    <x v="8"/>
    <x v="99"/>
    <x v="8"/>
    <x v="3154"/>
    <x v="3"/>
  </r>
  <r>
    <x v="80"/>
    <x v="9"/>
    <x v="18"/>
    <x v="109"/>
    <x v="18"/>
    <x v="3155"/>
    <x v="1"/>
  </r>
  <r>
    <x v="80"/>
    <x v="11"/>
    <x v="6"/>
    <x v="153"/>
    <x v="6"/>
    <x v="3156"/>
    <x v="0"/>
  </r>
  <r>
    <x v="80"/>
    <x v="1"/>
    <x v="16"/>
    <x v="12"/>
    <x v="16"/>
    <x v="3149"/>
    <x v="1"/>
  </r>
  <r>
    <x v="80"/>
    <x v="12"/>
    <x v="29"/>
    <x v="44"/>
    <x v="9"/>
    <x v="3157"/>
    <x v="2"/>
  </r>
  <r>
    <x v="80"/>
    <x v="19"/>
    <x v="13"/>
    <x v="87"/>
    <x v="13"/>
    <x v="3158"/>
    <x v="2"/>
  </r>
  <r>
    <x v="80"/>
    <x v="8"/>
    <x v="14"/>
    <x v="45"/>
    <x v="14"/>
    <x v="3159"/>
    <x v="2"/>
  </r>
  <r>
    <x v="80"/>
    <x v="0"/>
    <x v="18"/>
    <x v="244"/>
    <x v="18"/>
    <x v="1977"/>
    <x v="0"/>
  </r>
  <r>
    <x v="80"/>
    <x v="3"/>
    <x v="10"/>
    <x v="116"/>
    <x v="10"/>
    <x v="152"/>
    <x v="2"/>
  </r>
  <r>
    <x v="80"/>
    <x v="11"/>
    <x v="2"/>
    <x v="111"/>
    <x v="2"/>
    <x v="3160"/>
    <x v="0"/>
  </r>
  <r>
    <x v="80"/>
    <x v="3"/>
    <x v="27"/>
    <x v="167"/>
    <x v="26"/>
    <x v="3161"/>
    <x v="2"/>
  </r>
  <r>
    <x v="80"/>
    <x v="8"/>
    <x v="6"/>
    <x v="187"/>
    <x v="6"/>
    <x v="3162"/>
    <x v="2"/>
  </r>
  <r>
    <x v="80"/>
    <x v="14"/>
    <x v="1"/>
    <x v="104"/>
    <x v="1"/>
    <x v="3163"/>
    <x v="1"/>
  </r>
  <r>
    <x v="80"/>
    <x v="9"/>
    <x v="29"/>
    <x v="59"/>
    <x v="9"/>
    <x v="2605"/>
    <x v="1"/>
  </r>
  <r>
    <x v="80"/>
    <x v="4"/>
    <x v="23"/>
    <x v="157"/>
    <x v="23"/>
    <x v="3164"/>
    <x v="3"/>
  </r>
  <r>
    <x v="80"/>
    <x v="5"/>
    <x v="8"/>
    <x v="140"/>
    <x v="8"/>
    <x v="715"/>
    <x v="2"/>
  </r>
  <r>
    <x v="80"/>
    <x v="9"/>
    <x v="13"/>
    <x v="29"/>
    <x v="13"/>
    <x v="3165"/>
    <x v="1"/>
  </r>
  <r>
    <x v="80"/>
    <x v="7"/>
    <x v="8"/>
    <x v="21"/>
    <x v="8"/>
    <x v="489"/>
    <x v="1"/>
  </r>
  <r>
    <x v="80"/>
    <x v="10"/>
    <x v="23"/>
    <x v="209"/>
    <x v="23"/>
    <x v="3166"/>
    <x v="3"/>
  </r>
  <r>
    <x v="80"/>
    <x v="19"/>
    <x v="25"/>
    <x v="105"/>
    <x v="25"/>
    <x v="1018"/>
    <x v="2"/>
  </r>
  <r>
    <x v="80"/>
    <x v="4"/>
    <x v="25"/>
    <x v="218"/>
    <x v="25"/>
    <x v="445"/>
    <x v="3"/>
  </r>
  <r>
    <x v="80"/>
    <x v="12"/>
    <x v="3"/>
    <x v="8"/>
    <x v="3"/>
    <x v="3167"/>
    <x v="2"/>
  </r>
  <r>
    <x v="80"/>
    <x v="10"/>
    <x v="4"/>
    <x v="213"/>
    <x v="4"/>
    <x v="3168"/>
    <x v="3"/>
  </r>
  <r>
    <x v="81"/>
    <x v="13"/>
    <x v="17"/>
    <x v="7"/>
    <x v="17"/>
    <x v="2846"/>
    <x v="1"/>
  </r>
  <r>
    <x v="81"/>
    <x v="6"/>
    <x v="12"/>
    <x v="172"/>
    <x v="12"/>
    <x v="3169"/>
    <x v="3"/>
  </r>
  <r>
    <x v="81"/>
    <x v="15"/>
    <x v="24"/>
    <x v="226"/>
    <x v="24"/>
    <x v="2098"/>
    <x v="0"/>
  </r>
  <r>
    <x v="81"/>
    <x v="0"/>
    <x v="10"/>
    <x v="196"/>
    <x v="10"/>
    <x v="1882"/>
    <x v="0"/>
  </r>
  <r>
    <x v="81"/>
    <x v="11"/>
    <x v="26"/>
    <x v="241"/>
    <x v="10"/>
    <x v="2300"/>
    <x v="0"/>
  </r>
  <r>
    <x v="81"/>
    <x v="10"/>
    <x v="2"/>
    <x v="122"/>
    <x v="2"/>
    <x v="3170"/>
    <x v="3"/>
  </r>
  <r>
    <x v="81"/>
    <x v="17"/>
    <x v="10"/>
    <x v="212"/>
    <x v="10"/>
    <x v="3171"/>
    <x v="3"/>
  </r>
  <r>
    <x v="81"/>
    <x v="11"/>
    <x v="17"/>
    <x v="81"/>
    <x v="17"/>
    <x v="3172"/>
    <x v="0"/>
  </r>
  <r>
    <x v="81"/>
    <x v="15"/>
    <x v="7"/>
    <x v="157"/>
    <x v="7"/>
    <x v="329"/>
    <x v="0"/>
  </r>
  <r>
    <x v="81"/>
    <x v="0"/>
    <x v="17"/>
    <x v="177"/>
    <x v="17"/>
    <x v="3173"/>
    <x v="0"/>
  </r>
  <r>
    <x v="81"/>
    <x v="6"/>
    <x v="15"/>
    <x v="101"/>
    <x v="15"/>
    <x v="3174"/>
    <x v="3"/>
  </r>
  <r>
    <x v="81"/>
    <x v="18"/>
    <x v="17"/>
    <x v="12"/>
    <x v="17"/>
    <x v="2482"/>
    <x v="0"/>
  </r>
  <r>
    <x v="81"/>
    <x v="6"/>
    <x v="25"/>
    <x v="228"/>
    <x v="25"/>
    <x v="2116"/>
    <x v="3"/>
  </r>
  <r>
    <x v="81"/>
    <x v="17"/>
    <x v="9"/>
    <x v="83"/>
    <x v="9"/>
    <x v="354"/>
    <x v="3"/>
  </r>
  <r>
    <x v="81"/>
    <x v="0"/>
    <x v="12"/>
    <x v="12"/>
    <x v="12"/>
    <x v="2181"/>
    <x v="0"/>
  </r>
  <r>
    <x v="81"/>
    <x v="5"/>
    <x v="11"/>
    <x v="233"/>
    <x v="11"/>
    <x v="3175"/>
    <x v="2"/>
  </r>
  <r>
    <x v="81"/>
    <x v="8"/>
    <x v="7"/>
    <x v="166"/>
    <x v="7"/>
    <x v="3176"/>
    <x v="2"/>
  </r>
  <r>
    <x v="81"/>
    <x v="19"/>
    <x v="3"/>
    <x v="5"/>
    <x v="3"/>
    <x v="1228"/>
    <x v="2"/>
  </r>
  <r>
    <x v="81"/>
    <x v="19"/>
    <x v="22"/>
    <x v="227"/>
    <x v="22"/>
    <x v="1112"/>
    <x v="2"/>
  </r>
  <r>
    <x v="81"/>
    <x v="13"/>
    <x v="22"/>
    <x v="143"/>
    <x v="22"/>
    <x v="1629"/>
    <x v="1"/>
  </r>
  <r>
    <x v="81"/>
    <x v="3"/>
    <x v="1"/>
    <x v="141"/>
    <x v="1"/>
    <x v="2350"/>
    <x v="2"/>
  </r>
  <r>
    <x v="81"/>
    <x v="2"/>
    <x v="13"/>
    <x v="214"/>
    <x v="13"/>
    <x v="1609"/>
    <x v="1"/>
  </r>
  <r>
    <x v="81"/>
    <x v="7"/>
    <x v="7"/>
    <x v="96"/>
    <x v="7"/>
    <x v="2000"/>
    <x v="1"/>
  </r>
  <r>
    <x v="81"/>
    <x v="16"/>
    <x v="5"/>
    <x v="45"/>
    <x v="5"/>
    <x v="2346"/>
    <x v="0"/>
  </r>
  <r>
    <x v="81"/>
    <x v="19"/>
    <x v="13"/>
    <x v="57"/>
    <x v="13"/>
    <x v="3177"/>
    <x v="2"/>
  </r>
  <r>
    <x v="81"/>
    <x v="2"/>
    <x v="13"/>
    <x v="33"/>
    <x v="13"/>
    <x v="1196"/>
    <x v="1"/>
  </r>
  <r>
    <x v="81"/>
    <x v="5"/>
    <x v="10"/>
    <x v="220"/>
    <x v="10"/>
    <x v="1046"/>
    <x v="2"/>
  </r>
  <r>
    <x v="81"/>
    <x v="5"/>
    <x v="25"/>
    <x v="154"/>
    <x v="25"/>
    <x v="3083"/>
    <x v="2"/>
  </r>
  <r>
    <x v="81"/>
    <x v="0"/>
    <x v="10"/>
    <x v="1"/>
    <x v="10"/>
    <x v="2608"/>
    <x v="0"/>
  </r>
  <r>
    <x v="81"/>
    <x v="7"/>
    <x v="11"/>
    <x v="11"/>
    <x v="11"/>
    <x v="11"/>
    <x v="1"/>
  </r>
  <r>
    <x v="81"/>
    <x v="2"/>
    <x v="28"/>
    <x v="184"/>
    <x v="27"/>
    <x v="3178"/>
    <x v="1"/>
  </r>
  <r>
    <x v="81"/>
    <x v="6"/>
    <x v="28"/>
    <x v="9"/>
    <x v="27"/>
    <x v="3179"/>
    <x v="3"/>
  </r>
  <r>
    <x v="81"/>
    <x v="14"/>
    <x v="9"/>
    <x v="4"/>
    <x v="9"/>
    <x v="1530"/>
    <x v="1"/>
  </r>
  <r>
    <x v="81"/>
    <x v="5"/>
    <x v="24"/>
    <x v="104"/>
    <x v="24"/>
    <x v="444"/>
    <x v="2"/>
  </r>
  <r>
    <x v="81"/>
    <x v="5"/>
    <x v="17"/>
    <x v="145"/>
    <x v="17"/>
    <x v="210"/>
    <x v="2"/>
  </r>
  <r>
    <x v="81"/>
    <x v="0"/>
    <x v="24"/>
    <x v="157"/>
    <x v="24"/>
    <x v="1432"/>
    <x v="0"/>
  </r>
  <r>
    <x v="81"/>
    <x v="15"/>
    <x v="7"/>
    <x v="209"/>
    <x v="7"/>
    <x v="2810"/>
    <x v="0"/>
  </r>
  <r>
    <x v="81"/>
    <x v="1"/>
    <x v="12"/>
    <x v="70"/>
    <x v="12"/>
    <x v="3180"/>
    <x v="1"/>
  </r>
  <r>
    <x v="81"/>
    <x v="8"/>
    <x v="23"/>
    <x v="189"/>
    <x v="23"/>
    <x v="266"/>
    <x v="2"/>
  </r>
  <r>
    <x v="81"/>
    <x v="19"/>
    <x v="22"/>
    <x v="19"/>
    <x v="22"/>
    <x v="3181"/>
    <x v="2"/>
  </r>
  <r>
    <x v="81"/>
    <x v="19"/>
    <x v="17"/>
    <x v="29"/>
    <x v="17"/>
    <x v="3182"/>
    <x v="2"/>
  </r>
  <r>
    <x v="81"/>
    <x v="1"/>
    <x v="18"/>
    <x v="5"/>
    <x v="18"/>
    <x v="3183"/>
    <x v="1"/>
  </r>
  <r>
    <x v="81"/>
    <x v="10"/>
    <x v="29"/>
    <x v="240"/>
    <x v="9"/>
    <x v="2653"/>
    <x v="3"/>
  </r>
  <r>
    <x v="81"/>
    <x v="1"/>
    <x v="12"/>
    <x v="8"/>
    <x v="12"/>
    <x v="3184"/>
    <x v="1"/>
  </r>
  <r>
    <x v="81"/>
    <x v="4"/>
    <x v="11"/>
    <x v="95"/>
    <x v="11"/>
    <x v="3185"/>
    <x v="3"/>
  </r>
  <r>
    <x v="81"/>
    <x v="3"/>
    <x v="2"/>
    <x v="164"/>
    <x v="2"/>
    <x v="2050"/>
    <x v="2"/>
  </r>
  <r>
    <x v="81"/>
    <x v="12"/>
    <x v="6"/>
    <x v="235"/>
    <x v="6"/>
    <x v="2315"/>
    <x v="2"/>
  </r>
  <r>
    <x v="81"/>
    <x v="8"/>
    <x v="10"/>
    <x v="121"/>
    <x v="10"/>
    <x v="1091"/>
    <x v="2"/>
  </r>
  <r>
    <x v="81"/>
    <x v="1"/>
    <x v="9"/>
    <x v="202"/>
    <x v="9"/>
    <x v="3136"/>
    <x v="1"/>
  </r>
  <r>
    <x v="81"/>
    <x v="11"/>
    <x v="28"/>
    <x v="179"/>
    <x v="27"/>
    <x v="2826"/>
    <x v="0"/>
  </r>
  <r>
    <x v="81"/>
    <x v="13"/>
    <x v="12"/>
    <x v="243"/>
    <x v="12"/>
    <x v="3186"/>
    <x v="1"/>
  </r>
  <r>
    <x v="81"/>
    <x v="3"/>
    <x v="24"/>
    <x v="247"/>
    <x v="24"/>
    <x v="3187"/>
    <x v="2"/>
  </r>
  <r>
    <x v="81"/>
    <x v="16"/>
    <x v="24"/>
    <x v="34"/>
    <x v="24"/>
    <x v="3188"/>
    <x v="0"/>
  </r>
  <r>
    <x v="81"/>
    <x v="8"/>
    <x v="6"/>
    <x v="232"/>
    <x v="6"/>
    <x v="3189"/>
    <x v="2"/>
  </r>
  <r>
    <x v="81"/>
    <x v="8"/>
    <x v="12"/>
    <x v="20"/>
    <x v="12"/>
    <x v="3190"/>
    <x v="2"/>
  </r>
  <r>
    <x v="81"/>
    <x v="9"/>
    <x v="10"/>
    <x v="221"/>
    <x v="10"/>
    <x v="3191"/>
    <x v="1"/>
  </r>
  <r>
    <x v="81"/>
    <x v="7"/>
    <x v="1"/>
    <x v="70"/>
    <x v="1"/>
    <x v="3049"/>
    <x v="1"/>
  </r>
  <r>
    <x v="81"/>
    <x v="18"/>
    <x v="2"/>
    <x v="63"/>
    <x v="2"/>
    <x v="3192"/>
    <x v="0"/>
  </r>
  <r>
    <x v="81"/>
    <x v="18"/>
    <x v="28"/>
    <x v="133"/>
    <x v="27"/>
    <x v="3193"/>
    <x v="0"/>
  </r>
  <r>
    <x v="82"/>
    <x v="2"/>
    <x v="6"/>
    <x v="72"/>
    <x v="6"/>
    <x v="3194"/>
    <x v="1"/>
  </r>
  <r>
    <x v="82"/>
    <x v="9"/>
    <x v="18"/>
    <x v="171"/>
    <x v="18"/>
    <x v="3195"/>
    <x v="1"/>
  </r>
  <r>
    <x v="82"/>
    <x v="18"/>
    <x v="25"/>
    <x v="103"/>
    <x v="25"/>
    <x v="3196"/>
    <x v="0"/>
  </r>
  <r>
    <x v="82"/>
    <x v="15"/>
    <x v="10"/>
    <x v="205"/>
    <x v="10"/>
    <x v="3197"/>
    <x v="0"/>
  </r>
  <r>
    <x v="82"/>
    <x v="0"/>
    <x v="24"/>
    <x v="204"/>
    <x v="24"/>
    <x v="3198"/>
    <x v="0"/>
  </r>
  <r>
    <x v="82"/>
    <x v="17"/>
    <x v="21"/>
    <x v="13"/>
    <x v="21"/>
    <x v="1756"/>
    <x v="3"/>
  </r>
  <r>
    <x v="82"/>
    <x v="9"/>
    <x v="10"/>
    <x v="229"/>
    <x v="10"/>
    <x v="1194"/>
    <x v="1"/>
  </r>
  <r>
    <x v="82"/>
    <x v="15"/>
    <x v="1"/>
    <x v="107"/>
    <x v="1"/>
    <x v="2569"/>
    <x v="0"/>
  </r>
  <r>
    <x v="82"/>
    <x v="15"/>
    <x v="10"/>
    <x v="229"/>
    <x v="10"/>
    <x v="1194"/>
    <x v="0"/>
  </r>
  <r>
    <x v="82"/>
    <x v="4"/>
    <x v="10"/>
    <x v="63"/>
    <x v="10"/>
    <x v="95"/>
    <x v="3"/>
  </r>
  <r>
    <x v="82"/>
    <x v="12"/>
    <x v="22"/>
    <x v="45"/>
    <x v="22"/>
    <x v="179"/>
    <x v="2"/>
  </r>
  <r>
    <x v="82"/>
    <x v="3"/>
    <x v="14"/>
    <x v="183"/>
    <x v="14"/>
    <x v="3199"/>
    <x v="2"/>
  </r>
  <r>
    <x v="82"/>
    <x v="8"/>
    <x v="13"/>
    <x v="166"/>
    <x v="13"/>
    <x v="3200"/>
    <x v="2"/>
  </r>
  <r>
    <x v="82"/>
    <x v="8"/>
    <x v="14"/>
    <x v="157"/>
    <x v="14"/>
    <x v="3201"/>
    <x v="2"/>
  </r>
  <r>
    <x v="82"/>
    <x v="8"/>
    <x v="5"/>
    <x v="31"/>
    <x v="5"/>
    <x v="3202"/>
    <x v="2"/>
  </r>
  <r>
    <x v="82"/>
    <x v="2"/>
    <x v="26"/>
    <x v="224"/>
    <x v="10"/>
    <x v="1836"/>
    <x v="1"/>
  </r>
  <r>
    <x v="82"/>
    <x v="18"/>
    <x v="28"/>
    <x v="41"/>
    <x v="27"/>
    <x v="1507"/>
    <x v="0"/>
  </r>
  <r>
    <x v="82"/>
    <x v="6"/>
    <x v="2"/>
    <x v="48"/>
    <x v="2"/>
    <x v="3203"/>
    <x v="3"/>
  </r>
  <r>
    <x v="82"/>
    <x v="11"/>
    <x v="2"/>
    <x v="203"/>
    <x v="2"/>
    <x v="889"/>
    <x v="0"/>
  </r>
  <r>
    <x v="82"/>
    <x v="1"/>
    <x v="15"/>
    <x v="115"/>
    <x v="15"/>
    <x v="3204"/>
    <x v="1"/>
  </r>
  <r>
    <x v="82"/>
    <x v="10"/>
    <x v="11"/>
    <x v="134"/>
    <x v="11"/>
    <x v="918"/>
    <x v="3"/>
  </r>
  <r>
    <x v="82"/>
    <x v="17"/>
    <x v="11"/>
    <x v="61"/>
    <x v="11"/>
    <x v="2593"/>
    <x v="3"/>
  </r>
  <r>
    <x v="82"/>
    <x v="0"/>
    <x v="3"/>
    <x v="146"/>
    <x v="3"/>
    <x v="3205"/>
    <x v="0"/>
  </r>
  <r>
    <x v="82"/>
    <x v="19"/>
    <x v="5"/>
    <x v="223"/>
    <x v="5"/>
    <x v="1450"/>
    <x v="2"/>
  </r>
  <r>
    <x v="82"/>
    <x v="10"/>
    <x v="16"/>
    <x v="222"/>
    <x v="16"/>
    <x v="3206"/>
    <x v="3"/>
  </r>
  <r>
    <x v="82"/>
    <x v="15"/>
    <x v="28"/>
    <x v="219"/>
    <x v="27"/>
    <x v="1907"/>
    <x v="0"/>
  </r>
  <r>
    <x v="82"/>
    <x v="14"/>
    <x v="1"/>
    <x v="100"/>
    <x v="1"/>
    <x v="2584"/>
    <x v="1"/>
  </r>
  <r>
    <x v="82"/>
    <x v="17"/>
    <x v="21"/>
    <x v="86"/>
    <x v="21"/>
    <x v="20"/>
    <x v="3"/>
  </r>
  <r>
    <x v="82"/>
    <x v="6"/>
    <x v="20"/>
    <x v="153"/>
    <x v="20"/>
    <x v="572"/>
    <x v="3"/>
  </r>
  <r>
    <x v="82"/>
    <x v="8"/>
    <x v="25"/>
    <x v="229"/>
    <x v="25"/>
    <x v="3207"/>
    <x v="2"/>
  </r>
  <r>
    <x v="82"/>
    <x v="7"/>
    <x v="14"/>
    <x v="13"/>
    <x v="14"/>
    <x v="3208"/>
    <x v="1"/>
  </r>
  <r>
    <x v="82"/>
    <x v="14"/>
    <x v="9"/>
    <x v="107"/>
    <x v="9"/>
    <x v="1821"/>
    <x v="1"/>
  </r>
  <r>
    <x v="82"/>
    <x v="11"/>
    <x v="21"/>
    <x v="112"/>
    <x v="21"/>
    <x v="3209"/>
    <x v="0"/>
  </r>
  <r>
    <x v="82"/>
    <x v="10"/>
    <x v="7"/>
    <x v="43"/>
    <x v="7"/>
    <x v="2529"/>
    <x v="3"/>
  </r>
  <r>
    <x v="82"/>
    <x v="12"/>
    <x v="0"/>
    <x v="150"/>
    <x v="0"/>
    <x v="3210"/>
    <x v="2"/>
  </r>
  <r>
    <x v="82"/>
    <x v="5"/>
    <x v="7"/>
    <x v="220"/>
    <x v="7"/>
    <x v="3211"/>
    <x v="2"/>
  </r>
  <r>
    <x v="82"/>
    <x v="4"/>
    <x v="6"/>
    <x v="39"/>
    <x v="6"/>
    <x v="2499"/>
    <x v="3"/>
  </r>
  <r>
    <x v="82"/>
    <x v="11"/>
    <x v="16"/>
    <x v="97"/>
    <x v="16"/>
    <x v="3212"/>
    <x v="0"/>
  </r>
  <r>
    <x v="82"/>
    <x v="3"/>
    <x v="29"/>
    <x v="184"/>
    <x v="9"/>
    <x v="1803"/>
    <x v="2"/>
  </r>
  <r>
    <x v="82"/>
    <x v="12"/>
    <x v="17"/>
    <x v="133"/>
    <x v="17"/>
    <x v="640"/>
    <x v="2"/>
  </r>
  <r>
    <x v="82"/>
    <x v="12"/>
    <x v="12"/>
    <x v="45"/>
    <x v="12"/>
    <x v="2077"/>
    <x v="2"/>
  </r>
  <r>
    <x v="82"/>
    <x v="7"/>
    <x v="8"/>
    <x v="66"/>
    <x v="8"/>
    <x v="1697"/>
    <x v="1"/>
  </r>
  <r>
    <x v="82"/>
    <x v="18"/>
    <x v="6"/>
    <x v="194"/>
    <x v="6"/>
    <x v="560"/>
    <x v="0"/>
  </r>
  <r>
    <x v="82"/>
    <x v="9"/>
    <x v="11"/>
    <x v="158"/>
    <x v="11"/>
    <x v="3213"/>
    <x v="1"/>
  </r>
  <r>
    <x v="82"/>
    <x v="5"/>
    <x v="4"/>
    <x v="177"/>
    <x v="4"/>
    <x v="3214"/>
    <x v="2"/>
  </r>
  <r>
    <x v="82"/>
    <x v="9"/>
    <x v="12"/>
    <x v="110"/>
    <x v="12"/>
    <x v="3215"/>
    <x v="1"/>
  </r>
  <r>
    <x v="82"/>
    <x v="0"/>
    <x v="7"/>
    <x v="49"/>
    <x v="7"/>
    <x v="3216"/>
    <x v="0"/>
  </r>
  <r>
    <x v="82"/>
    <x v="0"/>
    <x v="20"/>
    <x v="204"/>
    <x v="20"/>
    <x v="3217"/>
    <x v="0"/>
  </r>
  <r>
    <x v="82"/>
    <x v="9"/>
    <x v="22"/>
    <x v="149"/>
    <x v="22"/>
    <x v="3218"/>
    <x v="1"/>
  </r>
  <r>
    <x v="82"/>
    <x v="15"/>
    <x v="13"/>
    <x v="214"/>
    <x v="13"/>
    <x v="1609"/>
    <x v="0"/>
  </r>
  <r>
    <x v="82"/>
    <x v="6"/>
    <x v="13"/>
    <x v="161"/>
    <x v="13"/>
    <x v="3219"/>
    <x v="3"/>
  </r>
  <r>
    <x v="82"/>
    <x v="10"/>
    <x v="26"/>
    <x v="83"/>
    <x v="10"/>
    <x v="2375"/>
    <x v="3"/>
  </r>
  <r>
    <x v="82"/>
    <x v="18"/>
    <x v="17"/>
    <x v="169"/>
    <x v="17"/>
    <x v="1839"/>
    <x v="0"/>
  </r>
  <r>
    <x v="82"/>
    <x v="4"/>
    <x v="8"/>
    <x v="136"/>
    <x v="8"/>
    <x v="1136"/>
    <x v="3"/>
  </r>
  <r>
    <x v="82"/>
    <x v="7"/>
    <x v="10"/>
    <x v="16"/>
    <x v="10"/>
    <x v="580"/>
    <x v="1"/>
  </r>
  <r>
    <x v="82"/>
    <x v="2"/>
    <x v="18"/>
    <x v="58"/>
    <x v="18"/>
    <x v="703"/>
    <x v="1"/>
  </r>
  <r>
    <x v="82"/>
    <x v="14"/>
    <x v="24"/>
    <x v="199"/>
    <x v="24"/>
    <x v="1469"/>
    <x v="1"/>
  </r>
  <r>
    <x v="82"/>
    <x v="12"/>
    <x v="26"/>
    <x v="134"/>
    <x v="10"/>
    <x v="2311"/>
    <x v="2"/>
  </r>
  <r>
    <x v="82"/>
    <x v="0"/>
    <x v="19"/>
    <x v="195"/>
    <x v="19"/>
    <x v="3220"/>
    <x v="0"/>
  </r>
  <r>
    <x v="83"/>
    <x v="7"/>
    <x v="6"/>
    <x v="235"/>
    <x v="6"/>
    <x v="2315"/>
    <x v="1"/>
  </r>
  <r>
    <x v="83"/>
    <x v="17"/>
    <x v="26"/>
    <x v="88"/>
    <x v="10"/>
    <x v="3221"/>
    <x v="3"/>
  </r>
  <r>
    <x v="83"/>
    <x v="6"/>
    <x v="12"/>
    <x v="98"/>
    <x v="12"/>
    <x v="522"/>
    <x v="3"/>
  </r>
  <r>
    <x v="83"/>
    <x v="5"/>
    <x v="9"/>
    <x v="220"/>
    <x v="9"/>
    <x v="1472"/>
    <x v="2"/>
  </r>
  <r>
    <x v="83"/>
    <x v="18"/>
    <x v="7"/>
    <x v="28"/>
    <x v="7"/>
    <x v="131"/>
    <x v="0"/>
  </r>
  <r>
    <x v="83"/>
    <x v="6"/>
    <x v="29"/>
    <x v="81"/>
    <x v="9"/>
    <x v="93"/>
    <x v="3"/>
  </r>
  <r>
    <x v="83"/>
    <x v="8"/>
    <x v="0"/>
    <x v="125"/>
    <x v="0"/>
    <x v="2661"/>
    <x v="2"/>
  </r>
  <r>
    <x v="83"/>
    <x v="16"/>
    <x v="24"/>
    <x v="133"/>
    <x v="24"/>
    <x v="620"/>
    <x v="0"/>
  </r>
  <r>
    <x v="83"/>
    <x v="1"/>
    <x v="27"/>
    <x v="179"/>
    <x v="26"/>
    <x v="3222"/>
    <x v="1"/>
  </r>
  <r>
    <x v="83"/>
    <x v="14"/>
    <x v="23"/>
    <x v="87"/>
    <x v="23"/>
    <x v="931"/>
    <x v="1"/>
  </r>
  <r>
    <x v="83"/>
    <x v="17"/>
    <x v="14"/>
    <x v="240"/>
    <x v="14"/>
    <x v="1453"/>
    <x v="3"/>
  </r>
  <r>
    <x v="83"/>
    <x v="9"/>
    <x v="8"/>
    <x v="14"/>
    <x v="8"/>
    <x v="2739"/>
    <x v="1"/>
  </r>
  <r>
    <x v="83"/>
    <x v="4"/>
    <x v="5"/>
    <x v="220"/>
    <x v="5"/>
    <x v="745"/>
    <x v="3"/>
  </r>
  <r>
    <x v="83"/>
    <x v="16"/>
    <x v="7"/>
    <x v="15"/>
    <x v="7"/>
    <x v="3223"/>
    <x v="0"/>
  </r>
  <r>
    <x v="83"/>
    <x v="0"/>
    <x v="20"/>
    <x v="78"/>
    <x v="20"/>
    <x v="1477"/>
    <x v="0"/>
  </r>
  <r>
    <x v="83"/>
    <x v="14"/>
    <x v="6"/>
    <x v="185"/>
    <x v="6"/>
    <x v="2660"/>
    <x v="1"/>
  </r>
  <r>
    <x v="83"/>
    <x v="5"/>
    <x v="19"/>
    <x v="168"/>
    <x v="19"/>
    <x v="442"/>
    <x v="2"/>
  </r>
  <r>
    <x v="83"/>
    <x v="5"/>
    <x v="25"/>
    <x v="56"/>
    <x v="25"/>
    <x v="3224"/>
    <x v="2"/>
  </r>
  <r>
    <x v="83"/>
    <x v="15"/>
    <x v="13"/>
    <x v="146"/>
    <x v="13"/>
    <x v="1654"/>
    <x v="0"/>
  </r>
  <r>
    <x v="83"/>
    <x v="5"/>
    <x v="22"/>
    <x v="60"/>
    <x v="22"/>
    <x v="1859"/>
    <x v="2"/>
  </r>
  <r>
    <x v="83"/>
    <x v="8"/>
    <x v="26"/>
    <x v="216"/>
    <x v="10"/>
    <x v="779"/>
    <x v="2"/>
  </r>
  <r>
    <x v="83"/>
    <x v="17"/>
    <x v="28"/>
    <x v="197"/>
    <x v="27"/>
    <x v="3225"/>
    <x v="3"/>
  </r>
  <r>
    <x v="83"/>
    <x v="5"/>
    <x v="16"/>
    <x v="192"/>
    <x v="16"/>
    <x v="3226"/>
    <x v="2"/>
  </r>
  <r>
    <x v="83"/>
    <x v="12"/>
    <x v="2"/>
    <x v="51"/>
    <x v="2"/>
    <x v="962"/>
    <x v="2"/>
  </r>
  <r>
    <x v="83"/>
    <x v="11"/>
    <x v="27"/>
    <x v="140"/>
    <x v="26"/>
    <x v="3227"/>
    <x v="0"/>
  </r>
  <r>
    <x v="83"/>
    <x v="18"/>
    <x v="23"/>
    <x v="22"/>
    <x v="23"/>
    <x v="3228"/>
    <x v="0"/>
  </r>
  <r>
    <x v="83"/>
    <x v="4"/>
    <x v="11"/>
    <x v="192"/>
    <x v="11"/>
    <x v="2420"/>
    <x v="3"/>
  </r>
  <r>
    <x v="83"/>
    <x v="5"/>
    <x v="9"/>
    <x v="211"/>
    <x v="9"/>
    <x v="3229"/>
    <x v="2"/>
  </r>
  <r>
    <x v="83"/>
    <x v="15"/>
    <x v="5"/>
    <x v="138"/>
    <x v="5"/>
    <x v="764"/>
    <x v="0"/>
  </r>
  <r>
    <x v="83"/>
    <x v="5"/>
    <x v="6"/>
    <x v="226"/>
    <x v="6"/>
    <x v="748"/>
    <x v="2"/>
  </r>
  <r>
    <x v="83"/>
    <x v="15"/>
    <x v="21"/>
    <x v="171"/>
    <x v="21"/>
    <x v="2135"/>
    <x v="0"/>
  </r>
  <r>
    <x v="83"/>
    <x v="1"/>
    <x v="12"/>
    <x v="45"/>
    <x v="12"/>
    <x v="2077"/>
    <x v="1"/>
  </r>
  <r>
    <x v="83"/>
    <x v="8"/>
    <x v="14"/>
    <x v="178"/>
    <x v="14"/>
    <x v="2216"/>
    <x v="2"/>
  </r>
  <r>
    <x v="83"/>
    <x v="2"/>
    <x v="24"/>
    <x v="239"/>
    <x v="24"/>
    <x v="3230"/>
    <x v="1"/>
  </r>
  <r>
    <x v="83"/>
    <x v="5"/>
    <x v="5"/>
    <x v="243"/>
    <x v="5"/>
    <x v="2267"/>
    <x v="2"/>
  </r>
  <r>
    <x v="83"/>
    <x v="15"/>
    <x v="26"/>
    <x v="36"/>
    <x v="10"/>
    <x v="3021"/>
    <x v="0"/>
  </r>
  <r>
    <x v="83"/>
    <x v="18"/>
    <x v="29"/>
    <x v="245"/>
    <x v="9"/>
    <x v="1428"/>
    <x v="0"/>
  </r>
  <r>
    <x v="83"/>
    <x v="7"/>
    <x v="17"/>
    <x v="57"/>
    <x v="17"/>
    <x v="3231"/>
    <x v="1"/>
  </r>
  <r>
    <x v="83"/>
    <x v="8"/>
    <x v="6"/>
    <x v="144"/>
    <x v="6"/>
    <x v="3232"/>
    <x v="2"/>
  </r>
  <r>
    <x v="83"/>
    <x v="4"/>
    <x v="12"/>
    <x v="124"/>
    <x v="12"/>
    <x v="3233"/>
    <x v="3"/>
  </r>
  <r>
    <x v="83"/>
    <x v="4"/>
    <x v="4"/>
    <x v="167"/>
    <x v="4"/>
    <x v="173"/>
    <x v="3"/>
  </r>
  <r>
    <x v="83"/>
    <x v="18"/>
    <x v="20"/>
    <x v="58"/>
    <x v="20"/>
    <x v="2574"/>
    <x v="0"/>
  </r>
  <r>
    <x v="83"/>
    <x v="16"/>
    <x v="0"/>
    <x v="169"/>
    <x v="0"/>
    <x v="1771"/>
    <x v="0"/>
  </r>
  <r>
    <x v="83"/>
    <x v="14"/>
    <x v="4"/>
    <x v="199"/>
    <x v="4"/>
    <x v="1529"/>
    <x v="1"/>
  </r>
  <r>
    <x v="83"/>
    <x v="2"/>
    <x v="17"/>
    <x v="75"/>
    <x v="17"/>
    <x v="3234"/>
    <x v="1"/>
  </r>
  <r>
    <x v="83"/>
    <x v="6"/>
    <x v="10"/>
    <x v="137"/>
    <x v="10"/>
    <x v="3235"/>
    <x v="3"/>
  </r>
  <r>
    <x v="83"/>
    <x v="13"/>
    <x v="20"/>
    <x v="94"/>
    <x v="20"/>
    <x v="3236"/>
    <x v="1"/>
  </r>
  <r>
    <x v="83"/>
    <x v="2"/>
    <x v="13"/>
    <x v="208"/>
    <x v="13"/>
    <x v="3237"/>
    <x v="1"/>
  </r>
  <r>
    <x v="83"/>
    <x v="3"/>
    <x v="21"/>
    <x v="150"/>
    <x v="21"/>
    <x v="460"/>
    <x v="2"/>
  </r>
  <r>
    <x v="83"/>
    <x v="6"/>
    <x v="4"/>
    <x v="206"/>
    <x v="4"/>
    <x v="2449"/>
    <x v="3"/>
  </r>
  <r>
    <x v="83"/>
    <x v="9"/>
    <x v="0"/>
    <x v="181"/>
    <x v="0"/>
    <x v="2341"/>
    <x v="1"/>
  </r>
  <r>
    <x v="83"/>
    <x v="19"/>
    <x v="2"/>
    <x v="212"/>
    <x v="2"/>
    <x v="3238"/>
    <x v="2"/>
  </r>
  <r>
    <x v="83"/>
    <x v="7"/>
    <x v="15"/>
    <x v="197"/>
    <x v="15"/>
    <x v="1966"/>
    <x v="1"/>
  </r>
  <r>
    <x v="83"/>
    <x v="14"/>
    <x v="1"/>
    <x v="41"/>
    <x v="1"/>
    <x v="3239"/>
    <x v="1"/>
  </r>
  <r>
    <x v="83"/>
    <x v="15"/>
    <x v="17"/>
    <x v="142"/>
    <x v="17"/>
    <x v="3240"/>
    <x v="0"/>
  </r>
  <r>
    <x v="83"/>
    <x v="5"/>
    <x v="13"/>
    <x v="217"/>
    <x v="13"/>
    <x v="3241"/>
    <x v="2"/>
  </r>
  <r>
    <x v="83"/>
    <x v="13"/>
    <x v="21"/>
    <x v="167"/>
    <x v="21"/>
    <x v="3242"/>
    <x v="1"/>
  </r>
  <r>
    <x v="83"/>
    <x v="14"/>
    <x v="10"/>
    <x v="187"/>
    <x v="10"/>
    <x v="1491"/>
    <x v="1"/>
  </r>
  <r>
    <x v="83"/>
    <x v="5"/>
    <x v="9"/>
    <x v="140"/>
    <x v="9"/>
    <x v="3243"/>
    <x v="2"/>
  </r>
  <r>
    <x v="84"/>
    <x v="19"/>
    <x v="14"/>
    <x v="18"/>
    <x v="14"/>
    <x v="2175"/>
    <x v="2"/>
  </r>
  <r>
    <x v="84"/>
    <x v="9"/>
    <x v="23"/>
    <x v="144"/>
    <x v="23"/>
    <x v="327"/>
    <x v="1"/>
  </r>
  <r>
    <x v="84"/>
    <x v="8"/>
    <x v="27"/>
    <x v="87"/>
    <x v="26"/>
    <x v="1689"/>
    <x v="2"/>
  </r>
  <r>
    <x v="84"/>
    <x v="12"/>
    <x v="7"/>
    <x v="49"/>
    <x v="7"/>
    <x v="3216"/>
    <x v="2"/>
  </r>
  <r>
    <x v="84"/>
    <x v="15"/>
    <x v="20"/>
    <x v="179"/>
    <x v="20"/>
    <x v="1955"/>
    <x v="0"/>
  </r>
  <r>
    <x v="84"/>
    <x v="17"/>
    <x v="1"/>
    <x v="103"/>
    <x v="1"/>
    <x v="432"/>
    <x v="3"/>
  </r>
  <r>
    <x v="84"/>
    <x v="15"/>
    <x v="24"/>
    <x v="152"/>
    <x v="24"/>
    <x v="3244"/>
    <x v="0"/>
  </r>
  <r>
    <x v="84"/>
    <x v="4"/>
    <x v="25"/>
    <x v="7"/>
    <x v="25"/>
    <x v="3245"/>
    <x v="3"/>
  </r>
  <r>
    <x v="84"/>
    <x v="17"/>
    <x v="15"/>
    <x v="134"/>
    <x v="15"/>
    <x v="3246"/>
    <x v="3"/>
  </r>
  <r>
    <x v="84"/>
    <x v="7"/>
    <x v="7"/>
    <x v="176"/>
    <x v="7"/>
    <x v="3247"/>
    <x v="1"/>
  </r>
  <r>
    <x v="84"/>
    <x v="14"/>
    <x v="25"/>
    <x v="20"/>
    <x v="25"/>
    <x v="3248"/>
    <x v="1"/>
  </r>
  <r>
    <x v="84"/>
    <x v="14"/>
    <x v="6"/>
    <x v="89"/>
    <x v="6"/>
    <x v="3249"/>
    <x v="1"/>
  </r>
  <r>
    <x v="84"/>
    <x v="8"/>
    <x v="13"/>
    <x v="61"/>
    <x v="13"/>
    <x v="3250"/>
    <x v="2"/>
  </r>
  <r>
    <x v="84"/>
    <x v="9"/>
    <x v="22"/>
    <x v="228"/>
    <x v="22"/>
    <x v="1503"/>
    <x v="1"/>
  </r>
  <r>
    <x v="84"/>
    <x v="17"/>
    <x v="1"/>
    <x v="25"/>
    <x v="1"/>
    <x v="3251"/>
    <x v="3"/>
  </r>
  <r>
    <x v="84"/>
    <x v="16"/>
    <x v="4"/>
    <x v="232"/>
    <x v="4"/>
    <x v="813"/>
    <x v="0"/>
  </r>
  <r>
    <x v="84"/>
    <x v="4"/>
    <x v="1"/>
    <x v="227"/>
    <x v="1"/>
    <x v="3252"/>
    <x v="3"/>
  </r>
  <r>
    <x v="84"/>
    <x v="3"/>
    <x v="12"/>
    <x v="234"/>
    <x v="12"/>
    <x v="3253"/>
    <x v="2"/>
  </r>
  <r>
    <x v="84"/>
    <x v="13"/>
    <x v="28"/>
    <x v="47"/>
    <x v="27"/>
    <x v="3254"/>
    <x v="1"/>
  </r>
  <r>
    <x v="84"/>
    <x v="14"/>
    <x v="7"/>
    <x v="81"/>
    <x v="7"/>
    <x v="3255"/>
    <x v="1"/>
  </r>
  <r>
    <x v="84"/>
    <x v="0"/>
    <x v="17"/>
    <x v="44"/>
    <x v="17"/>
    <x v="3016"/>
    <x v="0"/>
  </r>
  <r>
    <x v="84"/>
    <x v="16"/>
    <x v="28"/>
    <x v="98"/>
    <x v="27"/>
    <x v="2712"/>
    <x v="0"/>
  </r>
  <r>
    <x v="84"/>
    <x v="10"/>
    <x v="20"/>
    <x v="213"/>
    <x v="20"/>
    <x v="2768"/>
    <x v="3"/>
  </r>
  <r>
    <x v="84"/>
    <x v="19"/>
    <x v="3"/>
    <x v="97"/>
    <x v="3"/>
    <x v="3256"/>
    <x v="2"/>
  </r>
  <r>
    <x v="84"/>
    <x v="4"/>
    <x v="6"/>
    <x v="221"/>
    <x v="6"/>
    <x v="2752"/>
    <x v="3"/>
  </r>
  <r>
    <x v="84"/>
    <x v="10"/>
    <x v="18"/>
    <x v="244"/>
    <x v="18"/>
    <x v="1977"/>
    <x v="3"/>
  </r>
  <r>
    <x v="84"/>
    <x v="3"/>
    <x v="14"/>
    <x v="203"/>
    <x v="14"/>
    <x v="386"/>
    <x v="2"/>
  </r>
  <r>
    <x v="84"/>
    <x v="0"/>
    <x v="6"/>
    <x v="58"/>
    <x v="6"/>
    <x v="3257"/>
    <x v="0"/>
  </r>
  <r>
    <x v="84"/>
    <x v="17"/>
    <x v="24"/>
    <x v="17"/>
    <x v="24"/>
    <x v="1161"/>
    <x v="3"/>
  </r>
  <r>
    <x v="84"/>
    <x v="7"/>
    <x v="8"/>
    <x v="211"/>
    <x v="8"/>
    <x v="3258"/>
    <x v="1"/>
  </r>
  <r>
    <x v="84"/>
    <x v="1"/>
    <x v="24"/>
    <x v="139"/>
    <x v="24"/>
    <x v="1784"/>
    <x v="1"/>
  </r>
  <r>
    <x v="84"/>
    <x v="11"/>
    <x v="25"/>
    <x v="14"/>
    <x v="25"/>
    <x v="2193"/>
    <x v="0"/>
  </r>
  <r>
    <x v="84"/>
    <x v="6"/>
    <x v="3"/>
    <x v="94"/>
    <x v="3"/>
    <x v="542"/>
    <x v="3"/>
  </r>
  <r>
    <x v="84"/>
    <x v="11"/>
    <x v="0"/>
    <x v="192"/>
    <x v="0"/>
    <x v="3259"/>
    <x v="0"/>
  </r>
  <r>
    <x v="84"/>
    <x v="15"/>
    <x v="22"/>
    <x v="238"/>
    <x v="22"/>
    <x v="3260"/>
    <x v="0"/>
  </r>
  <r>
    <x v="84"/>
    <x v="0"/>
    <x v="28"/>
    <x v="55"/>
    <x v="27"/>
    <x v="1801"/>
    <x v="0"/>
  </r>
  <r>
    <x v="84"/>
    <x v="14"/>
    <x v="20"/>
    <x v="125"/>
    <x v="20"/>
    <x v="3143"/>
    <x v="1"/>
  </r>
  <r>
    <x v="84"/>
    <x v="9"/>
    <x v="27"/>
    <x v="108"/>
    <x v="26"/>
    <x v="865"/>
    <x v="1"/>
  </r>
  <r>
    <x v="84"/>
    <x v="7"/>
    <x v="16"/>
    <x v="218"/>
    <x v="16"/>
    <x v="1941"/>
    <x v="1"/>
  </r>
  <r>
    <x v="84"/>
    <x v="8"/>
    <x v="21"/>
    <x v="206"/>
    <x v="21"/>
    <x v="212"/>
    <x v="2"/>
  </r>
  <r>
    <x v="84"/>
    <x v="11"/>
    <x v="2"/>
    <x v="12"/>
    <x v="2"/>
    <x v="1893"/>
    <x v="0"/>
  </r>
  <r>
    <x v="84"/>
    <x v="9"/>
    <x v="17"/>
    <x v="143"/>
    <x v="17"/>
    <x v="3261"/>
    <x v="1"/>
  </r>
  <r>
    <x v="84"/>
    <x v="6"/>
    <x v="23"/>
    <x v="131"/>
    <x v="23"/>
    <x v="1165"/>
    <x v="3"/>
  </r>
  <r>
    <x v="84"/>
    <x v="0"/>
    <x v="22"/>
    <x v="113"/>
    <x v="22"/>
    <x v="148"/>
    <x v="0"/>
  </r>
  <r>
    <x v="84"/>
    <x v="0"/>
    <x v="16"/>
    <x v="68"/>
    <x v="16"/>
    <x v="3129"/>
    <x v="0"/>
  </r>
  <r>
    <x v="84"/>
    <x v="6"/>
    <x v="22"/>
    <x v="40"/>
    <x v="22"/>
    <x v="3262"/>
    <x v="3"/>
  </r>
  <r>
    <x v="84"/>
    <x v="4"/>
    <x v="20"/>
    <x v="37"/>
    <x v="20"/>
    <x v="3107"/>
    <x v="3"/>
  </r>
  <r>
    <x v="84"/>
    <x v="4"/>
    <x v="20"/>
    <x v="124"/>
    <x v="20"/>
    <x v="1384"/>
    <x v="3"/>
  </r>
  <r>
    <x v="84"/>
    <x v="9"/>
    <x v="13"/>
    <x v="74"/>
    <x v="13"/>
    <x v="3263"/>
    <x v="1"/>
  </r>
  <r>
    <x v="84"/>
    <x v="3"/>
    <x v="3"/>
    <x v="118"/>
    <x v="3"/>
    <x v="1775"/>
    <x v="2"/>
  </r>
  <r>
    <x v="84"/>
    <x v="0"/>
    <x v="1"/>
    <x v="158"/>
    <x v="1"/>
    <x v="1033"/>
    <x v="0"/>
  </r>
  <r>
    <x v="84"/>
    <x v="14"/>
    <x v="1"/>
    <x v="63"/>
    <x v="1"/>
    <x v="792"/>
    <x v="1"/>
  </r>
  <r>
    <x v="84"/>
    <x v="14"/>
    <x v="23"/>
    <x v="65"/>
    <x v="23"/>
    <x v="197"/>
    <x v="1"/>
  </r>
  <r>
    <x v="84"/>
    <x v="14"/>
    <x v="9"/>
    <x v="175"/>
    <x v="9"/>
    <x v="1370"/>
    <x v="1"/>
  </r>
  <r>
    <x v="84"/>
    <x v="8"/>
    <x v="7"/>
    <x v="83"/>
    <x v="7"/>
    <x v="3057"/>
    <x v="2"/>
  </r>
  <r>
    <x v="84"/>
    <x v="1"/>
    <x v="2"/>
    <x v="229"/>
    <x v="2"/>
    <x v="3264"/>
    <x v="1"/>
  </r>
  <r>
    <x v="84"/>
    <x v="0"/>
    <x v="27"/>
    <x v="115"/>
    <x v="26"/>
    <x v="3265"/>
    <x v="0"/>
  </r>
  <r>
    <x v="84"/>
    <x v="3"/>
    <x v="23"/>
    <x v="40"/>
    <x v="23"/>
    <x v="705"/>
    <x v="2"/>
  </r>
  <r>
    <x v="84"/>
    <x v="2"/>
    <x v="29"/>
    <x v="239"/>
    <x v="9"/>
    <x v="856"/>
    <x v="1"/>
  </r>
  <r>
    <x v="85"/>
    <x v="9"/>
    <x v="28"/>
    <x v="250"/>
    <x v="27"/>
    <x v="3266"/>
    <x v="1"/>
  </r>
  <r>
    <x v="85"/>
    <x v="10"/>
    <x v="9"/>
    <x v="188"/>
    <x v="9"/>
    <x v="3267"/>
    <x v="3"/>
  </r>
  <r>
    <x v="85"/>
    <x v="2"/>
    <x v="25"/>
    <x v="123"/>
    <x v="25"/>
    <x v="3268"/>
    <x v="1"/>
  </r>
  <r>
    <x v="85"/>
    <x v="0"/>
    <x v="11"/>
    <x v="170"/>
    <x v="11"/>
    <x v="619"/>
    <x v="0"/>
  </r>
  <r>
    <x v="85"/>
    <x v="8"/>
    <x v="6"/>
    <x v="36"/>
    <x v="6"/>
    <x v="1679"/>
    <x v="2"/>
  </r>
  <r>
    <x v="85"/>
    <x v="15"/>
    <x v="20"/>
    <x v="42"/>
    <x v="20"/>
    <x v="181"/>
    <x v="0"/>
  </r>
  <r>
    <x v="85"/>
    <x v="18"/>
    <x v="25"/>
    <x v="59"/>
    <x v="25"/>
    <x v="3269"/>
    <x v="0"/>
  </r>
  <r>
    <x v="85"/>
    <x v="14"/>
    <x v="22"/>
    <x v="17"/>
    <x v="22"/>
    <x v="1967"/>
    <x v="1"/>
  </r>
  <r>
    <x v="85"/>
    <x v="12"/>
    <x v="11"/>
    <x v="131"/>
    <x v="11"/>
    <x v="3270"/>
    <x v="2"/>
  </r>
  <r>
    <x v="85"/>
    <x v="6"/>
    <x v="26"/>
    <x v="86"/>
    <x v="10"/>
    <x v="3271"/>
    <x v="3"/>
  </r>
  <r>
    <x v="85"/>
    <x v="7"/>
    <x v="28"/>
    <x v="87"/>
    <x v="27"/>
    <x v="3272"/>
    <x v="1"/>
  </r>
  <r>
    <x v="85"/>
    <x v="17"/>
    <x v="29"/>
    <x v="132"/>
    <x v="9"/>
    <x v="3273"/>
    <x v="3"/>
  </r>
  <r>
    <x v="85"/>
    <x v="19"/>
    <x v="15"/>
    <x v="63"/>
    <x v="15"/>
    <x v="3274"/>
    <x v="2"/>
  </r>
  <r>
    <x v="85"/>
    <x v="1"/>
    <x v="3"/>
    <x v="35"/>
    <x v="3"/>
    <x v="100"/>
    <x v="1"/>
  </r>
  <r>
    <x v="85"/>
    <x v="15"/>
    <x v="15"/>
    <x v="44"/>
    <x v="15"/>
    <x v="3275"/>
    <x v="0"/>
  </r>
  <r>
    <x v="85"/>
    <x v="14"/>
    <x v="18"/>
    <x v="93"/>
    <x v="18"/>
    <x v="3276"/>
    <x v="1"/>
  </r>
  <r>
    <x v="85"/>
    <x v="11"/>
    <x v="27"/>
    <x v="3"/>
    <x v="26"/>
    <x v="3277"/>
    <x v="0"/>
  </r>
  <r>
    <x v="85"/>
    <x v="4"/>
    <x v="27"/>
    <x v="105"/>
    <x v="26"/>
    <x v="862"/>
    <x v="3"/>
  </r>
  <r>
    <x v="85"/>
    <x v="16"/>
    <x v="9"/>
    <x v="184"/>
    <x v="9"/>
    <x v="1803"/>
    <x v="0"/>
  </r>
  <r>
    <x v="85"/>
    <x v="0"/>
    <x v="26"/>
    <x v="143"/>
    <x v="10"/>
    <x v="3278"/>
    <x v="0"/>
  </r>
  <r>
    <x v="85"/>
    <x v="13"/>
    <x v="23"/>
    <x v="239"/>
    <x v="23"/>
    <x v="3279"/>
    <x v="1"/>
  </r>
  <r>
    <x v="85"/>
    <x v="16"/>
    <x v="22"/>
    <x v="229"/>
    <x v="22"/>
    <x v="3280"/>
    <x v="0"/>
  </r>
  <r>
    <x v="85"/>
    <x v="3"/>
    <x v="6"/>
    <x v="88"/>
    <x v="6"/>
    <x v="106"/>
    <x v="2"/>
  </r>
  <r>
    <x v="85"/>
    <x v="12"/>
    <x v="4"/>
    <x v="139"/>
    <x v="4"/>
    <x v="883"/>
    <x v="2"/>
  </r>
  <r>
    <x v="85"/>
    <x v="19"/>
    <x v="0"/>
    <x v="3"/>
    <x v="0"/>
    <x v="2613"/>
    <x v="2"/>
  </r>
  <r>
    <x v="85"/>
    <x v="9"/>
    <x v="27"/>
    <x v="190"/>
    <x v="26"/>
    <x v="137"/>
    <x v="1"/>
  </r>
  <r>
    <x v="85"/>
    <x v="4"/>
    <x v="8"/>
    <x v="27"/>
    <x v="8"/>
    <x v="3281"/>
    <x v="3"/>
  </r>
  <r>
    <x v="85"/>
    <x v="8"/>
    <x v="23"/>
    <x v="36"/>
    <x v="23"/>
    <x v="3282"/>
    <x v="2"/>
  </r>
  <r>
    <x v="85"/>
    <x v="10"/>
    <x v="21"/>
    <x v="23"/>
    <x v="21"/>
    <x v="2965"/>
    <x v="3"/>
  </r>
  <r>
    <x v="85"/>
    <x v="15"/>
    <x v="19"/>
    <x v="181"/>
    <x v="19"/>
    <x v="288"/>
    <x v="0"/>
  </r>
  <r>
    <x v="85"/>
    <x v="4"/>
    <x v="4"/>
    <x v="60"/>
    <x v="4"/>
    <x v="1808"/>
    <x v="3"/>
  </r>
  <r>
    <x v="85"/>
    <x v="8"/>
    <x v="8"/>
    <x v="245"/>
    <x v="8"/>
    <x v="3283"/>
    <x v="2"/>
  </r>
  <r>
    <x v="85"/>
    <x v="4"/>
    <x v="24"/>
    <x v="15"/>
    <x v="24"/>
    <x v="2705"/>
    <x v="3"/>
  </r>
  <r>
    <x v="85"/>
    <x v="14"/>
    <x v="1"/>
    <x v="127"/>
    <x v="1"/>
    <x v="3152"/>
    <x v="1"/>
  </r>
  <r>
    <x v="85"/>
    <x v="2"/>
    <x v="0"/>
    <x v="247"/>
    <x v="0"/>
    <x v="3284"/>
    <x v="1"/>
  </r>
  <r>
    <x v="85"/>
    <x v="17"/>
    <x v="6"/>
    <x v="244"/>
    <x v="6"/>
    <x v="3285"/>
    <x v="3"/>
  </r>
  <r>
    <x v="85"/>
    <x v="7"/>
    <x v="8"/>
    <x v="184"/>
    <x v="8"/>
    <x v="1733"/>
    <x v="1"/>
  </r>
  <r>
    <x v="85"/>
    <x v="10"/>
    <x v="22"/>
    <x v="4"/>
    <x v="22"/>
    <x v="3286"/>
    <x v="3"/>
  </r>
  <r>
    <x v="85"/>
    <x v="19"/>
    <x v="27"/>
    <x v="194"/>
    <x v="26"/>
    <x v="2672"/>
    <x v="2"/>
  </r>
  <r>
    <x v="85"/>
    <x v="14"/>
    <x v="14"/>
    <x v="63"/>
    <x v="14"/>
    <x v="3287"/>
    <x v="1"/>
  </r>
  <r>
    <x v="85"/>
    <x v="6"/>
    <x v="2"/>
    <x v="105"/>
    <x v="2"/>
    <x v="3288"/>
    <x v="3"/>
  </r>
  <r>
    <x v="85"/>
    <x v="14"/>
    <x v="21"/>
    <x v="18"/>
    <x v="21"/>
    <x v="172"/>
    <x v="1"/>
  </r>
  <r>
    <x v="85"/>
    <x v="7"/>
    <x v="9"/>
    <x v="15"/>
    <x v="9"/>
    <x v="2071"/>
    <x v="1"/>
  </r>
  <r>
    <x v="85"/>
    <x v="2"/>
    <x v="29"/>
    <x v="66"/>
    <x v="9"/>
    <x v="656"/>
    <x v="1"/>
  </r>
  <r>
    <x v="85"/>
    <x v="10"/>
    <x v="14"/>
    <x v="26"/>
    <x v="14"/>
    <x v="3289"/>
    <x v="3"/>
  </r>
  <r>
    <x v="85"/>
    <x v="9"/>
    <x v="19"/>
    <x v="49"/>
    <x v="19"/>
    <x v="3290"/>
    <x v="1"/>
  </r>
  <r>
    <x v="85"/>
    <x v="15"/>
    <x v="6"/>
    <x v="186"/>
    <x v="6"/>
    <x v="244"/>
    <x v="0"/>
  </r>
  <r>
    <x v="85"/>
    <x v="14"/>
    <x v="1"/>
    <x v="89"/>
    <x v="1"/>
    <x v="3291"/>
    <x v="1"/>
  </r>
  <r>
    <x v="85"/>
    <x v="15"/>
    <x v="6"/>
    <x v="149"/>
    <x v="6"/>
    <x v="3292"/>
    <x v="0"/>
  </r>
  <r>
    <x v="85"/>
    <x v="13"/>
    <x v="0"/>
    <x v="87"/>
    <x v="0"/>
    <x v="1747"/>
    <x v="1"/>
  </r>
  <r>
    <x v="85"/>
    <x v="11"/>
    <x v="18"/>
    <x v="35"/>
    <x v="18"/>
    <x v="1641"/>
    <x v="0"/>
  </r>
  <r>
    <x v="85"/>
    <x v="11"/>
    <x v="12"/>
    <x v="65"/>
    <x v="12"/>
    <x v="3293"/>
    <x v="0"/>
  </r>
  <r>
    <x v="85"/>
    <x v="8"/>
    <x v="29"/>
    <x v="77"/>
    <x v="9"/>
    <x v="1458"/>
    <x v="2"/>
  </r>
  <r>
    <x v="85"/>
    <x v="9"/>
    <x v="29"/>
    <x v="129"/>
    <x v="9"/>
    <x v="3294"/>
    <x v="1"/>
  </r>
  <r>
    <x v="85"/>
    <x v="16"/>
    <x v="22"/>
    <x v="60"/>
    <x v="22"/>
    <x v="1859"/>
    <x v="0"/>
  </r>
  <r>
    <x v="85"/>
    <x v="15"/>
    <x v="21"/>
    <x v="171"/>
    <x v="21"/>
    <x v="2135"/>
    <x v="0"/>
  </r>
  <r>
    <x v="85"/>
    <x v="14"/>
    <x v="11"/>
    <x v="116"/>
    <x v="11"/>
    <x v="3295"/>
    <x v="1"/>
  </r>
  <r>
    <x v="85"/>
    <x v="16"/>
    <x v="0"/>
    <x v="151"/>
    <x v="0"/>
    <x v="1152"/>
    <x v="0"/>
  </r>
  <r>
    <x v="85"/>
    <x v="4"/>
    <x v="12"/>
    <x v="86"/>
    <x v="12"/>
    <x v="1369"/>
    <x v="3"/>
  </r>
  <r>
    <x v="86"/>
    <x v="6"/>
    <x v="3"/>
    <x v="207"/>
    <x v="3"/>
    <x v="3296"/>
    <x v="3"/>
  </r>
  <r>
    <x v="86"/>
    <x v="15"/>
    <x v="24"/>
    <x v="16"/>
    <x v="24"/>
    <x v="2092"/>
    <x v="0"/>
  </r>
  <r>
    <x v="86"/>
    <x v="19"/>
    <x v="20"/>
    <x v="8"/>
    <x v="20"/>
    <x v="3297"/>
    <x v="2"/>
  </r>
  <r>
    <x v="86"/>
    <x v="15"/>
    <x v="2"/>
    <x v="148"/>
    <x v="2"/>
    <x v="3298"/>
    <x v="0"/>
  </r>
  <r>
    <x v="86"/>
    <x v="7"/>
    <x v="12"/>
    <x v="126"/>
    <x v="12"/>
    <x v="3299"/>
    <x v="1"/>
  </r>
  <r>
    <x v="86"/>
    <x v="9"/>
    <x v="19"/>
    <x v="26"/>
    <x v="19"/>
    <x v="794"/>
    <x v="1"/>
  </r>
  <r>
    <x v="86"/>
    <x v="11"/>
    <x v="23"/>
    <x v="57"/>
    <x v="23"/>
    <x v="3300"/>
    <x v="0"/>
  </r>
  <r>
    <x v="86"/>
    <x v="18"/>
    <x v="5"/>
    <x v="178"/>
    <x v="5"/>
    <x v="2219"/>
    <x v="0"/>
  </r>
  <r>
    <x v="86"/>
    <x v="0"/>
    <x v="4"/>
    <x v="149"/>
    <x v="4"/>
    <x v="3301"/>
    <x v="0"/>
  </r>
  <r>
    <x v="86"/>
    <x v="12"/>
    <x v="11"/>
    <x v="246"/>
    <x v="11"/>
    <x v="2870"/>
    <x v="2"/>
  </r>
  <r>
    <x v="86"/>
    <x v="5"/>
    <x v="16"/>
    <x v="96"/>
    <x v="16"/>
    <x v="1668"/>
    <x v="2"/>
  </r>
  <r>
    <x v="86"/>
    <x v="19"/>
    <x v="19"/>
    <x v="27"/>
    <x v="19"/>
    <x v="1707"/>
    <x v="2"/>
  </r>
  <r>
    <x v="86"/>
    <x v="13"/>
    <x v="22"/>
    <x v="30"/>
    <x v="22"/>
    <x v="3302"/>
    <x v="1"/>
  </r>
  <r>
    <x v="86"/>
    <x v="13"/>
    <x v="9"/>
    <x v="70"/>
    <x v="9"/>
    <x v="2212"/>
    <x v="1"/>
  </r>
  <r>
    <x v="86"/>
    <x v="2"/>
    <x v="0"/>
    <x v="21"/>
    <x v="0"/>
    <x v="643"/>
    <x v="1"/>
  </r>
  <r>
    <x v="86"/>
    <x v="12"/>
    <x v="19"/>
    <x v="178"/>
    <x v="19"/>
    <x v="3303"/>
    <x v="2"/>
  </r>
  <r>
    <x v="86"/>
    <x v="2"/>
    <x v="23"/>
    <x v="15"/>
    <x v="23"/>
    <x v="2250"/>
    <x v="1"/>
  </r>
  <r>
    <x v="86"/>
    <x v="15"/>
    <x v="16"/>
    <x v="226"/>
    <x v="16"/>
    <x v="3304"/>
    <x v="0"/>
  </r>
  <r>
    <x v="86"/>
    <x v="6"/>
    <x v="18"/>
    <x v="102"/>
    <x v="18"/>
    <x v="3305"/>
    <x v="3"/>
  </r>
  <r>
    <x v="86"/>
    <x v="15"/>
    <x v="3"/>
    <x v="16"/>
    <x v="3"/>
    <x v="17"/>
    <x v="0"/>
  </r>
  <r>
    <x v="86"/>
    <x v="13"/>
    <x v="21"/>
    <x v="127"/>
    <x v="21"/>
    <x v="175"/>
    <x v="1"/>
  </r>
  <r>
    <x v="86"/>
    <x v="15"/>
    <x v="11"/>
    <x v="189"/>
    <x v="11"/>
    <x v="3306"/>
    <x v="0"/>
  </r>
  <r>
    <x v="86"/>
    <x v="11"/>
    <x v="6"/>
    <x v="85"/>
    <x v="6"/>
    <x v="739"/>
    <x v="0"/>
  </r>
  <r>
    <x v="86"/>
    <x v="12"/>
    <x v="9"/>
    <x v="37"/>
    <x v="9"/>
    <x v="3307"/>
    <x v="2"/>
  </r>
  <r>
    <x v="86"/>
    <x v="7"/>
    <x v="13"/>
    <x v="206"/>
    <x v="13"/>
    <x v="2856"/>
    <x v="1"/>
  </r>
  <r>
    <x v="86"/>
    <x v="7"/>
    <x v="7"/>
    <x v="141"/>
    <x v="7"/>
    <x v="3308"/>
    <x v="1"/>
  </r>
  <r>
    <x v="86"/>
    <x v="1"/>
    <x v="21"/>
    <x v="133"/>
    <x v="21"/>
    <x v="3309"/>
    <x v="1"/>
  </r>
  <r>
    <x v="86"/>
    <x v="18"/>
    <x v="22"/>
    <x v="198"/>
    <x v="22"/>
    <x v="348"/>
    <x v="0"/>
  </r>
  <r>
    <x v="86"/>
    <x v="4"/>
    <x v="10"/>
    <x v="185"/>
    <x v="10"/>
    <x v="3310"/>
    <x v="3"/>
  </r>
  <r>
    <x v="86"/>
    <x v="6"/>
    <x v="8"/>
    <x v="54"/>
    <x v="8"/>
    <x v="3311"/>
    <x v="3"/>
  </r>
  <r>
    <x v="86"/>
    <x v="7"/>
    <x v="5"/>
    <x v="28"/>
    <x v="5"/>
    <x v="31"/>
    <x v="1"/>
  </r>
  <r>
    <x v="86"/>
    <x v="17"/>
    <x v="26"/>
    <x v="147"/>
    <x v="10"/>
    <x v="330"/>
    <x v="3"/>
  </r>
  <r>
    <x v="86"/>
    <x v="4"/>
    <x v="22"/>
    <x v="92"/>
    <x v="22"/>
    <x v="2415"/>
    <x v="3"/>
  </r>
  <r>
    <x v="86"/>
    <x v="7"/>
    <x v="8"/>
    <x v="101"/>
    <x v="8"/>
    <x v="926"/>
    <x v="1"/>
  </r>
  <r>
    <x v="86"/>
    <x v="4"/>
    <x v="2"/>
    <x v="2"/>
    <x v="2"/>
    <x v="2"/>
    <x v="3"/>
  </r>
  <r>
    <x v="86"/>
    <x v="14"/>
    <x v="14"/>
    <x v="15"/>
    <x v="14"/>
    <x v="412"/>
    <x v="1"/>
  </r>
  <r>
    <x v="86"/>
    <x v="2"/>
    <x v="0"/>
    <x v="91"/>
    <x v="0"/>
    <x v="3312"/>
    <x v="1"/>
  </r>
  <r>
    <x v="86"/>
    <x v="9"/>
    <x v="5"/>
    <x v="241"/>
    <x v="5"/>
    <x v="1658"/>
    <x v="1"/>
  </r>
  <r>
    <x v="86"/>
    <x v="4"/>
    <x v="8"/>
    <x v="38"/>
    <x v="8"/>
    <x v="1786"/>
    <x v="3"/>
  </r>
  <r>
    <x v="86"/>
    <x v="15"/>
    <x v="16"/>
    <x v="34"/>
    <x v="16"/>
    <x v="949"/>
    <x v="0"/>
  </r>
  <r>
    <x v="86"/>
    <x v="3"/>
    <x v="6"/>
    <x v="64"/>
    <x v="6"/>
    <x v="2417"/>
    <x v="2"/>
  </r>
  <r>
    <x v="86"/>
    <x v="4"/>
    <x v="13"/>
    <x v="57"/>
    <x v="13"/>
    <x v="3177"/>
    <x v="3"/>
  </r>
  <r>
    <x v="86"/>
    <x v="10"/>
    <x v="23"/>
    <x v="59"/>
    <x v="23"/>
    <x v="3313"/>
    <x v="3"/>
  </r>
  <r>
    <x v="86"/>
    <x v="12"/>
    <x v="29"/>
    <x v="167"/>
    <x v="9"/>
    <x v="3314"/>
    <x v="2"/>
  </r>
  <r>
    <x v="86"/>
    <x v="13"/>
    <x v="10"/>
    <x v="239"/>
    <x v="10"/>
    <x v="934"/>
    <x v="1"/>
  </r>
  <r>
    <x v="86"/>
    <x v="6"/>
    <x v="3"/>
    <x v="202"/>
    <x v="3"/>
    <x v="928"/>
    <x v="3"/>
  </r>
  <r>
    <x v="86"/>
    <x v="5"/>
    <x v="10"/>
    <x v="87"/>
    <x v="10"/>
    <x v="3315"/>
    <x v="2"/>
  </r>
  <r>
    <x v="86"/>
    <x v="18"/>
    <x v="24"/>
    <x v="139"/>
    <x v="24"/>
    <x v="1784"/>
    <x v="0"/>
  </r>
  <r>
    <x v="86"/>
    <x v="0"/>
    <x v="24"/>
    <x v="2"/>
    <x v="24"/>
    <x v="3316"/>
    <x v="0"/>
  </r>
  <r>
    <x v="86"/>
    <x v="7"/>
    <x v="10"/>
    <x v="140"/>
    <x v="10"/>
    <x v="3317"/>
    <x v="1"/>
  </r>
  <r>
    <x v="86"/>
    <x v="18"/>
    <x v="28"/>
    <x v="203"/>
    <x v="27"/>
    <x v="3318"/>
    <x v="0"/>
  </r>
  <r>
    <x v="86"/>
    <x v="15"/>
    <x v="27"/>
    <x v="113"/>
    <x v="26"/>
    <x v="3319"/>
    <x v="0"/>
  </r>
  <r>
    <x v="86"/>
    <x v="17"/>
    <x v="16"/>
    <x v="179"/>
    <x v="16"/>
    <x v="781"/>
    <x v="3"/>
  </r>
  <r>
    <x v="86"/>
    <x v="14"/>
    <x v="26"/>
    <x v="25"/>
    <x v="10"/>
    <x v="2005"/>
    <x v="1"/>
  </r>
  <r>
    <x v="86"/>
    <x v="5"/>
    <x v="27"/>
    <x v="51"/>
    <x v="26"/>
    <x v="3320"/>
    <x v="2"/>
  </r>
  <r>
    <x v="86"/>
    <x v="11"/>
    <x v="29"/>
    <x v="250"/>
    <x v="9"/>
    <x v="3321"/>
    <x v="0"/>
  </r>
  <r>
    <x v="86"/>
    <x v="12"/>
    <x v="9"/>
    <x v="154"/>
    <x v="9"/>
    <x v="3138"/>
    <x v="2"/>
  </r>
  <r>
    <x v="86"/>
    <x v="0"/>
    <x v="14"/>
    <x v="101"/>
    <x v="14"/>
    <x v="83"/>
    <x v="0"/>
  </r>
  <r>
    <x v="86"/>
    <x v="17"/>
    <x v="29"/>
    <x v="118"/>
    <x v="9"/>
    <x v="1745"/>
    <x v="3"/>
  </r>
  <r>
    <x v="87"/>
    <x v="16"/>
    <x v="18"/>
    <x v="83"/>
    <x v="18"/>
    <x v="2469"/>
    <x v="0"/>
  </r>
  <r>
    <x v="87"/>
    <x v="6"/>
    <x v="11"/>
    <x v="222"/>
    <x v="11"/>
    <x v="3322"/>
    <x v="3"/>
  </r>
  <r>
    <x v="87"/>
    <x v="4"/>
    <x v="27"/>
    <x v="248"/>
    <x v="26"/>
    <x v="1417"/>
    <x v="3"/>
  </r>
  <r>
    <x v="87"/>
    <x v="0"/>
    <x v="22"/>
    <x v="118"/>
    <x v="22"/>
    <x v="3323"/>
    <x v="0"/>
  </r>
  <r>
    <x v="87"/>
    <x v="8"/>
    <x v="26"/>
    <x v="166"/>
    <x v="10"/>
    <x v="1652"/>
    <x v="2"/>
  </r>
  <r>
    <x v="87"/>
    <x v="3"/>
    <x v="26"/>
    <x v="209"/>
    <x v="10"/>
    <x v="916"/>
    <x v="2"/>
  </r>
  <r>
    <x v="87"/>
    <x v="8"/>
    <x v="28"/>
    <x v="228"/>
    <x v="27"/>
    <x v="792"/>
    <x v="2"/>
  </r>
  <r>
    <x v="87"/>
    <x v="3"/>
    <x v="17"/>
    <x v="39"/>
    <x v="17"/>
    <x v="3324"/>
    <x v="2"/>
  </r>
  <r>
    <x v="87"/>
    <x v="6"/>
    <x v="5"/>
    <x v="205"/>
    <x v="5"/>
    <x v="3325"/>
    <x v="3"/>
  </r>
  <r>
    <x v="87"/>
    <x v="3"/>
    <x v="3"/>
    <x v="179"/>
    <x v="3"/>
    <x v="3326"/>
    <x v="2"/>
  </r>
  <r>
    <x v="87"/>
    <x v="6"/>
    <x v="22"/>
    <x v="159"/>
    <x v="22"/>
    <x v="3327"/>
    <x v="3"/>
  </r>
  <r>
    <x v="87"/>
    <x v="5"/>
    <x v="26"/>
    <x v="25"/>
    <x v="10"/>
    <x v="2005"/>
    <x v="2"/>
  </r>
  <r>
    <x v="87"/>
    <x v="5"/>
    <x v="15"/>
    <x v="180"/>
    <x v="15"/>
    <x v="2359"/>
    <x v="2"/>
  </r>
  <r>
    <x v="87"/>
    <x v="14"/>
    <x v="20"/>
    <x v="89"/>
    <x v="20"/>
    <x v="2637"/>
    <x v="1"/>
  </r>
  <r>
    <x v="87"/>
    <x v="6"/>
    <x v="25"/>
    <x v="150"/>
    <x v="25"/>
    <x v="3328"/>
    <x v="3"/>
  </r>
  <r>
    <x v="87"/>
    <x v="9"/>
    <x v="29"/>
    <x v="26"/>
    <x v="9"/>
    <x v="3329"/>
    <x v="1"/>
  </r>
  <r>
    <x v="87"/>
    <x v="13"/>
    <x v="4"/>
    <x v="246"/>
    <x v="4"/>
    <x v="3330"/>
    <x v="1"/>
  </r>
  <r>
    <x v="87"/>
    <x v="5"/>
    <x v="21"/>
    <x v="175"/>
    <x v="21"/>
    <x v="3058"/>
    <x v="2"/>
  </r>
  <r>
    <x v="87"/>
    <x v="16"/>
    <x v="2"/>
    <x v="6"/>
    <x v="2"/>
    <x v="2422"/>
    <x v="0"/>
  </r>
  <r>
    <x v="87"/>
    <x v="14"/>
    <x v="2"/>
    <x v="78"/>
    <x v="2"/>
    <x v="545"/>
    <x v="1"/>
  </r>
  <r>
    <x v="87"/>
    <x v="7"/>
    <x v="2"/>
    <x v="160"/>
    <x v="2"/>
    <x v="2178"/>
    <x v="1"/>
  </r>
  <r>
    <x v="87"/>
    <x v="10"/>
    <x v="28"/>
    <x v="81"/>
    <x v="27"/>
    <x v="1070"/>
    <x v="3"/>
  </r>
  <r>
    <x v="87"/>
    <x v="4"/>
    <x v="27"/>
    <x v="42"/>
    <x v="26"/>
    <x v="2615"/>
    <x v="3"/>
  </r>
  <r>
    <x v="87"/>
    <x v="14"/>
    <x v="5"/>
    <x v="75"/>
    <x v="5"/>
    <x v="3331"/>
    <x v="1"/>
  </r>
  <r>
    <x v="87"/>
    <x v="17"/>
    <x v="2"/>
    <x v="180"/>
    <x v="2"/>
    <x v="3332"/>
    <x v="3"/>
  </r>
  <r>
    <x v="87"/>
    <x v="7"/>
    <x v="4"/>
    <x v="160"/>
    <x v="4"/>
    <x v="236"/>
    <x v="1"/>
  </r>
  <r>
    <x v="87"/>
    <x v="10"/>
    <x v="11"/>
    <x v="152"/>
    <x v="11"/>
    <x v="3333"/>
    <x v="3"/>
  </r>
  <r>
    <x v="87"/>
    <x v="16"/>
    <x v="13"/>
    <x v="117"/>
    <x v="13"/>
    <x v="3334"/>
    <x v="0"/>
  </r>
  <r>
    <x v="87"/>
    <x v="18"/>
    <x v="8"/>
    <x v="46"/>
    <x v="8"/>
    <x v="3335"/>
    <x v="0"/>
  </r>
  <r>
    <x v="87"/>
    <x v="2"/>
    <x v="25"/>
    <x v="4"/>
    <x v="25"/>
    <x v="2490"/>
    <x v="1"/>
  </r>
  <r>
    <x v="87"/>
    <x v="18"/>
    <x v="20"/>
    <x v="109"/>
    <x v="20"/>
    <x v="3336"/>
    <x v="0"/>
  </r>
  <r>
    <x v="87"/>
    <x v="14"/>
    <x v="22"/>
    <x v="79"/>
    <x v="22"/>
    <x v="2823"/>
    <x v="1"/>
  </r>
  <r>
    <x v="87"/>
    <x v="9"/>
    <x v="24"/>
    <x v="229"/>
    <x v="24"/>
    <x v="583"/>
    <x v="1"/>
  </r>
  <r>
    <x v="87"/>
    <x v="1"/>
    <x v="7"/>
    <x v="66"/>
    <x v="7"/>
    <x v="3337"/>
    <x v="1"/>
  </r>
  <r>
    <x v="87"/>
    <x v="13"/>
    <x v="0"/>
    <x v="59"/>
    <x v="0"/>
    <x v="3338"/>
    <x v="1"/>
  </r>
  <r>
    <x v="87"/>
    <x v="15"/>
    <x v="18"/>
    <x v="44"/>
    <x v="18"/>
    <x v="780"/>
    <x v="0"/>
  </r>
  <r>
    <x v="87"/>
    <x v="5"/>
    <x v="18"/>
    <x v="250"/>
    <x v="18"/>
    <x v="3339"/>
    <x v="2"/>
  </r>
  <r>
    <x v="87"/>
    <x v="12"/>
    <x v="5"/>
    <x v="64"/>
    <x v="5"/>
    <x v="1839"/>
    <x v="2"/>
  </r>
  <r>
    <x v="87"/>
    <x v="15"/>
    <x v="24"/>
    <x v="115"/>
    <x v="24"/>
    <x v="3340"/>
    <x v="0"/>
  </r>
  <r>
    <x v="87"/>
    <x v="3"/>
    <x v="12"/>
    <x v="140"/>
    <x v="12"/>
    <x v="3341"/>
    <x v="2"/>
  </r>
  <r>
    <x v="87"/>
    <x v="14"/>
    <x v="29"/>
    <x v="85"/>
    <x v="9"/>
    <x v="103"/>
    <x v="1"/>
  </r>
  <r>
    <x v="87"/>
    <x v="12"/>
    <x v="29"/>
    <x v="161"/>
    <x v="9"/>
    <x v="2171"/>
    <x v="2"/>
  </r>
  <r>
    <x v="87"/>
    <x v="17"/>
    <x v="6"/>
    <x v="134"/>
    <x v="6"/>
    <x v="1402"/>
    <x v="3"/>
  </r>
  <r>
    <x v="87"/>
    <x v="17"/>
    <x v="14"/>
    <x v="179"/>
    <x v="14"/>
    <x v="2996"/>
    <x v="3"/>
  </r>
  <r>
    <x v="87"/>
    <x v="5"/>
    <x v="11"/>
    <x v="87"/>
    <x v="11"/>
    <x v="595"/>
    <x v="2"/>
  </r>
  <r>
    <x v="87"/>
    <x v="11"/>
    <x v="3"/>
    <x v="17"/>
    <x v="3"/>
    <x v="3342"/>
    <x v="0"/>
  </r>
  <r>
    <x v="87"/>
    <x v="15"/>
    <x v="16"/>
    <x v="225"/>
    <x v="16"/>
    <x v="1102"/>
    <x v="0"/>
  </r>
  <r>
    <x v="87"/>
    <x v="13"/>
    <x v="15"/>
    <x v="147"/>
    <x v="15"/>
    <x v="212"/>
    <x v="1"/>
  </r>
  <r>
    <x v="87"/>
    <x v="4"/>
    <x v="3"/>
    <x v="155"/>
    <x v="3"/>
    <x v="231"/>
    <x v="3"/>
  </r>
  <r>
    <x v="87"/>
    <x v="0"/>
    <x v="23"/>
    <x v="228"/>
    <x v="23"/>
    <x v="2163"/>
    <x v="0"/>
  </r>
  <r>
    <x v="87"/>
    <x v="14"/>
    <x v="17"/>
    <x v="49"/>
    <x v="17"/>
    <x v="3343"/>
    <x v="1"/>
  </r>
  <r>
    <x v="87"/>
    <x v="5"/>
    <x v="26"/>
    <x v="219"/>
    <x v="10"/>
    <x v="459"/>
    <x v="2"/>
  </r>
  <r>
    <x v="87"/>
    <x v="7"/>
    <x v="4"/>
    <x v="117"/>
    <x v="4"/>
    <x v="3344"/>
    <x v="1"/>
  </r>
  <r>
    <x v="87"/>
    <x v="2"/>
    <x v="20"/>
    <x v="30"/>
    <x v="20"/>
    <x v="2042"/>
    <x v="1"/>
  </r>
  <r>
    <x v="87"/>
    <x v="2"/>
    <x v="20"/>
    <x v="36"/>
    <x v="20"/>
    <x v="3345"/>
    <x v="1"/>
  </r>
  <r>
    <x v="87"/>
    <x v="1"/>
    <x v="9"/>
    <x v="60"/>
    <x v="9"/>
    <x v="3346"/>
    <x v="1"/>
  </r>
  <r>
    <x v="87"/>
    <x v="9"/>
    <x v="21"/>
    <x v="120"/>
    <x v="21"/>
    <x v="3347"/>
    <x v="1"/>
  </r>
  <r>
    <x v="87"/>
    <x v="6"/>
    <x v="26"/>
    <x v="53"/>
    <x v="10"/>
    <x v="1135"/>
    <x v="3"/>
  </r>
  <r>
    <x v="87"/>
    <x v="12"/>
    <x v="4"/>
    <x v="32"/>
    <x v="4"/>
    <x v="864"/>
    <x v="2"/>
  </r>
  <r>
    <x v="88"/>
    <x v="6"/>
    <x v="23"/>
    <x v="4"/>
    <x v="23"/>
    <x v="778"/>
    <x v="3"/>
  </r>
  <r>
    <x v="88"/>
    <x v="6"/>
    <x v="22"/>
    <x v="2"/>
    <x v="22"/>
    <x v="3348"/>
    <x v="3"/>
  </r>
  <r>
    <x v="88"/>
    <x v="17"/>
    <x v="6"/>
    <x v="73"/>
    <x v="6"/>
    <x v="2500"/>
    <x v="3"/>
  </r>
  <r>
    <x v="88"/>
    <x v="2"/>
    <x v="26"/>
    <x v="155"/>
    <x v="10"/>
    <x v="1897"/>
    <x v="1"/>
  </r>
  <r>
    <x v="88"/>
    <x v="19"/>
    <x v="16"/>
    <x v="245"/>
    <x v="16"/>
    <x v="3349"/>
    <x v="2"/>
  </r>
  <r>
    <x v="88"/>
    <x v="14"/>
    <x v="25"/>
    <x v="94"/>
    <x v="25"/>
    <x v="1740"/>
    <x v="1"/>
  </r>
  <r>
    <x v="88"/>
    <x v="6"/>
    <x v="26"/>
    <x v="242"/>
    <x v="10"/>
    <x v="3060"/>
    <x v="3"/>
  </r>
  <r>
    <x v="88"/>
    <x v="8"/>
    <x v="20"/>
    <x v="19"/>
    <x v="20"/>
    <x v="2350"/>
    <x v="2"/>
  </r>
  <r>
    <x v="88"/>
    <x v="8"/>
    <x v="26"/>
    <x v="191"/>
    <x v="10"/>
    <x v="704"/>
    <x v="2"/>
  </r>
  <r>
    <x v="88"/>
    <x v="0"/>
    <x v="2"/>
    <x v="239"/>
    <x v="2"/>
    <x v="3350"/>
    <x v="0"/>
  </r>
  <r>
    <x v="88"/>
    <x v="4"/>
    <x v="0"/>
    <x v="19"/>
    <x v="0"/>
    <x v="2949"/>
    <x v="3"/>
  </r>
  <r>
    <x v="88"/>
    <x v="5"/>
    <x v="6"/>
    <x v="44"/>
    <x v="6"/>
    <x v="2942"/>
    <x v="2"/>
  </r>
  <r>
    <x v="88"/>
    <x v="8"/>
    <x v="6"/>
    <x v="167"/>
    <x v="6"/>
    <x v="1761"/>
    <x v="2"/>
  </r>
  <r>
    <x v="88"/>
    <x v="10"/>
    <x v="22"/>
    <x v="12"/>
    <x v="22"/>
    <x v="479"/>
    <x v="3"/>
  </r>
  <r>
    <x v="88"/>
    <x v="16"/>
    <x v="9"/>
    <x v="55"/>
    <x v="9"/>
    <x v="2843"/>
    <x v="0"/>
  </r>
  <r>
    <x v="88"/>
    <x v="7"/>
    <x v="28"/>
    <x v="25"/>
    <x v="27"/>
    <x v="3351"/>
    <x v="1"/>
  </r>
  <r>
    <x v="88"/>
    <x v="16"/>
    <x v="1"/>
    <x v="129"/>
    <x v="1"/>
    <x v="3352"/>
    <x v="0"/>
  </r>
  <r>
    <x v="88"/>
    <x v="18"/>
    <x v="9"/>
    <x v="80"/>
    <x v="9"/>
    <x v="3353"/>
    <x v="0"/>
  </r>
  <r>
    <x v="88"/>
    <x v="5"/>
    <x v="13"/>
    <x v="130"/>
    <x v="13"/>
    <x v="3354"/>
    <x v="2"/>
  </r>
  <r>
    <x v="88"/>
    <x v="10"/>
    <x v="27"/>
    <x v="151"/>
    <x v="26"/>
    <x v="2616"/>
    <x v="3"/>
  </r>
  <r>
    <x v="88"/>
    <x v="11"/>
    <x v="24"/>
    <x v="45"/>
    <x v="24"/>
    <x v="3126"/>
    <x v="0"/>
  </r>
  <r>
    <x v="88"/>
    <x v="19"/>
    <x v="24"/>
    <x v="14"/>
    <x v="24"/>
    <x v="1860"/>
    <x v="2"/>
  </r>
  <r>
    <x v="88"/>
    <x v="9"/>
    <x v="4"/>
    <x v="62"/>
    <x v="4"/>
    <x v="3355"/>
    <x v="1"/>
  </r>
  <r>
    <x v="88"/>
    <x v="18"/>
    <x v="14"/>
    <x v="237"/>
    <x v="14"/>
    <x v="2791"/>
    <x v="0"/>
  </r>
  <r>
    <x v="88"/>
    <x v="2"/>
    <x v="23"/>
    <x v="161"/>
    <x v="23"/>
    <x v="237"/>
    <x v="1"/>
  </r>
  <r>
    <x v="88"/>
    <x v="7"/>
    <x v="1"/>
    <x v="53"/>
    <x v="1"/>
    <x v="212"/>
    <x v="1"/>
  </r>
  <r>
    <x v="88"/>
    <x v="3"/>
    <x v="15"/>
    <x v="104"/>
    <x v="15"/>
    <x v="2448"/>
    <x v="2"/>
  </r>
  <r>
    <x v="88"/>
    <x v="0"/>
    <x v="4"/>
    <x v="54"/>
    <x v="4"/>
    <x v="2008"/>
    <x v="0"/>
  </r>
  <r>
    <x v="88"/>
    <x v="10"/>
    <x v="6"/>
    <x v="239"/>
    <x v="6"/>
    <x v="1545"/>
    <x v="3"/>
  </r>
  <r>
    <x v="88"/>
    <x v="17"/>
    <x v="12"/>
    <x v="116"/>
    <x v="12"/>
    <x v="3356"/>
    <x v="3"/>
  </r>
  <r>
    <x v="88"/>
    <x v="15"/>
    <x v="10"/>
    <x v="122"/>
    <x v="10"/>
    <x v="3357"/>
    <x v="0"/>
  </r>
  <r>
    <x v="88"/>
    <x v="1"/>
    <x v="29"/>
    <x v="10"/>
    <x v="9"/>
    <x v="3358"/>
    <x v="1"/>
  </r>
  <r>
    <x v="88"/>
    <x v="19"/>
    <x v="15"/>
    <x v="79"/>
    <x v="15"/>
    <x v="2073"/>
    <x v="2"/>
  </r>
  <r>
    <x v="88"/>
    <x v="15"/>
    <x v="19"/>
    <x v="119"/>
    <x v="19"/>
    <x v="3359"/>
    <x v="0"/>
  </r>
  <r>
    <x v="88"/>
    <x v="19"/>
    <x v="17"/>
    <x v="93"/>
    <x v="17"/>
    <x v="3360"/>
    <x v="2"/>
  </r>
  <r>
    <x v="88"/>
    <x v="12"/>
    <x v="2"/>
    <x v="136"/>
    <x v="2"/>
    <x v="1241"/>
    <x v="2"/>
  </r>
  <r>
    <x v="88"/>
    <x v="8"/>
    <x v="24"/>
    <x v="193"/>
    <x v="24"/>
    <x v="3361"/>
    <x v="2"/>
  </r>
  <r>
    <x v="88"/>
    <x v="6"/>
    <x v="27"/>
    <x v="250"/>
    <x v="26"/>
    <x v="1766"/>
    <x v="3"/>
  </r>
  <r>
    <x v="88"/>
    <x v="13"/>
    <x v="27"/>
    <x v="196"/>
    <x v="26"/>
    <x v="334"/>
    <x v="1"/>
  </r>
  <r>
    <x v="88"/>
    <x v="15"/>
    <x v="23"/>
    <x v="179"/>
    <x v="23"/>
    <x v="1712"/>
    <x v="0"/>
  </r>
  <r>
    <x v="88"/>
    <x v="2"/>
    <x v="16"/>
    <x v="88"/>
    <x v="16"/>
    <x v="3362"/>
    <x v="1"/>
  </r>
  <r>
    <x v="88"/>
    <x v="4"/>
    <x v="12"/>
    <x v="167"/>
    <x v="12"/>
    <x v="3363"/>
    <x v="3"/>
  </r>
  <r>
    <x v="88"/>
    <x v="4"/>
    <x v="17"/>
    <x v="70"/>
    <x v="17"/>
    <x v="1663"/>
    <x v="3"/>
  </r>
  <r>
    <x v="88"/>
    <x v="10"/>
    <x v="18"/>
    <x v="214"/>
    <x v="18"/>
    <x v="3364"/>
    <x v="3"/>
  </r>
  <r>
    <x v="88"/>
    <x v="14"/>
    <x v="8"/>
    <x v="159"/>
    <x v="8"/>
    <x v="1130"/>
    <x v="1"/>
  </r>
  <r>
    <x v="88"/>
    <x v="12"/>
    <x v="19"/>
    <x v="233"/>
    <x v="19"/>
    <x v="1505"/>
    <x v="2"/>
  </r>
  <r>
    <x v="88"/>
    <x v="17"/>
    <x v="6"/>
    <x v="127"/>
    <x v="6"/>
    <x v="3365"/>
    <x v="3"/>
  </r>
  <r>
    <x v="88"/>
    <x v="8"/>
    <x v="20"/>
    <x v="188"/>
    <x v="20"/>
    <x v="3366"/>
    <x v="2"/>
  </r>
  <r>
    <x v="88"/>
    <x v="17"/>
    <x v="9"/>
    <x v="82"/>
    <x v="9"/>
    <x v="901"/>
    <x v="3"/>
  </r>
  <r>
    <x v="88"/>
    <x v="2"/>
    <x v="4"/>
    <x v="24"/>
    <x v="4"/>
    <x v="2662"/>
    <x v="1"/>
  </r>
  <r>
    <x v="88"/>
    <x v="7"/>
    <x v="14"/>
    <x v="143"/>
    <x v="14"/>
    <x v="3367"/>
    <x v="1"/>
  </r>
  <r>
    <x v="88"/>
    <x v="8"/>
    <x v="7"/>
    <x v="118"/>
    <x v="7"/>
    <x v="1779"/>
    <x v="2"/>
  </r>
  <r>
    <x v="88"/>
    <x v="5"/>
    <x v="6"/>
    <x v="164"/>
    <x v="6"/>
    <x v="1323"/>
    <x v="2"/>
  </r>
  <r>
    <x v="88"/>
    <x v="3"/>
    <x v="0"/>
    <x v="10"/>
    <x v="0"/>
    <x v="178"/>
    <x v="2"/>
  </r>
  <r>
    <x v="88"/>
    <x v="14"/>
    <x v="27"/>
    <x v="229"/>
    <x v="26"/>
    <x v="2761"/>
    <x v="1"/>
  </r>
  <r>
    <x v="88"/>
    <x v="3"/>
    <x v="10"/>
    <x v="202"/>
    <x v="10"/>
    <x v="2967"/>
    <x v="2"/>
  </r>
  <r>
    <x v="88"/>
    <x v="12"/>
    <x v="21"/>
    <x v="142"/>
    <x v="21"/>
    <x v="3368"/>
    <x v="2"/>
  </r>
  <r>
    <x v="88"/>
    <x v="18"/>
    <x v="20"/>
    <x v="101"/>
    <x v="20"/>
    <x v="2749"/>
    <x v="0"/>
  </r>
  <r>
    <x v="88"/>
    <x v="13"/>
    <x v="11"/>
    <x v="213"/>
    <x v="11"/>
    <x v="3369"/>
    <x v="1"/>
  </r>
  <r>
    <x v="89"/>
    <x v="16"/>
    <x v="12"/>
    <x v="207"/>
    <x v="12"/>
    <x v="2484"/>
    <x v="0"/>
  </r>
  <r>
    <x v="89"/>
    <x v="2"/>
    <x v="16"/>
    <x v="1"/>
    <x v="16"/>
    <x v="3370"/>
    <x v="1"/>
  </r>
  <r>
    <x v="89"/>
    <x v="19"/>
    <x v="5"/>
    <x v="63"/>
    <x v="5"/>
    <x v="3371"/>
    <x v="2"/>
  </r>
  <r>
    <x v="89"/>
    <x v="12"/>
    <x v="29"/>
    <x v="128"/>
    <x v="9"/>
    <x v="3372"/>
    <x v="2"/>
  </r>
  <r>
    <x v="89"/>
    <x v="14"/>
    <x v="23"/>
    <x v="205"/>
    <x v="23"/>
    <x v="1559"/>
    <x v="1"/>
  </r>
  <r>
    <x v="89"/>
    <x v="0"/>
    <x v="24"/>
    <x v="204"/>
    <x v="24"/>
    <x v="3198"/>
    <x v="0"/>
  </r>
  <r>
    <x v="89"/>
    <x v="10"/>
    <x v="7"/>
    <x v="129"/>
    <x v="7"/>
    <x v="2727"/>
    <x v="3"/>
  </r>
  <r>
    <x v="89"/>
    <x v="8"/>
    <x v="17"/>
    <x v="177"/>
    <x v="17"/>
    <x v="3173"/>
    <x v="2"/>
  </r>
  <r>
    <x v="89"/>
    <x v="5"/>
    <x v="14"/>
    <x v="247"/>
    <x v="14"/>
    <x v="3373"/>
    <x v="2"/>
  </r>
  <r>
    <x v="89"/>
    <x v="7"/>
    <x v="7"/>
    <x v="215"/>
    <x v="7"/>
    <x v="1575"/>
    <x v="1"/>
  </r>
  <r>
    <x v="89"/>
    <x v="17"/>
    <x v="23"/>
    <x v="180"/>
    <x v="23"/>
    <x v="1252"/>
    <x v="3"/>
  </r>
  <r>
    <x v="89"/>
    <x v="4"/>
    <x v="9"/>
    <x v="122"/>
    <x v="9"/>
    <x v="2023"/>
    <x v="3"/>
  </r>
  <r>
    <x v="89"/>
    <x v="14"/>
    <x v="5"/>
    <x v="99"/>
    <x v="5"/>
    <x v="756"/>
    <x v="1"/>
  </r>
  <r>
    <x v="89"/>
    <x v="17"/>
    <x v="26"/>
    <x v="67"/>
    <x v="10"/>
    <x v="2060"/>
    <x v="3"/>
  </r>
  <r>
    <x v="89"/>
    <x v="12"/>
    <x v="13"/>
    <x v="248"/>
    <x v="13"/>
    <x v="1881"/>
    <x v="2"/>
  </r>
  <r>
    <x v="89"/>
    <x v="6"/>
    <x v="17"/>
    <x v="30"/>
    <x v="17"/>
    <x v="3374"/>
    <x v="3"/>
  </r>
  <r>
    <x v="89"/>
    <x v="12"/>
    <x v="6"/>
    <x v="221"/>
    <x v="6"/>
    <x v="2752"/>
    <x v="2"/>
  </r>
  <r>
    <x v="89"/>
    <x v="0"/>
    <x v="21"/>
    <x v="49"/>
    <x v="21"/>
    <x v="3375"/>
    <x v="0"/>
  </r>
  <r>
    <x v="89"/>
    <x v="6"/>
    <x v="1"/>
    <x v="168"/>
    <x v="1"/>
    <x v="2019"/>
    <x v="3"/>
  </r>
  <r>
    <x v="89"/>
    <x v="12"/>
    <x v="0"/>
    <x v="179"/>
    <x v="0"/>
    <x v="2173"/>
    <x v="2"/>
  </r>
  <r>
    <x v="89"/>
    <x v="15"/>
    <x v="13"/>
    <x v="26"/>
    <x v="13"/>
    <x v="3376"/>
    <x v="0"/>
  </r>
  <r>
    <x v="89"/>
    <x v="16"/>
    <x v="17"/>
    <x v="248"/>
    <x v="17"/>
    <x v="2397"/>
    <x v="0"/>
  </r>
  <r>
    <x v="89"/>
    <x v="4"/>
    <x v="16"/>
    <x v="62"/>
    <x v="16"/>
    <x v="1048"/>
    <x v="3"/>
  </r>
  <r>
    <x v="89"/>
    <x v="5"/>
    <x v="28"/>
    <x v="190"/>
    <x v="27"/>
    <x v="828"/>
    <x v="2"/>
  </r>
  <r>
    <x v="89"/>
    <x v="14"/>
    <x v="11"/>
    <x v="98"/>
    <x v="11"/>
    <x v="6"/>
    <x v="1"/>
  </r>
  <r>
    <x v="89"/>
    <x v="18"/>
    <x v="7"/>
    <x v="135"/>
    <x v="7"/>
    <x v="2564"/>
    <x v="0"/>
  </r>
  <r>
    <x v="89"/>
    <x v="18"/>
    <x v="27"/>
    <x v="7"/>
    <x v="26"/>
    <x v="189"/>
    <x v="0"/>
  </r>
  <r>
    <x v="89"/>
    <x v="12"/>
    <x v="12"/>
    <x v="90"/>
    <x v="12"/>
    <x v="3377"/>
    <x v="2"/>
  </r>
  <r>
    <x v="89"/>
    <x v="12"/>
    <x v="25"/>
    <x v="92"/>
    <x v="25"/>
    <x v="3378"/>
    <x v="2"/>
  </r>
  <r>
    <x v="89"/>
    <x v="1"/>
    <x v="14"/>
    <x v="158"/>
    <x v="14"/>
    <x v="1666"/>
    <x v="1"/>
  </r>
  <r>
    <x v="89"/>
    <x v="10"/>
    <x v="12"/>
    <x v="15"/>
    <x v="12"/>
    <x v="3379"/>
    <x v="3"/>
  </r>
  <r>
    <x v="89"/>
    <x v="8"/>
    <x v="3"/>
    <x v="66"/>
    <x v="3"/>
    <x v="749"/>
    <x v="2"/>
  </r>
  <r>
    <x v="89"/>
    <x v="17"/>
    <x v="18"/>
    <x v="247"/>
    <x v="18"/>
    <x v="2549"/>
    <x v="3"/>
  </r>
  <r>
    <x v="89"/>
    <x v="0"/>
    <x v="23"/>
    <x v="63"/>
    <x v="23"/>
    <x v="3380"/>
    <x v="0"/>
  </r>
  <r>
    <x v="89"/>
    <x v="3"/>
    <x v="15"/>
    <x v="116"/>
    <x v="15"/>
    <x v="2374"/>
    <x v="2"/>
  </r>
  <r>
    <x v="89"/>
    <x v="19"/>
    <x v="29"/>
    <x v="73"/>
    <x v="9"/>
    <x v="83"/>
    <x v="2"/>
  </r>
  <r>
    <x v="89"/>
    <x v="3"/>
    <x v="8"/>
    <x v="102"/>
    <x v="8"/>
    <x v="3381"/>
    <x v="2"/>
  </r>
  <r>
    <x v="89"/>
    <x v="6"/>
    <x v="22"/>
    <x v="208"/>
    <x v="22"/>
    <x v="3382"/>
    <x v="3"/>
  </r>
  <r>
    <x v="89"/>
    <x v="1"/>
    <x v="22"/>
    <x v="139"/>
    <x v="22"/>
    <x v="2771"/>
    <x v="1"/>
  </r>
  <r>
    <x v="89"/>
    <x v="1"/>
    <x v="7"/>
    <x v="87"/>
    <x v="7"/>
    <x v="693"/>
    <x v="1"/>
  </r>
  <r>
    <x v="89"/>
    <x v="7"/>
    <x v="20"/>
    <x v="59"/>
    <x v="20"/>
    <x v="1895"/>
    <x v="1"/>
  </r>
  <r>
    <x v="89"/>
    <x v="17"/>
    <x v="29"/>
    <x v="146"/>
    <x v="9"/>
    <x v="3383"/>
    <x v="3"/>
  </r>
  <r>
    <x v="89"/>
    <x v="4"/>
    <x v="15"/>
    <x v="245"/>
    <x v="15"/>
    <x v="793"/>
    <x v="3"/>
  </r>
  <r>
    <x v="89"/>
    <x v="18"/>
    <x v="9"/>
    <x v="183"/>
    <x v="9"/>
    <x v="3384"/>
    <x v="0"/>
  </r>
  <r>
    <x v="89"/>
    <x v="17"/>
    <x v="2"/>
    <x v="223"/>
    <x v="2"/>
    <x v="1454"/>
    <x v="3"/>
  </r>
  <r>
    <x v="89"/>
    <x v="2"/>
    <x v="21"/>
    <x v="212"/>
    <x v="21"/>
    <x v="1086"/>
    <x v="1"/>
  </r>
  <r>
    <x v="89"/>
    <x v="8"/>
    <x v="16"/>
    <x v="64"/>
    <x v="16"/>
    <x v="2123"/>
    <x v="2"/>
  </r>
  <r>
    <x v="89"/>
    <x v="9"/>
    <x v="11"/>
    <x v="4"/>
    <x v="11"/>
    <x v="1239"/>
    <x v="1"/>
  </r>
  <r>
    <x v="89"/>
    <x v="14"/>
    <x v="28"/>
    <x v="111"/>
    <x v="27"/>
    <x v="3385"/>
    <x v="1"/>
  </r>
  <r>
    <x v="89"/>
    <x v="4"/>
    <x v="11"/>
    <x v="62"/>
    <x v="11"/>
    <x v="1021"/>
    <x v="3"/>
  </r>
  <r>
    <x v="89"/>
    <x v="18"/>
    <x v="15"/>
    <x v="250"/>
    <x v="15"/>
    <x v="3386"/>
    <x v="0"/>
  </r>
  <r>
    <x v="89"/>
    <x v="9"/>
    <x v="2"/>
    <x v="95"/>
    <x v="2"/>
    <x v="1225"/>
    <x v="1"/>
  </r>
  <r>
    <x v="89"/>
    <x v="4"/>
    <x v="4"/>
    <x v="205"/>
    <x v="4"/>
    <x v="1043"/>
    <x v="3"/>
  </r>
  <r>
    <x v="89"/>
    <x v="15"/>
    <x v="27"/>
    <x v="65"/>
    <x v="26"/>
    <x v="3387"/>
    <x v="0"/>
  </r>
  <r>
    <x v="89"/>
    <x v="8"/>
    <x v="21"/>
    <x v="130"/>
    <x v="21"/>
    <x v="3388"/>
    <x v="2"/>
  </r>
  <r>
    <x v="89"/>
    <x v="6"/>
    <x v="10"/>
    <x v="209"/>
    <x v="10"/>
    <x v="916"/>
    <x v="3"/>
  </r>
  <r>
    <x v="89"/>
    <x v="2"/>
    <x v="23"/>
    <x v="69"/>
    <x v="23"/>
    <x v="3389"/>
    <x v="1"/>
  </r>
  <r>
    <x v="89"/>
    <x v="4"/>
    <x v="0"/>
    <x v="143"/>
    <x v="0"/>
    <x v="3390"/>
    <x v="3"/>
  </r>
  <r>
    <x v="89"/>
    <x v="13"/>
    <x v="13"/>
    <x v="233"/>
    <x v="13"/>
    <x v="3391"/>
    <x v="1"/>
  </r>
  <r>
    <x v="90"/>
    <x v="15"/>
    <x v="13"/>
    <x v="79"/>
    <x v="13"/>
    <x v="3392"/>
    <x v="0"/>
  </r>
  <r>
    <x v="90"/>
    <x v="6"/>
    <x v="3"/>
    <x v="153"/>
    <x v="3"/>
    <x v="3393"/>
    <x v="3"/>
  </r>
  <r>
    <x v="90"/>
    <x v="16"/>
    <x v="10"/>
    <x v="93"/>
    <x v="10"/>
    <x v="833"/>
    <x v="0"/>
  </r>
  <r>
    <x v="90"/>
    <x v="4"/>
    <x v="16"/>
    <x v="150"/>
    <x v="16"/>
    <x v="417"/>
    <x v="3"/>
  </r>
  <r>
    <x v="90"/>
    <x v="3"/>
    <x v="6"/>
    <x v="63"/>
    <x v="6"/>
    <x v="3394"/>
    <x v="2"/>
  </r>
  <r>
    <x v="90"/>
    <x v="18"/>
    <x v="9"/>
    <x v="199"/>
    <x v="9"/>
    <x v="2331"/>
    <x v="0"/>
  </r>
  <r>
    <x v="90"/>
    <x v="10"/>
    <x v="4"/>
    <x v="59"/>
    <x v="4"/>
    <x v="1388"/>
    <x v="3"/>
  </r>
  <r>
    <x v="90"/>
    <x v="5"/>
    <x v="13"/>
    <x v="241"/>
    <x v="13"/>
    <x v="2665"/>
    <x v="2"/>
  </r>
  <r>
    <x v="90"/>
    <x v="12"/>
    <x v="14"/>
    <x v="91"/>
    <x v="14"/>
    <x v="3395"/>
    <x v="2"/>
  </r>
  <r>
    <x v="90"/>
    <x v="2"/>
    <x v="17"/>
    <x v="70"/>
    <x v="17"/>
    <x v="1663"/>
    <x v="1"/>
  </r>
  <r>
    <x v="90"/>
    <x v="4"/>
    <x v="11"/>
    <x v="161"/>
    <x v="11"/>
    <x v="329"/>
    <x v="3"/>
  </r>
  <r>
    <x v="90"/>
    <x v="2"/>
    <x v="11"/>
    <x v="63"/>
    <x v="11"/>
    <x v="1749"/>
    <x v="1"/>
  </r>
  <r>
    <x v="90"/>
    <x v="10"/>
    <x v="10"/>
    <x v="23"/>
    <x v="10"/>
    <x v="3396"/>
    <x v="3"/>
  </r>
  <r>
    <x v="90"/>
    <x v="9"/>
    <x v="1"/>
    <x v="39"/>
    <x v="1"/>
    <x v="1015"/>
    <x v="1"/>
  </r>
  <r>
    <x v="90"/>
    <x v="8"/>
    <x v="14"/>
    <x v="129"/>
    <x v="14"/>
    <x v="3397"/>
    <x v="2"/>
  </r>
  <r>
    <x v="90"/>
    <x v="9"/>
    <x v="11"/>
    <x v="197"/>
    <x v="11"/>
    <x v="1783"/>
    <x v="1"/>
  </r>
  <r>
    <x v="90"/>
    <x v="0"/>
    <x v="13"/>
    <x v="189"/>
    <x v="13"/>
    <x v="3102"/>
    <x v="0"/>
  </r>
  <r>
    <x v="90"/>
    <x v="4"/>
    <x v="28"/>
    <x v="7"/>
    <x v="27"/>
    <x v="3059"/>
    <x v="3"/>
  </r>
  <r>
    <x v="90"/>
    <x v="12"/>
    <x v="15"/>
    <x v="163"/>
    <x v="15"/>
    <x v="3398"/>
    <x v="2"/>
  </r>
  <r>
    <x v="90"/>
    <x v="5"/>
    <x v="18"/>
    <x v="13"/>
    <x v="18"/>
    <x v="3399"/>
    <x v="2"/>
  </r>
  <r>
    <x v="90"/>
    <x v="2"/>
    <x v="25"/>
    <x v="98"/>
    <x v="25"/>
    <x v="3400"/>
    <x v="1"/>
  </r>
  <r>
    <x v="90"/>
    <x v="5"/>
    <x v="13"/>
    <x v="90"/>
    <x v="13"/>
    <x v="3401"/>
    <x v="2"/>
  </r>
  <r>
    <x v="90"/>
    <x v="10"/>
    <x v="3"/>
    <x v="164"/>
    <x v="3"/>
    <x v="3402"/>
    <x v="3"/>
  </r>
  <r>
    <x v="90"/>
    <x v="18"/>
    <x v="17"/>
    <x v="47"/>
    <x v="17"/>
    <x v="3403"/>
    <x v="0"/>
  </r>
  <r>
    <x v="90"/>
    <x v="14"/>
    <x v="26"/>
    <x v="223"/>
    <x v="10"/>
    <x v="3404"/>
    <x v="1"/>
  </r>
  <r>
    <x v="90"/>
    <x v="10"/>
    <x v="8"/>
    <x v="197"/>
    <x v="8"/>
    <x v="2478"/>
    <x v="3"/>
  </r>
  <r>
    <x v="90"/>
    <x v="1"/>
    <x v="24"/>
    <x v="79"/>
    <x v="24"/>
    <x v="3405"/>
    <x v="1"/>
  </r>
  <r>
    <x v="90"/>
    <x v="8"/>
    <x v="19"/>
    <x v="162"/>
    <x v="19"/>
    <x v="3111"/>
    <x v="2"/>
  </r>
  <r>
    <x v="90"/>
    <x v="7"/>
    <x v="24"/>
    <x v="234"/>
    <x v="24"/>
    <x v="3406"/>
    <x v="1"/>
  </r>
  <r>
    <x v="90"/>
    <x v="18"/>
    <x v="20"/>
    <x v="223"/>
    <x v="20"/>
    <x v="2965"/>
    <x v="0"/>
  </r>
  <r>
    <x v="90"/>
    <x v="15"/>
    <x v="26"/>
    <x v="83"/>
    <x v="10"/>
    <x v="2375"/>
    <x v="0"/>
  </r>
  <r>
    <x v="90"/>
    <x v="19"/>
    <x v="23"/>
    <x v="190"/>
    <x v="23"/>
    <x v="1276"/>
    <x v="2"/>
  </r>
  <r>
    <x v="90"/>
    <x v="11"/>
    <x v="12"/>
    <x v="131"/>
    <x v="12"/>
    <x v="1480"/>
    <x v="0"/>
  </r>
  <r>
    <x v="90"/>
    <x v="11"/>
    <x v="26"/>
    <x v="146"/>
    <x v="10"/>
    <x v="1332"/>
    <x v="0"/>
  </r>
  <r>
    <x v="90"/>
    <x v="17"/>
    <x v="5"/>
    <x v="117"/>
    <x v="5"/>
    <x v="2989"/>
    <x v="3"/>
  </r>
  <r>
    <x v="90"/>
    <x v="1"/>
    <x v="17"/>
    <x v="182"/>
    <x v="17"/>
    <x v="1729"/>
    <x v="1"/>
  </r>
  <r>
    <x v="90"/>
    <x v="8"/>
    <x v="10"/>
    <x v="108"/>
    <x v="10"/>
    <x v="1334"/>
    <x v="2"/>
  </r>
  <r>
    <x v="90"/>
    <x v="5"/>
    <x v="7"/>
    <x v="202"/>
    <x v="7"/>
    <x v="2827"/>
    <x v="2"/>
  </r>
  <r>
    <x v="90"/>
    <x v="8"/>
    <x v="26"/>
    <x v="64"/>
    <x v="10"/>
    <x v="2805"/>
    <x v="2"/>
  </r>
  <r>
    <x v="90"/>
    <x v="13"/>
    <x v="23"/>
    <x v="51"/>
    <x v="23"/>
    <x v="3407"/>
    <x v="1"/>
  </r>
  <r>
    <x v="90"/>
    <x v="18"/>
    <x v="26"/>
    <x v="200"/>
    <x v="10"/>
    <x v="3211"/>
    <x v="0"/>
  </r>
  <r>
    <x v="90"/>
    <x v="11"/>
    <x v="20"/>
    <x v="21"/>
    <x v="20"/>
    <x v="1590"/>
    <x v="0"/>
  </r>
  <r>
    <x v="90"/>
    <x v="4"/>
    <x v="28"/>
    <x v="190"/>
    <x v="27"/>
    <x v="828"/>
    <x v="3"/>
  </r>
  <r>
    <x v="90"/>
    <x v="3"/>
    <x v="23"/>
    <x v="106"/>
    <x v="23"/>
    <x v="3226"/>
    <x v="2"/>
  </r>
  <r>
    <x v="90"/>
    <x v="3"/>
    <x v="26"/>
    <x v="25"/>
    <x v="10"/>
    <x v="2005"/>
    <x v="2"/>
  </r>
  <r>
    <x v="90"/>
    <x v="2"/>
    <x v="8"/>
    <x v="241"/>
    <x v="8"/>
    <x v="59"/>
    <x v="1"/>
  </r>
  <r>
    <x v="90"/>
    <x v="1"/>
    <x v="10"/>
    <x v="65"/>
    <x v="10"/>
    <x v="74"/>
    <x v="1"/>
  </r>
  <r>
    <x v="90"/>
    <x v="17"/>
    <x v="3"/>
    <x v="3"/>
    <x v="3"/>
    <x v="3"/>
    <x v="3"/>
  </r>
  <r>
    <x v="90"/>
    <x v="7"/>
    <x v="5"/>
    <x v="98"/>
    <x v="5"/>
    <x v="3408"/>
    <x v="1"/>
  </r>
  <r>
    <x v="90"/>
    <x v="3"/>
    <x v="5"/>
    <x v="109"/>
    <x v="5"/>
    <x v="3409"/>
    <x v="2"/>
  </r>
  <r>
    <x v="90"/>
    <x v="11"/>
    <x v="6"/>
    <x v="113"/>
    <x v="6"/>
    <x v="3410"/>
    <x v="0"/>
  </r>
  <r>
    <x v="90"/>
    <x v="18"/>
    <x v="22"/>
    <x v="142"/>
    <x v="22"/>
    <x v="3411"/>
    <x v="0"/>
  </r>
  <r>
    <x v="90"/>
    <x v="1"/>
    <x v="17"/>
    <x v="58"/>
    <x v="17"/>
    <x v="3412"/>
    <x v="1"/>
  </r>
  <r>
    <x v="90"/>
    <x v="14"/>
    <x v="23"/>
    <x v="142"/>
    <x v="23"/>
    <x v="3413"/>
    <x v="1"/>
  </r>
  <r>
    <x v="90"/>
    <x v="16"/>
    <x v="14"/>
    <x v="110"/>
    <x v="14"/>
    <x v="2695"/>
    <x v="0"/>
  </r>
  <r>
    <x v="90"/>
    <x v="15"/>
    <x v="7"/>
    <x v="122"/>
    <x v="7"/>
    <x v="1284"/>
    <x v="0"/>
  </r>
  <r>
    <x v="90"/>
    <x v="2"/>
    <x v="3"/>
    <x v="23"/>
    <x v="3"/>
    <x v="3414"/>
    <x v="1"/>
  </r>
  <r>
    <x v="90"/>
    <x v="0"/>
    <x v="1"/>
    <x v="8"/>
    <x v="1"/>
    <x v="761"/>
    <x v="0"/>
  </r>
  <r>
    <x v="90"/>
    <x v="8"/>
    <x v="8"/>
    <x v="112"/>
    <x v="8"/>
    <x v="2371"/>
    <x v="2"/>
  </r>
  <r>
    <x v="91"/>
    <x v="13"/>
    <x v="29"/>
    <x v="86"/>
    <x v="9"/>
    <x v="2333"/>
    <x v="1"/>
  </r>
  <r>
    <x v="91"/>
    <x v="0"/>
    <x v="9"/>
    <x v="141"/>
    <x v="9"/>
    <x v="2238"/>
    <x v="0"/>
  </r>
  <r>
    <x v="91"/>
    <x v="12"/>
    <x v="12"/>
    <x v="119"/>
    <x v="12"/>
    <x v="1748"/>
    <x v="2"/>
  </r>
  <r>
    <x v="91"/>
    <x v="13"/>
    <x v="24"/>
    <x v="86"/>
    <x v="24"/>
    <x v="3415"/>
    <x v="1"/>
  </r>
  <r>
    <x v="91"/>
    <x v="4"/>
    <x v="17"/>
    <x v="102"/>
    <x v="17"/>
    <x v="2875"/>
    <x v="3"/>
  </r>
  <r>
    <x v="91"/>
    <x v="11"/>
    <x v="11"/>
    <x v="23"/>
    <x v="11"/>
    <x v="3416"/>
    <x v="0"/>
  </r>
  <r>
    <x v="91"/>
    <x v="1"/>
    <x v="9"/>
    <x v="152"/>
    <x v="9"/>
    <x v="609"/>
    <x v="1"/>
  </r>
  <r>
    <x v="91"/>
    <x v="12"/>
    <x v="17"/>
    <x v="25"/>
    <x v="17"/>
    <x v="3417"/>
    <x v="2"/>
  </r>
  <r>
    <x v="91"/>
    <x v="16"/>
    <x v="13"/>
    <x v="21"/>
    <x v="13"/>
    <x v="3418"/>
    <x v="0"/>
  </r>
  <r>
    <x v="91"/>
    <x v="9"/>
    <x v="23"/>
    <x v="33"/>
    <x v="23"/>
    <x v="3419"/>
    <x v="1"/>
  </r>
  <r>
    <x v="91"/>
    <x v="1"/>
    <x v="13"/>
    <x v="157"/>
    <x v="13"/>
    <x v="3420"/>
    <x v="1"/>
  </r>
  <r>
    <x v="91"/>
    <x v="9"/>
    <x v="10"/>
    <x v="216"/>
    <x v="10"/>
    <x v="779"/>
    <x v="1"/>
  </r>
  <r>
    <x v="91"/>
    <x v="11"/>
    <x v="9"/>
    <x v="11"/>
    <x v="9"/>
    <x v="1986"/>
    <x v="0"/>
  </r>
  <r>
    <x v="91"/>
    <x v="4"/>
    <x v="15"/>
    <x v="75"/>
    <x v="15"/>
    <x v="3421"/>
    <x v="3"/>
  </r>
  <r>
    <x v="91"/>
    <x v="13"/>
    <x v="18"/>
    <x v="132"/>
    <x v="18"/>
    <x v="3422"/>
    <x v="1"/>
  </r>
  <r>
    <x v="91"/>
    <x v="10"/>
    <x v="19"/>
    <x v="190"/>
    <x v="19"/>
    <x v="1835"/>
    <x v="3"/>
  </r>
  <r>
    <x v="91"/>
    <x v="9"/>
    <x v="18"/>
    <x v="223"/>
    <x v="18"/>
    <x v="2386"/>
    <x v="1"/>
  </r>
  <r>
    <x v="91"/>
    <x v="12"/>
    <x v="18"/>
    <x v="36"/>
    <x v="18"/>
    <x v="3423"/>
    <x v="2"/>
  </r>
  <r>
    <x v="91"/>
    <x v="4"/>
    <x v="25"/>
    <x v="222"/>
    <x v="25"/>
    <x v="1527"/>
    <x v="3"/>
  </r>
  <r>
    <x v="91"/>
    <x v="2"/>
    <x v="23"/>
    <x v="159"/>
    <x v="23"/>
    <x v="2812"/>
    <x v="1"/>
  </r>
  <r>
    <x v="91"/>
    <x v="7"/>
    <x v="6"/>
    <x v="82"/>
    <x v="6"/>
    <x v="3424"/>
    <x v="1"/>
  </r>
  <r>
    <x v="91"/>
    <x v="3"/>
    <x v="25"/>
    <x v="119"/>
    <x v="25"/>
    <x v="3425"/>
    <x v="2"/>
  </r>
  <r>
    <x v="91"/>
    <x v="12"/>
    <x v="6"/>
    <x v="249"/>
    <x v="6"/>
    <x v="3426"/>
    <x v="2"/>
  </r>
  <r>
    <x v="91"/>
    <x v="14"/>
    <x v="5"/>
    <x v="153"/>
    <x v="5"/>
    <x v="3427"/>
    <x v="1"/>
  </r>
  <r>
    <x v="91"/>
    <x v="10"/>
    <x v="23"/>
    <x v="193"/>
    <x v="23"/>
    <x v="3428"/>
    <x v="3"/>
  </r>
  <r>
    <x v="91"/>
    <x v="1"/>
    <x v="6"/>
    <x v="202"/>
    <x v="6"/>
    <x v="3429"/>
    <x v="1"/>
  </r>
  <r>
    <x v="91"/>
    <x v="3"/>
    <x v="21"/>
    <x v="84"/>
    <x v="21"/>
    <x v="3430"/>
    <x v="2"/>
  </r>
  <r>
    <x v="91"/>
    <x v="5"/>
    <x v="27"/>
    <x v="107"/>
    <x v="26"/>
    <x v="870"/>
    <x v="2"/>
  </r>
  <r>
    <x v="91"/>
    <x v="19"/>
    <x v="19"/>
    <x v="107"/>
    <x v="19"/>
    <x v="1758"/>
    <x v="2"/>
  </r>
  <r>
    <x v="91"/>
    <x v="4"/>
    <x v="7"/>
    <x v="96"/>
    <x v="7"/>
    <x v="2000"/>
    <x v="3"/>
  </r>
  <r>
    <x v="91"/>
    <x v="5"/>
    <x v="12"/>
    <x v="155"/>
    <x v="12"/>
    <x v="2157"/>
    <x v="2"/>
  </r>
  <r>
    <x v="91"/>
    <x v="17"/>
    <x v="18"/>
    <x v="173"/>
    <x v="18"/>
    <x v="3431"/>
    <x v="3"/>
  </r>
  <r>
    <x v="91"/>
    <x v="15"/>
    <x v="29"/>
    <x v="14"/>
    <x v="9"/>
    <x v="1902"/>
    <x v="0"/>
  </r>
  <r>
    <x v="91"/>
    <x v="3"/>
    <x v="16"/>
    <x v="28"/>
    <x v="16"/>
    <x v="3432"/>
    <x v="2"/>
  </r>
  <r>
    <x v="91"/>
    <x v="2"/>
    <x v="2"/>
    <x v="247"/>
    <x v="2"/>
    <x v="869"/>
    <x v="1"/>
  </r>
  <r>
    <x v="91"/>
    <x v="6"/>
    <x v="13"/>
    <x v="122"/>
    <x v="13"/>
    <x v="3433"/>
    <x v="3"/>
  </r>
  <r>
    <x v="91"/>
    <x v="12"/>
    <x v="10"/>
    <x v="223"/>
    <x v="10"/>
    <x v="3404"/>
    <x v="2"/>
  </r>
  <r>
    <x v="91"/>
    <x v="18"/>
    <x v="12"/>
    <x v="191"/>
    <x v="12"/>
    <x v="3434"/>
    <x v="0"/>
  </r>
  <r>
    <x v="91"/>
    <x v="16"/>
    <x v="18"/>
    <x v="84"/>
    <x v="18"/>
    <x v="3435"/>
    <x v="0"/>
  </r>
  <r>
    <x v="91"/>
    <x v="13"/>
    <x v="3"/>
    <x v="42"/>
    <x v="3"/>
    <x v="3436"/>
    <x v="1"/>
  </r>
  <r>
    <x v="91"/>
    <x v="16"/>
    <x v="6"/>
    <x v="88"/>
    <x v="6"/>
    <x v="106"/>
    <x v="0"/>
  </r>
  <r>
    <x v="91"/>
    <x v="8"/>
    <x v="11"/>
    <x v="193"/>
    <x v="11"/>
    <x v="1560"/>
    <x v="2"/>
  </r>
  <r>
    <x v="91"/>
    <x v="18"/>
    <x v="0"/>
    <x v="23"/>
    <x v="0"/>
    <x v="2384"/>
    <x v="0"/>
  </r>
  <r>
    <x v="91"/>
    <x v="6"/>
    <x v="13"/>
    <x v="165"/>
    <x v="13"/>
    <x v="3437"/>
    <x v="3"/>
  </r>
  <r>
    <x v="91"/>
    <x v="0"/>
    <x v="23"/>
    <x v="102"/>
    <x v="23"/>
    <x v="3438"/>
    <x v="0"/>
  </r>
  <r>
    <x v="91"/>
    <x v="0"/>
    <x v="3"/>
    <x v="200"/>
    <x v="3"/>
    <x v="2888"/>
    <x v="0"/>
  </r>
  <r>
    <x v="91"/>
    <x v="19"/>
    <x v="12"/>
    <x v="138"/>
    <x v="12"/>
    <x v="50"/>
    <x v="2"/>
  </r>
  <r>
    <x v="91"/>
    <x v="15"/>
    <x v="15"/>
    <x v="53"/>
    <x v="15"/>
    <x v="1169"/>
    <x v="0"/>
  </r>
  <r>
    <x v="91"/>
    <x v="10"/>
    <x v="21"/>
    <x v="110"/>
    <x v="21"/>
    <x v="3439"/>
    <x v="3"/>
  </r>
  <r>
    <x v="91"/>
    <x v="2"/>
    <x v="27"/>
    <x v="53"/>
    <x v="26"/>
    <x v="168"/>
    <x v="1"/>
  </r>
  <r>
    <x v="91"/>
    <x v="2"/>
    <x v="12"/>
    <x v="141"/>
    <x v="12"/>
    <x v="198"/>
    <x v="1"/>
  </r>
  <r>
    <x v="91"/>
    <x v="15"/>
    <x v="3"/>
    <x v="177"/>
    <x v="3"/>
    <x v="3440"/>
    <x v="0"/>
  </r>
  <r>
    <x v="91"/>
    <x v="6"/>
    <x v="23"/>
    <x v="167"/>
    <x v="23"/>
    <x v="2602"/>
    <x v="3"/>
  </r>
  <r>
    <x v="91"/>
    <x v="8"/>
    <x v="17"/>
    <x v="6"/>
    <x v="17"/>
    <x v="2720"/>
    <x v="2"/>
  </r>
  <r>
    <x v="91"/>
    <x v="13"/>
    <x v="28"/>
    <x v="150"/>
    <x v="27"/>
    <x v="2528"/>
    <x v="1"/>
  </r>
  <r>
    <x v="91"/>
    <x v="10"/>
    <x v="6"/>
    <x v="4"/>
    <x v="6"/>
    <x v="3441"/>
    <x v="3"/>
  </r>
  <r>
    <x v="91"/>
    <x v="5"/>
    <x v="29"/>
    <x v="242"/>
    <x v="9"/>
    <x v="2320"/>
    <x v="2"/>
  </r>
  <r>
    <x v="91"/>
    <x v="17"/>
    <x v="6"/>
    <x v="27"/>
    <x v="6"/>
    <x v="3442"/>
    <x v="3"/>
  </r>
  <r>
    <x v="91"/>
    <x v="14"/>
    <x v="1"/>
    <x v="27"/>
    <x v="1"/>
    <x v="970"/>
    <x v="1"/>
  </r>
  <r>
    <x v="92"/>
    <x v="18"/>
    <x v="8"/>
    <x v="65"/>
    <x v="8"/>
    <x v="3443"/>
    <x v="0"/>
  </r>
  <r>
    <x v="92"/>
    <x v="6"/>
    <x v="13"/>
    <x v="97"/>
    <x v="13"/>
    <x v="118"/>
    <x v="3"/>
  </r>
  <r>
    <x v="92"/>
    <x v="10"/>
    <x v="18"/>
    <x v="70"/>
    <x v="18"/>
    <x v="79"/>
    <x v="3"/>
  </r>
  <r>
    <x v="92"/>
    <x v="14"/>
    <x v="6"/>
    <x v="164"/>
    <x v="6"/>
    <x v="1323"/>
    <x v="1"/>
  </r>
  <r>
    <x v="92"/>
    <x v="2"/>
    <x v="17"/>
    <x v="72"/>
    <x v="17"/>
    <x v="3444"/>
    <x v="1"/>
  </r>
  <r>
    <x v="92"/>
    <x v="12"/>
    <x v="6"/>
    <x v="234"/>
    <x v="6"/>
    <x v="996"/>
    <x v="2"/>
  </r>
  <r>
    <x v="92"/>
    <x v="9"/>
    <x v="27"/>
    <x v="139"/>
    <x v="26"/>
    <x v="3445"/>
    <x v="1"/>
  </r>
  <r>
    <x v="92"/>
    <x v="4"/>
    <x v="11"/>
    <x v="242"/>
    <x v="11"/>
    <x v="2934"/>
    <x v="3"/>
  </r>
  <r>
    <x v="92"/>
    <x v="8"/>
    <x v="16"/>
    <x v="9"/>
    <x v="16"/>
    <x v="27"/>
    <x v="2"/>
  </r>
  <r>
    <x v="92"/>
    <x v="9"/>
    <x v="21"/>
    <x v="105"/>
    <x v="21"/>
    <x v="2126"/>
    <x v="1"/>
  </r>
  <r>
    <x v="92"/>
    <x v="19"/>
    <x v="7"/>
    <x v="198"/>
    <x v="7"/>
    <x v="2201"/>
    <x v="2"/>
  </r>
  <r>
    <x v="92"/>
    <x v="3"/>
    <x v="4"/>
    <x v="149"/>
    <x v="4"/>
    <x v="3301"/>
    <x v="2"/>
  </r>
  <r>
    <x v="92"/>
    <x v="19"/>
    <x v="20"/>
    <x v="56"/>
    <x v="20"/>
    <x v="2917"/>
    <x v="2"/>
  </r>
  <r>
    <x v="92"/>
    <x v="2"/>
    <x v="17"/>
    <x v="2"/>
    <x v="17"/>
    <x v="3446"/>
    <x v="1"/>
  </r>
  <r>
    <x v="92"/>
    <x v="6"/>
    <x v="25"/>
    <x v="198"/>
    <x v="25"/>
    <x v="3447"/>
    <x v="3"/>
  </r>
  <r>
    <x v="92"/>
    <x v="7"/>
    <x v="2"/>
    <x v="4"/>
    <x v="2"/>
    <x v="3448"/>
    <x v="1"/>
  </r>
  <r>
    <x v="92"/>
    <x v="13"/>
    <x v="6"/>
    <x v="204"/>
    <x v="6"/>
    <x v="3449"/>
    <x v="1"/>
  </r>
  <r>
    <x v="92"/>
    <x v="16"/>
    <x v="0"/>
    <x v="38"/>
    <x v="0"/>
    <x v="1683"/>
    <x v="0"/>
  </r>
  <r>
    <x v="92"/>
    <x v="19"/>
    <x v="4"/>
    <x v="50"/>
    <x v="4"/>
    <x v="3450"/>
    <x v="2"/>
  </r>
  <r>
    <x v="92"/>
    <x v="15"/>
    <x v="4"/>
    <x v="239"/>
    <x v="4"/>
    <x v="1116"/>
    <x v="0"/>
  </r>
  <r>
    <x v="92"/>
    <x v="4"/>
    <x v="2"/>
    <x v="161"/>
    <x v="2"/>
    <x v="3451"/>
    <x v="3"/>
  </r>
  <r>
    <x v="92"/>
    <x v="16"/>
    <x v="17"/>
    <x v="227"/>
    <x v="17"/>
    <x v="3452"/>
    <x v="0"/>
  </r>
  <r>
    <x v="92"/>
    <x v="10"/>
    <x v="17"/>
    <x v="149"/>
    <x v="17"/>
    <x v="3453"/>
    <x v="3"/>
  </r>
  <r>
    <x v="92"/>
    <x v="1"/>
    <x v="29"/>
    <x v="210"/>
    <x v="9"/>
    <x v="1445"/>
    <x v="1"/>
  </r>
  <r>
    <x v="92"/>
    <x v="2"/>
    <x v="1"/>
    <x v="109"/>
    <x v="1"/>
    <x v="372"/>
    <x v="1"/>
  </r>
  <r>
    <x v="92"/>
    <x v="10"/>
    <x v="26"/>
    <x v="101"/>
    <x v="10"/>
    <x v="1472"/>
    <x v="3"/>
  </r>
  <r>
    <x v="92"/>
    <x v="15"/>
    <x v="17"/>
    <x v="221"/>
    <x v="17"/>
    <x v="2102"/>
    <x v="0"/>
  </r>
  <r>
    <x v="92"/>
    <x v="1"/>
    <x v="7"/>
    <x v="181"/>
    <x v="7"/>
    <x v="3454"/>
    <x v="1"/>
  </r>
  <r>
    <x v="92"/>
    <x v="1"/>
    <x v="24"/>
    <x v="7"/>
    <x v="24"/>
    <x v="3455"/>
    <x v="1"/>
  </r>
  <r>
    <x v="92"/>
    <x v="12"/>
    <x v="9"/>
    <x v="131"/>
    <x v="9"/>
    <x v="474"/>
    <x v="2"/>
  </r>
  <r>
    <x v="92"/>
    <x v="11"/>
    <x v="24"/>
    <x v="56"/>
    <x v="24"/>
    <x v="2882"/>
    <x v="0"/>
  </r>
  <r>
    <x v="92"/>
    <x v="14"/>
    <x v="26"/>
    <x v="152"/>
    <x v="10"/>
    <x v="3456"/>
    <x v="1"/>
  </r>
  <r>
    <x v="92"/>
    <x v="19"/>
    <x v="16"/>
    <x v="112"/>
    <x v="16"/>
    <x v="1285"/>
    <x v="2"/>
  </r>
  <r>
    <x v="92"/>
    <x v="8"/>
    <x v="3"/>
    <x v="101"/>
    <x v="3"/>
    <x v="3457"/>
    <x v="2"/>
  </r>
  <r>
    <x v="92"/>
    <x v="6"/>
    <x v="14"/>
    <x v="171"/>
    <x v="14"/>
    <x v="2606"/>
    <x v="3"/>
  </r>
  <r>
    <x v="92"/>
    <x v="13"/>
    <x v="19"/>
    <x v="247"/>
    <x v="19"/>
    <x v="3458"/>
    <x v="1"/>
  </r>
  <r>
    <x v="92"/>
    <x v="0"/>
    <x v="4"/>
    <x v="107"/>
    <x v="4"/>
    <x v="1488"/>
    <x v="0"/>
  </r>
  <r>
    <x v="92"/>
    <x v="6"/>
    <x v="25"/>
    <x v="85"/>
    <x v="25"/>
    <x v="3459"/>
    <x v="3"/>
  </r>
  <r>
    <x v="92"/>
    <x v="1"/>
    <x v="24"/>
    <x v="44"/>
    <x v="24"/>
    <x v="49"/>
    <x v="1"/>
  </r>
  <r>
    <x v="92"/>
    <x v="17"/>
    <x v="22"/>
    <x v="197"/>
    <x v="22"/>
    <x v="3460"/>
    <x v="3"/>
  </r>
  <r>
    <x v="92"/>
    <x v="6"/>
    <x v="16"/>
    <x v="212"/>
    <x v="16"/>
    <x v="220"/>
    <x v="3"/>
  </r>
  <r>
    <x v="92"/>
    <x v="7"/>
    <x v="22"/>
    <x v="67"/>
    <x v="22"/>
    <x v="3461"/>
    <x v="1"/>
  </r>
  <r>
    <x v="92"/>
    <x v="0"/>
    <x v="11"/>
    <x v="190"/>
    <x v="11"/>
    <x v="3462"/>
    <x v="0"/>
  </r>
  <r>
    <x v="92"/>
    <x v="0"/>
    <x v="17"/>
    <x v="46"/>
    <x v="17"/>
    <x v="3463"/>
    <x v="0"/>
  </r>
  <r>
    <x v="92"/>
    <x v="5"/>
    <x v="9"/>
    <x v="99"/>
    <x v="9"/>
    <x v="410"/>
    <x v="2"/>
  </r>
  <r>
    <x v="92"/>
    <x v="6"/>
    <x v="29"/>
    <x v="250"/>
    <x v="9"/>
    <x v="3321"/>
    <x v="3"/>
  </r>
  <r>
    <x v="92"/>
    <x v="13"/>
    <x v="13"/>
    <x v="217"/>
    <x v="13"/>
    <x v="3241"/>
    <x v="1"/>
  </r>
  <r>
    <x v="92"/>
    <x v="5"/>
    <x v="5"/>
    <x v="165"/>
    <x v="5"/>
    <x v="3464"/>
    <x v="2"/>
  </r>
  <r>
    <x v="92"/>
    <x v="4"/>
    <x v="7"/>
    <x v="44"/>
    <x v="7"/>
    <x v="499"/>
    <x v="3"/>
  </r>
  <r>
    <x v="92"/>
    <x v="18"/>
    <x v="5"/>
    <x v="79"/>
    <x v="5"/>
    <x v="3465"/>
    <x v="0"/>
  </r>
  <r>
    <x v="92"/>
    <x v="8"/>
    <x v="1"/>
    <x v="190"/>
    <x v="1"/>
    <x v="1572"/>
    <x v="2"/>
  </r>
  <r>
    <x v="92"/>
    <x v="16"/>
    <x v="14"/>
    <x v="206"/>
    <x v="14"/>
    <x v="108"/>
    <x v="0"/>
  </r>
  <r>
    <x v="92"/>
    <x v="1"/>
    <x v="23"/>
    <x v="211"/>
    <x v="23"/>
    <x v="1704"/>
    <x v="1"/>
  </r>
  <r>
    <x v="92"/>
    <x v="9"/>
    <x v="1"/>
    <x v="184"/>
    <x v="1"/>
    <x v="1391"/>
    <x v="1"/>
  </r>
  <r>
    <x v="92"/>
    <x v="12"/>
    <x v="25"/>
    <x v="117"/>
    <x v="25"/>
    <x v="2728"/>
    <x v="2"/>
  </r>
  <r>
    <x v="92"/>
    <x v="13"/>
    <x v="1"/>
    <x v="152"/>
    <x v="1"/>
    <x v="3466"/>
    <x v="1"/>
  </r>
  <r>
    <x v="92"/>
    <x v="5"/>
    <x v="13"/>
    <x v="123"/>
    <x v="13"/>
    <x v="3073"/>
    <x v="2"/>
  </r>
  <r>
    <x v="92"/>
    <x v="13"/>
    <x v="4"/>
    <x v="173"/>
    <x v="4"/>
    <x v="257"/>
    <x v="1"/>
  </r>
  <r>
    <x v="92"/>
    <x v="16"/>
    <x v="10"/>
    <x v="51"/>
    <x v="10"/>
    <x v="3467"/>
    <x v="0"/>
  </r>
  <r>
    <x v="93"/>
    <x v="10"/>
    <x v="16"/>
    <x v="179"/>
    <x v="16"/>
    <x v="781"/>
    <x v="3"/>
  </r>
  <r>
    <x v="93"/>
    <x v="19"/>
    <x v="2"/>
    <x v="183"/>
    <x v="2"/>
    <x v="3468"/>
    <x v="2"/>
  </r>
  <r>
    <x v="93"/>
    <x v="15"/>
    <x v="0"/>
    <x v="65"/>
    <x v="0"/>
    <x v="3469"/>
    <x v="0"/>
  </r>
  <r>
    <x v="93"/>
    <x v="17"/>
    <x v="20"/>
    <x v="101"/>
    <x v="20"/>
    <x v="2749"/>
    <x v="3"/>
  </r>
  <r>
    <x v="93"/>
    <x v="6"/>
    <x v="13"/>
    <x v="249"/>
    <x v="13"/>
    <x v="3470"/>
    <x v="3"/>
  </r>
  <r>
    <x v="93"/>
    <x v="19"/>
    <x v="23"/>
    <x v="198"/>
    <x v="23"/>
    <x v="382"/>
    <x v="2"/>
  </r>
  <r>
    <x v="93"/>
    <x v="16"/>
    <x v="12"/>
    <x v="229"/>
    <x v="12"/>
    <x v="2343"/>
    <x v="0"/>
  </r>
  <r>
    <x v="93"/>
    <x v="1"/>
    <x v="25"/>
    <x v="161"/>
    <x v="25"/>
    <x v="3471"/>
    <x v="1"/>
  </r>
  <r>
    <x v="93"/>
    <x v="19"/>
    <x v="27"/>
    <x v="158"/>
    <x v="26"/>
    <x v="3472"/>
    <x v="2"/>
  </r>
  <r>
    <x v="93"/>
    <x v="18"/>
    <x v="26"/>
    <x v="66"/>
    <x v="10"/>
    <x v="3473"/>
    <x v="0"/>
  </r>
  <r>
    <x v="93"/>
    <x v="11"/>
    <x v="2"/>
    <x v="128"/>
    <x v="2"/>
    <x v="374"/>
    <x v="0"/>
  </r>
  <r>
    <x v="93"/>
    <x v="1"/>
    <x v="13"/>
    <x v="190"/>
    <x v="13"/>
    <x v="314"/>
    <x v="1"/>
  </r>
  <r>
    <x v="93"/>
    <x v="6"/>
    <x v="27"/>
    <x v="72"/>
    <x v="26"/>
    <x v="526"/>
    <x v="3"/>
  </r>
  <r>
    <x v="93"/>
    <x v="18"/>
    <x v="0"/>
    <x v="1"/>
    <x v="0"/>
    <x v="3474"/>
    <x v="0"/>
  </r>
  <r>
    <x v="93"/>
    <x v="12"/>
    <x v="13"/>
    <x v="181"/>
    <x v="13"/>
    <x v="3116"/>
    <x v="2"/>
  </r>
  <r>
    <x v="93"/>
    <x v="11"/>
    <x v="7"/>
    <x v="211"/>
    <x v="7"/>
    <x v="3475"/>
    <x v="0"/>
  </r>
  <r>
    <x v="93"/>
    <x v="4"/>
    <x v="0"/>
    <x v="85"/>
    <x v="0"/>
    <x v="1072"/>
    <x v="3"/>
  </r>
  <r>
    <x v="93"/>
    <x v="5"/>
    <x v="27"/>
    <x v="221"/>
    <x v="26"/>
    <x v="2607"/>
    <x v="2"/>
  </r>
  <r>
    <x v="93"/>
    <x v="9"/>
    <x v="20"/>
    <x v="79"/>
    <x v="20"/>
    <x v="3476"/>
    <x v="1"/>
  </r>
  <r>
    <x v="93"/>
    <x v="9"/>
    <x v="25"/>
    <x v="220"/>
    <x v="25"/>
    <x v="1187"/>
    <x v="1"/>
  </r>
  <r>
    <x v="93"/>
    <x v="3"/>
    <x v="20"/>
    <x v="235"/>
    <x v="20"/>
    <x v="3477"/>
    <x v="2"/>
  </r>
  <r>
    <x v="93"/>
    <x v="12"/>
    <x v="27"/>
    <x v="173"/>
    <x v="26"/>
    <x v="620"/>
    <x v="2"/>
  </r>
  <r>
    <x v="93"/>
    <x v="16"/>
    <x v="21"/>
    <x v="126"/>
    <x v="21"/>
    <x v="58"/>
    <x v="0"/>
  </r>
  <r>
    <x v="93"/>
    <x v="9"/>
    <x v="24"/>
    <x v="195"/>
    <x v="24"/>
    <x v="1051"/>
    <x v="1"/>
  </r>
  <r>
    <x v="93"/>
    <x v="11"/>
    <x v="10"/>
    <x v="107"/>
    <x v="10"/>
    <x v="1174"/>
    <x v="0"/>
  </r>
  <r>
    <x v="93"/>
    <x v="18"/>
    <x v="6"/>
    <x v="204"/>
    <x v="6"/>
    <x v="3449"/>
    <x v="0"/>
  </r>
  <r>
    <x v="93"/>
    <x v="1"/>
    <x v="20"/>
    <x v="201"/>
    <x v="20"/>
    <x v="3478"/>
    <x v="1"/>
  </r>
  <r>
    <x v="93"/>
    <x v="12"/>
    <x v="19"/>
    <x v="165"/>
    <x v="19"/>
    <x v="2815"/>
    <x v="2"/>
  </r>
  <r>
    <x v="93"/>
    <x v="14"/>
    <x v="9"/>
    <x v="157"/>
    <x v="9"/>
    <x v="3479"/>
    <x v="1"/>
  </r>
  <r>
    <x v="93"/>
    <x v="11"/>
    <x v="7"/>
    <x v="244"/>
    <x v="7"/>
    <x v="3480"/>
    <x v="0"/>
  </r>
  <r>
    <x v="93"/>
    <x v="15"/>
    <x v="4"/>
    <x v="61"/>
    <x v="4"/>
    <x v="88"/>
    <x v="0"/>
  </r>
  <r>
    <x v="93"/>
    <x v="9"/>
    <x v="12"/>
    <x v="73"/>
    <x v="12"/>
    <x v="1368"/>
    <x v="1"/>
  </r>
  <r>
    <x v="93"/>
    <x v="7"/>
    <x v="21"/>
    <x v="12"/>
    <x v="21"/>
    <x v="3481"/>
    <x v="1"/>
  </r>
  <r>
    <x v="93"/>
    <x v="7"/>
    <x v="29"/>
    <x v="65"/>
    <x v="9"/>
    <x v="3482"/>
    <x v="1"/>
  </r>
  <r>
    <x v="93"/>
    <x v="9"/>
    <x v="10"/>
    <x v="22"/>
    <x v="10"/>
    <x v="2710"/>
    <x v="1"/>
  </r>
  <r>
    <x v="93"/>
    <x v="2"/>
    <x v="12"/>
    <x v="5"/>
    <x v="12"/>
    <x v="3483"/>
    <x v="1"/>
  </r>
  <r>
    <x v="93"/>
    <x v="1"/>
    <x v="28"/>
    <x v="23"/>
    <x v="27"/>
    <x v="3484"/>
    <x v="1"/>
  </r>
  <r>
    <x v="93"/>
    <x v="15"/>
    <x v="2"/>
    <x v="189"/>
    <x v="2"/>
    <x v="3485"/>
    <x v="0"/>
  </r>
  <r>
    <x v="93"/>
    <x v="2"/>
    <x v="8"/>
    <x v="107"/>
    <x v="8"/>
    <x v="832"/>
    <x v="1"/>
  </r>
  <r>
    <x v="93"/>
    <x v="16"/>
    <x v="22"/>
    <x v="54"/>
    <x v="22"/>
    <x v="3486"/>
    <x v="0"/>
  </r>
  <r>
    <x v="93"/>
    <x v="0"/>
    <x v="10"/>
    <x v="80"/>
    <x v="10"/>
    <x v="3487"/>
    <x v="0"/>
  </r>
  <r>
    <x v="93"/>
    <x v="8"/>
    <x v="25"/>
    <x v="108"/>
    <x v="25"/>
    <x v="3488"/>
    <x v="2"/>
  </r>
  <r>
    <x v="93"/>
    <x v="9"/>
    <x v="15"/>
    <x v="146"/>
    <x v="15"/>
    <x v="3489"/>
    <x v="1"/>
  </r>
  <r>
    <x v="93"/>
    <x v="3"/>
    <x v="2"/>
    <x v="51"/>
    <x v="2"/>
    <x v="962"/>
    <x v="2"/>
  </r>
  <r>
    <x v="93"/>
    <x v="14"/>
    <x v="13"/>
    <x v="235"/>
    <x v="13"/>
    <x v="1259"/>
    <x v="1"/>
  </r>
  <r>
    <x v="93"/>
    <x v="1"/>
    <x v="22"/>
    <x v="189"/>
    <x v="22"/>
    <x v="397"/>
    <x v="1"/>
  </r>
  <r>
    <x v="93"/>
    <x v="19"/>
    <x v="6"/>
    <x v="250"/>
    <x v="6"/>
    <x v="1189"/>
    <x v="2"/>
  </r>
  <r>
    <x v="93"/>
    <x v="19"/>
    <x v="16"/>
    <x v="203"/>
    <x v="16"/>
    <x v="3490"/>
    <x v="2"/>
  </r>
  <r>
    <x v="93"/>
    <x v="16"/>
    <x v="7"/>
    <x v="250"/>
    <x v="7"/>
    <x v="3491"/>
    <x v="0"/>
  </r>
  <r>
    <x v="93"/>
    <x v="6"/>
    <x v="8"/>
    <x v="10"/>
    <x v="8"/>
    <x v="1506"/>
    <x v="3"/>
  </r>
  <r>
    <x v="93"/>
    <x v="10"/>
    <x v="23"/>
    <x v="50"/>
    <x v="23"/>
    <x v="1887"/>
    <x v="3"/>
  </r>
  <r>
    <x v="93"/>
    <x v="12"/>
    <x v="2"/>
    <x v="74"/>
    <x v="2"/>
    <x v="3492"/>
    <x v="2"/>
  </r>
  <r>
    <x v="93"/>
    <x v="1"/>
    <x v="12"/>
    <x v="170"/>
    <x v="12"/>
    <x v="3493"/>
    <x v="1"/>
  </r>
  <r>
    <x v="93"/>
    <x v="17"/>
    <x v="6"/>
    <x v="204"/>
    <x v="6"/>
    <x v="3449"/>
    <x v="3"/>
  </r>
  <r>
    <x v="93"/>
    <x v="1"/>
    <x v="23"/>
    <x v="57"/>
    <x v="23"/>
    <x v="3300"/>
    <x v="1"/>
  </r>
  <r>
    <x v="93"/>
    <x v="12"/>
    <x v="26"/>
    <x v="131"/>
    <x v="10"/>
    <x v="788"/>
    <x v="2"/>
  </r>
  <r>
    <x v="93"/>
    <x v="0"/>
    <x v="29"/>
    <x v="21"/>
    <x v="9"/>
    <x v="243"/>
    <x v="0"/>
  </r>
  <r>
    <x v="93"/>
    <x v="10"/>
    <x v="1"/>
    <x v="193"/>
    <x v="1"/>
    <x v="2132"/>
    <x v="3"/>
  </r>
  <r>
    <x v="93"/>
    <x v="7"/>
    <x v="11"/>
    <x v="166"/>
    <x v="11"/>
    <x v="3494"/>
    <x v="1"/>
  </r>
  <r>
    <x v="94"/>
    <x v="14"/>
    <x v="24"/>
    <x v="70"/>
    <x v="24"/>
    <x v="161"/>
    <x v="1"/>
  </r>
  <r>
    <x v="94"/>
    <x v="7"/>
    <x v="26"/>
    <x v="205"/>
    <x v="10"/>
    <x v="3197"/>
    <x v="1"/>
  </r>
  <r>
    <x v="94"/>
    <x v="4"/>
    <x v="10"/>
    <x v="225"/>
    <x v="10"/>
    <x v="2821"/>
    <x v="3"/>
  </r>
  <r>
    <x v="94"/>
    <x v="13"/>
    <x v="19"/>
    <x v="109"/>
    <x v="19"/>
    <x v="3495"/>
    <x v="1"/>
  </r>
  <r>
    <x v="94"/>
    <x v="8"/>
    <x v="18"/>
    <x v="1"/>
    <x v="18"/>
    <x v="3088"/>
    <x v="2"/>
  </r>
  <r>
    <x v="94"/>
    <x v="5"/>
    <x v="22"/>
    <x v="4"/>
    <x v="22"/>
    <x v="3286"/>
    <x v="2"/>
  </r>
  <r>
    <x v="94"/>
    <x v="1"/>
    <x v="24"/>
    <x v="127"/>
    <x v="24"/>
    <x v="1786"/>
    <x v="1"/>
  </r>
  <r>
    <x v="94"/>
    <x v="14"/>
    <x v="9"/>
    <x v="108"/>
    <x v="9"/>
    <x v="3496"/>
    <x v="1"/>
  </r>
  <r>
    <x v="94"/>
    <x v="11"/>
    <x v="1"/>
    <x v="172"/>
    <x v="1"/>
    <x v="3497"/>
    <x v="0"/>
  </r>
  <r>
    <x v="94"/>
    <x v="11"/>
    <x v="12"/>
    <x v="171"/>
    <x v="12"/>
    <x v="2504"/>
    <x v="0"/>
  </r>
  <r>
    <x v="94"/>
    <x v="6"/>
    <x v="2"/>
    <x v="154"/>
    <x v="2"/>
    <x v="774"/>
    <x v="3"/>
  </r>
  <r>
    <x v="94"/>
    <x v="15"/>
    <x v="12"/>
    <x v="135"/>
    <x v="12"/>
    <x v="531"/>
    <x v="0"/>
  </r>
  <r>
    <x v="94"/>
    <x v="3"/>
    <x v="9"/>
    <x v="73"/>
    <x v="9"/>
    <x v="83"/>
    <x v="2"/>
  </r>
  <r>
    <x v="94"/>
    <x v="10"/>
    <x v="17"/>
    <x v="163"/>
    <x v="17"/>
    <x v="1154"/>
    <x v="3"/>
  </r>
  <r>
    <x v="94"/>
    <x v="2"/>
    <x v="8"/>
    <x v="81"/>
    <x v="8"/>
    <x v="1476"/>
    <x v="1"/>
  </r>
  <r>
    <x v="94"/>
    <x v="15"/>
    <x v="0"/>
    <x v="72"/>
    <x v="0"/>
    <x v="1898"/>
    <x v="0"/>
  </r>
  <r>
    <x v="94"/>
    <x v="14"/>
    <x v="26"/>
    <x v="90"/>
    <x v="10"/>
    <x v="1992"/>
    <x v="1"/>
  </r>
  <r>
    <x v="94"/>
    <x v="13"/>
    <x v="20"/>
    <x v="224"/>
    <x v="20"/>
    <x v="3498"/>
    <x v="1"/>
  </r>
  <r>
    <x v="94"/>
    <x v="13"/>
    <x v="8"/>
    <x v="4"/>
    <x v="8"/>
    <x v="3499"/>
    <x v="1"/>
  </r>
  <r>
    <x v="94"/>
    <x v="11"/>
    <x v="12"/>
    <x v="159"/>
    <x v="12"/>
    <x v="3500"/>
    <x v="0"/>
  </r>
  <r>
    <x v="94"/>
    <x v="7"/>
    <x v="19"/>
    <x v="30"/>
    <x v="19"/>
    <x v="2970"/>
    <x v="1"/>
  </r>
  <r>
    <x v="94"/>
    <x v="0"/>
    <x v="4"/>
    <x v="94"/>
    <x v="4"/>
    <x v="3501"/>
    <x v="0"/>
  </r>
  <r>
    <x v="94"/>
    <x v="17"/>
    <x v="7"/>
    <x v="98"/>
    <x v="7"/>
    <x v="3502"/>
    <x v="3"/>
  </r>
  <r>
    <x v="94"/>
    <x v="2"/>
    <x v="3"/>
    <x v="16"/>
    <x v="3"/>
    <x v="17"/>
    <x v="1"/>
  </r>
  <r>
    <x v="94"/>
    <x v="18"/>
    <x v="6"/>
    <x v="210"/>
    <x v="6"/>
    <x v="2900"/>
    <x v="0"/>
  </r>
  <r>
    <x v="94"/>
    <x v="12"/>
    <x v="14"/>
    <x v="248"/>
    <x v="14"/>
    <x v="3503"/>
    <x v="2"/>
  </r>
  <r>
    <x v="94"/>
    <x v="4"/>
    <x v="0"/>
    <x v="168"/>
    <x v="0"/>
    <x v="1422"/>
    <x v="3"/>
  </r>
  <r>
    <x v="94"/>
    <x v="5"/>
    <x v="25"/>
    <x v="111"/>
    <x v="25"/>
    <x v="2377"/>
    <x v="2"/>
  </r>
  <r>
    <x v="94"/>
    <x v="7"/>
    <x v="0"/>
    <x v="231"/>
    <x v="0"/>
    <x v="757"/>
    <x v="1"/>
  </r>
  <r>
    <x v="94"/>
    <x v="4"/>
    <x v="9"/>
    <x v="167"/>
    <x v="9"/>
    <x v="3314"/>
    <x v="3"/>
  </r>
  <r>
    <x v="94"/>
    <x v="12"/>
    <x v="26"/>
    <x v="26"/>
    <x v="10"/>
    <x v="1935"/>
    <x v="2"/>
  </r>
  <r>
    <x v="94"/>
    <x v="0"/>
    <x v="9"/>
    <x v="138"/>
    <x v="9"/>
    <x v="3504"/>
    <x v="0"/>
  </r>
  <r>
    <x v="94"/>
    <x v="9"/>
    <x v="29"/>
    <x v="219"/>
    <x v="9"/>
    <x v="1665"/>
    <x v="1"/>
  </r>
  <r>
    <x v="94"/>
    <x v="14"/>
    <x v="3"/>
    <x v="71"/>
    <x v="3"/>
    <x v="2986"/>
    <x v="1"/>
  </r>
  <r>
    <x v="94"/>
    <x v="10"/>
    <x v="0"/>
    <x v="45"/>
    <x v="0"/>
    <x v="1903"/>
    <x v="3"/>
  </r>
  <r>
    <x v="94"/>
    <x v="10"/>
    <x v="8"/>
    <x v="161"/>
    <x v="8"/>
    <x v="3505"/>
    <x v="3"/>
  </r>
  <r>
    <x v="94"/>
    <x v="3"/>
    <x v="27"/>
    <x v="50"/>
    <x v="26"/>
    <x v="3506"/>
    <x v="2"/>
  </r>
  <r>
    <x v="94"/>
    <x v="16"/>
    <x v="16"/>
    <x v="83"/>
    <x v="16"/>
    <x v="2478"/>
    <x v="0"/>
  </r>
  <r>
    <x v="94"/>
    <x v="10"/>
    <x v="13"/>
    <x v="65"/>
    <x v="13"/>
    <x v="3507"/>
    <x v="3"/>
  </r>
  <r>
    <x v="94"/>
    <x v="2"/>
    <x v="6"/>
    <x v="49"/>
    <x v="6"/>
    <x v="387"/>
    <x v="1"/>
  </r>
  <r>
    <x v="94"/>
    <x v="16"/>
    <x v="20"/>
    <x v="83"/>
    <x v="20"/>
    <x v="3508"/>
    <x v="0"/>
  </r>
  <r>
    <x v="94"/>
    <x v="0"/>
    <x v="21"/>
    <x v="15"/>
    <x v="21"/>
    <x v="2603"/>
    <x v="0"/>
  </r>
  <r>
    <x v="94"/>
    <x v="15"/>
    <x v="20"/>
    <x v="120"/>
    <x v="20"/>
    <x v="160"/>
    <x v="0"/>
  </r>
  <r>
    <x v="94"/>
    <x v="5"/>
    <x v="27"/>
    <x v="160"/>
    <x v="26"/>
    <x v="2399"/>
    <x v="2"/>
  </r>
  <r>
    <x v="94"/>
    <x v="19"/>
    <x v="1"/>
    <x v="230"/>
    <x v="1"/>
    <x v="550"/>
    <x v="2"/>
  </r>
  <r>
    <x v="94"/>
    <x v="9"/>
    <x v="4"/>
    <x v="131"/>
    <x v="4"/>
    <x v="3509"/>
    <x v="1"/>
  </r>
  <r>
    <x v="94"/>
    <x v="12"/>
    <x v="11"/>
    <x v="139"/>
    <x v="11"/>
    <x v="2598"/>
    <x v="2"/>
  </r>
  <r>
    <x v="94"/>
    <x v="6"/>
    <x v="17"/>
    <x v="194"/>
    <x v="17"/>
    <x v="3510"/>
    <x v="3"/>
  </r>
  <r>
    <x v="94"/>
    <x v="17"/>
    <x v="5"/>
    <x v="225"/>
    <x v="5"/>
    <x v="1416"/>
    <x v="3"/>
  </r>
  <r>
    <x v="94"/>
    <x v="13"/>
    <x v="23"/>
    <x v="177"/>
    <x v="23"/>
    <x v="3511"/>
    <x v="1"/>
  </r>
  <r>
    <x v="94"/>
    <x v="7"/>
    <x v="22"/>
    <x v="116"/>
    <x v="22"/>
    <x v="2464"/>
    <x v="1"/>
  </r>
  <r>
    <x v="94"/>
    <x v="19"/>
    <x v="27"/>
    <x v="111"/>
    <x v="26"/>
    <x v="3075"/>
    <x v="2"/>
  </r>
  <r>
    <x v="94"/>
    <x v="1"/>
    <x v="4"/>
    <x v="165"/>
    <x v="4"/>
    <x v="3512"/>
    <x v="1"/>
  </r>
  <r>
    <x v="94"/>
    <x v="2"/>
    <x v="0"/>
    <x v="147"/>
    <x v="0"/>
    <x v="3112"/>
    <x v="1"/>
  </r>
  <r>
    <x v="94"/>
    <x v="14"/>
    <x v="20"/>
    <x v="17"/>
    <x v="20"/>
    <x v="3513"/>
    <x v="1"/>
  </r>
  <r>
    <x v="94"/>
    <x v="1"/>
    <x v="4"/>
    <x v="170"/>
    <x v="4"/>
    <x v="3514"/>
    <x v="1"/>
  </r>
  <r>
    <x v="94"/>
    <x v="12"/>
    <x v="15"/>
    <x v="98"/>
    <x v="15"/>
    <x v="3515"/>
    <x v="2"/>
  </r>
  <r>
    <x v="94"/>
    <x v="17"/>
    <x v="29"/>
    <x v="103"/>
    <x v="9"/>
    <x v="3516"/>
    <x v="3"/>
  </r>
  <r>
    <x v="94"/>
    <x v="9"/>
    <x v="14"/>
    <x v="247"/>
    <x v="14"/>
    <x v="3373"/>
    <x v="1"/>
  </r>
  <r>
    <x v="95"/>
    <x v="3"/>
    <x v="1"/>
    <x v="167"/>
    <x v="1"/>
    <x v="3517"/>
    <x v="2"/>
  </r>
  <r>
    <x v="95"/>
    <x v="16"/>
    <x v="16"/>
    <x v="118"/>
    <x v="16"/>
    <x v="178"/>
    <x v="0"/>
  </r>
  <r>
    <x v="95"/>
    <x v="9"/>
    <x v="16"/>
    <x v="162"/>
    <x v="16"/>
    <x v="2378"/>
    <x v="1"/>
  </r>
  <r>
    <x v="95"/>
    <x v="1"/>
    <x v="22"/>
    <x v="139"/>
    <x v="22"/>
    <x v="2771"/>
    <x v="1"/>
  </r>
  <r>
    <x v="95"/>
    <x v="8"/>
    <x v="1"/>
    <x v="66"/>
    <x v="1"/>
    <x v="75"/>
    <x v="2"/>
  </r>
  <r>
    <x v="95"/>
    <x v="0"/>
    <x v="29"/>
    <x v="65"/>
    <x v="9"/>
    <x v="3482"/>
    <x v="0"/>
  </r>
  <r>
    <x v="95"/>
    <x v="6"/>
    <x v="17"/>
    <x v="27"/>
    <x v="17"/>
    <x v="2563"/>
    <x v="3"/>
  </r>
  <r>
    <x v="95"/>
    <x v="0"/>
    <x v="16"/>
    <x v="62"/>
    <x v="16"/>
    <x v="1048"/>
    <x v="0"/>
  </r>
  <r>
    <x v="95"/>
    <x v="7"/>
    <x v="5"/>
    <x v="102"/>
    <x v="5"/>
    <x v="1250"/>
    <x v="1"/>
  </r>
  <r>
    <x v="95"/>
    <x v="16"/>
    <x v="13"/>
    <x v="234"/>
    <x v="13"/>
    <x v="2444"/>
    <x v="0"/>
  </r>
  <r>
    <x v="95"/>
    <x v="19"/>
    <x v="4"/>
    <x v="167"/>
    <x v="4"/>
    <x v="173"/>
    <x v="2"/>
  </r>
  <r>
    <x v="95"/>
    <x v="3"/>
    <x v="22"/>
    <x v="59"/>
    <x v="22"/>
    <x v="1838"/>
    <x v="2"/>
  </r>
  <r>
    <x v="95"/>
    <x v="4"/>
    <x v="24"/>
    <x v="71"/>
    <x v="24"/>
    <x v="2587"/>
    <x v="3"/>
  </r>
  <r>
    <x v="95"/>
    <x v="8"/>
    <x v="16"/>
    <x v="71"/>
    <x v="16"/>
    <x v="1497"/>
    <x v="2"/>
  </r>
  <r>
    <x v="95"/>
    <x v="10"/>
    <x v="21"/>
    <x v="147"/>
    <x v="21"/>
    <x v="2067"/>
    <x v="3"/>
  </r>
  <r>
    <x v="95"/>
    <x v="12"/>
    <x v="28"/>
    <x v="24"/>
    <x v="27"/>
    <x v="3518"/>
    <x v="2"/>
  </r>
  <r>
    <x v="95"/>
    <x v="0"/>
    <x v="11"/>
    <x v="75"/>
    <x v="11"/>
    <x v="86"/>
    <x v="0"/>
  </r>
  <r>
    <x v="95"/>
    <x v="8"/>
    <x v="6"/>
    <x v="238"/>
    <x v="6"/>
    <x v="3519"/>
    <x v="2"/>
  </r>
  <r>
    <x v="95"/>
    <x v="18"/>
    <x v="8"/>
    <x v="0"/>
    <x v="8"/>
    <x v="3520"/>
    <x v="0"/>
  </r>
  <r>
    <x v="95"/>
    <x v="19"/>
    <x v="29"/>
    <x v="222"/>
    <x v="9"/>
    <x v="3521"/>
    <x v="2"/>
  </r>
  <r>
    <x v="95"/>
    <x v="12"/>
    <x v="10"/>
    <x v="57"/>
    <x v="10"/>
    <x v="1093"/>
    <x v="2"/>
  </r>
  <r>
    <x v="95"/>
    <x v="4"/>
    <x v="0"/>
    <x v="43"/>
    <x v="0"/>
    <x v="3522"/>
    <x v="3"/>
  </r>
  <r>
    <x v="95"/>
    <x v="11"/>
    <x v="11"/>
    <x v="243"/>
    <x v="11"/>
    <x v="3523"/>
    <x v="0"/>
  </r>
  <r>
    <x v="95"/>
    <x v="1"/>
    <x v="1"/>
    <x v="75"/>
    <x v="1"/>
    <x v="3524"/>
    <x v="1"/>
  </r>
  <r>
    <x v="95"/>
    <x v="4"/>
    <x v="17"/>
    <x v="220"/>
    <x v="17"/>
    <x v="2805"/>
    <x v="3"/>
  </r>
  <r>
    <x v="95"/>
    <x v="11"/>
    <x v="5"/>
    <x v="112"/>
    <x v="5"/>
    <x v="457"/>
    <x v="0"/>
  </r>
  <r>
    <x v="95"/>
    <x v="13"/>
    <x v="0"/>
    <x v="51"/>
    <x v="0"/>
    <x v="3525"/>
    <x v="1"/>
  </r>
  <r>
    <x v="95"/>
    <x v="14"/>
    <x v="24"/>
    <x v="13"/>
    <x v="24"/>
    <x v="3526"/>
    <x v="1"/>
  </r>
  <r>
    <x v="95"/>
    <x v="2"/>
    <x v="15"/>
    <x v="15"/>
    <x v="15"/>
    <x v="3527"/>
    <x v="1"/>
  </r>
  <r>
    <x v="95"/>
    <x v="8"/>
    <x v="13"/>
    <x v="160"/>
    <x v="13"/>
    <x v="1888"/>
    <x v="2"/>
  </r>
  <r>
    <x v="95"/>
    <x v="19"/>
    <x v="14"/>
    <x v="222"/>
    <x v="14"/>
    <x v="3528"/>
    <x v="2"/>
  </r>
  <r>
    <x v="95"/>
    <x v="15"/>
    <x v="20"/>
    <x v="190"/>
    <x v="20"/>
    <x v="3529"/>
    <x v="0"/>
  </r>
  <r>
    <x v="95"/>
    <x v="8"/>
    <x v="19"/>
    <x v="97"/>
    <x v="19"/>
    <x v="3530"/>
    <x v="2"/>
  </r>
  <r>
    <x v="95"/>
    <x v="14"/>
    <x v="25"/>
    <x v="117"/>
    <x v="25"/>
    <x v="2728"/>
    <x v="1"/>
  </r>
  <r>
    <x v="95"/>
    <x v="4"/>
    <x v="10"/>
    <x v="127"/>
    <x v="10"/>
    <x v="1106"/>
    <x v="3"/>
  </r>
  <r>
    <x v="95"/>
    <x v="18"/>
    <x v="24"/>
    <x v="81"/>
    <x v="24"/>
    <x v="3531"/>
    <x v="0"/>
  </r>
  <r>
    <x v="95"/>
    <x v="8"/>
    <x v="5"/>
    <x v="194"/>
    <x v="5"/>
    <x v="323"/>
    <x v="2"/>
  </r>
  <r>
    <x v="95"/>
    <x v="18"/>
    <x v="24"/>
    <x v="154"/>
    <x v="24"/>
    <x v="224"/>
    <x v="0"/>
  </r>
  <r>
    <x v="95"/>
    <x v="5"/>
    <x v="5"/>
    <x v="25"/>
    <x v="5"/>
    <x v="1462"/>
    <x v="2"/>
  </r>
  <r>
    <x v="95"/>
    <x v="7"/>
    <x v="27"/>
    <x v="202"/>
    <x v="26"/>
    <x v="3532"/>
    <x v="1"/>
  </r>
  <r>
    <x v="95"/>
    <x v="1"/>
    <x v="24"/>
    <x v="122"/>
    <x v="24"/>
    <x v="3533"/>
    <x v="1"/>
  </r>
  <r>
    <x v="95"/>
    <x v="6"/>
    <x v="28"/>
    <x v="145"/>
    <x v="27"/>
    <x v="839"/>
    <x v="3"/>
  </r>
  <r>
    <x v="95"/>
    <x v="7"/>
    <x v="8"/>
    <x v="244"/>
    <x v="8"/>
    <x v="1953"/>
    <x v="1"/>
  </r>
  <r>
    <x v="95"/>
    <x v="2"/>
    <x v="4"/>
    <x v="189"/>
    <x v="4"/>
    <x v="436"/>
    <x v="1"/>
  </r>
  <r>
    <x v="95"/>
    <x v="13"/>
    <x v="20"/>
    <x v="140"/>
    <x v="20"/>
    <x v="3534"/>
    <x v="1"/>
  </r>
  <r>
    <x v="95"/>
    <x v="17"/>
    <x v="15"/>
    <x v="165"/>
    <x v="15"/>
    <x v="3144"/>
    <x v="3"/>
  </r>
  <r>
    <x v="95"/>
    <x v="13"/>
    <x v="16"/>
    <x v="151"/>
    <x v="16"/>
    <x v="1747"/>
    <x v="1"/>
  </r>
  <r>
    <x v="95"/>
    <x v="8"/>
    <x v="28"/>
    <x v="249"/>
    <x v="27"/>
    <x v="2872"/>
    <x v="2"/>
  </r>
  <r>
    <x v="95"/>
    <x v="17"/>
    <x v="12"/>
    <x v="125"/>
    <x v="12"/>
    <x v="1371"/>
    <x v="3"/>
  </r>
  <r>
    <x v="95"/>
    <x v="17"/>
    <x v="3"/>
    <x v="182"/>
    <x v="3"/>
    <x v="1928"/>
    <x v="3"/>
  </r>
  <r>
    <x v="95"/>
    <x v="17"/>
    <x v="18"/>
    <x v="121"/>
    <x v="18"/>
    <x v="1047"/>
    <x v="3"/>
  </r>
  <r>
    <x v="95"/>
    <x v="19"/>
    <x v="8"/>
    <x v="243"/>
    <x v="8"/>
    <x v="919"/>
    <x v="2"/>
  </r>
  <r>
    <x v="95"/>
    <x v="2"/>
    <x v="23"/>
    <x v="229"/>
    <x v="23"/>
    <x v="3535"/>
    <x v="1"/>
  </r>
  <r>
    <x v="95"/>
    <x v="6"/>
    <x v="23"/>
    <x v="52"/>
    <x v="23"/>
    <x v="3536"/>
    <x v="3"/>
  </r>
  <r>
    <x v="95"/>
    <x v="4"/>
    <x v="25"/>
    <x v="135"/>
    <x v="25"/>
    <x v="700"/>
    <x v="3"/>
  </r>
  <r>
    <x v="95"/>
    <x v="16"/>
    <x v="9"/>
    <x v="75"/>
    <x v="9"/>
    <x v="3537"/>
    <x v="0"/>
  </r>
  <r>
    <x v="95"/>
    <x v="14"/>
    <x v="15"/>
    <x v="198"/>
    <x v="15"/>
    <x v="404"/>
    <x v="1"/>
  </r>
  <r>
    <x v="95"/>
    <x v="8"/>
    <x v="11"/>
    <x v="128"/>
    <x v="11"/>
    <x v="413"/>
    <x v="2"/>
  </r>
  <r>
    <x v="95"/>
    <x v="8"/>
    <x v="5"/>
    <x v="142"/>
    <x v="5"/>
    <x v="305"/>
    <x v="2"/>
  </r>
  <r>
    <x v="96"/>
    <x v="3"/>
    <x v="21"/>
    <x v="223"/>
    <x v="21"/>
    <x v="1182"/>
    <x v="2"/>
  </r>
  <r>
    <x v="96"/>
    <x v="5"/>
    <x v="3"/>
    <x v="81"/>
    <x v="3"/>
    <x v="3538"/>
    <x v="2"/>
  </r>
  <r>
    <x v="96"/>
    <x v="15"/>
    <x v="28"/>
    <x v="233"/>
    <x v="27"/>
    <x v="863"/>
    <x v="0"/>
  </r>
  <r>
    <x v="96"/>
    <x v="1"/>
    <x v="1"/>
    <x v="105"/>
    <x v="1"/>
    <x v="3539"/>
    <x v="1"/>
  </r>
  <r>
    <x v="96"/>
    <x v="19"/>
    <x v="6"/>
    <x v="3"/>
    <x v="6"/>
    <x v="3540"/>
    <x v="2"/>
  </r>
  <r>
    <x v="96"/>
    <x v="15"/>
    <x v="8"/>
    <x v="179"/>
    <x v="8"/>
    <x v="3541"/>
    <x v="0"/>
  </r>
  <r>
    <x v="96"/>
    <x v="5"/>
    <x v="20"/>
    <x v="33"/>
    <x v="20"/>
    <x v="2948"/>
    <x v="2"/>
  </r>
  <r>
    <x v="96"/>
    <x v="14"/>
    <x v="14"/>
    <x v="70"/>
    <x v="14"/>
    <x v="217"/>
    <x v="1"/>
  </r>
  <r>
    <x v="96"/>
    <x v="7"/>
    <x v="23"/>
    <x v="135"/>
    <x v="23"/>
    <x v="3542"/>
    <x v="1"/>
  </r>
  <r>
    <x v="96"/>
    <x v="17"/>
    <x v="21"/>
    <x v="26"/>
    <x v="21"/>
    <x v="1452"/>
    <x v="3"/>
  </r>
  <r>
    <x v="96"/>
    <x v="7"/>
    <x v="17"/>
    <x v="47"/>
    <x v="17"/>
    <x v="3403"/>
    <x v="1"/>
  </r>
  <r>
    <x v="96"/>
    <x v="12"/>
    <x v="5"/>
    <x v="89"/>
    <x v="5"/>
    <x v="3543"/>
    <x v="2"/>
  </r>
  <r>
    <x v="96"/>
    <x v="16"/>
    <x v="20"/>
    <x v="116"/>
    <x v="20"/>
    <x v="2597"/>
    <x v="0"/>
  </r>
  <r>
    <x v="96"/>
    <x v="3"/>
    <x v="14"/>
    <x v="249"/>
    <x v="14"/>
    <x v="3544"/>
    <x v="2"/>
  </r>
  <r>
    <x v="96"/>
    <x v="16"/>
    <x v="27"/>
    <x v="129"/>
    <x v="26"/>
    <x v="871"/>
    <x v="0"/>
  </r>
  <r>
    <x v="96"/>
    <x v="12"/>
    <x v="24"/>
    <x v="22"/>
    <x v="24"/>
    <x v="3067"/>
    <x v="2"/>
  </r>
  <r>
    <x v="96"/>
    <x v="13"/>
    <x v="4"/>
    <x v="110"/>
    <x v="4"/>
    <x v="3545"/>
    <x v="1"/>
  </r>
  <r>
    <x v="96"/>
    <x v="5"/>
    <x v="15"/>
    <x v="136"/>
    <x v="15"/>
    <x v="3546"/>
    <x v="2"/>
  </r>
  <r>
    <x v="96"/>
    <x v="12"/>
    <x v="24"/>
    <x v="145"/>
    <x v="24"/>
    <x v="3547"/>
    <x v="2"/>
  </r>
  <r>
    <x v="96"/>
    <x v="10"/>
    <x v="0"/>
    <x v="172"/>
    <x v="0"/>
    <x v="1674"/>
    <x v="3"/>
  </r>
  <r>
    <x v="96"/>
    <x v="11"/>
    <x v="29"/>
    <x v="154"/>
    <x v="9"/>
    <x v="3138"/>
    <x v="0"/>
  </r>
  <r>
    <x v="96"/>
    <x v="19"/>
    <x v="24"/>
    <x v="147"/>
    <x v="24"/>
    <x v="3548"/>
    <x v="2"/>
  </r>
  <r>
    <x v="96"/>
    <x v="0"/>
    <x v="17"/>
    <x v="181"/>
    <x v="17"/>
    <x v="3549"/>
    <x v="0"/>
  </r>
  <r>
    <x v="96"/>
    <x v="10"/>
    <x v="29"/>
    <x v="101"/>
    <x v="9"/>
    <x v="3550"/>
    <x v="3"/>
  </r>
  <r>
    <x v="96"/>
    <x v="7"/>
    <x v="4"/>
    <x v="61"/>
    <x v="4"/>
    <x v="88"/>
    <x v="1"/>
  </r>
  <r>
    <x v="96"/>
    <x v="7"/>
    <x v="29"/>
    <x v="146"/>
    <x v="9"/>
    <x v="3383"/>
    <x v="1"/>
  </r>
  <r>
    <x v="96"/>
    <x v="17"/>
    <x v="9"/>
    <x v="228"/>
    <x v="9"/>
    <x v="840"/>
    <x v="3"/>
  </r>
  <r>
    <x v="96"/>
    <x v="10"/>
    <x v="13"/>
    <x v="47"/>
    <x v="13"/>
    <x v="3551"/>
    <x v="3"/>
  </r>
  <r>
    <x v="96"/>
    <x v="3"/>
    <x v="9"/>
    <x v="233"/>
    <x v="9"/>
    <x v="3552"/>
    <x v="2"/>
  </r>
  <r>
    <x v="96"/>
    <x v="11"/>
    <x v="20"/>
    <x v="192"/>
    <x v="20"/>
    <x v="2722"/>
    <x v="0"/>
  </r>
  <r>
    <x v="96"/>
    <x v="17"/>
    <x v="13"/>
    <x v="241"/>
    <x v="13"/>
    <x v="2665"/>
    <x v="3"/>
  </r>
  <r>
    <x v="96"/>
    <x v="5"/>
    <x v="8"/>
    <x v="70"/>
    <x v="8"/>
    <x v="168"/>
    <x v="2"/>
  </r>
  <r>
    <x v="96"/>
    <x v="8"/>
    <x v="1"/>
    <x v="225"/>
    <x v="1"/>
    <x v="3553"/>
    <x v="2"/>
  </r>
  <r>
    <x v="96"/>
    <x v="6"/>
    <x v="20"/>
    <x v="200"/>
    <x v="20"/>
    <x v="350"/>
    <x v="3"/>
  </r>
  <r>
    <x v="96"/>
    <x v="15"/>
    <x v="29"/>
    <x v="62"/>
    <x v="9"/>
    <x v="652"/>
    <x v="0"/>
  </r>
  <r>
    <x v="96"/>
    <x v="4"/>
    <x v="14"/>
    <x v="187"/>
    <x v="14"/>
    <x v="533"/>
    <x v="3"/>
  </r>
  <r>
    <x v="96"/>
    <x v="6"/>
    <x v="14"/>
    <x v="219"/>
    <x v="14"/>
    <x v="2056"/>
    <x v="3"/>
  </r>
  <r>
    <x v="96"/>
    <x v="15"/>
    <x v="3"/>
    <x v="31"/>
    <x v="3"/>
    <x v="96"/>
    <x v="0"/>
  </r>
  <r>
    <x v="96"/>
    <x v="14"/>
    <x v="23"/>
    <x v="52"/>
    <x v="23"/>
    <x v="3536"/>
    <x v="1"/>
  </r>
  <r>
    <x v="96"/>
    <x v="10"/>
    <x v="28"/>
    <x v="6"/>
    <x v="27"/>
    <x v="3554"/>
    <x v="3"/>
  </r>
  <r>
    <x v="96"/>
    <x v="11"/>
    <x v="22"/>
    <x v="4"/>
    <x v="22"/>
    <x v="3286"/>
    <x v="0"/>
  </r>
  <r>
    <x v="96"/>
    <x v="14"/>
    <x v="26"/>
    <x v="70"/>
    <x v="10"/>
    <x v="411"/>
    <x v="1"/>
  </r>
  <r>
    <x v="96"/>
    <x v="17"/>
    <x v="17"/>
    <x v="18"/>
    <x v="17"/>
    <x v="2286"/>
    <x v="3"/>
  </r>
  <r>
    <x v="96"/>
    <x v="18"/>
    <x v="9"/>
    <x v="54"/>
    <x v="9"/>
    <x v="1819"/>
    <x v="0"/>
  </r>
  <r>
    <x v="96"/>
    <x v="0"/>
    <x v="5"/>
    <x v="144"/>
    <x v="5"/>
    <x v="1010"/>
    <x v="0"/>
  </r>
  <r>
    <x v="96"/>
    <x v="18"/>
    <x v="3"/>
    <x v="30"/>
    <x v="3"/>
    <x v="3555"/>
    <x v="0"/>
  </r>
  <r>
    <x v="96"/>
    <x v="13"/>
    <x v="16"/>
    <x v="150"/>
    <x v="16"/>
    <x v="417"/>
    <x v="1"/>
  </r>
  <r>
    <x v="96"/>
    <x v="0"/>
    <x v="8"/>
    <x v="204"/>
    <x v="8"/>
    <x v="2695"/>
    <x v="0"/>
  </r>
  <r>
    <x v="96"/>
    <x v="17"/>
    <x v="22"/>
    <x v="213"/>
    <x v="22"/>
    <x v="2285"/>
    <x v="3"/>
  </r>
  <r>
    <x v="96"/>
    <x v="2"/>
    <x v="6"/>
    <x v="39"/>
    <x v="6"/>
    <x v="2499"/>
    <x v="1"/>
  </r>
  <r>
    <x v="96"/>
    <x v="6"/>
    <x v="14"/>
    <x v="201"/>
    <x v="14"/>
    <x v="1354"/>
    <x v="3"/>
  </r>
  <r>
    <x v="96"/>
    <x v="14"/>
    <x v="5"/>
    <x v="113"/>
    <x v="5"/>
    <x v="3556"/>
    <x v="1"/>
  </r>
  <r>
    <x v="96"/>
    <x v="18"/>
    <x v="12"/>
    <x v="98"/>
    <x v="12"/>
    <x v="522"/>
    <x v="0"/>
  </r>
  <r>
    <x v="96"/>
    <x v="8"/>
    <x v="13"/>
    <x v="15"/>
    <x v="13"/>
    <x v="16"/>
    <x v="2"/>
  </r>
  <r>
    <x v="96"/>
    <x v="6"/>
    <x v="18"/>
    <x v="192"/>
    <x v="18"/>
    <x v="1149"/>
    <x v="3"/>
  </r>
  <r>
    <x v="96"/>
    <x v="5"/>
    <x v="12"/>
    <x v="135"/>
    <x v="12"/>
    <x v="531"/>
    <x v="2"/>
  </r>
  <r>
    <x v="96"/>
    <x v="4"/>
    <x v="16"/>
    <x v="192"/>
    <x v="16"/>
    <x v="3226"/>
    <x v="3"/>
  </r>
  <r>
    <x v="96"/>
    <x v="0"/>
    <x v="4"/>
    <x v="32"/>
    <x v="4"/>
    <x v="864"/>
    <x v="0"/>
  </r>
  <r>
    <x v="96"/>
    <x v="9"/>
    <x v="15"/>
    <x v="149"/>
    <x v="15"/>
    <x v="2830"/>
    <x v="1"/>
  </r>
  <r>
    <x v="97"/>
    <x v="4"/>
    <x v="24"/>
    <x v="14"/>
    <x v="24"/>
    <x v="1860"/>
    <x v="3"/>
  </r>
  <r>
    <x v="97"/>
    <x v="2"/>
    <x v="28"/>
    <x v="83"/>
    <x v="27"/>
    <x v="815"/>
    <x v="1"/>
  </r>
  <r>
    <x v="97"/>
    <x v="12"/>
    <x v="25"/>
    <x v="103"/>
    <x v="25"/>
    <x v="3196"/>
    <x v="2"/>
  </r>
  <r>
    <x v="97"/>
    <x v="16"/>
    <x v="3"/>
    <x v="118"/>
    <x v="3"/>
    <x v="1775"/>
    <x v="0"/>
  </r>
  <r>
    <x v="97"/>
    <x v="19"/>
    <x v="17"/>
    <x v="127"/>
    <x v="17"/>
    <x v="2620"/>
    <x v="2"/>
  </r>
  <r>
    <x v="97"/>
    <x v="15"/>
    <x v="22"/>
    <x v="160"/>
    <x v="22"/>
    <x v="3557"/>
    <x v="0"/>
  </r>
  <r>
    <x v="97"/>
    <x v="6"/>
    <x v="15"/>
    <x v="96"/>
    <x v="15"/>
    <x v="1225"/>
    <x v="3"/>
  </r>
  <r>
    <x v="97"/>
    <x v="6"/>
    <x v="11"/>
    <x v="159"/>
    <x v="11"/>
    <x v="3558"/>
    <x v="3"/>
  </r>
  <r>
    <x v="97"/>
    <x v="6"/>
    <x v="27"/>
    <x v="92"/>
    <x v="26"/>
    <x v="112"/>
    <x v="3"/>
  </r>
  <r>
    <x v="97"/>
    <x v="11"/>
    <x v="1"/>
    <x v="160"/>
    <x v="1"/>
    <x v="3559"/>
    <x v="0"/>
  </r>
  <r>
    <x v="97"/>
    <x v="11"/>
    <x v="15"/>
    <x v="103"/>
    <x v="15"/>
    <x v="761"/>
    <x v="0"/>
  </r>
  <r>
    <x v="97"/>
    <x v="1"/>
    <x v="27"/>
    <x v="35"/>
    <x v="26"/>
    <x v="107"/>
    <x v="1"/>
  </r>
  <r>
    <x v="97"/>
    <x v="4"/>
    <x v="9"/>
    <x v="90"/>
    <x v="9"/>
    <x v="559"/>
    <x v="3"/>
  </r>
  <r>
    <x v="97"/>
    <x v="1"/>
    <x v="8"/>
    <x v="151"/>
    <x v="8"/>
    <x v="277"/>
    <x v="1"/>
  </r>
  <r>
    <x v="97"/>
    <x v="18"/>
    <x v="1"/>
    <x v="37"/>
    <x v="1"/>
    <x v="3058"/>
    <x v="0"/>
  </r>
  <r>
    <x v="97"/>
    <x v="10"/>
    <x v="29"/>
    <x v="77"/>
    <x v="9"/>
    <x v="1458"/>
    <x v="3"/>
  </r>
  <r>
    <x v="97"/>
    <x v="6"/>
    <x v="10"/>
    <x v="63"/>
    <x v="10"/>
    <x v="95"/>
    <x v="3"/>
  </r>
  <r>
    <x v="97"/>
    <x v="4"/>
    <x v="28"/>
    <x v="184"/>
    <x v="27"/>
    <x v="3178"/>
    <x v="3"/>
  </r>
  <r>
    <x v="97"/>
    <x v="7"/>
    <x v="29"/>
    <x v="31"/>
    <x v="9"/>
    <x v="225"/>
    <x v="1"/>
  </r>
  <r>
    <x v="97"/>
    <x v="8"/>
    <x v="11"/>
    <x v="222"/>
    <x v="11"/>
    <x v="3322"/>
    <x v="2"/>
  </r>
  <r>
    <x v="97"/>
    <x v="17"/>
    <x v="14"/>
    <x v="65"/>
    <x v="14"/>
    <x v="744"/>
    <x v="3"/>
  </r>
  <r>
    <x v="97"/>
    <x v="6"/>
    <x v="18"/>
    <x v="211"/>
    <x v="18"/>
    <x v="3560"/>
    <x v="3"/>
  </r>
  <r>
    <x v="97"/>
    <x v="8"/>
    <x v="16"/>
    <x v="157"/>
    <x v="16"/>
    <x v="2754"/>
    <x v="2"/>
  </r>
  <r>
    <x v="97"/>
    <x v="5"/>
    <x v="1"/>
    <x v="168"/>
    <x v="1"/>
    <x v="2019"/>
    <x v="2"/>
  </r>
  <r>
    <x v="97"/>
    <x v="5"/>
    <x v="22"/>
    <x v="246"/>
    <x v="22"/>
    <x v="3561"/>
    <x v="2"/>
  </r>
  <r>
    <x v="97"/>
    <x v="8"/>
    <x v="0"/>
    <x v="27"/>
    <x v="0"/>
    <x v="2288"/>
    <x v="2"/>
  </r>
  <r>
    <x v="97"/>
    <x v="7"/>
    <x v="1"/>
    <x v="21"/>
    <x v="1"/>
    <x v="1864"/>
    <x v="1"/>
  </r>
  <r>
    <x v="97"/>
    <x v="11"/>
    <x v="17"/>
    <x v="155"/>
    <x v="17"/>
    <x v="3562"/>
    <x v="0"/>
  </r>
  <r>
    <x v="97"/>
    <x v="17"/>
    <x v="22"/>
    <x v="36"/>
    <x v="22"/>
    <x v="1720"/>
    <x v="3"/>
  </r>
  <r>
    <x v="97"/>
    <x v="1"/>
    <x v="17"/>
    <x v="201"/>
    <x v="17"/>
    <x v="2546"/>
    <x v="1"/>
  </r>
  <r>
    <x v="97"/>
    <x v="5"/>
    <x v="3"/>
    <x v="71"/>
    <x v="3"/>
    <x v="2986"/>
    <x v="2"/>
  </r>
  <r>
    <x v="97"/>
    <x v="13"/>
    <x v="29"/>
    <x v="189"/>
    <x v="9"/>
    <x v="3563"/>
    <x v="1"/>
  </r>
  <r>
    <x v="97"/>
    <x v="15"/>
    <x v="25"/>
    <x v="221"/>
    <x v="25"/>
    <x v="2756"/>
    <x v="0"/>
  </r>
  <r>
    <x v="97"/>
    <x v="8"/>
    <x v="7"/>
    <x v="188"/>
    <x v="7"/>
    <x v="133"/>
    <x v="2"/>
  </r>
  <r>
    <x v="97"/>
    <x v="17"/>
    <x v="6"/>
    <x v="22"/>
    <x v="6"/>
    <x v="1661"/>
    <x v="3"/>
  </r>
  <r>
    <x v="97"/>
    <x v="10"/>
    <x v="3"/>
    <x v="77"/>
    <x v="3"/>
    <x v="1990"/>
    <x v="3"/>
  </r>
  <r>
    <x v="97"/>
    <x v="4"/>
    <x v="17"/>
    <x v="224"/>
    <x v="17"/>
    <x v="1962"/>
    <x v="3"/>
  </r>
  <r>
    <x v="97"/>
    <x v="9"/>
    <x v="12"/>
    <x v="142"/>
    <x v="12"/>
    <x v="1847"/>
    <x v="1"/>
  </r>
  <r>
    <x v="97"/>
    <x v="8"/>
    <x v="10"/>
    <x v="137"/>
    <x v="10"/>
    <x v="3235"/>
    <x v="2"/>
  </r>
  <r>
    <x v="97"/>
    <x v="9"/>
    <x v="4"/>
    <x v="224"/>
    <x v="4"/>
    <x v="301"/>
    <x v="1"/>
  </r>
  <r>
    <x v="97"/>
    <x v="0"/>
    <x v="3"/>
    <x v="110"/>
    <x v="3"/>
    <x v="1102"/>
    <x v="0"/>
  </r>
  <r>
    <x v="97"/>
    <x v="10"/>
    <x v="0"/>
    <x v="133"/>
    <x v="0"/>
    <x v="185"/>
    <x v="3"/>
  </r>
  <r>
    <x v="97"/>
    <x v="2"/>
    <x v="17"/>
    <x v="38"/>
    <x v="17"/>
    <x v="3564"/>
    <x v="1"/>
  </r>
  <r>
    <x v="97"/>
    <x v="9"/>
    <x v="25"/>
    <x v="213"/>
    <x v="25"/>
    <x v="3565"/>
    <x v="1"/>
  </r>
  <r>
    <x v="97"/>
    <x v="3"/>
    <x v="19"/>
    <x v="128"/>
    <x v="19"/>
    <x v="3566"/>
    <x v="2"/>
  </r>
  <r>
    <x v="97"/>
    <x v="7"/>
    <x v="8"/>
    <x v="36"/>
    <x v="8"/>
    <x v="2950"/>
    <x v="1"/>
  </r>
  <r>
    <x v="97"/>
    <x v="17"/>
    <x v="25"/>
    <x v="141"/>
    <x v="25"/>
    <x v="3567"/>
    <x v="3"/>
  </r>
  <r>
    <x v="97"/>
    <x v="17"/>
    <x v="7"/>
    <x v="88"/>
    <x v="7"/>
    <x v="3568"/>
    <x v="3"/>
  </r>
  <r>
    <x v="97"/>
    <x v="8"/>
    <x v="2"/>
    <x v="120"/>
    <x v="2"/>
    <x v="2576"/>
    <x v="2"/>
  </r>
  <r>
    <x v="97"/>
    <x v="13"/>
    <x v="29"/>
    <x v="245"/>
    <x v="9"/>
    <x v="1428"/>
    <x v="1"/>
  </r>
  <r>
    <x v="97"/>
    <x v="19"/>
    <x v="15"/>
    <x v="120"/>
    <x v="15"/>
    <x v="3569"/>
    <x v="2"/>
  </r>
  <r>
    <x v="97"/>
    <x v="7"/>
    <x v="1"/>
    <x v="36"/>
    <x v="1"/>
    <x v="3570"/>
    <x v="1"/>
  </r>
  <r>
    <x v="97"/>
    <x v="16"/>
    <x v="17"/>
    <x v="57"/>
    <x v="17"/>
    <x v="3231"/>
    <x v="0"/>
  </r>
  <r>
    <x v="97"/>
    <x v="0"/>
    <x v="13"/>
    <x v="118"/>
    <x v="13"/>
    <x v="2736"/>
    <x v="0"/>
  </r>
  <r>
    <x v="97"/>
    <x v="14"/>
    <x v="14"/>
    <x v="187"/>
    <x v="14"/>
    <x v="533"/>
    <x v="1"/>
  </r>
  <r>
    <x v="97"/>
    <x v="7"/>
    <x v="15"/>
    <x v="231"/>
    <x v="15"/>
    <x v="3571"/>
    <x v="1"/>
  </r>
  <r>
    <x v="97"/>
    <x v="9"/>
    <x v="20"/>
    <x v="168"/>
    <x v="20"/>
    <x v="3400"/>
    <x v="1"/>
  </r>
  <r>
    <x v="97"/>
    <x v="3"/>
    <x v="4"/>
    <x v="84"/>
    <x v="4"/>
    <x v="1455"/>
    <x v="2"/>
  </r>
  <r>
    <x v="97"/>
    <x v="2"/>
    <x v="13"/>
    <x v="198"/>
    <x v="13"/>
    <x v="440"/>
    <x v="1"/>
  </r>
  <r>
    <x v="98"/>
    <x v="16"/>
    <x v="27"/>
    <x v="169"/>
    <x v="26"/>
    <x v="2570"/>
    <x v="0"/>
  </r>
  <r>
    <x v="98"/>
    <x v="4"/>
    <x v="5"/>
    <x v="74"/>
    <x v="5"/>
    <x v="3572"/>
    <x v="3"/>
  </r>
  <r>
    <x v="98"/>
    <x v="1"/>
    <x v="16"/>
    <x v="169"/>
    <x v="16"/>
    <x v="2539"/>
    <x v="1"/>
  </r>
  <r>
    <x v="98"/>
    <x v="3"/>
    <x v="2"/>
    <x v="79"/>
    <x v="2"/>
    <x v="3573"/>
    <x v="2"/>
  </r>
  <r>
    <x v="98"/>
    <x v="19"/>
    <x v="20"/>
    <x v="35"/>
    <x v="20"/>
    <x v="3574"/>
    <x v="2"/>
  </r>
  <r>
    <x v="98"/>
    <x v="7"/>
    <x v="10"/>
    <x v="184"/>
    <x v="10"/>
    <x v="3575"/>
    <x v="1"/>
  </r>
  <r>
    <x v="98"/>
    <x v="3"/>
    <x v="20"/>
    <x v="174"/>
    <x v="20"/>
    <x v="3576"/>
    <x v="2"/>
  </r>
  <r>
    <x v="98"/>
    <x v="10"/>
    <x v="3"/>
    <x v="169"/>
    <x v="3"/>
    <x v="1658"/>
    <x v="3"/>
  </r>
  <r>
    <x v="98"/>
    <x v="1"/>
    <x v="22"/>
    <x v="60"/>
    <x v="22"/>
    <x v="1859"/>
    <x v="1"/>
  </r>
  <r>
    <x v="98"/>
    <x v="19"/>
    <x v="10"/>
    <x v="46"/>
    <x v="10"/>
    <x v="540"/>
    <x v="2"/>
  </r>
  <r>
    <x v="98"/>
    <x v="17"/>
    <x v="2"/>
    <x v="15"/>
    <x v="2"/>
    <x v="3577"/>
    <x v="3"/>
  </r>
  <r>
    <x v="98"/>
    <x v="3"/>
    <x v="25"/>
    <x v="95"/>
    <x v="25"/>
    <x v="2019"/>
    <x v="2"/>
  </r>
  <r>
    <x v="98"/>
    <x v="8"/>
    <x v="2"/>
    <x v="52"/>
    <x v="2"/>
    <x v="3578"/>
    <x v="2"/>
  </r>
  <r>
    <x v="98"/>
    <x v="3"/>
    <x v="4"/>
    <x v="158"/>
    <x v="4"/>
    <x v="3010"/>
    <x v="2"/>
  </r>
  <r>
    <x v="98"/>
    <x v="18"/>
    <x v="22"/>
    <x v="74"/>
    <x v="22"/>
    <x v="282"/>
    <x v="0"/>
  </r>
  <r>
    <x v="98"/>
    <x v="4"/>
    <x v="27"/>
    <x v="44"/>
    <x v="26"/>
    <x v="3579"/>
    <x v="3"/>
  </r>
  <r>
    <x v="98"/>
    <x v="3"/>
    <x v="27"/>
    <x v="115"/>
    <x v="26"/>
    <x v="3265"/>
    <x v="2"/>
  </r>
  <r>
    <x v="98"/>
    <x v="12"/>
    <x v="10"/>
    <x v="192"/>
    <x v="10"/>
    <x v="346"/>
    <x v="2"/>
  </r>
  <r>
    <x v="98"/>
    <x v="9"/>
    <x v="10"/>
    <x v="64"/>
    <x v="10"/>
    <x v="2805"/>
    <x v="1"/>
  </r>
  <r>
    <x v="98"/>
    <x v="13"/>
    <x v="15"/>
    <x v="85"/>
    <x v="15"/>
    <x v="3580"/>
    <x v="1"/>
  </r>
  <r>
    <x v="98"/>
    <x v="4"/>
    <x v="13"/>
    <x v="175"/>
    <x v="13"/>
    <x v="3581"/>
    <x v="3"/>
  </r>
  <r>
    <x v="98"/>
    <x v="19"/>
    <x v="26"/>
    <x v="161"/>
    <x v="10"/>
    <x v="549"/>
    <x v="2"/>
  </r>
  <r>
    <x v="98"/>
    <x v="14"/>
    <x v="4"/>
    <x v="167"/>
    <x v="4"/>
    <x v="173"/>
    <x v="1"/>
  </r>
  <r>
    <x v="98"/>
    <x v="5"/>
    <x v="0"/>
    <x v="162"/>
    <x v="0"/>
    <x v="1421"/>
    <x v="2"/>
  </r>
  <r>
    <x v="98"/>
    <x v="14"/>
    <x v="18"/>
    <x v="231"/>
    <x v="18"/>
    <x v="3582"/>
    <x v="1"/>
  </r>
  <r>
    <x v="98"/>
    <x v="16"/>
    <x v="13"/>
    <x v="105"/>
    <x v="13"/>
    <x v="3583"/>
    <x v="0"/>
  </r>
  <r>
    <x v="98"/>
    <x v="11"/>
    <x v="25"/>
    <x v="151"/>
    <x v="25"/>
    <x v="1288"/>
    <x v="0"/>
  </r>
  <r>
    <x v="98"/>
    <x v="12"/>
    <x v="29"/>
    <x v="115"/>
    <x v="9"/>
    <x v="2674"/>
    <x v="2"/>
  </r>
  <r>
    <x v="98"/>
    <x v="19"/>
    <x v="3"/>
    <x v="5"/>
    <x v="3"/>
    <x v="1228"/>
    <x v="2"/>
  </r>
  <r>
    <x v="98"/>
    <x v="16"/>
    <x v="3"/>
    <x v="37"/>
    <x v="3"/>
    <x v="3584"/>
    <x v="0"/>
  </r>
  <r>
    <x v="98"/>
    <x v="7"/>
    <x v="29"/>
    <x v="233"/>
    <x v="9"/>
    <x v="3552"/>
    <x v="1"/>
  </r>
  <r>
    <x v="98"/>
    <x v="13"/>
    <x v="8"/>
    <x v="130"/>
    <x v="8"/>
    <x v="3585"/>
    <x v="1"/>
  </r>
  <r>
    <x v="98"/>
    <x v="14"/>
    <x v="2"/>
    <x v="45"/>
    <x v="2"/>
    <x v="2032"/>
    <x v="1"/>
  </r>
  <r>
    <x v="98"/>
    <x v="19"/>
    <x v="27"/>
    <x v="218"/>
    <x v="26"/>
    <x v="3586"/>
    <x v="2"/>
  </r>
  <r>
    <x v="98"/>
    <x v="2"/>
    <x v="29"/>
    <x v="198"/>
    <x v="9"/>
    <x v="1789"/>
    <x v="1"/>
  </r>
  <r>
    <x v="98"/>
    <x v="6"/>
    <x v="22"/>
    <x v="210"/>
    <x v="22"/>
    <x v="2544"/>
    <x v="3"/>
  </r>
  <r>
    <x v="98"/>
    <x v="14"/>
    <x v="22"/>
    <x v="231"/>
    <x v="22"/>
    <x v="3587"/>
    <x v="1"/>
  </r>
  <r>
    <x v="98"/>
    <x v="7"/>
    <x v="22"/>
    <x v="238"/>
    <x v="22"/>
    <x v="3260"/>
    <x v="1"/>
  </r>
  <r>
    <x v="98"/>
    <x v="10"/>
    <x v="23"/>
    <x v="146"/>
    <x v="23"/>
    <x v="1780"/>
    <x v="3"/>
  </r>
  <r>
    <x v="98"/>
    <x v="13"/>
    <x v="9"/>
    <x v="14"/>
    <x v="9"/>
    <x v="1902"/>
    <x v="1"/>
  </r>
  <r>
    <x v="98"/>
    <x v="2"/>
    <x v="21"/>
    <x v="70"/>
    <x v="21"/>
    <x v="461"/>
    <x v="1"/>
  </r>
  <r>
    <x v="98"/>
    <x v="9"/>
    <x v="15"/>
    <x v="59"/>
    <x v="15"/>
    <x v="3588"/>
    <x v="1"/>
  </r>
  <r>
    <x v="98"/>
    <x v="15"/>
    <x v="10"/>
    <x v="16"/>
    <x v="10"/>
    <x v="580"/>
    <x v="0"/>
  </r>
  <r>
    <x v="98"/>
    <x v="0"/>
    <x v="8"/>
    <x v="113"/>
    <x v="8"/>
    <x v="217"/>
    <x v="0"/>
  </r>
  <r>
    <x v="98"/>
    <x v="15"/>
    <x v="4"/>
    <x v="182"/>
    <x v="4"/>
    <x v="3589"/>
    <x v="0"/>
  </r>
  <r>
    <x v="98"/>
    <x v="7"/>
    <x v="6"/>
    <x v="148"/>
    <x v="6"/>
    <x v="927"/>
    <x v="1"/>
  </r>
  <r>
    <x v="98"/>
    <x v="15"/>
    <x v="18"/>
    <x v="95"/>
    <x v="18"/>
    <x v="1603"/>
    <x v="0"/>
  </r>
  <r>
    <x v="98"/>
    <x v="5"/>
    <x v="20"/>
    <x v="38"/>
    <x v="20"/>
    <x v="1539"/>
    <x v="2"/>
  </r>
  <r>
    <x v="98"/>
    <x v="12"/>
    <x v="4"/>
    <x v="65"/>
    <x v="4"/>
    <x v="1139"/>
    <x v="2"/>
  </r>
  <r>
    <x v="98"/>
    <x v="14"/>
    <x v="1"/>
    <x v="173"/>
    <x v="1"/>
    <x v="1201"/>
    <x v="1"/>
  </r>
  <r>
    <x v="98"/>
    <x v="9"/>
    <x v="20"/>
    <x v="188"/>
    <x v="20"/>
    <x v="3366"/>
    <x v="1"/>
  </r>
  <r>
    <x v="98"/>
    <x v="5"/>
    <x v="7"/>
    <x v="4"/>
    <x v="7"/>
    <x v="3590"/>
    <x v="2"/>
  </r>
  <r>
    <x v="98"/>
    <x v="5"/>
    <x v="20"/>
    <x v="97"/>
    <x v="20"/>
    <x v="3591"/>
    <x v="2"/>
  </r>
  <r>
    <x v="98"/>
    <x v="17"/>
    <x v="11"/>
    <x v="244"/>
    <x v="11"/>
    <x v="1552"/>
    <x v="3"/>
  </r>
  <r>
    <x v="98"/>
    <x v="18"/>
    <x v="16"/>
    <x v="135"/>
    <x v="16"/>
    <x v="708"/>
    <x v="0"/>
  </r>
  <r>
    <x v="98"/>
    <x v="19"/>
    <x v="0"/>
    <x v="8"/>
    <x v="0"/>
    <x v="3592"/>
    <x v="2"/>
  </r>
  <r>
    <x v="98"/>
    <x v="6"/>
    <x v="19"/>
    <x v="219"/>
    <x v="19"/>
    <x v="2509"/>
    <x v="3"/>
  </r>
  <r>
    <x v="98"/>
    <x v="8"/>
    <x v="0"/>
    <x v="11"/>
    <x v="0"/>
    <x v="3593"/>
    <x v="2"/>
  </r>
  <r>
    <x v="98"/>
    <x v="10"/>
    <x v="15"/>
    <x v="126"/>
    <x v="15"/>
    <x v="3594"/>
    <x v="3"/>
  </r>
  <r>
    <x v="99"/>
    <x v="19"/>
    <x v="26"/>
    <x v="163"/>
    <x v="10"/>
    <x v="986"/>
    <x v="2"/>
  </r>
  <r>
    <x v="99"/>
    <x v="17"/>
    <x v="19"/>
    <x v="134"/>
    <x v="19"/>
    <x v="1622"/>
    <x v="3"/>
  </r>
  <r>
    <x v="99"/>
    <x v="4"/>
    <x v="9"/>
    <x v="208"/>
    <x v="9"/>
    <x v="1318"/>
    <x v="3"/>
  </r>
  <r>
    <x v="99"/>
    <x v="18"/>
    <x v="23"/>
    <x v="158"/>
    <x v="23"/>
    <x v="3595"/>
    <x v="0"/>
  </r>
  <r>
    <x v="99"/>
    <x v="11"/>
    <x v="4"/>
    <x v="77"/>
    <x v="4"/>
    <x v="3596"/>
    <x v="0"/>
  </r>
  <r>
    <x v="99"/>
    <x v="8"/>
    <x v="21"/>
    <x v="9"/>
    <x v="21"/>
    <x v="3571"/>
    <x v="2"/>
  </r>
  <r>
    <x v="99"/>
    <x v="19"/>
    <x v="14"/>
    <x v="172"/>
    <x v="14"/>
    <x v="3597"/>
    <x v="2"/>
  </r>
  <r>
    <x v="99"/>
    <x v="17"/>
    <x v="27"/>
    <x v="198"/>
    <x v="26"/>
    <x v="1377"/>
    <x v="3"/>
  </r>
  <r>
    <x v="99"/>
    <x v="17"/>
    <x v="17"/>
    <x v="57"/>
    <x v="17"/>
    <x v="3231"/>
    <x v="3"/>
  </r>
  <r>
    <x v="99"/>
    <x v="1"/>
    <x v="9"/>
    <x v="88"/>
    <x v="9"/>
    <x v="3598"/>
    <x v="1"/>
  </r>
  <r>
    <x v="99"/>
    <x v="18"/>
    <x v="14"/>
    <x v="3"/>
    <x v="14"/>
    <x v="3599"/>
    <x v="0"/>
  </r>
  <r>
    <x v="99"/>
    <x v="5"/>
    <x v="10"/>
    <x v="38"/>
    <x v="10"/>
    <x v="1092"/>
    <x v="2"/>
  </r>
  <r>
    <x v="99"/>
    <x v="15"/>
    <x v="26"/>
    <x v="42"/>
    <x v="10"/>
    <x v="3600"/>
    <x v="0"/>
  </r>
  <r>
    <x v="99"/>
    <x v="12"/>
    <x v="7"/>
    <x v="125"/>
    <x v="7"/>
    <x v="283"/>
    <x v="2"/>
  </r>
  <r>
    <x v="99"/>
    <x v="3"/>
    <x v="6"/>
    <x v="237"/>
    <x v="6"/>
    <x v="3601"/>
    <x v="2"/>
  </r>
  <r>
    <x v="99"/>
    <x v="9"/>
    <x v="2"/>
    <x v="231"/>
    <x v="2"/>
    <x v="3602"/>
    <x v="1"/>
  </r>
  <r>
    <x v="99"/>
    <x v="7"/>
    <x v="0"/>
    <x v="195"/>
    <x v="0"/>
    <x v="1777"/>
    <x v="1"/>
  </r>
  <r>
    <x v="99"/>
    <x v="13"/>
    <x v="28"/>
    <x v="189"/>
    <x v="27"/>
    <x v="3603"/>
    <x v="1"/>
  </r>
  <r>
    <x v="99"/>
    <x v="14"/>
    <x v="5"/>
    <x v="165"/>
    <x v="5"/>
    <x v="3464"/>
    <x v="1"/>
  </r>
  <r>
    <x v="99"/>
    <x v="10"/>
    <x v="21"/>
    <x v="11"/>
    <x v="21"/>
    <x v="3604"/>
    <x v="3"/>
  </r>
  <r>
    <x v="99"/>
    <x v="10"/>
    <x v="28"/>
    <x v="112"/>
    <x v="27"/>
    <x v="2190"/>
    <x v="3"/>
  </r>
  <r>
    <x v="99"/>
    <x v="5"/>
    <x v="11"/>
    <x v="198"/>
    <x v="11"/>
    <x v="1940"/>
    <x v="2"/>
  </r>
  <r>
    <x v="99"/>
    <x v="9"/>
    <x v="10"/>
    <x v="156"/>
    <x v="10"/>
    <x v="3605"/>
    <x v="1"/>
  </r>
  <r>
    <x v="99"/>
    <x v="11"/>
    <x v="7"/>
    <x v="131"/>
    <x v="7"/>
    <x v="3606"/>
    <x v="0"/>
  </r>
  <r>
    <x v="99"/>
    <x v="17"/>
    <x v="29"/>
    <x v="104"/>
    <x v="9"/>
    <x v="975"/>
    <x v="3"/>
  </r>
  <r>
    <x v="99"/>
    <x v="5"/>
    <x v="16"/>
    <x v="188"/>
    <x v="16"/>
    <x v="3607"/>
    <x v="2"/>
  </r>
  <r>
    <x v="99"/>
    <x v="19"/>
    <x v="5"/>
    <x v="114"/>
    <x v="5"/>
    <x v="266"/>
    <x v="2"/>
  </r>
  <r>
    <x v="99"/>
    <x v="18"/>
    <x v="1"/>
    <x v="100"/>
    <x v="1"/>
    <x v="2584"/>
    <x v="0"/>
  </r>
  <r>
    <x v="99"/>
    <x v="10"/>
    <x v="13"/>
    <x v="125"/>
    <x v="13"/>
    <x v="2560"/>
    <x v="3"/>
  </r>
  <r>
    <x v="99"/>
    <x v="4"/>
    <x v="20"/>
    <x v="85"/>
    <x v="20"/>
    <x v="1105"/>
    <x v="3"/>
  </r>
  <r>
    <x v="99"/>
    <x v="5"/>
    <x v="29"/>
    <x v="206"/>
    <x v="9"/>
    <x v="1631"/>
    <x v="2"/>
  </r>
  <r>
    <x v="99"/>
    <x v="5"/>
    <x v="12"/>
    <x v="212"/>
    <x v="12"/>
    <x v="3608"/>
    <x v="2"/>
  </r>
  <r>
    <x v="99"/>
    <x v="5"/>
    <x v="20"/>
    <x v="182"/>
    <x v="20"/>
    <x v="290"/>
    <x v="2"/>
  </r>
  <r>
    <x v="99"/>
    <x v="19"/>
    <x v="23"/>
    <x v="185"/>
    <x v="23"/>
    <x v="3609"/>
    <x v="2"/>
  </r>
  <r>
    <x v="99"/>
    <x v="9"/>
    <x v="10"/>
    <x v="208"/>
    <x v="10"/>
    <x v="532"/>
    <x v="1"/>
  </r>
  <r>
    <x v="99"/>
    <x v="1"/>
    <x v="0"/>
    <x v="137"/>
    <x v="0"/>
    <x v="3610"/>
    <x v="1"/>
  </r>
  <r>
    <x v="99"/>
    <x v="13"/>
    <x v="7"/>
    <x v="211"/>
    <x v="7"/>
    <x v="3475"/>
    <x v="1"/>
  </r>
  <r>
    <x v="99"/>
    <x v="10"/>
    <x v="20"/>
    <x v="5"/>
    <x v="20"/>
    <x v="3611"/>
    <x v="3"/>
  </r>
  <r>
    <x v="99"/>
    <x v="9"/>
    <x v="11"/>
    <x v="24"/>
    <x v="11"/>
    <x v="1127"/>
    <x v="1"/>
  </r>
  <r>
    <x v="99"/>
    <x v="17"/>
    <x v="21"/>
    <x v="96"/>
    <x v="21"/>
    <x v="3612"/>
    <x v="3"/>
  </r>
  <r>
    <x v="99"/>
    <x v="19"/>
    <x v="6"/>
    <x v="229"/>
    <x v="6"/>
    <x v="1633"/>
    <x v="2"/>
  </r>
  <r>
    <x v="99"/>
    <x v="15"/>
    <x v="21"/>
    <x v="231"/>
    <x v="21"/>
    <x v="2537"/>
    <x v="0"/>
  </r>
  <r>
    <x v="99"/>
    <x v="14"/>
    <x v="28"/>
    <x v="177"/>
    <x v="27"/>
    <x v="1774"/>
    <x v="1"/>
  </r>
  <r>
    <x v="99"/>
    <x v="5"/>
    <x v="27"/>
    <x v="22"/>
    <x v="26"/>
    <x v="3613"/>
    <x v="2"/>
  </r>
  <r>
    <x v="99"/>
    <x v="10"/>
    <x v="12"/>
    <x v="21"/>
    <x v="12"/>
    <x v="3614"/>
    <x v="3"/>
  </r>
  <r>
    <x v="99"/>
    <x v="14"/>
    <x v="5"/>
    <x v="35"/>
    <x v="5"/>
    <x v="3615"/>
    <x v="1"/>
  </r>
  <r>
    <x v="99"/>
    <x v="4"/>
    <x v="9"/>
    <x v="164"/>
    <x v="9"/>
    <x v="3616"/>
    <x v="3"/>
  </r>
  <r>
    <x v="99"/>
    <x v="8"/>
    <x v="23"/>
    <x v="66"/>
    <x v="23"/>
    <x v="1906"/>
    <x v="2"/>
  </r>
  <r>
    <x v="99"/>
    <x v="17"/>
    <x v="29"/>
    <x v="165"/>
    <x v="9"/>
    <x v="3617"/>
    <x v="3"/>
  </r>
  <r>
    <x v="99"/>
    <x v="16"/>
    <x v="12"/>
    <x v="36"/>
    <x v="12"/>
    <x v="978"/>
    <x v="0"/>
  </r>
  <r>
    <x v="99"/>
    <x v="8"/>
    <x v="14"/>
    <x v="43"/>
    <x v="14"/>
    <x v="2124"/>
    <x v="2"/>
  </r>
  <r>
    <x v="99"/>
    <x v="10"/>
    <x v="27"/>
    <x v="32"/>
    <x v="26"/>
    <x v="2733"/>
    <x v="3"/>
  </r>
  <r>
    <x v="99"/>
    <x v="1"/>
    <x v="17"/>
    <x v="44"/>
    <x v="17"/>
    <x v="3016"/>
    <x v="1"/>
  </r>
  <r>
    <x v="99"/>
    <x v="19"/>
    <x v="13"/>
    <x v="190"/>
    <x v="13"/>
    <x v="314"/>
    <x v="2"/>
  </r>
  <r>
    <x v="99"/>
    <x v="10"/>
    <x v="5"/>
    <x v="249"/>
    <x v="5"/>
    <x v="1557"/>
    <x v="3"/>
  </r>
  <r>
    <x v="99"/>
    <x v="6"/>
    <x v="14"/>
    <x v="70"/>
    <x v="14"/>
    <x v="217"/>
    <x v="3"/>
  </r>
  <r>
    <x v="99"/>
    <x v="7"/>
    <x v="5"/>
    <x v="51"/>
    <x v="5"/>
    <x v="1780"/>
    <x v="1"/>
  </r>
  <r>
    <x v="99"/>
    <x v="16"/>
    <x v="0"/>
    <x v="79"/>
    <x v="0"/>
    <x v="3618"/>
    <x v="0"/>
  </r>
  <r>
    <x v="99"/>
    <x v="13"/>
    <x v="0"/>
    <x v="72"/>
    <x v="0"/>
    <x v="1898"/>
    <x v="1"/>
  </r>
  <r>
    <x v="100"/>
    <x v="10"/>
    <x v="29"/>
    <x v="113"/>
    <x v="9"/>
    <x v="3619"/>
    <x v="3"/>
  </r>
  <r>
    <x v="100"/>
    <x v="16"/>
    <x v="28"/>
    <x v="208"/>
    <x v="27"/>
    <x v="3620"/>
    <x v="0"/>
  </r>
  <r>
    <x v="100"/>
    <x v="14"/>
    <x v="3"/>
    <x v="179"/>
    <x v="3"/>
    <x v="3326"/>
    <x v="1"/>
  </r>
  <r>
    <x v="100"/>
    <x v="1"/>
    <x v="21"/>
    <x v="212"/>
    <x v="21"/>
    <x v="1086"/>
    <x v="1"/>
  </r>
  <r>
    <x v="100"/>
    <x v="9"/>
    <x v="12"/>
    <x v="147"/>
    <x v="12"/>
    <x v="3621"/>
    <x v="1"/>
  </r>
  <r>
    <x v="100"/>
    <x v="15"/>
    <x v="9"/>
    <x v="143"/>
    <x v="9"/>
    <x v="202"/>
    <x v="0"/>
  </r>
  <r>
    <x v="100"/>
    <x v="4"/>
    <x v="10"/>
    <x v="194"/>
    <x v="10"/>
    <x v="3622"/>
    <x v="3"/>
  </r>
  <r>
    <x v="100"/>
    <x v="0"/>
    <x v="3"/>
    <x v="72"/>
    <x v="3"/>
    <x v="2866"/>
    <x v="0"/>
  </r>
  <r>
    <x v="100"/>
    <x v="10"/>
    <x v="20"/>
    <x v="151"/>
    <x v="20"/>
    <x v="1675"/>
    <x v="3"/>
  </r>
  <r>
    <x v="100"/>
    <x v="8"/>
    <x v="8"/>
    <x v="164"/>
    <x v="8"/>
    <x v="3623"/>
    <x v="2"/>
  </r>
  <r>
    <x v="100"/>
    <x v="17"/>
    <x v="3"/>
    <x v="204"/>
    <x v="3"/>
    <x v="2063"/>
    <x v="3"/>
  </r>
  <r>
    <x v="100"/>
    <x v="2"/>
    <x v="4"/>
    <x v="125"/>
    <x v="4"/>
    <x v="3624"/>
    <x v="1"/>
  </r>
  <r>
    <x v="100"/>
    <x v="19"/>
    <x v="6"/>
    <x v="229"/>
    <x v="6"/>
    <x v="1633"/>
    <x v="2"/>
  </r>
  <r>
    <x v="100"/>
    <x v="19"/>
    <x v="18"/>
    <x v="125"/>
    <x v="18"/>
    <x v="3625"/>
    <x v="2"/>
  </r>
  <r>
    <x v="100"/>
    <x v="11"/>
    <x v="29"/>
    <x v="248"/>
    <x v="9"/>
    <x v="2269"/>
    <x v="0"/>
  </r>
  <r>
    <x v="100"/>
    <x v="14"/>
    <x v="25"/>
    <x v="34"/>
    <x v="25"/>
    <x v="37"/>
    <x v="1"/>
  </r>
  <r>
    <x v="100"/>
    <x v="18"/>
    <x v="15"/>
    <x v="61"/>
    <x v="15"/>
    <x v="2122"/>
    <x v="0"/>
  </r>
  <r>
    <x v="100"/>
    <x v="6"/>
    <x v="0"/>
    <x v="117"/>
    <x v="0"/>
    <x v="1566"/>
    <x v="3"/>
  </r>
  <r>
    <x v="100"/>
    <x v="5"/>
    <x v="16"/>
    <x v="154"/>
    <x v="16"/>
    <x v="3626"/>
    <x v="2"/>
  </r>
  <r>
    <x v="100"/>
    <x v="4"/>
    <x v="9"/>
    <x v="131"/>
    <x v="9"/>
    <x v="474"/>
    <x v="3"/>
  </r>
  <r>
    <x v="100"/>
    <x v="9"/>
    <x v="28"/>
    <x v="190"/>
    <x v="27"/>
    <x v="828"/>
    <x v="1"/>
  </r>
  <r>
    <x v="100"/>
    <x v="13"/>
    <x v="24"/>
    <x v="151"/>
    <x v="24"/>
    <x v="2887"/>
    <x v="1"/>
  </r>
  <r>
    <x v="100"/>
    <x v="18"/>
    <x v="21"/>
    <x v="134"/>
    <x v="21"/>
    <x v="2235"/>
    <x v="0"/>
  </r>
  <r>
    <x v="100"/>
    <x v="6"/>
    <x v="28"/>
    <x v="165"/>
    <x v="27"/>
    <x v="3627"/>
    <x v="3"/>
  </r>
  <r>
    <x v="100"/>
    <x v="7"/>
    <x v="6"/>
    <x v="28"/>
    <x v="6"/>
    <x v="3628"/>
    <x v="1"/>
  </r>
  <r>
    <x v="100"/>
    <x v="12"/>
    <x v="19"/>
    <x v="64"/>
    <x v="19"/>
    <x v="1601"/>
    <x v="2"/>
  </r>
  <r>
    <x v="100"/>
    <x v="17"/>
    <x v="8"/>
    <x v="240"/>
    <x v="8"/>
    <x v="3629"/>
    <x v="3"/>
  </r>
  <r>
    <x v="100"/>
    <x v="2"/>
    <x v="9"/>
    <x v="58"/>
    <x v="9"/>
    <x v="2632"/>
    <x v="1"/>
  </r>
  <r>
    <x v="100"/>
    <x v="7"/>
    <x v="18"/>
    <x v="37"/>
    <x v="18"/>
    <x v="2572"/>
    <x v="1"/>
  </r>
  <r>
    <x v="100"/>
    <x v="17"/>
    <x v="18"/>
    <x v="147"/>
    <x v="18"/>
    <x v="55"/>
    <x v="3"/>
  </r>
  <r>
    <x v="100"/>
    <x v="11"/>
    <x v="15"/>
    <x v="78"/>
    <x v="15"/>
    <x v="890"/>
    <x v="0"/>
  </r>
  <r>
    <x v="100"/>
    <x v="17"/>
    <x v="1"/>
    <x v="223"/>
    <x v="1"/>
    <x v="477"/>
    <x v="3"/>
  </r>
  <r>
    <x v="100"/>
    <x v="13"/>
    <x v="24"/>
    <x v="185"/>
    <x v="24"/>
    <x v="1471"/>
    <x v="1"/>
  </r>
  <r>
    <x v="100"/>
    <x v="8"/>
    <x v="9"/>
    <x v="116"/>
    <x v="9"/>
    <x v="2732"/>
    <x v="2"/>
  </r>
  <r>
    <x v="100"/>
    <x v="4"/>
    <x v="12"/>
    <x v="194"/>
    <x v="12"/>
    <x v="646"/>
    <x v="3"/>
  </r>
  <r>
    <x v="100"/>
    <x v="6"/>
    <x v="14"/>
    <x v="89"/>
    <x v="14"/>
    <x v="1807"/>
    <x v="3"/>
  </r>
  <r>
    <x v="100"/>
    <x v="3"/>
    <x v="15"/>
    <x v="170"/>
    <x v="15"/>
    <x v="728"/>
    <x v="2"/>
  </r>
  <r>
    <x v="100"/>
    <x v="13"/>
    <x v="19"/>
    <x v="127"/>
    <x v="19"/>
    <x v="1917"/>
    <x v="1"/>
  </r>
  <r>
    <x v="100"/>
    <x v="14"/>
    <x v="2"/>
    <x v="89"/>
    <x v="2"/>
    <x v="1526"/>
    <x v="1"/>
  </r>
  <r>
    <x v="100"/>
    <x v="9"/>
    <x v="11"/>
    <x v="54"/>
    <x v="11"/>
    <x v="3630"/>
    <x v="1"/>
  </r>
  <r>
    <x v="100"/>
    <x v="16"/>
    <x v="0"/>
    <x v="3"/>
    <x v="0"/>
    <x v="2613"/>
    <x v="0"/>
  </r>
  <r>
    <x v="100"/>
    <x v="17"/>
    <x v="4"/>
    <x v="11"/>
    <x v="4"/>
    <x v="678"/>
    <x v="3"/>
  </r>
  <r>
    <x v="100"/>
    <x v="11"/>
    <x v="29"/>
    <x v="69"/>
    <x v="9"/>
    <x v="852"/>
    <x v="0"/>
  </r>
  <r>
    <x v="100"/>
    <x v="14"/>
    <x v="14"/>
    <x v="230"/>
    <x v="14"/>
    <x v="3145"/>
    <x v="1"/>
  </r>
  <r>
    <x v="100"/>
    <x v="1"/>
    <x v="25"/>
    <x v="111"/>
    <x v="25"/>
    <x v="2377"/>
    <x v="1"/>
  </r>
  <r>
    <x v="100"/>
    <x v="5"/>
    <x v="0"/>
    <x v="19"/>
    <x v="0"/>
    <x v="2949"/>
    <x v="2"/>
  </r>
  <r>
    <x v="100"/>
    <x v="5"/>
    <x v="10"/>
    <x v="81"/>
    <x v="10"/>
    <x v="1063"/>
    <x v="2"/>
  </r>
  <r>
    <x v="100"/>
    <x v="16"/>
    <x v="7"/>
    <x v="186"/>
    <x v="7"/>
    <x v="3631"/>
    <x v="0"/>
  </r>
  <r>
    <x v="100"/>
    <x v="4"/>
    <x v="8"/>
    <x v="95"/>
    <x v="8"/>
    <x v="1169"/>
    <x v="3"/>
  </r>
  <r>
    <x v="100"/>
    <x v="16"/>
    <x v="2"/>
    <x v="44"/>
    <x v="2"/>
    <x v="1635"/>
    <x v="0"/>
  </r>
  <r>
    <x v="100"/>
    <x v="17"/>
    <x v="27"/>
    <x v="247"/>
    <x v="26"/>
    <x v="2015"/>
    <x v="3"/>
  </r>
  <r>
    <x v="100"/>
    <x v="8"/>
    <x v="10"/>
    <x v="92"/>
    <x v="10"/>
    <x v="1036"/>
    <x v="2"/>
  </r>
  <r>
    <x v="100"/>
    <x v="1"/>
    <x v="3"/>
    <x v="50"/>
    <x v="3"/>
    <x v="512"/>
    <x v="1"/>
  </r>
  <r>
    <x v="100"/>
    <x v="9"/>
    <x v="24"/>
    <x v="102"/>
    <x v="24"/>
    <x v="3632"/>
    <x v="1"/>
  </r>
  <r>
    <x v="100"/>
    <x v="1"/>
    <x v="5"/>
    <x v="158"/>
    <x v="5"/>
    <x v="1853"/>
    <x v="1"/>
  </r>
  <r>
    <x v="100"/>
    <x v="8"/>
    <x v="2"/>
    <x v="231"/>
    <x v="2"/>
    <x v="3602"/>
    <x v="2"/>
  </r>
  <r>
    <x v="100"/>
    <x v="7"/>
    <x v="2"/>
    <x v="208"/>
    <x v="2"/>
    <x v="3633"/>
    <x v="1"/>
  </r>
  <r>
    <x v="100"/>
    <x v="18"/>
    <x v="1"/>
    <x v="92"/>
    <x v="1"/>
    <x v="3634"/>
    <x v="0"/>
  </r>
  <r>
    <x v="100"/>
    <x v="4"/>
    <x v="0"/>
    <x v="22"/>
    <x v="0"/>
    <x v="399"/>
    <x v="3"/>
  </r>
  <r>
    <x v="101"/>
    <x v="18"/>
    <x v="6"/>
    <x v="12"/>
    <x v="6"/>
    <x v="2493"/>
    <x v="0"/>
  </r>
  <r>
    <x v="101"/>
    <x v="17"/>
    <x v="9"/>
    <x v="191"/>
    <x v="9"/>
    <x v="3635"/>
    <x v="3"/>
  </r>
  <r>
    <x v="101"/>
    <x v="5"/>
    <x v="5"/>
    <x v="203"/>
    <x v="5"/>
    <x v="3636"/>
    <x v="2"/>
  </r>
  <r>
    <x v="101"/>
    <x v="0"/>
    <x v="27"/>
    <x v="90"/>
    <x v="26"/>
    <x v="1676"/>
    <x v="0"/>
  </r>
  <r>
    <x v="101"/>
    <x v="15"/>
    <x v="11"/>
    <x v="198"/>
    <x v="11"/>
    <x v="1940"/>
    <x v="0"/>
  </r>
  <r>
    <x v="101"/>
    <x v="18"/>
    <x v="14"/>
    <x v="195"/>
    <x v="14"/>
    <x v="3637"/>
    <x v="0"/>
  </r>
  <r>
    <x v="101"/>
    <x v="13"/>
    <x v="16"/>
    <x v="22"/>
    <x v="16"/>
    <x v="3638"/>
    <x v="1"/>
  </r>
  <r>
    <x v="101"/>
    <x v="5"/>
    <x v="22"/>
    <x v="150"/>
    <x v="22"/>
    <x v="3639"/>
    <x v="2"/>
  </r>
  <r>
    <x v="101"/>
    <x v="2"/>
    <x v="23"/>
    <x v="91"/>
    <x v="23"/>
    <x v="1478"/>
    <x v="1"/>
  </r>
  <r>
    <x v="101"/>
    <x v="12"/>
    <x v="8"/>
    <x v="42"/>
    <x v="8"/>
    <x v="358"/>
    <x v="2"/>
  </r>
  <r>
    <x v="101"/>
    <x v="19"/>
    <x v="7"/>
    <x v="207"/>
    <x v="7"/>
    <x v="2149"/>
    <x v="2"/>
  </r>
  <r>
    <x v="101"/>
    <x v="10"/>
    <x v="24"/>
    <x v="136"/>
    <x v="24"/>
    <x v="2468"/>
    <x v="3"/>
  </r>
  <r>
    <x v="101"/>
    <x v="9"/>
    <x v="19"/>
    <x v="91"/>
    <x v="19"/>
    <x v="3640"/>
    <x v="1"/>
  </r>
  <r>
    <x v="101"/>
    <x v="5"/>
    <x v="17"/>
    <x v="215"/>
    <x v="17"/>
    <x v="1374"/>
    <x v="2"/>
  </r>
  <r>
    <x v="101"/>
    <x v="15"/>
    <x v="26"/>
    <x v="51"/>
    <x v="10"/>
    <x v="3467"/>
    <x v="0"/>
  </r>
  <r>
    <x v="101"/>
    <x v="6"/>
    <x v="26"/>
    <x v="187"/>
    <x v="10"/>
    <x v="1491"/>
    <x v="3"/>
  </r>
  <r>
    <x v="101"/>
    <x v="10"/>
    <x v="5"/>
    <x v="19"/>
    <x v="5"/>
    <x v="3641"/>
    <x v="3"/>
  </r>
  <r>
    <x v="101"/>
    <x v="15"/>
    <x v="5"/>
    <x v="205"/>
    <x v="5"/>
    <x v="3325"/>
    <x v="0"/>
  </r>
  <r>
    <x v="101"/>
    <x v="18"/>
    <x v="27"/>
    <x v="162"/>
    <x v="26"/>
    <x v="3642"/>
    <x v="0"/>
  </r>
  <r>
    <x v="101"/>
    <x v="16"/>
    <x v="13"/>
    <x v="174"/>
    <x v="13"/>
    <x v="1333"/>
    <x v="0"/>
  </r>
  <r>
    <x v="101"/>
    <x v="19"/>
    <x v="16"/>
    <x v="249"/>
    <x v="16"/>
    <x v="3643"/>
    <x v="2"/>
  </r>
  <r>
    <x v="101"/>
    <x v="1"/>
    <x v="15"/>
    <x v="15"/>
    <x v="15"/>
    <x v="3527"/>
    <x v="1"/>
  </r>
  <r>
    <x v="101"/>
    <x v="15"/>
    <x v="12"/>
    <x v="165"/>
    <x v="12"/>
    <x v="3644"/>
    <x v="0"/>
  </r>
  <r>
    <x v="101"/>
    <x v="18"/>
    <x v="12"/>
    <x v="83"/>
    <x v="12"/>
    <x v="2146"/>
    <x v="0"/>
  </r>
  <r>
    <x v="101"/>
    <x v="6"/>
    <x v="23"/>
    <x v="61"/>
    <x v="23"/>
    <x v="3645"/>
    <x v="3"/>
  </r>
  <r>
    <x v="101"/>
    <x v="8"/>
    <x v="22"/>
    <x v="61"/>
    <x v="22"/>
    <x v="3483"/>
    <x v="2"/>
  </r>
  <r>
    <x v="101"/>
    <x v="19"/>
    <x v="14"/>
    <x v="181"/>
    <x v="14"/>
    <x v="3646"/>
    <x v="2"/>
  </r>
  <r>
    <x v="101"/>
    <x v="1"/>
    <x v="24"/>
    <x v="31"/>
    <x v="24"/>
    <x v="1064"/>
    <x v="1"/>
  </r>
  <r>
    <x v="101"/>
    <x v="17"/>
    <x v="28"/>
    <x v="77"/>
    <x v="27"/>
    <x v="3153"/>
    <x v="3"/>
  </r>
  <r>
    <x v="101"/>
    <x v="11"/>
    <x v="29"/>
    <x v="52"/>
    <x v="9"/>
    <x v="3647"/>
    <x v="0"/>
  </r>
  <r>
    <x v="101"/>
    <x v="16"/>
    <x v="21"/>
    <x v="71"/>
    <x v="21"/>
    <x v="3648"/>
    <x v="0"/>
  </r>
  <r>
    <x v="101"/>
    <x v="15"/>
    <x v="15"/>
    <x v="19"/>
    <x v="15"/>
    <x v="20"/>
    <x v="0"/>
  </r>
  <r>
    <x v="101"/>
    <x v="0"/>
    <x v="28"/>
    <x v="64"/>
    <x v="27"/>
    <x v="955"/>
    <x v="0"/>
  </r>
  <r>
    <x v="101"/>
    <x v="18"/>
    <x v="7"/>
    <x v="89"/>
    <x v="7"/>
    <x v="1289"/>
    <x v="0"/>
  </r>
  <r>
    <x v="101"/>
    <x v="13"/>
    <x v="28"/>
    <x v="13"/>
    <x v="27"/>
    <x v="3649"/>
    <x v="1"/>
  </r>
  <r>
    <x v="101"/>
    <x v="14"/>
    <x v="9"/>
    <x v="127"/>
    <x v="9"/>
    <x v="3650"/>
    <x v="1"/>
  </r>
  <r>
    <x v="101"/>
    <x v="10"/>
    <x v="9"/>
    <x v="25"/>
    <x v="9"/>
    <x v="3651"/>
    <x v="3"/>
  </r>
  <r>
    <x v="101"/>
    <x v="4"/>
    <x v="23"/>
    <x v="192"/>
    <x v="23"/>
    <x v="2832"/>
    <x v="3"/>
  </r>
  <r>
    <x v="101"/>
    <x v="8"/>
    <x v="13"/>
    <x v="159"/>
    <x v="13"/>
    <x v="3652"/>
    <x v="2"/>
  </r>
  <r>
    <x v="101"/>
    <x v="8"/>
    <x v="24"/>
    <x v="192"/>
    <x v="24"/>
    <x v="316"/>
    <x v="2"/>
  </r>
  <r>
    <x v="101"/>
    <x v="3"/>
    <x v="13"/>
    <x v="232"/>
    <x v="13"/>
    <x v="1413"/>
    <x v="2"/>
  </r>
  <r>
    <x v="101"/>
    <x v="15"/>
    <x v="7"/>
    <x v="52"/>
    <x v="7"/>
    <x v="3653"/>
    <x v="0"/>
  </r>
  <r>
    <x v="101"/>
    <x v="9"/>
    <x v="20"/>
    <x v="94"/>
    <x v="20"/>
    <x v="3236"/>
    <x v="1"/>
  </r>
  <r>
    <x v="101"/>
    <x v="4"/>
    <x v="22"/>
    <x v="83"/>
    <x v="22"/>
    <x v="2921"/>
    <x v="3"/>
  </r>
  <r>
    <x v="101"/>
    <x v="3"/>
    <x v="3"/>
    <x v="146"/>
    <x v="3"/>
    <x v="3205"/>
    <x v="2"/>
  </r>
  <r>
    <x v="101"/>
    <x v="19"/>
    <x v="26"/>
    <x v="27"/>
    <x v="10"/>
    <x v="541"/>
    <x v="2"/>
  </r>
  <r>
    <x v="101"/>
    <x v="7"/>
    <x v="13"/>
    <x v="115"/>
    <x v="13"/>
    <x v="1003"/>
    <x v="1"/>
  </r>
  <r>
    <x v="101"/>
    <x v="6"/>
    <x v="10"/>
    <x v="60"/>
    <x v="10"/>
    <x v="818"/>
    <x v="3"/>
  </r>
  <r>
    <x v="101"/>
    <x v="4"/>
    <x v="23"/>
    <x v="177"/>
    <x v="23"/>
    <x v="3511"/>
    <x v="3"/>
  </r>
  <r>
    <x v="101"/>
    <x v="1"/>
    <x v="6"/>
    <x v="48"/>
    <x v="6"/>
    <x v="1828"/>
    <x v="1"/>
  </r>
  <r>
    <x v="101"/>
    <x v="0"/>
    <x v="29"/>
    <x v="123"/>
    <x v="9"/>
    <x v="939"/>
    <x v="0"/>
  </r>
  <r>
    <x v="101"/>
    <x v="18"/>
    <x v="8"/>
    <x v="62"/>
    <x v="8"/>
    <x v="1065"/>
    <x v="0"/>
  </r>
  <r>
    <x v="101"/>
    <x v="7"/>
    <x v="26"/>
    <x v="180"/>
    <x v="10"/>
    <x v="694"/>
    <x v="1"/>
  </r>
  <r>
    <x v="101"/>
    <x v="4"/>
    <x v="13"/>
    <x v="97"/>
    <x v="13"/>
    <x v="118"/>
    <x v="3"/>
  </r>
  <r>
    <x v="101"/>
    <x v="10"/>
    <x v="8"/>
    <x v="18"/>
    <x v="8"/>
    <x v="3051"/>
    <x v="3"/>
  </r>
  <r>
    <x v="101"/>
    <x v="9"/>
    <x v="24"/>
    <x v="166"/>
    <x v="24"/>
    <x v="3654"/>
    <x v="1"/>
  </r>
  <r>
    <x v="101"/>
    <x v="14"/>
    <x v="2"/>
    <x v="240"/>
    <x v="2"/>
    <x v="3655"/>
    <x v="1"/>
  </r>
  <r>
    <x v="101"/>
    <x v="0"/>
    <x v="10"/>
    <x v="117"/>
    <x v="10"/>
    <x v="633"/>
    <x v="0"/>
  </r>
  <r>
    <x v="101"/>
    <x v="8"/>
    <x v="8"/>
    <x v="65"/>
    <x v="8"/>
    <x v="3443"/>
    <x v="2"/>
  </r>
  <r>
    <x v="102"/>
    <x v="10"/>
    <x v="23"/>
    <x v="162"/>
    <x v="23"/>
    <x v="3656"/>
    <x v="3"/>
  </r>
  <r>
    <x v="102"/>
    <x v="11"/>
    <x v="1"/>
    <x v="68"/>
    <x v="1"/>
    <x v="1004"/>
    <x v="0"/>
  </r>
  <r>
    <x v="102"/>
    <x v="9"/>
    <x v="27"/>
    <x v="245"/>
    <x v="26"/>
    <x v="3657"/>
    <x v="1"/>
  </r>
  <r>
    <x v="102"/>
    <x v="14"/>
    <x v="7"/>
    <x v="42"/>
    <x v="7"/>
    <x v="3658"/>
    <x v="1"/>
  </r>
  <r>
    <x v="102"/>
    <x v="15"/>
    <x v="3"/>
    <x v="71"/>
    <x v="3"/>
    <x v="2986"/>
    <x v="0"/>
  </r>
  <r>
    <x v="102"/>
    <x v="14"/>
    <x v="21"/>
    <x v="85"/>
    <x v="21"/>
    <x v="2387"/>
    <x v="1"/>
  </r>
  <r>
    <x v="102"/>
    <x v="10"/>
    <x v="27"/>
    <x v="30"/>
    <x v="26"/>
    <x v="3135"/>
    <x v="3"/>
  </r>
  <r>
    <x v="102"/>
    <x v="15"/>
    <x v="9"/>
    <x v="190"/>
    <x v="9"/>
    <x v="2006"/>
    <x v="0"/>
  </r>
  <r>
    <x v="102"/>
    <x v="14"/>
    <x v="22"/>
    <x v="61"/>
    <x v="22"/>
    <x v="3483"/>
    <x v="1"/>
  </r>
  <r>
    <x v="102"/>
    <x v="10"/>
    <x v="9"/>
    <x v="15"/>
    <x v="9"/>
    <x v="2071"/>
    <x v="3"/>
  </r>
  <r>
    <x v="102"/>
    <x v="19"/>
    <x v="20"/>
    <x v="134"/>
    <x v="20"/>
    <x v="3659"/>
    <x v="2"/>
  </r>
  <r>
    <x v="102"/>
    <x v="12"/>
    <x v="26"/>
    <x v="234"/>
    <x v="10"/>
    <x v="1937"/>
    <x v="2"/>
  </r>
  <r>
    <x v="102"/>
    <x v="19"/>
    <x v="8"/>
    <x v="188"/>
    <x v="8"/>
    <x v="1983"/>
    <x v="2"/>
  </r>
  <r>
    <x v="102"/>
    <x v="0"/>
    <x v="26"/>
    <x v="133"/>
    <x v="10"/>
    <x v="841"/>
    <x v="0"/>
  </r>
  <r>
    <x v="102"/>
    <x v="12"/>
    <x v="0"/>
    <x v="6"/>
    <x v="0"/>
    <x v="3660"/>
    <x v="2"/>
  </r>
  <r>
    <x v="102"/>
    <x v="19"/>
    <x v="26"/>
    <x v="73"/>
    <x v="10"/>
    <x v="854"/>
    <x v="2"/>
  </r>
  <r>
    <x v="102"/>
    <x v="14"/>
    <x v="6"/>
    <x v="24"/>
    <x v="6"/>
    <x v="3661"/>
    <x v="1"/>
  </r>
  <r>
    <x v="102"/>
    <x v="9"/>
    <x v="12"/>
    <x v="145"/>
    <x v="12"/>
    <x v="3662"/>
    <x v="1"/>
  </r>
  <r>
    <x v="102"/>
    <x v="1"/>
    <x v="4"/>
    <x v="162"/>
    <x v="4"/>
    <x v="2092"/>
    <x v="1"/>
  </r>
  <r>
    <x v="102"/>
    <x v="2"/>
    <x v="16"/>
    <x v="16"/>
    <x v="16"/>
    <x v="1050"/>
    <x v="1"/>
  </r>
  <r>
    <x v="102"/>
    <x v="18"/>
    <x v="9"/>
    <x v="211"/>
    <x v="9"/>
    <x v="3229"/>
    <x v="0"/>
  </r>
  <r>
    <x v="102"/>
    <x v="7"/>
    <x v="16"/>
    <x v="62"/>
    <x v="16"/>
    <x v="1048"/>
    <x v="1"/>
  </r>
  <r>
    <x v="102"/>
    <x v="13"/>
    <x v="15"/>
    <x v="12"/>
    <x v="15"/>
    <x v="2170"/>
    <x v="1"/>
  </r>
  <r>
    <x v="102"/>
    <x v="8"/>
    <x v="15"/>
    <x v="86"/>
    <x v="15"/>
    <x v="201"/>
    <x v="2"/>
  </r>
  <r>
    <x v="102"/>
    <x v="11"/>
    <x v="21"/>
    <x v="64"/>
    <x v="21"/>
    <x v="971"/>
    <x v="0"/>
  </r>
  <r>
    <x v="102"/>
    <x v="5"/>
    <x v="12"/>
    <x v="74"/>
    <x v="12"/>
    <x v="3663"/>
    <x v="2"/>
  </r>
  <r>
    <x v="102"/>
    <x v="14"/>
    <x v="4"/>
    <x v="157"/>
    <x v="4"/>
    <x v="3664"/>
    <x v="1"/>
  </r>
  <r>
    <x v="102"/>
    <x v="11"/>
    <x v="9"/>
    <x v="141"/>
    <x v="9"/>
    <x v="2238"/>
    <x v="0"/>
  </r>
  <r>
    <x v="102"/>
    <x v="14"/>
    <x v="29"/>
    <x v="59"/>
    <x v="9"/>
    <x v="2605"/>
    <x v="1"/>
  </r>
  <r>
    <x v="102"/>
    <x v="7"/>
    <x v="17"/>
    <x v="110"/>
    <x v="17"/>
    <x v="1865"/>
    <x v="1"/>
  </r>
  <r>
    <x v="102"/>
    <x v="15"/>
    <x v="28"/>
    <x v="101"/>
    <x v="27"/>
    <x v="3665"/>
    <x v="0"/>
  </r>
  <r>
    <x v="102"/>
    <x v="12"/>
    <x v="10"/>
    <x v="48"/>
    <x v="10"/>
    <x v="3666"/>
    <x v="2"/>
  </r>
  <r>
    <x v="102"/>
    <x v="19"/>
    <x v="19"/>
    <x v="248"/>
    <x v="19"/>
    <x v="2939"/>
    <x v="2"/>
  </r>
  <r>
    <x v="102"/>
    <x v="18"/>
    <x v="11"/>
    <x v="72"/>
    <x v="11"/>
    <x v="3667"/>
    <x v="0"/>
  </r>
  <r>
    <x v="102"/>
    <x v="3"/>
    <x v="20"/>
    <x v="198"/>
    <x v="20"/>
    <x v="3668"/>
    <x v="2"/>
  </r>
  <r>
    <x v="102"/>
    <x v="6"/>
    <x v="20"/>
    <x v="189"/>
    <x v="20"/>
    <x v="3559"/>
    <x v="3"/>
  </r>
  <r>
    <x v="102"/>
    <x v="3"/>
    <x v="17"/>
    <x v="146"/>
    <x v="17"/>
    <x v="211"/>
    <x v="2"/>
  </r>
  <r>
    <x v="102"/>
    <x v="1"/>
    <x v="10"/>
    <x v="170"/>
    <x v="10"/>
    <x v="2142"/>
    <x v="1"/>
  </r>
  <r>
    <x v="102"/>
    <x v="10"/>
    <x v="19"/>
    <x v="101"/>
    <x v="19"/>
    <x v="2787"/>
    <x v="3"/>
  </r>
  <r>
    <x v="102"/>
    <x v="4"/>
    <x v="28"/>
    <x v="248"/>
    <x v="27"/>
    <x v="2288"/>
    <x v="3"/>
  </r>
  <r>
    <x v="102"/>
    <x v="15"/>
    <x v="28"/>
    <x v="147"/>
    <x v="27"/>
    <x v="1090"/>
    <x v="0"/>
  </r>
  <r>
    <x v="102"/>
    <x v="3"/>
    <x v="29"/>
    <x v="114"/>
    <x v="9"/>
    <x v="766"/>
    <x v="2"/>
  </r>
  <r>
    <x v="102"/>
    <x v="8"/>
    <x v="19"/>
    <x v="229"/>
    <x v="19"/>
    <x v="3669"/>
    <x v="2"/>
  </r>
  <r>
    <x v="102"/>
    <x v="10"/>
    <x v="20"/>
    <x v="76"/>
    <x v="20"/>
    <x v="311"/>
    <x v="3"/>
  </r>
  <r>
    <x v="102"/>
    <x v="9"/>
    <x v="23"/>
    <x v="121"/>
    <x v="23"/>
    <x v="426"/>
    <x v="1"/>
  </r>
  <r>
    <x v="102"/>
    <x v="11"/>
    <x v="13"/>
    <x v="89"/>
    <x v="13"/>
    <x v="3007"/>
    <x v="0"/>
  </r>
  <r>
    <x v="102"/>
    <x v="11"/>
    <x v="18"/>
    <x v="103"/>
    <x v="18"/>
    <x v="3670"/>
    <x v="0"/>
  </r>
  <r>
    <x v="102"/>
    <x v="12"/>
    <x v="17"/>
    <x v="50"/>
    <x v="17"/>
    <x v="1695"/>
    <x v="2"/>
  </r>
  <r>
    <x v="102"/>
    <x v="10"/>
    <x v="6"/>
    <x v="246"/>
    <x v="6"/>
    <x v="2053"/>
    <x v="3"/>
  </r>
  <r>
    <x v="102"/>
    <x v="8"/>
    <x v="8"/>
    <x v="47"/>
    <x v="8"/>
    <x v="3671"/>
    <x v="2"/>
  </r>
  <r>
    <x v="102"/>
    <x v="14"/>
    <x v="1"/>
    <x v="120"/>
    <x v="1"/>
    <x v="1075"/>
    <x v="1"/>
  </r>
  <r>
    <x v="102"/>
    <x v="2"/>
    <x v="27"/>
    <x v="71"/>
    <x v="26"/>
    <x v="3672"/>
    <x v="1"/>
  </r>
  <r>
    <x v="102"/>
    <x v="4"/>
    <x v="22"/>
    <x v="18"/>
    <x v="22"/>
    <x v="3673"/>
    <x v="3"/>
  </r>
  <r>
    <x v="102"/>
    <x v="14"/>
    <x v="25"/>
    <x v="243"/>
    <x v="25"/>
    <x v="3674"/>
    <x v="1"/>
  </r>
  <r>
    <x v="102"/>
    <x v="2"/>
    <x v="19"/>
    <x v="194"/>
    <x v="19"/>
    <x v="1488"/>
    <x v="1"/>
  </r>
  <r>
    <x v="102"/>
    <x v="10"/>
    <x v="26"/>
    <x v="80"/>
    <x v="10"/>
    <x v="3487"/>
    <x v="3"/>
  </r>
  <r>
    <x v="102"/>
    <x v="14"/>
    <x v="11"/>
    <x v="234"/>
    <x v="11"/>
    <x v="3675"/>
    <x v="1"/>
  </r>
  <r>
    <x v="102"/>
    <x v="14"/>
    <x v="0"/>
    <x v="196"/>
    <x v="0"/>
    <x v="1020"/>
    <x v="1"/>
  </r>
  <r>
    <x v="102"/>
    <x v="10"/>
    <x v="10"/>
    <x v="10"/>
    <x v="10"/>
    <x v="10"/>
    <x v="3"/>
  </r>
  <r>
    <x v="103"/>
    <x v="0"/>
    <x v="24"/>
    <x v="202"/>
    <x v="24"/>
    <x v="1752"/>
    <x v="0"/>
  </r>
  <r>
    <x v="103"/>
    <x v="11"/>
    <x v="26"/>
    <x v="183"/>
    <x v="10"/>
    <x v="1435"/>
    <x v="0"/>
  </r>
  <r>
    <x v="103"/>
    <x v="15"/>
    <x v="20"/>
    <x v="167"/>
    <x v="20"/>
    <x v="3388"/>
    <x v="0"/>
  </r>
  <r>
    <x v="103"/>
    <x v="12"/>
    <x v="2"/>
    <x v="136"/>
    <x v="2"/>
    <x v="1241"/>
    <x v="2"/>
  </r>
  <r>
    <x v="103"/>
    <x v="8"/>
    <x v="6"/>
    <x v="121"/>
    <x v="6"/>
    <x v="3676"/>
    <x v="2"/>
  </r>
  <r>
    <x v="103"/>
    <x v="1"/>
    <x v="20"/>
    <x v="128"/>
    <x v="20"/>
    <x v="3677"/>
    <x v="1"/>
  </r>
  <r>
    <x v="103"/>
    <x v="16"/>
    <x v="16"/>
    <x v="147"/>
    <x v="16"/>
    <x v="3678"/>
    <x v="0"/>
  </r>
  <r>
    <x v="103"/>
    <x v="7"/>
    <x v="4"/>
    <x v="44"/>
    <x v="4"/>
    <x v="3679"/>
    <x v="1"/>
  </r>
  <r>
    <x v="103"/>
    <x v="17"/>
    <x v="17"/>
    <x v="209"/>
    <x v="17"/>
    <x v="971"/>
    <x v="3"/>
  </r>
  <r>
    <x v="103"/>
    <x v="2"/>
    <x v="10"/>
    <x v="9"/>
    <x v="10"/>
    <x v="1183"/>
    <x v="1"/>
  </r>
  <r>
    <x v="103"/>
    <x v="8"/>
    <x v="16"/>
    <x v="185"/>
    <x v="16"/>
    <x v="2483"/>
    <x v="2"/>
  </r>
  <r>
    <x v="103"/>
    <x v="19"/>
    <x v="25"/>
    <x v="97"/>
    <x v="25"/>
    <x v="1702"/>
    <x v="2"/>
  </r>
  <r>
    <x v="103"/>
    <x v="5"/>
    <x v="18"/>
    <x v="124"/>
    <x v="18"/>
    <x v="2903"/>
    <x v="2"/>
  </r>
  <r>
    <x v="103"/>
    <x v="7"/>
    <x v="25"/>
    <x v="15"/>
    <x v="25"/>
    <x v="1227"/>
    <x v="1"/>
  </r>
  <r>
    <x v="103"/>
    <x v="15"/>
    <x v="19"/>
    <x v="235"/>
    <x v="19"/>
    <x v="2845"/>
    <x v="0"/>
  </r>
  <r>
    <x v="103"/>
    <x v="19"/>
    <x v="27"/>
    <x v="69"/>
    <x v="26"/>
    <x v="956"/>
    <x v="2"/>
  </r>
  <r>
    <x v="103"/>
    <x v="15"/>
    <x v="4"/>
    <x v="19"/>
    <x v="4"/>
    <x v="3680"/>
    <x v="0"/>
  </r>
  <r>
    <x v="103"/>
    <x v="18"/>
    <x v="11"/>
    <x v="74"/>
    <x v="11"/>
    <x v="632"/>
    <x v="0"/>
  </r>
  <r>
    <x v="103"/>
    <x v="8"/>
    <x v="19"/>
    <x v="123"/>
    <x v="19"/>
    <x v="2755"/>
    <x v="2"/>
  </r>
  <r>
    <x v="103"/>
    <x v="15"/>
    <x v="22"/>
    <x v="160"/>
    <x v="22"/>
    <x v="3557"/>
    <x v="0"/>
  </r>
  <r>
    <x v="103"/>
    <x v="1"/>
    <x v="0"/>
    <x v="136"/>
    <x v="0"/>
    <x v="1523"/>
    <x v="1"/>
  </r>
  <r>
    <x v="103"/>
    <x v="9"/>
    <x v="5"/>
    <x v="37"/>
    <x v="5"/>
    <x v="2713"/>
    <x v="1"/>
  </r>
  <r>
    <x v="103"/>
    <x v="17"/>
    <x v="24"/>
    <x v="84"/>
    <x v="24"/>
    <x v="851"/>
    <x v="3"/>
  </r>
  <r>
    <x v="103"/>
    <x v="16"/>
    <x v="1"/>
    <x v="249"/>
    <x v="1"/>
    <x v="3681"/>
    <x v="0"/>
  </r>
  <r>
    <x v="103"/>
    <x v="18"/>
    <x v="10"/>
    <x v="45"/>
    <x v="10"/>
    <x v="2831"/>
    <x v="0"/>
  </r>
  <r>
    <x v="103"/>
    <x v="6"/>
    <x v="22"/>
    <x v="22"/>
    <x v="22"/>
    <x v="1340"/>
    <x v="3"/>
  </r>
  <r>
    <x v="103"/>
    <x v="4"/>
    <x v="1"/>
    <x v="210"/>
    <x v="1"/>
    <x v="2398"/>
    <x v="3"/>
  </r>
  <r>
    <x v="103"/>
    <x v="16"/>
    <x v="8"/>
    <x v="179"/>
    <x v="8"/>
    <x v="3541"/>
    <x v="0"/>
  </r>
  <r>
    <x v="103"/>
    <x v="10"/>
    <x v="22"/>
    <x v="138"/>
    <x v="22"/>
    <x v="871"/>
    <x v="3"/>
  </r>
  <r>
    <x v="103"/>
    <x v="9"/>
    <x v="14"/>
    <x v="86"/>
    <x v="14"/>
    <x v="3682"/>
    <x v="1"/>
  </r>
  <r>
    <x v="103"/>
    <x v="6"/>
    <x v="14"/>
    <x v="86"/>
    <x v="14"/>
    <x v="3682"/>
    <x v="3"/>
  </r>
  <r>
    <x v="103"/>
    <x v="5"/>
    <x v="27"/>
    <x v="169"/>
    <x v="26"/>
    <x v="2570"/>
    <x v="2"/>
  </r>
  <r>
    <x v="103"/>
    <x v="6"/>
    <x v="15"/>
    <x v="40"/>
    <x v="15"/>
    <x v="1351"/>
    <x v="3"/>
  </r>
  <r>
    <x v="103"/>
    <x v="10"/>
    <x v="24"/>
    <x v="26"/>
    <x v="24"/>
    <x v="100"/>
    <x v="3"/>
  </r>
  <r>
    <x v="103"/>
    <x v="17"/>
    <x v="21"/>
    <x v="87"/>
    <x v="21"/>
    <x v="399"/>
    <x v="3"/>
  </r>
  <r>
    <x v="103"/>
    <x v="10"/>
    <x v="3"/>
    <x v="82"/>
    <x v="3"/>
    <x v="1285"/>
    <x v="3"/>
  </r>
  <r>
    <x v="103"/>
    <x v="10"/>
    <x v="19"/>
    <x v="207"/>
    <x v="19"/>
    <x v="377"/>
    <x v="3"/>
  </r>
  <r>
    <x v="103"/>
    <x v="16"/>
    <x v="13"/>
    <x v="167"/>
    <x v="13"/>
    <x v="1222"/>
    <x v="0"/>
  </r>
  <r>
    <x v="103"/>
    <x v="9"/>
    <x v="12"/>
    <x v="167"/>
    <x v="12"/>
    <x v="3363"/>
    <x v="1"/>
  </r>
  <r>
    <x v="103"/>
    <x v="2"/>
    <x v="26"/>
    <x v="200"/>
    <x v="10"/>
    <x v="3211"/>
    <x v="1"/>
  </r>
  <r>
    <x v="103"/>
    <x v="2"/>
    <x v="19"/>
    <x v="237"/>
    <x v="19"/>
    <x v="3683"/>
    <x v="1"/>
  </r>
  <r>
    <x v="103"/>
    <x v="10"/>
    <x v="27"/>
    <x v="2"/>
    <x v="26"/>
    <x v="3684"/>
    <x v="3"/>
  </r>
  <r>
    <x v="103"/>
    <x v="0"/>
    <x v="14"/>
    <x v="14"/>
    <x v="14"/>
    <x v="1293"/>
    <x v="0"/>
  </r>
  <r>
    <x v="103"/>
    <x v="9"/>
    <x v="27"/>
    <x v="28"/>
    <x v="26"/>
    <x v="2177"/>
    <x v="1"/>
  </r>
  <r>
    <x v="103"/>
    <x v="14"/>
    <x v="2"/>
    <x v="24"/>
    <x v="2"/>
    <x v="3685"/>
    <x v="1"/>
  </r>
  <r>
    <x v="103"/>
    <x v="17"/>
    <x v="5"/>
    <x v="65"/>
    <x v="5"/>
    <x v="3686"/>
    <x v="3"/>
  </r>
  <r>
    <x v="103"/>
    <x v="0"/>
    <x v="19"/>
    <x v="34"/>
    <x v="19"/>
    <x v="814"/>
    <x v="0"/>
  </r>
  <r>
    <x v="103"/>
    <x v="9"/>
    <x v="19"/>
    <x v="189"/>
    <x v="19"/>
    <x v="3687"/>
    <x v="1"/>
  </r>
  <r>
    <x v="103"/>
    <x v="15"/>
    <x v="6"/>
    <x v="45"/>
    <x v="6"/>
    <x v="198"/>
    <x v="0"/>
  </r>
  <r>
    <x v="103"/>
    <x v="18"/>
    <x v="21"/>
    <x v="44"/>
    <x v="21"/>
    <x v="3688"/>
    <x v="0"/>
  </r>
  <r>
    <x v="103"/>
    <x v="1"/>
    <x v="26"/>
    <x v="213"/>
    <x v="10"/>
    <x v="1691"/>
    <x v="1"/>
  </r>
  <r>
    <x v="103"/>
    <x v="11"/>
    <x v="11"/>
    <x v="186"/>
    <x v="11"/>
    <x v="3689"/>
    <x v="0"/>
  </r>
  <r>
    <x v="103"/>
    <x v="2"/>
    <x v="11"/>
    <x v="19"/>
    <x v="11"/>
    <x v="2136"/>
    <x v="1"/>
  </r>
  <r>
    <x v="103"/>
    <x v="2"/>
    <x v="3"/>
    <x v="110"/>
    <x v="3"/>
    <x v="1102"/>
    <x v="1"/>
  </r>
  <r>
    <x v="103"/>
    <x v="15"/>
    <x v="27"/>
    <x v="3"/>
    <x v="26"/>
    <x v="3277"/>
    <x v="0"/>
  </r>
  <r>
    <x v="103"/>
    <x v="6"/>
    <x v="14"/>
    <x v="19"/>
    <x v="14"/>
    <x v="890"/>
    <x v="3"/>
  </r>
  <r>
    <x v="103"/>
    <x v="9"/>
    <x v="26"/>
    <x v="23"/>
    <x v="10"/>
    <x v="3396"/>
    <x v="1"/>
  </r>
  <r>
    <x v="103"/>
    <x v="7"/>
    <x v="21"/>
    <x v="140"/>
    <x v="21"/>
    <x v="3049"/>
    <x v="1"/>
  </r>
  <r>
    <x v="103"/>
    <x v="0"/>
    <x v="0"/>
    <x v="191"/>
    <x v="0"/>
    <x v="3690"/>
    <x v="0"/>
  </r>
  <r>
    <x v="104"/>
    <x v="0"/>
    <x v="1"/>
    <x v="209"/>
    <x v="1"/>
    <x v="3691"/>
    <x v="0"/>
  </r>
  <r>
    <x v="104"/>
    <x v="8"/>
    <x v="13"/>
    <x v="125"/>
    <x v="13"/>
    <x v="2560"/>
    <x v="2"/>
  </r>
  <r>
    <x v="104"/>
    <x v="6"/>
    <x v="7"/>
    <x v="84"/>
    <x v="7"/>
    <x v="753"/>
    <x v="3"/>
  </r>
  <r>
    <x v="104"/>
    <x v="17"/>
    <x v="9"/>
    <x v="21"/>
    <x v="9"/>
    <x v="243"/>
    <x v="3"/>
  </r>
  <r>
    <x v="104"/>
    <x v="8"/>
    <x v="15"/>
    <x v="76"/>
    <x v="15"/>
    <x v="3692"/>
    <x v="2"/>
  </r>
  <r>
    <x v="104"/>
    <x v="8"/>
    <x v="5"/>
    <x v="88"/>
    <x v="5"/>
    <x v="3693"/>
    <x v="2"/>
  </r>
  <r>
    <x v="104"/>
    <x v="0"/>
    <x v="22"/>
    <x v="109"/>
    <x v="22"/>
    <x v="3694"/>
    <x v="0"/>
  </r>
  <r>
    <x v="104"/>
    <x v="14"/>
    <x v="6"/>
    <x v="235"/>
    <x v="6"/>
    <x v="2315"/>
    <x v="1"/>
  </r>
  <r>
    <x v="104"/>
    <x v="14"/>
    <x v="6"/>
    <x v="95"/>
    <x v="6"/>
    <x v="3515"/>
    <x v="1"/>
  </r>
  <r>
    <x v="104"/>
    <x v="7"/>
    <x v="2"/>
    <x v="35"/>
    <x v="2"/>
    <x v="1360"/>
    <x v="1"/>
  </r>
  <r>
    <x v="104"/>
    <x v="10"/>
    <x v="11"/>
    <x v="128"/>
    <x v="11"/>
    <x v="413"/>
    <x v="3"/>
  </r>
  <r>
    <x v="104"/>
    <x v="13"/>
    <x v="9"/>
    <x v="145"/>
    <x v="9"/>
    <x v="3695"/>
    <x v="1"/>
  </r>
  <r>
    <x v="104"/>
    <x v="8"/>
    <x v="12"/>
    <x v="124"/>
    <x v="12"/>
    <x v="3233"/>
    <x v="2"/>
  </r>
  <r>
    <x v="104"/>
    <x v="8"/>
    <x v="27"/>
    <x v="159"/>
    <x v="26"/>
    <x v="3696"/>
    <x v="2"/>
  </r>
  <r>
    <x v="104"/>
    <x v="16"/>
    <x v="18"/>
    <x v="42"/>
    <x v="18"/>
    <x v="3697"/>
    <x v="0"/>
  </r>
  <r>
    <x v="104"/>
    <x v="19"/>
    <x v="15"/>
    <x v="156"/>
    <x v="15"/>
    <x v="3698"/>
    <x v="2"/>
  </r>
  <r>
    <x v="104"/>
    <x v="13"/>
    <x v="7"/>
    <x v="166"/>
    <x v="7"/>
    <x v="3176"/>
    <x v="1"/>
  </r>
  <r>
    <x v="104"/>
    <x v="5"/>
    <x v="12"/>
    <x v="40"/>
    <x v="12"/>
    <x v="3699"/>
    <x v="2"/>
  </r>
  <r>
    <x v="104"/>
    <x v="0"/>
    <x v="8"/>
    <x v="205"/>
    <x v="8"/>
    <x v="2363"/>
    <x v="0"/>
  </r>
  <r>
    <x v="104"/>
    <x v="12"/>
    <x v="8"/>
    <x v="176"/>
    <x v="8"/>
    <x v="3700"/>
    <x v="2"/>
  </r>
  <r>
    <x v="104"/>
    <x v="2"/>
    <x v="22"/>
    <x v="249"/>
    <x v="22"/>
    <x v="1246"/>
    <x v="1"/>
  </r>
  <r>
    <x v="104"/>
    <x v="7"/>
    <x v="18"/>
    <x v="134"/>
    <x v="18"/>
    <x v="3701"/>
    <x v="1"/>
  </r>
  <r>
    <x v="104"/>
    <x v="6"/>
    <x v="26"/>
    <x v="22"/>
    <x v="10"/>
    <x v="2710"/>
    <x v="3"/>
  </r>
  <r>
    <x v="104"/>
    <x v="7"/>
    <x v="23"/>
    <x v="40"/>
    <x v="23"/>
    <x v="705"/>
    <x v="1"/>
  </r>
  <r>
    <x v="104"/>
    <x v="9"/>
    <x v="11"/>
    <x v="160"/>
    <x v="11"/>
    <x v="2532"/>
    <x v="1"/>
  </r>
  <r>
    <x v="104"/>
    <x v="0"/>
    <x v="13"/>
    <x v="187"/>
    <x v="13"/>
    <x v="307"/>
    <x v="0"/>
  </r>
  <r>
    <x v="104"/>
    <x v="10"/>
    <x v="18"/>
    <x v="77"/>
    <x v="18"/>
    <x v="3702"/>
    <x v="3"/>
  </r>
  <r>
    <x v="104"/>
    <x v="15"/>
    <x v="15"/>
    <x v="8"/>
    <x v="15"/>
    <x v="2395"/>
    <x v="0"/>
  </r>
  <r>
    <x v="104"/>
    <x v="7"/>
    <x v="11"/>
    <x v="63"/>
    <x v="11"/>
    <x v="1749"/>
    <x v="1"/>
  </r>
  <r>
    <x v="104"/>
    <x v="17"/>
    <x v="19"/>
    <x v="250"/>
    <x v="19"/>
    <x v="1531"/>
    <x v="3"/>
  </r>
  <r>
    <x v="104"/>
    <x v="16"/>
    <x v="18"/>
    <x v="55"/>
    <x v="18"/>
    <x v="1824"/>
    <x v="0"/>
  </r>
  <r>
    <x v="104"/>
    <x v="0"/>
    <x v="4"/>
    <x v="202"/>
    <x v="4"/>
    <x v="2928"/>
    <x v="0"/>
  </r>
  <r>
    <x v="104"/>
    <x v="14"/>
    <x v="24"/>
    <x v="247"/>
    <x v="24"/>
    <x v="3187"/>
    <x v="1"/>
  </r>
  <r>
    <x v="104"/>
    <x v="1"/>
    <x v="7"/>
    <x v="178"/>
    <x v="7"/>
    <x v="3703"/>
    <x v="1"/>
  </r>
  <r>
    <x v="104"/>
    <x v="6"/>
    <x v="9"/>
    <x v="32"/>
    <x v="9"/>
    <x v="3704"/>
    <x v="3"/>
  </r>
  <r>
    <x v="104"/>
    <x v="16"/>
    <x v="18"/>
    <x v="226"/>
    <x v="18"/>
    <x v="1219"/>
    <x v="0"/>
  </r>
  <r>
    <x v="104"/>
    <x v="1"/>
    <x v="21"/>
    <x v="227"/>
    <x v="21"/>
    <x v="600"/>
    <x v="1"/>
  </r>
  <r>
    <x v="104"/>
    <x v="17"/>
    <x v="7"/>
    <x v="165"/>
    <x v="7"/>
    <x v="2753"/>
    <x v="3"/>
  </r>
  <r>
    <x v="104"/>
    <x v="13"/>
    <x v="26"/>
    <x v="231"/>
    <x v="10"/>
    <x v="1188"/>
    <x v="1"/>
  </r>
  <r>
    <x v="104"/>
    <x v="6"/>
    <x v="20"/>
    <x v="10"/>
    <x v="20"/>
    <x v="3705"/>
    <x v="3"/>
  </r>
  <r>
    <x v="104"/>
    <x v="9"/>
    <x v="15"/>
    <x v="66"/>
    <x v="15"/>
    <x v="1778"/>
    <x v="1"/>
  </r>
  <r>
    <x v="104"/>
    <x v="16"/>
    <x v="12"/>
    <x v="222"/>
    <x v="12"/>
    <x v="3706"/>
    <x v="0"/>
  </r>
  <r>
    <x v="104"/>
    <x v="17"/>
    <x v="17"/>
    <x v="94"/>
    <x v="17"/>
    <x v="3707"/>
    <x v="3"/>
  </r>
  <r>
    <x v="104"/>
    <x v="12"/>
    <x v="21"/>
    <x v="69"/>
    <x v="21"/>
    <x v="3708"/>
    <x v="2"/>
  </r>
  <r>
    <x v="104"/>
    <x v="17"/>
    <x v="7"/>
    <x v="159"/>
    <x v="7"/>
    <x v="3709"/>
    <x v="3"/>
  </r>
  <r>
    <x v="104"/>
    <x v="11"/>
    <x v="11"/>
    <x v="104"/>
    <x v="11"/>
    <x v="1158"/>
    <x v="0"/>
  </r>
  <r>
    <x v="104"/>
    <x v="15"/>
    <x v="17"/>
    <x v="102"/>
    <x v="17"/>
    <x v="2875"/>
    <x v="0"/>
  </r>
  <r>
    <x v="104"/>
    <x v="8"/>
    <x v="10"/>
    <x v="238"/>
    <x v="10"/>
    <x v="982"/>
    <x v="2"/>
  </r>
  <r>
    <x v="104"/>
    <x v="18"/>
    <x v="11"/>
    <x v="131"/>
    <x v="11"/>
    <x v="3270"/>
    <x v="0"/>
  </r>
  <r>
    <x v="104"/>
    <x v="11"/>
    <x v="8"/>
    <x v="99"/>
    <x v="8"/>
    <x v="3154"/>
    <x v="0"/>
  </r>
  <r>
    <x v="104"/>
    <x v="17"/>
    <x v="23"/>
    <x v="209"/>
    <x v="23"/>
    <x v="3166"/>
    <x v="3"/>
  </r>
  <r>
    <x v="104"/>
    <x v="12"/>
    <x v="19"/>
    <x v="67"/>
    <x v="19"/>
    <x v="1002"/>
    <x v="2"/>
  </r>
  <r>
    <x v="104"/>
    <x v="18"/>
    <x v="16"/>
    <x v="154"/>
    <x v="16"/>
    <x v="3626"/>
    <x v="0"/>
  </r>
  <r>
    <x v="104"/>
    <x v="10"/>
    <x v="25"/>
    <x v="103"/>
    <x v="25"/>
    <x v="3196"/>
    <x v="3"/>
  </r>
  <r>
    <x v="104"/>
    <x v="18"/>
    <x v="0"/>
    <x v="122"/>
    <x v="0"/>
    <x v="2118"/>
    <x v="0"/>
  </r>
  <r>
    <x v="104"/>
    <x v="2"/>
    <x v="1"/>
    <x v="144"/>
    <x v="1"/>
    <x v="3710"/>
    <x v="1"/>
  </r>
  <r>
    <x v="104"/>
    <x v="13"/>
    <x v="29"/>
    <x v="182"/>
    <x v="9"/>
    <x v="2745"/>
    <x v="1"/>
  </r>
  <r>
    <x v="104"/>
    <x v="15"/>
    <x v="29"/>
    <x v="222"/>
    <x v="9"/>
    <x v="3521"/>
    <x v="0"/>
  </r>
  <r>
    <x v="104"/>
    <x v="19"/>
    <x v="22"/>
    <x v="247"/>
    <x v="22"/>
    <x v="2806"/>
    <x v="2"/>
  </r>
  <r>
    <x v="105"/>
    <x v="14"/>
    <x v="3"/>
    <x v="6"/>
    <x v="3"/>
    <x v="1134"/>
    <x v="1"/>
  </r>
  <r>
    <x v="105"/>
    <x v="14"/>
    <x v="24"/>
    <x v="173"/>
    <x v="24"/>
    <x v="681"/>
    <x v="1"/>
  </r>
  <r>
    <x v="105"/>
    <x v="2"/>
    <x v="16"/>
    <x v="33"/>
    <x v="16"/>
    <x v="2244"/>
    <x v="1"/>
  </r>
  <r>
    <x v="105"/>
    <x v="3"/>
    <x v="26"/>
    <x v="213"/>
    <x v="10"/>
    <x v="1691"/>
    <x v="2"/>
  </r>
  <r>
    <x v="105"/>
    <x v="12"/>
    <x v="8"/>
    <x v="81"/>
    <x v="8"/>
    <x v="1476"/>
    <x v="2"/>
  </r>
  <r>
    <x v="105"/>
    <x v="18"/>
    <x v="16"/>
    <x v="145"/>
    <x v="16"/>
    <x v="1970"/>
    <x v="0"/>
  </r>
  <r>
    <x v="105"/>
    <x v="4"/>
    <x v="8"/>
    <x v="144"/>
    <x v="8"/>
    <x v="3711"/>
    <x v="3"/>
  </r>
  <r>
    <x v="105"/>
    <x v="18"/>
    <x v="4"/>
    <x v="211"/>
    <x v="4"/>
    <x v="1080"/>
    <x v="0"/>
  </r>
  <r>
    <x v="105"/>
    <x v="0"/>
    <x v="24"/>
    <x v="226"/>
    <x v="24"/>
    <x v="2098"/>
    <x v="0"/>
  </r>
  <r>
    <x v="105"/>
    <x v="12"/>
    <x v="17"/>
    <x v="60"/>
    <x v="17"/>
    <x v="3022"/>
    <x v="2"/>
  </r>
  <r>
    <x v="105"/>
    <x v="10"/>
    <x v="21"/>
    <x v="120"/>
    <x v="21"/>
    <x v="3347"/>
    <x v="3"/>
  </r>
  <r>
    <x v="105"/>
    <x v="12"/>
    <x v="15"/>
    <x v="121"/>
    <x v="15"/>
    <x v="3712"/>
    <x v="2"/>
  </r>
  <r>
    <x v="105"/>
    <x v="14"/>
    <x v="9"/>
    <x v="194"/>
    <x v="9"/>
    <x v="3713"/>
    <x v="1"/>
  </r>
  <r>
    <x v="105"/>
    <x v="2"/>
    <x v="6"/>
    <x v="250"/>
    <x v="6"/>
    <x v="1189"/>
    <x v="1"/>
  </r>
  <r>
    <x v="105"/>
    <x v="19"/>
    <x v="2"/>
    <x v="196"/>
    <x v="2"/>
    <x v="3714"/>
    <x v="2"/>
  </r>
  <r>
    <x v="105"/>
    <x v="16"/>
    <x v="28"/>
    <x v="211"/>
    <x v="27"/>
    <x v="1448"/>
    <x v="0"/>
  </r>
  <r>
    <x v="105"/>
    <x v="12"/>
    <x v="10"/>
    <x v="50"/>
    <x v="10"/>
    <x v="2509"/>
    <x v="2"/>
  </r>
  <r>
    <x v="105"/>
    <x v="18"/>
    <x v="11"/>
    <x v="223"/>
    <x v="11"/>
    <x v="2227"/>
    <x v="0"/>
  </r>
  <r>
    <x v="105"/>
    <x v="4"/>
    <x v="1"/>
    <x v="70"/>
    <x v="1"/>
    <x v="3049"/>
    <x v="3"/>
  </r>
  <r>
    <x v="105"/>
    <x v="7"/>
    <x v="13"/>
    <x v="231"/>
    <x v="13"/>
    <x v="3715"/>
    <x v="1"/>
  </r>
  <r>
    <x v="105"/>
    <x v="18"/>
    <x v="8"/>
    <x v="190"/>
    <x v="8"/>
    <x v="3194"/>
    <x v="0"/>
  </r>
  <r>
    <x v="105"/>
    <x v="10"/>
    <x v="0"/>
    <x v="42"/>
    <x v="0"/>
    <x v="3716"/>
    <x v="3"/>
  </r>
  <r>
    <x v="105"/>
    <x v="1"/>
    <x v="17"/>
    <x v="188"/>
    <x v="17"/>
    <x v="3717"/>
    <x v="1"/>
  </r>
  <r>
    <x v="105"/>
    <x v="17"/>
    <x v="28"/>
    <x v="220"/>
    <x v="27"/>
    <x v="3718"/>
    <x v="3"/>
  </r>
  <r>
    <x v="105"/>
    <x v="15"/>
    <x v="16"/>
    <x v="220"/>
    <x v="16"/>
    <x v="3315"/>
    <x v="0"/>
  </r>
  <r>
    <x v="105"/>
    <x v="13"/>
    <x v="1"/>
    <x v="36"/>
    <x v="1"/>
    <x v="3570"/>
    <x v="1"/>
  </r>
  <r>
    <x v="105"/>
    <x v="11"/>
    <x v="9"/>
    <x v="85"/>
    <x v="9"/>
    <x v="103"/>
    <x v="0"/>
  </r>
  <r>
    <x v="105"/>
    <x v="8"/>
    <x v="29"/>
    <x v="17"/>
    <x v="9"/>
    <x v="3719"/>
    <x v="2"/>
  </r>
  <r>
    <x v="105"/>
    <x v="0"/>
    <x v="12"/>
    <x v="91"/>
    <x v="12"/>
    <x v="2321"/>
    <x v="0"/>
  </r>
  <r>
    <x v="105"/>
    <x v="13"/>
    <x v="14"/>
    <x v="51"/>
    <x v="14"/>
    <x v="1858"/>
    <x v="1"/>
  </r>
  <r>
    <x v="105"/>
    <x v="5"/>
    <x v="21"/>
    <x v="191"/>
    <x v="21"/>
    <x v="1143"/>
    <x v="2"/>
  </r>
  <r>
    <x v="105"/>
    <x v="10"/>
    <x v="24"/>
    <x v="160"/>
    <x v="24"/>
    <x v="3720"/>
    <x v="3"/>
  </r>
  <r>
    <x v="105"/>
    <x v="13"/>
    <x v="16"/>
    <x v="47"/>
    <x v="16"/>
    <x v="3721"/>
    <x v="1"/>
  </r>
  <r>
    <x v="105"/>
    <x v="15"/>
    <x v="19"/>
    <x v="127"/>
    <x v="19"/>
    <x v="1917"/>
    <x v="0"/>
  </r>
  <r>
    <x v="105"/>
    <x v="1"/>
    <x v="26"/>
    <x v="152"/>
    <x v="10"/>
    <x v="3456"/>
    <x v="1"/>
  </r>
  <r>
    <x v="105"/>
    <x v="16"/>
    <x v="19"/>
    <x v="201"/>
    <x v="19"/>
    <x v="772"/>
    <x v="0"/>
  </r>
  <r>
    <x v="105"/>
    <x v="14"/>
    <x v="24"/>
    <x v="146"/>
    <x v="24"/>
    <x v="3722"/>
    <x v="1"/>
  </r>
  <r>
    <x v="105"/>
    <x v="18"/>
    <x v="21"/>
    <x v="116"/>
    <x v="21"/>
    <x v="1628"/>
    <x v="0"/>
  </r>
  <r>
    <x v="105"/>
    <x v="10"/>
    <x v="12"/>
    <x v="112"/>
    <x v="12"/>
    <x v="653"/>
    <x v="3"/>
  </r>
  <r>
    <x v="105"/>
    <x v="11"/>
    <x v="3"/>
    <x v="125"/>
    <x v="3"/>
    <x v="3723"/>
    <x v="0"/>
  </r>
  <r>
    <x v="105"/>
    <x v="6"/>
    <x v="17"/>
    <x v="171"/>
    <x v="17"/>
    <x v="1279"/>
    <x v="3"/>
  </r>
  <r>
    <x v="105"/>
    <x v="9"/>
    <x v="24"/>
    <x v="177"/>
    <x v="24"/>
    <x v="3724"/>
    <x v="1"/>
  </r>
  <r>
    <x v="105"/>
    <x v="2"/>
    <x v="24"/>
    <x v="95"/>
    <x v="24"/>
    <x v="3712"/>
    <x v="1"/>
  </r>
  <r>
    <x v="105"/>
    <x v="10"/>
    <x v="19"/>
    <x v="87"/>
    <x v="19"/>
    <x v="1050"/>
    <x v="3"/>
  </r>
  <r>
    <x v="105"/>
    <x v="1"/>
    <x v="5"/>
    <x v="198"/>
    <x v="5"/>
    <x v="1407"/>
    <x v="1"/>
  </r>
  <r>
    <x v="105"/>
    <x v="6"/>
    <x v="23"/>
    <x v="51"/>
    <x v="23"/>
    <x v="3407"/>
    <x v="3"/>
  </r>
  <r>
    <x v="105"/>
    <x v="6"/>
    <x v="3"/>
    <x v="132"/>
    <x v="3"/>
    <x v="2292"/>
    <x v="3"/>
  </r>
  <r>
    <x v="105"/>
    <x v="14"/>
    <x v="1"/>
    <x v="95"/>
    <x v="1"/>
    <x v="3725"/>
    <x v="1"/>
  </r>
  <r>
    <x v="105"/>
    <x v="14"/>
    <x v="8"/>
    <x v="103"/>
    <x v="8"/>
    <x v="130"/>
    <x v="1"/>
  </r>
  <r>
    <x v="105"/>
    <x v="3"/>
    <x v="21"/>
    <x v="172"/>
    <x v="21"/>
    <x v="721"/>
    <x v="2"/>
  </r>
  <r>
    <x v="105"/>
    <x v="17"/>
    <x v="17"/>
    <x v="75"/>
    <x v="17"/>
    <x v="3234"/>
    <x v="3"/>
  </r>
  <r>
    <x v="105"/>
    <x v="15"/>
    <x v="26"/>
    <x v="107"/>
    <x v="10"/>
    <x v="1174"/>
    <x v="0"/>
  </r>
  <r>
    <x v="105"/>
    <x v="11"/>
    <x v="18"/>
    <x v="103"/>
    <x v="18"/>
    <x v="3670"/>
    <x v="0"/>
  </r>
  <r>
    <x v="105"/>
    <x v="13"/>
    <x v="6"/>
    <x v="51"/>
    <x v="6"/>
    <x v="3726"/>
    <x v="1"/>
  </r>
  <r>
    <x v="105"/>
    <x v="16"/>
    <x v="19"/>
    <x v="180"/>
    <x v="19"/>
    <x v="3727"/>
    <x v="0"/>
  </r>
  <r>
    <x v="105"/>
    <x v="13"/>
    <x v="0"/>
    <x v="40"/>
    <x v="0"/>
    <x v="829"/>
    <x v="1"/>
  </r>
  <r>
    <x v="105"/>
    <x v="3"/>
    <x v="27"/>
    <x v="192"/>
    <x v="26"/>
    <x v="3728"/>
    <x v="2"/>
  </r>
  <r>
    <x v="105"/>
    <x v="16"/>
    <x v="19"/>
    <x v="136"/>
    <x v="19"/>
    <x v="3729"/>
    <x v="0"/>
  </r>
  <r>
    <x v="105"/>
    <x v="19"/>
    <x v="9"/>
    <x v="147"/>
    <x v="9"/>
    <x v="3730"/>
    <x v="2"/>
  </r>
  <r>
    <x v="106"/>
    <x v="13"/>
    <x v="13"/>
    <x v="238"/>
    <x v="13"/>
    <x v="3731"/>
    <x v="1"/>
  </r>
  <r>
    <x v="106"/>
    <x v="15"/>
    <x v="18"/>
    <x v="83"/>
    <x v="18"/>
    <x v="2469"/>
    <x v="0"/>
  </r>
  <r>
    <x v="106"/>
    <x v="12"/>
    <x v="24"/>
    <x v="82"/>
    <x v="24"/>
    <x v="415"/>
    <x v="2"/>
  </r>
  <r>
    <x v="106"/>
    <x v="7"/>
    <x v="15"/>
    <x v="126"/>
    <x v="15"/>
    <x v="3594"/>
    <x v="1"/>
  </r>
  <r>
    <x v="106"/>
    <x v="14"/>
    <x v="20"/>
    <x v="75"/>
    <x v="20"/>
    <x v="3732"/>
    <x v="1"/>
  </r>
  <r>
    <x v="106"/>
    <x v="0"/>
    <x v="10"/>
    <x v="113"/>
    <x v="10"/>
    <x v="3733"/>
    <x v="0"/>
  </r>
  <r>
    <x v="106"/>
    <x v="10"/>
    <x v="28"/>
    <x v="85"/>
    <x v="27"/>
    <x v="3734"/>
    <x v="3"/>
  </r>
  <r>
    <x v="106"/>
    <x v="4"/>
    <x v="11"/>
    <x v="149"/>
    <x v="11"/>
    <x v="2726"/>
    <x v="3"/>
  </r>
  <r>
    <x v="106"/>
    <x v="4"/>
    <x v="26"/>
    <x v="135"/>
    <x v="10"/>
    <x v="3735"/>
    <x v="3"/>
  </r>
  <r>
    <x v="106"/>
    <x v="13"/>
    <x v="2"/>
    <x v="137"/>
    <x v="2"/>
    <x v="3736"/>
    <x v="1"/>
  </r>
  <r>
    <x v="106"/>
    <x v="3"/>
    <x v="15"/>
    <x v="38"/>
    <x v="15"/>
    <x v="188"/>
    <x v="2"/>
  </r>
  <r>
    <x v="106"/>
    <x v="11"/>
    <x v="24"/>
    <x v="106"/>
    <x v="24"/>
    <x v="3737"/>
    <x v="0"/>
  </r>
  <r>
    <x v="106"/>
    <x v="13"/>
    <x v="14"/>
    <x v="199"/>
    <x v="14"/>
    <x v="409"/>
    <x v="1"/>
  </r>
  <r>
    <x v="106"/>
    <x v="9"/>
    <x v="12"/>
    <x v="137"/>
    <x v="12"/>
    <x v="3738"/>
    <x v="1"/>
  </r>
  <r>
    <x v="106"/>
    <x v="12"/>
    <x v="20"/>
    <x v="171"/>
    <x v="20"/>
    <x v="3739"/>
    <x v="2"/>
  </r>
  <r>
    <x v="106"/>
    <x v="14"/>
    <x v="5"/>
    <x v="159"/>
    <x v="5"/>
    <x v="3740"/>
    <x v="1"/>
  </r>
  <r>
    <x v="106"/>
    <x v="17"/>
    <x v="24"/>
    <x v="24"/>
    <x v="24"/>
    <x v="1939"/>
    <x v="3"/>
  </r>
  <r>
    <x v="106"/>
    <x v="14"/>
    <x v="21"/>
    <x v="155"/>
    <x v="21"/>
    <x v="3741"/>
    <x v="1"/>
  </r>
  <r>
    <x v="106"/>
    <x v="14"/>
    <x v="29"/>
    <x v="209"/>
    <x v="9"/>
    <x v="1419"/>
    <x v="1"/>
  </r>
  <r>
    <x v="106"/>
    <x v="16"/>
    <x v="3"/>
    <x v="167"/>
    <x v="3"/>
    <x v="2502"/>
    <x v="0"/>
  </r>
  <r>
    <x v="106"/>
    <x v="16"/>
    <x v="23"/>
    <x v="223"/>
    <x v="23"/>
    <x v="2329"/>
    <x v="0"/>
  </r>
  <r>
    <x v="106"/>
    <x v="18"/>
    <x v="23"/>
    <x v="64"/>
    <x v="23"/>
    <x v="2394"/>
    <x v="0"/>
  </r>
  <r>
    <x v="106"/>
    <x v="4"/>
    <x v="9"/>
    <x v="210"/>
    <x v="9"/>
    <x v="1445"/>
    <x v="3"/>
  </r>
  <r>
    <x v="106"/>
    <x v="19"/>
    <x v="20"/>
    <x v="236"/>
    <x v="20"/>
    <x v="3742"/>
    <x v="2"/>
  </r>
  <r>
    <x v="106"/>
    <x v="1"/>
    <x v="28"/>
    <x v="207"/>
    <x v="27"/>
    <x v="3743"/>
    <x v="1"/>
  </r>
  <r>
    <x v="106"/>
    <x v="15"/>
    <x v="18"/>
    <x v="168"/>
    <x v="18"/>
    <x v="993"/>
    <x v="0"/>
  </r>
  <r>
    <x v="106"/>
    <x v="1"/>
    <x v="11"/>
    <x v="201"/>
    <x v="11"/>
    <x v="3744"/>
    <x v="1"/>
  </r>
  <r>
    <x v="106"/>
    <x v="10"/>
    <x v="17"/>
    <x v="242"/>
    <x v="17"/>
    <x v="1465"/>
    <x v="3"/>
  </r>
  <r>
    <x v="106"/>
    <x v="17"/>
    <x v="24"/>
    <x v="111"/>
    <x v="24"/>
    <x v="3745"/>
    <x v="3"/>
  </r>
  <r>
    <x v="106"/>
    <x v="3"/>
    <x v="3"/>
    <x v="181"/>
    <x v="3"/>
    <x v="22"/>
    <x v="2"/>
  </r>
  <r>
    <x v="106"/>
    <x v="10"/>
    <x v="21"/>
    <x v="100"/>
    <x v="21"/>
    <x v="3746"/>
    <x v="3"/>
  </r>
  <r>
    <x v="106"/>
    <x v="16"/>
    <x v="4"/>
    <x v="228"/>
    <x v="4"/>
    <x v="2815"/>
    <x v="0"/>
  </r>
  <r>
    <x v="106"/>
    <x v="15"/>
    <x v="8"/>
    <x v="250"/>
    <x v="8"/>
    <x v="3747"/>
    <x v="0"/>
  </r>
  <r>
    <x v="106"/>
    <x v="16"/>
    <x v="13"/>
    <x v="174"/>
    <x v="13"/>
    <x v="1333"/>
    <x v="0"/>
  </r>
  <r>
    <x v="106"/>
    <x v="8"/>
    <x v="12"/>
    <x v="201"/>
    <x v="12"/>
    <x v="2614"/>
    <x v="2"/>
  </r>
  <r>
    <x v="106"/>
    <x v="17"/>
    <x v="18"/>
    <x v="144"/>
    <x v="18"/>
    <x v="3748"/>
    <x v="3"/>
  </r>
  <r>
    <x v="106"/>
    <x v="10"/>
    <x v="28"/>
    <x v="164"/>
    <x v="27"/>
    <x v="3749"/>
    <x v="3"/>
  </r>
  <r>
    <x v="106"/>
    <x v="1"/>
    <x v="18"/>
    <x v="32"/>
    <x v="18"/>
    <x v="1352"/>
    <x v="1"/>
  </r>
  <r>
    <x v="106"/>
    <x v="7"/>
    <x v="10"/>
    <x v="135"/>
    <x v="10"/>
    <x v="3735"/>
    <x v="1"/>
  </r>
  <r>
    <x v="106"/>
    <x v="3"/>
    <x v="24"/>
    <x v="4"/>
    <x v="24"/>
    <x v="1268"/>
    <x v="2"/>
  </r>
  <r>
    <x v="106"/>
    <x v="15"/>
    <x v="27"/>
    <x v="143"/>
    <x v="26"/>
    <x v="2281"/>
    <x v="0"/>
  </r>
  <r>
    <x v="106"/>
    <x v="4"/>
    <x v="25"/>
    <x v="32"/>
    <x v="25"/>
    <x v="3750"/>
    <x v="3"/>
  </r>
  <r>
    <x v="106"/>
    <x v="15"/>
    <x v="2"/>
    <x v="132"/>
    <x v="2"/>
    <x v="2829"/>
    <x v="0"/>
  </r>
  <r>
    <x v="106"/>
    <x v="8"/>
    <x v="15"/>
    <x v="232"/>
    <x v="15"/>
    <x v="3751"/>
    <x v="2"/>
  </r>
  <r>
    <x v="106"/>
    <x v="7"/>
    <x v="24"/>
    <x v="215"/>
    <x v="24"/>
    <x v="1132"/>
    <x v="1"/>
  </r>
  <r>
    <x v="106"/>
    <x v="7"/>
    <x v="23"/>
    <x v="157"/>
    <x v="23"/>
    <x v="3164"/>
    <x v="1"/>
  </r>
  <r>
    <x v="106"/>
    <x v="17"/>
    <x v="14"/>
    <x v="176"/>
    <x v="14"/>
    <x v="1846"/>
    <x v="3"/>
  </r>
  <r>
    <x v="106"/>
    <x v="15"/>
    <x v="21"/>
    <x v="45"/>
    <x v="21"/>
    <x v="3752"/>
    <x v="0"/>
  </r>
  <r>
    <x v="106"/>
    <x v="8"/>
    <x v="26"/>
    <x v="87"/>
    <x v="10"/>
    <x v="3315"/>
    <x v="2"/>
  </r>
  <r>
    <x v="106"/>
    <x v="16"/>
    <x v="9"/>
    <x v="16"/>
    <x v="9"/>
    <x v="2787"/>
    <x v="0"/>
  </r>
  <r>
    <x v="106"/>
    <x v="2"/>
    <x v="17"/>
    <x v="136"/>
    <x v="17"/>
    <x v="2618"/>
    <x v="1"/>
  </r>
  <r>
    <x v="106"/>
    <x v="14"/>
    <x v="23"/>
    <x v="72"/>
    <x v="23"/>
    <x v="3753"/>
    <x v="1"/>
  </r>
  <r>
    <x v="106"/>
    <x v="14"/>
    <x v="16"/>
    <x v="157"/>
    <x v="16"/>
    <x v="2754"/>
    <x v="1"/>
  </r>
  <r>
    <x v="106"/>
    <x v="1"/>
    <x v="16"/>
    <x v="188"/>
    <x v="16"/>
    <x v="3607"/>
    <x v="1"/>
  </r>
  <r>
    <x v="106"/>
    <x v="12"/>
    <x v="12"/>
    <x v="148"/>
    <x v="12"/>
    <x v="215"/>
    <x v="2"/>
  </r>
  <r>
    <x v="106"/>
    <x v="15"/>
    <x v="22"/>
    <x v="196"/>
    <x v="22"/>
    <x v="3754"/>
    <x v="0"/>
  </r>
  <r>
    <x v="106"/>
    <x v="18"/>
    <x v="15"/>
    <x v="153"/>
    <x v="15"/>
    <x v="1571"/>
    <x v="0"/>
  </r>
  <r>
    <x v="106"/>
    <x v="17"/>
    <x v="20"/>
    <x v="126"/>
    <x v="20"/>
    <x v="3755"/>
    <x v="3"/>
  </r>
  <r>
    <x v="106"/>
    <x v="12"/>
    <x v="3"/>
    <x v="84"/>
    <x v="3"/>
    <x v="2348"/>
    <x v="2"/>
  </r>
  <r>
    <x v="107"/>
    <x v="0"/>
    <x v="26"/>
    <x v="85"/>
    <x v="10"/>
    <x v="2800"/>
    <x v="0"/>
  </r>
  <r>
    <x v="107"/>
    <x v="6"/>
    <x v="8"/>
    <x v="21"/>
    <x v="8"/>
    <x v="489"/>
    <x v="3"/>
  </r>
  <r>
    <x v="107"/>
    <x v="15"/>
    <x v="17"/>
    <x v="109"/>
    <x v="17"/>
    <x v="3756"/>
    <x v="0"/>
  </r>
  <r>
    <x v="107"/>
    <x v="14"/>
    <x v="26"/>
    <x v="196"/>
    <x v="10"/>
    <x v="1882"/>
    <x v="1"/>
  </r>
  <r>
    <x v="107"/>
    <x v="7"/>
    <x v="26"/>
    <x v="249"/>
    <x v="10"/>
    <x v="809"/>
    <x v="1"/>
  </r>
  <r>
    <x v="107"/>
    <x v="16"/>
    <x v="16"/>
    <x v="222"/>
    <x v="16"/>
    <x v="3206"/>
    <x v="0"/>
  </r>
  <r>
    <x v="107"/>
    <x v="14"/>
    <x v="10"/>
    <x v="197"/>
    <x v="10"/>
    <x v="736"/>
    <x v="1"/>
  </r>
  <r>
    <x v="107"/>
    <x v="2"/>
    <x v="20"/>
    <x v="41"/>
    <x v="20"/>
    <x v="438"/>
    <x v="1"/>
  </r>
  <r>
    <x v="107"/>
    <x v="2"/>
    <x v="17"/>
    <x v="98"/>
    <x v="17"/>
    <x v="2417"/>
    <x v="1"/>
  </r>
  <r>
    <x v="107"/>
    <x v="9"/>
    <x v="12"/>
    <x v="238"/>
    <x v="12"/>
    <x v="2686"/>
    <x v="1"/>
  </r>
  <r>
    <x v="107"/>
    <x v="8"/>
    <x v="16"/>
    <x v="142"/>
    <x v="16"/>
    <x v="503"/>
    <x v="2"/>
  </r>
  <r>
    <x v="107"/>
    <x v="15"/>
    <x v="13"/>
    <x v="180"/>
    <x v="13"/>
    <x v="1274"/>
    <x v="0"/>
  </r>
  <r>
    <x v="107"/>
    <x v="13"/>
    <x v="21"/>
    <x v="200"/>
    <x v="21"/>
    <x v="2810"/>
    <x v="1"/>
  </r>
  <r>
    <x v="107"/>
    <x v="16"/>
    <x v="12"/>
    <x v="14"/>
    <x v="12"/>
    <x v="15"/>
    <x v="0"/>
  </r>
  <r>
    <x v="107"/>
    <x v="16"/>
    <x v="2"/>
    <x v="76"/>
    <x v="2"/>
    <x v="1298"/>
    <x v="0"/>
  </r>
  <r>
    <x v="107"/>
    <x v="10"/>
    <x v="18"/>
    <x v="200"/>
    <x v="18"/>
    <x v="2149"/>
    <x v="3"/>
  </r>
  <r>
    <x v="107"/>
    <x v="5"/>
    <x v="28"/>
    <x v="241"/>
    <x v="27"/>
    <x v="2562"/>
    <x v="2"/>
  </r>
  <r>
    <x v="107"/>
    <x v="5"/>
    <x v="21"/>
    <x v="32"/>
    <x v="21"/>
    <x v="3757"/>
    <x v="2"/>
  </r>
  <r>
    <x v="107"/>
    <x v="11"/>
    <x v="10"/>
    <x v="187"/>
    <x v="10"/>
    <x v="1491"/>
    <x v="0"/>
  </r>
  <r>
    <x v="107"/>
    <x v="8"/>
    <x v="4"/>
    <x v="142"/>
    <x v="4"/>
    <x v="3758"/>
    <x v="2"/>
  </r>
  <r>
    <x v="107"/>
    <x v="1"/>
    <x v="21"/>
    <x v="38"/>
    <x v="21"/>
    <x v="3759"/>
    <x v="1"/>
  </r>
  <r>
    <x v="107"/>
    <x v="14"/>
    <x v="28"/>
    <x v="179"/>
    <x v="27"/>
    <x v="2826"/>
    <x v="1"/>
  </r>
  <r>
    <x v="107"/>
    <x v="3"/>
    <x v="23"/>
    <x v="176"/>
    <x v="23"/>
    <x v="3760"/>
    <x v="2"/>
  </r>
  <r>
    <x v="107"/>
    <x v="13"/>
    <x v="29"/>
    <x v="249"/>
    <x v="9"/>
    <x v="1057"/>
    <x v="1"/>
  </r>
  <r>
    <x v="107"/>
    <x v="13"/>
    <x v="8"/>
    <x v="107"/>
    <x v="8"/>
    <x v="832"/>
    <x v="1"/>
  </r>
  <r>
    <x v="107"/>
    <x v="7"/>
    <x v="5"/>
    <x v="95"/>
    <x v="5"/>
    <x v="611"/>
    <x v="1"/>
  </r>
  <r>
    <x v="107"/>
    <x v="14"/>
    <x v="4"/>
    <x v="245"/>
    <x v="4"/>
    <x v="3761"/>
    <x v="1"/>
  </r>
  <r>
    <x v="107"/>
    <x v="15"/>
    <x v="15"/>
    <x v="14"/>
    <x v="15"/>
    <x v="3762"/>
    <x v="0"/>
  </r>
  <r>
    <x v="107"/>
    <x v="19"/>
    <x v="28"/>
    <x v="238"/>
    <x v="27"/>
    <x v="3763"/>
    <x v="2"/>
  </r>
  <r>
    <x v="107"/>
    <x v="7"/>
    <x v="1"/>
    <x v="98"/>
    <x v="1"/>
    <x v="1680"/>
    <x v="1"/>
  </r>
  <r>
    <x v="107"/>
    <x v="0"/>
    <x v="1"/>
    <x v="149"/>
    <x v="1"/>
    <x v="3764"/>
    <x v="0"/>
  </r>
  <r>
    <x v="107"/>
    <x v="9"/>
    <x v="6"/>
    <x v="213"/>
    <x v="6"/>
    <x v="3107"/>
    <x v="1"/>
  </r>
  <r>
    <x v="107"/>
    <x v="4"/>
    <x v="20"/>
    <x v="131"/>
    <x v="20"/>
    <x v="2271"/>
    <x v="3"/>
  </r>
  <r>
    <x v="107"/>
    <x v="11"/>
    <x v="21"/>
    <x v="4"/>
    <x v="21"/>
    <x v="2262"/>
    <x v="0"/>
  </r>
  <r>
    <x v="107"/>
    <x v="0"/>
    <x v="20"/>
    <x v="150"/>
    <x v="20"/>
    <x v="3765"/>
    <x v="0"/>
  </r>
  <r>
    <x v="107"/>
    <x v="18"/>
    <x v="19"/>
    <x v="99"/>
    <x v="19"/>
    <x v="1924"/>
    <x v="0"/>
  </r>
  <r>
    <x v="107"/>
    <x v="14"/>
    <x v="9"/>
    <x v="9"/>
    <x v="9"/>
    <x v="9"/>
    <x v="1"/>
  </r>
  <r>
    <x v="107"/>
    <x v="8"/>
    <x v="6"/>
    <x v="156"/>
    <x v="6"/>
    <x v="2046"/>
    <x v="2"/>
  </r>
  <r>
    <x v="107"/>
    <x v="8"/>
    <x v="1"/>
    <x v="189"/>
    <x v="1"/>
    <x v="2580"/>
    <x v="2"/>
  </r>
  <r>
    <x v="107"/>
    <x v="14"/>
    <x v="9"/>
    <x v="111"/>
    <x v="9"/>
    <x v="3766"/>
    <x v="1"/>
  </r>
  <r>
    <x v="107"/>
    <x v="14"/>
    <x v="16"/>
    <x v="15"/>
    <x v="16"/>
    <x v="3767"/>
    <x v="1"/>
  </r>
  <r>
    <x v="107"/>
    <x v="9"/>
    <x v="21"/>
    <x v="181"/>
    <x v="21"/>
    <x v="3768"/>
    <x v="1"/>
  </r>
  <r>
    <x v="107"/>
    <x v="14"/>
    <x v="23"/>
    <x v="244"/>
    <x v="23"/>
    <x v="3769"/>
    <x v="1"/>
  </r>
  <r>
    <x v="107"/>
    <x v="12"/>
    <x v="12"/>
    <x v="156"/>
    <x v="12"/>
    <x v="3770"/>
    <x v="2"/>
  </r>
  <r>
    <x v="107"/>
    <x v="14"/>
    <x v="5"/>
    <x v="230"/>
    <x v="5"/>
    <x v="1165"/>
    <x v="1"/>
  </r>
  <r>
    <x v="107"/>
    <x v="5"/>
    <x v="9"/>
    <x v="175"/>
    <x v="9"/>
    <x v="1370"/>
    <x v="2"/>
  </r>
  <r>
    <x v="107"/>
    <x v="6"/>
    <x v="8"/>
    <x v="80"/>
    <x v="8"/>
    <x v="3771"/>
    <x v="3"/>
  </r>
  <r>
    <x v="107"/>
    <x v="7"/>
    <x v="23"/>
    <x v="173"/>
    <x v="23"/>
    <x v="577"/>
    <x v="1"/>
  </r>
  <r>
    <x v="107"/>
    <x v="15"/>
    <x v="22"/>
    <x v="23"/>
    <x v="22"/>
    <x v="2789"/>
    <x v="0"/>
  </r>
  <r>
    <x v="107"/>
    <x v="1"/>
    <x v="25"/>
    <x v="150"/>
    <x v="25"/>
    <x v="3328"/>
    <x v="1"/>
  </r>
  <r>
    <x v="107"/>
    <x v="2"/>
    <x v="17"/>
    <x v="202"/>
    <x v="17"/>
    <x v="3772"/>
    <x v="1"/>
  </r>
  <r>
    <x v="107"/>
    <x v="18"/>
    <x v="24"/>
    <x v="133"/>
    <x v="24"/>
    <x v="620"/>
    <x v="0"/>
  </r>
  <r>
    <x v="107"/>
    <x v="9"/>
    <x v="28"/>
    <x v="181"/>
    <x v="27"/>
    <x v="1365"/>
    <x v="1"/>
  </r>
  <r>
    <x v="107"/>
    <x v="15"/>
    <x v="3"/>
    <x v="171"/>
    <x v="3"/>
    <x v="3773"/>
    <x v="0"/>
  </r>
  <r>
    <x v="107"/>
    <x v="7"/>
    <x v="24"/>
    <x v="199"/>
    <x v="24"/>
    <x v="1469"/>
    <x v="1"/>
  </r>
  <r>
    <x v="107"/>
    <x v="1"/>
    <x v="27"/>
    <x v="43"/>
    <x v="26"/>
    <x v="626"/>
    <x v="1"/>
  </r>
  <r>
    <x v="107"/>
    <x v="8"/>
    <x v="20"/>
    <x v="2"/>
    <x v="20"/>
    <x v="3774"/>
    <x v="2"/>
  </r>
  <r>
    <x v="107"/>
    <x v="14"/>
    <x v="5"/>
    <x v="4"/>
    <x v="5"/>
    <x v="3775"/>
    <x v="1"/>
  </r>
  <r>
    <x v="107"/>
    <x v="19"/>
    <x v="8"/>
    <x v="236"/>
    <x v="8"/>
    <x v="2151"/>
    <x v="2"/>
  </r>
  <r>
    <x v="108"/>
    <x v="11"/>
    <x v="18"/>
    <x v="100"/>
    <x v="18"/>
    <x v="2880"/>
    <x v="0"/>
  </r>
  <r>
    <x v="108"/>
    <x v="4"/>
    <x v="25"/>
    <x v="10"/>
    <x v="25"/>
    <x v="1441"/>
    <x v="3"/>
  </r>
  <r>
    <x v="108"/>
    <x v="4"/>
    <x v="23"/>
    <x v="55"/>
    <x v="23"/>
    <x v="3776"/>
    <x v="3"/>
  </r>
  <r>
    <x v="108"/>
    <x v="18"/>
    <x v="8"/>
    <x v="158"/>
    <x v="8"/>
    <x v="3025"/>
    <x v="0"/>
  </r>
  <r>
    <x v="108"/>
    <x v="13"/>
    <x v="7"/>
    <x v="133"/>
    <x v="7"/>
    <x v="3777"/>
    <x v="1"/>
  </r>
  <r>
    <x v="108"/>
    <x v="4"/>
    <x v="1"/>
    <x v="132"/>
    <x v="1"/>
    <x v="3778"/>
    <x v="3"/>
  </r>
  <r>
    <x v="108"/>
    <x v="5"/>
    <x v="23"/>
    <x v="187"/>
    <x v="23"/>
    <x v="3779"/>
    <x v="2"/>
  </r>
  <r>
    <x v="108"/>
    <x v="11"/>
    <x v="12"/>
    <x v="45"/>
    <x v="12"/>
    <x v="2077"/>
    <x v="0"/>
  </r>
  <r>
    <x v="108"/>
    <x v="17"/>
    <x v="12"/>
    <x v="24"/>
    <x v="12"/>
    <x v="2161"/>
    <x v="3"/>
  </r>
  <r>
    <x v="108"/>
    <x v="2"/>
    <x v="16"/>
    <x v="35"/>
    <x v="16"/>
    <x v="1382"/>
    <x v="1"/>
  </r>
  <r>
    <x v="108"/>
    <x v="15"/>
    <x v="28"/>
    <x v="149"/>
    <x v="27"/>
    <x v="3780"/>
    <x v="0"/>
  </r>
  <r>
    <x v="108"/>
    <x v="3"/>
    <x v="16"/>
    <x v="120"/>
    <x v="16"/>
    <x v="1181"/>
    <x v="2"/>
  </r>
  <r>
    <x v="108"/>
    <x v="4"/>
    <x v="16"/>
    <x v="181"/>
    <x v="16"/>
    <x v="3781"/>
    <x v="3"/>
  </r>
  <r>
    <x v="108"/>
    <x v="15"/>
    <x v="8"/>
    <x v="177"/>
    <x v="8"/>
    <x v="3097"/>
    <x v="0"/>
  </r>
  <r>
    <x v="108"/>
    <x v="3"/>
    <x v="17"/>
    <x v="248"/>
    <x v="17"/>
    <x v="2397"/>
    <x v="2"/>
  </r>
  <r>
    <x v="108"/>
    <x v="15"/>
    <x v="21"/>
    <x v="73"/>
    <x v="21"/>
    <x v="2739"/>
    <x v="0"/>
  </r>
  <r>
    <x v="108"/>
    <x v="19"/>
    <x v="1"/>
    <x v="28"/>
    <x v="1"/>
    <x v="3782"/>
    <x v="2"/>
  </r>
  <r>
    <x v="108"/>
    <x v="2"/>
    <x v="24"/>
    <x v="97"/>
    <x v="24"/>
    <x v="2360"/>
    <x v="1"/>
  </r>
  <r>
    <x v="108"/>
    <x v="8"/>
    <x v="2"/>
    <x v="81"/>
    <x v="2"/>
    <x v="3783"/>
    <x v="2"/>
  </r>
  <r>
    <x v="108"/>
    <x v="15"/>
    <x v="19"/>
    <x v="72"/>
    <x v="19"/>
    <x v="832"/>
    <x v="0"/>
  </r>
  <r>
    <x v="108"/>
    <x v="11"/>
    <x v="7"/>
    <x v="83"/>
    <x v="7"/>
    <x v="3057"/>
    <x v="0"/>
  </r>
  <r>
    <x v="108"/>
    <x v="1"/>
    <x v="16"/>
    <x v="72"/>
    <x v="16"/>
    <x v="2363"/>
    <x v="1"/>
  </r>
  <r>
    <x v="108"/>
    <x v="6"/>
    <x v="26"/>
    <x v="41"/>
    <x v="10"/>
    <x v="2933"/>
    <x v="3"/>
  </r>
  <r>
    <x v="108"/>
    <x v="10"/>
    <x v="2"/>
    <x v="91"/>
    <x v="2"/>
    <x v="3784"/>
    <x v="3"/>
  </r>
  <r>
    <x v="108"/>
    <x v="11"/>
    <x v="23"/>
    <x v="57"/>
    <x v="23"/>
    <x v="3300"/>
    <x v="0"/>
  </r>
  <r>
    <x v="108"/>
    <x v="5"/>
    <x v="5"/>
    <x v="48"/>
    <x v="5"/>
    <x v="2240"/>
    <x v="2"/>
  </r>
  <r>
    <x v="108"/>
    <x v="4"/>
    <x v="25"/>
    <x v="199"/>
    <x v="25"/>
    <x v="3785"/>
    <x v="3"/>
  </r>
  <r>
    <x v="108"/>
    <x v="4"/>
    <x v="2"/>
    <x v="77"/>
    <x v="2"/>
    <x v="1335"/>
    <x v="3"/>
  </r>
  <r>
    <x v="108"/>
    <x v="16"/>
    <x v="14"/>
    <x v="20"/>
    <x v="14"/>
    <x v="2896"/>
    <x v="0"/>
  </r>
  <r>
    <x v="108"/>
    <x v="19"/>
    <x v="16"/>
    <x v="212"/>
    <x v="16"/>
    <x v="220"/>
    <x v="2"/>
  </r>
  <r>
    <x v="108"/>
    <x v="9"/>
    <x v="17"/>
    <x v="86"/>
    <x v="17"/>
    <x v="2634"/>
    <x v="1"/>
  </r>
  <r>
    <x v="108"/>
    <x v="18"/>
    <x v="3"/>
    <x v="191"/>
    <x v="3"/>
    <x v="2994"/>
    <x v="0"/>
  </r>
  <r>
    <x v="108"/>
    <x v="3"/>
    <x v="13"/>
    <x v="127"/>
    <x v="13"/>
    <x v="3786"/>
    <x v="2"/>
  </r>
  <r>
    <x v="108"/>
    <x v="18"/>
    <x v="13"/>
    <x v="151"/>
    <x v="13"/>
    <x v="2003"/>
    <x v="0"/>
  </r>
  <r>
    <x v="108"/>
    <x v="13"/>
    <x v="21"/>
    <x v="39"/>
    <x v="21"/>
    <x v="3787"/>
    <x v="1"/>
  </r>
  <r>
    <x v="108"/>
    <x v="7"/>
    <x v="20"/>
    <x v="20"/>
    <x v="20"/>
    <x v="2209"/>
    <x v="1"/>
  </r>
  <r>
    <x v="108"/>
    <x v="13"/>
    <x v="16"/>
    <x v="52"/>
    <x v="16"/>
    <x v="3788"/>
    <x v="1"/>
  </r>
  <r>
    <x v="108"/>
    <x v="17"/>
    <x v="3"/>
    <x v="50"/>
    <x v="3"/>
    <x v="512"/>
    <x v="3"/>
  </r>
  <r>
    <x v="108"/>
    <x v="13"/>
    <x v="4"/>
    <x v="150"/>
    <x v="4"/>
    <x v="3789"/>
    <x v="1"/>
  </r>
  <r>
    <x v="108"/>
    <x v="15"/>
    <x v="26"/>
    <x v="216"/>
    <x v="10"/>
    <x v="779"/>
    <x v="0"/>
  </r>
  <r>
    <x v="108"/>
    <x v="16"/>
    <x v="17"/>
    <x v="185"/>
    <x v="17"/>
    <x v="3790"/>
    <x v="0"/>
  </r>
  <r>
    <x v="108"/>
    <x v="17"/>
    <x v="1"/>
    <x v="223"/>
    <x v="1"/>
    <x v="477"/>
    <x v="3"/>
  </r>
  <r>
    <x v="108"/>
    <x v="11"/>
    <x v="10"/>
    <x v="178"/>
    <x v="10"/>
    <x v="1170"/>
    <x v="0"/>
  </r>
  <r>
    <x v="108"/>
    <x v="15"/>
    <x v="10"/>
    <x v="250"/>
    <x v="10"/>
    <x v="2423"/>
    <x v="0"/>
  </r>
  <r>
    <x v="108"/>
    <x v="11"/>
    <x v="23"/>
    <x v="76"/>
    <x v="23"/>
    <x v="87"/>
    <x v="0"/>
  </r>
  <r>
    <x v="108"/>
    <x v="17"/>
    <x v="4"/>
    <x v="50"/>
    <x v="4"/>
    <x v="3450"/>
    <x v="3"/>
  </r>
  <r>
    <x v="108"/>
    <x v="15"/>
    <x v="23"/>
    <x v="151"/>
    <x v="23"/>
    <x v="3791"/>
    <x v="0"/>
  </r>
  <r>
    <x v="108"/>
    <x v="9"/>
    <x v="24"/>
    <x v="65"/>
    <x v="24"/>
    <x v="3792"/>
    <x v="1"/>
  </r>
  <r>
    <x v="108"/>
    <x v="15"/>
    <x v="8"/>
    <x v="169"/>
    <x v="8"/>
    <x v="2245"/>
    <x v="0"/>
  </r>
  <r>
    <x v="108"/>
    <x v="19"/>
    <x v="15"/>
    <x v="167"/>
    <x v="15"/>
    <x v="3793"/>
    <x v="2"/>
  </r>
  <r>
    <x v="108"/>
    <x v="10"/>
    <x v="8"/>
    <x v="31"/>
    <x v="8"/>
    <x v="3794"/>
    <x v="3"/>
  </r>
  <r>
    <x v="108"/>
    <x v="9"/>
    <x v="19"/>
    <x v="157"/>
    <x v="19"/>
    <x v="3795"/>
    <x v="1"/>
  </r>
  <r>
    <x v="108"/>
    <x v="13"/>
    <x v="3"/>
    <x v="126"/>
    <x v="3"/>
    <x v="823"/>
    <x v="1"/>
  </r>
  <r>
    <x v="108"/>
    <x v="2"/>
    <x v="20"/>
    <x v="59"/>
    <x v="20"/>
    <x v="1895"/>
    <x v="1"/>
  </r>
  <r>
    <x v="108"/>
    <x v="1"/>
    <x v="28"/>
    <x v="36"/>
    <x v="27"/>
    <x v="2684"/>
    <x v="1"/>
  </r>
  <r>
    <x v="108"/>
    <x v="17"/>
    <x v="14"/>
    <x v="134"/>
    <x v="14"/>
    <x v="3796"/>
    <x v="3"/>
  </r>
  <r>
    <x v="108"/>
    <x v="19"/>
    <x v="2"/>
    <x v="85"/>
    <x v="2"/>
    <x v="3797"/>
    <x v="2"/>
  </r>
  <r>
    <x v="108"/>
    <x v="10"/>
    <x v="2"/>
    <x v="228"/>
    <x v="2"/>
    <x v="2825"/>
    <x v="3"/>
  </r>
  <r>
    <x v="108"/>
    <x v="1"/>
    <x v="9"/>
    <x v="90"/>
    <x v="9"/>
    <x v="559"/>
    <x v="1"/>
  </r>
  <r>
    <x v="109"/>
    <x v="19"/>
    <x v="26"/>
    <x v="197"/>
    <x v="10"/>
    <x v="736"/>
    <x v="2"/>
  </r>
  <r>
    <x v="109"/>
    <x v="1"/>
    <x v="11"/>
    <x v="230"/>
    <x v="11"/>
    <x v="943"/>
    <x v="1"/>
  </r>
  <r>
    <x v="109"/>
    <x v="3"/>
    <x v="5"/>
    <x v="143"/>
    <x v="5"/>
    <x v="1817"/>
    <x v="2"/>
  </r>
  <r>
    <x v="109"/>
    <x v="3"/>
    <x v="25"/>
    <x v="71"/>
    <x v="25"/>
    <x v="129"/>
    <x v="2"/>
  </r>
  <r>
    <x v="109"/>
    <x v="8"/>
    <x v="4"/>
    <x v="61"/>
    <x v="4"/>
    <x v="88"/>
    <x v="2"/>
  </r>
  <r>
    <x v="109"/>
    <x v="9"/>
    <x v="17"/>
    <x v="20"/>
    <x v="17"/>
    <x v="3798"/>
    <x v="1"/>
  </r>
  <r>
    <x v="109"/>
    <x v="6"/>
    <x v="5"/>
    <x v="73"/>
    <x v="5"/>
    <x v="3799"/>
    <x v="3"/>
  </r>
  <r>
    <x v="109"/>
    <x v="10"/>
    <x v="18"/>
    <x v="149"/>
    <x v="18"/>
    <x v="2438"/>
    <x v="3"/>
  </r>
  <r>
    <x v="109"/>
    <x v="6"/>
    <x v="13"/>
    <x v="154"/>
    <x v="13"/>
    <x v="3800"/>
    <x v="3"/>
  </r>
  <r>
    <x v="109"/>
    <x v="4"/>
    <x v="1"/>
    <x v="5"/>
    <x v="1"/>
    <x v="722"/>
    <x v="3"/>
  </r>
  <r>
    <x v="109"/>
    <x v="19"/>
    <x v="27"/>
    <x v="18"/>
    <x v="26"/>
    <x v="3002"/>
    <x v="2"/>
  </r>
  <r>
    <x v="109"/>
    <x v="16"/>
    <x v="8"/>
    <x v="117"/>
    <x v="8"/>
    <x v="535"/>
    <x v="0"/>
  </r>
  <r>
    <x v="109"/>
    <x v="10"/>
    <x v="18"/>
    <x v="198"/>
    <x v="18"/>
    <x v="3085"/>
    <x v="3"/>
  </r>
  <r>
    <x v="109"/>
    <x v="8"/>
    <x v="13"/>
    <x v="106"/>
    <x v="13"/>
    <x v="1868"/>
    <x v="2"/>
  </r>
  <r>
    <x v="109"/>
    <x v="6"/>
    <x v="25"/>
    <x v="160"/>
    <x v="25"/>
    <x v="3801"/>
    <x v="3"/>
  </r>
  <r>
    <x v="109"/>
    <x v="9"/>
    <x v="4"/>
    <x v="180"/>
    <x v="4"/>
    <x v="1326"/>
    <x v="1"/>
  </r>
  <r>
    <x v="109"/>
    <x v="14"/>
    <x v="6"/>
    <x v="146"/>
    <x v="6"/>
    <x v="1319"/>
    <x v="1"/>
  </r>
  <r>
    <x v="109"/>
    <x v="8"/>
    <x v="27"/>
    <x v="246"/>
    <x v="26"/>
    <x v="846"/>
    <x v="2"/>
  </r>
  <r>
    <x v="109"/>
    <x v="2"/>
    <x v="22"/>
    <x v="213"/>
    <x v="22"/>
    <x v="2285"/>
    <x v="1"/>
  </r>
  <r>
    <x v="109"/>
    <x v="12"/>
    <x v="1"/>
    <x v="168"/>
    <x v="1"/>
    <x v="2019"/>
    <x v="2"/>
  </r>
  <r>
    <x v="109"/>
    <x v="0"/>
    <x v="12"/>
    <x v="159"/>
    <x v="12"/>
    <x v="3500"/>
    <x v="0"/>
  </r>
  <r>
    <x v="109"/>
    <x v="17"/>
    <x v="28"/>
    <x v="103"/>
    <x v="27"/>
    <x v="2808"/>
    <x v="3"/>
  </r>
  <r>
    <x v="109"/>
    <x v="4"/>
    <x v="1"/>
    <x v="28"/>
    <x v="1"/>
    <x v="3782"/>
    <x v="3"/>
  </r>
  <r>
    <x v="109"/>
    <x v="5"/>
    <x v="29"/>
    <x v="78"/>
    <x v="9"/>
    <x v="3802"/>
    <x v="2"/>
  </r>
  <r>
    <x v="109"/>
    <x v="18"/>
    <x v="10"/>
    <x v="67"/>
    <x v="10"/>
    <x v="2060"/>
    <x v="0"/>
  </r>
  <r>
    <x v="109"/>
    <x v="16"/>
    <x v="15"/>
    <x v="9"/>
    <x v="15"/>
    <x v="1141"/>
    <x v="0"/>
  </r>
  <r>
    <x v="109"/>
    <x v="7"/>
    <x v="26"/>
    <x v="33"/>
    <x v="10"/>
    <x v="891"/>
    <x v="1"/>
  </r>
  <r>
    <x v="109"/>
    <x v="16"/>
    <x v="20"/>
    <x v="242"/>
    <x v="20"/>
    <x v="3803"/>
    <x v="0"/>
  </r>
  <r>
    <x v="109"/>
    <x v="17"/>
    <x v="12"/>
    <x v="46"/>
    <x v="12"/>
    <x v="51"/>
    <x v="3"/>
  </r>
  <r>
    <x v="109"/>
    <x v="1"/>
    <x v="0"/>
    <x v="197"/>
    <x v="0"/>
    <x v="3804"/>
    <x v="1"/>
  </r>
  <r>
    <x v="109"/>
    <x v="12"/>
    <x v="22"/>
    <x v="188"/>
    <x v="22"/>
    <x v="414"/>
    <x v="2"/>
  </r>
  <r>
    <x v="109"/>
    <x v="18"/>
    <x v="22"/>
    <x v="23"/>
    <x v="22"/>
    <x v="2789"/>
    <x v="0"/>
  </r>
  <r>
    <x v="109"/>
    <x v="10"/>
    <x v="15"/>
    <x v="17"/>
    <x v="15"/>
    <x v="2136"/>
    <x v="3"/>
  </r>
  <r>
    <x v="109"/>
    <x v="7"/>
    <x v="3"/>
    <x v="191"/>
    <x v="3"/>
    <x v="2994"/>
    <x v="1"/>
  </r>
  <r>
    <x v="109"/>
    <x v="9"/>
    <x v="8"/>
    <x v="113"/>
    <x v="8"/>
    <x v="217"/>
    <x v="1"/>
  </r>
  <r>
    <x v="109"/>
    <x v="3"/>
    <x v="21"/>
    <x v="144"/>
    <x v="21"/>
    <x v="867"/>
    <x v="2"/>
  </r>
  <r>
    <x v="109"/>
    <x v="1"/>
    <x v="12"/>
    <x v="6"/>
    <x v="12"/>
    <x v="2593"/>
    <x v="1"/>
  </r>
  <r>
    <x v="109"/>
    <x v="2"/>
    <x v="2"/>
    <x v="137"/>
    <x v="2"/>
    <x v="3736"/>
    <x v="1"/>
  </r>
  <r>
    <x v="109"/>
    <x v="4"/>
    <x v="24"/>
    <x v="135"/>
    <x v="24"/>
    <x v="3805"/>
    <x v="3"/>
  </r>
  <r>
    <x v="109"/>
    <x v="9"/>
    <x v="29"/>
    <x v="142"/>
    <x v="9"/>
    <x v="3806"/>
    <x v="1"/>
  </r>
  <r>
    <x v="109"/>
    <x v="1"/>
    <x v="16"/>
    <x v="141"/>
    <x v="16"/>
    <x v="666"/>
    <x v="1"/>
  </r>
  <r>
    <x v="109"/>
    <x v="1"/>
    <x v="5"/>
    <x v="244"/>
    <x v="5"/>
    <x v="822"/>
    <x v="1"/>
  </r>
  <r>
    <x v="109"/>
    <x v="10"/>
    <x v="19"/>
    <x v="163"/>
    <x v="19"/>
    <x v="320"/>
    <x v="3"/>
  </r>
  <r>
    <x v="109"/>
    <x v="7"/>
    <x v="18"/>
    <x v="167"/>
    <x v="18"/>
    <x v="2401"/>
    <x v="1"/>
  </r>
  <r>
    <x v="109"/>
    <x v="2"/>
    <x v="3"/>
    <x v="122"/>
    <x v="3"/>
    <x v="2058"/>
    <x v="1"/>
  </r>
  <r>
    <x v="109"/>
    <x v="19"/>
    <x v="11"/>
    <x v="109"/>
    <x v="11"/>
    <x v="3807"/>
    <x v="2"/>
  </r>
  <r>
    <x v="109"/>
    <x v="1"/>
    <x v="8"/>
    <x v="168"/>
    <x v="8"/>
    <x v="3808"/>
    <x v="1"/>
  </r>
  <r>
    <x v="109"/>
    <x v="18"/>
    <x v="6"/>
    <x v="212"/>
    <x v="6"/>
    <x v="806"/>
    <x v="0"/>
  </r>
  <r>
    <x v="109"/>
    <x v="4"/>
    <x v="17"/>
    <x v="125"/>
    <x v="17"/>
    <x v="3809"/>
    <x v="3"/>
  </r>
  <r>
    <x v="109"/>
    <x v="15"/>
    <x v="21"/>
    <x v="39"/>
    <x v="21"/>
    <x v="3787"/>
    <x v="0"/>
  </r>
  <r>
    <x v="109"/>
    <x v="3"/>
    <x v="20"/>
    <x v="83"/>
    <x v="20"/>
    <x v="3508"/>
    <x v="2"/>
  </r>
  <r>
    <x v="109"/>
    <x v="16"/>
    <x v="22"/>
    <x v="76"/>
    <x v="22"/>
    <x v="3810"/>
    <x v="0"/>
  </r>
  <r>
    <x v="109"/>
    <x v="11"/>
    <x v="29"/>
    <x v="239"/>
    <x v="9"/>
    <x v="856"/>
    <x v="0"/>
  </r>
  <r>
    <x v="109"/>
    <x v="12"/>
    <x v="22"/>
    <x v="124"/>
    <x v="22"/>
    <x v="3811"/>
    <x v="2"/>
  </r>
  <r>
    <x v="109"/>
    <x v="8"/>
    <x v="24"/>
    <x v="95"/>
    <x v="24"/>
    <x v="3712"/>
    <x v="2"/>
  </r>
  <r>
    <x v="109"/>
    <x v="17"/>
    <x v="9"/>
    <x v="151"/>
    <x v="9"/>
    <x v="246"/>
    <x v="3"/>
  </r>
  <r>
    <x v="109"/>
    <x v="12"/>
    <x v="18"/>
    <x v="195"/>
    <x v="18"/>
    <x v="3812"/>
    <x v="2"/>
  </r>
  <r>
    <x v="109"/>
    <x v="19"/>
    <x v="11"/>
    <x v="27"/>
    <x v="11"/>
    <x v="1160"/>
    <x v="2"/>
  </r>
  <r>
    <x v="109"/>
    <x v="14"/>
    <x v="2"/>
    <x v="39"/>
    <x v="2"/>
    <x v="381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9"/>
  </r>
  <r>
    <x v="11"/>
    <x v="10"/>
  </r>
  <r>
    <x v="12"/>
    <x v="5"/>
  </r>
  <r>
    <x v="13"/>
    <x v="11"/>
  </r>
  <r>
    <x v="14"/>
    <x v="4"/>
  </r>
  <r>
    <x v="15"/>
    <x v="12"/>
  </r>
  <r>
    <x v="16"/>
    <x v="13"/>
  </r>
  <r>
    <x v="17"/>
    <x v="6"/>
  </r>
  <r>
    <x v="18"/>
    <x v="14"/>
  </r>
  <r>
    <x v="19"/>
    <x v="15"/>
  </r>
  <r>
    <x v="20"/>
    <x v="12"/>
  </r>
  <r>
    <x v="21"/>
    <x v="16"/>
  </r>
  <r>
    <x v="22"/>
    <x v="17"/>
  </r>
  <r>
    <x v="23"/>
    <x v="4"/>
  </r>
  <r>
    <x v="24"/>
    <x v="2"/>
  </r>
  <r>
    <x v="25"/>
    <x v="16"/>
  </r>
  <r>
    <x v="26"/>
    <x v="18"/>
  </r>
  <r>
    <x v="27"/>
    <x v="5"/>
  </r>
  <r>
    <x v="28"/>
    <x v="16"/>
  </r>
  <r>
    <x v="29"/>
    <x v="16"/>
  </r>
  <r>
    <x v="30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491">
  <r>
    <x v="0"/>
    <x v="0"/>
    <x v="0"/>
    <x v="0"/>
  </r>
  <r>
    <x v="1"/>
    <x v="0"/>
    <x v="1"/>
    <x v="1"/>
  </r>
  <r>
    <x v="1"/>
    <x v="0"/>
    <x v="2"/>
    <x v="2"/>
  </r>
  <r>
    <x v="2"/>
    <x v="0"/>
    <x v="3"/>
    <x v="3"/>
  </r>
  <r>
    <x v="1"/>
    <x v="1"/>
    <x v="4"/>
    <x v="4"/>
  </r>
  <r>
    <x v="1"/>
    <x v="0"/>
    <x v="4"/>
    <x v="4"/>
  </r>
  <r>
    <x v="3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0"/>
    <x v="1"/>
    <x v="4"/>
    <x v="4"/>
  </r>
  <r>
    <x v="2"/>
    <x v="1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2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2"/>
    <x v="1"/>
    <x v="4"/>
    <x v="4"/>
  </r>
  <r>
    <x v="2"/>
    <x v="0"/>
    <x v="4"/>
    <x v="4"/>
  </r>
  <r>
    <x v="3"/>
    <x v="1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1"/>
    <x v="4"/>
    <x v="4"/>
  </r>
  <r>
    <x v="0"/>
    <x v="1"/>
    <x v="4"/>
    <x v="4"/>
  </r>
  <r>
    <x v="1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3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3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2"/>
    <x v="1"/>
    <x v="4"/>
    <x v="4"/>
  </r>
  <r>
    <x v="1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1"/>
    <x v="4"/>
    <x v="4"/>
  </r>
  <r>
    <x v="2"/>
    <x v="1"/>
    <x v="4"/>
    <x v="4"/>
  </r>
  <r>
    <x v="3"/>
    <x v="0"/>
    <x v="4"/>
    <x v="4"/>
  </r>
  <r>
    <x v="1"/>
    <x v="1"/>
    <x v="4"/>
    <x v="4"/>
  </r>
  <r>
    <x v="0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0"/>
    <x v="0"/>
    <x v="4"/>
    <x v="4"/>
  </r>
  <r>
    <x v="3"/>
    <x v="1"/>
    <x v="4"/>
    <x v="4"/>
  </r>
  <r>
    <x v="1"/>
    <x v="1"/>
    <x v="4"/>
    <x v="4"/>
  </r>
  <r>
    <x v="2"/>
    <x v="1"/>
    <x v="4"/>
    <x v="4"/>
  </r>
  <r>
    <x v="2"/>
    <x v="1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2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1"/>
    <x v="4"/>
    <x v="4"/>
  </r>
  <r>
    <x v="1"/>
    <x v="1"/>
    <x v="4"/>
    <x v="4"/>
  </r>
  <r>
    <x v="0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1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3"/>
    <x v="1"/>
    <x v="4"/>
    <x v="4"/>
  </r>
  <r>
    <x v="3"/>
    <x v="1"/>
    <x v="4"/>
    <x v="4"/>
  </r>
  <r>
    <x v="1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3"/>
    <x v="1"/>
    <x v="4"/>
    <x v="4"/>
  </r>
  <r>
    <x v="3"/>
    <x v="1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2"/>
    <x v="1"/>
    <x v="4"/>
    <x v="4"/>
  </r>
  <r>
    <x v="2"/>
    <x v="1"/>
    <x v="4"/>
    <x v="4"/>
  </r>
  <r>
    <x v="1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1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1"/>
    <x v="4"/>
    <x v="4"/>
  </r>
  <r>
    <x v="3"/>
    <x v="1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1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0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1"/>
    <x v="1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3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3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0"/>
    <x v="1"/>
    <x v="4"/>
    <x v="4"/>
  </r>
  <r>
    <x v="0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2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0"/>
    <x v="1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0"/>
    <x v="1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1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1"/>
    <x v="4"/>
    <x v="4"/>
  </r>
  <r>
    <x v="1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3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3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3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3"/>
    <x v="1"/>
    <x v="4"/>
    <x v="4"/>
  </r>
  <r>
    <x v="2"/>
    <x v="1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1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1"/>
    <x v="4"/>
    <x v="4"/>
  </r>
  <r>
    <x v="3"/>
    <x v="0"/>
    <x v="4"/>
    <x v="4"/>
  </r>
  <r>
    <x v="1"/>
    <x v="1"/>
    <x v="4"/>
    <x v="4"/>
  </r>
  <r>
    <x v="2"/>
    <x v="1"/>
    <x v="4"/>
    <x v="4"/>
  </r>
  <r>
    <x v="3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0"/>
    <x v="1"/>
    <x v="4"/>
    <x v="4"/>
  </r>
  <r>
    <x v="2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3"/>
    <x v="1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0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1"/>
    <x v="1"/>
    <x v="4"/>
    <x v="4"/>
  </r>
  <r>
    <x v="2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0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1"/>
    <x v="4"/>
    <x v="4"/>
  </r>
  <r>
    <x v="2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2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1"/>
    <x v="4"/>
    <x v="4"/>
  </r>
  <r>
    <x v="3"/>
    <x v="1"/>
    <x v="4"/>
    <x v="4"/>
  </r>
  <r>
    <x v="1"/>
    <x v="1"/>
    <x v="4"/>
    <x v="4"/>
  </r>
  <r>
    <x v="2"/>
    <x v="1"/>
    <x v="4"/>
    <x v="4"/>
  </r>
  <r>
    <x v="0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1"/>
    <x v="1"/>
    <x v="4"/>
    <x v="4"/>
  </r>
  <r>
    <x v="3"/>
    <x v="1"/>
    <x v="4"/>
    <x v="4"/>
  </r>
  <r>
    <x v="0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1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4"/>
    <x v="2"/>
    <x v="4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491">
  <r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</r>
  <r>
    <x v="0"/>
    <x v="2"/>
    <x v="2"/>
    <x v="2"/>
    <x v="2"/>
    <x v="2"/>
    <x v="2"/>
    <x v="2"/>
    <x v="1"/>
  </r>
  <r>
    <x v="0"/>
    <x v="3"/>
    <x v="3"/>
    <x v="3"/>
    <x v="3"/>
    <x v="3"/>
    <x v="3"/>
    <x v="3"/>
    <x v="2"/>
  </r>
  <r>
    <x v="0"/>
    <x v="1"/>
    <x v="1"/>
    <x v="4"/>
    <x v="4"/>
    <x v="4"/>
    <x v="4"/>
    <x v="4"/>
    <x v="1"/>
  </r>
  <r>
    <x v="0"/>
    <x v="1"/>
    <x v="1"/>
    <x v="5"/>
    <x v="5"/>
    <x v="5"/>
    <x v="5"/>
    <x v="5"/>
    <x v="1"/>
  </r>
  <r>
    <x v="0"/>
    <x v="4"/>
    <x v="4"/>
    <x v="6"/>
    <x v="6"/>
    <x v="6"/>
    <x v="6"/>
    <x v="6"/>
    <x v="3"/>
  </r>
  <r>
    <x v="0"/>
    <x v="5"/>
    <x v="5"/>
    <x v="7"/>
    <x v="7"/>
    <x v="7"/>
    <x v="7"/>
    <x v="7"/>
    <x v="2"/>
  </r>
  <r>
    <x v="0"/>
    <x v="6"/>
    <x v="6"/>
    <x v="8"/>
    <x v="8"/>
    <x v="8"/>
    <x v="8"/>
    <x v="8"/>
    <x v="3"/>
  </r>
  <r>
    <x v="0"/>
    <x v="7"/>
    <x v="7"/>
    <x v="9"/>
    <x v="9"/>
    <x v="9"/>
    <x v="9"/>
    <x v="9"/>
    <x v="1"/>
  </r>
  <r>
    <x v="0"/>
    <x v="7"/>
    <x v="7"/>
    <x v="10"/>
    <x v="10"/>
    <x v="10"/>
    <x v="10"/>
    <x v="10"/>
    <x v="1"/>
  </r>
  <r>
    <x v="0"/>
    <x v="5"/>
    <x v="5"/>
    <x v="11"/>
    <x v="11"/>
    <x v="11"/>
    <x v="11"/>
    <x v="11"/>
    <x v="2"/>
  </r>
  <r>
    <x v="0"/>
    <x v="4"/>
    <x v="4"/>
    <x v="5"/>
    <x v="5"/>
    <x v="11"/>
    <x v="5"/>
    <x v="12"/>
    <x v="3"/>
  </r>
  <r>
    <x v="0"/>
    <x v="8"/>
    <x v="8"/>
    <x v="10"/>
    <x v="10"/>
    <x v="12"/>
    <x v="10"/>
    <x v="13"/>
    <x v="2"/>
  </r>
  <r>
    <x v="0"/>
    <x v="5"/>
    <x v="5"/>
    <x v="3"/>
    <x v="3"/>
    <x v="13"/>
    <x v="3"/>
    <x v="14"/>
    <x v="2"/>
  </r>
  <r>
    <x v="0"/>
    <x v="7"/>
    <x v="7"/>
    <x v="12"/>
    <x v="12"/>
    <x v="14"/>
    <x v="12"/>
    <x v="15"/>
    <x v="1"/>
  </r>
  <r>
    <x v="0"/>
    <x v="0"/>
    <x v="0"/>
    <x v="13"/>
    <x v="13"/>
    <x v="15"/>
    <x v="13"/>
    <x v="16"/>
    <x v="0"/>
  </r>
  <r>
    <x v="0"/>
    <x v="9"/>
    <x v="9"/>
    <x v="3"/>
    <x v="3"/>
    <x v="16"/>
    <x v="3"/>
    <x v="17"/>
    <x v="1"/>
  </r>
  <r>
    <x v="0"/>
    <x v="10"/>
    <x v="10"/>
    <x v="14"/>
    <x v="14"/>
    <x v="17"/>
    <x v="14"/>
    <x v="18"/>
    <x v="3"/>
  </r>
  <r>
    <x v="0"/>
    <x v="7"/>
    <x v="7"/>
    <x v="11"/>
    <x v="11"/>
    <x v="18"/>
    <x v="11"/>
    <x v="19"/>
    <x v="1"/>
  </r>
  <r>
    <x v="0"/>
    <x v="9"/>
    <x v="9"/>
    <x v="15"/>
    <x v="15"/>
    <x v="19"/>
    <x v="15"/>
    <x v="20"/>
    <x v="1"/>
  </r>
  <r>
    <x v="0"/>
    <x v="8"/>
    <x v="8"/>
    <x v="0"/>
    <x v="0"/>
    <x v="20"/>
    <x v="0"/>
    <x v="21"/>
    <x v="2"/>
  </r>
  <r>
    <x v="0"/>
    <x v="11"/>
    <x v="11"/>
    <x v="16"/>
    <x v="16"/>
    <x v="21"/>
    <x v="16"/>
    <x v="22"/>
    <x v="0"/>
  </r>
  <r>
    <x v="0"/>
    <x v="9"/>
    <x v="9"/>
    <x v="17"/>
    <x v="17"/>
    <x v="22"/>
    <x v="17"/>
    <x v="23"/>
    <x v="1"/>
  </r>
  <r>
    <x v="0"/>
    <x v="2"/>
    <x v="2"/>
    <x v="18"/>
    <x v="18"/>
    <x v="23"/>
    <x v="18"/>
    <x v="24"/>
    <x v="1"/>
  </r>
  <r>
    <x v="0"/>
    <x v="6"/>
    <x v="6"/>
    <x v="19"/>
    <x v="19"/>
    <x v="24"/>
    <x v="19"/>
    <x v="25"/>
    <x v="3"/>
  </r>
  <r>
    <x v="0"/>
    <x v="9"/>
    <x v="9"/>
    <x v="19"/>
    <x v="19"/>
    <x v="25"/>
    <x v="19"/>
    <x v="26"/>
    <x v="1"/>
  </r>
  <r>
    <x v="0"/>
    <x v="12"/>
    <x v="12"/>
    <x v="16"/>
    <x v="16"/>
    <x v="9"/>
    <x v="16"/>
    <x v="27"/>
    <x v="2"/>
  </r>
  <r>
    <x v="0"/>
    <x v="2"/>
    <x v="2"/>
    <x v="20"/>
    <x v="20"/>
    <x v="26"/>
    <x v="20"/>
    <x v="28"/>
    <x v="1"/>
  </r>
  <r>
    <x v="0"/>
    <x v="3"/>
    <x v="3"/>
    <x v="21"/>
    <x v="21"/>
    <x v="22"/>
    <x v="21"/>
    <x v="29"/>
    <x v="2"/>
  </r>
  <r>
    <x v="0"/>
    <x v="8"/>
    <x v="8"/>
    <x v="22"/>
    <x v="22"/>
    <x v="27"/>
    <x v="22"/>
    <x v="30"/>
    <x v="2"/>
  </r>
  <r>
    <x v="0"/>
    <x v="13"/>
    <x v="13"/>
    <x v="5"/>
    <x v="5"/>
    <x v="28"/>
    <x v="5"/>
    <x v="31"/>
    <x v="1"/>
  </r>
  <r>
    <x v="0"/>
    <x v="14"/>
    <x v="14"/>
    <x v="23"/>
    <x v="23"/>
    <x v="29"/>
    <x v="23"/>
    <x v="32"/>
    <x v="1"/>
  </r>
  <r>
    <x v="0"/>
    <x v="0"/>
    <x v="0"/>
    <x v="0"/>
    <x v="0"/>
    <x v="30"/>
    <x v="0"/>
    <x v="33"/>
    <x v="0"/>
  </r>
  <r>
    <x v="0"/>
    <x v="13"/>
    <x v="13"/>
    <x v="23"/>
    <x v="23"/>
    <x v="31"/>
    <x v="23"/>
    <x v="34"/>
    <x v="1"/>
  </r>
  <r>
    <x v="0"/>
    <x v="15"/>
    <x v="15"/>
    <x v="7"/>
    <x v="7"/>
    <x v="32"/>
    <x v="7"/>
    <x v="35"/>
    <x v="0"/>
  </r>
  <r>
    <x v="0"/>
    <x v="16"/>
    <x v="16"/>
    <x v="24"/>
    <x v="24"/>
    <x v="33"/>
    <x v="24"/>
    <x v="36"/>
    <x v="0"/>
  </r>
  <r>
    <x v="0"/>
    <x v="2"/>
    <x v="2"/>
    <x v="25"/>
    <x v="25"/>
    <x v="34"/>
    <x v="25"/>
    <x v="37"/>
    <x v="1"/>
  </r>
  <r>
    <x v="0"/>
    <x v="4"/>
    <x v="4"/>
    <x v="26"/>
    <x v="26"/>
    <x v="0"/>
    <x v="10"/>
    <x v="38"/>
    <x v="3"/>
  </r>
  <r>
    <x v="0"/>
    <x v="17"/>
    <x v="17"/>
    <x v="15"/>
    <x v="15"/>
    <x v="35"/>
    <x v="15"/>
    <x v="39"/>
    <x v="3"/>
  </r>
  <r>
    <x v="0"/>
    <x v="16"/>
    <x v="16"/>
    <x v="14"/>
    <x v="14"/>
    <x v="36"/>
    <x v="14"/>
    <x v="40"/>
    <x v="0"/>
  </r>
  <r>
    <x v="0"/>
    <x v="13"/>
    <x v="13"/>
    <x v="15"/>
    <x v="15"/>
    <x v="37"/>
    <x v="15"/>
    <x v="41"/>
    <x v="1"/>
  </r>
  <r>
    <x v="0"/>
    <x v="18"/>
    <x v="18"/>
    <x v="25"/>
    <x v="25"/>
    <x v="38"/>
    <x v="25"/>
    <x v="42"/>
    <x v="0"/>
  </r>
  <r>
    <x v="0"/>
    <x v="9"/>
    <x v="9"/>
    <x v="0"/>
    <x v="0"/>
    <x v="39"/>
    <x v="0"/>
    <x v="43"/>
    <x v="1"/>
  </r>
  <r>
    <x v="0"/>
    <x v="6"/>
    <x v="6"/>
    <x v="26"/>
    <x v="26"/>
    <x v="40"/>
    <x v="10"/>
    <x v="44"/>
    <x v="3"/>
  </r>
  <r>
    <x v="0"/>
    <x v="7"/>
    <x v="7"/>
    <x v="9"/>
    <x v="9"/>
    <x v="41"/>
    <x v="9"/>
    <x v="45"/>
    <x v="1"/>
  </r>
  <r>
    <x v="0"/>
    <x v="7"/>
    <x v="7"/>
    <x v="2"/>
    <x v="2"/>
    <x v="42"/>
    <x v="2"/>
    <x v="46"/>
    <x v="1"/>
  </r>
  <r>
    <x v="0"/>
    <x v="15"/>
    <x v="15"/>
    <x v="9"/>
    <x v="9"/>
    <x v="43"/>
    <x v="9"/>
    <x v="47"/>
    <x v="0"/>
  </r>
  <r>
    <x v="0"/>
    <x v="12"/>
    <x v="12"/>
    <x v="4"/>
    <x v="4"/>
    <x v="1"/>
    <x v="4"/>
    <x v="48"/>
    <x v="2"/>
  </r>
  <r>
    <x v="0"/>
    <x v="4"/>
    <x v="4"/>
    <x v="24"/>
    <x v="24"/>
    <x v="44"/>
    <x v="24"/>
    <x v="49"/>
    <x v="3"/>
  </r>
  <r>
    <x v="0"/>
    <x v="8"/>
    <x v="8"/>
    <x v="27"/>
    <x v="27"/>
    <x v="45"/>
    <x v="26"/>
    <x v="50"/>
    <x v="2"/>
  </r>
  <r>
    <x v="0"/>
    <x v="11"/>
    <x v="11"/>
    <x v="12"/>
    <x v="12"/>
    <x v="46"/>
    <x v="12"/>
    <x v="51"/>
    <x v="0"/>
  </r>
  <r>
    <x v="0"/>
    <x v="15"/>
    <x v="15"/>
    <x v="1"/>
    <x v="1"/>
    <x v="3"/>
    <x v="1"/>
    <x v="52"/>
    <x v="0"/>
  </r>
  <r>
    <x v="0"/>
    <x v="8"/>
    <x v="8"/>
    <x v="18"/>
    <x v="18"/>
    <x v="47"/>
    <x v="18"/>
    <x v="53"/>
    <x v="2"/>
  </r>
  <r>
    <x v="0"/>
    <x v="8"/>
    <x v="8"/>
    <x v="7"/>
    <x v="7"/>
    <x v="48"/>
    <x v="7"/>
    <x v="54"/>
    <x v="2"/>
  </r>
  <r>
    <x v="0"/>
    <x v="0"/>
    <x v="0"/>
    <x v="8"/>
    <x v="8"/>
    <x v="49"/>
    <x v="8"/>
    <x v="55"/>
    <x v="0"/>
  </r>
  <r>
    <x v="0"/>
    <x v="16"/>
    <x v="16"/>
    <x v="7"/>
    <x v="7"/>
    <x v="50"/>
    <x v="7"/>
    <x v="56"/>
    <x v="0"/>
  </r>
  <r>
    <x v="0"/>
    <x v="3"/>
    <x v="3"/>
    <x v="16"/>
    <x v="16"/>
    <x v="51"/>
    <x v="16"/>
    <x v="57"/>
    <x v="2"/>
  </r>
  <r>
    <x v="0"/>
    <x v="4"/>
    <x v="4"/>
    <x v="1"/>
    <x v="1"/>
    <x v="52"/>
    <x v="1"/>
    <x v="58"/>
    <x v="3"/>
  </r>
  <r>
    <x v="1"/>
    <x v="17"/>
    <x v="17"/>
    <x v="3"/>
    <x v="3"/>
    <x v="53"/>
    <x v="3"/>
    <x v="59"/>
    <x v="3"/>
  </r>
  <r>
    <x v="1"/>
    <x v="0"/>
    <x v="0"/>
    <x v="17"/>
    <x v="17"/>
    <x v="54"/>
    <x v="17"/>
    <x v="60"/>
    <x v="0"/>
  </r>
  <r>
    <x v="1"/>
    <x v="8"/>
    <x v="8"/>
    <x v="17"/>
    <x v="17"/>
    <x v="55"/>
    <x v="17"/>
    <x v="61"/>
    <x v="2"/>
  </r>
  <r>
    <x v="1"/>
    <x v="4"/>
    <x v="4"/>
    <x v="8"/>
    <x v="8"/>
    <x v="56"/>
    <x v="8"/>
    <x v="62"/>
    <x v="3"/>
  </r>
  <r>
    <x v="1"/>
    <x v="14"/>
    <x v="14"/>
    <x v="12"/>
    <x v="12"/>
    <x v="57"/>
    <x v="12"/>
    <x v="63"/>
    <x v="1"/>
  </r>
  <r>
    <x v="1"/>
    <x v="19"/>
    <x v="19"/>
    <x v="24"/>
    <x v="24"/>
    <x v="58"/>
    <x v="24"/>
    <x v="64"/>
    <x v="2"/>
  </r>
  <r>
    <x v="1"/>
    <x v="7"/>
    <x v="7"/>
    <x v="16"/>
    <x v="16"/>
    <x v="59"/>
    <x v="16"/>
    <x v="65"/>
    <x v="1"/>
  </r>
  <r>
    <x v="1"/>
    <x v="14"/>
    <x v="14"/>
    <x v="12"/>
    <x v="12"/>
    <x v="60"/>
    <x v="12"/>
    <x v="66"/>
    <x v="1"/>
  </r>
  <r>
    <x v="1"/>
    <x v="17"/>
    <x v="17"/>
    <x v="10"/>
    <x v="10"/>
    <x v="58"/>
    <x v="10"/>
    <x v="67"/>
    <x v="3"/>
  </r>
  <r>
    <x v="1"/>
    <x v="15"/>
    <x v="15"/>
    <x v="12"/>
    <x v="12"/>
    <x v="61"/>
    <x v="12"/>
    <x v="68"/>
    <x v="0"/>
  </r>
  <r>
    <x v="1"/>
    <x v="1"/>
    <x v="1"/>
    <x v="21"/>
    <x v="21"/>
    <x v="62"/>
    <x v="21"/>
    <x v="69"/>
    <x v="1"/>
  </r>
  <r>
    <x v="1"/>
    <x v="13"/>
    <x v="13"/>
    <x v="28"/>
    <x v="28"/>
    <x v="63"/>
    <x v="27"/>
    <x v="70"/>
    <x v="1"/>
  </r>
  <r>
    <x v="1"/>
    <x v="2"/>
    <x v="2"/>
    <x v="28"/>
    <x v="28"/>
    <x v="19"/>
    <x v="27"/>
    <x v="71"/>
    <x v="1"/>
  </r>
  <r>
    <x v="1"/>
    <x v="6"/>
    <x v="6"/>
    <x v="12"/>
    <x v="12"/>
    <x v="39"/>
    <x v="12"/>
    <x v="72"/>
    <x v="3"/>
  </r>
  <r>
    <x v="1"/>
    <x v="4"/>
    <x v="4"/>
    <x v="12"/>
    <x v="12"/>
    <x v="64"/>
    <x v="12"/>
    <x v="73"/>
    <x v="3"/>
  </r>
  <r>
    <x v="1"/>
    <x v="6"/>
    <x v="6"/>
    <x v="10"/>
    <x v="10"/>
    <x v="65"/>
    <x v="10"/>
    <x v="74"/>
    <x v="3"/>
  </r>
  <r>
    <x v="1"/>
    <x v="9"/>
    <x v="9"/>
    <x v="1"/>
    <x v="1"/>
    <x v="66"/>
    <x v="1"/>
    <x v="75"/>
    <x v="1"/>
  </r>
  <r>
    <x v="1"/>
    <x v="7"/>
    <x v="7"/>
    <x v="12"/>
    <x v="12"/>
    <x v="67"/>
    <x v="12"/>
    <x v="76"/>
    <x v="1"/>
  </r>
  <r>
    <x v="1"/>
    <x v="12"/>
    <x v="12"/>
    <x v="12"/>
    <x v="12"/>
    <x v="68"/>
    <x v="12"/>
    <x v="77"/>
    <x v="2"/>
  </r>
  <r>
    <x v="1"/>
    <x v="6"/>
    <x v="6"/>
    <x v="28"/>
    <x v="28"/>
    <x v="69"/>
    <x v="27"/>
    <x v="78"/>
    <x v="3"/>
  </r>
  <r>
    <x v="1"/>
    <x v="1"/>
    <x v="1"/>
    <x v="18"/>
    <x v="18"/>
    <x v="70"/>
    <x v="18"/>
    <x v="79"/>
    <x v="1"/>
  </r>
  <r>
    <x v="1"/>
    <x v="9"/>
    <x v="9"/>
    <x v="2"/>
    <x v="2"/>
    <x v="71"/>
    <x v="2"/>
    <x v="80"/>
    <x v="1"/>
  </r>
  <r>
    <x v="1"/>
    <x v="8"/>
    <x v="8"/>
    <x v="21"/>
    <x v="21"/>
    <x v="72"/>
    <x v="21"/>
    <x v="81"/>
    <x v="2"/>
  </r>
  <r>
    <x v="1"/>
    <x v="18"/>
    <x v="18"/>
    <x v="15"/>
    <x v="15"/>
    <x v="29"/>
    <x v="15"/>
    <x v="82"/>
    <x v="0"/>
  </r>
  <r>
    <x v="1"/>
    <x v="0"/>
    <x v="0"/>
    <x v="9"/>
    <x v="9"/>
    <x v="73"/>
    <x v="9"/>
    <x v="83"/>
    <x v="0"/>
  </r>
  <r>
    <x v="1"/>
    <x v="3"/>
    <x v="3"/>
    <x v="6"/>
    <x v="6"/>
    <x v="74"/>
    <x v="6"/>
    <x v="84"/>
    <x v="2"/>
  </r>
  <r>
    <x v="1"/>
    <x v="4"/>
    <x v="4"/>
    <x v="25"/>
    <x v="25"/>
    <x v="16"/>
    <x v="25"/>
    <x v="85"/>
    <x v="3"/>
  </r>
  <r>
    <x v="1"/>
    <x v="14"/>
    <x v="14"/>
    <x v="11"/>
    <x v="11"/>
    <x v="75"/>
    <x v="11"/>
    <x v="86"/>
    <x v="1"/>
  </r>
  <r>
    <x v="1"/>
    <x v="15"/>
    <x v="15"/>
    <x v="23"/>
    <x v="23"/>
    <x v="76"/>
    <x v="23"/>
    <x v="87"/>
    <x v="0"/>
  </r>
  <r>
    <x v="1"/>
    <x v="14"/>
    <x v="14"/>
    <x v="12"/>
    <x v="12"/>
    <x v="77"/>
    <x v="12"/>
    <x v="88"/>
    <x v="1"/>
  </r>
  <r>
    <x v="1"/>
    <x v="4"/>
    <x v="4"/>
    <x v="7"/>
    <x v="7"/>
    <x v="78"/>
    <x v="7"/>
    <x v="89"/>
    <x v="3"/>
  </r>
  <r>
    <x v="1"/>
    <x v="6"/>
    <x v="6"/>
    <x v="5"/>
    <x v="5"/>
    <x v="15"/>
    <x v="5"/>
    <x v="90"/>
    <x v="3"/>
  </r>
  <r>
    <x v="1"/>
    <x v="14"/>
    <x v="14"/>
    <x v="17"/>
    <x v="17"/>
    <x v="22"/>
    <x v="17"/>
    <x v="23"/>
    <x v="1"/>
  </r>
  <r>
    <x v="1"/>
    <x v="15"/>
    <x v="15"/>
    <x v="23"/>
    <x v="23"/>
    <x v="79"/>
    <x v="23"/>
    <x v="91"/>
    <x v="0"/>
  </r>
  <r>
    <x v="1"/>
    <x v="16"/>
    <x v="16"/>
    <x v="11"/>
    <x v="11"/>
    <x v="80"/>
    <x v="11"/>
    <x v="92"/>
    <x v="0"/>
  </r>
  <r>
    <x v="1"/>
    <x v="9"/>
    <x v="9"/>
    <x v="29"/>
    <x v="29"/>
    <x v="81"/>
    <x v="9"/>
    <x v="93"/>
    <x v="1"/>
  </r>
  <r>
    <x v="1"/>
    <x v="4"/>
    <x v="4"/>
    <x v="8"/>
    <x v="8"/>
    <x v="28"/>
    <x v="8"/>
    <x v="94"/>
    <x v="3"/>
  </r>
  <r>
    <x v="1"/>
    <x v="16"/>
    <x v="16"/>
    <x v="10"/>
    <x v="10"/>
    <x v="63"/>
    <x v="10"/>
    <x v="95"/>
    <x v="0"/>
  </r>
  <r>
    <x v="1"/>
    <x v="17"/>
    <x v="17"/>
    <x v="3"/>
    <x v="3"/>
    <x v="31"/>
    <x v="3"/>
    <x v="96"/>
    <x v="3"/>
  </r>
  <r>
    <x v="1"/>
    <x v="18"/>
    <x v="18"/>
    <x v="12"/>
    <x v="12"/>
    <x v="33"/>
    <x v="12"/>
    <x v="97"/>
    <x v="0"/>
  </r>
  <r>
    <x v="1"/>
    <x v="8"/>
    <x v="8"/>
    <x v="8"/>
    <x v="8"/>
    <x v="82"/>
    <x v="8"/>
    <x v="98"/>
    <x v="2"/>
  </r>
  <r>
    <x v="1"/>
    <x v="17"/>
    <x v="17"/>
    <x v="4"/>
    <x v="4"/>
    <x v="83"/>
    <x v="4"/>
    <x v="99"/>
    <x v="3"/>
  </r>
  <r>
    <x v="1"/>
    <x v="5"/>
    <x v="5"/>
    <x v="11"/>
    <x v="11"/>
    <x v="78"/>
    <x v="11"/>
    <x v="18"/>
    <x v="2"/>
  </r>
  <r>
    <x v="1"/>
    <x v="13"/>
    <x v="13"/>
    <x v="24"/>
    <x v="24"/>
    <x v="26"/>
    <x v="24"/>
    <x v="100"/>
    <x v="1"/>
  </r>
  <r>
    <x v="1"/>
    <x v="7"/>
    <x v="7"/>
    <x v="8"/>
    <x v="8"/>
    <x v="84"/>
    <x v="8"/>
    <x v="101"/>
    <x v="1"/>
  </r>
  <r>
    <x v="1"/>
    <x v="14"/>
    <x v="14"/>
    <x v="2"/>
    <x v="2"/>
    <x v="80"/>
    <x v="2"/>
    <x v="102"/>
    <x v="1"/>
  </r>
  <r>
    <x v="1"/>
    <x v="4"/>
    <x v="4"/>
    <x v="9"/>
    <x v="9"/>
    <x v="85"/>
    <x v="9"/>
    <x v="103"/>
    <x v="3"/>
  </r>
  <r>
    <x v="1"/>
    <x v="3"/>
    <x v="3"/>
    <x v="4"/>
    <x v="4"/>
    <x v="86"/>
    <x v="4"/>
    <x v="104"/>
    <x v="2"/>
  </r>
  <r>
    <x v="1"/>
    <x v="10"/>
    <x v="10"/>
    <x v="20"/>
    <x v="20"/>
    <x v="87"/>
    <x v="20"/>
    <x v="105"/>
    <x v="3"/>
  </r>
  <r>
    <x v="1"/>
    <x v="12"/>
    <x v="12"/>
    <x v="6"/>
    <x v="6"/>
    <x v="88"/>
    <x v="6"/>
    <x v="106"/>
    <x v="2"/>
  </r>
  <r>
    <x v="1"/>
    <x v="6"/>
    <x v="6"/>
    <x v="27"/>
    <x v="27"/>
    <x v="35"/>
    <x v="26"/>
    <x v="107"/>
    <x v="3"/>
  </r>
  <r>
    <x v="1"/>
    <x v="4"/>
    <x v="4"/>
    <x v="8"/>
    <x v="8"/>
    <x v="89"/>
    <x v="8"/>
    <x v="108"/>
    <x v="3"/>
  </r>
  <r>
    <x v="1"/>
    <x v="17"/>
    <x v="17"/>
    <x v="0"/>
    <x v="0"/>
    <x v="90"/>
    <x v="0"/>
    <x v="109"/>
    <x v="3"/>
  </r>
  <r>
    <x v="1"/>
    <x v="2"/>
    <x v="2"/>
    <x v="7"/>
    <x v="7"/>
    <x v="0"/>
    <x v="7"/>
    <x v="110"/>
    <x v="1"/>
  </r>
  <r>
    <x v="1"/>
    <x v="16"/>
    <x v="16"/>
    <x v="21"/>
    <x v="21"/>
    <x v="91"/>
    <x v="21"/>
    <x v="111"/>
    <x v="0"/>
  </r>
  <r>
    <x v="1"/>
    <x v="18"/>
    <x v="18"/>
    <x v="27"/>
    <x v="27"/>
    <x v="92"/>
    <x v="26"/>
    <x v="112"/>
    <x v="0"/>
  </r>
  <r>
    <x v="1"/>
    <x v="19"/>
    <x v="19"/>
    <x v="0"/>
    <x v="0"/>
    <x v="93"/>
    <x v="0"/>
    <x v="113"/>
    <x v="2"/>
  </r>
  <r>
    <x v="1"/>
    <x v="11"/>
    <x v="11"/>
    <x v="2"/>
    <x v="2"/>
    <x v="94"/>
    <x v="2"/>
    <x v="114"/>
    <x v="0"/>
  </r>
  <r>
    <x v="1"/>
    <x v="1"/>
    <x v="1"/>
    <x v="10"/>
    <x v="10"/>
    <x v="95"/>
    <x v="10"/>
    <x v="115"/>
    <x v="1"/>
  </r>
  <r>
    <x v="2"/>
    <x v="1"/>
    <x v="1"/>
    <x v="8"/>
    <x v="8"/>
    <x v="96"/>
    <x v="8"/>
    <x v="116"/>
    <x v="1"/>
  </r>
  <r>
    <x v="2"/>
    <x v="0"/>
    <x v="0"/>
    <x v="10"/>
    <x v="10"/>
    <x v="19"/>
    <x v="10"/>
    <x v="117"/>
    <x v="0"/>
  </r>
  <r>
    <x v="2"/>
    <x v="5"/>
    <x v="5"/>
    <x v="13"/>
    <x v="13"/>
    <x v="97"/>
    <x v="13"/>
    <x v="118"/>
    <x v="2"/>
  </r>
  <r>
    <x v="2"/>
    <x v="0"/>
    <x v="0"/>
    <x v="7"/>
    <x v="7"/>
    <x v="94"/>
    <x v="7"/>
    <x v="119"/>
    <x v="0"/>
  </r>
  <r>
    <x v="2"/>
    <x v="6"/>
    <x v="6"/>
    <x v="19"/>
    <x v="19"/>
    <x v="98"/>
    <x v="19"/>
    <x v="120"/>
    <x v="3"/>
  </r>
  <r>
    <x v="2"/>
    <x v="6"/>
    <x v="6"/>
    <x v="22"/>
    <x v="22"/>
    <x v="13"/>
    <x v="22"/>
    <x v="121"/>
    <x v="3"/>
  </r>
  <r>
    <x v="2"/>
    <x v="16"/>
    <x v="16"/>
    <x v="20"/>
    <x v="20"/>
    <x v="99"/>
    <x v="20"/>
    <x v="122"/>
    <x v="0"/>
  </r>
  <r>
    <x v="2"/>
    <x v="17"/>
    <x v="17"/>
    <x v="8"/>
    <x v="8"/>
    <x v="100"/>
    <x v="8"/>
    <x v="123"/>
    <x v="3"/>
  </r>
  <r>
    <x v="2"/>
    <x v="10"/>
    <x v="10"/>
    <x v="24"/>
    <x v="24"/>
    <x v="101"/>
    <x v="24"/>
    <x v="124"/>
    <x v="3"/>
  </r>
  <r>
    <x v="2"/>
    <x v="18"/>
    <x v="18"/>
    <x v="18"/>
    <x v="18"/>
    <x v="66"/>
    <x v="18"/>
    <x v="125"/>
    <x v="0"/>
  </r>
  <r>
    <x v="2"/>
    <x v="14"/>
    <x v="14"/>
    <x v="12"/>
    <x v="12"/>
    <x v="25"/>
    <x v="12"/>
    <x v="126"/>
    <x v="1"/>
  </r>
  <r>
    <x v="2"/>
    <x v="12"/>
    <x v="12"/>
    <x v="15"/>
    <x v="15"/>
    <x v="54"/>
    <x v="15"/>
    <x v="127"/>
    <x v="2"/>
  </r>
  <r>
    <x v="2"/>
    <x v="10"/>
    <x v="10"/>
    <x v="19"/>
    <x v="19"/>
    <x v="102"/>
    <x v="19"/>
    <x v="128"/>
    <x v="3"/>
  </r>
  <r>
    <x v="2"/>
    <x v="12"/>
    <x v="12"/>
    <x v="25"/>
    <x v="25"/>
    <x v="71"/>
    <x v="25"/>
    <x v="129"/>
    <x v="2"/>
  </r>
  <r>
    <x v="2"/>
    <x v="7"/>
    <x v="7"/>
    <x v="8"/>
    <x v="8"/>
    <x v="103"/>
    <x v="8"/>
    <x v="130"/>
    <x v="1"/>
  </r>
  <r>
    <x v="2"/>
    <x v="17"/>
    <x v="17"/>
    <x v="7"/>
    <x v="7"/>
    <x v="28"/>
    <x v="7"/>
    <x v="131"/>
    <x v="3"/>
  </r>
  <r>
    <x v="2"/>
    <x v="4"/>
    <x v="4"/>
    <x v="13"/>
    <x v="13"/>
    <x v="104"/>
    <x v="13"/>
    <x v="132"/>
    <x v="3"/>
  </r>
  <r>
    <x v="2"/>
    <x v="8"/>
    <x v="8"/>
    <x v="24"/>
    <x v="24"/>
    <x v="105"/>
    <x v="24"/>
    <x v="133"/>
    <x v="2"/>
  </r>
  <r>
    <x v="2"/>
    <x v="8"/>
    <x v="8"/>
    <x v="2"/>
    <x v="2"/>
    <x v="67"/>
    <x v="2"/>
    <x v="134"/>
    <x v="2"/>
  </r>
  <r>
    <x v="2"/>
    <x v="12"/>
    <x v="12"/>
    <x v="16"/>
    <x v="16"/>
    <x v="106"/>
    <x v="16"/>
    <x v="135"/>
    <x v="2"/>
  </r>
  <r>
    <x v="2"/>
    <x v="12"/>
    <x v="12"/>
    <x v="24"/>
    <x v="24"/>
    <x v="107"/>
    <x v="24"/>
    <x v="136"/>
    <x v="2"/>
  </r>
  <r>
    <x v="2"/>
    <x v="10"/>
    <x v="10"/>
    <x v="6"/>
    <x v="6"/>
    <x v="108"/>
    <x v="6"/>
    <x v="137"/>
    <x v="3"/>
  </r>
  <r>
    <x v="2"/>
    <x v="10"/>
    <x v="10"/>
    <x v="13"/>
    <x v="13"/>
    <x v="109"/>
    <x v="13"/>
    <x v="138"/>
    <x v="3"/>
  </r>
  <r>
    <x v="2"/>
    <x v="10"/>
    <x v="10"/>
    <x v="3"/>
    <x v="3"/>
    <x v="19"/>
    <x v="3"/>
    <x v="139"/>
    <x v="3"/>
  </r>
  <r>
    <x v="2"/>
    <x v="19"/>
    <x v="19"/>
    <x v="16"/>
    <x v="16"/>
    <x v="37"/>
    <x v="16"/>
    <x v="140"/>
    <x v="2"/>
  </r>
  <r>
    <x v="2"/>
    <x v="14"/>
    <x v="14"/>
    <x v="22"/>
    <x v="22"/>
    <x v="110"/>
    <x v="22"/>
    <x v="141"/>
    <x v="1"/>
  </r>
  <r>
    <x v="2"/>
    <x v="3"/>
    <x v="3"/>
    <x v="22"/>
    <x v="22"/>
    <x v="31"/>
    <x v="22"/>
    <x v="142"/>
    <x v="2"/>
  </r>
  <r>
    <x v="2"/>
    <x v="9"/>
    <x v="9"/>
    <x v="14"/>
    <x v="14"/>
    <x v="6"/>
    <x v="14"/>
    <x v="143"/>
    <x v="1"/>
  </r>
  <r>
    <x v="2"/>
    <x v="5"/>
    <x v="5"/>
    <x v="19"/>
    <x v="19"/>
    <x v="111"/>
    <x v="19"/>
    <x v="144"/>
    <x v="2"/>
  </r>
  <r>
    <x v="2"/>
    <x v="4"/>
    <x v="4"/>
    <x v="29"/>
    <x v="29"/>
    <x v="18"/>
    <x v="9"/>
    <x v="145"/>
    <x v="3"/>
  </r>
  <r>
    <x v="2"/>
    <x v="5"/>
    <x v="5"/>
    <x v="13"/>
    <x v="13"/>
    <x v="64"/>
    <x v="13"/>
    <x v="146"/>
    <x v="2"/>
  </r>
  <r>
    <x v="2"/>
    <x v="0"/>
    <x v="0"/>
    <x v="13"/>
    <x v="13"/>
    <x v="112"/>
    <x v="13"/>
    <x v="147"/>
    <x v="0"/>
  </r>
  <r>
    <x v="2"/>
    <x v="14"/>
    <x v="14"/>
    <x v="22"/>
    <x v="22"/>
    <x v="113"/>
    <x v="22"/>
    <x v="148"/>
    <x v="1"/>
  </r>
  <r>
    <x v="2"/>
    <x v="15"/>
    <x v="15"/>
    <x v="1"/>
    <x v="1"/>
    <x v="110"/>
    <x v="1"/>
    <x v="149"/>
    <x v="0"/>
  </r>
  <r>
    <x v="2"/>
    <x v="8"/>
    <x v="8"/>
    <x v="16"/>
    <x v="16"/>
    <x v="114"/>
    <x v="16"/>
    <x v="150"/>
    <x v="2"/>
  </r>
  <r>
    <x v="2"/>
    <x v="15"/>
    <x v="15"/>
    <x v="26"/>
    <x v="26"/>
    <x v="115"/>
    <x v="10"/>
    <x v="151"/>
    <x v="0"/>
  </r>
  <r>
    <x v="2"/>
    <x v="10"/>
    <x v="10"/>
    <x v="26"/>
    <x v="26"/>
    <x v="116"/>
    <x v="10"/>
    <x v="152"/>
    <x v="3"/>
  </r>
  <r>
    <x v="2"/>
    <x v="0"/>
    <x v="0"/>
    <x v="3"/>
    <x v="3"/>
    <x v="111"/>
    <x v="3"/>
    <x v="153"/>
    <x v="0"/>
  </r>
  <r>
    <x v="2"/>
    <x v="6"/>
    <x v="6"/>
    <x v="9"/>
    <x v="9"/>
    <x v="117"/>
    <x v="9"/>
    <x v="154"/>
    <x v="3"/>
  </r>
  <r>
    <x v="2"/>
    <x v="3"/>
    <x v="3"/>
    <x v="15"/>
    <x v="15"/>
    <x v="118"/>
    <x v="15"/>
    <x v="155"/>
    <x v="2"/>
  </r>
  <r>
    <x v="2"/>
    <x v="5"/>
    <x v="5"/>
    <x v="28"/>
    <x v="28"/>
    <x v="5"/>
    <x v="27"/>
    <x v="156"/>
    <x v="2"/>
  </r>
  <r>
    <x v="2"/>
    <x v="12"/>
    <x v="12"/>
    <x v="14"/>
    <x v="14"/>
    <x v="119"/>
    <x v="14"/>
    <x v="157"/>
    <x v="2"/>
  </r>
  <r>
    <x v="2"/>
    <x v="3"/>
    <x v="3"/>
    <x v="14"/>
    <x v="14"/>
    <x v="80"/>
    <x v="14"/>
    <x v="158"/>
    <x v="2"/>
  </r>
  <r>
    <x v="2"/>
    <x v="5"/>
    <x v="5"/>
    <x v="11"/>
    <x v="11"/>
    <x v="37"/>
    <x v="11"/>
    <x v="159"/>
    <x v="2"/>
  </r>
  <r>
    <x v="2"/>
    <x v="5"/>
    <x v="5"/>
    <x v="20"/>
    <x v="20"/>
    <x v="120"/>
    <x v="20"/>
    <x v="160"/>
    <x v="2"/>
  </r>
  <r>
    <x v="2"/>
    <x v="3"/>
    <x v="3"/>
    <x v="27"/>
    <x v="27"/>
    <x v="121"/>
    <x v="26"/>
    <x v="161"/>
    <x v="2"/>
  </r>
  <r>
    <x v="2"/>
    <x v="17"/>
    <x v="17"/>
    <x v="22"/>
    <x v="22"/>
    <x v="122"/>
    <x v="22"/>
    <x v="162"/>
    <x v="3"/>
  </r>
  <r>
    <x v="2"/>
    <x v="8"/>
    <x v="8"/>
    <x v="18"/>
    <x v="18"/>
    <x v="123"/>
    <x v="18"/>
    <x v="163"/>
    <x v="2"/>
  </r>
  <r>
    <x v="2"/>
    <x v="16"/>
    <x v="16"/>
    <x v="28"/>
    <x v="28"/>
    <x v="124"/>
    <x v="27"/>
    <x v="164"/>
    <x v="0"/>
  </r>
  <r>
    <x v="2"/>
    <x v="6"/>
    <x v="6"/>
    <x v="13"/>
    <x v="13"/>
    <x v="88"/>
    <x v="13"/>
    <x v="165"/>
    <x v="3"/>
  </r>
  <r>
    <x v="2"/>
    <x v="4"/>
    <x v="4"/>
    <x v="25"/>
    <x v="25"/>
    <x v="19"/>
    <x v="25"/>
    <x v="166"/>
    <x v="3"/>
  </r>
  <r>
    <x v="2"/>
    <x v="10"/>
    <x v="10"/>
    <x v="27"/>
    <x v="27"/>
    <x v="125"/>
    <x v="26"/>
    <x v="167"/>
    <x v="3"/>
  </r>
  <r>
    <x v="2"/>
    <x v="17"/>
    <x v="17"/>
    <x v="27"/>
    <x v="27"/>
    <x v="53"/>
    <x v="26"/>
    <x v="168"/>
    <x v="3"/>
  </r>
  <r>
    <x v="2"/>
    <x v="2"/>
    <x v="2"/>
    <x v="13"/>
    <x v="13"/>
    <x v="126"/>
    <x v="13"/>
    <x v="169"/>
    <x v="1"/>
  </r>
  <r>
    <x v="2"/>
    <x v="4"/>
    <x v="4"/>
    <x v="20"/>
    <x v="20"/>
    <x v="74"/>
    <x v="20"/>
    <x v="170"/>
    <x v="3"/>
  </r>
  <r>
    <x v="2"/>
    <x v="12"/>
    <x v="12"/>
    <x v="27"/>
    <x v="27"/>
    <x v="33"/>
    <x v="26"/>
    <x v="171"/>
    <x v="2"/>
  </r>
  <r>
    <x v="2"/>
    <x v="15"/>
    <x v="15"/>
    <x v="21"/>
    <x v="21"/>
    <x v="18"/>
    <x v="21"/>
    <x v="172"/>
    <x v="0"/>
  </r>
  <r>
    <x v="2"/>
    <x v="8"/>
    <x v="8"/>
    <x v="19"/>
    <x v="19"/>
    <x v="40"/>
    <x v="19"/>
    <x v="173"/>
    <x v="2"/>
  </r>
  <r>
    <x v="2"/>
    <x v="10"/>
    <x v="10"/>
    <x v="11"/>
    <x v="11"/>
    <x v="31"/>
    <x v="11"/>
    <x v="174"/>
    <x v="3"/>
  </r>
  <r>
    <x v="3"/>
    <x v="9"/>
    <x v="9"/>
    <x v="21"/>
    <x v="21"/>
    <x v="127"/>
    <x v="21"/>
    <x v="175"/>
    <x v="1"/>
  </r>
  <r>
    <x v="3"/>
    <x v="13"/>
    <x v="13"/>
    <x v="25"/>
    <x v="25"/>
    <x v="91"/>
    <x v="25"/>
    <x v="176"/>
    <x v="1"/>
  </r>
  <r>
    <x v="3"/>
    <x v="17"/>
    <x v="17"/>
    <x v="0"/>
    <x v="0"/>
    <x v="46"/>
    <x v="0"/>
    <x v="177"/>
    <x v="3"/>
  </r>
  <r>
    <x v="3"/>
    <x v="16"/>
    <x v="16"/>
    <x v="4"/>
    <x v="4"/>
    <x v="128"/>
    <x v="4"/>
    <x v="178"/>
    <x v="0"/>
  </r>
  <r>
    <x v="3"/>
    <x v="16"/>
    <x v="16"/>
    <x v="12"/>
    <x v="12"/>
    <x v="129"/>
    <x v="12"/>
    <x v="179"/>
    <x v="0"/>
  </r>
  <r>
    <x v="3"/>
    <x v="6"/>
    <x v="6"/>
    <x v="7"/>
    <x v="7"/>
    <x v="130"/>
    <x v="7"/>
    <x v="180"/>
    <x v="3"/>
  </r>
  <r>
    <x v="3"/>
    <x v="16"/>
    <x v="16"/>
    <x v="20"/>
    <x v="20"/>
    <x v="42"/>
    <x v="20"/>
    <x v="181"/>
    <x v="0"/>
  </r>
  <r>
    <x v="3"/>
    <x v="0"/>
    <x v="0"/>
    <x v="1"/>
    <x v="1"/>
    <x v="94"/>
    <x v="1"/>
    <x v="182"/>
    <x v="0"/>
  </r>
  <r>
    <x v="3"/>
    <x v="10"/>
    <x v="10"/>
    <x v="14"/>
    <x v="14"/>
    <x v="131"/>
    <x v="14"/>
    <x v="183"/>
    <x v="3"/>
  </r>
  <r>
    <x v="3"/>
    <x v="13"/>
    <x v="13"/>
    <x v="16"/>
    <x v="16"/>
    <x v="132"/>
    <x v="16"/>
    <x v="184"/>
    <x v="1"/>
  </r>
  <r>
    <x v="3"/>
    <x v="3"/>
    <x v="3"/>
    <x v="0"/>
    <x v="0"/>
    <x v="133"/>
    <x v="0"/>
    <x v="185"/>
    <x v="2"/>
  </r>
  <r>
    <x v="3"/>
    <x v="17"/>
    <x v="17"/>
    <x v="16"/>
    <x v="16"/>
    <x v="134"/>
    <x v="16"/>
    <x v="186"/>
    <x v="3"/>
  </r>
  <r>
    <x v="3"/>
    <x v="16"/>
    <x v="16"/>
    <x v="9"/>
    <x v="9"/>
    <x v="135"/>
    <x v="9"/>
    <x v="187"/>
    <x v="0"/>
  </r>
  <r>
    <x v="3"/>
    <x v="6"/>
    <x v="6"/>
    <x v="1"/>
    <x v="1"/>
    <x v="112"/>
    <x v="1"/>
    <x v="188"/>
    <x v="3"/>
  </r>
  <r>
    <x v="3"/>
    <x v="1"/>
    <x v="1"/>
    <x v="4"/>
    <x v="4"/>
    <x v="136"/>
    <x v="4"/>
    <x v="189"/>
    <x v="1"/>
  </r>
  <r>
    <x v="3"/>
    <x v="13"/>
    <x v="13"/>
    <x v="27"/>
    <x v="27"/>
    <x v="0"/>
    <x v="26"/>
    <x v="190"/>
    <x v="1"/>
  </r>
  <r>
    <x v="3"/>
    <x v="16"/>
    <x v="16"/>
    <x v="18"/>
    <x v="18"/>
    <x v="106"/>
    <x v="18"/>
    <x v="191"/>
    <x v="0"/>
  </r>
  <r>
    <x v="3"/>
    <x v="3"/>
    <x v="3"/>
    <x v="6"/>
    <x v="6"/>
    <x v="137"/>
    <x v="6"/>
    <x v="192"/>
    <x v="2"/>
  </r>
  <r>
    <x v="3"/>
    <x v="13"/>
    <x v="13"/>
    <x v="2"/>
    <x v="2"/>
    <x v="115"/>
    <x v="2"/>
    <x v="193"/>
    <x v="1"/>
  </r>
  <r>
    <x v="3"/>
    <x v="10"/>
    <x v="10"/>
    <x v="16"/>
    <x v="16"/>
    <x v="132"/>
    <x v="16"/>
    <x v="184"/>
    <x v="3"/>
  </r>
  <r>
    <x v="3"/>
    <x v="2"/>
    <x v="2"/>
    <x v="14"/>
    <x v="14"/>
    <x v="138"/>
    <x v="14"/>
    <x v="194"/>
    <x v="1"/>
  </r>
  <r>
    <x v="3"/>
    <x v="6"/>
    <x v="6"/>
    <x v="7"/>
    <x v="7"/>
    <x v="139"/>
    <x v="7"/>
    <x v="195"/>
    <x v="3"/>
  </r>
  <r>
    <x v="3"/>
    <x v="0"/>
    <x v="0"/>
    <x v="4"/>
    <x v="4"/>
    <x v="140"/>
    <x v="4"/>
    <x v="196"/>
    <x v="0"/>
  </r>
  <r>
    <x v="3"/>
    <x v="7"/>
    <x v="7"/>
    <x v="5"/>
    <x v="5"/>
    <x v="13"/>
    <x v="5"/>
    <x v="197"/>
    <x v="1"/>
  </r>
  <r>
    <x v="3"/>
    <x v="17"/>
    <x v="17"/>
    <x v="12"/>
    <x v="12"/>
    <x v="141"/>
    <x v="12"/>
    <x v="198"/>
    <x v="3"/>
  </r>
  <r>
    <x v="3"/>
    <x v="4"/>
    <x v="4"/>
    <x v="14"/>
    <x v="14"/>
    <x v="55"/>
    <x v="14"/>
    <x v="199"/>
    <x v="3"/>
  </r>
  <r>
    <x v="3"/>
    <x v="9"/>
    <x v="9"/>
    <x v="25"/>
    <x v="25"/>
    <x v="142"/>
    <x v="25"/>
    <x v="200"/>
    <x v="1"/>
  </r>
  <r>
    <x v="3"/>
    <x v="19"/>
    <x v="19"/>
    <x v="15"/>
    <x v="15"/>
    <x v="86"/>
    <x v="15"/>
    <x v="201"/>
    <x v="2"/>
  </r>
  <r>
    <x v="3"/>
    <x v="3"/>
    <x v="3"/>
    <x v="9"/>
    <x v="9"/>
    <x v="143"/>
    <x v="9"/>
    <x v="202"/>
    <x v="2"/>
  </r>
  <r>
    <x v="3"/>
    <x v="11"/>
    <x v="11"/>
    <x v="26"/>
    <x v="26"/>
    <x v="34"/>
    <x v="10"/>
    <x v="203"/>
    <x v="0"/>
  </r>
  <r>
    <x v="3"/>
    <x v="11"/>
    <x v="11"/>
    <x v="23"/>
    <x v="23"/>
    <x v="134"/>
    <x v="23"/>
    <x v="204"/>
    <x v="0"/>
  </r>
  <r>
    <x v="3"/>
    <x v="15"/>
    <x v="15"/>
    <x v="12"/>
    <x v="12"/>
    <x v="144"/>
    <x v="12"/>
    <x v="205"/>
    <x v="0"/>
  </r>
  <r>
    <x v="3"/>
    <x v="13"/>
    <x v="13"/>
    <x v="15"/>
    <x v="15"/>
    <x v="37"/>
    <x v="15"/>
    <x v="41"/>
    <x v="1"/>
  </r>
  <r>
    <x v="3"/>
    <x v="14"/>
    <x v="14"/>
    <x v="4"/>
    <x v="4"/>
    <x v="63"/>
    <x v="4"/>
    <x v="206"/>
    <x v="1"/>
  </r>
  <r>
    <x v="3"/>
    <x v="19"/>
    <x v="19"/>
    <x v="29"/>
    <x v="29"/>
    <x v="68"/>
    <x v="9"/>
    <x v="207"/>
    <x v="2"/>
  </r>
  <r>
    <x v="3"/>
    <x v="0"/>
    <x v="0"/>
    <x v="2"/>
    <x v="2"/>
    <x v="99"/>
    <x v="2"/>
    <x v="208"/>
    <x v="0"/>
  </r>
  <r>
    <x v="3"/>
    <x v="2"/>
    <x v="2"/>
    <x v="19"/>
    <x v="19"/>
    <x v="88"/>
    <x v="19"/>
    <x v="209"/>
    <x v="1"/>
  </r>
  <r>
    <x v="3"/>
    <x v="4"/>
    <x v="4"/>
    <x v="17"/>
    <x v="17"/>
    <x v="145"/>
    <x v="17"/>
    <x v="210"/>
    <x v="3"/>
  </r>
  <r>
    <x v="3"/>
    <x v="2"/>
    <x v="2"/>
    <x v="17"/>
    <x v="17"/>
    <x v="146"/>
    <x v="17"/>
    <x v="211"/>
    <x v="1"/>
  </r>
  <r>
    <x v="3"/>
    <x v="14"/>
    <x v="14"/>
    <x v="15"/>
    <x v="15"/>
    <x v="147"/>
    <x v="15"/>
    <x v="212"/>
    <x v="1"/>
  </r>
  <r>
    <x v="3"/>
    <x v="19"/>
    <x v="19"/>
    <x v="19"/>
    <x v="19"/>
    <x v="44"/>
    <x v="19"/>
    <x v="213"/>
    <x v="2"/>
  </r>
  <r>
    <x v="3"/>
    <x v="17"/>
    <x v="17"/>
    <x v="9"/>
    <x v="9"/>
    <x v="40"/>
    <x v="9"/>
    <x v="214"/>
    <x v="3"/>
  </r>
  <r>
    <x v="3"/>
    <x v="8"/>
    <x v="8"/>
    <x v="12"/>
    <x v="12"/>
    <x v="148"/>
    <x v="12"/>
    <x v="215"/>
    <x v="2"/>
  </r>
  <r>
    <x v="3"/>
    <x v="3"/>
    <x v="3"/>
    <x v="2"/>
    <x v="2"/>
    <x v="149"/>
    <x v="2"/>
    <x v="216"/>
    <x v="2"/>
  </r>
  <r>
    <x v="3"/>
    <x v="17"/>
    <x v="17"/>
    <x v="27"/>
    <x v="27"/>
    <x v="73"/>
    <x v="26"/>
    <x v="217"/>
    <x v="3"/>
  </r>
  <r>
    <x v="3"/>
    <x v="17"/>
    <x v="17"/>
    <x v="29"/>
    <x v="29"/>
    <x v="150"/>
    <x v="9"/>
    <x v="218"/>
    <x v="3"/>
  </r>
  <r>
    <x v="3"/>
    <x v="9"/>
    <x v="9"/>
    <x v="14"/>
    <x v="14"/>
    <x v="151"/>
    <x v="14"/>
    <x v="219"/>
    <x v="1"/>
  </r>
  <r>
    <x v="3"/>
    <x v="17"/>
    <x v="17"/>
    <x v="3"/>
    <x v="3"/>
    <x v="152"/>
    <x v="3"/>
    <x v="220"/>
    <x v="3"/>
  </r>
  <r>
    <x v="3"/>
    <x v="6"/>
    <x v="6"/>
    <x v="2"/>
    <x v="2"/>
    <x v="84"/>
    <x v="2"/>
    <x v="221"/>
    <x v="3"/>
  </r>
  <r>
    <x v="3"/>
    <x v="0"/>
    <x v="0"/>
    <x v="24"/>
    <x v="24"/>
    <x v="153"/>
    <x v="24"/>
    <x v="222"/>
    <x v="0"/>
  </r>
  <r>
    <x v="3"/>
    <x v="7"/>
    <x v="7"/>
    <x v="14"/>
    <x v="14"/>
    <x v="128"/>
    <x v="14"/>
    <x v="223"/>
    <x v="1"/>
  </r>
  <r>
    <x v="3"/>
    <x v="5"/>
    <x v="5"/>
    <x v="24"/>
    <x v="24"/>
    <x v="154"/>
    <x v="24"/>
    <x v="224"/>
    <x v="2"/>
  </r>
  <r>
    <x v="3"/>
    <x v="10"/>
    <x v="10"/>
    <x v="9"/>
    <x v="9"/>
    <x v="31"/>
    <x v="9"/>
    <x v="225"/>
    <x v="3"/>
  </r>
  <r>
    <x v="3"/>
    <x v="13"/>
    <x v="13"/>
    <x v="6"/>
    <x v="6"/>
    <x v="155"/>
    <x v="6"/>
    <x v="226"/>
    <x v="1"/>
  </r>
  <r>
    <x v="3"/>
    <x v="18"/>
    <x v="18"/>
    <x v="15"/>
    <x v="15"/>
    <x v="97"/>
    <x v="15"/>
    <x v="227"/>
    <x v="0"/>
  </r>
  <r>
    <x v="3"/>
    <x v="5"/>
    <x v="5"/>
    <x v="1"/>
    <x v="1"/>
    <x v="156"/>
    <x v="1"/>
    <x v="228"/>
    <x v="2"/>
  </r>
  <r>
    <x v="3"/>
    <x v="11"/>
    <x v="11"/>
    <x v="22"/>
    <x v="22"/>
    <x v="105"/>
    <x v="22"/>
    <x v="229"/>
    <x v="0"/>
  </r>
  <r>
    <x v="3"/>
    <x v="11"/>
    <x v="11"/>
    <x v="6"/>
    <x v="6"/>
    <x v="126"/>
    <x v="6"/>
    <x v="230"/>
    <x v="0"/>
  </r>
  <r>
    <x v="3"/>
    <x v="13"/>
    <x v="13"/>
    <x v="3"/>
    <x v="3"/>
    <x v="155"/>
    <x v="3"/>
    <x v="231"/>
    <x v="1"/>
  </r>
  <r>
    <x v="4"/>
    <x v="18"/>
    <x v="18"/>
    <x v="22"/>
    <x v="22"/>
    <x v="157"/>
    <x v="22"/>
    <x v="232"/>
    <x v="0"/>
  </r>
  <r>
    <x v="4"/>
    <x v="4"/>
    <x v="4"/>
    <x v="16"/>
    <x v="16"/>
    <x v="158"/>
    <x v="16"/>
    <x v="233"/>
    <x v="3"/>
  </r>
  <r>
    <x v="4"/>
    <x v="13"/>
    <x v="13"/>
    <x v="5"/>
    <x v="5"/>
    <x v="106"/>
    <x v="5"/>
    <x v="234"/>
    <x v="1"/>
  </r>
  <r>
    <x v="4"/>
    <x v="18"/>
    <x v="18"/>
    <x v="25"/>
    <x v="25"/>
    <x v="159"/>
    <x v="25"/>
    <x v="235"/>
    <x v="0"/>
  </r>
  <r>
    <x v="4"/>
    <x v="19"/>
    <x v="19"/>
    <x v="4"/>
    <x v="4"/>
    <x v="160"/>
    <x v="4"/>
    <x v="236"/>
    <x v="2"/>
  </r>
  <r>
    <x v="4"/>
    <x v="1"/>
    <x v="1"/>
    <x v="23"/>
    <x v="23"/>
    <x v="161"/>
    <x v="23"/>
    <x v="237"/>
    <x v="1"/>
  </r>
  <r>
    <x v="4"/>
    <x v="15"/>
    <x v="15"/>
    <x v="29"/>
    <x v="29"/>
    <x v="162"/>
    <x v="9"/>
    <x v="238"/>
    <x v="0"/>
  </r>
  <r>
    <x v="4"/>
    <x v="9"/>
    <x v="9"/>
    <x v="23"/>
    <x v="23"/>
    <x v="23"/>
    <x v="23"/>
    <x v="239"/>
    <x v="1"/>
  </r>
  <r>
    <x v="4"/>
    <x v="9"/>
    <x v="9"/>
    <x v="21"/>
    <x v="21"/>
    <x v="17"/>
    <x v="21"/>
    <x v="240"/>
    <x v="1"/>
  </r>
  <r>
    <x v="4"/>
    <x v="0"/>
    <x v="0"/>
    <x v="29"/>
    <x v="29"/>
    <x v="163"/>
    <x v="9"/>
    <x v="241"/>
    <x v="0"/>
  </r>
  <r>
    <x v="4"/>
    <x v="19"/>
    <x v="19"/>
    <x v="13"/>
    <x v="13"/>
    <x v="68"/>
    <x v="13"/>
    <x v="242"/>
    <x v="2"/>
  </r>
  <r>
    <x v="4"/>
    <x v="0"/>
    <x v="0"/>
    <x v="29"/>
    <x v="29"/>
    <x v="21"/>
    <x v="9"/>
    <x v="243"/>
    <x v="0"/>
  </r>
  <r>
    <x v="4"/>
    <x v="1"/>
    <x v="1"/>
    <x v="19"/>
    <x v="19"/>
    <x v="164"/>
    <x v="19"/>
    <x v="244"/>
    <x v="1"/>
  </r>
  <r>
    <x v="4"/>
    <x v="13"/>
    <x v="13"/>
    <x v="20"/>
    <x v="20"/>
    <x v="165"/>
    <x v="20"/>
    <x v="245"/>
    <x v="1"/>
  </r>
  <r>
    <x v="4"/>
    <x v="3"/>
    <x v="3"/>
    <x v="29"/>
    <x v="29"/>
    <x v="151"/>
    <x v="9"/>
    <x v="246"/>
    <x v="2"/>
  </r>
  <r>
    <x v="4"/>
    <x v="16"/>
    <x v="16"/>
    <x v="9"/>
    <x v="9"/>
    <x v="148"/>
    <x v="9"/>
    <x v="247"/>
    <x v="0"/>
  </r>
  <r>
    <x v="4"/>
    <x v="16"/>
    <x v="16"/>
    <x v="6"/>
    <x v="6"/>
    <x v="166"/>
    <x v="6"/>
    <x v="248"/>
    <x v="0"/>
  </r>
  <r>
    <x v="4"/>
    <x v="2"/>
    <x v="2"/>
    <x v="0"/>
    <x v="0"/>
    <x v="167"/>
    <x v="0"/>
    <x v="249"/>
    <x v="1"/>
  </r>
  <r>
    <x v="4"/>
    <x v="7"/>
    <x v="7"/>
    <x v="22"/>
    <x v="22"/>
    <x v="168"/>
    <x v="22"/>
    <x v="250"/>
    <x v="1"/>
  </r>
  <r>
    <x v="4"/>
    <x v="5"/>
    <x v="5"/>
    <x v="11"/>
    <x v="11"/>
    <x v="169"/>
    <x v="11"/>
    <x v="251"/>
    <x v="2"/>
  </r>
  <r>
    <x v="4"/>
    <x v="3"/>
    <x v="3"/>
    <x v="15"/>
    <x v="15"/>
    <x v="29"/>
    <x v="15"/>
    <x v="82"/>
    <x v="2"/>
  </r>
  <r>
    <x v="4"/>
    <x v="19"/>
    <x v="19"/>
    <x v="25"/>
    <x v="25"/>
    <x v="170"/>
    <x v="25"/>
    <x v="252"/>
    <x v="2"/>
  </r>
  <r>
    <x v="4"/>
    <x v="12"/>
    <x v="12"/>
    <x v="5"/>
    <x v="5"/>
    <x v="171"/>
    <x v="5"/>
    <x v="253"/>
    <x v="2"/>
  </r>
  <r>
    <x v="4"/>
    <x v="17"/>
    <x v="17"/>
    <x v="7"/>
    <x v="7"/>
    <x v="78"/>
    <x v="7"/>
    <x v="89"/>
    <x v="3"/>
  </r>
  <r>
    <x v="4"/>
    <x v="7"/>
    <x v="7"/>
    <x v="27"/>
    <x v="27"/>
    <x v="19"/>
    <x v="26"/>
    <x v="254"/>
    <x v="1"/>
  </r>
  <r>
    <x v="4"/>
    <x v="7"/>
    <x v="7"/>
    <x v="12"/>
    <x v="12"/>
    <x v="19"/>
    <x v="12"/>
    <x v="255"/>
    <x v="1"/>
  </r>
  <r>
    <x v="4"/>
    <x v="17"/>
    <x v="17"/>
    <x v="26"/>
    <x v="26"/>
    <x v="172"/>
    <x v="10"/>
    <x v="256"/>
    <x v="3"/>
  </r>
  <r>
    <x v="4"/>
    <x v="17"/>
    <x v="17"/>
    <x v="4"/>
    <x v="4"/>
    <x v="173"/>
    <x v="4"/>
    <x v="257"/>
    <x v="3"/>
  </r>
  <r>
    <x v="4"/>
    <x v="2"/>
    <x v="2"/>
    <x v="12"/>
    <x v="12"/>
    <x v="87"/>
    <x v="12"/>
    <x v="258"/>
    <x v="1"/>
  </r>
  <r>
    <x v="4"/>
    <x v="17"/>
    <x v="17"/>
    <x v="6"/>
    <x v="6"/>
    <x v="100"/>
    <x v="6"/>
    <x v="259"/>
    <x v="3"/>
  </r>
  <r>
    <x v="4"/>
    <x v="13"/>
    <x v="13"/>
    <x v="28"/>
    <x v="28"/>
    <x v="128"/>
    <x v="27"/>
    <x v="260"/>
    <x v="1"/>
  </r>
  <r>
    <x v="4"/>
    <x v="0"/>
    <x v="0"/>
    <x v="5"/>
    <x v="5"/>
    <x v="134"/>
    <x v="5"/>
    <x v="261"/>
    <x v="0"/>
  </r>
  <r>
    <x v="4"/>
    <x v="19"/>
    <x v="19"/>
    <x v="24"/>
    <x v="24"/>
    <x v="0"/>
    <x v="24"/>
    <x v="262"/>
    <x v="2"/>
  </r>
  <r>
    <x v="4"/>
    <x v="18"/>
    <x v="18"/>
    <x v="8"/>
    <x v="8"/>
    <x v="173"/>
    <x v="8"/>
    <x v="263"/>
    <x v="0"/>
  </r>
  <r>
    <x v="4"/>
    <x v="13"/>
    <x v="13"/>
    <x v="5"/>
    <x v="5"/>
    <x v="174"/>
    <x v="5"/>
    <x v="264"/>
    <x v="1"/>
  </r>
  <r>
    <x v="4"/>
    <x v="17"/>
    <x v="17"/>
    <x v="7"/>
    <x v="7"/>
    <x v="63"/>
    <x v="7"/>
    <x v="265"/>
    <x v="3"/>
  </r>
  <r>
    <x v="4"/>
    <x v="2"/>
    <x v="2"/>
    <x v="5"/>
    <x v="5"/>
    <x v="114"/>
    <x v="5"/>
    <x v="266"/>
    <x v="1"/>
  </r>
  <r>
    <x v="4"/>
    <x v="3"/>
    <x v="3"/>
    <x v="12"/>
    <x v="12"/>
    <x v="149"/>
    <x v="12"/>
    <x v="267"/>
    <x v="2"/>
  </r>
  <r>
    <x v="4"/>
    <x v="4"/>
    <x v="4"/>
    <x v="13"/>
    <x v="13"/>
    <x v="0"/>
    <x v="13"/>
    <x v="268"/>
    <x v="3"/>
  </r>
  <r>
    <x v="4"/>
    <x v="13"/>
    <x v="13"/>
    <x v="21"/>
    <x v="21"/>
    <x v="103"/>
    <x v="21"/>
    <x v="269"/>
    <x v="1"/>
  </r>
  <r>
    <x v="4"/>
    <x v="14"/>
    <x v="14"/>
    <x v="16"/>
    <x v="16"/>
    <x v="175"/>
    <x v="16"/>
    <x v="270"/>
    <x v="1"/>
  </r>
  <r>
    <x v="4"/>
    <x v="16"/>
    <x v="16"/>
    <x v="2"/>
    <x v="2"/>
    <x v="149"/>
    <x v="2"/>
    <x v="216"/>
    <x v="0"/>
  </r>
  <r>
    <x v="4"/>
    <x v="4"/>
    <x v="4"/>
    <x v="1"/>
    <x v="1"/>
    <x v="86"/>
    <x v="1"/>
    <x v="271"/>
    <x v="3"/>
  </r>
  <r>
    <x v="4"/>
    <x v="17"/>
    <x v="17"/>
    <x v="17"/>
    <x v="17"/>
    <x v="43"/>
    <x v="17"/>
    <x v="272"/>
    <x v="3"/>
  </r>
  <r>
    <x v="4"/>
    <x v="7"/>
    <x v="7"/>
    <x v="27"/>
    <x v="27"/>
    <x v="176"/>
    <x v="26"/>
    <x v="273"/>
    <x v="1"/>
  </r>
  <r>
    <x v="4"/>
    <x v="7"/>
    <x v="7"/>
    <x v="29"/>
    <x v="29"/>
    <x v="97"/>
    <x v="9"/>
    <x v="274"/>
    <x v="1"/>
  </r>
  <r>
    <x v="4"/>
    <x v="3"/>
    <x v="3"/>
    <x v="7"/>
    <x v="7"/>
    <x v="150"/>
    <x v="7"/>
    <x v="275"/>
    <x v="2"/>
  </r>
  <r>
    <x v="4"/>
    <x v="13"/>
    <x v="13"/>
    <x v="18"/>
    <x v="18"/>
    <x v="106"/>
    <x v="18"/>
    <x v="191"/>
    <x v="1"/>
  </r>
  <r>
    <x v="4"/>
    <x v="14"/>
    <x v="14"/>
    <x v="2"/>
    <x v="2"/>
    <x v="177"/>
    <x v="2"/>
    <x v="276"/>
    <x v="1"/>
  </r>
  <r>
    <x v="4"/>
    <x v="4"/>
    <x v="4"/>
    <x v="16"/>
    <x v="16"/>
    <x v="73"/>
    <x v="16"/>
    <x v="277"/>
    <x v="3"/>
  </r>
  <r>
    <x v="4"/>
    <x v="13"/>
    <x v="13"/>
    <x v="5"/>
    <x v="5"/>
    <x v="67"/>
    <x v="5"/>
    <x v="278"/>
    <x v="1"/>
  </r>
  <r>
    <x v="4"/>
    <x v="14"/>
    <x v="14"/>
    <x v="26"/>
    <x v="26"/>
    <x v="59"/>
    <x v="10"/>
    <x v="279"/>
    <x v="1"/>
  </r>
  <r>
    <x v="4"/>
    <x v="6"/>
    <x v="6"/>
    <x v="0"/>
    <x v="0"/>
    <x v="178"/>
    <x v="0"/>
    <x v="280"/>
    <x v="3"/>
  </r>
  <r>
    <x v="4"/>
    <x v="9"/>
    <x v="9"/>
    <x v="15"/>
    <x v="15"/>
    <x v="175"/>
    <x v="15"/>
    <x v="281"/>
    <x v="1"/>
  </r>
  <r>
    <x v="4"/>
    <x v="18"/>
    <x v="18"/>
    <x v="22"/>
    <x v="22"/>
    <x v="74"/>
    <x v="22"/>
    <x v="282"/>
    <x v="0"/>
  </r>
  <r>
    <x v="4"/>
    <x v="6"/>
    <x v="6"/>
    <x v="7"/>
    <x v="7"/>
    <x v="125"/>
    <x v="7"/>
    <x v="283"/>
    <x v="3"/>
  </r>
  <r>
    <x v="4"/>
    <x v="12"/>
    <x v="12"/>
    <x v="5"/>
    <x v="5"/>
    <x v="67"/>
    <x v="5"/>
    <x v="278"/>
    <x v="2"/>
  </r>
  <r>
    <x v="4"/>
    <x v="11"/>
    <x v="11"/>
    <x v="11"/>
    <x v="11"/>
    <x v="118"/>
    <x v="11"/>
    <x v="284"/>
    <x v="0"/>
  </r>
  <r>
    <x v="4"/>
    <x v="3"/>
    <x v="3"/>
    <x v="22"/>
    <x v="22"/>
    <x v="179"/>
    <x v="22"/>
    <x v="285"/>
    <x v="2"/>
  </r>
  <r>
    <x v="5"/>
    <x v="15"/>
    <x v="15"/>
    <x v="3"/>
    <x v="3"/>
    <x v="180"/>
    <x v="3"/>
    <x v="286"/>
    <x v="0"/>
  </r>
  <r>
    <x v="5"/>
    <x v="10"/>
    <x v="10"/>
    <x v="5"/>
    <x v="5"/>
    <x v="154"/>
    <x v="5"/>
    <x v="287"/>
    <x v="3"/>
  </r>
  <r>
    <x v="5"/>
    <x v="8"/>
    <x v="8"/>
    <x v="19"/>
    <x v="19"/>
    <x v="181"/>
    <x v="19"/>
    <x v="288"/>
    <x v="2"/>
  </r>
  <r>
    <x v="5"/>
    <x v="2"/>
    <x v="2"/>
    <x v="15"/>
    <x v="15"/>
    <x v="110"/>
    <x v="15"/>
    <x v="289"/>
    <x v="1"/>
  </r>
  <r>
    <x v="5"/>
    <x v="3"/>
    <x v="3"/>
    <x v="20"/>
    <x v="20"/>
    <x v="182"/>
    <x v="20"/>
    <x v="290"/>
    <x v="2"/>
  </r>
  <r>
    <x v="5"/>
    <x v="6"/>
    <x v="6"/>
    <x v="6"/>
    <x v="6"/>
    <x v="17"/>
    <x v="6"/>
    <x v="291"/>
    <x v="3"/>
  </r>
  <r>
    <x v="5"/>
    <x v="13"/>
    <x v="13"/>
    <x v="15"/>
    <x v="15"/>
    <x v="183"/>
    <x v="15"/>
    <x v="292"/>
    <x v="1"/>
  </r>
  <r>
    <x v="5"/>
    <x v="13"/>
    <x v="13"/>
    <x v="18"/>
    <x v="18"/>
    <x v="14"/>
    <x v="18"/>
    <x v="293"/>
    <x v="1"/>
  </r>
  <r>
    <x v="5"/>
    <x v="16"/>
    <x v="16"/>
    <x v="19"/>
    <x v="19"/>
    <x v="50"/>
    <x v="19"/>
    <x v="294"/>
    <x v="0"/>
  </r>
  <r>
    <x v="5"/>
    <x v="8"/>
    <x v="8"/>
    <x v="24"/>
    <x v="24"/>
    <x v="60"/>
    <x v="24"/>
    <x v="295"/>
    <x v="2"/>
  </r>
  <r>
    <x v="5"/>
    <x v="9"/>
    <x v="9"/>
    <x v="11"/>
    <x v="11"/>
    <x v="75"/>
    <x v="11"/>
    <x v="86"/>
    <x v="1"/>
  </r>
  <r>
    <x v="5"/>
    <x v="0"/>
    <x v="0"/>
    <x v="0"/>
    <x v="0"/>
    <x v="67"/>
    <x v="0"/>
    <x v="296"/>
    <x v="0"/>
  </r>
  <r>
    <x v="5"/>
    <x v="7"/>
    <x v="7"/>
    <x v="2"/>
    <x v="2"/>
    <x v="184"/>
    <x v="2"/>
    <x v="297"/>
    <x v="1"/>
  </r>
  <r>
    <x v="5"/>
    <x v="18"/>
    <x v="18"/>
    <x v="4"/>
    <x v="4"/>
    <x v="105"/>
    <x v="4"/>
    <x v="56"/>
    <x v="0"/>
  </r>
  <r>
    <x v="5"/>
    <x v="19"/>
    <x v="19"/>
    <x v="13"/>
    <x v="13"/>
    <x v="185"/>
    <x v="13"/>
    <x v="298"/>
    <x v="2"/>
  </r>
  <r>
    <x v="5"/>
    <x v="3"/>
    <x v="3"/>
    <x v="16"/>
    <x v="16"/>
    <x v="93"/>
    <x v="16"/>
    <x v="299"/>
    <x v="2"/>
  </r>
  <r>
    <x v="5"/>
    <x v="15"/>
    <x v="15"/>
    <x v="4"/>
    <x v="4"/>
    <x v="168"/>
    <x v="4"/>
    <x v="300"/>
    <x v="0"/>
  </r>
  <r>
    <x v="5"/>
    <x v="8"/>
    <x v="8"/>
    <x v="24"/>
    <x v="24"/>
    <x v="28"/>
    <x v="24"/>
    <x v="301"/>
    <x v="2"/>
  </r>
  <r>
    <x v="5"/>
    <x v="6"/>
    <x v="6"/>
    <x v="2"/>
    <x v="2"/>
    <x v="20"/>
    <x v="2"/>
    <x v="302"/>
    <x v="3"/>
  </r>
  <r>
    <x v="5"/>
    <x v="0"/>
    <x v="0"/>
    <x v="19"/>
    <x v="19"/>
    <x v="155"/>
    <x v="19"/>
    <x v="303"/>
    <x v="0"/>
  </r>
  <r>
    <x v="5"/>
    <x v="1"/>
    <x v="1"/>
    <x v="13"/>
    <x v="13"/>
    <x v="69"/>
    <x v="13"/>
    <x v="304"/>
    <x v="1"/>
  </r>
  <r>
    <x v="5"/>
    <x v="11"/>
    <x v="11"/>
    <x v="5"/>
    <x v="5"/>
    <x v="142"/>
    <x v="5"/>
    <x v="305"/>
    <x v="0"/>
  </r>
  <r>
    <x v="5"/>
    <x v="18"/>
    <x v="18"/>
    <x v="29"/>
    <x v="29"/>
    <x v="186"/>
    <x v="9"/>
    <x v="306"/>
    <x v="0"/>
  </r>
  <r>
    <x v="5"/>
    <x v="8"/>
    <x v="8"/>
    <x v="13"/>
    <x v="13"/>
    <x v="187"/>
    <x v="13"/>
    <x v="307"/>
    <x v="2"/>
  </r>
  <r>
    <x v="5"/>
    <x v="2"/>
    <x v="2"/>
    <x v="24"/>
    <x v="24"/>
    <x v="100"/>
    <x v="24"/>
    <x v="308"/>
    <x v="1"/>
  </r>
  <r>
    <x v="5"/>
    <x v="17"/>
    <x v="17"/>
    <x v="0"/>
    <x v="0"/>
    <x v="188"/>
    <x v="0"/>
    <x v="309"/>
    <x v="3"/>
  </r>
  <r>
    <x v="5"/>
    <x v="0"/>
    <x v="0"/>
    <x v="26"/>
    <x v="26"/>
    <x v="189"/>
    <x v="10"/>
    <x v="310"/>
    <x v="0"/>
  </r>
  <r>
    <x v="5"/>
    <x v="4"/>
    <x v="4"/>
    <x v="20"/>
    <x v="20"/>
    <x v="76"/>
    <x v="20"/>
    <x v="311"/>
    <x v="3"/>
  </r>
  <r>
    <x v="5"/>
    <x v="18"/>
    <x v="18"/>
    <x v="1"/>
    <x v="1"/>
    <x v="62"/>
    <x v="1"/>
    <x v="312"/>
    <x v="0"/>
  </r>
  <r>
    <x v="5"/>
    <x v="15"/>
    <x v="15"/>
    <x v="29"/>
    <x v="29"/>
    <x v="119"/>
    <x v="9"/>
    <x v="313"/>
    <x v="0"/>
  </r>
  <r>
    <x v="5"/>
    <x v="13"/>
    <x v="13"/>
    <x v="13"/>
    <x v="13"/>
    <x v="190"/>
    <x v="13"/>
    <x v="314"/>
    <x v="1"/>
  </r>
  <r>
    <x v="5"/>
    <x v="15"/>
    <x v="15"/>
    <x v="27"/>
    <x v="27"/>
    <x v="191"/>
    <x v="26"/>
    <x v="315"/>
    <x v="0"/>
  </r>
  <r>
    <x v="5"/>
    <x v="2"/>
    <x v="2"/>
    <x v="24"/>
    <x v="24"/>
    <x v="192"/>
    <x v="24"/>
    <x v="316"/>
    <x v="1"/>
  </r>
  <r>
    <x v="5"/>
    <x v="19"/>
    <x v="19"/>
    <x v="10"/>
    <x v="10"/>
    <x v="193"/>
    <x v="10"/>
    <x v="317"/>
    <x v="2"/>
  </r>
  <r>
    <x v="5"/>
    <x v="17"/>
    <x v="17"/>
    <x v="21"/>
    <x v="21"/>
    <x v="37"/>
    <x v="21"/>
    <x v="318"/>
    <x v="3"/>
  </r>
  <r>
    <x v="5"/>
    <x v="6"/>
    <x v="6"/>
    <x v="6"/>
    <x v="6"/>
    <x v="68"/>
    <x v="6"/>
    <x v="319"/>
    <x v="3"/>
  </r>
  <r>
    <x v="5"/>
    <x v="18"/>
    <x v="18"/>
    <x v="19"/>
    <x v="19"/>
    <x v="163"/>
    <x v="19"/>
    <x v="320"/>
    <x v="0"/>
  </r>
  <r>
    <x v="5"/>
    <x v="1"/>
    <x v="1"/>
    <x v="14"/>
    <x v="14"/>
    <x v="138"/>
    <x v="14"/>
    <x v="194"/>
    <x v="1"/>
  </r>
  <r>
    <x v="5"/>
    <x v="6"/>
    <x v="6"/>
    <x v="8"/>
    <x v="8"/>
    <x v="191"/>
    <x v="8"/>
    <x v="321"/>
    <x v="3"/>
  </r>
  <r>
    <x v="5"/>
    <x v="13"/>
    <x v="13"/>
    <x v="10"/>
    <x v="10"/>
    <x v="59"/>
    <x v="10"/>
    <x v="279"/>
    <x v="1"/>
  </r>
  <r>
    <x v="5"/>
    <x v="16"/>
    <x v="16"/>
    <x v="19"/>
    <x v="19"/>
    <x v="13"/>
    <x v="19"/>
    <x v="322"/>
    <x v="0"/>
  </r>
  <r>
    <x v="5"/>
    <x v="8"/>
    <x v="8"/>
    <x v="5"/>
    <x v="5"/>
    <x v="194"/>
    <x v="5"/>
    <x v="323"/>
    <x v="2"/>
  </r>
  <r>
    <x v="5"/>
    <x v="8"/>
    <x v="8"/>
    <x v="27"/>
    <x v="27"/>
    <x v="27"/>
    <x v="26"/>
    <x v="324"/>
    <x v="2"/>
  </r>
  <r>
    <x v="5"/>
    <x v="7"/>
    <x v="7"/>
    <x v="12"/>
    <x v="12"/>
    <x v="61"/>
    <x v="12"/>
    <x v="68"/>
    <x v="1"/>
  </r>
  <r>
    <x v="5"/>
    <x v="8"/>
    <x v="8"/>
    <x v="6"/>
    <x v="6"/>
    <x v="2"/>
    <x v="6"/>
    <x v="325"/>
    <x v="2"/>
  </r>
  <r>
    <x v="5"/>
    <x v="0"/>
    <x v="0"/>
    <x v="29"/>
    <x v="29"/>
    <x v="181"/>
    <x v="9"/>
    <x v="326"/>
    <x v="0"/>
  </r>
  <r>
    <x v="5"/>
    <x v="19"/>
    <x v="19"/>
    <x v="5"/>
    <x v="5"/>
    <x v="40"/>
    <x v="5"/>
    <x v="327"/>
    <x v="2"/>
  </r>
  <r>
    <x v="5"/>
    <x v="2"/>
    <x v="2"/>
    <x v="8"/>
    <x v="8"/>
    <x v="76"/>
    <x v="8"/>
    <x v="328"/>
    <x v="1"/>
  </r>
  <r>
    <x v="5"/>
    <x v="4"/>
    <x v="4"/>
    <x v="11"/>
    <x v="11"/>
    <x v="161"/>
    <x v="11"/>
    <x v="329"/>
    <x v="3"/>
  </r>
  <r>
    <x v="5"/>
    <x v="4"/>
    <x v="4"/>
    <x v="10"/>
    <x v="10"/>
    <x v="147"/>
    <x v="10"/>
    <x v="330"/>
    <x v="3"/>
  </r>
  <r>
    <x v="5"/>
    <x v="15"/>
    <x v="15"/>
    <x v="1"/>
    <x v="1"/>
    <x v="76"/>
    <x v="1"/>
    <x v="331"/>
    <x v="0"/>
  </r>
  <r>
    <x v="5"/>
    <x v="1"/>
    <x v="1"/>
    <x v="13"/>
    <x v="13"/>
    <x v="195"/>
    <x v="13"/>
    <x v="332"/>
    <x v="1"/>
  </r>
  <r>
    <x v="5"/>
    <x v="11"/>
    <x v="11"/>
    <x v="22"/>
    <x v="22"/>
    <x v="100"/>
    <x v="22"/>
    <x v="333"/>
    <x v="0"/>
  </r>
  <r>
    <x v="5"/>
    <x v="10"/>
    <x v="10"/>
    <x v="27"/>
    <x v="27"/>
    <x v="196"/>
    <x v="26"/>
    <x v="334"/>
    <x v="3"/>
  </r>
  <r>
    <x v="5"/>
    <x v="19"/>
    <x v="19"/>
    <x v="20"/>
    <x v="20"/>
    <x v="9"/>
    <x v="20"/>
    <x v="335"/>
    <x v="2"/>
  </r>
  <r>
    <x v="5"/>
    <x v="9"/>
    <x v="9"/>
    <x v="1"/>
    <x v="1"/>
    <x v="197"/>
    <x v="1"/>
    <x v="336"/>
    <x v="1"/>
  </r>
  <r>
    <x v="5"/>
    <x v="11"/>
    <x v="11"/>
    <x v="27"/>
    <x v="27"/>
    <x v="59"/>
    <x v="26"/>
    <x v="337"/>
    <x v="0"/>
  </r>
  <r>
    <x v="5"/>
    <x v="14"/>
    <x v="14"/>
    <x v="16"/>
    <x v="16"/>
    <x v="45"/>
    <x v="16"/>
    <x v="338"/>
    <x v="1"/>
  </r>
  <r>
    <x v="5"/>
    <x v="7"/>
    <x v="7"/>
    <x v="8"/>
    <x v="8"/>
    <x v="191"/>
    <x v="8"/>
    <x v="321"/>
    <x v="1"/>
  </r>
  <r>
    <x v="6"/>
    <x v="2"/>
    <x v="2"/>
    <x v="18"/>
    <x v="18"/>
    <x v="160"/>
    <x v="18"/>
    <x v="339"/>
    <x v="1"/>
  </r>
  <r>
    <x v="6"/>
    <x v="6"/>
    <x v="6"/>
    <x v="29"/>
    <x v="29"/>
    <x v="166"/>
    <x v="9"/>
    <x v="340"/>
    <x v="3"/>
  </r>
  <r>
    <x v="6"/>
    <x v="2"/>
    <x v="2"/>
    <x v="2"/>
    <x v="2"/>
    <x v="146"/>
    <x v="2"/>
    <x v="341"/>
    <x v="1"/>
  </r>
  <r>
    <x v="6"/>
    <x v="14"/>
    <x v="14"/>
    <x v="16"/>
    <x v="16"/>
    <x v="82"/>
    <x v="16"/>
    <x v="342"/>
    <x v="1"/>
  </r>
  <r>
    <x v="6"/>
    <x v="1"/>
    <x v="1"/>
    <x v="8"/>
    <x v="8"/>
    <x v="124"/>
    <x v="8"/>
    <x v="343"/>
    <x v="1"/>
  </r>
  <r>
    <x v="6"/>
    <x v="9"/>
    <x v="9"/>
    <x v="28"/>
    <x v="28"/>
    <x v="171"/>
    <x v="27"/>
    <x v="344"/>
    <x v="1"/>
  </r>
  <r>
    <x v="6"/>
    <x v="5"/>
    <x v="5"/>
    <x v="27"/>
    <x v="27"/>
    <x v="126"/>
    <x v="26"/>
    <x v="345"/>
    <x v="2"/>
  </r>
  <r>
    <x v="6"/>
    <x v="18"/>
    <x v="18"/>
    <x v="16"/>
    <x v="16"/>
    <x v="9"/>
    <x v="16"/>
    <x v="27"/>
    <x v="0"/>
  </r>
  <r>
    <x v="6"/>
    <x v="15"/>
    <x v="15"/>
    <x v="10"/>
    <x v="10"/>
    <x v="192"/>
    <x v="10"/>
    <x v="346"/>
    <x v="0"/>
  </r>
  <r>
    <x v="6"/>
    <x v="8"/>
    <x v="8"/>
    <x v="13"/>
    <x v="13"/>
    <x v="103"/>
    <x v="13"/>
    <x v="347"/>
    <x v="2"/>
  </r>
  <r>
    <x v="6"/>
    <x v="5"/>
    <x v="5"/>
    <x v="22"/>
    <x v="22"/>
    <x v="198"/>
    <x v="22"/>
    <x v="348"/>
    <x v="2"/>
  </r>
  <r>
    <x v="6"/>
    <x v="3"/>
    <x v="3"/>
    <x v="8"/>
    <x v="8"/>
    <x v="199"/>
    <x v="8"/>
    <x v="349"/>
    <x v="2"/>
  </r>
  <r>
    <x v="6"/>
    <x v="7"/>
    <x v="7"/>
    <x v="20"/>
    <x v="20"/>
    <x v="200"/>
    <x v="20"/>
    <x v="350"/>
    <x v="1"/>
  </r>
  <r>
    <x v="6"/>
    <x v="19"/>
    <x v="19"/>
    <x v="0"/>
    <x v="0"/>
    <x v="201"/>
    <x v="0"/>
    <x v="351"/>
    <x v="2"/>
  </r>
  <r>
    <x v="6"/>
    <x v="12"/>
    <x v="12"/>
    <x v="12"/>
    <x v="12"/>
    <x v="64"/>
    <x v="12"/>
    <x v="73"/>
    <x v="2"/>
  </r>
  <r>
    <x v="6"/>
    <x v="10"/>
    <x v="10"/>
    <x v="10"/>
    <x v="10"/>
    <x v="149"/>
    <x v="10"/>
    <x v="352"/>
    <x v="3"/>
  </r>
  <r>
    <x v="6"/>
    <x v="14"/>
    <x v="14"/>
    <x v="15"/>
    <x v="15"/>
    <x v="168"/>
    <x v="15"/>
    <x v="353"/>
    <x v="1"/>
  </r>
  <r>
    <x v="6"/>
    <x v="7"/>
    <x v="7"/>
    <x v="29"/>
    <x v="29"/>
    <x v="83"/>
    <x v="9"/>
    <x v="354"/>
    <x v="1"/>
  </r>
  <r>
    <x v="6"/>
    <x v="0"/>
    <x v="0"/>
    <x v="23"/>
    <x v="23"/>
    <x v="202"/>
    <x v="23"/>
    <x v="355"/>
    <x v="0"/>
  </r>
  <r>
    <x v="6"/>
    <x v="15"/>
    <x v="15"/>
    <x v="6"/>
    <x v="6"/>
    <x v="186"/>
    <x v="6"/>
    <x v="244"/>
    <x v="0"/>
  </r>
  <r>
    <x v="6"/>
    <x v="4"/>
    <x v="4"/>
    <x v="11"/>
    <x v="11"/>
    <x v="66"/>
    <x v="11"/>
    <x v="356"/>
    <x v="3"/>
  </r>
  <r>
    <x v="6"/>
    <x v="1"/>
    <x v="1"/>
    <x v="7"/>
    <x v="7"/>
    <x v="6"/>
    <x v="7"/>
    <x v="357"/>
    <x v="1"/>
  </r>
  <r>
    <x v="6"/>
    <x v="11"/>
    <x v="11"/>
    <x v="8"/>
    <x v="8"/>
    <x v="42"/>
    <x v="8"/>
    <x v="358"/>
    <x v="0"/>
  </r>
  <r>
    <x v="6"/>
    <x v="3"/>
    <x v="3"/>
    <x v="8"/>
    <x v="8"/>
    <x v="100"/>
    <x v="8"/>
    <x v="123"/>
    <x v="2"/>
  </r>
  <r>
    <x v="6"/>
    <x v="17"/>
    <x v="17"/>
    <x v="9"/>
    <x v="9"/>
    <x v="193"/>
    <x v="9"/>
    <x v="359"/>
    <x v="3"/>
  </r>
  <r>
    <x v="6"/>
    <x v="18"/>
    <x v="18"/>
    <x v="3"/>
    <x v="3"/>
    <x v="69"/>
    <x v="3"/>
    <x v="360"/>
    <x v="0"/>
  </r>
  <r>
    <x v="6"/>
    <x v="7"/>
    <x v="7"/>
    <x v="18"/>
    <x v="18"/>
    <x v="147"/>
    <x v="18"/>
    <x v="55"/>
    <x v="1"/>
  </r>
  <r>
    <x v="6"/>
    <x v="15"/>
    <x v="15"/>
    <x v="12"/>
    <x v="12"/>
    <x v="19"/>
    <x v="12"/>
    <x v="255"/>
    <x v="0"/>
  </r>
  <r>
    <x v="6"/>
    <x v="5"/>
    <x v="5"/>
    <x v="5"/>
    <x v="5"/>
    <x v="141"/>
    <x v="5"/>
    <x v="361"/>
    <x v="2"/>
  </r>
  <r>
    <x v="6"/>
    <x v="11"/>
    <x v="11"/>
    <x v="10"/>
    <x v="10"/>
    <x v="203"/>
    <x v="10"/>
    <x v="362"/>
    <x v="0"/>
  </r>
  <r>
    <x v="6"/>
    <x v="12"/>
    <x v="12"/>
    <x v="14"/>
    <x v="14"/>
    <x v="7"/>
    <x v="14"/>
    <x v="363"/>
    <x v="2"/>
  </r>
  <r>
    <x v="6"/>
    <x v="5"/>
    <x v="5"/>
    <x v="1"/>
    <x v="1"/>
    <x v="90"/>
    <x v="1"/>
    <x v="364"/>
    <x v="2"/>
  </r>
  <r>
    <x v="6"/>
    <x v="12"/>
    <x v="12"/>
    <x v="10"/>
    <x v="10"/>
    <x v="76"/>
    <x v="10"/>
    <x v="365"/>
    <x v="2"/>
  </r>
  <r>
    <x v="6"/>
    <x v="11"/>
    <x v="11"/>
    <x v="6"/>
    <x v="6"/>
    <x v="90"/>
    <x v="6"/>
    <x v="366"/>
    <x v="0"/>
  </r>
  <r>
    <x v="6"/>
    <x v="6"/>
    <x v="6"/>
    <x v="5"/>
    <x v="5"/>
    <x v="147"/>
    <x v="5"/>
    <x v="367"/>
    <x v="3"/>
  </r>
  <r>
    <x v="6"/>
    <x v="9"/>
    <x v="9"/>
    <x v="10"/>
    <x v="10"/>
    <x v="35"/>
    <x v="10"/>
    <x v="368"/>
    <x v="1"/>
  </r>
  <r>
    <x v="6"/>
    <x v="4"/>
    <x v="4"/>
    <x v="25"/>
    <x v="25"/>
    <x v="5"/>
    <x v="25"/>
    <x v="369"/>
    <x v="3"/>
  </r>
  <r>
    <x v="6"/>
    <x v="10"/>
    <x v="10"/>
    <x v="17"/>
    <x v="17"/>
    <x v="204"/>
    <x v="17"/>
    <x v="370"/>
    <x v="3"/>
  </r>
  <r>
    <x v="6"/>
    <x v="4"/>
    <x v="4"/>
    <x v="17"/>
    <x v="17"/>
    <x v="205"/>
    <x v="17"/>
    <x v="371"/>
    <x v="3"/>
  </r>
  <r>
    <x v="6"/>
    <x v="9"/>
    <x v="9"/>
    <x v="1"/>
    <x v="1"/>
    <x v="109"/>
    <x v="1"/>
    <x v="372"/>
    <x v="1"/>
  </r>
  <r>
    <x v="6"/>
    <x v="19"/>
    <x v="19"/>
    <x v="4"/>
    <x v="4"/>
    <x v="163"/>
    <x v="4"/>
    <x v="373"/>
    <x v="2"/>
  </r>
  <r>
    <x v="6"/>
    <x v="5"/>
    <x v="5"/>
    <x v="2"/>
    <x v="2"/>
    <x v="128"/>
    <x v="2"/>
    <x v="374"/>
    <x v="2"/>
  </r>
  <r>
    <x v="6"/>
    <x v="18"/>
    <x v="18"/>
    <x v="21"/>
    <x v="21"/>
    <x v="206"/>
    <x v="21"/>
    <x v="212"/>
    <x v="0"/>
  </r>
  <r>
    <x v="6"/>
    <x v="6"/>
    <x v="6"/>
    <x v="10"/>
    <x v="10"/>
    <x v="144"/>
    <x v="10"/>
    <x v="375"/>
    <x v="3"/>
  </r>
  <r>
    <x v="6"/>
    <x v="15"/>
    <x v="15"/>
    <x v="2"/>
    <x v="2"/>
    <x v="58"/>
    <x v="2"/>
    <x v="376"/>
    <x v="0"/>
  </r>
  <r>
    <x v="6"/>
    <x v="7"/>
    <x v="7"/>
    <x v="19"/>
    <x v="19"/>
    <x v="207"/>
    <x v="19"/>
    <x v="377"/>
    <x v="1"/>
  </r>
  <r>
    <x v="6"/>
    <x v="8"/>
    <x v="8"/>
    <x v="12"/>
    <x v="12"/>
    <x v="208"/>
    <x v="12"/>
    <x v="378"/>
    <x v="2"/>
  </r>
  <r>
    <x v="6"/>
    <x v="1"/>
    <x v="1"/>
    <x v="22"/>
    <x v="22"/>
    <x v="209"/>
    <x v="22"/>
    <x v="379"/>
    <x v="1"/>
  </r>
  <r>
    <x v="6"/>
    <x v="11"/>
    <x v="11"/>
    <x v="8"/>
    <x v="8"/>
    <x v="148"/>
    <x v="8"/>
    <x v="380"/>
    <x v="0"/>
  </r>
  <r>
    <x v="6"/>
    <x v="8"/>
    <x v="8"/>
    <x v="3"/>
    <x v="3"/>
    <x v="162"/>
    <x v="3"/>
    <x v="381"/>
    <x v="2"/>
  </r>
  <r>
    <x v="6"/>
    <x v="4"/>
    <x v="4"/>
    <x v="5"/>
    <x v="5"/>
    <x v="210"/>
    <x v="5"/>
    <x v="382"/>
    <x v="3"/>
  </r>
  <r>
    <x v="6"/>
    <x v="3"/>
    <x v="3"/>
    <x v="14"/>
    <x v="14"/>
    <x v="56"/>
    <x v="14"/>
    <x v="383"/>
    <x v="2"/>
  </r>
  <r>
    <x v="6"/>
    <x v="7"/>
    <x v="7"/>
    <x v="15"/>
    <x v="15"/>
    <x v="35"/>
    <x v="15"/>
    <x v="39"/>
    <x v="1"/>
  </r>
  <r>
    <x v="6"/>
    <x v="9"/>
    <x v="9"/>
    <x v="23"/>
    <x v="23"/>
    <x v="96"/>
    <x v="23"/>
    <x v="208"/>
    <x v="1"/>
  </r>
  <r>
    <x v="6"/>
    <x v="12"/>
    <x v="12"/>
    <x v="4"/>
    <x v="4"/>
    <x v="72"/>
    <x v="4"/>
    <x v="384"/>
    <x v="2"/>
  </r>
  <r>
    <x v="6"/>
    <x v="15"/>
    <x v="15"/>
    <x v="7"/>
    <x v="7"/>
    <x v="140"/>
    <x v="7"/>
    <x v="385"/>
    <x v="0"/>
  </r>
  <r>
    <x v="6"/>
    <x v="10"/>
    <x v="10"/>
    <x v="14"/>
    <x v="14"/>
    <x v="203"/>
    <x v="14"/>
    <x v="386"/>
    <x v="3"/>
  </r>
  <r>
    <x v="6"/>
    <x v="12"/>
    <x v="12"/>
    <x v="6"/>
    <x v="6"/>
    <x v="49"/>
    <x v="6"/>
    <x v="387"/>
    <x v="2"/>
  </r>
  <r>
    <x v="6"/>
    <x v="19"/>
    <x v="19"/>
    <x v="23"/>
    <x v="23"/>
    <x v="10"/>
    <x v="23"/>
    <x v="388"/>
    <x v="2"/>
  </r>
  <r>
    <x v="7"/>
    <x v="1"/>
    <x v="1"/>
    <x v="4"/>
    <x v="4"/>
    <x v="116"/>
    <x v="4"/>
    <x v="389"/>
    <x v="1"/>
  </r>
  <r>
    <x v="7"/>
    <x v="16"/>
    <x v="16"/>
    <x v="22"/>
    <x v="22"/>
    <x v="45"/>
    <x v="22"/>
    <x v="179"/>
    <x v="0"/>
  </r>
  <r>
    <x v="7"/>
    <x v="2"/>
    <x v="2"/>
    <x v="27"/>
    <x v="27"/>
    <x v="40"/>
    <x v="26"/>
    <x v="390"/>
    <x v="1"/>
  </r>
  <r>
    <x v="7"/>
    <x v="3"/>
    <x v="3"/>
    <x v="4"/>
    <x v="4"/>
    <x v="147"/>
    <x v="4"/>
    <x v="391"/>
    <x v="2"/>
  </r>
  <r>
    <x v="7"/>
    <x v="2"/>
    <x v="2"/>
    <x v="3"/>
    <x v="3"/>
    <x v="175"/>
    <x v="3"/>
    <x v="392"/>
    <x v="1"/>
  </r>
  <r>
    <x v="7"/>
    <x v="10"/>
    <x v="10"/>
    <x v="8"/>
    <x v="8"/>
    <x v="185"/>
    <x v="8"/>
    <x v="393"/>
    <x v="3"/>
  </r>
  <r>
    <x v="7"/>
    <x v="3"/>
    <x v="3"/>
    <x v="29"/>
    <x v="29"/>
    <x v="49"/>
    <x v="9"/>
    <x v="394"/>
    <x v="2"/>
  </r>
  <r>
    <x v="7"/>
    <x v="11"/>
    <x v="11"/>
    <x v="4"/>
    <x v="4"/>
    <x v="119"/>
    <x v="4"/>
    <x v="395"/>
    <x v="0"/>
  </r>
  <r>
    <x v="7"/>
    <x v="9"/>
    <x v="9"/>
    <x v="18"/>
    <x v="18"/>
    <x v="150"/>
    <x v="18"/>
    <x v="396"/>
    <x v="1"/>
  </r>
  <r>
    <x v="7"/>
    <x v="6"/>
    <x v="6"/>
    <x v="22"/>
    <x v="22"/>
    <x v="189"/>
    <x v="22"/>
    <x v="397"/>
    <x v="3"/>
  </r>
  <r>
    <x v="7"/>
    <x v="19"/>
    <x v="19"/>
    <x v="0"/>
    <x v="0"/>
    <x v="211"/>
    <x v="0"/>
    <x v="398"/>
    <x v="2"/>
  </r>
  <r>
    <x v="7"/>
    <x v="14"/>
    <x v="14"/>
    <x v="0"/>
    <x v="0"/>
    <x v="212"/>
    <x v="0"/>
    <x v="139"/>
    <x v="1"/>
  </r>
  <r>
    <x v="7"/>
    <x v="8"/>
    <x v="8"/>
    <x v="16"/>
    <x v="16"/>
    <x v="209"/>
    <x v="16"/>
    <x v="399"/>
    <x v="2"/>
  </r>
  <r>
    <x v="7"/>
    <x v="16"/>
    <x v="16"/>
    <x v="23"/>
    <x v="23"/>
    <x v="145"/>
    <x v="23"/>
    <x v="400"/>
    <x v="0"/>
  </r>
  <r>
    <x v="7"/>
    <x v="10"/>
    <x v="10"/>
    <x v="1"/>
    <x v="1"/>
    <x v="213"/>
    <x v="1"/>
    <x v="401"/>
    <x v="3"/>
  </r>
  <r>
    <x v="7"/>
    <x v="8"/>
    <x v="8"/>
    <x v="9"/>
    <x v="9"/>
    <x v="212"/>
    <x v="9"/>
    <x v="402"/>
    <x v="2"/>
  </r>
  <r>
    <x v="7"/>
    <x v="17"/>
    <x v="17"/>
    <x v="18"/>
    <x v="18"/>
    <x v="172"/>
    <x v="18"/>
    <x v="403"/>
    <x v="3"/>
  </r>
  <r>
    <x v="7"/>
    <x v="14"/>
    <x v="14"/>
    <x v="15"/>
    <x v="15"/>
    <x v="198"/>
    <x v="15"/>
    <x v="404"/>
    <x v="1"/>
  </r>
  <r>
    <x v="7"/>
    <x v="14"/>
    <x v="14"/>
    <x v="0"/>
    <x v="0"/>
    <x v="182"/>
    <x v="0"/>
    <x v="405"/>
    <x v="1"/>
  </r>
  <r>
    <x v="7"/>
    <x v="16"/>
    <x v="16"/>
    <x v="29"/>
    <x v="29"/>
    <x v="61"/>
    <x v="9"/>
    <x v="406"/>
    <x v="0"/>
  </r>
  <r>
    <x v="7"/>
    <x v="18"/>
    <x v="18"/>
    <x v="10"/>
    <x v="10"/>
    <x v="96"/>
    <x v="10"/>
    <x v="407"/>
    <x v="0"/>
  </r>
  <r>
    <x v="7"/>
    <x v="7"/>
    <x v="7"/>
    <x v="3"/>
    <x v="3"/>
    <x v="25"/>
    <x v="3"/>
    <x v="408"/>
    <x v="1"/>
  </r>
  <r>
    <x v="7"/>
    <x v="2"/>
    <x v="2"/>
    <x v="19"/>
    <x v="19"/>
    <x v="148"/>
    <x v="19"/>
    <x v="409"/>
    <x v="1"/>
  </r>
  <r>
    <x v="7"/>
    <x v="8"/>
    <x v="8"/>
    <x v="29"/>
    <x v="29"/>
    <x v="99"/>
    <x v="9"/>
    <x v="410"/>
    <x v="2"/>
  </r>
  <r>
    <x v="7"/>
    <x v="1"/>
    <x v="1"/>
    <x v="26"/>
    <x v="26"/>
    <x v="70"/>
    <x v="10"/>
    <x v="411"/>
    <x v="1"/>
  </r>
  <r>
    <x v="7"/>
    <x v="17"/>
    <x v="17"/>
    <x v="1"/>
    <x v="1"/>
    <x v="197"/>
    <x v="1"/>
    <x v="336"/>
    <x v="3"/>
  </r>
  <r>
    <x v="7"/>
    <x v="4"/>
    <x v="4"/>
    <x v="4"/>
    <x v="4"/>
    <x v="89"/>
    <x v="4"/>
    <x v="412"/>
    <x v="3"/>
  </r>
  <r>
    <x v="7"/>
    <x v="12"/>
    <x v="12"/>
    <x v="0"/>
    <x v="0"/>
    <x v="17"/>
    <x v="0"/>
    <x v="413"/>
    <x v="2"/>
  </r>
  <r>
    <x v="7"/>
    <x v="8"/>
    <x v="8"/>
    <x v="22"/>
    <x v="22"/>
    <x v="188"/>
    <x v="22"/>
    <x v="414"/>
    <x v="2"/>
  </r>
  <r>
    <x v="7"/>
    <x v="5"/>
    <x v="5"/>
    <x v="24"/>
    <x v="24"/>
    <x v="82"/>
    <x v="24"/>
    <x v="415"/>
    <x v="2"/>
  </r>
  <r>
    <x v="7"/>
    <x v="8"/>
    <x v="8"/>
    <x v="13"/>
    <x v="13"/>
    <x v="46"/>
    <x v="13"/>
    <x v="416"/>
    <x v="2"/>
  </r>
  <r>
    <x v="7"/>
    <x v="9"/>
    <x v="9"/>
    <x v="0"/>
    <x v="0"/>
    <x v="141"/>
    <x v="0"/>
    <x v="417"/>
    <x v="1"/>
  </r>
  <r>
    <x v="7"/>
    <x v="14"/>
    <x v="14"/>
    <x v="1"/>
    <x v="1"/>
    <x v="85"/>
    <x v="1"/>
    <x v="418"/>
    <x v="1"/>
  </r>
  <r>
    <x v="7"/>
    <x v="13"/>
    <x v="13"/>
    <x v="11"/>
    <x v="11"/>
    <x v="7"/>
    <x v="11"/>
    <x v="419"/>
    <x v="1"/>
  </r>
  <r>
    <x v="7"/>
    <x v="10"/>
    <x v="10"/>
    <x v="15"/>
    <x v="15"/>
    <x v="74"/>
    <x v="15"/>
    <x v="420"/>
    <x v="3"/>
  </r>
  <r>
    <x v="7"/>
    <x v="15"/>
    <x v="15"/>
    <x v="23"/>
    <x v="23"/>
    <x v="214"/>
    <x v="23"/>
    <x v="421"/>
    <x v="0"/>
  </r>
  <r>
    <x v="7"/>
    <x v="19"/>
    <x v="19"/>
    <x v="7"/>
    <x v="7"/>
    <x v="77"/>
    <x v="7"/>
    <x v="422"/>
    <x v="2"/>
  </r>
  <r>
    <x v="7"/>
    <x v="6"/>
    <x v="6"/>
    <x v="27"/>
    <x v="27"/>
    <x v="187"/>
    <x v="26"/>
    <x v="423"/>
    <x v="3"/>
  </r>
  <r>
    <x v="7"/>
    <x v="13"/>
    <x v="13"/>
    <x v="11"/>
    <x v="11"/>
    <x v="173"/>
    <x v="11"/>
    <x v="424"/>
    <x v="1"/>
  </r>
  <r>
    <x v="7"/>
    <x v="10"/>
    <x v="10"/>
    <x v="2"/>
    <x v="2"/>
    <x v="188"/>
    <x v="2"/>
    <x v="425"/>
    <x v="3"/>
  </r>
  <r>
    <x v="7"/>
    <x v="12"/>
    <x v="12"/>
    <x v="5"/>
    <x v="5"/>
    <x v="185"/>
    <x v="5"/>
    <x v="239"/>
    <x v="2"/>
  </r>
  <r>
    <x v="7"/>
    <x v="16"/>
    <x v="16"/>
    <x v="24"/>
    <x v="24"/>
    <x v="99"/>
    <x v="24"/>
    <x v="426"/>
    <x v="0"/>
  </r>
  <r>
    <x v="7"/>
    <x v="0"/>
    <x v="0"/>
    <x v="28"/>
    <x v="28"/>
    <x v="94"/>
    <x v="27"/>
    <x v="427"/>
    <x v="0"/>
  </r>
  <r>
    <x v="7"/>
    <x v="7"/>
    <x v="7"/>
    <x v="3"/>
    <x v="3"/>
    <x v="129"/>
    <x v="3"/>
    <x v="428"/>
    <x v="1"/>
  </r>
  <r>
    <x v="7"/>
    <x v="9"/>
    <x v="9"/>
    <x v="14"/>
    <x v="14"/>
    <x v="215"/>
    <x v="14"/>
    <x v="429"/>
    <x v="1"/>
  </r>
  <r>
    <x v="7"/>
    <x v="13"/>
    <x v="13"/>
    <x v="8"/>
    <x v="8"/>
    <x v="60"/>
    <x v="8"/>
    <x v="430"/>
    <x v="1"/>
  </r>
  <r>
    <x v="7"/>
    <x v="5"/>
    <x v="5"/>
    <x v="29"/>
    <x v="29"/>
    <x v="216"/>
    <x v="9"/>
    <x v="431"/>
    <x v="2"/>
  </r>
  <r>
    <x v="7"/>
    <x v="14"/>
    <x v="14"/>
    <x v="1"/>
    <x v="1"/>
    <x v="103"/>
    <x v="1"/>
    <x v="432"/>
    <x v="1"/>
  </r>
  <r>
    <x v="7"/>
    <x v="2"/>
    <x v="2"/>
    <x v="4"/>
    <x v="4"/>
    <x v="87"/>
    <x v="4"/>
    <x v="433"/>
    <x v="1"/>
  </r>
  <r>
    <x v="7"/>
    <x v="12"/>
    <x v="12"/>
    <x v="11"/>
    <x v="11"/>
    <x v="82"/>
    <x v="11"/>
    <x v="434"/>
    <x v="2"/>
  </r>
  <r>
    <x v="7"/>
    <x v="19"/>
    <x v="19"/>
    <x v="12"/>
    <x v="12"/>
    <x v="217"/>
    <x v="12"/>
    <x v="435"/>
    <x v="2"/>
  </r>
  <r>
    <x v="7"/>
    <x v="15"/>
    <x v="15"/>
    <x v="19"/>
    <x v="19"/>
    <x v="65"/>
    <x v="19"/>
    <x v="436"/>
    <x v="0"/>
  </r>
  <r>
    <x v="7"/>
    <x v="6"/>
    <x v="6"/>
    <x v="19"/>
    <x v="19"/>
    <x v="55"/>
    <x v="19"/>
    <x v="437"/>
    <x v="3"/>
  </r>
  <r>
    <x v="7"/>
    <x v="12"/>
    <x v="12"/>
    <x v="20"/>
    <x v="20"/>
    <x v="41"/>
    <x v="20"/>
    <x v="438"/>
    <x v="2"/>
  </r>
  <r>
    <x v="7"/>
    <x v="1"/>
    <x v="1"/>
    <x v="0"/>
    <x v="0"/>
    <x v="160"/>
    <x v="0"/>
    <x v="439"/>
    <x v="1"/>
  </r>
  <r>
    <x v="7"/>
    <x v="7"/>
    <x v="7"/>
    <x v="13"/>
    <x v="13"/>
    <x v="198"/>
    <x v="13"/>
    <x v="440"/>
    <x v="1"/>
  </r>
  <r>
    <x v="7"/>
    <x v="6"/>
    <x v="6"/>
    <x v="8"/>
    <x v="8"/>
    <x v="94"/>
    <x v="8"/>
    <x v="441"/>
    <x v="3"/>
  </r>
  <r>
    <x v="7"/>
    <x v="14"/>
    <x v="14"/>
    <x v="19"/>
    <x v="19"/>
    <x v="168"/>
    <x v="19"/>
    <x v="442"/>
    <x v="1"/>
  </r>
  <r>
    <x v="7"/>
    <x v="8"/>
    <x v="8"/>
    <x v="22"/>
    <x v="22"/>
    <x v="134"/>
    <x v="22"/>
    <x v="443"/>
    <x v="2"/>
  </r>
  <r>
    <x v="8"/>
    <x v="13"/>
    <x v="13"/>
    <x v="24"/>
    <x v="24"/>
    <x v="104"/>
    <x v="24"/>
    <x v="444"/>
    <x v="1"/>
  </r>
  <r>
    <x v="8"/>
    <x v="16"/>
    <x v="16"/>
    <x v="25"/>
    <x v="25"/>
    <x v="218"/>
    <x v="25"/>
    <x v="445"/>
    <x v="0"/>
  </r>
  <r>
    <x v="8"/>
    <x v="6"/>
    <x v="6"/>
    <x v="18"/>
    <x v="18"/>
    <x v="170"/>
    <x v="18"/>
    <x v="446"/>
    <x v="3"/>
  </r>
  <r>
    <x v="8"/>
    <x v="18"/>
    <x v="18"/>
    <x v="5"/>
    <x v="5"/>
    <x v="52"/>
    <x v="5"/>
    <x v="447"/>
    <x v="0"/>
  </r>
  <r>
    <x v="8"/>
    <x v="4"/>
    <x v="4"/>
    <x v="28"/>
    <x v="28"/>
    <x v="121"/>
    <x v="27"/>
    <x v="448"/>
    <x v="3"/>
  </r>
  <r>
    <x v="8"/>
    <x v="14"/>
    <x v="14"/>
    <x v="20"/>
    <x v="20"/>
    <x v="135"/>
    <x v="20"/>
    <x v="449"/>
    <x v="1"/>
  </r>
  <r>
    <x v="8"/>
    <x v="2"/>
    <x v="2"/>
    <x v="13"/>
    <x v="13"/>
    <x v="143"/>
    <x v="13"/>
    <x v="450"/>
    <x v="1"/>
  </r>
  <r>
    <x v="8"/>
    <x v="12"/>
    <x v="12"/>
    <x v="28"/>
    <x v="28"/>
    <x v="142"/>
    <x v="27"/>
    <x v="451"/>
    <x v="2"/>
  </r>
  <r>
    <x v="8"/>
    <x v="14"/>
    <x v="14"/>
    <x v="8"/>
    <x v="8"/>
    <x v="74"/>
    <x v="8"/>
    <x v="452"/>
    <x v="1"/>
  </r>
  <r>
    <x v="8"/>
    <x v="3"/>
    <x v="3"/>
    <x v="28"/>
    <x v="28"/>
    <x v="68"/>
    <x v="27"/>
    <x v="453"/>
    <x v="2"/>
  </r>
  <r>
    <x v="8"/>
    <x v="6"/>
    <x v="6"/>
    <x v="18"/>
    <x v="18"/>
    <x v="204"/>
    <x v="18"/>
    <x v="454"/>
    <x v="3"/>
  </r>
  <r>
    <x v="8"/>
    <x v="3"/>
    <x v="3"/>
    <x v="5"/>
    <x v="5"/>
    <x v="214"/>
    <x v="5"/>
    <x v="455"/>
    <x v="2"/>
  </r>
  <r>
    <x v="8"/>
    <x v="19"/>
    <x v="19"/>
    <x v="14"/>
    <x v="14"/>
    <x v="126"/>
    <x v="14"/>
    <x v="456"/>
    <x v="2"/>
  </r>
  <r>
    <x v="8"/>
    <x v="1"/>
    <x v="1"/>
    <x v="5"/>
    <x v="5"/>
    <x v="112"/>
    <x v="5"/>
    <x v="457"/>
    <x v="1"/>
  </r>
  <r>
    <x v="8"/>
    <x v="18"/>
    <x v="18"/>
    <x v="13"/>
    <x v="13"/>
    <x v="56"/>
    <x v="13"/>
    <x v="458"/>
    <x v="0"/>
  </r>
  <r>
    <x v="8"/>
    <x v="10"/>
    <x v="10"/>
    <x v="26"/>
    <x v="26"/>
    <x v="219"/>
    <x v="10"/>
    <x v="459"/>
    <x v="3"/>
  </r>
  <r>
    <x v="8"/>
    <x v="17"/>
    <x v="17"/>
    <x v="21"/>
    <x v="21"/>
    <x v="150"/>
    <x v="21"/>
    <x v="460"/>
    <x v="3"/>
  </r>
  <r>
    <x v="8"/>
    <x v="5"/>
    <x v="5"/>
    <x v="21"/>
    <x v="21"/>
    <x v="70"/>
    <x v="21"/>
    <x v="461"/>
    <x v="2"/>
  </r>
  <r>
    <x v="8"/>
    <x v="6"/>
    <x v="6"/>
    <x v="25"/>
    <x v="25"/>
    <x v="180"/>
    <x v="25"/>
    <x v="462"/>
    <x v="3"/>
  </r>
  <r>
    <x v="8"/>
    <x v="4"/>
    <x v="4"/>
    <x v="3"/>
    <x v="3"/>
    <x v="149"/>
    <x v="3"/>
    <x v="463"/>
    <x v="3"/>
  </r>
  <r>
    <x v="8"/>
    <x v="19"/>
    <x v="19"/>
    <x v="22"/>
    <x v="22"/>
    <x v="220"/>
    <x v="22"/>
    <x v="464"/>
    <x v="2"/>
  </r>
  <r>
    <x v="8"/>
    <x v="10"/>
    <x v="10"/>
    <x v="7"/>
    <x v="7"/>
    <x v="221"/>
    <x v="7"/>
    <x v="465"/>
    <x v="3"/>
  </r>
  <r>
    <x v="8"/>
    <x v="17"/>
    <x v="17"/>
    <x v="10"/>
    <x v="10"/>
    <x v="20"/>
    <x v="10"/>
    <x v="466"/>
    <x v="3"/>
  </r>
  <r>
    <x v="8"/>
    <x v="13"/>
    <x v="13"/>
    <x v="13"/>
    <x v="13"/>
    <x v="102"/>
    <x v="13"/>
    <x v="467"/>
    <x v="1"/>
  </r>
  <r>
    <x v="8"/>
    <x v="12"/>
    <x v="12"/>
    <x v="13"/>
    <x v="13"/>
    <x v="32"/>
    <x v="13"/>
    <x v="468"/>
    <x v="2"/>
  </r>
  <r>
    <x v="8"/>
    <x v="19"/>
    <x v="19"/>
    <x v="0"/>
    <x v="0"/>
    <x v="36"/>
    <x v="0"/>
    <x v="469"/>
    <x v="2"/>
  </r>
  <r>
    <x v="8"/>
    <x v="0"/>
    <x v="0"/>
    <x v="13"/>
    <x v="13"/>
    <x v="25"/>
    <x v="13"/>
    <x v="470"/>
    <x v="0"/>
  </r>
  <r>
    <x v="8"/>
    <x v="10"/>
    <x v="10"/>
    <x v="29"/>
    <x v="29"/>
    <x v="24"/>
    <x v="9"/>
    <x v="471"/>
    <x v="3"/>
  </r>
  <r>
    <x v="8"/>
    <x v="0"/>
    <x v="0"/>
    <x v="8"/>
    <x v="8"/>
    <x v="222"/>
    <x v="8"/>
    <x v="472"/>
    <x v="0"/>
  </r>
  <r>
    <x v="8"/>
    <x v="6"/>
    <x v="6"/>
    <x v="2"/>
    <x v="2"/>
    <x v="68"/>
    <x v="2"/>
    <x v="473"/>
    <x v="3"/>
  </r>
  <r>
    <x v="8"/>
    <x v="1"/>
    <x v="1"/>
    <x v="29"/>
    <x v="29"/>
    <x v="131"/>
    <x v="9"/>
    <x v="474"/>
    <x v="1"/>
  </r>
  <r>
    <x v="8"/>
    <x v="13"/>
    <x v="13"/>
    <x v="9"/>
    <x v="9"/>
    <x v="47"/>
    <x v="9"/>
    <x v="475"/>
    <x v="1"/>
  </r>
  <r>
    <x v="8"/>
    <x v="2"/>
    <x v="2"/>
    <x v="24"/>
    <x v="24"/>
    <x v="93"/>
    <x v="24"/>
    <x v="476"/>
    <x v="1"/>
  </r>
  <r>
    <x v="8"/>
    <x v="17"/>
    <x v="17"/>
    <x v="1"/>
    <x v="1"/>
    <x v="223"/>
    <x v="1"/>
    <x v="477"/>
    <x v="3"/>
  </r>
  <r>
    <x v="8"/>
    <x v="6"/>
    <x v="6"/>
    <x v="6"/>
    <x v="6"/>
    <x v="224"/>
    <x v="6"/>
    <x v="478"/>
    <x v="3"/>
  </r>
  <r>
    <x v="8"/>
    <x v="3"/>
    <x v="3"/>
    <x v="22"/>
    <x v="22"/>
    <x v="27"/>
    <x v="22"/>
    <x v="30"/>
    <x v="2"/>
  </r>
  <r>
    <x v="8"/>
    <x v="8"/>
    <x v="8"/>
    <x v="22"/>
    <x v="22"/>
    <x v="12"/>
    <x v="22"/>
    <x v="479"/>
    <x v="2"/>
  </r>
  <r>
    <x v="8"/>
    <x v="11"/>
    <x v="11"/>
    <x v="25"/>
    <x v="25"/>
    <x v="23"/>
    <x v="25"/>
    <x v="480"/>
    <x v="0"/>
  </r>
  <r>
    <x v="8"/>
    <x v="12"/>
    <x v="12"/>
    <x v="11"/>
    <x v="11"/>
    <x v="39"/>
    <x v="11"/>
    <x v="481"/>
    <x v="2"/>
  </r>
  <r>
    <x v="8"/>
    <x v="11"/>
    <x v="11"/>
    <x v="13"/>
    <x v="13"/>
    <x v="64"/>
    <x v="13"/>
    <x v="146"/>
    <x v="0"/>
  </r>
  <r>
    <x v="8"/>
    <x v="11"/>
    <x v="11"/>
    <x v="25"/>
    <x v="25"/>
    <x v="74"/>
    <x v="25"/>
    <x v="482"/>
    <x v="0"/>
  </r>
  <r>
    <x v="8"/>
    <x v="16"/>
    <x v="16"/>
    <x v="20"/>
    <x v="20"/>
    <x v="115"/>
    <x v="20"/>
    <x v="483"/>
    <x v="0"/>
  </r>
  <r>
    <x v="8"/>
    <x v="6"/>
    <x v="6"/>
    <x v="18"/>
    <x v="18"/>
    <x v="139"/>
    <x v="18"/>
    <x v="484"/>
    <x v="3"/>
  </r>
  <r>
    <x v="8"/>
    <x v="4"/>
    <x v="4"/>
    <x v="20"/>
    <x v="20"/>
    <x v="163"/>
    <x v="20"/>
    <x v="485"/>
    <x v="3"/>
  </r>
  <r>
    <x v="8"/>
    <x v="14"/>
    <x v="14"/>
    <x v="19"/>
    <x v="19"/>
    <x v="4"/>
    <x v="19"/>
    <x v="486"/>
    <x v="1"/>
  </r>
  <r>
    <x v="8"/>
    <x v="3"/>
    <x v="3"/>
    <x v="0"/>
    <x v="0"/>
    <x v="74"/>
    <x v="0"/>
    <x v="487"/>
    <x v="2"/>
  </r>
  <r>
    <x v="8"/>
    <x v="16"/>
    <x v="16"/>
    <x v="0"/>
    <x v="0"/>
    <x v="175"/>
    <x v="0"/>
    <x v="488"/>
    <x v="0"/>
  </r>
  <r>
    <x v="8"/>
    <x v="18"/>
    <x v="18"/>
    <x v="8"/>
    <x v="8"/>
    <x v="21"/>
    <x v="8"/>
    <x v="489"/>
    <x v="0"/>
  </r>
  <r>
    <x v="8"/>
    <x v="10"/>
    <x v="10"/>
    <x v="10"/>
    <x v="10"/>
    <x v="132"/>
    <x v="10"/>
    <x v="490"/>
    <x v="3"/>
  </r>
  <r>
    <x v="8"/>
    <x v="7"/>
    <x v="7"/>
    <x v="13"/>
    <x v="13"/>
    <x v="199"/>
    <x v="13"/>
    <x v="491"/>
    <x v="1"/>
  </r>
  <r>
    <x v="8"/>
    <x v="5"/>
    <x v="5"/>
    <x v="11"/>
    <x v="11"/>
    <x v="20"/>
    <x v="11"/>
    <x v="492"/>
    <x v="2"/>
  </r>
  <r>
    <x v="8"/>
    <x v="19"/>
    <x v="19"/>
    <x v="25"/>
    <x v="25"/>
    <x v="124"/>
    <x v="25"/>
    <x v="493"/>
    <x v="2"/>
  </r>
  <r>
    <x v="8"/>
    <x v="13"/>
    <x v="13"/>
    <x v="26"/>
    <x v="26"/>
    <x v="2"/>
    <x v="10"/>
    <x v="494"/>
    <x v="1"/>
  </r>
  <r>
    <x v="8"/>
    <x v="11"/>
    <x v="11"/>
    <x v="22"/>
    <x v="22"/>
    <x v="212"/>
    <x v="22"/>
    <x v="495"/>
    <x v="0"/>
  </r>
  <r>
    <x v="8"/>
    <x v="17"/>
    <x v="17"/>
    <x v="6"/>
    <x v="6"/>
    <x v="77"/>
    <x v="6"/>
    <x v="496"/>
    <x v="3"/>
  </r>
  <r>
    <x v="8"/>
    <x v="18"/>
    <x v="18"/>
    <x v="25"/>
    <x v="25"/>
    <x v="165"/>
    <x v="25"/>
    <x v="497"/>
    <x v="0"/>
  </r>
  <r>
    <x v="8"/>
    <x v="5"/>
    <x v="5"/>
    <x v="1"/>
    <x v="1"/>
    <x v="203"/>
    <x v="1"/>
    <x v="498"/>
    <x v="2"/>
  </r>
  <r>
    <x v="8"/>
    <x v="7"/>
    <x v="7"/>
    <x v="7"/>
    <x v="7"/>
    <x v="44"/>
    <x v="7"/>
    <x v="499"/>
    <x v="1"/>
  </r>
  <r>
    <x v="8"/>
    <x v="19"/>
    <x v="19"/>
    <x v="5"/>
    <x v="5"/>
    <x v="90"/>
    <x v="5"/>
    <x v="500"/>
    <x v="2"/>
  </r>
  <r>
    <x v="9"/>
    <x v="12"/>
    <x v="12"/>
    <x v="1"/>
    <x v="1"/>
    <x v="71"/>
    <x v="1"/>
    <x v="501"/>
    <x v="2"/>
  </r>
  <r>
    <x v="9"/>
    <x v="0"/>
    <x v="0"/>
    <x v="14"/>
    <x v="14"/>
    <x v="25"/>
    <x v="14"/>
    <x v="502"/>
    <x v="0"/>
  </r>
  <r>
    <x v="9"/>
    <x v="1"/>
    <x v="1"/>
    <x v="16"/>
    <x v="16"/>
    <x v="142"/>
    <x v="16"/>
    <x v="503"/>
    <x v="1"/>
  </r>
  <r>
    <x v="9"/>
    <x v="15"/>
    <x v="15"/>
    <x v="16"/>
    <x v="16"/>
    <x v="182"/>
    <x v="16"/>
    <x v="504"/>
    <x v="0"/>
  </r>
  <r>
    <x v="9"/>
    <x v="18"/>
    <x v="18"/>
    <x v="16"/>
    <x v="16"/>
    <x v="86"/>
    <x v="16"/>
    <x v="139"/>
    <x v="0"/>
  </r>
  <r>
    <x v="9"/>
    <x v="4"/>
    <x v="4"/>
    <x v="7"/>
    <x v="7"/>
    <x v="225"/>
    <x v="7"/>
    <x v="505"/>
    <x v="3"/>
  </r>
  <r>
    <x v="9"/>
    <x v="13"/>
    <x v="13"/>
    <x v="22"/>
    <x v="22"/>
    <x v="226"/>
    <x v="22"/>
    <x v="506"/>
    <x v="1"/>
  </r>
  <r>
    <x v="9"/>
    <x v="4"/>
    <x v="4"/>
    <x v="22"/>
    <x v="22"/>
    <x v="123"/>
    <x v="22"/>
    <x v="507"/>
    <x v="3"/>
  </r>
  <r>
    <x v="9"/>
    <x v="7"/>
    <x v="7"/>
    <x v="29"/>
    <x v="29"/>
    <x v="12"/>
    <x v="9"/>
    <x v="508"/>
    <x v="1"/>
  </r>
  <r>
    <x v="9"/>
    <x v="15"/>
    <x v="15"/>
    <x v="17"/>
    <x v="17"/>
    <x v="45"/>
    <x v="17"/>
    <x v="509"/>
    <x v="0"/>
  </r>
  <r>
    <x v="9"/>
    <x v="19"/>
    <x v="19"/>
    <x v="10"/>
    <x v="10"/>
    <x v="11"/>
    <x v="10"/>
    <x v="510"/>
    <x v="2"/>
  </r>
  <r>
    <x v="9"/>
    <x v="14"/>
    <x v="14"/>
    <x v="29"/>
    <x v="29"/>
    <x v="33"/>
    <x v="9"/>
    <x v="511"/>
    <x v="1"/>
  </r>
  <r>
    <x v="9"/>
    <x v="15"/>
    <x v="15"/>
    <x v="4"/>
    <x v="4"/>
    <x v="151"/>
    <x v="4"/>
    <x v="512"/>
    <x v="0"/>
  </r>
  <r>
    <x v="9"/>
    <x v="10"/>
    <x v="10"/>
    <x v="25"/>
    <x v="25"/>
    <x v="107"/>
    <x v="25"/>
    <x v="513"/>
    <x v="3"/>
  </r>
  <r>
    <x v="9"/>
    <x v="14"/>
    <x v="14"/>
    <x v="8"/>
    <x v="8"/>
    <x v="40"/>
    <x v="8"/>
    <x v="514"/>
    <x v="1"/>
  </r>
  <r>
    <x v="9"/>
    <x v="12"/>
    <x v="12"/>
    <x v="5"/>
    <x v="5"/>
    <x v="148"/>
    <x v="5"/>
    <x v="515"/>
    <x v="2"/>
  </r>
  <r>
    <x v="9"/>
    <x v="17"/>
    <x v="17"/>
    <x v="28"/>
    <x v="28"/>
    <x v="37"/>
    <x v="27"/>
    <x v="516"/>
    <x v="3"/>
  </r>
  <r>
    <x v="9"/>
    <x v="15"/>
    <x v="15"/>
    <x v="3"/>
    <x v="3"/>
    <x v="79"/>
    <x v="3"/>
    <x v="517"/>
    <x v="0"/>
  </r>
  <r>
    <x v="9"/>
    <x v="12"/>
    <x v="12"/>
    <x v="23"/>
    <x v="23"/>
    <x v="73"/>
    <x v="23"/>
    <x v="518"/>
    <x v="2"/>
  </r>
  <r>
    <x v="9"/>
    <x v="3"/>
    <x v="3"/>
    <x v="22"/>
    <x v="22"/>
    <x v="77"/>
    <x v="22"/>
    <x v="519"/>
    <x v="2"/>
  </r>
  <r>
    <x v="9"/>
    <x v="19"/>
    <x v="19"/>
    <x v="2"/>
    <x v="2"/>
    <x v="100"/>
    <x v="2"/>
    <x v="520"/>
    <x v="2"/>
  </r>
  <r>
    <x v="9"/>
    <x v="4"/>
    <x v="4"/>
    <x v="12"/>
    <x v="12"/>
    <x v="185"/>
    <x v="12"/>
    <x v="521"/>
    <x v="3"/>
  </r>
  <r>
    <x v="9"/>
    <x v="10"/>
    <x v="10"/>
    <x v="12"/>
    <x v="12"/>
    <x v="98"/>
    <x v="12"/>
    <x v="522"/>
    <x v="3"/>
  </r>
  <r>
    <x v="9"/>
    <x v="6"/>
    <x v="6"/>
    <x v="13"/>
    <x v="13"/>
    <x v="213"/>
    <x v="13"/>
    <x v="523"/>
    <x v="3"/>
  </r>
  <r>
    <x v="9"/>
    <x v="8"/>
    <x v="8"/>
    <x v="13"/>
    <x v="13"/>
    <x v="215"/>
    <x v="13"/>
    <x v="524"/>
    <x v="2"/>
  </r>
  <r>
    <x v="9"/>
    <x v="7"/>
    <x v="7"/>
    <x v="8"/>
    <x v="8"/>
    <x v="77"/>
    <x v="8"/>
    <x v="525"/>
    <x v="1"/>
  </r>
  <r>
    <x v="9"/>
    <x v="2"/>
    <x v="2"/>
    <x v="18"/>
    <x v="18"/>
    <x v="160"/>
    <x v="18"/>
    <x v="339"/>
    <x v="1"/>
  </r>
  <r>
    <x v="9"/>
    <x v="16"/>
    <x v="16"/>
    <x v="27"/>
    <x v="27"/>
    <x v="72"/>
    <x v="26"/>
    <x v="526"/>
    <x v="0"/>
  </r>
  <r>
    <x v="9"/>
    <x v="2"/>
    <x v="2"/>
    <x v="18"/>
    <x v="18"/>
    <x v="63"/>
    <x v="18"/>
    <x v="527"/>
    <x v="1"/>
  </r>
  <r>
    <x v="9"/>
    <x v="18"/>
    <x v="18"/>
    <x v="27"/>
    <x v="27"/>
    <x v="227"/>
    <x v="26"/>
    <x v="528"/>
    <x v="0"/>
  </r>
  <r>
    <x v="9"/>
    <x v="11"/>
    <x v="11"/>
    <x v="11"/>
    <x v="11"/>
    <x v="60"/>
    <x v="11"/>
    <x v="529"/>
    <x v="0"/>
  </r>
  <r>
    <x v="9"/>
    <x v="14"/>
    <x v="14"/>
    <x v="4"/>
    <x v="4"/>
    <x v="85"/>
    <x v="4"/>
    <x v="530"/>
    <x v="1"/>
  </r>
  <r>
    <x v="9"/>
    <x v="9"/>
    <x v="9"/>
    <x v="12"/>
    <x v="12"/>
    <x v="135"/>
    <x v="12"/>
    <x v="531"/>
    <x v="1"/>
  </r>
  <r>
    <x v="9"/>
    <x v="17"/>
    <x v="17"/>
    <x v="10"/>
    <x v="10"/>
    <x v="208"/>
    <x v="10"/>
    <x v="532"/>
    <x v="3"/>
  </r>
  <r>
    <x v="9"/>
    <x v="7"/>
    <x v="7"/>
    <x v="14"/>
    <x v="14"/>
    <x v="187"/>
    <x v="14"/>
    <x v="533"/>
    <x v="1"/>
  </r>
  <r>
    <x v="9"/>
    <x v="7"/>
    <x v="7"/>
    <x v="5"/>
    <x v="5"/>
    <x v="69"/>
    <x v="5"/>
    <x v="534"/>
    <x v="1"/>
  </r>
  <r>
    <x v="9"/>
    <x v="13"/>
    <x v="13"/>
    <x v="2"/>
    <x v="2"/>
    <x v="149"/>
    <x v="2"/>
    <x v="216"/>
    <x v="1"/>
  </r>
  <r>
    <x v="9"/>
    <x v="14"/>
    <x v="14"/>
    <x v="8"/>
    <x v="8"/>
    <x v="117"/>
    <x v="8"/>
    <x v="535"/>
    <x v="1"/>
  </r>
  <r>
    <x v="9"/>
    <x v="12"/>
    <x v="12"/>
    <x v="27"/>
    <x v="27"/>
    <x v="225"/>
    <x v="26"/>
    <x v="536"/>
    <x v="2"/>
  </r>
  <r>
    <x v="9"/>
    <x v="17"/>
    <x v="17"/>
    <x v="26"/>
    <x v="26"/>
    <x v="165"/>
    <x v="10"/>
    <x v="537"/>
    <x v="3"/>
  </r>
  <r>
    <x v="9"/>
    <x v="7"/>
    <x v="7"/>
    <x v="17"/>
    <x v="17"/>
    <x v="228"/>
    <x v="17"/>
    <x v="538"/>
    <x v="1"/>
  </r>
  <r>
    <x v="9"/>
    <x v="19"/>
    <x v="19"/>
    <x v="4"/>
    <x v="4"/>
    <x v="147"/>
    <x v="4"/>
    <x v="391"/>
    <x v="2"/>
  </r>
  <r>
    <x v="9"/>
    <x v="10"/>
    <x v="10"/>
    <x v="21"/>
    <x v="21"/>
    <x v="53"/>
    <x v="21"/>
    <x v="539"/>
    <x v="3"/>
  </r>
  <r>
    <x v="9"/>
    <x v="11"/>
    <x v="11"/>
    <x v="10"/>
    <x v="10"/>
    <x v="46"/>
    <x v="10"/>
    <x v="540"/>
    <x v="0"/>
  </r>
  <r>
    <x v="9"/>
    <x v="10"/>
    <x v="10"/>
    <x v="26"/>
    <x v="26"/>
    <x v="27"/>
    <x v="10"/>
    <x v="541"/>
    <x v="3"/>
  </r>
  <r>
    <x v="9"/>
    <x v="6"/>
    <x v="6"/>
    <x v="4"/>
    <x v="4"/>
    <x v="106"/>
    <x v="4"/>
    <x v="542"/>
    <x v="3"/>
  </r>
  <r>
    <x v="9"/>
    <x v="3"/>
    <x v="3"/>
    <x v="6"/>
    <x v="6"/>
    <x v="19"/>
    <x v="6"/>
    <x v="543"/>
    <x v="2"/>
  </r>
  <r>
    <x v="9"/>
    <x v="19"/>
    <x v="19"/>
    <x v="19"/>
    <x v="19"/>
    <x v="179"/>
    <x v="19"/>
    <x v="544"/>
    <x v="2"/>
  </r>
  <r>
    <x v="9"/>
    <x v="1"/>
    <x v="1"/>
    <x v="14"/>
    <x v="14"/>
    <x v="34"/>
    <x v="14"/>
    <x v="545"/>
    <x v="1"/>
  </r>
  <r>
    <x v="9"/>
    <x v="3"/>
    <x v="3"/>
    <x v="23"/>
    <x v="23"/>
    <x v="5"/>
    <x v="23"/>
    <x v="546"/>
    <x v="2"/>
  </r>
  <r>
    <x v="9"/>
    <x v="0"/>
    <x v="0"/>
    <x v="6"/>
    <x v="6"/>
    <x v="57"/>
    <x v="6"/>
    <x v="547"/>
    <x v="0"/>
  </r>
  <r>
    <x v="9"/>
    <x v="0"/>
    <x v="0"/>
    <x v="21"/>
    <x v="21"/>
    <x v="57"/>
    <x v="21"/>
    <x v="548"/>
    <x v="0"/>
  </r>
  <r>
    <x v="9"/>
    <x v="5"/>
    <x v="5"/>
    <x v="26"/>
    <x v="26"/>
    <x v="161"/>
    <x v="10"/>
    <x v="549"/>
    <x v="2"/>
  </r>
  <r>
    <x v="9"/>
    <x v="16"/>
    <x v="16"/>
    <x v="21"/>
    <x v="21"/>
    <x v="131"/>
    <x v="21"/>
    <x v="550"/>
    <x v="0"/>
  </r>
  <r>
    <x v="9"/>
    <x v="10"/>
    <x v="10"/>
    <x v="25"/>
    <x v="25"/>
    <x v="174"/>
    <x v="25"/>
    <x v="551"/>
    <x v="3"/>
  </r>
  <r>
    <x v="9"/>
    <x v="5"/>
    <x v="5"/>
    <x v="6"/>
    <x v="6"/>
    <x v="160"/>
    <x v="6"/>
    <x v="552"/>
    <x v="2"/>
  </r>
  <r>
    <x v="9"/>
    <x v="17"/>
    <x v="17"/>
    <x v="4"/>
    <x v="4"/>
    <x v="64"/>
    <x v="4"/>
    <x v="553"/>
    <x v="3"/>
  </r>
  <r>
    <x v="9"/>
    <x v="12"/>
    <x v="12"/>
    <x v="13"/>
    <x v="13"/>
    <x v="209"/>
    <x v="13"/>
    <x v="554"/>
    <x v="2"/>
  </r>
  <r>
    <x v="9"/>
    <x v="2"/>
    <x v="2"/>
    <x v="27"/>
    <x v="27"/>
    <x v="60"/>
    <x v="26"/>
    <x v="555"/>
    <x v="1"/>
  </r>
  <r>
    <x v="10"/>
    <x v="8"/>
    <x v="8"/>
    <x v="27"/>
    <x v="27"/>
    <x v="39"/>
    <x v="26"/>
    <x v="556"/>
    <x v="2"/>
  </r>
  <r>
    <x v="10"/>
    <x v="12"/>
    <x v="12"/>
    <x v="21"/>
    <x v="21"/>
    <x v="19"/>
    <x v="21"/>
    <x v="557"/>
    <x v="2"/>
  </r>
  <r>
    <x v="10"/>
    <x v="1"/>
    <x v="1"/>
    <x v="26"/>
    <x v="26"/>
    <x v="97"/>
    <x v="10"/>
    <x v="558"/>
    <x v="1"/>
  </r>
  <r>
    <x v="10"/>
    <x v="0"/>
    <x v="0"/>
    <x v="9"/>
    <x v="9"/>
    <x v="90"/>
    <x v="9"/>
    <x v="559"/>
    <x v="0"/>
  </r>
  <r>
    <x v="10"/>
    <x v="2"/>
    <x v="2"/>
    <x v="19"/>
    <x v="19"/>
    <x v="23"/>
    <x v="19"/>
    <x v="560"/>
    <x v="1"/>
  </r>
  <r>
    <x v="10"/>
    <x v="12"/>
    <x v="12"/>
    <x v="14"/>
    <x v="14"/>
    <x v="180"/>
    <x v="14"/>
    <x v="561"/>
    <x v="2"/>
  </r>
  <r>
    <x v="10"/>
    <x v="14"/>
    <x v="14"/>
    <x v="21"/>
    <x v="21"/>
    <x v="90"/>
    <x v="21"/>
    <x v="562"/>
    <x v="1"/>
  </r>
  <r>
    <x v="10"/>
    <x v="12"/>
    <x v="12"/>
    <x v="27"/>
    <x v="27"/>
    <x v="174"/>
    <x v="26"/>
    <x v="563"/>
    <x v="2"/>
  </r>
  <r>
    <x v="10"/>
    <x v="3"/>
    <x v="3"/>
    <x v="6"/>
    <x v="6"/>
    <x v="101"/>
    <x v="6"/>
    <x v="564"/>
    <x v="2"/>
  </r>
  <r>
    <x v="10"/>
    <x v="13"/>
    <x v="13"/>
    <x v="6"/>
    <x v="6"/>
    <x v="214"/>
    <x v="6"/>
    <x v="565"/>
    <x v="1"/>
  </r>
  <r>
    <x v="10"/>
    <x v="17"/>
    <x v="17"/>
    <x v="2"/>
    <x v="2"/>
    <x v="202"/>
    <x v="2"/>
    <x v="566"/>
    <x v="3"/>
  </r>
  <r>
    <x v="10"/>
    <x v="5"/>
    <x v="5"/>
    <x v="16"/>
    <x v="16"/>
    <x v="199"/>
    <x v="16"/>
    <x v="567"/>
    <x v="2"/>
  </r>
  <r>
    <x v="10"/>
    <x v="12"/>
    <x v="12"/>
    <x v="3"/>
    <x v="3"/>
    <x v="107"/>
    <x v="3"/>
    <x v="568"/>
    <x v="2"/>
  </r>
  <r>
    <x v="10"/>
    <x v="15"/>
    <x v="15"/>
    <x v="17"/>
    <x v="17"/>
    <x v="15"/>
    <x v="17"/>
    <x v="569"/>
    <x v="0"/>
  </r>
  <r>
    <x v="10"/>
    <x v="6"/>
    <x v="6"/>
    <x v="20"/>
    <x v="20"/>
    <x v="12"/>
    <x v="20"/>
    <x v="570"/>
    <x v="3"/>
  </r>
  <r>
    <x v="10"/>
    <x v="14"/>
    <x v="14"/>
    <x v="4"/>
    <x v="4"/>
    <x v="212"/>
    <x v="4"/>
    <x v="571"/>
    <x v="1"/>
  </r>
  <r>
    <x v="10"/>
    <x v="3"/>
    <x v="3"/>
    <x v="9"/>
    <x v="9"/>
    <x v="119"/>
    <x v="9"/>
    <x v="313"/>
    <x v="2"/>
  </r>
  <r>
    <x v="10"/>
    <x v="15"/>
    <x v="15"/>
    <x v="6"/>
    <x v="6"/>
    <x v="206"/>
    <x v="6"/>
    <x v="572"/>
    <x v="0"/>
  </r>
  <r>
    <x v="10"/>
    <x v="5"/>
    <x v="5"/>
    <x v="4"/>
    <x v="4"/>
    <x v="43"/>
    <x v="4"/>
    <x v="573"/>
    <x v="2"/>
  </r>
  <r>
    <x v="10"/>
    <x v="15"/>
    <x v="15"/>
    <x v="5"/>
    <x v="5"/>
    <x v="103"/>
    <x v="5"/>
    <x v="574"/>
    <x v="0"/>
  </r>
  <r>
    <x v="10"/>
    <x v="11"/>
    <x v="11"/>
    <x v="20"/>
    <x v="20"/>
    <x v="7"/>
    <x v="20"/>
    <x v="575"/>
    <x v="0"/>
  </r>
  <r>
    <x v="10"/>
    <x v="15"/>
    <x v="15"/>
    <x v="14"/>
    <x v="14"/>
    <x v="113"/>
    <x v="14"/>
    <x v="576"/>
    <x v="0"/>
  </r>
  <r>
    <x v="10"/>
    <x v="12"/>
    <x v="12"/>
    <x v="5"/>
    <x v="5"/>
    <x v="162"/>
    <x v="5"/>
    <x v="577"/>
    <x v="2"/>
  </r>
  <r>
    <x v="10"/>
    <x v="8"/>
    <x v="8"/>
    <x v="29"/>
    <x v="29"/>
    <x v="1"/>
    <x v="9"/>
    <x v="578"/>
    <x v="2"/>
  </r>
  <r>
    <x v="10"/>
    <x v="19"/>
    <x v="19"/>
    <x v="18"/>
    <x v="18"/>
    <x v="114"/>
    <x v="18"/>
    <x v="579"/>
    <x v="2"/>
  </r>
  <r>
    <x v="10"/>
    <x v="0"/>
    <x v="0"/>
    <x v="26"/>
    <x v="26"/>
    <x v="16"/>
    <x v="10"/>
    <x v="580"/>
    <x v="0"/>
  </r>
  <r>
    <x v="10"/>
    <x v="17"/>
    <x v="17"/>
    <x v="11"/>
    <x v="11"/>
    <x v="195"/>
    <x v="11"/>
    <x v="581"/>
    <x v="3"/>
  </r>
  <r>
    <x v="10"/>
    <x v="3"/>
    <x v="3"/>
    <x v="26"/>
    <x v="26"/>
    <x v="20"/>
    <x v="10"/>
    <x v="466"/>
    <x v="2"/>
  </r>
  <r>
    <x v="10"/>
    <x v="18"/>
    <x v="18"/>
    <x v="0"/>
    <x v="0"/>
    <x v="161"/>
    <x v="0"/>
    <x v="582"/>
    <x v="0"/>
  </r>
  <r>
    <x v="10"/>
    <x v="3"/>
    <x v="3"/>
    <x v="17"/>
    <x v="17"/>
    <x v="55"/>
    <x v="17"/>
    <x v="61"/>
    <x v="2"/>
  </r>
  <r>
    <x v="10"/>
    <x v="9"/>
    <x v="9"/>
    <x v="24"/>
    <x v="24"/>
    <x v="229"/>
    <x v="24"/>
    <x v="583"/>
    <x v="1"/>
  </r>
  <r>
    <x v="10"/>
    <x v="4"/>
    <x v="4"/>
    <x v="27"/>
    <x v="27"/>
    <x v="123"/>
    <x v="26"/>
    <x v="584"/>
    <x v="3"/>
  </r>
  <r>
    <x v="10"/>
    <x v="17"/>
    <x v="17"/>
    <x v="27"/>
    <x v="27"/>
    <x v="33"/>
    <x v="26"/>
    <x v="171"/>
    <x v="3"/>
  </r>
  <r>
    <x v="10"/>
    <x v="4"/>
    <x v="4"/>
    <x v="13"/>
    <x v="13"/>
    <x v="225"/>
    <x v="13"/>
    <x v="585"/>
    <x v="3"/>
  </r>
  <r>
    <x v="10"/>
    <x v="5"/>
    <x v="5"/>
    <x v="28"/>
    <x v="28"/>
    <x v="12"/>
    <x v="27"/>
    <x v="586"/>
    <x v="2"/>
  </r>
  <r>
    <x v="10"/>
    <x v="2"/>
    <x v="2"/>
    <x v="29"/>
    <x v="29"/>
    <x v="43"/>
    <x v="9"/>
    <x v="47"/>
    <x v="1"/>
  </r>
  <r>
    <x v="10"/>
    <x v="1"/>
    <x v="1"/>
    <x v="29"/>
    <x v="29"/>
    <x v="51"/>
    <x v="9"/>
    <x v="587"/>
    <x v="1"/>
  </r>
  <r>
    <x v="10"/>
    <x v="5"/>
    <x v="5"/>
    <x v="21"/>
    <x v="21"/>
    <x v="52"/>
    <x v="21"/>
    <x v="209"/>
    <x v="2"/>
  </r>
  <r>
    <x v="10"/>
    <x v="2"/>
    <x v="2"/>
    <x v="27"/>
    <x v="27"/>
    <x v="124"/>
    <x v="26"/>
    <x v="588"/>
    <x v="1"/>
  </r>
  <r>
    <x v="10"/>
    <x v="10"/>
    <x v="10"/>
    <x v="14"/>
    <x v="14"/>
    <x v="57"/>
    <x v="14"/>
    <x v="589"/>
    <x v="3"/>
  </r>
  <r>
    <x v="10"/>
    <x v="2"/>
    <x v="2"/>
    <x v="26"/>
    <x v="26"/>
    <x v="94"/>
    <x v="10"/>
    <x v="590"/>
    <x v="1"/>
  </r>
  <r>
    <x v="10"/>
    <x v="1"/>
    <x v="1"/>
    <x v="23"/>
    <x v="23"/>
    <x v="0"/>
    <x v="23"/>
    <x v="591"/>
    <x v="1"/>
  </r>
  <r>
    <x v="10"/>
    <x v="1"/>
    <x v="1"/>
    <x v="6"/>
    <x v="6"/>
    <x v="80"/>
    <x v="6"/>
    <x v="592"/>
    <x v="1"/>
  </r>
  <r>
    <x v="10"/>
    <x v="3"/>
    <x v="3"/>
    <x v="2"/>
    <x v="2"/>
    <x v="215"/>
    <x v="2"/>
    <x v="593"/>
    <x v="2"/>
  </r>
  <r>
    <x v="10"/>
    <x v="5"/>
    <x v="5"/>
    <x v="0"/>
    <x v="0"/>
    <x v="84"/>
    <x v="0"/>
    <x v="594"/>
    <x v="2"/>
  </r>
  <r>
    <x v="10"/>
    <x v="9"/>
    <x v="9"/>
    <x v="16"/>
    <x v="16"/>
    <x v="6"/>
    <x v="16"/>
    <x v="595"/>
    <x v="1"/>
  </r>
  <r>
    <x v="10"/>
    <x v="13"/>
    <x v="13"/>
    <x v="2"/>
    <x v="2"/>
    <x v="191"/>
    <x v="2"/>
    <x v="596"/>
    <x v="1"/>
  </r>
  <r>
    <x v="10"/>
    <x v="13"/>
    <x v="13"/>
    <x v="0"/>
    <x v="0"/>
    <x v="7"/>
    <x v="0"/>
    <x v="568"/>
    <x v="1"/>
  </r>
  <r>
    <x v="10"/>
    <x v="19"/>
    <x v="19"/>
    <x v="12"/>
    <x v="12"/>
    <x v="22"/>
    <x v="12"/>
    <x v="597"/>
    <x v="2"/>
  </r>
  <r>
    <x v="10"/>
    <x v="5"/>
    <x v="5"/>
    <x v="12"/>
    <x v="12"/>
    <x v="218"/>
    <x v="12"/>
    <x v="598"/>
    <x v="2"/>
  </r>
  <r>
    <x v="10"/>
    <x v="3"/>
    <x v="3"/>
    <x v="26"/>
    <x v="26"/>
    <x v="55"/>
    <x v="10"/>
    <x v="599"/>
    <x v="2"/>
  </r>
  <r>
    <x v="10"/>
    <x v="11"/>
    <x v="11"/>
    <x v="21"/>
    <x v="21"/>
    <x v="227"/>
    <x v="21"/>
    <x v="600"/>
    <x v="0"/>
  </r>
  <r>
    <x v="10"/>
    <x v="4"/>
    <x v="4"/>
    <x v="18"/>
    <x v="18"/>
    <x v="201"/>
    <x v="18"/>
    <x v="601"/>
    <x v="3"/>
  </r>
  <r>
    <x v="10"/>
    <x v="6"/>
    <x v="6"/>
    <x v="13"/>
    <x v="13"/>
    <x v="227"/>
    <x v="13"/>
    <x v="602"/>
    <x v="3"/>
  </r>
  <r>
    <x v="10"/>
    <x v="17"/>
    <x v="17"/>
    <x v="27"/>
    <x v="27"/>
    <x v="211"/>
    <x v="26"/>
    <x v="603"/>
    <x v="3"/>
  </r>
  <r>
    <x v="10"/>
    <x v="18"/>
    <x v="18"/>
    <x v="16"/>
    <x v="16"/>
    <x v="59"/>
    <x v="16"/>
    <x v="65"/>
    <x v="0"/>
  </r>
  <r>
    <x v="10"/>
    <x v="11"/>
    <x v="11"/>
    <x v="12"/>
    <x v="12"/>
    <x v="26"/>
    <x v="12"/>
    <x v="604"/>
    <x v="0"/>
  </r>
  <r>
    <x v="10"/>
    <x v="4"/>
    <x v="4"/>
    <x v="3"/>
    <x v="3"/>
    <x v="52"/>
    <x v="3"/>
    <x v="605"/>
    <x v="3"/>
  </r>
  <r>
    <x v="10"/>
    <x v="6"/>
    <x v="6"/>
    <x v="16"/>
    <x v="16"/>
    <x v="180"/>
    <x v="16"/>
    <x v="606"/>
    <x v="3"/>
  </r>
  <r>
    <x v="11"/>
    <x v="1"/>
    <x v="1"/>
    <x v="7"/>
    <x v="7"/>
    <x v="48"/>
    <x v="7"/>
    <x v="54"/>
    <x v="1"/>
  </r>
  <r>
    <x v="11"/>
    <x v="13"/>
    <x v="13"/>
    <x v="12"/>
    <x v="12"/>
    <x v="230"/>
    <x v="12"/>
    <x v="607"/>
    <x v="1"/>
  </r>
  <r>
    <x v="11"/>
    <x v="5"/>
    <x v="5"/>
    <x v="7"/>
    <x v="7"/>
    <x v="193"/>
    <x v="7"/>
    <x v="608"/>
    <x v="2"/>
  </r>
  <r>
    <x v="11"/>
    <x v="7"/>
    <x v="7"/>
    <x v="29"/>
    <x v="29"/>
    <x v="152"/>
    <x v="9"/>
    <x v="609"/>
    <x v="1"/>
  </r>
  <r>
    <x v="11"/>
    <x v="6"/>
    <x v="6"/>
    <x v="1"/>
    <x v="1"/>
    <x v="43"/>
    <x v="1"/>
    <x v="610"/>
    <x v="3"/>
  </r>
  <r>
    <x v="11"/>
    <x v="17"/>
    <x v="17"/>
    <x v="5"/>
    <x v="5"/>
    <x v="95"/>
    <x v="5"/>
    <x v="611"/>
    <x v="3"/>
  </r>
  <r>
    <x v="11"/>
    <x v="7"/>
    <x v="7"/>
    <x v="21"/>
    <x v="21"/>
    <x v="188"/>
    <x v="21"/>
    <x v="612"/>
    <x v="1"/>
  </r>
  <r>
    <x v="11"/>
    <x v="16"/>
    <x v="16"/>
    <x v="5"/>
    <x v="5"/>
    <x v="119"/>
    <x v="5"/>
    <x v="613"/>
    <x v="0"/>
  </r>
  <r>
    <x v="11"/>
    <x v="14"/>
    <x v="14"/>
    <x v="18"/>
    <x v="18"/>
    <x v="180"/>
    <x v="18"/>
    <x v="614"/>
    <x v="1"/>
  </r>
  <r>
    <x v="11"/>
    <x v="16"/>
    <x v="16"/>
    <x v="16"/>
    <x v="16"/>
    <x v="231"/>
    <x v="16"/>
    <x v="615"/>
    <x v="0"/>
  </r>
  <r>
    <x v="11"/>
    <x v="18"/>
    <x v="18"/>
    <x v="20"/>
    <x v="20"/>
    <x v="185"/>
    <x v="20"/>
    <x v="616"/>
    <x v="0"/>
  </r>
  <r>
    <x v="11"/>
    <x v="1"/>
    <x v="1"/>
    <x v="18"/>
    <x v="18"/>
    <x v="161"/>
    <x v="18"/>
    <x v="617"/>
    <x v="1"/>
  </r>
  <r>
    <x v="11"/>
    <x v="7"/>
    <x v="7"/>
    <x v="8"/>
    <x v="8"/>
    <x v="115"/>
    <x v="8"/>
    <x v="618"/>
    <x v="1"/>
  </r>
  <r>
    <x v="11"/>
    <x v="6"/>
    <x v="6"/>
    <x v="19"/>
    <x v="19"/>
    <x v="98"/>
    <x v="19"/>
    <x v="120"/>
    <x v="3"/>
  </r>
  <r>
    <x v="11"/>
    <x v="2"/>
    <x v="2"/>
    <x v="11"/>
    <x v="11"/>
    <x v="170"/>
    <x v="11"/>
    <x v="619"/>
    <x v="1"/>
  </r>
  <r>
    <x v="11"/>
    <x v="13"/>
    <x v="13"/>
    <x v="27"/>
    <x v="27"/>
    <x v="173"/>
    <x v="26"/>
    <x v="620"/>
    <x v="1"/>
  </r>
  <r>
    <x v="11"/>
    <x v="3"/>
    <x v="3"/>
    <x v="2"/>
    <x v="2"/>
    <x v="211"/>
    <x v="2"/>
    <x v="621"/>
    <x v="2"/>
  </r>
  <r>
    <x v="11"/>
    <x v="8"/>
    <x v="8"/>
    <x v="13"/>
    <x v="13"/>
    <x v="108"/>
    <x v="13"/>
    <x v="622"/>
    <x v="2"/>
  </r>
  <r>
    <x v="11"/>
    <x v="18"/>
    <x v="18"/>
    <x v="16"/>
    <x v="16"/>
    <x v="77"/>
    <x v="16"/>
    <x v="433"/>
    <x v="0"/>
  </r>
  <r>
    <x v="11"/>
    <x v="18"/>
    <x v="18"/>
    <x v="12"/>
    <x v="12"/>
    <x v="105"/>
    <x v="12"/>
    <x v="623"/>
    <x v="0"/>
  </r>
  <r>
    <x v="11"/>
    <x v="5"/>
    <x v="5"/>
    <x v="22"/>
    <x v="22"/>
    <x v="28"/>
    <x v="22"/>
    <x v="624"/>
    <x v="2"/>
  </r>
  <r>
    <x v="11"/>
    <x v="10"/>
    <x v="10"/>
    <x v="27"/>
    <x v="27"/>
    <x v="133"/>
    <x v="26"/>
    <x v="625"/>
    <x v="3"/>
  </r>
  <r>
    <x v="11"/>
    <x v="6"/>
    <x v="6"/>
    <x v="27"/>
    <x v="27"/>
    <x v="43"/>
    <x v="26"/>
    <x v="626"/>
    <x v="3"/>
  </r>
  <r>
    <x v="11"/>
    <x v="1"/>
    <x v="1"/>
    <x v="0"/>
    <x v="0"/>
    <x v="232"/>
    <x v="0"/>
    <x v="627"/>
    <x v="1"/>
  </r>
  <r>
    <x v="11"/>
    <x v="15"/>
    <x v="15"/>
    <x v="14"/>
    <x v="14"/>
    <x v="69"/>
    <x v="14"/>
    <x v="628"/>
    <x v="0"/>
  </r>
  <r>
    <x v="11"/>
    <x v="11"/>
    <x v="11"/>
    <x v="21"/>
    <x v="21"/>
    <x v="169"/>
    <x v="21"/>
    <x v="629"/>
    <x v="0"/>
  </r>
  <r>
    <x v="11"/>
    <x v="1"/>
    <x v="1"/>
    <x v="7"/>
    <x v="7"/>
    <x v="2"/>
    <x v="7"/>
    <x v="630"/>
    <x v="1"/>
  </r>
  <r>
    <x v="11"/>
    <x v="11"/>
    <x v="11"/>
    <x v="14"/>
    <x v="14"/>
    <x v="31"/>
    <x v="14"/>
    <x v="631"/>
    <x v="0"/>
  </r>
  <r>
    <x v="11"/>
    <x v="9"/>
    <x v="9"/>
    <x v="11"/>
    <x v="11"/>
    <x v="74"/>
    <x v="11"/>
    <x v="632"/>
    <x v="1"/>
  </r>
  <r>
    <x v="11"/>
    <x v="11"/>
    <x v="11"/>
    <x v="15"/>
    <x v="15"/>
    <x v="86"/>
    <x v="15"/>
    <x v="201"/>
    <x v="0"/>
  </r>
  <r>
    <x v="11"/>
    <x v="6"/>
    <x v="6"/>
    <x v="10"/>
    <x v="10"/>
    <x v="117"/>
    <x v="10"/>
    <x v="633"/>
    <x v="3"/>
  </r>
  <r>
    <x v="11"/>
    <x v="16"/>
    <x v="16"/>
    <x v="6"/>
    <x v="6"/>
    <x v="154"/>
    <x v="6"/>
    <x v="634"/>
    <x v="0"/>
  </r>
  <r>
    <x v="11"/>
    <x v="2"/>
    <x v="2"/>
    <x v="3"/>
    <x v="3"/>
    <x v="184"/>
    <x v="3"/>
    <x v="635"/>
    <x v="1"/>
  </r>
  <r>
    <x v="11"/>
    <x v="5"/>
    <x v="5"/>
    <x v="9"/>
    <x v="9"/>
    <x v="34"/>
    <x v="9"/>
    <x v="636"/>
    <x v="2"/>
  </r>
  <r>
    <x v="11"/>
    <x v="6"/>
    <x v="6"/>
    <x v="1"/>
    <x v="1"/>
    <x v="122"/>
    <x v="1"/>
    <x v="637"/>
    <x v="3"/>
  </r>
  <r>
    <x v="11"/>
    <x v="16"/>
    <x v="16"/>
    <x v="4"/>
    <x v="4"/>
    <x v="197"/>
    <x v="4"/>
    <x v="638"/>
    <x v="0"/>
  </r>
  <r>
    <x v="11"/>
    <x v="4"/>
    <x v="4"/>
    <x v="15"/>
    <x v="15"/>
    <x v="211"/>
    <x v="15"/>
    <x v="639"/>
    <x v="3"/>
  </r>
  <r>
    <x v="11"/>
    <x v="12"/>
    <x v="12"/>
    <x v="17"/>
    <x v="17"/>
    <x v="133"/>
    <x v="17"/>
    <x v="640"/>
    <x v="2"/>
  </r>
  <r>
    <x v="11"/>
    <x v="2"/>
    <x v="2"/>
    <x v="24"/>
    <x v="24"/>
    <x v="54"/>
    <x v="24"/>
    <x v="641"/>
    <x v="1"/>
  </r>
  <r>
    <x v="11"/>
    <x v="2"/>
    <x v="2"/>
    <x v="4"/>
    <x v="4"/>
    <x v="120"/>
    <x v="4"/>
    <x v="642"/>
    <x v="1"/>
  </r>
  <r>
    <x v="11"/>
    <x v="18"/>
    <x v="18"/>
    <x v="3"/>
    <x v="3"/>
    <x v="119"/>
    <x v="3"/>
    <x v="643"/>
    <x v="0"/>
  </r>
  <r>
    <x v="11"/>
    <x v="3"/>
    <x v="3"/>
    <x v="7"/>
    <x v="7"/>
    <x v="233"/>
    <x v="7"/>
    <x v="644"/>
    <x v="2"/>
  </r>
  <r>
    <x v="11"/>
    <x v="19"/>
    <x v="19"/>
    <x v="7"/>
    <x v="7"/>
    <x v="54"/>
    <x v="7"/>
    <x v="645"/>
    <x v="2"/>
  </r>
  <r>
    <x v="11"/>
    <x v="10"/>
    <x v="10"/>
    <x v="4"/>
    <x v="4"/>
    <x v="208"/>
    <x v="4"/>
    <x v="646"/>
    <x v="3"/>
  </r>
  <r>
    <x v="11"/>
    <x v="17"/>
    <x v="17"/>
    <x v="7"/>
    <x v="7"/>
    <x v="46"/>
    <x v="7"/>
    <x v="647"/>
    <x v="3"/>
  </r>
  <r>
    <x v="11"/>
    <x v="2"/>
    <x v="2"/>
    <x v="9"/>
    <x v="9"/>
    <x v="21"/>
    <x v="9"/>
    <x v="243"/>
    <x v="1"/>
  </r>
  <r>
    <x v="11"/>
    <x v="0"/>
    <x v="0"/>
    <x v="26"/>
    <x v="26"/>
    <x v="199"/>
    <x v="10"/>
    <x v="648"/>
    <x v="0"/>
  </r>
  <r>
    <x v="11"/>
    <x v="1"/>
    <x v="1"/>
    <x v="15"/>
    <x v="15"/>
    <x v="224"/>
    <x v="15"/>
    <x v="649"/>
    <x v="1"/>
  </r>
  <r>
    <x v="11"/>
    <x v="10"/>
    <x v="10"/>
    <x v="2"/>
    <x v="2"/>
    <x v="135"/>
    <x v="2"/>
    <x v="650"/>
    <x v="3"/>
  </r>
  <r>
    <x v="11"/>
    <x v="16"/>
    <x v="16"/>
    <x v="10"/>
    <x v="10"/>
    <x v="77"/>
    <x v="10"/>
    <x v="651"/>
    <x v="0"/>
  </r>
  <r>
    <x v="11"/>
    <x v="5"/>
    <x v="5"/>
    <x v="9"/>
    <x v="9"/>
    <x v="99"/>
    <x v="9"/>
    <x v="410"/>
    <x v="2"/>
  </r>
  <r>
    <x v="11"/>
    <x v="10"/>
    <x v="10"/>
    <x v="9"/>
    <x v="9"/>
    <x v="62"/>
    <x v="9"/>
    <x v="652"/>
    <x v="3"/>
  </r>
  <r>
    <x v="11"/>
    <x v="13"/>
    <x v="13"/>
    <x v="12"/>
    <x v="12"/>
    <x v="112"/>
    <x v="12"/>
    <x v="653"/>
    <x v="1"/>
  </r>
  <r>
    <x v="11"/>
    <x v="13"/>
    <x v="13"/>
    <x v="19"/>
    <x v="19"/>
    <x v="183"/>
    <x v="19"/>
    <x v="654"/>
    <x v="1"/>
  </r>
  <r>
    <x v="11"/>
    <x v="8"/>
    <x v="8"/>
    <x v="0"/>
    <x v="0"/>
    <x v="234"/>
    <x v="0"/>
    <x v="655"/>
    <x v="2"/>
  </r>
  <r>
    <x v="11"/>
    <x v="18"/>
    <x v="18"/>
    <x v="9"/>
    <x v="9"/>
    <x v="66"/>
    <x v="9"/>
    <x v="656"/>
    <x v="0"/>
  </r>
  <r>
    <x v="11"/>
    <x v="16"/>
    <x v="16"/>
    <x v="10"/>
    <x v="10"/>
    <x v="167"/>
    <x v="10"/>
    <x v="657"/>
    <x v="0"/>
  </r>
  <r>
    <x v="11"/>
    <x v="13"/>
    <x v="13"/>
    <x v="12"/>
    <x v="12"/>
    <x v="121"/>
    <x v="12"/>
    <x v="658"/>
    <x v="1"/>
  </r>
  <r>
    <x v="11"/>
    <x v="0"/>
    <x v="0"/>
    <x v="26"/>
    <x v="26"/>
    <x v="235"/>
    <x v="10"/>
    <x v="659"/>
    <x v="0"/>
  </r>
  <r>
    <x v="12"/>
    <x v="6"/>
    <x v="6"/>
    <x v="23"/>
    <x v="23"/>
    <x v="132"/>
    <x v="23"/>
    <x v="660"/>
    <x v="3"/>
  </r>
  <r>
    <x v="12"/>
    <x v="13"/>
    <x v="13"/>
    <x v="6"/>
    <x v="6"/>
    <x v="26"/>
    <x v="6"/>
    <x v="661"/>
    <x v="1"/>
  </r>
  <r>
    <x v="12"/>
    <x v="8"/>
    <x v="8"/>
    <x v="8"/>
    <x v="8"/>
    <x v="48"/>
    <x v="8"/>
    <x v="662"/>
    <x v="2"/>
  </r>
  <r>
    <x v="12"/>
    <x v="11"/>
    <x v="11"/>
    <x v="19"/>
    <x v="19"/>
    <x v="148"/>
    <x v="19"/>
    <x v="409"/>
    <x v="0"/>
  </r>
  <r>
    <x v="12"/>
    <x v="15"/>
    <x v="15"/>
    <x v="14"/>
    <x v="14"/>
    <x v="149"/>
    <x v="14"/>
    <x v="663"/>
    <x v="0"/>
  </r>
  <r>
    <x v="12"/>
    <x v="6"/>
    <x v="6"/>
    <x v="16"/>
    <x v="16"/>
    <x v="199"/>
    <x v="16"/>
    <x v="567"/>
    <x v="3"/>
  </r>
  <r>
    <x v="12"/>
    <x v="2"/>
    <x v="2"/>
    <x v="12"/>
    <x v="12"/>
    <x v="25"/>
    <x v="12"/>
    <x v="126"/>
    <x v="1"/>
  </r>
  <r>
    <x v="12"/>
    <x v="11"/>
    <x v="11"/>
    <x v="7"/>
    <x v="7"/>
    <x v="172"/>
    <x v="7"/>
    <x v="664"/>
    <x v="0"/>
  </r>
  <r>
    <x v="12"/>
    <x v="11"/>
    <x v="11"/>
    <x v="21"/>
    <x v="21"/>
    <x v="59"/>
    <x v="21"/>
    <x v="665"/>
    <x v="0"/>
  </r>
  <r>
    <x v="12"/>
    <x v="10"/>
    <x v="10"/>
    <x v="6"/>
    <x v="6"/>
    <x v="106"/>
    <x v="6"/>
    <x v="666"/>
    <x v="3"/>
  </r>
  <r>
    <x v="12"/>
    <x v="9"/>
    <x v="9"/>
    <x v="5"/>
    <x v="5"/>
    <x v="229"/>
    <x v="5"/>
    <x v="667"/>
    <x v="1"/>
  </r>
  <r>
    <x v="12"/>
    <x v="8"/>
    <x v="8"/>
    <x v="14"/>
    <x v="14"/>
    <x v="214"/>
    <x v="14"/>
    <x v="668"/>
    <x v="2"/>
  </r>
  <r>
    <x v="12"/>
    <x v="4"/>
    <x v="4"/>
    <x v="18"/>
    <x v="18"/>
    <x v="21"/>
    <x v="18"/>
    <x v="669"/>
    <x v="3"/>
  </r>
  <r>
    <x v="12"/>
    <x v="12"/>
    <x v="12"/>
    <x v="5"/>
    <x v="5"/>
    <x v="52"/>
    <x v="5"/>
    <x v="447"/>
    <x v="2"/>
  </r>
  <r>
    <x v="12"/>
    <x v="13"/>
    <x v="13"/>
    <x v="7"/>
    <x v="7"/>
    <x v="236"/>
    <x v="7"/>
    <x v="670"/>
    <x v="1"/>
  </r>
  <r>
    <x v="12"/>
    <x v="19"/>
    <x v="19"/>
    <x v="7"/>
    <x v="7"/>
    <x v="21"/>
    <x v="7"/>
    <x v="671"/>
    <x v="2"/>
  </r>
  <r>
    <x v="12"/>
    <x v="4"/>
    <x v="4"/>
    <x v="28"/>
    <x v="28"/>
    <x v="26"/>
    <x v="27"/>
    <x v="672"/>
    <x v="3"/>
  </r>
  <r>
    <x v="12"/>
    <x v="9"/>
    <x v="9"/>
    <x v="9"/>
    <x v="9"/>
    <x v="50"/>
    <x v="9"/>
    <x v="673"/>
    <x v="1"/>
  </r>
  <r>
    <x v="12"/>
    <x v="11"/>
    <x v="11"/>
    <x v="18"/>
    <x v="18"/>
    <x v="206"/>
    <x v="18"/>
    <x v="674"/>
    <x v="0"/>
  </r>
  <r>
    <x v="12"/>
    <x v="18"/>
    <x v="18"/>
    <x v="29"/>
    <x v="29"/>
    <x v="112"/>
    <x v="9"/>
    <x v="675"/>
    <x v="0"/>
  </r>
  <r>
    <x v="12"/>
    <x v="16"/>
    <x v="16"/>
    <x v="10"/>
    <x v="10"/>
    <x v="2"/>
    <x v="10"/>
    <x v="494"/>
    <x v="0"/>
  </r>
  <r>
    <x v="12"/>
    <x v="0"/>
    <x v="0"/>
    <x v="20"/>
    <x v="20"/>
    <x v="237"/>
    <x v="20"/>
    <x v="676"/>
    <x v="0"/>
  </r>
  <r>
    <x v="12"/>
    <x v="17"/>
    <x v="17"/>
    <x v="13"/>
    <x v="13"/>
    <x v="168"/>
    <x v="13"/>
    <x v="677"/>
    <x v="3"/>
  </r>
  <r>
    <x v="12"/>
    <x v="14"/>
    <x v="14"/>
    <x v="4"/>
    <x v="4"/>
    <x v="11"/>
    <x v="4"/>
    <x v="678"/>
    <x v="1"/>
  </r>
  <r>
    <x v="12"/>
    <x v="2"/>
    <x v="2"/>
    <x v="13"/>
    <x v="13"/>
    <x v="99"/>
    <x v="13"/>
    <x v="679"/>
    <x v="1"/>
  </r>
  <r>
    <x v="12"/>
    <x v="11"/>
    <x v="11"/>
    <x v="28"/>
    <x v="28"/>
    <x v="28"/>
    <x v="27"/>
    <x v="680"/>
    <x v="0"/>
  </r>
  <r>
    <x v="12"/>
    <x v="15"/>
    <x v="15"/>
    <x v="24"/>
    <x v="24"/>
    <x v="173"/>
    <x v="24"/>
    <x v="681"/>
    <x v="0"/>
  </r>
  <r>
    <x v="12"/>
    <x v="14"/>
    <x v="14"/>
    <x v="2"/>
    <x v="2"/>
    <x v="98"/>
    <x v="2"/>
    <x v="682"/>
    <x v="1"/>
  </r>
  <r>
    <x v="12"/>
    <x v="11"/>
    <x v="11"/>
    <x v="5"/>
    <x v="5"/>
    <x v="22"/>
    <x v="5"/>
    <x v="683"/>
    <x v="0"/>
  </r>
  <r>
    <x v="12"/>
    <x v="5"/>
    <x v="5"/>
    <x v="21"/>
    <x v="21"/>
    <x v="59"/>
    <x v="21"/>
    <x v="665"/>
    <x v="2"/>
  </r>
  <r>
    <x v="12"/>
    <x v="17"/>
    <x v="17"/>
    <x v="24"/>
    <x v="24"/>
    <x v="48"/>
    <x v="24"/>
    <x v="684"/>
    <x v="3"/>
  </r>
  <r>
    <x v="12"/>
    <x v="6"/>
    <x v="6"/>
    <x v="28"/>
    <x v="28"/>
    <x v="0"/>
    <x v="27"/>
    <x v="685"/>
    <x v="3"/>
  </r>
  <r>
    <x v="12"/>
    <x v="4"/>
    <x v="4"/>
    <x v="19"/>
    <x v="19"/>
    <x v="89"/>
    <x v="19"/>
    <x v="686"/>
    <x v="3"/>
  </r>
  <r>
    <x v="12"/>
    <x v="13"/>
    <x v="13"/>
    <x v="29"/>
    <x v="29"/>
    <x v="64"/>
    <x v="9"/>
    <x v="687"/>
    <x v="1"/>
  </r>
  <r>
    <x v="12"/>
    <x v="3"/>
    <x v="3"/>
    <x v="1"/>
    <x v="1"/>
    <x v="199"/>
    <x v="1"/>
    <x v="688"/>
    <x v="2"/>
  </r>
  <r>
    <x v="12"/>
    <x v="10"/>
    <x v="10"/>
    <x v="21"/>
    <x v="21"/>
    <x v="238"/>
    <x v="21"/>
    <x v="689"/>
    <x v="3"/>
  </r>
  <r>
    <x v="12"/>
    <x v="12"/>
    <x v="12"/>
    <x v="15"/>
    <x v="15"/>
    <x v="100"/>
    <x v="15"/>
    <x v="690"/>
    <x v="2"/>
  </r>
  <r>
    <x v="12"/>
    <x v="3"/>
    <x v="3"/>
    <x v="11"/>
    <x v="11"/>
    <x v="66"/>
    <x v="11"/>
    <x v="356"/>
    <x v="2"/>
  </r>
  <r>
    <x v="12"/>
    <x v="13"/>
    <x v="13"/>
    <x v="18"/>
    <x v="18"/>
    <x v="113"/>
    <x v="18"/>
    <x v="691"/>
    <x v="1"/>
  </r>
  <r>
    <x v="12"/>
    <x v="19"/>
    <x v="19"/>
    <x v="20"/>
    <x v="20"/>
    <x v="65"/>
    <x v="20"/>
    <x v="692"/>
    <x v="2"/>
  </r>
  <r>
    <x v="12"/>
    <x v="6"/>
    <x v="6"/>
    <x v="16"/>
    <x v="16"/>
    <x v="200"/>
    <x v="16"/>
    <x v="693"/>
    <x v="3"/>
  </r>
  <r>
    <x v="12"/>
    <x v="8"/>
    <x v="8"/>
    <x v="26"/>
    <x v="26"/>
    <x v="180"/>
    <x v="10"/>
    <x v="694"/>
    <x v="2"/>
  </r>
  <r>
    <x v="12"/>
    <x v="17"/>
    <x v="17"/>
    <x v="27"/>
    <x v="27"/>
    <x v="210"/>
    <x v="26"/>
    <x v="695"/>
    <x v="3"/>
  </r>
  <r>
    <x v="12"/>
    <x v="18"/>
    <x v="18"/>
    <x v="11"/>
    <x v="11"/>
    <x v="161"/>
    <x v="11"/>
    <x v="329"/>
    <x v="0"/>
  </r>
  <r>
    <x v="12"/>
    <x v="2"/>
    <x v="2"/>
    <x v="25"/>
    <x v="25"/>
    <x v="159"/>
    <x v="25"/>
    <x v="235"/>
    <x v="1"/>
  </r>
  <r>
    <x v="12"/>
    <x v="4"/>
    <x v="4"/>
    <x v="27"/>
    <x v="27"/>
    <x v="104"/>
    <x v="26"/>
    <x v="696"/>
    <x v="3"/>
  </r>
  <r>
    <x v="12"/>
    <x v="10"/>
    <x v="10"/>
    <x v="16"/>
    <x v="16"/>
    <x v="111"/>
    <x v="16"/>
    <x v="697"/>
    <x v="3"/>
  </r>
  <r>
    <x v="12"/>
    <x v="17"/>
    <x v="17"/>
    <x v="25"/>
    <x v="25"/>
    <x v="168"/>
    <x v="25"/>
    <x v="698"/>
    <x v="3"/>
  </r>
  <r>
    <x v="12"/>
    <x v="9"/>
    <x v="9"/>
    <x v="9"/>
    <x v="9"/>
    <x v="230"/>
    <x v="9"/>
    <x v="699"/>
    <x v="1"/>
  </r>
  <r>
    <x v="12"/>
    <x v="11"/>
    <x v="11"/>
    <x v="25"/>
    <x v="25"/>
    <x v="135"/>
    <x v="25"/>
    <x v="700"/>
    <x v="0"/>
  </r>
  <r>
    <x v="12"/>
    <x v="1"/>
    <x v="1"/>
    <x v="7"/>
    <x v="7"/>
    <x v="137"/>
    <x v="7"/>
    <x v="701"/>
    <x v="1"/>
  </r>
  <r>
    <x v="12"/>
    <x v="15"/>
    <x v="15"/>
    <x v="20"/>
    <x v="20"/>
    <x v="238"/>
    <x v="20"/>
    <x v="702"/>
    <x v="0"/>
  </r>
  <r>
    <x v="12"/>
    <x v="8"/>
    <x v="8"/>
    <x v="18"/>
    <x v="18"/>
    <x v="58"/>
    <x v="18"/>
    <x v="703"/>
    <x v="2"/>
  </r>
  <r>
    <x v="12"/>
    <x v="2"/>
    <x v="2"/>
    <x v="10"/>
    <x v="10"/>
    <x v="191"/>
    <x v="10"/>
    <x v="704"/>
    <x v="1"/>
  </r>
  <r>
    <x v="12"/>
    <x v="10"/>
    <x v="10"/>
    <x v="23"/>
    <x v="23"/>
    <x v="40"/>
    <x v="23"/>
    <x v="705"/>
    <x v="3"/>
  </r>
  <r>
    <x v="12"/>
    <x v="4"/>
    <x v="4"/>
    <x v="28"/>
    <x v="28"/>
    <x v="115"/>
    <x v="27"/>
    <x v="706"/>
    <x v="3"/>
  </r>
  <r>
    <x v="12"/>
    <x v="12"/>
    <x v="12"/>
    <x v="22"/>
    <x v="22"/>
    <x v="239"/>
    <x v="22"/>
    <x v="707"/>
    <x v="2"/>
  </r>
  <r>
    <x v="12"/>
    <x v="3"/>
    <x v="3"/>
    <x v="16"/>
    <x v="16"/>
    <x v="135"/>
    <x v="16"/>
    <x v="708"/>
    <x v="2"/>
  </r>
  <r>
    <x v="12"/>
    <x v="7"/>
    <x v="7"/>
    <x v="11"/>
    <x v="11"/>
    <x v="88"/>
    <x v="11"/>
    <x v="709"/>
    <x v="1"/>
  </r>
  <r>
    <x v="13"/>
    <x v="13"/>
    <x v="13"/>
    <x v="16"/>
    <x v="16"/>
    <x v="86"/>
    <x v="16"/>
    <x v="139"/>
    <x v="1"/>
  </r>
  <r>
    <x v="13"/>
    <x v="2"/>
    <x v="2"/>
    <x v="14"/>
    <x v="14"/>
    <x v="32"/>
    <x v="14"/>
    <x v="710"/>
    <x v="1"/>
  </r>
  <r>
    <x v="13"/>
    <x v="18"/>
    <x v="18"/>
    <x v="25"/>
    <x v="25"/>
    <x v="163"/>
    <x v="25"/>
    <x v="711"/>
    <x v="0"/>
  </r>
  <r>
    <x v="13"/>
    <x v="3"/>
    <x v="3"/>
    <x v="4"/>
    <x v="4"/>
    <x v="97"/>
    <x v="4"/>
    <x v="712"/>
    <x v="2"/>
  </r>
  <r>
    <x v="13"/>
    <x v="3"/>
    <x v="3"/>
    <x v="6"/>
    <x v="6"/>
    <x v="83"/>
    <x v="6"/>
    <x v="713"/>
    <x v="2"/>
  </r>
  <r>
    <x v="13"/>
    <x v="17"/>
    <x v="17"/>
    <x v="22"/>
    <x v="22"/>
    <x v="105"/>
    <x v="22"/>
    <x v="229"/>
    <x v="3"/>
  </r>
  <r>
    <x v="13"/>
    <x v="7"/>
    <x v="7"/>
    <x v="7"/>
    <x v="7"/>
    <x v="233"/>
    <x v="7"/>
    <x v="644"/>
    <x v="1"/>
  </r>
  <r>
    <x v="13"/>
    <x v="1"/>
    <x v="1"/>
    <x v="16"/>
    <x v="16"/>
    <x v="233"/>
    <x v="16"/>
    <x v="714"/>
    <x v="1"/>
  </r>
  <r>
    <x v="13"/>
    <x v="1"/>
    <x v="1"/>
    <x v="8"/>
    <x v="8"/>
    <x v="140"/>
    <x v="8"/>
    <x v="715"/>
    <x v="1"/>
  </r>
  <r>
    <x v="13"/>
    <x v="1"/>
    <x v="1"/>
    <x v="6"/>
    <x v="6"/>
    <x v="123"/>
    <x v="6"/>
    <x v="716"/>
    <x v="1"/>
  </r>
  <r>
    <x v="13"/>
    <x v="2"/>
    <x v="2"/>
    <x v="23"/>
    <x v="23"/>
    <x v="103"/>
    <x v="23"/>
    <x v="717"/>
    <x v="1"/>
  </r>
  <r>
    <x v="13"/>
    <x v="9"/>
    <x v="9"/>
    <x v="20"/>
    <x v="20"/>
    <x v="71"/>
    <x v="20"/>
    <x v="718"/>
    <x v="1"/>
  </r>
  <r>
    <x v="13"/>
    <x v="7"/>
    <x v="7"/>
    <x v="28"/>
    <x v="28"/>
    <x v="221"/>
    <x v="27"/>
    <x v="719"/>
    <x v="1"/>
  </r>
  <r>
    <x v="13"/>
    <x v="15"/>
    <x v="15"/>
    <x v="11"/>
    <x v="11"/>
    <x v="90"/>
    <x v="11"/>
    <x v="720"/>
    <x v="0"/>
  </r>
  <r>
    <x v="13"/>
    <x v="5"/>
    <x v="5"/>
    <x v="21"/>
    <x v="21"/>
    <x v="172"/>
    <x v="21"/>
    <x v="721"/>
    <x v="2"/>
  </r>
  <r>
    <x v="13"/>
    <x v="18"/>
    <x v="18"/>
    <x v="1"/>
    <x v="1"/>
    <x v="5"/>
    <x v="1"/>
    <x v="722"/>
    <x v="0"/>
  </r>
  <r>
    <x v="13"/>
    <x v="3"/>
    <x v="3"/>
    <x v="17"/>
    <x v="17"/>
    <x v="225"/>
    <x v="17"/>
    <x v="723"/>
    <x v="2"/>
  </r>
  <r>
    <x v="13"/>
    <x v="6"/>
    <x v="6"/>
    <x v="0"/>
    <x v="0"/>
    <x v="141"/>
    <x v="0"/>
    <x v="417"/>
    <x v="3"/>
  </r>
  <r>
    <x v="13"/>
    <x v="17"/>
    <x v="17"/>
    <x v="28"/>
    <x v="28"/>
    <x v="240"/>
    <x v="27"/>
    <x v="724"/>
    <x v="3"/>
  </r>
  <r>
    <x v="13"/>
    <x v="6"/>
    <x v="6"/>
    <x v="13"/>
    <x v="13"/>
    <x v="64"/>
    <x v="13"/>
    <x v="146"/>
    <x v="3"/>
  </r>
  <r>
    <x v="13"/>
    <x v="18"/>
    <x v="18"/>
    <x v="12"/>
    <x v="12"/>
    <x v="30"/>
    <x v="12"/>
    <x v="725"/>
    <x v="0"/>
  </r>
  <r>
    <x v="13"/>
    <x v="0"/>
    <x v="0"/>
    <x v="12"/>
    <x v="12"/>
    <x v="47"/>
    <x v="12"/>
    <x v="726"/>
    <x v="0"/>
  </r>
  <r>
    <x v="13"/>
    <x v="19"/>
    <x v="19"/>
    <x v="18"/>
    <x v="18"/>
    <x v="202"/>
    <x v="18"/>
    <x v="727"/>
    <x v="2"/>
  </r>
  <r>
    <x v="13"/>
    <x v="18"/>
    <x v="18"/>
    <x v="15"/>
    <x v="15"/>
    <x v="170"/>
    <x v="15"/>
    <x v="728"/>
    <x v="0"/>
  </r>
  <r>
    <x v="13"/>
    <x v="15"/>
    <x v="15"/>
    <x v="15"/>
    <x v="15"/>
    <x v="173"/>
    <x v="15"/>
    <x v="729"/>
    <x v="0"/>
  </r>
  <r>
    <x v="13"/>
    <x v="7"/>
    <x v="7"/>
    <x v="2"/>
    <x v="2"/>
    <x v="147"/>
    <x v="2"/>
    <x v="730"/>
    <x v="1"/>
  </r>
  <r>
    <x v="13"/>
    <x v="9"/>
    <x v="9"/>
    <x v="2"/>
    <x v="2"/>
    <x v="109"/>
    <x v="2"/>
    <x v="731"/>
    <x v="1"/>
  </r>
  <r>
    <x v="13"/>
    <x v="19"/>
    <x v="19"/>
    <x v="5"/>
    <x v="5"/>
    <x v="50"/>
    <x v="5"/>
    <x v="732"/>
    <x v="2"/>
  </r>
  <r>
    <x v="13"/>
    <x v="0"/>
    <x v="0"/>
    <x v="12"/>
    <x v="12"/>
    <x v="162"/>
    <x v="12"/>
    <x v="733"/>
    <x v="0"/>
  </r>
  <r>
    <x v="13"/>
    <x v="3"/>
    <x v="3"/>
    <x v="28"/>
    <x v="28"/>
    <x v="14"/>
    <x v="27"/>
    <x v="734"/>
    <x v="2"/>
  </r>
  <r>
    <x v="13"/>
    <x v="5"/>
    <x v="5"/>
    <x v="12"/>
    <x v="12"/>
    <x v="108"/>
    <x v="12"/>
    <x v="735"/>
    <x v="2"/>
  </r>
  <r>
    <x v="13"/>
    <x v="15"/>
    <x v="15"/>
    <x v="26"/>
    <x v="26"/>
    <x v="197"/>
    <x v="10"/>
    <x v="736"/>
    <x v="0"/>
  </r>
  <r>
    <x v="13"/>
    <x v="6"/>
    <x v="6"/>
    <x v="6"/>
    <x v="6"/>
    <x v="170"/>
    <x v="6"/>
    <x v="737"/>
    <x v="3"/>
  </r>
  <r>
    <x v="13"/>
    <x v="3"/>
    <x v="3"/>
    <x v="14"/>
    <x v="14"/>
    <x v="241"/>
    <x v="14"/>
    <x v="738"/>
    <x v="2"/>
  </r>
  <r>
    <x v="13"/>
    <x v="13"/>
    <x v="13"/>
    <x v="6"/>
    <x v="6"/>
    <x v="85"/>
    <x v="6"/>
    <x v="739"/>
    <x v="1"/>
  </r>
  <r>
    <x v="13"/>
    <x v="7"/>
    <x v="7"/>
    <x v="10"/>
    <x v="10"/>
    <x v="132"/>
    <x v="10"/>
    <x v="490"/>
    <x v="1"/>
  </r>
  <r>
    <x v="13"/>
    <x v="10"/>
    <x v="10"/>
    <x v="16"/>
    <x v="16"/>
    <x v="31"/>
    <x v="16"/>
    <x v="740"/>
    <x v="3"/>
  </r>
  <r>
    <x v="13"/>
    <x v="14"/>
    <x v="14"/>
    <x v="12"/>
    <x v="12"/>
    <x v="226"/>
    <x v="12"/>
    <x v="741"/>
    <x v="1"/>
  </r>
  <r>
    <x v="13"/>
    <x v="2"/>
    <x v="2"/>
    <x v="12"/>
    <x v="12"/>
    <x v="203"/>
    <x v="12"/>
    <x v="742"/>
    <x v="1"/>
  </r>
  <r>
    <x v="13"/>
    <x v="16"/>
    <x v="16"/>
    <x v="14"/>
    <x v="14"/>
    <x v="242"/>
    <x v="14"/>
    <x v="743"/>
    <x v="0"/>
  </r>
  <r>
    <x v="13"/>
    <x v="9"/>
    <x v="9"/>
    <x v="14"/>
    <x v="14"/>
    <x v="65"/>
    <x v="14"/>
    <x v="744"/>
    <x v="1"/>
  </r>
  <r>
    <x v="13"/>
    <x v="2"/>
    <x v="2"/>
    <x v="10"/>
    <x v="10"/>
    <x v="169"/>
    <x v="10"/>
    <x v="745"/>
    <x v="1"/>
  </r>
  <r>
    <x v="13"/>
    <x v="19"/>
    <x v="19"/>
    <x v="14"/>
    <x v="14"/>
    <x v="197"/>
    <x v="14"/>
    <x v="746"/>
    <x v="2"/>
  </r>
  <r>
    <x v="13"/>
    <x v="18"/>
    <x v="18"/>
    <x v="7"/>
    <x v="7"/>
    <x v="16"/>
    <x v="7"/>
    <x v="747"/>
    <x v="0"/>
  </r>
  <r>
    <x v="13"/>
    <x v="0"/>
    <x v="0"/>
    <x v="6"/>
    <x v="6"/>
    <x v="226"/>
    <x v="6"/>
    <x v="748"/>
    <x v="0"/>
  </r>
  <r>
    <x v="13"/>
    <x v="1"/>
    <x v="1"/>
    <x v="16"/>
    <x v="16"/>
    <x v="230"/>
    <x v="16"/>
    <x v="749"/>
    <x v="1"/>
  </r>
  <r>
    <x v="13"/>
    <x v="9"/>
    <x v="9"/>
    <x v="14"/>
    <x v="14"/>
    <x v="76"/>
    <x v="14"/>
    <x v="750"/>
    <x v="1"/>
  </r>
  <r>
    <x v="13"/>
    <x v="14"/>
    <x v="14"/>
    <x v="19"/>
    <x v="19"/>
    <x v="18"/>
    <x v="19"/>
    <x v="751"/>
    <x v="1"/>
  </r>
  <r>
    <x v="13"/>
    <x v="17"/>
    <x v="17"/>
    <x v="21"/>
    <x v="21"/>
    <x v="202"/>
    <x v="21"/>
    <x v="752"/>
    <x v="3"/>
  </r>
  <r>
    <x v="13"/>
    <x v="11"/>
    <x v="11"/>
    <x v="7"/>
    <x v="7"/>
    <x v="84"/>
    <x v="7"/>
    <x v="753"/>
    <x v="0"/>
  </r>
  <r>
    <x v="13"/>
    <x v="5"/>
    <x v="5"/>
    <x v="29"/>
    <x v="29"/>
    <x v="74"/>
    <x v="9"/>
    <x v="754"/>
    <x v="2"/>
  </r>
  <r>
    <x v="13"/>
    <x v="1"/>
    <x v="1"/>
    <x v="26"/>
    <x v="26"/>
    <x v="199"/>
    <x v="10"/>
    <x v="648"/>
    <x v="1"/>
  </r>
  <r>
    <x v="13"/>
    <x v="19"/>
    <x v="19"/>
    <x v="5"/>
    <x v="5"/>
    <x v="50"/>
    <x v="5"/>
    <x v="732"/>
    <x v="2"/>
  </r>
  <r>
    <x v="13"/>
    <x v="14"/>
    <x v="14"/>
    <x v="1"/>
    <x v="1"/>
    <x v="108"/>
    <x v="1"/>
    <x v="755"/>
    <x v="1"/>
  </r>
  <r>
    <x v="13"/>
    <x v="11"/>
    <x v="11"/>
    <x v="5"/>
    <x v="5"/>
    <x v="99"/>
    <x v="5"/>
    <x v="756"/>
    <x v="0"/>
  </r>
  <r>
    <x v="13"/>
    <x v="9"/>
    <x v="9"/>
    <x v="16"/>
    <x v="16"/>
    <x v="201"/>
    <x v="16"/>
    <x v="757"/>
    <x v="1"/>
  </r>
  <r>
    <x v="13"/>
    <x v="14"/>
    <x v="14"/>
    <x v="22"/>
    <x v="22"/>
    <x v="165"/>
    <x v="22"/>
    <x v="758"/>
    <x v="1"/>
  </r>
  <r>
    <x v="13"/>
    <x v="19"/>
    <x v="19"/>
    <x v="19"/>
    <x v="19"/>
    <x v="218"/>
    <x v="19"/>
    <x v="759"/>
    <x v="2"/>
  </r>
  <r>
    <x v="13"/>
    <x v="18"/>
    <x v="18"/>
    <x v="3"/>
    <x v="3"/>
    <x v="209"/>
    <x v="3"/>
    <x v="760"/>
    <x v="0"/>
  </r>
  <r>
    <x v="14"/>
    <x v="9"/>
    <x v="9"/>
    <x v="21"/>
    <x v="21"/>
    <x v="179"/>
    <x v="21"/>
    <x v="761"/>
    <x v="1"/>
  </r>
  <r>
    <x v="14"/>
    <x v="17"/>
    <x v="17"/>
    <x v="10"/>
    <x v="10"/>
    <x v="54"/>
    <x v="10"/>
    <x v="762"/>
    <x v="3"/>
  </r>
  <r>
    <x v="14"/>
    <x v="19"/>
    <x v="19"/>
    <x v="9"/>
    <x v="9"/>
    <x v="197"/>
    <x v="9"/>
    <x v="763"/>
    <x v="2"/>
  </r>
  <r>
    <x v="14"/>
    <x v="18"/>
    <x v="18"/>
    <x v="5"/>
    <x v="5"/>
    <x v="138"/>
    <x v="5"/>
    <x v="764"/>
    <x v="0"/>
  </r>
  <r>
    <x v="14"/>
    <x v="6"/>
    <x v="6"/>
    <x v="22"/>
    <x v="22"/>
    <x v="154"/>
    <x v="22"/>
    <x v="765"/>
    <x v="3"/>
  </r>
  <r>
    <x v="14"/>
    <x v="17"/>
    <x v="17"/>
    <x v="9"/>
    <x v="9"/>
    <x v="114"/>
    <x v="9"/>
    <x v="766"/>
    <x v="3"/>
  </r>
  <r>
    <x v="14"/>
    <x v="8"/>
    <x v="8"/>
    <x v="5"/>
    <x v="5"/>
    <x v="195"/>
    <x v="5"/>
    <x v="767"/>
    <x v="2"/>
  </r>
  <r>
    <x v="14"/>
    <x v="17"/>
    <x v="17"/>
    <x v="2"/>
    <x v="2"/>
    <x v="243"/>
    <x v="2"/>
    <x v="768"/>
    <x v="3"/>
  </r>
  <r>
    <x v="14"/>
    <x v="6"/>
    <x v="6"/>
    <x v="17"/>
    <x v="17"/>
    <x v="176"/>
    <x v="17"/>
    <x v="769"/>
    <x v="3"/>
  </r>
  <r>
    <x v="14"/>
    <x v="13"/>
    <x v="13"/>
    <x v="6"/>
    <x v="6"/>
    <x v="205"/>
    <x v="6"/>
    <x v="770"/>
    <x v="1"/>
  </r>
  <r>
    <x v="14"/>
    <x v="8"/>
    <x v="8"/>
    <x v="22"/>
    <x v="22"/>
    <x v="188"/>
    <x v="22"/>
    <x v="414"/>
    <x v="2"/>
  </r>
  <r>
    <x v="14"/>
    <x v="11"/>
    <x v="11"/>
    <x v="20"/>
    <x v="20"/>
    <x v="84"/>
    <x v="20"/>
    <x v="771"/>
    <x v="0"/>
  </r>
  <r>
    <x v="14"/>
    <x v="8"/>
    <x v="8"/>
    <x v="19"/>
    <x v="19"/>
    <x v="201"/>
    <x v="19"/>
    <x v="772"/>
    <x v="2"/>
  </r>
  <r>
    <x v="14"/>
    <x v="15"/>
    <x v="15"/>
    <x v="25"/>
    <x v="25"/>
    <x v="204"/>
    <x v="25"/>
    <x v="773"/>
    <x v="0"/>
  </r>
  <r>
    <x v="14"/>
    <x v="18"/>
    <x v="18"/>
    <x v="2"/>
    <x v="2"/>
    <x v="154"/>
    <x v="2"/>
    <x v="774"/>
    <x v="0"/>
  </r>
  <r>
    <x v="14"/>
    <x v="6"/>
    <x v="6"/>
    <x v="14"/>
    <x v="14"/>
    <x v="244"/>
    <x v="14"/>
    <x v="775"/>
    <x v="3"/>
  </r>
  <r>
    <x v="14"/>
    <x v="3"/>
    <x v="3"/>
    <x v="7"/>
    <x v="7"/>
    <x v="206"/>
    <x v="7"/>
    <x v="776"/>
    <x v="2"/>
  </r>
  <r>
    <x v="14"/>
    <x v="18"/>
    <x v="18"/>
    <x v="5"/>
    <x v="5"/>
    <x v="125"/>
    <x v="5"/>
    <x v="777"/>
    <x v="0"/>
  </r>
  <r>
    <x v="14"/>
    <x v="9"/>
    <x v="9"/>
    <x v="7"/>
    <x v="7"/>
    <x v="54"/>
    <x v="7"/>
    <x v="645"/>
    <x v="1"/>
  </r>
  <r>
    <x v="14"/>
    <x v="14"/>
    <x v="14"/>
    <x v="23"/>
    <x v="23"/>
    <x v="4"/>
    <x v="23"/>
    <x v="778"/>
    <x v="1"/>
  </r>
  <r>
    <x v="14"/>
    <x v="19"/>
    <x v="19"/>
    <x v="6"/>
    <x v="6"/>
    <x v="16"/>
    <x v="6"/>
    <x v="120"/>
    <x v="2"/>
  </r>
  <r>
    <x v="14"/>
    <x v="18"/>
    <x v="18"/>
    <x v="10"/>
    <x v="10"/>
    <x v="216"/>
    <x v="10"/>
    <x v="779"/>
    <x v="0"/>
  </r>
  <r>
    <x v="14"/>
    <x v="6"/>
    <x v="6"/>
    <x v="18"/>
    <x v="18"/>
    <x v="44"/>
    <x v="18"/>
    <x v="780"/>
    <x v="3"/>
  </r>
  <r>
    <x v="14"/>
    <x v="1"/>
    <x v="1"/>
    <x v="16"/>
    <x v="16"/>
    <x v="179"/>
    <x v="16"/>
    <x v="781"/>
    <x v="1"/>
  </r>
  <r>
    <x v="14"/>
    <x v="2"/>
    <x v="2"/>
    <x v="13"/>
    <x v="13"/>
    <x v="126"/>
    <x v="13"/>
    <x v="169"/>
    <x v="1"/>
  </r>
  <r>
    <x v="14"/>
    <x v="19"/>
    <x v="19"/>
    <x v="13"/>
    <x v="13"/>
    <x v="5"/>
    <x v="13"/>
    <x v="782"/>
    <x v="2"/>
  </r>
  <r>
    <x v="14"/>
    <x v="10"/>
    <x v="10"/>
    <x v="28"/>
    <x v="28"/>
    <x v="137"/>
    <x v="27"/>
    <x v="783"/>
    <x v="3"/>
  </r>
  <r>
    <x v="14"/>
    <x v="15"/>
    <x v="15"/>
    <x v="26"/>
    <x v="26"/>
    <x v="77"/>
    <x v="10"/>
    <x v="651"/>
    <x v="0"/>
  </r>
  <r>
    <x v="14"/>
    <x v="6"/>
    <x v="6"/>
    <x v="1"/>
    <x v="1"/>
    <x v="34"/>
    <x v="1"/>
    <x v="784"/>
    <x v="3"/>
  </r>
  <r>
    <x v="14"/>
    <x v="5"/>
    <x v="5"/>
    <x v="4"/>
    <x v="4"/>
    <x v="230"/>
    <x v="4"/>
    <x v="785"/>
    <x v="2"/>
  </r>
  <r>
    <x v="14"/>
    <x v="18"/>
    <x v="18"/>
    <x v="26"/>
    <x v="26"/>
    <x v="63"/>
    <x v="10"/>
    <x v="95"/>
    <x v="0"/>
  </r>
  <r>
    <x v="14"/>
    <x v="16"/>
    <x v="16"/>
    <x v="12"/>
    <x v="12"/>
    <x v="80"/>
    <x v="12"/>
    <x v="786"/>
    <x v="0"/>
  </r>
  <r>
    <x v="14"/>
    <x v="13"/>
    <x v="13"/>
    <x v="4"/>
    <x v="4"/>
    <x v="178"/>
    <x v="4"/>
    <x v="787"/>
    <x v="1"/>
  </r>
  <r>
    <x v="14"/>
    <x v="12"/>
    <x v="12"/>
    <x v="26"/>
    <x v="26"/>
    <x v="131"/>
    <x v="10"/>
    <x v="788"/>
    <x v="2"/>
  </r>
  <r>
    <x v="14"/>
    <x v="19"/>
    <x v="19"/>
    <x v="29"/>
    <x v="29"/>
    <x v="166"/>
    <x v="9"/>
    <x v="340"/>
    <x v="2"/>
  </r>
  <r>
    <x v="14"/>
    <x v="0"/>
    <x v="0"/>
    <x v="15"/>
    <x v="15"/>
    <x v="83"/>
    <x v="15"/>
    <x v="789"/>
    <x v="0"/>
  </r>
  <r>
    <x v="14"/>
    <x v="18"/>
    <x v="18"/>
    <x v="22"/>
    <x v="22"/>
    <x v="32"/>
    <x v="22"/>
    <x v="790"/>
    <x v="0"/>
  </r>
  <r>
    <x v="14"/>
    <x v="19"/>
    <x v="19"/>
    <x v="19"/>
    <x v="19"/>
    <x v="100"/>
    <x v="19"/>
    <x v="791"/>
    <x v="2"/>
  </r>
  <r>
    <x v="14"/>
    <x v="14"/>
    <x v="14"/>
    <x v="1"/>
    <x v="1"/>
    <x v="63"/>
    <x v="1"/>
    <x v="792"/>
    <x v="1"/>
  </r>
  <r>
    <x v="14"/>
    <x v="0"/>
    <x v="0"/>
    <x v="15"/>
    <x v="15"/>
    <x v="245"/>
    <x v="15"/>
    <x v="793"/>
    <x v="0"/>
  </r>
  <r>
    <x v="14"/>
    <x v="15"/>
    <x v="15"/>
    <x v="19"/>
    <x v="19"/>
    <x v="26"/>
    <x v="19"/>
    <x v="794"/>
    <x v="0"/>
  </r>
  <r>
    <x v="14"/>
    <x v="7"/>
    <x v="7"/>
    <x v="23"/>
    <x v="23"/>
    <x v="123"/>
    <x v="23"/>
    <x v="795"/>
    <x v="1"/>
  </r>
  <r>
    <x v="14"/>
    <x v="16"/>
    <x v="16"/>
    <x v="18"/>
    <x v="18"/>
    <x v="94"/>
    <x v="18"/>
    <x v="796"/>
    <x v="0"/>
  </r>
  <r>
    <x v="14"/>
    <x v="17"/>
    <x v="17"/>
    <x v="13"/>
    <x v="13"/>
    <x v="162"/>
    <x v="13"/>
    <x v="797"/>
    <x v="3"/>
  </r>
  <r>
    <x v="14"/>
    <x v="15"/>
    <x v="15"/>
    <x v="15"/>
    <x v="15"/>
    <x v="195"/>
    <x v="15"/>
    <x v="798"/>
    <x v="0"/>
  </r>
  <r>
    <x v="14"/>
    <x v="6"/>
    <x v="6"/>
    <x v="24"/>
    <x v="24"/>
    <x v="90"/>
    <x v="24"/>
    <x v="799"/>
    <x v="3"/>
  </r>
  <r>
    <x v="14"/>
    <x v="9"/>
    <x v="9"/>
    <x v="2"/>
    <x v="2"/>
    <x v="129"/>
    <x v="2"/>
    <x v="800"/>
    <x v="1"/>
  </r>
  <r>
    <x v="14"/>
    <x v="9"/>
    <x v="9"/>
    <x v="21"/>
    <x v="21"/>
    <x v="235"/>
    <x v="21"/>
    <x v="801"/>
    <x v="1"/>
  </r>
  <r>
    <x v="14"/>
    <x v="10"/>
    <x v="10"/>
    <x v="28"/>
    <x v="28"/>
    <x v="173"/>
    <x v="27"/>
    <x v="802"/>
    <x v="3"/>
  </r>
  <r>
    <x v="14"/>
    <x v="11"/>
    <x v="11"/>
    <x v="25"/>
    <x v="25"/>
    <x v="12"/>
    <x v="25"/>
    <x v="803"/>
    <x v="0"/>
  </r>
  <r>
    <x v="14"/>
    <x v="6"/>
    <x v="6"/>
    <x v="5"/>
    <x v="5"/>
    <x v="78"/>
    <x v="5"/>
    <x v="804"/>
    <x v="3"/>
  </r>
  <r>
    <x v="14"/>
    <x v="4"/>
    <x v="4"/>
    <x v="3"/>
    <x v="3"/>
    <x v="230"/>
    <x v="3"/>
    <x v="805"/>
    <x v="3"/>
  </r>
  <r>
    <x v="14"/>
    <x v="9"/>
    <x v="9"/>
    <x v="3"/>
    <x v="3"/>
    <x v="230"/>
    <x v="3"/>
    <x v="805"/>
    <x v="1"/>
  </r>
  <r>
    <x v="14"/>
    <x v="0"/>
    <x v="0"/>
    <x v="6"/>
    <x v="6"/>
    <x v="212"/>
    <x v="6"/>
    <x v="806"/>
    <x v="0"/>
  </r>
  <r>
    <x v="14"/>
    <x v="0"/>
    <x v="0"/>
    <x v="20"/>
    <x v="20"/>
    <x v="147"/>
    <x v="20"/>
    <x v="807"/>
    <x v="0"/>
  </r>
  <r>
    <x v="14"/>
    <x v="13"/>
    <x v="13"/>
    <x v="18"/>
    <x v="18"/>
    <x v="204"/>
    <x v="18"/>
    <x v="454"/>
    <x v="1"/>
  </r>
  <r>
    <x v="14"/>
    <x v="2"/>
    <x v="2"/>
    <x v="7"/>
    <x v="7"/>
    <x v="154"/>
    <x v="7"/>
    <x v="808"/>
    <x v="1"/>
  </r>
  <r>
    <x v="14"/>
    <x v="7"/>
    <x v="7"/>
    <x v="17"/>
    <x v="17"/>
    <x v="219"/>
    <x v="17"/>
    <x v="809"/>
    <x v="1"/>
  </r>
  <r>
    <x v="14"/>
    <x v="17"/>
    <x v="17"/>
    <x v="20"/>
    <x v="20"/>
    <x v="34"/>
    <x v="20"/>
    <x v="810"/>
    <x v="3"/>
  </r>
  <r>
    <x v="15"/>
    <x v="3"/>
    <x v="3"/>
    <x v="20"/>
    <x v="20"/>
    <x v="120"/>
    <x v="20"/>
    <x v="160"/>
    <x v="2"/>
  </r>
  <r>
    <x v="15"/>
    <x v="7"/>
    <x v="7"/>
    <x v="25"/>
    <x v="25"/>
    <x v="18"/>
    <x v="25"/>
    <x v="811"/>
    <x v="1"/>
  </r>
  <r>
    <x v="15"/>
    <x v="10"/>
    <x v="10"/>
    <x v="19"/>
    <x v="19"/>
    <x v="29"/>
    <x v="19"/>
    <x v="812"/>
    <x v="3"/>
  </r>
  <r>
    <x v="15"/>
    <x v="14"/>
    <x v="14"/>
    <x v="4"/>
    <x v="4"/>
    <x v="232"/>
    <x v="4"/>
    <x v="813"/>
    <x v="1"/>
  </r>
  <r>
    <x v="15"/>
    <x v="3"/>
    <x v="3"/>
    <x v="19"/>
    <x v="19"/>
    <x v="102"/>
    <x v="19"/>
    <x v="128"/>
    <x v="2"/>
  </r>
  <r>
    <x v="15"/>
    <x v="13"/>
    <x v="13"/>
    <x v="2"/>
    <x v="2"/>
    <x v="50"/>
    <x v="2"/>
    <x v="814"/>
    <x v="1"/>
  </r>
  <r>
    <x v="15"/>
    <x v="2"/>
    <x v="2"/>
    <x v="28"/>
    <x v="28"/>
    <x v="83"/>
    <x v="27"/>
    <x v="815"/>
    <x v="1"/>
  </r>
  <r>
    <x v="15"/>
    <x v="12"/>
    <x v="12"/>
    <x v="2"/>
    <x v="2"/>
    <x v="145"/>
    <x v="2"/>
    <x v="816"/>
    <x v="2"/>
  </r>
  <r>
    <x v="15"/>
    <x v="14"/>
    <x v="14"/>
    <x v="9"/>
    <x v="9"/>
    <x v="40"/>
    <x v="9"/>
    <x v="214"/>
    <x v="1"/>
  </r>
  <r>
    <x v="15"/>
    <x v="5"/>
    <x v="5"/>
    <x v="6"/>
    <x v="6"/>
    <x v="214"/>
    <x v="6"/>
    <x v="565"/>
    <x v="2"/>
  </r>
  <r>
    <x v="15"/>
    <x v="18"/>
    <x v="18"/>
    <x v="14"/>
    <x v="14"/>
    <x v="56"/>
    <x v="14"/>
    <x v="383"/>
    <x v="0"/>
  </r>
  <r>
    <x v="15"/>
    <x v="16"/>
    <x v="16"/>
    <x v="6"/>
    <x v="6"/>
    <x v="98"/>
    <x v="6"/>
    <x v="817"/>
    <x v="0"/>
  </r>
  <r>
    <x v="15"/>
    <x v="11"/>
    <x v="11"/>
    <x v="10"/>
    <x v="10"/>
    <x v="60"/>
    <x v="10"/>
    <x v="818"/>
    <x v="0"/>
  </r>
  <r>
    <x v="15"/>
    <x v="0"/>
    <x v="0"/>
    <x v="5"/>
    <x v="5"/>
    <x v="11"/>
    <x v="5"/>
    <x v="12"/>
    <x v="0"/>
  </r>
  <r>
    <x v="15"/>
    <x v="5"/>
    <x v="5"/>
    <x v="19"/>
    <x v="19"/>
    <x v="93"/>
    <x v="19"/>
    <x v="819"/>
    <x v="2"/>
  </r>
  <r>
    <x v="15"/>
    <x v="15"/>
    <x v="15"/>
    <x v="3"/>
    <x v="3"/>
    <x v="104"/>
    <x v="3"/>
    <x v="820"/>
    <x v="0"/>
  </r>
  <r>
    <x v="15"/>
    <x v="2"/>
    <x v="2"/>
    <x v="13"/>
    <x v="13"/>
    <x v="228"/>
    <x v="13"/>
    <x v="821"/>
    <x v="1"/>
  </r>
  <r>
    <x v="15"/>
    <x v="11"/>
    <x v="11"/>
    <x v="5"/>
    <x v="5"/>
    <x v="244"/>
    <x v="5"/>
    <x v="822"/>
    <x v="0"/>
  </r>
  <r>
    <x v="15"/>
    <x v="9"/>
    <x v="9"/>
    <x v="3"/>
    <x v="3"/>
    <x v="126"/>
    <x v="3"/>
    <x v="823"/>
    <x v="1"/>
  </r>
  <r>
    <x v="15"/>
    <x v="17"/>
    <x v="17"/>
    <x v="7"/>
    <x v="7"/>
    <x v="160"/>
    <x v="7"/>
    <x v="824"/>
    <x v="3"/>
  </r>
  <r>
    <x v="15"/>
    <x v="4"/>
    <x v="4"/>
    <x v="24"/>
    <x v="24"/>
    <x v="8"/>
    <x v="24"/>
    <x v="825"/>
    <x v="3"/>
  </r>
  <r>
    <x v="15"/>
    <x v="6"/>
    <x v="6"/>
    <x v="2"/>
    <x v="2"/>
    <x v="53"/>
    <x v="2"/>
    <x v="116"/>
    <x v="3"/>
  </r>
  <r>
    <x v="15"/>
    <x v="3"/>
    <x v="3"/>
    <x v="14"/>
    <x v="14"/>
    <x v="164"/>
    <x v="14"/>
    <x v="826"/>
    <x v="2"/>
  </r>
  <r>
    <x v="15"/>
    <x v="16"/>
    <x v="16"/>
    <x v="22"/>
    <x v="22"/>
    <x v="202"/>
    <x v="22"/>
    <x v="827"/>
    <x v="0"/>
  </r>
  <r>
    <x v="15"/>
    <x v="15"/>
    <x v="15"/>
    <x v="28"/>
    <x v="28"/>
    <x v="190"/>
    <x v="27"/>
    <x v="828"/>
    <x v="0"/>
  </r>
  <r>
    <x v="15"/>
    <x v="0"/>
    <x v="0"/>
    <x v="3"/>
    <x v="3"/>
    <x v="22"/>
    <x v="3"/>
    <x v="829"/>
    <x v="0"/>
  </r>
  <r>
    <x v="15"/>
    <x v="5"/>
    <x v="5"/>
    <x v="14"/>
    <x v="14"/>
    <x v="24"/>
    <x v="14"/>
    <x v="830"/>
    <x v="2"/>
  </r>
  <r>
    <x v="15"/>
    <x v="9"/>
    <x v="9"/>
    <x v="16"/>
    <x v="16"/>
    <x v="84"/>
    <x v="16"/>
    <x v="831"/>
    <x v="1"/>
  </r>
  <r>
    <x v="15"/>
    <x v="4"/>
    <x v="4"/>
    <x v="13"/>
    <x v="13"/>
    <x v="103"/>
    <x v="13"/>
    <x v="347"/>
    <x v="3"/>
  </r>
  <r>
    <x v="15"/>
    <x v="0"/>
    <x v="0"/>
    <x v="19"/>
    <x v="19"/>
    <x v="72"/>
    <x v="19"/>
    <x v="832"/>
    <x v="0"/>
  </r>
  <r>
    <x v="15"/>
    <x v="1"/>
    <x v="1"/>
    <x v="26"/>
    <x v="26"/>
    <x v="93"/>
    <x v="10"/>
    <x v="833"/>
    <x v="1"/>
  </r>
  <r>
    <x v="15"/>
    <x v="18"/>
    <x v="18"/>
    <x v="12"/>
    <x v="12"/>
    <x v="121"/>
    <x v="12"/>
    <x v="658"/>
    <x v="0"/>
  </r>
  <r>
    <x v="15"/>
    <x v="8"/>
    <x v="8"/>
    <x v="29"/>
    <x v="29"/>
    <x v="160"/>
    <x v="9"/>
    <x v="834"/>
    <x v="2"/>
  </r>
  <r>
    <x v="15"/>
    <x v="12"/>
    <x v="12"/>
    <x v="8"/>
    <x v="8"/>
    <x v="199"/>
    <x v="8"/>
    <x v="349"/>
    <x v="2"/>
  </r>
  <r>
    <x v="15"/>
    <x v="17"/>
    <x v="17"/>
    <x v="4"/>
    <x v="4"/>
    <x v="64"/>
    <x v="4"/>
    <x v="553"/>
    <x v="3"/>
  </r>
  <r>
    <x v="15"/>
    <x v="11"/>
    <x v="11"/>
    <x v="1"/>
    <x v="1"/>
    <x v="238"/>
    <x v="1"/>
    <x v="835"/>
    <x v="0"/>
  </r>
  <r>
    <x v="15"/>
    <x v="6"/>
    <x v="6"/>
    <x v="2"/>
    <x v="2"/>
    <x v="230"/>
    <x v="2"/>
    <x v="836"/>
    <x v="3"/>
  </r>
  <r>
    <x v="15"/>
    <x v="3"/>
    <x v="3"/>
    <x v="19"/>
    <x v="19"/>
    <x v="241"/>
    <x v="19"/>
    <x v="17"/>
    <x v="2"/>
  </r>
  <r>
    <x v="15"/>
    <x v="19"/>
    <x v="19"/>
    <x v="11"/>
    <x v="11"/>
    <x v="111"/>
    <x v="11"/>
    <x v="837"/>
    <x v="2"/>
  </r>
  <r>
    <x v="15"/>
    <x v="11"/>
    <x v="11"/>
    <x v="22"/>
    <x v="22"/>
    <x v="103"/>
    <x v="22"/>
    <x v="838"/>
    <x v="0"/>
  </r>
  <r>
    <x v="15"/>
    <x v="6"/>
    <x v="6"/>
    <x v="28"/>
    <x v="28"/>
    <x v="145"/>
    <x v="27"/>
    <x v="839"/>
    <x v="3"/>
  </r>
  <r>
    <x v="15"/>
    <x v="15"/>
    <x v="15"/>
    <x v="9"/>
    <x v="9"/>
    <x v="228"/>
    <x v="9"/>
    <x v="840"/>
    <x v="0"/>
  </r>
  <r>
    <x v="15"/>
    <x v="15"/>
    <x v="15"/>
    <x v="26"/>
    <x v="26"/>
    <x v="133"/>
    <x v="10"/>
    <x v="841"/>
    <x v="0"/>
  </r>
  <r>
    <x v="15"/>
    <x v="12"/>
    <x v="12"/>
    <x v="1"/>
    <x v="1"/>
    <x v="147"/>
    <x v="1"/>
    <x v="842"/>
    <x v="2"/>
  </r>
  <r>
    <x v="15"/>
    <x v="1"/>
    <x v="1"/>
    <x v="20"/>
    <x v="20"/>
    <x v="32"/>
    <x v="20"/>
    <x v="843"/>
    <x v="1"/>
  </r>
  <r>
    <x v="15"/>
    <x v="14"/>
    <x v="14"/>
    <x v="1"/>
    <x v="1"/>
    <x v="175"/>
    <x v="1"/>
    <x v="844"/>
    <x v="1"/>
  </r>
  <r>
    <x v="15"/>
    <x v="7"/>
    <x v="7"/>
    <x v="9"/>
    <x v="9"/>
    <x v="243"/>
    <x v="9"/>
    <x v="845"/>
    <x v="1"/>
  </r>
  <r>
    <x v="15"/>
    <x v="6"/>
    <x v="6"/>
    <x v="15"/>
    <x v="15"/>
    <x v="183"/>
    <x v="15"/>
    <x v="292"/>
    <x v="3"/>
  </r>
  <r>
    <x v="15"/>
    <x v="10"/>
    <x v="10"/>
    <x v="27"/>
    <x v="27"/>
    <x v="246"/>
    <x v="26"/>
    <x v="846"/>
    <x v="3"/>
  </r>
  <r>
    <x v="15"/>
    <x v="6"/>
    <x v="6"/>
    <x v="12"/>
    <x v="12"/>
    <x v="23"/>
    <x v="12"/>
    <x v="847"/>
    <x v="3"/>
  </r>
  <r>
    <x v="15"/>
    <x v="17"/>
    <x v="17"/>
    <x v="8"/>
    <x v="8"/>
    <x v="121"/>
    <x v="8"/>
    <x v="848"/>
    <x v="3"/>
  </r>
  <r>
    <x v="15"/>
    <x v="0"/>
    <x v="0"/>
    <x v="4"/>
    <x v="4"/>
    <x v="11"/>
    <x v="4"/>
    <x v="678"/>
    <x v="0"/>
  </r>
  <r>
    <x v="15"/>
    <x v="2"/>
    <x v="2"/>
    <x v="0"/>
    <x v="0"/>
    <x v="81"/>
    <x v="0"/>
    <x v="849"/>
    <x v="1"/>
  </r>
  <r>
    <x v="15"/>
    <x v="15"/>
    <x v="15"/>
    <x v="17"/>
    <x v="17"/>
    <x v="9"/>
    <x v="17"/>
    <x v="850"/>
    <x v="0"/>
  </r>
  <r>
    <x v="15"/>
    <x v="11"/>
    <x v="11"/>
    <x v="24"/>
    <x v="24"/>
    <x v="84"/>
    <x v="24"/>
    <x v="851"/>
    <x v="0"/>
  </r>
  <r>
    <x v="15"/>
    <x v="5"/>
    <x v="5"/>
    <x v="9"/>
    <x v="9"/>
    <x v="69"/>
    <x v="9"/>
    <x v="852"/>
    <x v="2"/>
  </r>
  <r>
    <x v="15"/>
    <x v="12"/>
    <x v="12"/>
    <x v="25"/>
    <x v="25"/>
    <x v="93"/>
    <x v="25"/>
    <x v="853"/>
    <x v="2"/>
  </r>
  <r>
    <x v="15"/>
    <x v="13"/>
    <x v="13"/>
    <x v="26"/>
    <x v="26"/>
    <x v="73"/>
    <x v="10"/>
    <x v="854"/>
    <x v="1"/>
  </r>
  <r>
    <x v="15"/>
    <x v="7"/>
    <x v="7"/>
    <x v="15"/>
    <x v="15"/>
    <x v="118"/>
    <x v="15"/>
    <x v="155"/>
    <x v="1"/>
  </r>
  <r>
    <x v="16"/>
    <x v="3"/>
    <x v="3"/>
    <x v="23"/>
    <x v="23"/>
    <x v="156"/>
    <x v="23"/>
    <x v="855"/>
    <x v="2"/>
  </r>
  <r>
    <x v="16"/>
    <x v="11"/>
    <x v="11"/>
    <x v="29"/>
    <x v="29"/>
    <x v="239"/>
    <x v="9"/>
    <x v="856"/>
    <x v="0"/>
  </r>
  <r>
    <x v="16"/>
    <x v="9"/>
    <x v="9"/>
    <x v="3"/>
    <x v="3"/>
    <x v="94"/>
    <x v="3"/>
    <x v="542"/>
    <x v="1"/>
  </r>
  <r>
    <x v="16"/>
    <x v="17"/>
    <x v="17"/>
    <x v="10"/>
    <x v="10"/>
    <x v="161"/>
    <x v="10"/>
    <x v="549"/>
    <x v="3"/>
  </r>
  <r>
    <x v="16"/>
    <x v="10"/>
    <x v="10"/>
    <x v="9"/>
    <x v="9"/>
    <x v="130"/>
    <x v="9"/>
    <x v="857"/>
    <x v="3"/>
  </r>
  <r>
    <x v="16"/>
    <x v="5"/>
    <x v="5"/>
    <x v="14"/>
    <x v="14"/>
    <x v="5"/>
    <x v="14"/>
    <x v="858"/>
    <x v="2"/>
  </r>
  <r>
    <x v="16"/>
    <x v="1"/>
    <x v="1"/>
    <x v="0"/>
    <x v="0"/>
    <x v="202"/>
    <x v="0"/>
    <x v="770"/>
    <x v="1"/>
  </r>
  <r>
    <x v="16"/>
    <x v="6"/>
    <x v="6"/>
    <x v="22"/>
    <x v="22"/>
    <x v="204"/>
    <x v="22"/>
    <x v="859"/>
    <x v="3"/>
  </r>
  <r>
    <x v="16"/>
    <x v="2"/>
    <x v="2"/>
    <x v="0"/>
    <x v="0"/>
    <x v="165"/>
    <x v="0"/>
    <x v="220"/>
    <x v="1"/>
  </r>
  <r>
    <x v="16"/>
    <x v="9"/>
    <x v="9"/>
    <x v="9"/>
    <x v="9"/>
    <x v="234"/>
    <x v="9"/>
    <x v="860"/>
    <x v="1"/>
  </r>
  <r>
    <x v="16"/>
    <x v="16"/>
    <x v="16"/>
    <x v="29"/>
    <x v="29"/>
    <x v="94"/>
    <x v="9"/>
    <x v="861"/>
    <x v="0"/>
  </r>
  <r>
    <x v="16"/>
    <x v="11"/>
    <x v="11"/>
    <x v="27"/>
    <x v="27"/>
    <x v="105"/>
    <x v="26"/>
    <x v="862"/>
    <x v="0"/>
  </r>
  <r>
    <x v="16"/>
    <x v="5"/>
    <x v="5"/>
    <x v="28"/>
    <x v="28"/>
    <x v="233"/>
    <x v="27"/>
    <x v="863"/>
    <x v="2"/>
  </r>
  <r>
    <x v="16"/>
    <x v="8"/>
    <x v="8"/>
    <x v="4"/>
    <x v="4"/>
    <x v="32"/>
    <x v="4"/>
    <x v="864"/>
    <x v="2"/>
  </r>
  <r>
    <x v="16"/>
    <x v="18"/>
    <x v="18"/>
    <x v="27"/>
    <x v="27"/>
    <x v="108"/>
    <x v="26"/>
    <x v="865"/>
    <x v="0"/>
  </r>
  <r>
    <x v="16"/>
    <x v="9"/>
    <x v="9"/>
    <x v="22"/>
    <x v="22"/>
    <x v="161"/>
    <x v="22"/>
    <x v="866"/>
    <x v="1"/>
  </r>
  <r>
    <x v="16"/>
    <x v="10"/>
    <x v="10"/>
    <x v="1"/>
    <x v="1"/>
    <x v="40"/>
    <x v="1"/>
    <x v="867"/>
    <x v="3"/>
  </r>
  <r>
    <x v="16"/>
    <x v="5"/>
    <x v="5"/>
    <x v="8"/>
    <x v="8"/>
    <x v="138"/>
    <x v="8"/>
    <x v="868"/>
    <x v="2"/>
  </r>
  <r>
    <x v="16"/>
    <x v="14"/>
    <x v="14"/>
    <x v="2"/>
    <x v="2"/>
    <x v="247"/>
    <x v="2"/>
    <x v="869"/>
    <x v="1"/>
  </r>
  <r>
    <x v="16"/>
    <x v="17"/>
    <x v="17"/>
    <x v="19"/>
    <x v="19"/>
    <x v="108"/>
    <x v="19"/>
    <x v="870"/>
    <x v="3"/>
  </r>
  <r>
    <x v="16"/>
    <x v="6"/>
    <x v="6"/>
    <x v="27"/>
    <x v="27"/>
    <x v="129"/>
    <x v="26"/>
    <x v="871"/>
    <x v="3"/>
  </r>
  <r>
    <x v="16"/>
    <x v="6"/>
    <x v="6"/>
    <x v="3"/>
    <x v="3"/>
    <x v="242"/>
    <x v="3"/>
    <x v="872"/>
    <x v="3"/>
  </r>
  <r>
    <x v="16"/>
    <x v="0"/>
    <x v="0"/>
    <x v="11"/>
    <x v="11"/>
    <x v="181"/>
    <x v="11"/>
    <x v="873"/>
    <x v="0"/>
  </r>
  <r>
    <x v="16"/>
    <x v="10"/>
    <x v="10"/>
    <x v="17"/>
    <x v="17"/>
    <x v="116"/>
    <x v="17"/>
    <x v="874"/>
    <x v="3"/>
  </r>
  <r>
    <x v="16"/>
    <x v="1"/>
    <x v="1"/>
    <x v="16"/>
    <x v="16"/>
    <x v="164"/>
    <x v="16"/>
    <x v="875"/>
    <x v="1"/>
  </r>
  <r>
    <x v="16"/>
    <x v="7"/>
    <x v="7"/>
    <x v="5"/>
    <x v="5"/>
    <x v="16"/>
    <x v="5"/>
    <x v="876"/>
    <x v="1"/>
  </r>
  <r>
    <x v="16"/>
    <x v="16"/>
    <x v="16"/>
    <x v="4"/>
    <x v="4"/>
    <x v="196"/>
    <x v="4"/>
    <x v="877"/>
    <x v="0"/>
  </r>
  <r>
    <x v="16"/>
    <x v="17"/>
    <x v="17"/>
    <x v="3"/>
    <x v="3"/>
    <x v="121"/>
    <x v="3"/>
    <x v="878"/>
    <x v="3"/>
  </r>
  <r>
    <x v="16"/>
    <x v="10"/>
    <x v="10"/>
    <x v="16"/>
    <x v="16"/>
    <x v="19"/>
    <x v="16"/>
    <x v="879"/>
    <x v="3"/>
  </r>
  <r>
    <x v="16"/>
    <x v="18"/>
    <x v="18"/>
    <x v="24"/>
    <x v="24"/>
    <x v="118"/>
    <x v="24"/>
    <x v="257"/>
    <x v="0"/>
  </r>
  <r>
    <x v="16"/>
    <x v="0"/>
    <x v="0"/>
    <x v="1"/>
    <x v="1"/>
    <x v="199"/>
    <x v="1"/>
    <x v="688"/>
    <x v="0"/>
  </r>
  <r>
    <x v="16"/>
    <x v="15"/>
    <x v="15"/>
    <x v="25"/>
    <x v="25"/>
    <x v="188"/>
    <x v="25"/>
    <x v="880"/>
    <x v="0"/>
  </r>
  <r>
    <x v="16"/>
    <x v="10"/>
    <x v="10"/>
    <x v="18"/>
    <x v="18"/>
    <x v="12"/>
    <x v="18"/>
    <x v="881"/>
    <x v="3"/>
  </r>
  <r>
    <x v="16"/>
    <x v="16"/>
    <x v="16"/>
    <x v="28"/>
    <x v="28"/>
    <x v="45"/>
    <x v="27"/>
    <x v="882"/>
    <x v="0"/>
  </r>
  <r>
    <x v="16"/>
    <x v="14"/>
    <x v="14"/>
    <x v="19"/>
    <x v="19"/>
    <x v="66"/>
    <x v="19"/>
    <x v="883"/>
    <x v="1"/>
  </r>
  <r>
    <x v="16"/>
    <x v="8"/>
    <x v="8"/>
    <x v="20"/>
    <x v="20"/>
    <x v="170"/>
    <x v="20"/>
    <x v="884"/>
    <x v="2"/>
  </r>
  <r>
    <x v="16"/>
    <x v="11"/>
    <x v="11"/>
    <x v="11"/>
    <x v="11"/>
    <x v="178"/>
    <x v="11"/>
    <x v="885"/>
    <x v="0"/>
  </r>
  <r>
    <x v="16"/>
    <x v="10"/>
    <x v="10"/>
    <x v="9"/>
    <x v="9"/>
    <x v="238"/>
    <x v="9"/>
    <x v="886"/>
    <x v="3"/>
  </r>
  <r>
    <x v="16"/>
    <x v="11"/>
    <x v="11"/>
    <x v="3"/>
    <x v="3"/>
    <x v="68"/>
    <x v="3"/>
    <x v="887"/>
    <x v="0"/>
  </r>
  <r>
    <x v="16"/>
    <x v="18"/>
    <x v="18"/>
    <x v="6"/>
    <x v="6"/>
    <x v="47"/>
    <x v="6"/>
    <x v="888"/>
    <x v="0"/>
  </r>
  <r>
    <x v="16"/>
    <x v="4"/>
    <x v="4"/>
    <x v="14"/>
    <x v="14"/>
    <x v="99"/>
    <x v="14"/>
    <x v="518"/>
    <x v="3"/>
  </r>
  <r>
    <x v="16"/>
    <x v="14"/>
    <x v="14"/>
    <x v="2"/>
    <x v="2"/>
    <x v="203"/>
    <x v="2"/>
    <x v="889"/>
    <x v="1"/>
  </r>
  <r>
    <x v="16"/>
    <x v="17"/>
    <x v="17"/>
    <x v="14"/>
    <x v="14"/>
    <x v="19"/>
    <x v="14"/>
    <x v="890"/>
    <x v="3"/>
  </r>
  <r>
    <x v="16"/>
    <x v="0"/>
    <x v="0"/>
    <x v="10"/>
    <x v="10"/>
    <x v="33"/>
    <x v="10"/>
    <x v="891"/>
    <x v="0"/>
  </r>
  <r>
    <x v="16"/>
    <x v="5"/>
    <x v="5"/>
    <x v="8"/>
    <x v="8"/>
    <x v="199"/>
    <x v="8"/>
    <x v="349"/>
    <x v="2"/>
  </r>
  <r>
    <x v="16"/>
    <x v="17"/>
    <x v="17"/>
    <x v="15"/>
    <x v="15"/>
    <x v="247"/>
    <x v="15"/>
    <x v="892"/>
    <x v="3"/>
  </r>
  <r>
    <x v="16"/>
    <x v="2"/>
    <x v="2"/>
    <x v="25"/>
    <x v="25"/>
    <x v="132"/>
    <x v="25"/>
    <x v="893"/>
    <x v="1"/>
  </r>
  <r>
    <x v="16"/>
    <x v="14"/>
    <x v="14"/>
    <x v="10"/>
    <x v="10"/>
    <x v="62"/>
    <x v="10"/>
    <x v="894"/>
    <x v="1"/>
  </r>
  <r>
    <x v="16"/>
    <x v="14"/>
    <x v="14"/>
    <x v="0"/>
    <x v="0"/>
    <x v="134"/>
    <x v="0"/>
    <x v="895"/>
    <x v="1"/>
  </r>
  <r>
    <x v="16"/>
    <x v="11"/>
    <x v="11"/>
    <x v="26"/>
    <x v="26"/>
    <x v="65"/>
    <x v="10"/>
    <x v="74"/>
    <x v="0"/>
  </r>
  <r>
    <x v="16"/>
    <x v="0"/>
    <x v="0"/>
    <x v="9"/>
    <x v="9"/>
    <x v="35"/>
    <x v="9"/>
    <x v="896"/>
    <x v="0"/>
  </r>
  <r>
    <x v="16"/>
    <x v="19"/>
    <x v="19"/>
    <x v="8"/>
    <x v="8"/>
    <x v="110"/>
    <x v="8"/>
    <x v="897"/>
    <x v="2"/>
  </r>
  <r>
    <x v="16"/>
    <x v="19"/>
    <x v="19"/>
    <x v="13"/>
    <x v="13"/>
    <x v="210"/>
    <x v="13"/>
    <x v="898"/>
    <x v="2"/>
  </r>
  <r>
    <x v="16"/>
    <x v="4"/>
    <x v="4"/>
    <x v="19"/>
    <x v="19"/>
    <x v="55"/>
    <x v="19"/>
    <x v="437"/>
    <x v="3"/>
  </r>
  <r>
    <x v="16"/>
    <x v="10"/>
    <x v="10"/>
    <x v="25"/>
    <x v="25"/>
    <x v="77"/>
    <x v="25"/>
    <x v="899"/>
    <x v="3"/>
  </r>
  <r>
    <x v="16"/>
    <x v="4"/>
    <x v="4"/>
    <x v="6"/>
    <x v="6"/>
    <x v="49"/>
    <x v="6"/>
    <x v="387"/>
    <x v="3"/>
  </r>
  <r>
    <x v="16"/>
    <x v="11"/>
    <x v="11"/>
    <x v="13"/>
    <x v="13"/>
    <x v="103"/>
    <x v="13"/>
    <x v="347"/>
    <x v="0"/>
  </r>
  <r>
    <x v="16"/>
    <x v="14"/>
    <x v="14"/>
    <x v="24"/>
    <x v="24"/>
    <x v="174"/>
    <x v="24"/>
    <x v="900"/>
    <x v="1"/>
  </r>
  <r>
    <x v="16"/>
    <x v="0"/>
    <x v="0"/>
    <x v="9"/>
    <x v="9"/>
    <x v="82"/>
    <x v="9"/>
    <x v="901"/>
    <x v="0"/>
  </r>
  <r>
    <x v="17"/>
    <x v="1"/>
    <x v="1"/>
    <x v="3"/>
    <x v="3"/>
    <x v="2"/>
    <x v="3"/>
    <x v="902"/>
    <x v="1"/>
  </r>
  <r>
    <x v="17"/>
    <x v="5"/>
    <x v="5"/>
    <x v="20"/>
    <x v="20"/>
    <x v="6"/>
    <x v="20"/>
    <x v="903"/>
    <x v="2"/>
  </r>
  <r>
    <x v="17"/>
    <x v="14"/>
    <x v="14"/>
    <x v="10"/>
    <x v="10"/>
    <x v="19"/>
    <x v="10"/>
    <x v="117"/>
    <x v="1"/>
  </r>
  <r>
    <x v="17"/>
    <x v="9"/>
    <x v="9"/>
    <x v="7"/>
    <x v="7"/>
    <x v="201"/>
    <x v="7"/>
    <x v="904"/>
    <x v="1"/>
  </r>
  <r>
    <x v="17"/>
    <x v="1"/>
    <x v="1"/>
    <x v="27"/>
    <x v="27"/>
    <x v="123"/>
    <x v="26"/>
    <x v="584"/>
    <x v="1"/>
  </r>
  <r>
    <x v="17"/>
    <x v="16"/>
    <x v="16"/>
    <x v="5"/>
    <x v="5"/>
    <x v="67"/>
    <x v="5"/>
    <x v="278"/>
    <x v="0"/>
  </r>
  <r>
    <x v="17"/>
    <x v="10"/>
    <x v="10"/>
    <x v="15"/>
    <x v="15"/>
    <x v="27"/>
    <x v="15"/>
    <x v="905"/>
    <x v="3"/>
  </r>
  <r>
    <x v="17"/>
    <x v="11"/>
    <x v="11"/>
    <x v="17"/>
    <x v="17"/>
    <x v="117"/>
    <x v="17"/>
    <x v="906"/>
    <x v="0"/>
  </r>
  <r>
    <x v="17"/>
    <x v="9"/>
    <x v="9"/>
    <x v="18"/>
    <x v="18"/>
    <x v="210"/>
    <x v="18"/>
    <x v="907"/>
    <x v="1"/>
  </r>
  <r>
    <x v="17"/>
    <x v="17"/>
    <x v="17"/>
    <x v="22"/>
    <x v="22"/>
    <x v="248"/>
    <x v="22"/>
    <x v="908"/>
    <x v="3"/>
  </r>
  <r>
    <x v="17"/>
    <x v="11"/>
    <x v="11"/>
    <x v="14"/>
    <x v="14"/>
    <x v="44"/>
    <x v="14"/>
    <x v="909"/>
    <x v="0"/>
  </r>
  <r>
    <x v="17"/>
    <x v="3"/>
    <x v="3"/>
    <x v="5"/>
    <x v="5"/>
    <x v="193"/>
    <x v="5"/>
    <x v="910"/>
    <x v="2"/>
  </r>
  <r>
    <x v="17"/>
    <x v="10"/>
    <x v="10"/>
    <x v="13"/>
    <x v="13"/>
    <x v="202"/>
    <x v="13"/>
    <x v="911"/>
    <x v="3"/>
  </r>
  <r>
    <x v="17"/>
    <x v="7"/>
    <x v="7"/>
    <x v="8"/>
    <x v="8"/>
    <x v="6"/>
    <x v="8"/>
    <x v="912"/>
    <x v="1"/>
  </r>
  <r>
    <x v="17"/>
    <x v="7"/>
    <x v="7"/>
    <x v="1"/>
    <x v="1"/>
    <x v="49"/>
    <x v="1"/>
    <x v="913"/>
    <x v="1"/>
  </r>
  <r>
    <x v="17"/>
    <x v="5"/>
    <x v="5"/>
    <x v="26"/>
    <x v="26"/>
    <x v="6"/>
    <x v="10"/>
    <x v="914"/>
    <x v="2"/>
  </r>
  <r>
    <x v="17"/>
    <x v="17"/>
    <x v="17"/>
    <x v="14"/>
    <x v="14"/>
    <x v="162"/>
    <x v="14"/>
    <x v="915"/>
    <x v="3"/>
  </r>
  <r>
    <x v="17"/>
    <x v="8"/>
    <x v="8"/>
    <x v="10"/>
    <x v="10"/>
    <x v="209"/>
    <x v="10"/>
    <x v="916"/>
    <x v="2"/>
  </r>
  <r>
    <x v="17"/>
    <x v="7"/>
    <x v="7"/>
    <x v="14"/>
    <x v="14"/>
    <x v="151"/>
    <x v="14"/>
    <x v="219"/>
    <x v="1"/>
  </r>
  <r>
    <x v="17"/>
    <x v="4"/>
    <x v="4"/>
    <x v="9"/>
    <x v="9"/>
    <x v="207"/>
    <x v="9"/>
    <x v="917"/>
    <x v="3"/>
  </r>
  <r>
    <x v="17"/>
    <x v="4"/>
    <x v="4"/>
    <x v="11"/>
    <x v="11"/>
    <x v="134"/>
    <x v="11"/>
    <x v="918"/>
    <x v="3"/>
  </r>
  <r>
    <x v="17"/>
    <x v="9"/>
    <x v="9"/>
    <x v="8"/>
    <x v="8"/>
    <x v="243"/>
    <x v="8"/>
    <x v="919"/>
    <x v="1"/>
  </r>
  <r>
    <x v="17"/>
    <x v="4"/>
    <x v="4"/>
    <x v="14"/>
    <x v="14"/>
    <x v="233"/>
    <x v="14"/>
    <x v="920"/>
    <x v="3"/>
  </r>
  <r>
    <x v="17"/>
    <x v="12"/>
    <x v="12"/>
    <x v="27"/>
    <x v="27"/>
    <x v="85"/>
    <x v="26"/>
    <x v="921"/>
    <x v="2"/>
  </r>
  <r>
    <x v="17"/>
    <x v="15"/>
    <x v="15"/>
    <x v="27"/>
    <x v="27"/>
    <x v="141"/>
    <x v="26"/>
    <x v="922"/>
    <x v="0"/>
  </r>
  <r>
    <x v="17"/>
    <x v="11"/>
    <x v="11"/>
    <x v="6"/>
    <x v="6"/>
    <x v="77"/>
    <x v="6"/>
    <x v="496"/>
    <x v="0"/>
  </r>
  <r>
    <x v="17"/>
    <x v="12"/>
    <x v="12"/>
    <x v="4"/>
    <x v="4"/>
    <x v="93"/>
    <x v="4"/>
    <x v="923"/>
    <x v="2"/>
  </r>
  <r>
    <x v="17"/>
    <x v="18"/>
    <x v="18"/>
    <x v="2"/>
    <x v="2"/>
    <x v="27"/>
    <x v="2"/>
    <x v="924"/>
    <x v="0"/>
  </r>
  <r>
    <x v="17"/>
    <x v="8"/>
    <x v="8"/>
    <x v="17"/>
    <x v="17"/>
    <x v="22"/>
    <x v="17"/>
    <x v="23"/>
    <x v="2"/>
  </r>
  <r>
    <x v="17"/>
    <x v="4"/>
    <x v="4"/>
    <x v="14"/>
    <x v="14"/>
    <x v="102"/>
    <x v="14"/>
    <x v="925"/>
    <x v="3"/>
  </r>
  <r>
    <x v="17"/>
    <x v="11"/>
    <x v="11"/>
    <x v="29"/>
    <x v="29"/>
    <x v="53"/>
    <x v="9"/>
    <x v="926"/>
    <x v="0"/>
  </r>
  <r>
    <x v="17"/>
    <x v="14"/>
    <x v="14"/>
    <x v="24"/>
    <x v="24"/>
    <x v="190"/>
    <x v="24"/>
    <x v="592"/>
    <x v="1"/>
  </r>
  <r>
    <x v="17"/>
    <x v="1"/>
    <x v="1"/>
    <x v="14"/>
    <x v="14"/>
    <x v="117"/>
    <x v="14"/>
    <x v="927"/>
    <x v="1"/>
  </r>
  <r>
    <x v="17"/>
    <x v="1"/>
    <x v="1"/>
    <x v="24"/>
    <x v="24"/>
    <x v="229"/>
    <x v="24"/>
    <x v="583"/>
    <x v="1"/>
  </r>
  <r>
    <x v="17"/>
    <x v="12"/>
    <x v="12"/>
    <x v="16"/>
    <x v="16"/>
    <x v="159"/>
    <x v="16"/>
    <x v="928"/>
    <x v="2"/>
  </r>
  <r>
    <x v="17"/>
    <x v="8"/>
    <x v="8"/>
    <x v="5"/>
    <x v="5"/>
    <x v="99"/>
    <x v="5"/>
    <x v="756"/>
    <x v="2"/>
  </r>
  <r>
    <x v="17"/>
    <x v="13"/>
    <x v="13"/>
    <x v="22"/>
    <x v="22"/>
    <x v="155"/>
    <x v="22"/>
    <x v="929"/>
    <x v="1"/>
  </r>
  <r>
    <x v="17"/>
    <x v="17"/>
    <x v="17"/>
    <x v="24"/>
    <x v="24"/>
    <x v="64"/>
    <x v="24"/>
    <x v="930"/>
    <x v="3"/>
  </r>
  <r>
    <x v="17"/>
    <x v="3"/>
    <x v="3"/>
    <x v="16"/>
    <x v="16"/>
    <x v="99"/>
    <x v="16"/>
    <x v="931"/>
    <x v="2"/>
  </r>
  <r>
    <x v="17"/>
    <x v="14"/>
    <x v="14"/>
    <x v="18"/>
    <x v="18"/>
    <x v="162"/>
    <x v="18"/>
    <x v="932"/>
    <x v="1"/>
  </r>
  <r>
    <x v="17"/>
    <x v="11"/>
    <x v="11"/>
    <x v="15"/>
    <x v="15"/>
    <x v="194"/>
    <x v="15"/>
    <x v="104"/>
    <x v="0"/>
  </r>
  <r>
    <x v="17"/>
    <x v="18"/>
    <x v="18"/>
    <x v="1"/>
    <x v="1"/>
    <x v="202"/>
    <x v="1"/>
    <x v="933"/>
    <x v="0"/>
  </r>
  <r>
    <x v="17"/>
    <x v="5"/>
    <x v="5"/>
    <x v="10"/>
    <x v="10"/>
    <x v="239"/>
    <x v="10"/>
    <x v="934"/>
    <x v="2"/>
  </r>
  <r>
    <x v="17"/>
    <x v="7"/>
    <x v="7"/>
    <x v="28"/>
    <x v="28"/>
    <x v="193"/>
    <x v="27"/>
    <x v="935"/>
    <x v="1"/>
  </r>
  <r>
    <x v="17"/>
    <x v="8"/>
    <x v="8"/>
    <x v="9"/>
    <x v="9"/>
    <x v="231"/>
    <x v="9"/>
    <x v="936"/>
    <x v="2"/>
  </r>
  <r>
    <x v="17"/>
    <x v="7"/>
    <x v="7"/>
    <x v="14"/>
    <x v="14"/>
    <x v="121"/>
    <x v="14"/>
    <x v="937"/>
    <x v="1"/>
  </r>
  <r>
    <x v="17"/>
    <x v="12"/>
    <x v="12"/>
    <x v="14"/>
    <x v="14"/>
    <x v="95"/>
    <x v="14"/>
    <x v="938"/>
    <x v="2"/>
  </r>
  <r>
    <x v="17"/>
    <x v="1"/>
    <x v="1"/>
    <x v="21"/>
    <x v="21"/>
    <x v="227"/>
    <x v="21"/>
    <x v="600"/>
    <x v="1"/>
  </r>
  <r>
    <x v="17"/>
    <x v="1"/>
    <x v="1"/>
    <x v="29"/>
    <x v="29"/>
    <x v="123"/>
    <x v="9"/>
    <x v="939"/>
    <x v="1"/>
  </r>
  <r>
    <x v="17"/>
    <x v="4"/>
    <x v="4"/>
    <x v="15"/>
    <x v="15"/>
    <x v="247"/>
    <x v="15"/>
    <x v="892"/>
    <x v="3"/>
  </r>
  <r>
    <x v="17"/>
    <x v="10"/>
    <x v="10"/>
    <x v="2"/>
    <x v="2"/>
    <x v="225"/>
    <x v="2"/>
    <x v="940"/>
    <x v="3"/>
  </r>
  <r>
    <x v="17"/>
    <x v="16"/>
    <x v="16"/>
    <x v="14"/>
    <x v="14"/>
    <x v="239"/>
    <x v="14"/>
    <x v="941"/>
    <x v="0"/>
  </r>
  <r>
    <x v="17"/>
    <x v="19"/>
    <x v="19"/>
    <x v="11"/>
    <x v="11"/>
    <x v="40"/>
    <x v="11"/>
    <x v="942"/>
    <x v="2"/>
  </r>
  <r>
    <x v="17"/>
    <x v="13"/>
    <x v="13"/>
    <x v="11"/>
    <x v="11"/>
    <x v="230"/>
    <x v="11"/>
    <x v="943"/>
    <x v="1"/>
  </r>
  <r>
    <x v="17"/>
    <x v="3"/>
    <x v="3"/>
    <x v="23"/>
    <x v="23"/>
    <x v="189"/>
    <x v="23"/>
    <x v="266"/>
    <x v="2"/>
  </r>
  <r>
    <x v="17"/>
    <x v="1"/>
    <x v="1"/>
    <x v="14"/>
    <x v="14"/>
    <x v="115"/>
    <x v="14"/>
    <x v="944"/>
    <x v="1"/>
  </r>
  <r>
    <x v="17"/>
    <x v="16"/>
    <x v="16"/>
    <x v="25"/>
    <x v="25"/>
    <x v="201"/>
    <x v="25"/>
    <x v="945"/>
    <x v="0"/>
  </r>
  <r>
    <x v="17"/>
    <x v="6"/>
    <x v="6"/>
    <x v="2"/>
    <x v="2"/>
    <x v="163"/>
    <x v="2"/>
    <x v="946"/>
    <x v="3"/>
  </r>
  <r>
    <x v="17"/>
    <x v="16"/>
    <x v="16"/>
    <x v="19"/>
    <x v="19"/>
    <x v="161"/>
    <x v="19"/>
    <x v="947"/>
    <x v="0"/>
  </r>
  <r>
    <x v="18"/>
    <x v="6"/>
    <x v="6"/>
    <x v="1"/>
    <x v="1"/>
    <x v="53"/>
    <x v="1"/>
    <x v="212"/>
    <x v="3"/>
  </r>
  <r>
    <x v="18"/>
    <x v="16"/>
    <x v="16"/>
    <x v="23"/>
    <x v="23"/>
    <x v="10"/>
    <x v="23"/>
    <x v="388"/>
    <x v="0"/>
  </r>
  <r>
    <x v="18"/>
    <x v="1"/>
    <x v="1"/>
    <x v="19"/>
    <x v="19"/>
    <x v="108"/>
    <x v="19"/>
    <x v="870"/>
    <x v="1"/>
  </r>
  <r>
    <x v="18"/>
    <x v="14"/>
    <x v="14"/>
    <x v="14"/>
    <x v="14"/>
    <x v="167"/>
    <x v="14"/>
    <x v="948"/>
    <x v="1"/>
  </r>
  <r>
    <x v="18"/>
    <x v="13"/>
    <x v="13"/>
    <x v="2"/>
    <x v="2"/>
    <x v="106"/>
    <x v="2"/>
    <x v="949"/>
    <x v="1"/>
  </r>
  <r>
    <x v="18"/>
    <x v="14"/>
    <x v="14"/>
    <x v="22"/>
    <x v="22"/>
    <x v="44"/>
    <x v="22"/>
    <x v="950"/>
    <x v="1"/>
  </r>
  <r>
    <x v="18"/>
    <x v="19"/>
    <x v="19"/>
    <x v="23"/>
    <x v="23"/>
    <x v="111"/>
    <x v="23"/>
    <x v="951"/>
    <x v="2"/>
  </r>
  <r>
    <x v="18"/>
    <x v="2"/>
    <x v="2"/>
    <x v="10"/>
    <x v="10"/>
    <x v="239"/>
    <x v="10"/>
    <x v="934"/>
    <x v="1"/>
  </r>
  <r>
    <x v="18"/>
    <x v="3"/>
    <x v="3"/>
    <x v="6"/>
    <x v="6"/>
    <x v="247"/>
    <x v="6"/>
    <x v="952"/>
    <x v="2"/>
  </r>
  <r>
    <x v="18"/>
    <x v="3"/>
    <x v="3"/>
    <x v="28"/>
    <x v="28"/>
    <x v="206"/>
    <x v="27"/>
    <x v="953"/>
    <x v="2"/>
  </r>
  <r>
    <x v="18"/>
    <x v="17"/>
    <x v="17"/>
    <x v="3"/>
    <x v="3"/>
    <x v="107"/>
    <x v="3"/>
    <x v="568"/>
    <x v="3"/>
  </r>
  <r>
    <x v="18"/>
    <x v="2"/>
    <x v="2"/>
    <x v="5"/>
    <x v="5"/>
    <x v="12"/>
    <x v="5"/>
    <x v="954"/>
    <x v="1"/>
  </r>
  <r>
    <x v="18"/>
    <x v="19"/>
    <x v="19"/>
    <x v="28"/>
    <x v="28"/>
    <x v="64"/>
    <x v="27"/>
    <x v="955"/>
    <x v="2"/>
  </r>
  <r>
    <x v="18"/>
    <x v="13"/>
    <x v="13"/>
    <x v="27"/>
    <x v="27"/>
    <x v="69"/>
    <x v="26"/>
    <x v="956"/>
    <x v="1"/>
  </r>
  <r>
    <x v="18"/>
    <x v="7"/>
    <x v="7"/>
    <x v="9"/>
    <x v="9"/>
    <x v="176"/>
    <x v="9"/>
    <x v="957"/>
    <x v="1"/>
  </r>
  <r>
    <x v="18"/>
    <x v="2"/>
    <x v="2"/>
    <x v="17"/>
    <x v="17"/>
    <x v="3"/>
    <x v="17"/>
    <x v="958"/>
    <x v="1"/>
  </r>
  <r>
    <x v="18"/>
    <x v="17"/>
    <x v="17"/>
    <x v="29"/>
    <x v="29"/>
    <x v="92"/>
    <x v="9"/>
    <x v="959"/>
    <x v="3"/>
  </r>
  <r>
    <x v="18"/>
    <x v="18"/>
    <x v="18"/>
    <x v="7"/>
    <x v="7"/>
    <x v="87"/>
    <x v="7"/>
    <x v="693"/>
    <x v="0"/>
  </r>
  <r>
    <x v="18"/>
    <x v="9"/>
    <x v="9"/>
    <x v="8"/>
    <x v="8"/>
    <x v="49"/>
    <x v="8"/>
    <x v="55"/>
    <x v="1"/>
  </r>
  <r>
    <x v="18"/>
    <x v="6"/>
    <x v="6"/>
    <x v="8"/>
    <x v="8"/>
    <x v="157"/>
    <x v="8"/>
    <x v="960"/>
    <x v="3"/>
  </r>
  <r>
    <x v="18"/>
    <x v="10"/>
    <x v="10"/>
    <x v="6"/>
    <x v="6"/>
    <x v="143"/>
    <x v="6"/>
    <x v="961"/>
    <x v="3"/>
  </r>
  <r>
    <x v="18"/>
    <x v="16"/>
    <x v="16"/>
    <x v="2"/>
    <x v="2"/>
    <x v="51"/>
    <x v="2"/>
    <x v="962"/>
    <x v="0"/>
  </r>
  <r>
    <x v="18"/>
    <x v="11"/>
    <x v="11"/>
    <x v="1"/>
    <x v="1"/>
    <x v="179"/>
    <x v="1"/>
    <x v="963"/>
    <x v="0"/>
  </r>
  <r>
    <x v="18"/>
    <x v="8"/>
    <x v="8"/>
    <x v="23"/>
    <x v="23"/>
    <x v="222"/>
    <x v="23"/>
    <x v="964"/>
    <x v="2"/>
  </r>
  <r>
    <x v="18"/>
    <x v="8"/>
    <x v="8"/>
    <x v="4"/>
    <x v="4"/>
    <x v="30"/>
    <x v="4"/>
    <x v="965"/>
    <x v="2"/>
  </r>
  <r>
    <x v="18"/>
    <x v="7"/>
    <x v="7"/>
    <x v="0"/>
    <x v="0"/>
    <x v="34"/>
    <x v="0"/>
    <x v="374"/>
    <x v="1"/>
  </r>
  <r>
    <x v="18"/>
    <x v="0"/>
    <x v="0"/>
    <x v="28"/>
    <x v="28"/>
    <x v="56"/>
    <x v="27"/>
    <x v="966"/>
    <x v="0"/>
  </r>
  <r>
    <x v="18"/>
    <x v="19"/>
    <x v="19"/>
    <x v="1"/>
    <x v="1"/>
    <x v="211"/>
    <x v="1"/>
    <x v="967"/>
    <x v="2"/>
  </r>
  <r>
    <x v="18"/>
    <x v="10"/>
    <x v="10"/>
    <x v="12"/>
    <x v="12"/>
    <x v="214"/>
    <x v="12"/>
    <x v="968"/>
    <x v="3"/>
  </r>
  <r>
    <x v="18"/>
    <x v="4"/>
    <x v="4"/>
    <x v="14"/>
    <x v="14"/>
    <x v="2"/>
    <x v="14"/>
    <x v="969"/>
    <x v="3"/>
  </r>
  <r>
    <x v="18"/>
    <x v="2"/>
    <x v="2"/>
    <x v="28"/>
    <x v="28"/>
    <x v="152"/>
    <x v="27"/>
    <x v="970"/>
    <x v="1"/>
  </r>
  <r>
    <x v="18"/>
    <x v="8"/>
    <x v="8"/>
    <x v="18"/>
    <x v="18"/>
    <x v="101"/>
    <x v="18"/>
    <x v="917"/>
    <x v="2"/>
  </r>
  <r>
    <x v="18"/>
    <x v="13"/>
    <x v="13"/>
    <x v="21"/>
    <x v="21"/>
    <x v="64"/>
    <x v="21"/>
    <x v="971"/>
    <x v="1"/>
  </r>
  <r>
    <x v="18"/>
    <x v="9"/>
    <x v="9"/>
    <x v="3"/>
    <x v="3"/>
    <x v="63"/>
    <x v="3"/>
    <x v="972"/>
    <x v="1"/>
  </r>
  <r>
    <x v="18"/>
    <x v="2"/>
    <x v="2"/>
    <x v="10"/>
    <x v="10"/>
    <x v="218"/>
    <x v="10"/>
    <x v="973"/>
    <x v="1"/>
  </r>
  <r>
    <x v="18"/>
    <x v="13"/>
    <x v="13"/>
    <x v="18"/>
    <x v="18"/>
    <x v="137"/>
    <x v="18"/>
    <x v="974"/>
    <x v="1"/>
  </r>
  <r>
    <x v="18"/>
    <x v="1"/>
    <x v="1"/>
    <x v="29"/>
    <x v="29"/>
    <x v="104"/>
    <x v="9"/>
    <x v="975"/>
    <x v="1"/>
  </r>
  <r>
    <x v="18"/>
    <x v="8"/>
    <x v="8"/>
    <x v="7"/>
    <x v="7"/>
    <x v="48"/>
    <x v="7"/>
    <x v="54"/>
    <x v="2"/>
  </r>
  <r>
    <x v="18"/>
    <x v="18"/>
    <x v="18"/>
    <x v="24"/>
    <x v="24"/>
    <x v="162"/>
    <x v="24"/>
    <x v="976"/>
    <x v="0"/>
  </r>
  <r>
    <x v="18"/>
    <x v="6"/>
    <x v="6"/>
    <x v="3"/>
    <x v="3"/>
    <x v="112"/>
    <x v="3"/>
    <x v="977"/>
    <x v="3"/>
  </r>
  <r>
    <x v="18"/>
    <x v="11"/>
    <x v="11"/>
    <x v="12"/>
    <x v="12"/>
    <x v="36"/>
    <x v="12"/>
    <x v="978"/>
    <x v="0"/>
  </r>
  <r>
    <x v="18"/>
    <x v="5"/>
    <x v="5"/>
    <x v="11"/>
    <x v="11"/>
    <x v="165"/>
    <x v="11"/>
    <x v="979"/>
    <x v="2"/>
  </r>
  <r>
    <x v="18"/>
    <x v="13"/>
    <x v="13"/>
    <x v="15"/>
    <x v="15"/>
    <x v="172"/>
    <x v="15"/>
    <x v="980"/>
    <x v="1"/>
  </r>
  <r>
    <x v="18"/>
    <x v="15"/>
    <x v="15"/>
    <x v="0"/>
    <x v="0"/>
    <x v="49"/>
    <x v="0"/>
    <x v="981"/>
    <x v="0"/>
  </r>
  <r>
    <x v="18"/>
    <x v="0"/>
    <x v="0"/>
    <x v="10"/>
    <x v="10"/>
    <x v="238"/>
    <x v="10"/>
    <x v="982"/>
    <x v="0"/>
  </r>
  <r>
    <x v="18"/>
    <x v="3"/>
    <x v="3"/>
    <x v="20"/>
    <x v="20"/>
    <x v="11"/>
    <x v="20"/>
    <x v="983"/>
    <x v="2"/>
  </r>
  <r>
    <x v="18"/>
    <x v="9"/>
    <x v="9"/>
    <x v="14"/>
    <x v="14"/>
    <x v="6"/>
    <x v="14"/>
    <x v="143"/>
    <x v="1"/>
  </r>
  <r>
    <x v="18"/>
    <x v="8"/>
    <x v="8"/>
    <x v="5"/>
    <x v="5"/>
    <x v="185"/>
    <x v="5"/>
    <x v="239"/>
    <x v="2"/>
  </r>
  <r>
    <x v="18"/>
    <x v="16"/>
    <x v="16"/>
    <x v="3"/>
    <x v="3"/>
    <x v="86"/>
    <x v="3"/>
    <x v="984"/>
    <x v="0"/>
  </r>
  <r>
    <x v="18"/>
    <x v="18"/>
    <x v="18"/>
    <x v="26"/>
    <x v="26"/>
    <x v="227"/>
    <x v="10"/>
    <x v="985"/>
    <x v="0"/>
  </r>
  <r>
    <x v="18"/>
    <x v="3"/>
    <x v="3"/>
    <x v="26"/>
    <x v="26"/>
    <x v="163"/>
    <x v="10"/>
    <x v="986"/>
    <x v="2"/>
  </r>
  <r>
    <x v="18"/>
    <x v="4"/>
    <x v="4"/>
    <x v="0"/>
    <x v="0"/>
    <x v="182"/>
    <x v="0"/>
    <x v="405"/>
    <x v="3"/>
  </r>
  <r>
    <x v="18"/>
    <x v="2"/>
    <x v="2"/>
    <x v="25"/>
    <x v="25"/>
    <x v="1"/>
    <x v="25"/>
    <x v="987"/>
    <x v="1"/>
  </r>
  <r>
    <x v="18"/>
    <x v="13"/>
    <x v="13"/>
    <x v="7"/>
    <x v="7"/>
    <x v="2"/>
    <x v="7"/>
    <x v="630"/>
    <x v="1"/>
  </r>
  <r>
    <x v="18"/>
    <x v="4"/>
    <x v="4"/>
    <x v="26"/>
    <x v="26"/>
    <x v="106"/>
    <x v="10"/>
    <x v="988"/>
    <x v="3"/>
  </r>
  <r>
    <x v="18"/>
    <x v="2"/>
    <x v="2"/>
    <x v="9"/>
    <x v="9"/>
    <x v="135"/>
    <x v="9"/>
    <x v="187"/>
    <x v="1"/>
  </r>
  <r>
    <x v="18"/>
    <x v="13"/>
    <x v="13"/>
    <x v="3"/>
    <x v="3"/>
    <x v="139"/>
    <x v="3"/>
    <x v="989"/>
    <x v="1"/>
  </r>
  <r>
    <x v="18"/>
    <x v="17"/>
    <x v="17"/>
    <x v="18"/>
    <x v="18"/>
    <x v="106"/>
    <x v="18"/>
    <x v="191"/>
    <x v="3"/>
  </r>
  <r>
    <x v="18"/>
    <x v="5"/>
    <x v="5"/>
    <x v="0"/>
    <x v="0"/>
    <x v="217"/>
    <x v="0"/>
    <x v="990"/>
    <x v="2"/>
  </r>
  <r>
    <x v="19"/>
    <x v="11"/>
    <x v="11"/>
    <x v="11"/>
    <x v="11"/>
    <x v="203"/>
    <x v="11"/>
    <x v="991"/>
    <x v="0"/>
  </r>
  <r>
    <x v="19"/>
    <x v="15"/>
    <x v="15"/>
    <x v="15"/>
    <x v="15"/>
    <x v="209"/>
    <x v="15"/>
    <x v="992"/>
    <x v="0"/>
  </r>
  <r>
    <x v="19"/>
    <x v="17"/>
    <x v="17"/>
    <x v="22"/>
    <x v="22"/>
    <x v="226"/>
    <x v="22"/>
    <x v="506"/>
    <x v="3"/>
  </r>
  <r>
    <x v="19"/>
    <x v="8"/>
    <x v="8"/>
    <x v="19"/>
    <x v="19"/>
    <x v="34"/>
    <x v="19"/>
    <x v="814"/>
    <x v="2"/>
  </r>
  <r>
    <x v="19"/>
    <x v="17"/>
    <x v="17"/>
    <x v="18"/>
    <x v="18"/>
    <x v="168"/>
    <x v="18"/>
    <x v="993"/>
    <x v="3"/>
  </r>
  <r>
    <x v="19"/>
    <x v="12"/>
    <x v="12"/>
    <x v="2"/>
    <x v="2"/>
    <x v="26"/>
    <x v="2"/>
    <x v="994"/>
    <x v="2"/>
  </r>
  <r>
    <x v="19"/>
    <x v="8"/>
    <x v="8"/>
    <x v="9"/>
    <x v="9"/>
    <x v="106"/>
    <x v="9"/>
    <x v="995"/>
    <x v="2"/>
  </r>
  <r>
    <x v="19"/>
    <x v="6"/>
    <x v="6"/>
    <x v="6"/>
    <x v="6"/>
    <x v="234"/>
    <x v="6"/>
    <x v="996"/>
    <x v="3"/>
  </r>
  <r>
    <x v="19"/>
    <x v="15"/>
    <x v="15"/>
    <x v="12"/>
    <x v="12"/>
    <x v="17"/>
    <x v="12"/>
    <x v="997"/>
    <x v="0"/>
  </r>
  <r>
    <x v="19"/>
    <x v="4"/>
    <x v="4"/>
    <x v="11"/>
    <x v="11"/>
    <x v="56"/>
    <x v="11"/>
    <x v="998"/>
    <x v="3"/>
  </r>
  <r>
    <x v="19"/>
    <x v="11"/>
    <x v="11"/>
    <x v="13"/>
    <x v="13"/>
    <x v="220"/>
    <x v="13"/>
    <x v="999"/>
    <x v="0"/>
  </r>
  <r>
    <x v="19"/>
    <x v="3"/>
    <x v="3"/>
    <x v="24"/>
    <x v="24"/>
    <x v="243"/>
    <x v="24"/>
    <x v="1000"/>
    <x v="2"/>
  </r>
  <r>
    <x v="19"/>
    <x v="11"/>
    <x v="11"/>
    <x v="20"/>
    <x v="20"/>
    <x v="98"/>
    <x v="20"/>
    <x v="1001"/>
    <x v="0"/>
  </r>
  <r>
    <x v="19"/>
    <x v="6"/>
    <x v="6"/>
    <x v="26"/>
    <x v="26"/>
    <x v="199"/>
    <x v="10"/>
    <x v="648"/>
    <x v="3"/>
  </r>
  <r>
    <x v="19"/>
    <x v="7"/>
    <x v="7"/>
    <x v="19"/>
    <x v="19"/>
    <x v="67"/>
    <x v="19"/>
    <x v="1002"/>
    <x v="1"/>
  </r>
  <r>
    <x v="19"/>
    <x v="16"/>
    <x v="16"/>
    <x v="13"/>
    <x v="13"/>
    <x v="115"/>
    <x v="13"/>
    <x v="1003"/>
    <x v="0"/>
  </r>
  <r>
    <x v="19"/>
    <x v="8"/>
    <x v="8"/>
    <x v="21"/>
    <x v="21"/>
    <x v="2"/>
    <x v="21"/>
    <x v="1004"/>
    <x v="2"/>
  </r>
  <r>
    <x v="19"/>
    <x v="16"/>
    <x v="16"/>
    <x v="2"/>
    <x v="2"/>
    <x v="233"/>
    <x v="2"/>
    <x v="1005"/>
    <x v="0"/>
  </r>
  <r>
    <x v="19"/>
    <x v="11"/>
    <x v="11"/>
    <x v="23"/>
    <x v="23"/>
    <x v="249"/>
    <x v="23"/>
    <x v="1006"/>
    <x v="0"/>
  </r>
  <r>
    <x v="19"/>
    <x v="15"/>
    <x v="15"/>
    <x v="2"/>
    <x v="2"/>
    <x v="41"/>
    <x v="2"/>
    <x v="1007"/>
    <x v="0"/>
  </r>
  <r>
    <x v="19"/>
    <x v="2"/>
    <x v="2"/>
    <x v="17"/>
    <x v="17"/>
    <x v="152"/>
    <x v="17"/>
    <x v="1008"/>
    <x v="1"/>
  </r>
  <r>
    <x v="19"/>
    <x v="0"/>
    <x v="0"/>
    <x v="5"/>
    <x v="5"/>
    <x v="186"/>
    <x v="5"/>
    <x v="1009"/>
    <x v="0"/>
  </r>
  <r>
    <x v="19"/>
    <x v="13"/>
    <x v="13"/>
    <x v="5"/>
    <x v="5"/>
    <x v="144"/>
    <x v="5"/>
    <x v="1010"/>
    <x v="1"/>
  </r>
  <r>
    <x v="19"/>
    <x v="16"/>
    <x v="16"/>
    <x v="16"/>
    <x v="16"/>
    <x v="134"/>
    <x v="16"/>
    <x v="186"/>
    <x v="0"/>
  </r>
  <r>
    <x v="19"/>
    <x v="15"/>
    <x v="15"/>
    <x v="0"/>
    <x v="0"/>
    <x v="189"/>
    <x v="0"/>
    <x v="1011"/>
    <x v="0"/>
  </r>
  <r>
    <x v="19"/>
    <x v="2"/>
    <x v="2"/>
    <x v="0"/>
    <x v="0"/>
    <x v="135"/>
    <x v="0"/>
    <x v="1012"/>
    <x v="1"/>
  </r>
  <r>
    <x v="19"/>
    <x v="19"/>
    <x v="19"/>
    <x v="7"/>
    <x v="7"/>
    <x v="51"/>
    <x v="7"/>
    <x v="1013"/>
    <x v="2"/>
  </r>
  <r>
    <x v="19"/>
    <x v="4"/>
    <x v="4"/>
    <x v="16"/>
    <x v="16"/>
    <x v="30"/>
    <x v="16"/>
    <x v="1014"/>
    <x v="3"/>
  </r>
  <r>
    <x v="19"/>
    <x v="3"/>
    <x v="3"/>
    <x v="13"/>
    <x v="13"/>
    <x v="225"/>
    <x v="13"/>
    <x v="585"/>
    <x v="2"/>
  </r>
  <r>
    <x v="19"/>
    <x v="11"/>
    <x v="11"/>
    <x v="1"/>
    <x v="1"/>
    <x v="39"/>
    <x v="1"/>
    <x v="1015"/>
    <x v="0"/>
  </r>
  <r>
    <x v="19"/>
    <x v="10"/>
    <x v="10"/>
    <x v="22"/>
    <x v="22"/>
    <x v="41"/>
    <x v="22"/>
    <x v="1016"/>
    <x v="3"/>
  </r>
  <r>
    <x v="19"/>
    <x v="7"/>
    <x v="7"/>
    <x v="28"/>
    <x v="28"/>
    <x v="109"/>
    <x v="27"/>
    <x v="1017"/>
    <x v="1"/>
  </r>
  <r>
    <x v="19"/>
    <x v="2"/>
    <x v="2"/>
    <x v="25"/>
    <x v="25"/>
    <x v="105"/>
    <x v="25"/>
    <x v="1018"/>
    <x v="1"/>
  </r>
  <r>
    <x v="19"/>
    <x v="17"/>
    <x v="17"/>
    <x v="23"/>
    <x v="23"/>
    <x v="221"/>
    <x v="23"/>
    <x v="1019"/>
    <x v="3"/>
  </r>
  <r>
    <x v="19"/>
    <x v="0"/>
    <x v="0"/>
    <x v="0"/>
    <x v="0"/>
    <x v="196"/>
    <x v="0"/>
    <x v="1020"/>
    <x v="0"/>
  </r>
  <r>
    <x v="19"/>
    <x v="13"/>
    <x v="13"/>
    <x v="11"/>
    <x v="11"/>
    <x v="62"/>
    <x v="11"/>
    <x v="1021"/>
    <x v="1"/>
  </r>
  <r>
    <x v="19"/>
    <x v="5"/>
    <x v="5"/>
    <x v="12"/>
    <x v="12"/>
    <x v="63"/>
    <x v="12"/>
    <x v="1022"/>
    <x v="2"/>
  </r>
  <r>
    <x v="19"/>
    <x v="19"/>
    <x v="19"/>
    <x v="19"/>
    <x v="19"/>
    <x v="129"/>
    <x v="19"/>
    <x v="1023"/>
    <x v="2"/>
  </r>
  <r>
    <x v="19"/>
    <x v="11"/>
    <x v="11"/>
    <x v="13"/>
    <x v="13"/>
    <x v="102"/>
    <x v="13"/>
    <x v="467"/>
    <x v="0"/>
  </r>
  <r>
    <x v="19"/>
    <x v="4"/>
    <x v="4"/>
    <x v="16"/>
    <x v="16"/>
    <x v="198"/>
    <x v="16"/>
    <x v="1024"/>
    <x v="3"/>
  </r>
  <r>
    <x v="19"/>
    <x v="19"/>
    <x v="19"/>
    <x v="4"/>
    <x v="4"/>
    <x v="232"/>
    <x v="4"/>
    <x v="813"/>
    <x v="2"/>
  </r>
  <r>
    <x v="19"/>
    <x v="16"/>
    <x v="16"/>
    <x v="27"/>
    <x v="27"/>
    <x v="180"/>
    <x v="26"/>
    <x v="1025"/>
    <x v="0"/>
  </r>
  <r>
    <x v="19"/>
    <x v="14"/>
    <x v="14"/>
    <x v="5"/>
    <x v="5"/>
    <x v="191"/>
    <x v="5"/>
    <x v="1026"/>
    <x v="1"/>
  </r>
  <r>
    <x v="19"/>
    <x v="14"/>
    <x v="14"/>
    <x v="27"/>
    <x v="27"/>
    <x v="100"/>
    <x v="26"/>
    <x v="1027"/>
    <x v="1"/>
  </r>
  <r>
    <x v="19"/>
    <x v="12"/>
    <x v="12"/>
    <x v="10"/>
    <x v="10"/>
    <x v="142"/>
    <x v="10"/>
    <x v="1028"/>
    <x v="2"/>
  </r>
  <r>
    <x v="19"/>
    <x v="7"/>
    <x v="7"/>
    <x v="2"/>
    <x v="2"/>
    <x v="241"/>
    <x v="2"/>
    <x v="1029"/>
    <x v="1"/>
  </r>
  <r>
    <x v="19"/>
    <x v="17"/>
    <x v="17"/>
    <x v="9"/>
    <x v="9"/>
    <x v="105"/>
    <x v="9"/>
    <x v="1030"/>
    <x v="3"/>
  </r>
  <r>
    <x v="19"/>
    <x v="1"/>
    <x v="1"/>
    <x v="6"/>
    <x v="6"/>
    <x v="218"/>
    <x v="6"/>
    <x v="1031"/>
    <x v="1"/>
  </r>
  <r>
    <x v="19"/>
    <x v="16"/>
    <x v="16"/>
    <x v="11"/>
    <x v="11"/>
    <x v="154"/>
    <x v="11"/>
    <x v="1032"/>
    <x v="0"/>
  </r>
  <r>
    <x v="19"/>
    <x v="4"/>
    <x v="4"/>
    <x v="1"/>
    <x v="1"/>
    <x v="158"/>
    <x v="1"/>
    <x v="1033"/>
    <x v="3"/>
  </r>
  <r>
    <x v="19"/>
    <x v="5"/>
    <x v="5"/>
    <x v="0"/>
    <x v="0"/>
    <x v="106"/>
    <x v="0"/>
    <x v="1034"/>
    <x v="2"/>
  </r>
  <r>
    <x v="19"/>
    <x v="13"/>
    <x v="13"/>
    <x v="5"/>
    <x v="5"/>
    <x v="163"/>
    <x v="5"/>
    <x v="1035"/>
    <x v="1"/>
  </r>
  <r>
    <x v="19"/>
    <x v="9"/>
    <x v="9"/>
    <x v="10"/>
    <x v="10"/>
    <x v="92"/>
    <x v="10"/>
    <x v="1036"/>
    <x v="1"/>
  </r>
  <r>
    <x v="19"/>
    <x v="2"/>
    <x v="2"/>
    <x v="2"/>
    <x v="2"/>
    <x v="158"/>
    <x v="2"/>
    <x v="1037"/>
    <x v="1"/>
  </r>
  <r>
    <x v="19"/>
    <x v="2"/>
    <x v="2"/>
    <x v="19"/>
    <x v="19"/>
    <x v="42"/>
    <x v="19"/>
    <x v="1038"/>
    <x v="1"/>
  </r>
  <r>
    <x v="19"/>
    <x v="14"/>
    <x v="14"/>
    <x v="21"/>
    <x v="21"/>
    <x v="3"/>
    <x v="21"/>
    <x v="1039"/>
    <x v="1"/>
  </r>
  <r>
    <x v="19"/>
    <x v="8"/>
    <x v="8"/>
    <x v="11"/>
    <x v="11"/>
    <x v="175"/>
    <x v="11"/>
    <x v="1040"/>
    <x v="2"/>
  </r>
  <r>
    <x v="19"/>
    <x v="9"/>
    <x v="9"/>
    <x v="23"/>
    <x v="23"/>
    <x v="161"/>
    <x v="23"/>
    <x v="237"/>
    <x v="1"/>
  </r>
  <r>
    <x v="19"/>
    <x v="8"/>
    <x v="8"/>
    <x v="1"/>
    <x v="1"/>
    <x v="9"/>
    <x v="1"/>
    <x v="1041"/>
    <x v="2"/>
  </r>
  <r>
    <x v="20"/>
    <x v="6"/>
    <x v="6"/>
    <x v="16"/>
    <x v="16"/>
    <x v="244"/>
    <x v="16"/>
    <x v="1042"/>
    <x v="3"/>
  </r>
  <r>
    <x v="20"/>
    <x v="0"/>
    <x v="0"/>
    <x v="10"/>
    <x v="10"/>
    <x v="11"/>
    <x v="10"/>
    <x v="510"/>
    <x v="0"/>
  </r>
  <r>
    <x v="20"/>
    <x v="18"/>
    <x v="18"/>
    <x v="16"/>
    <x v="16"/>
    <x v="194"/>
    <x v="16"/>
    <x v="1043"/>
    <x v="0"/>
  </r>
  <r>
    <x v="20"/>
    <x v="10"/>
    <x v="10"/>
    <x v="20"/>
    <x v="20"/>
    <x v="40"/>
    <x v="20"/>
    <x v="1044"/>
    <x v="3"/>
  </r>
  <r>
    <x v="20"/>
    <x v="7"/>
    <x v="7"/>
    <x v="1"/>
    <x v="1"/>
    <x v="169"/>
    <x v="1"/>
    <x v="1045"/>
    <x v="1"/>
  </r>
  <r>
    <x v="20"/>
    <x v="0"/>
    <x v="0"/>
    <x v="26"/>
    <x v="26"/>
    <x v="220"/>
    <x v="10"/>
    <x v="1046"/>
    <x v="0"/>
  </r>
  <r>
    <x v="20"/>
    <x v="5"/>
    <x v="5"/>
    <x v="0"/>
    <x v="0"/>
    <x v="141"/>
    <x v="0"/>
    <x v="417"/>
    <x v="2"/>
  </r>
  <r>
    <x v="20"/>
    <x v="18"/>
    <x v="18"/>
    <x v="24"/>
    <x v="24"/>
    <x v="207"/>
    <x v="24"/>
    <x v="1047"/>
    <x v="0"/>
  </r>
  <r>
    <x v="20"/>
    <x v="3"/>
    <x v="3"/>
    <x v="16"/>
    <x v="16"/>
    <x v="62"/>
    <x v="16"/>
    <x v="1048"/>
    <x v="2"/>
  </r>
  <r>
    <x v="20"/>
    <x v="12"/>
    <x v="12"/>
    <x v="8"/>
    <x v="8"/>
    <x v="226"/>
    <x v="8"/>
    <x v="1049"/>
    <x v="2"/>
  </r>
  <r>
    <x v="20"/>
    <x v="10"/>
    <x v="10"/>
    <x v="19"/>
    <x v="19"/>
    <x v="87"/>
    <x v="19"/>
    <x v="1050"/>
    <x v="3"/>
  </r>
  <r>
    <x v="20"/>
    <x v="6"/>
    <x v="6"/>
    <x v="24"/>
    <x v="24"/>
    <x v="195"/>
    <x v="24"/>
    <x v="1051"/>
    <x v="3"/>
  </r>
  <r>
    <x v="20"/>
    <x v="0"/>
    <x v="0"/>
    <x v="16"/>
    <x v="16"/>
    <x v="65"/>
    <x v="16"/>
    <x v="1052"/>
    <x v="0"/>
  </r>
  <r>
    <x v="20"/>
    <x v="2"/>
    <x v="2"/>
    <x v="27"/>
    <x v="27"/>
    <x v="84"/>
    <x v="26"/>
    <x v="1053"/>
    <x v="1"/>
  </r>
  <r>
    <x v="20"/>
    <x v="1"/>
    <x v="1"/>
    <x v="13"/>
    <x v="13"/>
    <x v="56"/>
    <x v="13"/>
    <x v="458"/>
    <x v="1"/>
  </r>
  <r>
    <x v="20"/>
    <x v="4"/>
    <x v="4"/>
    <x v="7"/>
    <x v="7"/>
    <x v="110"/>
    <x v="7"/>
    <x v="1054"/>
    <x v="3"/>
  </r>
  <r>
    <x v="20"/>
    <x v="2"/>
    <x v="2"/>
    <x v="28"/>
    <x v="28"/>
    <x v="43"/>
    <x v="27"/>
    <x v="1055"/>
    <x v="1"/>
  </r>
  <r>
    <x v="20"/>
    <x v="11"/>
    <x v="11"/>
    <x v="1"/>
    <x v="1"/>
    <x v="113"/>
    <x v="1"/>
    <x v="1056"/>
    <x v="0"/>
  </r>
  <r>
    <x v="20"/>
    <x v="11"/>
    <x v="11"/>
    <x v="23"/>
    <x v="23"/>
    <x v="38"/>
    <x v="23"/>
    <x v="316"/>
    <x v="0"/>
  </r>
  <r>
    <x v="20"/>
    <x v="3"/>
    <x v="3"/>
    <x v="29"/>
    <x v="29"/>
    <x v="249"/>
    <x v="9"/>
    <x v="1057"/>
    <x v="2"/>
  </r>
  <r>
    <x v="20"/>
    <x v="4"/>
    <x v="4"/>
    <x v="1"/>
    <x v="1"/>
    <x v="151"/>
    <x v="1"/>
    <x v="1058"/>
    <x v="3"/>
  </r>
  <r>
    <x v="20"/>
    <x v="16"/>
    <x v="16"/>
    <x v="28"/>
    <x v="28"/>
    <x v="54"/>
    <x v="27"/>
    <x v="1059"/>
    <x v="0"/>
  </r>
  <r>
    <x v="20"/>
    <x v="1"/>
    <x v="1"/>
    <x v="10"/>
    <x v="10"/>
    <x v="228"/>
    <x v="10"/>
    <x v="1060"/>
    <x v="1"/>
  </r>
  <r>
    <x v="20"/>
    <x v="11"/>
    <x v="11"/>
    <x v="9"/>
    <x v="9"/>
    <x v="244"/>
    <x v="9"/>
    <x v="1061"/>
    <x v="0"/>
  </r>
  <r>
    <x v="20"/>
    <x v="2"/>
    <x v="2"/>
    <x v="16"/>
    <x v="16"/>
    <x v="219"/>
    <x v="16"/>
    <x v="988"/>
    <x v="1"/>
  </r>
  <r>
    <x v="20"/>
    <x v="18"/>
    <x v="18"/>
    <x v="20"/>
    <x v="20"/>
    <x v="76"/>
    <x v="20"/>
    <x v="311"/>
    <x v="0"/>
  </r>
  <r>
    <x v="20"/>
    <x v="4"/>
    <x v="4"/>
    <x v="14"/>
    <x v="14"/>
    <x v="120"/>
    <x v="14"/>
    <x v="1062"/>
    <x v="3"/>
  </r>
  <r>
    <x v="20"/>
    <x v="7"/>
    <x v="7"/>
    <x v="26"/>
    <x v="26"/>
    <x v="81"/>
    <x v="10"/>
    <x v="1063"/>
    <x v="1"/>
  </r>
  <r>
    <x v="20"/>
    <x v="0"/>
    <x v="0"/>
    <x v="4"/>
    <x v="4"/>
    <x v="35"/>
    <x v="4"/>
    <x v="1064"/>
    <x v="0"/>
  </r>
  <r>
    <x v="20"/>
    <x v="19"/>
    <x v="19"/>
    <x v="8"/>
    <x v="8"/>
    <x v="62"/>
    <x v="8"/>
    <x v="1065"/>
    <x v="2"/>
  </r>
  <r>
    <x v="20"/>
    <x v="9"/>
    <x v="9"/>
    <x v="14"/>
    <x v="14"/>
    <x v="196"/>
    <x v="14"/>
    <x v="1066"/>
    <x v="1"/>
  </r>
  <r>
    <x v="20"/>
    <x v="13"/>
    <x v="13"/>
    <x v="18"/>
    <x v="18"/>
    <x v="116"/>
    <x v="18"/>
    <x v="1067"/>
    <x v="1"/>
  </r>
  <r>
    <x v="20"/>
    <x v="18"/>
    <x v="18"/>
    <x v="17"/>
    <x v="17"/>
    <x v="204"/>
    <x v="17"/>
    <x v="370"/>
    <x v="0"/>
  </r>
  <r>
    <x v="20"/>
    <x v="16"/>
    <x v="16"/>
    <x v="24"/>
    <x v="24"/>
    <x v="224"/>
    <x v="24"/>
    <x v="1068"/>
    <x v="0"/>
  </r>
  <r>
    <x v="20"/>
    <x v="11"/>
    <x v="11"/>
    <x v="26"/>
    <x v="26"/>
    <x v="181"/>
    <x v="10"/>
    <x v="1069"/>
    <x v="0"/>
  </r>
  <r>
    <x v="20"/>
    <x v="11"/>
    <x v="11"/>
    <x v="28"/>
    <x v="28"/>
    <x v="81"/>
    <x v="27"/>
    <x v="1070"/>
    <x v="0"/>
  </r>
  <r>
    <x v="20"/>
    <x v="12"/>
    <x v="12"/>
    <x v="21"/>
    <x v="21"/>
    <x v="70"/>
    <x v="21"/>
    <x v="461"/>
    <x v="2"/>
  </r>
  <r>
    <x v="20"/>
    <x v="1"/>
    <x v="1"/>
    <x v="14"/>
    <x v="14"/>
    <x v="217"/>
    <x v="14"/>
    <x v="1071"/>
    <x v="1"/>
  </r>
  <r>
    <x v="20"/>
    <x v="8"/>
    <x v="8"/>
    <x v="3"/>
    <x v="3"/>
    <x v="59"/>
    <x v="3"/>
    <x v="1072"/>
    <x v="2"/>
  </r>
  <r>
    <x v="20"/>
    <x v="1"/>
    <x v="1"/>
    <x v="1"/>
    <x v="1"/>
    <x v="205"/>
    <x v="1"/>
    <x v="1073"/>
    <x v="1"/>
  </r>
  <r>
    <x v="20"/>
    <x v="11"/>
    <x v="11"/>
    <x v="15"/>
    <x v="15"/>
    <x v="220"/>
    <x v="15"/>
    <x v="115"/>
    <x v="0"/>
  </r>
  <r>
    <x v="20"/>
    <x v="4"/>
    <x v="4"/>
    <x v="15"/>
    <x v="15"/>
    <x v="226"/>
    <x v="15"/>
    <x v="1074"/>
    <x v="3"/>
  </r>
  <r>
    <x v="20"/>
    <x v="19"/>
    <x v="19"/>
    <x v="1"/>
    <x v="1"/>
    <x v="120"/>
    <x v="1"/>
    <x v="1075"/>
    <x v="2"/>
  </r>
  <r>
    <x v="20"/>
    <x v="15"/>
    <x v="15"/>
    <x v="8"/>
    <x v="8"/>
    <x v="58"/>
    <x v="8"/>
    <x v="1076"/>
    <x v="0"/>
  </r>
  <r>
    <x v="20"/>
    <x v="15"/>
    <x v="15"/>
    <x v="25"/>
    <x v="25"/>
    <x v="187"/>
    <x v="25"/>
    <x v="1077"/>
    <x v="0"/>
  </r>
  <r>
    <x v="20"/>
    <x v="15"/>
    <x v="15"/>
    <x v="1"/>
    <x v="1"/>
    <x v="196"/>
    <x v="1"/>
    <x v="543"/>
    <x v="0"/>
  </r>
  <r>
    <x v="20"/>
    <x v="2"/>
    <x v="2"/>
    <x v="18"/>
    <x v="18"/>
    <x v="63"/>
    <x v="18"/>
    <x v="527"/>
    <x v="1"/>
  </r>
  <r>
    <x v="20"/>
    <x v="4"/>
    <x v="4"/>
    <x v="11"/>
    <x v="11"/>
    <x v="2"/>
    <x v="11"/>
    <x v="1078"/>
    <x v="3"/>
  </r>
  <r>
    <x v="20"/>
    <x v="3"/>
    <x v="3"/>
    <x v="25"/>
    <x v="25"/>
    <x v="197"/>
    <x v="25"/>
    <x v="1079"/>
    <x v="2"/>
  </r>
  <r>
    <x v="20"/>
    <x v="4"/>
    <x v="4"/>
    <x v="4"/>
    <x v="4"/>
    <x v="211"/>
    <x v="4"/>
    <x v="1080"/>
    <x v="3"/>
  </r>
  <r>
    <x v="20"/>
    <x v="11"/>
    <x v="11"/>
    <x v="4"/>
    <x v="4"/>
    <x v="139"/>
    <x v="4"/>
    <x v="883"/>
    <x v="0"/>
  </r>
  <r>
    <x v="20"/>
    <x v="18"/>
    <x v="18"/>
    <x v="5"/>
    <x v="5"/>
    <x v="211"/>
    <x v="5"/>
    <x v="1081"/>
    <x v="0"/>
  </r>
  <r>
    <x v="20"/>
    <x v="11"/>
    <x v="11"/>
    <x v="24"/>
    <x v="24"/>
    <x v="120"/>
    <x v="24"/>
    <x v="1082"/>
    <x v="0"/>
  </r>
  <r>
    <x v="20"/>
    <x v="4"/>
    <x v="4"/>
    <x v="4"/>
    <x v="4"/>
    <x v="224"/>
    <x v="4"/>
    <x v="301"/>
    <x v="3"/>
  </r>
  <r>
    <x v="20"/>
    <x v="1"/>
    <x v="1"/>
    <x v="16"/>
    <x v="16"/>
    <x v="81"/>
    <x v="16"/>
    <x v="1083"/>
    <x v="1"/>
  </r>
  <r>
    <x v="20"/>
    <x v="6"/>
    <x v="6"/>
    <x v="0"/>
    <x v="0"/>
    <x v="164"/>
    <x v="0"/>
    <x v="1084"/>
    <x v="3"/>
  </r>
  <r>
    <x v="20"/>
    <x v="0"/>
    <x v="0"/>
    <x v="25"/>
    <x v="25"/>
    <x v="63"/>
    <x v="25"/>
    <x v="1085"/>
    <x v="0"/>
  </r>
  <r>
    <x v="20"/>
    <x v="17"/>
    <x v="17"/>
    <x v="1"/>
    <x v="1"/>
    <x v="139"/>
    <x v="1"/>
    <x v="1086"/>
    <x v="3"/>
  </r>
  <r>
    <x v="20"/>
    <x v="4"/>
    <x v="4"/>
    <x v="7"/>
    <x v="7"/>
    <x v="162"/>
    <x v="7"/>
    <x v="1087"/>
    <x v="3"/>
  </r>
  <r>
    <x v="21"/>
    <x v="12"/>
    <x v="12"/>
    <x v="10"/>
    <x v="10"/>
    <x v="70"/>
    <x v="10"/>
    <x v="411"/>
    <x v="2"/>
  </r>
  <r>
    <x v="21"/>
    <x v="7"/>
    <x v="7"/>
    <x v="11"/>
    <x v="11"/>
    <x v="99"/>
    <x v="11"/>
    <x v="1088"/>
    <x v="1"/>
  </r>
  <r>
    <x v="21"/>
    <x v="0"/>
    <x v="0"/>
    <x v="22"/>
    <x v="22"/>
    <x v="29"/>
    <x v="22"/>
    <x v="1089"/>
    <x v="0"/>
  </r>
  <r>
    <x v="21"/>
    <x v="17"/>
    <x v="17"/>
    <x v="28"/>
    <x v="28"/>
    <x v="147"/>
    <x v="27"/>
    <x v="1090"/>
    <x v="3"/>
  </r>
  <r>
    <x v="21"/>
    <x v="6"/>
    <x v="6"/>
    <x v="10"/>
    <x v="10"/>
    <x v="121"/>
    <x v="10"/>
    <x v="1091"/>
    <x v="3"/>
  </r>
  <r>
    <x v="21"/>
    <x v="6"/>
    <x v="6"/>
    <x v="10"/>
    <x v="10"/>
    <x v="38"/>
    <x v="10"/>
    <x v="1092"/>
    <x v="3"/>
  </r>
  <r>
    <x v="21"/>
    <x v="6"/>
    <x v="6"/>
    <x v="26"/>
    <x v="26"/>
    <x v="57"/>
    <x v="10"/>
    <x v="1093"/>
    <x v="3"/>
  </r>
  <r>
    <x v="21"/>
    <x v="16"/>
    <x v="16"/>
    <x v="1"/>
    <x v="1"/>
    <x v="156"/>
    <x v="1"/>
    <x v="228"/>
    <x v="0"/>
  </r>
  <r>
    <x v="21"/>
    <x v="4"/>
    <x v="4"/>
    <x v="20"/>
    <x v="20"/>
    <x v="112"/>
    <x v="20"/>
    <x v="1094"/>
    <x v="3"/>
  </r>
  <r>
    <x v="21"/>
    <x v="6"/>
    <x v="6"/>
    <x v="18"/>
    <x v="18"/>
    <x v="148"/>
    <x v="18"/>
    <x v="1095"/>
    <x v="3"/>
  </r>
  <r>
    <x v="21"/>
    <x v="7"/>
    <x v="7"/>
    <x v="9"/>
    <x v="9"/>
    <x v="74"/>
    <x v="9"/>
    <x v="754"/>
    <x v="1"/>
  </r>
  <r>
    <x v="21"/>
    <x v="11"/>
    <x v="11"/>
    <x v="17"/>
    <x v="17"/>
    <x v="212"/>
    <x v="17"/>
    <x v="1096"/>
    <x v="0"/>
  </r>
  <r>
    <x v="21"/>
    <x v="13"/>
    <x v="13"/>
    <x v="25"/>
    <x v="25"/>
    <x v="70"/>
    <x v="25"/>
    <x v="1097"/>
    <x v="1"/>
  </r>
  <r>
    <x v="21"/>
    <x v="13"/>
    <x v="13"/>
    <x v="7"/>
    <x v="7"/>
    <x v="236"/>
    <x v="7"/>
    <x v="670"/>
    <x v="1"/>
  </r>
  <r>
    <x v="21"/>
    <x v="17"/>
    <x v="17"/>
    <x v="4"/>
    <x v="4"/>
    <x v="237"/>
    <x v="4"/>
    <x v="1098"/>
    <x v="3"/>
  </r>
  <r>
    <x v="21"/>
    <x v="13"/>
    <x v="13"/>
    <x v="11"/>
    <x v="11"/>
    <x v="101"/>
    <x v="11"/>
    <x v="1099"/>
    <x v="1"/>
  </r>
  <r>
    <x v="21"/>
    <x v="8"/>
    <x v="8"/>
    <x v="3"/>
    <x v="3"/>
    <x v="105"/>
    <x v="3"/>
    <x v="1100"/>
    <x v="2"/>
  </r>
  <r>
    <x v="21"/>
    <x v="14"/>
    <x v="14"/>
    <x v="24"/>
    <x v="24"/>
    <x v="213"/>
    <x v="24"/>
    <x v="1101"/>
    <x v="1"/>
  </r>
  <r>
    <x v="21"/>
    <x v="19"/>
    <x v="19"/>
    <x v="3"/>
    <x v="3"/>
    <x v="110"/>
    <x v="3"/>
    <x v="1102"/>
    <x v="2"/>
  </r>
  <r>
    <x v="21"/>
    <x v="10"/>
    <x v="10"/>
    <x v="10"/>
    <x v="10"/>
    <x v="84"/>
    <x v="10"/>
    <x v="1103"/>
    <x v="3"/>
  </r>
  <r>
    <x v="21"/>
    <x v="1"/>
    <x v="1"/>
    <x v="5"/>
    <x v="5"/>
    <x v="175"/>
    <x v="5"/>
    <x v="1104"/>
    <x v="1"/>
  </r>
  <r>
    <x v="21"/>
    <x v="12"/>
    <x v="12"/>
    <x v="20"/>
    <x v="20"/>
    <x v="85"/>
    <x v="20"/>
    <x v="1105"/>
    <x v="2"/>
  </r>
  <r>
    <x v="21"/>
    <x v="7"/>
    <x v="7"/>
    <x v="10"/>
    <x v="10"/>
    <x v="127"/>
    <x v="10"/>
    <x v="1106"/>
    <x v="1"/>
  </r>
  <r>
    <x v="21"/>
    <x v="5"/>
    <x v="5"/>
    <x v="16"/>
    <x v="16"/>
    <x v="90"/>
    <x v="16"/>
    <x v="1107"/>
    <x v="2"/>
  </r>
  <r>
    <x v="21"/>
    <x v="2"/>
    <x v="2"/>
    <x v="21"/>
    <x v="21"/>
    <x v="54"/>
    <x v="21"/>
    <x v="1108"/>
    <x v="1"/>
  </r>
  <r>
    <x v="21"/>
    <x v="3"/>
    <x v="3"/>
    <x v="23"/>
    <x v="23"/>
    <x v="214"/>
    <x v="23"/>
    <x v="421"/>
    <x v="2"/>
  </r>
  <r>
    <x v="21"/>
    <x v="17"/>
    <x v="17"/>
    <x v="9"/>
    <x v="9"/>
    <x v="63"/>
    <x v="9"/>
    <x v="1109"/>
    <x v="3"/>
  </r>
  <r>
    <x v="21"/>
    <x v="0"/>
    <x v="0"/>
    <x v="12"/>
    <x v="12"/>
    <x v="194"/>
    <x v="12"/>
    <x v="646"/>
    <x v="0"/>
  </r>
  <r>
    <x v="21"/>
    <x v="8"/>
    <x v="8"/>
    <x v="12"/>
    <x v="12"/>
    <x v="224"/>
    <x v="12"/>
    <x v="1110"/>
    <x v="2"/>
  </r>
  <r>
    <x v="21"/>
    <x v="8"/>
    <x v="8"/>
    <x v="22"/>
    <x v="22"/>
    <x v="107"/>
    <x v="22"/>
    <x v="1111"/>
    <x v="2"/>
  </r>
  <r>
    <x v="21"/>
    <x v="17"/>
    <x v="17"/>
    <x v="22"/>
    <x v="22"/>
    <x v="227"/>
    <x v="22"/>
    <x v="1112"/>
    <x v="3"/>
  </r>
  <r>
    <x v="21"/>
    <x v="15"/>
    <x v="15"/>
    <x v="4"/>
    <x v="4"/>
    <x v="95"/>
    <x v="4"/>
    <x v="1113"/>
    <x v="0"/>
  </r>
  <r>
    <x v="21"/>
    <x v="5"/>
    <x v="5"/>
    <x v="23"/>
    <x v="23"/>
    <x v="104"/>
    <x v="23"/>
    <x v="1114"/>
    <x v="2"/>
  </r>
  <r>
    <x v="21"/>
    <x v="13"/>
    <x v="13"/>
    <x v="19"/>
    <x v="19"/>
    <x v="117"/>
    <x v="19"/>
    <x v="1115"/>
    <x v="1"/>
  </r>
  <r>
    <x v="21"/>
    <x v="4"/>
    <x v="4"/>
    <x v="4"/>
    <x v="4"/>
    <x v="239"/>
    <x v="4"/>
    <x v="1116"/>
    <x v="3"/>
  </r>
  <r>
    <x v="21"/>
    <x v="9"/>
    <x v="9"/>
    <x v="2"/>
    <x v="2"/>
    <x v="194"/>
    <x v="2"/>
    <x v="1117"/>
    <x v="1"/>
  </r>
  <r>
    <x v="21"/>
    <x v="2"/>
    <x v="2"/>
    <x v="19"/>
    <x v="19"/>
    <x v="158"/>
    <x v="19"/>
    <x v="1118"/>
    <x v="1"/>
  </r>
  <r>
    <x v="21"/>
    <x v="19"/>
    <x v="19"/>
    <x v="26"/>
    <x v="26"/>
    <x v="198"/>
    <x v="10"/>
    <x v="1119"/>
    <x v="2"/>
  </r>
  <r>
    <x v="21"/>
    <x v="14"/>
    <x v="14"/>
    <x v="12"/>
    <x v="12"/>
    <x v="228"/>
    <x v="12"/>
    <x v="1120"/>
    <x v="1"/>
  </r>
  <r>
    <x v="21"/>
    <x v="16"/>
    <x v="16"/>
    <x v="13"/>
    <x v="13"/>
    <x v="135"/>
    <x v="13"/>
    <x v="1121"/>
    <x v="0"/>
  </r>
  <r>
    <x v="21"/>
    <x v="3"/>
    <x v="3"/>
    <x v="19"/>
    <x v="19"/>
    <x v="84"/>
    <x v="19"/>
    <x v="1122"/>
    <x v="2"/>
  </r>
  <r>
    <x v="21"/>
    <x v="16"/>
    <x v="16"/>
    <x v="29"/>
    <x v="29"/>
    <x v="96"/>
    <x v="9"/>
    <x v="1123"/>
    <x v="0"/>
  </r>
  <r>
    <x v="21"/>
    <x v="17"/>
    <x v="17"/>
    <x v="15"/>
    <x v="15"/>
    <x v="33"/>
    <x v="15"/>
    <x v="1124"/>
    <x v="3"/>
  </r>
  <r>
    <x v="21"/>
    <x v="17"/>
    <x v="17"/>
    <x v="8"/>
    <x v="8"/>
    <x v="221"/>
    <x v="8"/>
    <x v="40"/>
    <x v="3"/>
  </r>
  <r>
    <x v="21"/>
    <x v="17"/>
    <x v="17"/>
    <x v="25"/>
    <x v="25"/>
    <x v="44"/>
    <x v="25"/>
    <x v="1125"/>
    <x v="3"/>
  </r>
  <r>
    <x v="21"/>
    <x v="12"/>
    <x v="12"/>
    <x v="8"/>
    <x v="8"/>
    <x v="173"/>
    <x v="8"/>
    <x v="263"/>
    <x v="2"/>
  </r>
  <r>
    <x v="21"/>
    <x v="17"/>
    <x v="17"/>
    <x v="25"/>
    <x v="25"/>
    <x v="62"/>
    <x v="25"/>
    <x v="1126"/>
    <x v="3"/>
  </r>
  <r>
    <x v="21"/>
    <x v="5"/>
    <x v="5"/>
    <x v="29"/>
    <x v="29"/>
    <x v="166"/>
    <x v="9"/>
    <x v="340"/>
    <x v="2"/>
  </r>
  <r>
    <x v="21"/>
    <x v="5"/>
    <x v="5"/>
    <x v="11"/>
    <x v="11"/>
    <x v="24"/>
    <x v="11"/>
    <x v="1127"/>
    <x v="2"/>
  </r>
  <r>
    <x v="21"/>
    <x v="2"/>
    <x v="2"/>
    <x v="24"/>
    <x v="24"/>
    <x v="59"/>
    <x v="24"/>
    <x v="1128"/>
    <x v="1"/>
  </r>
  <r>
    <x v="21"/>
    <x v="15"/>
    <x v="15"/>
    <x v="25"/>
    <x v="25"/>
    <x v="61"/>
    <x v="25"/>
    <x v="1129"/>
    <x v="0"/>
  </r>
  <r>
    <x v="21"/>
    <x v="8"/>
    <x v="8"/>
    <x v="6"/>
    <x v="6"/>
    <x v="38"/>
    <x v="6"/>
    <x v="1094"/>
    <x v="2"/>
  </r>
  <r>
    <x v="21"/>
    <x v="2"/>
    <x v="2"/>
    <x v="8"/>
    <x v="8"/>
    <x v="159"/>
    <x v="8"/>
    <x v="1130"/>
    <x v="1"/>
  </r>
  <r>
    <x v="21"/>
    <x v="6"/>
    <x v="6"/>
    <x v="11"/>
    <x v="11"/>
    <x v="14"/>
    <x v="11"/>
    <x v="798"/>
    <x v="3"/>
  </r>
  <r>
    <x v="21"/>
    <x v="10"/>
    <x v="10"/>
    <x v="3"/>
    <x v="3"/>
    <x v="18"/>
    <x v="3"/>
    <x v="1131"/>
    <x v="3"/>
  </r>
  <r>
    <x v="21"/>
    <x v="3"/>
    <x v="3"/>
    <x v="24"/>
    <x v="24"/>
    <x v="215"/>
    <x v="24"/>
    <x v="1132"/>
    <x v="2"/>
  </r>
  <r>
    <x v="21"/>
    <x v="4"/>
    <x v="4"/>
    <x v="21"/>
    <x v="21"/>
    <x v="132"/>
    <x v="21"/>
    <x v="1133"/>
    <x v="3"/>
  </r>
  <r>
    <x v="21"/>
    <x v="1"/>
    <x v="1"/>
    <x v="11"/>
    <x v="11"/>
    <x v="241"/>
    <x v="11"/>
    <x v="1134"/>
    <x v="1"/>
  </r>
  <r>
    <x v="21"/>
    <x v="0"/>
    <x v="0"/>
    <x v="8"/>
    <x v="8"/>
    <x v="220"/>
    <x v="8"/>
    <x v="1135"/>
    <x v="0"/>
  </r>
  <r>
    <x v="22"/>
    <x v="8"/>
    <x v="8"/>
    <x v="4"/>
    <x v="4"/>
    <x v="136"/>
    <x v="4"/>
    <x v="189"/>
    <x v="2"/>
  </r>
  <r>
    <x v="22"/>
    <x v="18"/>
    <x v="18"/>
    <x v="22"/>
    <x v="22"/>
    <x v="113"/>
    <x v="22"/>
    <x v="148"/>
    <x v="0"/>
  </r>
  <r>
    <x v="22"/>
    <x v="11"/>
    <x v="11"/>
    <x v="20"/>
    <x v="20"/>
    <x v="139"/>
    <x v="20"/>
    <x v="752"/>
    <x v="0"/>
  </r>
  <r>
    <x v="22"/>
    <x v="3"/>
    <x v="3"/>
    <x v="27"/>
    <x v="27"/>
    <x v="153"/>
    <x v="26"/>
    <x v="1136"/>
    <x v="2"/>
  </r>
  <r>
    <x v="22"/>
    <x v="17"/>
    <x v="17"/>
    <x v="11"/>
    <x v="11"/>
    <x v="227"/>
    <x v="11"/>
    <x v="1137"/>
    <x v="3"/>
  </r>
  <r>
    <x v="22"/>
    <x v="2"/>
    <x v="2"/>
    <x v="21"/>
    <x v="21"/>
    <x v="47"/>
    <x v="21"/>
    <x v="1138"/>
    <x v="1"/>
  </r>
  <r>
    <x v="22"/>
    <x v="10"/>
    <x v="10"/>
    <x v="4"/>
    <x v="4"/>
    <x v="65"/>
    <x v="4"/>
    <x v="1139"/>
    <x v="3"/>
  </r>
  <r>
    <x v="22"/>
    <x v="7"/>
    <x v="7"/>
    <x v="17"/>
    <x v="17"/>
    <x v="146"/>
    <x v="17"/>
    <x v="211"/>
    <x v="1"/>
  </r>
  <r>
    <x v="22"/>
    <x v="6"/>
    <x v="6"/>
    <x v="20"/>
    <x v="20"/>
    <x v="193"/>
    <x v="20"/>
    <x v="1140"/>
    <x v="3"/>
  </r>
  <r>
    <x v="22"/>
    <x v="2"/>
    <x v="2"/>
    <x v="21"/>
    <x v="21"/>
    <x v="174"/>
    <x v="21"/>
    <x v="1141"/>
    <x v="1"/>
  </r>
  <r>
    <x v="22"/>
    <x v="19"/>
    <x v="19"/>
    <x v="5"/>
    <x v="5"/>
    <x v="171"/>
    <x v="5"/>
    <x v="253"/>
    <x v="2"/>
  </r>
  <r>
    <x v="22"/>
    <x v="3"/>
    <x v="3"/>
    <x v="12"/>
    <x v="12"/>
    <x v="194"/>
    <x v="12"/>
    <x v="646"/>
    <x v="2"/>
  </r>
  <r>
    <x v="22"/>
    <x v="19"/>
    <x v="19"/>
    <x v="26"/>
    <x v="26"/>
    <x v="218"/>
    <x v="10"/>
    <x v="973"/>
    <x v="2"/>
  </r>
  <r>
    <x v="22"/>
    <x v="2"/>
    <x v="2"/>
    <x v="18"/>
    <x v="18"/>
    <x v="57"/>
    <x v="18"/>
    <x v="1142"/>
    <x v="1"/>
  </r>
  <r>
    <x v="22"/>
    <x v="1"/>
    <x v="1"/>
    <x v="1"/>
    <x v="1"/>
    <x v="29"/>
    <x v="1"/>
    <x v="1143"/>
    <x v="1"/>
  </r>
  <r>
    <x v="22"/>
    <x v="12"/>
    <x v="12"/>
    <x v="8"/>
    <x v="8"/>
    <x v="225"/>
    <x v="8"/>
    <x v="1144"/>
    <x v="2"/>
  </r>
  <r>
    <x v="22"/>
    <x v="2"/>
    <x v="2"/>
    <x v="28"/>
    <x v="28"/>
    <x v="117"/>
    <x v="27"/>
    <x v="1145"/>
    <x v="1"/>
  </r>
  <r>
    <x v="22"/>
    <x v="15"/>
    <x v="15"/>
    <x v="4"/>
    <x v="4"/>
    <x v="231"/>
    <x v="4"/>
    <x v="1146"/>
    <x v="0"/>
  </r>
  <r>
    <x v="22"/>
    <x v="19"/>
    <x v="19"/>
    <x v="5"/>
    <x v="5"/>
    <x v="232"/>
    <x v="5"/>
    <x v="1147"/>
    <x v="2"/>
  </r>
  <r>
    <x v="22"/>
    <x v="1"/>
    <x v="1"/>
    <x v="12"/>
    <x v="12"/>
    <x v="53"/>
    <x v="12"/>
    <x v="1148"/>
    <x v="1"/>
  </r>
  <r>
    <x v="22"/>
    <x v="6"/>
    <x v="6"/>
    <x v="22"/>
    <x v="22"/>
    <x v="45"/>
    <x v="22"/>
    <x v="179"/>
    <x v="3"/>
  </r>
  <r>
    <x v="22"/>
    <x v="6"/>
    <x v="6"/>
    <x v="23"/>
    <x v="23"/>
    <x v="235"/>
    <x v="23"/>
    <x v="1149"/>
    <x v="3"/>
  </r>
  <r>
    <x v="22"/>
    <x v="5"/>
    <x v="5"/>
    <x v="15"/>
    <x v="15"/>
    <x v="112"/>
    <x v="15"/>
    <x v="295"/>
    <x v="2"/>
  </r>
  <r>
    <x v="22"/>
    <x v="8"/>
    <x v="8"/>
    <x v="1"/>
    <x v="1"/>
    <x v="244"/>
    <x v="1"/>
    <x v="1150"/>
    <x v="2"/>
  </r>
  <r>
    <x v="22"/>
    <x v="4"/>
    <x v="4"/>
    <x v="5"/>
    <x v="5"/>
    <x v="110"/>
    <x v="5"/>
    <x v="1151"/>
    <x v="3"/>
  </r>
  <r>
    <x v="22"/>
    <x v="12"/>
    <x v="12"/>
    <x v="0"/>
    <x v="0"/>
    <x v="151"/>
    <x v="0"/>
    <x v="1152"/>
    <x v="2"/>
  </r>
  <r>
    <x v="22"/>
    <x v="8"/>
    <x v="8"/>
    <x v="5"/>
    <x v="5"/>
    <x v="12"/>
    <x v="5"/>
    <x v="954"/>
    <x v="2"/>
  </r>
  <r>
    <x v="22"/>
    <x v="6"/>
    <x v="6"/>
    <x v="14"/>
    <x v="14"/>
    <x v="72"/>
    <x v="14"/>
    <x v="1153"/>
    <x v="3"/>
  </r>
  <r>
    <x v="22"/>
    <x v="5"/>
    <x v="5"/>
    <x v="17"/>
    <x v="17"/>
    <x v="163"/>
    <x v="17"/>
    <x v="1154"/>
    <x v="2"/>
  </r>
  <r>
    <x v="22"/>
    <x v="1"/>
    <x v="1"/>
    <x v="5"/>
    <x v="5"/>
    <x v="128"/>
    <x v="5"/>
    <x v="1155"/>
    <x v="1"/>
  </r>
  <r>
    <x v="22"/>
    <x v="13"/>
    <x v="13"/>
    <x v="0"/>
    <x v="0"/>
    <x v="185"/>
    <x v="0"/>
    <x v="1156"/>
    <x v="1"/>
  </r>
  <r>
    <x v="22"/>
    <x v="13"/>
    <x v="13"/>
    <x v="3"/>
    <x v="3"/>
    <x v="133"/>
    <x v="3"/>
    <x v="1157"/>
    <x v="1"/>
  </r>
  <r>
    <x v="22"/>
    <x v="14"/>
    <x v="14"/>
    <x v="11"/>
    <x v="11"/>
    <x v="104"/>
    <x v="11"/>
    <x v="1158"/>
    <x v="1"/>
  </r>
  <r>
    <x v="22"/>
    <x v="1"/>
    <x v="1"/>
    <x v="13"/>
    <x v="13"/>
    <x v="230"/>
    <x v="13"/>
    <x v="1159"/>
    <x v="1"/>
  </r>
  <r>
    <x v="22"/>
    <x v="8"/>
    <x v="8"/>
    <x v="11"/>
    <x v="11"/>
    <x v="27"/>
    <x v="11"/>
    <x v="1160"/>
    <x v="2"/>
  </r>
  <r>
    <x v="22"/>
    <x v="17"/>
    <x v="17"/>
    <x v="1"/>
    <x v="1"/>
    <x v="8"/>
    <x v="1"/>
    <x v="761"/>
    <x v="3"/>
  </r>
  <r>
    <x v="22"/>
    <x v="14"/>
    <x v="14"/>
    <x v="4"/>
    <x v="4"/>
    <x v="214"/>
    <x v="4"/>
    <x v="696"/>
    <x v="1"/>
  </r>
  <r>
    <x v="22"/>
    <x v="14"/>
    <x v="14"/>
    <x v="24"/>
    <x v="24"/>
    <x v="17"/>
    <x v="24"/>
    <x v="1161"/>
    <x v="1"/>
  </r>
  <r>
    <x v="22"/>
    <x v="6"/>
    <x v="6"/>
    <x v="25"/>
    <x v="25"/>
    <x v="55"/>
    <x v="25"/>
    <x v="1162"/>
    <x v="3"/>
  </r>
  <r>
    <x v="22"/>
    <x v="10"/>
    <x v="10"/>
    <x v="0"/>
    <x v="0"/>
    <x v="47"/>
    <x v="0"/>
    <x v="1163"/>
    <x v="3"/>
  </r>
  <r>
    <x v="22"/>
    <x v="17"/>
    <x v="17"/>
    <x v="10"/>
    <x v="10"/>
    <x v="56"/>
    <x v="10"/>
    <x v="1164"/>
    <x v="3"/>
  </r>
  <r>
    <x v="22"/>
    <x v="15"/>
    <x v="15"/>
    <x v="23"/>
    <x v="23"/>
    <x v="131"/>
    <x v="23"/>
    <x v="1165"/>
    <x v="0"/>
  </r>
  <r>
    <x v="22"/>
    <x v="9"/>
    <x v="9"/>
    <x v="11"/>
    <x v="11"/>
    <x v="11"/>
    <x v="11"/>
    <x v="11"/>
    <x v="1"/>
  </r>
  <r>
    <x v="22"/>
    <x v="11"/>
    <x v="11"/>
    <x v="18"/>
    <x v="18"/>
    <x v="92"/>
    <x v="18"/>
    <x v="1166"/>
    <x v="0"/>
  </r>
  <r>
    <x v="22"/>
    <x v="13"/>
    <x v="13"/>
    <x v="15"/>
    <x v="15"/>
    <x v="205"/>
    <x v="15"/>
    <x v="139"/>
    <x v="1"/>
  </r>
  <r>
    <x v="22"/>
    <x v="17"/>
    <x v="17"/>
    <x v="6"/>
    <x v="6"/>
    <x v="2"/>
    <x v="6"/>
    <x v="325"/>
    <x v="3"/>
  </r>
  <r>
    <x v="22"/>
    <x v="4"/>
    <x v="4"/>
    <x v="13"/>
    <x v="13"/>
    <x v="239"/>
    <x v="13"/>
    <x v="1167"/>
    <x v="3"/>
  </r>
  <r>
    <x v="22"/>
    <x v="1"/>
    <x v="1"/>
    <x v="27"/>
    <x v="27"/>
    <x v="63"/>
    <x v="26"/>
    <x v="1168"/>
    <x v="1"/>
  </r>
  <r>
    <x v="22"/>
    <x v="13"/>
    <x v="13"/>
    <x v="15"/>
    <x v="15"/>
    <x v="53"/>
    <x v="15"/>
    <x v="1169"/>
    <x v="1"/>
  </r>
  <r>
    <x v="22"/>
    <x v="17"/>
    <x v="17"/>
    <x v="10"/>
    <x v="10"/>
    <x v="178"/>
    <x v="10"/>
    <x v="1170"/>
    <x v="3"/>
  </r>
  <r>
    <x v="22"/>
    <x v="10"/>
    <x v="10"/>
    <x v="24"/>
    <x v="24"/>
    <x v="149"/>
    <x v="24"/>
    <x v="1171"/>
    <x v="3"/>
  </r>
  <r>
    <x v="22"/>
    <x v="9"/>
    <x v="9"/>
    <x v="4"/>
    <x v="4"/>
    <x v="83"/>
    <x v="4"/>
    <x v="99"/>
    <x v="1"/>
  </r>
  <r>
    <x v="22"/>
    <x v="10"/>
    <x v="10"/>
    <x v="6"/>
    <x v="6"/>
    <x v="119"/>
    <x v="6"/>
    <x v="1172"/>
    <x v="3"/>
  </r>
  <r>
    <x v="22"/>
    <x v="2"/>
    <x v="2"/>
    <x v="25"/>
    <x v="25"/>
    <x v="143"/>
    <x v="25"/>
    <x v="1173"/>
    <x v="1"/>
  </r>
  <r>
    <x v="22"/>
    <x v="9"/>
    <x v="9"/>
    <x v="11"/>
    <x v="11"/>
    <x v="220"/>
    <x v="11"/>
    <x v="914"/>
    <x v="1"/>
  </r>
  <r>
    <x v="22"/>
    <x v="14"/>
    <x v="14"/>
    <x v="10"/>
    <x v="10"/>
    <x v="107"/>
    <x v="10"/>
    <x v="1174"/>
    <x v="1"/>
  </r>
  <r>
    <x v="22"/>
    <x v="14"/>
    <x v="14"/>
    <x v="28"/>
    <x v="28"/>
    <x v="49"/>
    <x v="27"/>
    <x v="1175"/>
    <x v="1"/>
  </r>
  <r>
    <x v="22"/>
    <x v="4"/>
    <x v="4"/>
    <x v="18"/>
    <x v="18"/>
    <x v="187"/>
    <x v="18"/>
    <x v="1176"/>
    <x v="3"/>
  </r>
  <r>
    <x v="22"/>
    <x v="0"/>
    <x v="0"/>
    <x v="11"/>
    <x v="11"/>
    <x v="59"/>
    <x v="11"/>
    <x v="1177"/>
    <x v="0"/>
  </r>
  <r>
    <x v="23"/>
    <x v="8"/>
    <x v="8"/>
    <x v="14"/>
    <x v="14"/>
    <x v="119"/>
    <x v="14"/>
    <x v="157"/>
    <x v="2"/>
  </r>
  <r>
    <x v="23"/>
    <x v="0"/>
    <x v="0"/>
    <x v="9"/>
    <x v="9"/>
    <x v="221"/>
    <x v="9"/>
    <x v="1178"/>
    <x v="0"/>
  </r>
  <r>
    <x v="23"/>
    <x v="17"/>
    <x v="17"/>
    <x v="19"/>
    <x v="19"/>
    <x v="209"/>
    <x v="19"/>
    <x v="1179"/>
    <x v="3"/>
  </r>
  <r>
    <x v="23"/>
    <x v="5"/>
    <x v="5"/>
    <x v="28"/>
    <x v="28"/>
    <x v="1"/>
    <x v="27"/>
    <x v="1180"/>
    <x v="2"/>
  </r>
  <r>
    <x v="23"/>
    <x v="0"/>
    <x v="0"/>
    <x v="16"/>
    <x v="16"/>
    <x v="120"/>
    <x v="16"/>
    <x v="1181"/>
    <x v="0"/>
  </r>
  <r>
    <x v="23"/>
    <x v="3"/>
    <x v="3"/>
    <x v="10"/>
    <x v="10"/>
    <x v="38"/>
    <x v="10"/>
    <x v="1092"/>
    <x v="2"/>
  </r>
  <r>
    <x v="23"/>
    <x v="12"/>
    <x v="12"/>
    <x v="14"/>
    <x v="14"/>
    <x v="162"/>
    <x v="14"/>
    <x v="915"/>
    <x v="2"/>
  </r>
  <r>
    <x v="23"/>
    <x v="14"/>
    <x v="14"/>
    <x v="21"/>
    <x v="21"/>
    <x v="223"/>
    <x v="21"/>
    <x v="1182"/>
    <x v="1"/>
  </r>
  <r>
    <x v="23"/>
    <x v="16"/>
    <x v="16"/>
    <x v="26"/>
    <x v="26"/>
    <x v="9"/>
    <x v="10"/>
    <x v="1183"/>
    <x v="0"/>
  </r>
  <r>
    <x v="23"/>
    <x v="7"/>
    <x v="7"/>
    <x v="7"/>
    <x v="7"/>
    <x v="11"/>
    <x v="7"/>
    <x v="1184"/>
    <x v="1"/>
  </r>
  <r>
    <x v="23"/>
    <x v="8"/>
    <x v="8"/>
    <x v="1"/>
    <x v="1"/>
    <x v="111"/>
    <x v="1"/>
    <x v="1185"/>
    <x v="2"/>
  </r>
  <r>
    <x v="23"/>
    <x v="16"/>
    <x v="16"/>
    <x v="17"/>
    <x v="17"/>
    <x v="48"/>
    <x v="17"/>
    <x v="1186"/>
    <x v="0"/>
  </r>
  <r>
    <x v="23"/>
    <x v="2"/>
    <x v="2"/>
    <x v="25"/>
    <x v="25"/>
    <x v="220"/>
    <x v="25"/>
    <x v="1187"/>
    <x v="1"/>
  </r>
  <r>
    <x v="23"/>
    <x v="11"/>
    <x v="11"/>
    <x v="10"/>
    <x v="10"/>
    <x v="231"/>
    <x v="10"/>
    <x v="1188"/>
    <x v="0"/>
  </r>
  <r>
    <x v="23"/>
    <x v="3"/>
    <x v="3"/>
    <x v="6"/>
    <x v="6"/>
    <x v="250"/>
    <x v="6"/>
    <x v="1189"/>
    <x v="2"/>
  </r>
  <r>
    <x v="23"/>
    <x v="8"/>
    <x v="8"/>
    <x v="27"/>
    <x v="27"/>
    <x v="122"/>
    <x v="26"/>
    <x v="1190"/>
    <x v="2"/>
  </r>
  <r>
    <x v="23"/>
    <x v="9"/>
    <x v="9"/>
    <x v="0"/>
    <x v="0"/>
    <x v="167"/>
    <x v="0"/>
    <x v="249"/>
    <x v="1"/>
  </r>
  <r>
    <x v="23"/>
    <x v="13"/>
    <x v="13"/>
    <x v="13"/>
    <x v="13"/>
    <x v="162"/>
    <x v="13"/>
    <x v="797"/>
    <x v="1"/>
  </r>
  <r>
    <x v="23"/>
    <x v="18"/>
    <x v="18"/>
    <x v="27"/>
    <x v="27"/>
    <x v="231"/>
    <x v="26"/>
    <x v="1191"/>
    <x v="0"/>
  </r>
  <r>
    <x v="23"/>
    <x v="19"/>
    <x v="19"/>
    <x v="1"/>
    <x v="1"/>
    <x v="10"/>
    <x v="1"/>
    <x v="1192"/>
    <x v="2"/>
  </r>
  <r>
    <x v="23"/>
    <x v="8"/>
    <x v="8"/>
    <x v="3"/>
    <x v="3"/>
    <x v="224"/>
    <x v="3"/>
    <x v="1193"/>
    <x v="2"/>
  </r>
  <r>
    <x v="23"/>
    <x v="15"/>
    <x v="15"/>
    <x v="26"/>
    <x v="26"/>
    <x v="229"/>
    <x v="10"/>
    <x v="1194"/>
    <x v="0"/>
  </r>
  <r>
    <x v="23"/>
    <x v="13"/>
    <x v="13"/>
    <x v="19"/>
    <x v="19"/>
    <x v="196"/>
    <x v="19"/>
    <x v="1195"/>
    <x v="1"/>
  </r>
  <r>
    <x v="23"/>
    <x v="19"/>
    <x v="19"/>
    <x v="11"/>
    <x v="11"/>
    <x v="75"/>
    <x v="11"/>
    <x v="86"/>
    <x v="2"/>
  </r>
  <r>
    <x v="23"/>
    <x v="13"/>
    <x v="13"/>
    <x v="13"/>
    <x v="13"/>
    <x v="33"/>
    <x v="13"/>
    <x v="1196"/>
    <x v="1"/>
  </r>
  <r>
    <x v="23"/>
    <x v="19"/>
    <x v="19"/>
    <x v="1"/>
    <x v="1"/>
    <x v="68"/>
    <x v="1"/>
    <x v="1004"/>
    <x v="2"/>
  </r>
  <r>
    <x v="23"/>
    <x v="6"/>
    <x v="6"/>
    <x v="23"/>
    <x v="23"/>
    <x v="163"/>
    <x v="23"/>
    <x v="1197"/>
    <x v="3"/>
  </r>
  <r>
    <x v="23"/>
    <x v="4"/>
    <x v="4"/>
    <x v="25"/>
    <x v="25"/>
    <x v="52"/>
    <x v="25"/>
    <x v="1198"/>
    <x v="3"/>
  </r>
  <r>
    <x v="23"/>
    <x v="15"/>
    <x v="15"/>
    <x v="4"/>
    <x v="4"/>
    <x v="56"/>
    <x v="4"/>
    <x v="1199"/>
    <x v="0"/>
  </r>
  <r>
    <x v="23"/>
    <x v="12"/>
    <x v="12"/>
    <x v="6"/>
    <x v="6"/>
    <x v="32"/>
    <x v="6"/>
    <x v="1200"/>
    <x v="2"/>
  </r>
  <r>
    <x v="23"/>
    <x v="0"/>
    <x v="0"/>
    <x v="23"/>
    <x v="23"/>
    <x v="76"/>
    <x v="23"/>
    <x v="87"/>
    <x v="0"/>
  </r>
  <r>
    <x v="23"/>
    <x v="9"/>
    <x v="9"/>
    <x v="1"/>
    <x v="1"/>
    <x v="173"/>
    <x v="1"/>
    <x v="1201"/>
    <x v="1"/>
  </r>
  <r>
    <x v="23"/>
    <x v="5"/>
    <x v="5"/>
    <x v="19"/>
    <x v="19"/>
    <x v="166"/>
    <x v="19"/>
    <x v="1202"/>
    <x v="2"/>
  </r>
  <r>
    <x v="23"/>
    <x v="16"/>
    <x v="16"/>
    <x v="15"/>
    <x v="15"/>
    <x v="195"/>
    <x v="15"/>
    <x v="798"/>
    <x v="0"/>
  </r>
  <r>
    <x v="23"/>
    <x v="15"/>
    <x v="15"/>
    <x v="25"/>
    <x v="25"/>
    <x v="237"/>
    <x v="25"/>
    <x v="1203"/>
    <x v="0"/>
  </r>
  <r>
    <x v="23"/>
    <x v="8"/>
    <x v="8"/>
    <x v="29"/>
    <x v="29"/>
    <x v="204"/>
    <x v="9"/>
    <x v="1204"/>
    <x v="2"/>
  </r>
  <r>
    <x v="23"/>
    <x v="1"/>
    <x v="1"/>
    <x v="19"/>
    <x v="19"/>
    <x v="122"/>
    <x v="19"/>
    <x v="1205"/>
    <x v="1"/>
  </r>
  <r>
    <x v="23"/>
    <x v="15"/>
    <x v="15"/>
    <x v="0"/>
    <x v="0"/>
    <x v="212"/>
    <x v="0"/>
    <x v="139"/>
    <x v="0"/>
  </r>
  <r>
    <x v="23"/>
    <x v="1"/>
    <x v="1"/>
    <x v="19"/>
    <x v="19"/>
    <x v="115"/>
    <x v="19"/>
    <x v="1206"/>
    <x v="1"/>
  </r>
  <r>
    <x v="23"/>
    <x v="14"/>
    <x v="14"/>
    <x v="8"/>
    <x v="8"/>
    <x v="217"/>
    <x v="8"/>
    <x v="678"/>
    <x v="1"/>
  </r>
  <r>
    <x v="23"/>
    <x v="19"/>
    <x v="19"/>
    <x v="19"/>
    <x v="19"/>
    <x v="154"/>
    <x v="19"/>
    <x v="1207"/>
    <x v="2"/>
  </r>
  <r>
    <x v="23"/>
    <x v="3"/>
    <x v="3"/>
    <x v="18"/>
    <x v="18"/>
    <x v="235"/>
    <x v="18"/>
    <x v="1208"/>
    <x v="2"/>
  </r>
  <r>
    <x v="23"/>
    <x v="17"/>
    <x v="17"/>
    <x v="16"/>
    <x v="16"/>
    <x v="227"/>
    <x v="16"/>
    <x v="1209"/>
    <x v="3"/>
  </r>
  <r>
    <x v="23"/>
    <x v="19"/>
    <x v="19"/>
    <x v="26"/>
    <x v="26"/>
    <x v="247"/>
    <x v="10"/>
    <x v="1210"/>
    <x v="2"/>
  </r>
  <r>
    <x v="23"/>
    <x v="3"/>
    <x v="3"/>
    <x v="5"/>
    <x v="5"/>
    <x v="105"/>
    <x v="5"/>
    <x v="1211"/>
    <x v="2"/>
  </r>
  <r>
    <x v="23"/>
    <x v="8"/>
    <x v="8"/>
    <x v="25"/>
    <x v="25"/>
    <x v="43"/>
    <x v="25"/>
    <x v="1212"/>
    <x v="2"/>
  </r>
  <r>
    <x v="23"/>
    <x v="8"/>
    <x v="8"/>
    <x v="9"/>
    <x v="9"/>
    <x v="204"/>
    <x v="9"/>
    <x v="1204"/>
    <x v="2"/>
  </r>
  <r>
    <x v="23"/>
    <x v="0"/>
    <x v="0"/>
    <x v="2"/>
    <x v="2"/>
    <x v="72"/>
    <x v="2"/>
    <x v="1213"/>
    <x v="0"/>
  </r>
  <r>
    <x v="23"/>
    <x v="2"/>
    <x v="2"/>
    <x v="4"/>
    <x v="4"/>
    <x v="91"/>
    <x v="4"/>
    <x v="1214"/>
    <x v="1"/>
  </r>
  <r>
    <x v="23"/>
    <x v="0"/>
    <x v="0"/>
    <x v="10"/>
    <x v="10"/>
    <x v="56"/>
    <x v="10"/>
    <x v="1164"/>
    <x v="0"/>
  </r>
  <r>
    <x v="23"/>
    <x v="4"/>
    <x v="4"/>
    <x v="2"/>
    <x v="2"/>
    <x v="86"/>
    <x v="2"/>
    <x v="1215"/>
    <x v="3"/>
  </r>
  <r>
    <x v="23"/>
    <x v="14"/>
    <x v="14"/>
    <x v="0"/>
    <x v="0"/>
    <x v="60"/>
    <x v="0"/>
    <x v="1216"/>
    <x v="1"/>
  </r>
  <r>
    <x v="23"/>
    <x v="15"/>
    <x v="15"/>
    <x v="20"/>
    <x v="20"/>
    <x v="14"/>
    <x v="20"/>
    <x v="1217"/>
    <x v="0"/>
  </r>
  <r>
    <x v="23"/>
    <x v="14"/>
    <x v="14"/>
    <x v="4"/>
    <x v="4"/>
    <x v="46"/>
    <x v="4"/>
    <x v="1218"/>
    <x v="1"/>
  </r>
  <r>
    <x v="23"/>
    <x v="15"/>
    <x v="15"/>
    <x v="18"/>
    <x v="18"/>
    <x v="226"/>
    <x v="18"/>
    <x v="1219"/>
    <x v="0"/>
  </r>
  <r>
    <x v="23"/>
    <x v="12"/>
    <x v="12"/>
    <x v="10"/>
    <x v="10"/>
    <x v="16"/>
    <x v="10"/>
    <x v="580"/>
    <x v="2"/>
  </r>
  <r>
    <x v="23"/>
    <x v="1"/>
    <x v="1"/>
    <x v="16"/>
    <x v="16"/>
    <x v="189"/>
    <x v="16"/>
    <x v="1220"/>
    <x v="1"/>
  </r>
  <r>
    <x v="23"/>
    <x v="5"/>
    <x v="5"/>
    <x v="12"/>
    <x v="12"/>
    <x v="30"/>
    <x v="12"/>
    <x v="725"/>
    <x v="2"/>
  </r>
  <r>
    <x v="23"/>
    <x v="11"/>
    <x v="11"/>
    <x v="17"/>
    <x v="17"/>
    <x v="91"/>
    <x v="17"/>
    <x v="1221"/>
    <x v="0"/>
  </r>
  <r>
    <x v="24"/>
    <x v="19"/>
    <x v="19"/>
    <x v="13"/>
    <x v="13"/>
    <x v="167"/>
    <x v="13"/>
    <x v="1222"/>
    <x v="2"/>
  </r>
  <r>
    <x v="24"/>
    <x v="5"/>
    <x v="5"/>
    <x v="19"/>
    <x v="19"/>
    <x v="5"/>
    <x v="19"/>
    <x v="1223"/>
    <x v="2"/>
  </r>
  <r>
    <x v="24"/>
    <x v="3"/>
    <x v="3"/>
    <x v="22"/>
    <x v="22"/>
    <x v="111"/>
    <x v="22"/>
    <x v="1224"/>
    <x v="2"/>
  </r>
  <r>
    <x v="24"/>
    <x v="7"/>
    <x v="7"/>
    <x v="2"/>
    <x v="2"/>
    <x v="95"/>
    <x v="2"/>
    <x v="1225"/>
    <x v="1"/>
  </r>
  <r>
    <x v="24"/>
    <x v="13"/>
    <x v="13"/>
    <x v="19"/>
    <x v="19"/>
    <x v="181"/>
    <x v="19"/>
    <x v="288"/>
    <x v="1"/>
  </r>
  <r>
    <x v="24"/>
    <x v="15"/>
    <x v="15"/>
    <x v="14"/>
    <x v="14"/>
    <x v="190"/>
    <x v="14"/>
    <x v="1226"/>
    <x v="0"/>
  </r>
  <r>
    <x v="24"/>
    <x v="12"/>
    <x v="12"/>
    <x v="25"/>
    <x v="25"/>
    <x v="15"/>
    <x v="25"/>
    <x v="1227"/>
    <x v="2"/>
  </r>
  <r>
    <x v="24"/>
    <x v="10"/>
    <x v="10"/>
    <x v="27"/>
    <x v="27"/>
    <x v="176"/>
    <x v="26"/>
    <x v="273"/>
    <x v="3"/>
  </r>
  <r>
    <x v="24"/>
    <x v="5"/>
    <x v="5"/>
    <x v="22"/>
    <x v="22"/>
    <x v="241"/>
    <x v="22"/>
    <x v="1228"/>
    <x v="2"/>
  </r>
  <r>
    <x v="24"/>
    <x v="14"/>
    <x v="14"/>
    <x v="2"/>
    <x v="2"/>
    <x v="215"/>
    <x v="2"/>
    <x v="593"/>
    <x v="1"/>
  </r>
  <r>
    <x v="24"/>
    <x v="0"/>
    <x v="0"/>
    <x v="10"/>
    <x v="10"/>
    <x v="192"/>
    <x v="10"/>
    <x v="346"/>
    <x v="0"/>
  </r>
  <r>
    <x v="24"/>
    <x v="4"/>
    <x v="4"/>
    <x v="23"/>
    <x v="23"/>
    <x v="87"/>
    <x v="23"/>
    <x v="931"/>
    <x v="3"/>
  </r>
  <r>
    <x v="24"/>
    <x v="7"/>
    <x v="7"/>
    <x v="14"/>
    <x v="14"/>
    <x v="225"/>
    <x v="14"/>
    <x v="1229"/>
    <x v="1"/>
  </r>
  <r>
    <x v="24"/>
    <x v="19"/>
    <x v="19"/>
    <x v="4"/>
    <x v="4"/>
    <x v="248"/>
    <x v="4"/>
    <x v="1230"/>
    <x v="2"/>
  </r>
  <r>
    <x v="24"/>
    <x v="19"/>
    <x v="19"/>
    <x v="22"/>
    <x v="22"/>
    <x v="113"/>
    <x v="22"/>
    <x v="148"/>
    <x v="2"/>
  </r>
  <r>
    <x v="24"/>
    <x v="15"/>
    <x v="15"/>
    <x v="25"/>
    <x v="25"/>
    <x v="219"/>
    <x v="25"/>
    <x v="1231"/>
    <x v="0"/>
  </r>
  <r>
    <x v="24"/>
    <x v="6"/>
    <x v="6"/>
    <x v="22"/>
    <x v="22"/>
    <x v="112"/>
    <x v="22"/>
    <x v="1232"/>
    <x v="3"/>
  </r>
  <r>
    <x v="24"/>
    <x v="3"/>
    <x v="3"/>
    <x v="3"/>
    <x v="3"/>
    <x v="3"/>
    <x v="3"/>
    <x v="3"/>
    <x v="2"/>
  </r>
  <r>
    <x v="24"/>
    <x v="12"/>
    <x v="12"/>
    <x v="12"/>
    <x v="12"/>
    <x v="18"/>
    <x v="12"/>
    <x v="1233"/>
    <x v="2"/>
  </r>
  <r>
    <x v="24"/>
    <x v="2"/>
    <x v="2"/>
    <x v="24"/>
    <x v="24"/>
    <x v="149"/>
    <x v="24"/>
    <x v="1171"/>
    <x v="1"/>
  </r>
  <r>
    <x v="24"/>
    <x v="1"/>
    <x v="1"/>
    <x v="13"/>
    <x v="13"/>
    <x v="137"/>
    <x v="13"/>
    <x v="1234"/>
    <x v="1"/>
  </r>
  <r>
    <x v="24"/>
    <x v="12"/>
    <x v="12"/>
    <x v="2"/>
    <x v="2"/>
    <x v="141"/>
    <x v="2"/>
    <x v="1235"/>
    <x v="2"/>
  </r>
  <r>
    <x v="24"/>
    <x v="6"/>
    <x v="6"/>
    <x v="25"/>
    <x v="25"/>
    <x v="42"/>
    <x v="25"/>
    <x v="1236"/>
    <x v="3"/>
  </r>
  <r>
    <x v="24"/>
    <x v="19"/>
    <x v="19"/>
    <x v="25"/>
    <x v="25"/>
    <x v="91"/>
    <x v="25"/>
    <x v="176"/>
    <x v="2"/>
  </r>
  <r>
    <x v="24"/>
    <x v="17"/>
    <x v="17"/>
    <x v="7"/>
    <x v="7"/>
    <x v="111"/>
    <x v="7"/>
    <x v="1237"/>
    <x v="3"/>
  </r>
  <r>
    <x v="24"/>
    <x v="7"/>
    <x v="7"/>
    <x v="29"/>
    <x v="29"/>
    <x v="169"/>
    <x v="9"/>
    <x v="1238"/>
    <x v="1"/>
  </r>
  <r>
    <x v="24"/>
    <x v="9"/>
    <x v="9"/>
    <x v="10"/>
    <x v="10"/>
    <x v="133"/>
    <x v="10"/>
    <x v="841"/>
    <x v="1"/>
  </r>
  <r>
    <x v="24"/>
    <x v="2"/>
    <x v="2"/>
    <x v="11"/>
    <x v="11"/>
    <x v="4"/>
    <x v="11"/>
    <x v="1239"/>
    <x v="1"/>
  </r>
  <r>
    <x v="24"/>
    <x v="17"/>
    <x v="17"/>
    <x v="26"/>
    <x v="26"/>
    <x v="52"/>
    <x v="10"/>
    <x v="1240"/>
    <x v="3"/>
  </r>
  <r>
    <x v="24"/>
    <x v="3"/>
    <x v="3"/>
    <x v="2"/>
    <x v="2"/>
    <x v="136"/>
    <x v="2"/>
    <x v="1241"/>
    <x v="2"/>
  </r>
  <r>
    <x v="24"/>
    <x v="15"/>
    <x v="15"/>
    <x v="15"/>
    <x v="15"/>
    <x v="200"/>
    <x v="15"/>
    <x v="1242"/>
    <x v="0"/>
  </r>
  <r>
    <x v="24"/>
    <x v="5"/>
    <x v="5"/>
    <x v="22"/>
    <x v="22"/>
    <x v="97"/>
    <x v="22"/>
    <x v="1243"/>
    <x v="2"/>
  </r>
  <r>
    <x v="24"/>
    <x v="3"/>
    <x v="3"/>
    <x v="18"/>
    <x v="18"/>
    <x v="213"/>
    <x v="18"/>
    <x v="1244"/>
    <x v="2"/>
  </r>
  <r>
    <x v="24"/>
    <x v="13"/>
    <x v="13"/>
    <x v="1"/>
    <x v="1"/>
    <x v="26"/>
    <x v="1"/>
    <x v="1245"/>
    <x v="1"/>
  </r>
  <r>
    <x v="24"/>
    <x v="8"/>
    <x v="8"/>
    <x v="17"/>
    <x v="17"/>
    <x v="129"/>
    <x v="17"/>
    <x v="1246"/>
    <x v="2"/>
  </r>
  <r>
    <x v="24"/>
    <x v="7"/>
    <x v="7"/>
    <x v="17"/>
    <x v="17"/>
    <x v="207"/>
    <x v="17"/>
    <x v="1247"/>
    <x v="1"/>
  </r>
  <r>
    <x v="24"/>
    <x v="15"/>
    <x v="15"/>
    <x v="16"/>
    <x v="16"/>
    <x v="98"/>
    <x v="16"/>
    <x v="1248"/>
    <x v="0"/>
  </r>
  <r>
    <x v="24"/>
    <x v="12"/>
    <x v="12"/>
    <x v="10"/>
    <x v="10"/>
    <x v="237"/>
    <x v="10"/>
    <x v="1249"/>
    <x v="2"/>
  </r>
  <r>
    <x v="24"/>
    <x v="11"/>
    <x v="11"/>
    <x v="18"/>
    <x v="18"/>
    <x v="123"/>
    <x v="18"/>
    <x v="163"/>
    <x v="0"/>
  </r>
  <r>
    <x v="24"/>
    <x v="8"/>
    <x v="8"/>
    <x v="10"/>
    <x v="10"/>
    <x v="231"/>
    <x v="10"/>
    <x v="1188"/>
    <x v="2"/>
  </r>
  <r>
    <x v="24"/>
    <x v="16"/>
    <x v="16"/>
    <x v="5"/>
    <x v="5"/>
    <x v="102"/>
    <x v="5"/>
    <x v="1250"/>
    <x v="0"/>
  </r>
  <r>
    <x v="24"/>
    <x v="15"/>
    <x v="15"/>
    <x v="27"/>
    <x v="27"/>
    <x v="128"/>
    <x v="26"/>
    <x v="1251"/>
    <x v="0"/>
  </r>
  <r>
    <x v="24"/>
    <x v="3"/>
    <x v="3"/>
    <x v="5"/>
    <x v="5"/>
    <x v="82"/>
    <x v="5"/>
    <x v="316"/>
    <x v="2"/>
  </r>
  <r>
    <x v="24"/>
    <x v="18"/>
    <x v="18"/>
    <x v="4"/>
    <x v="4"/>
    <x v="219"/>
    <x v="4"/>
    <x v="10"/>
    <x v="0"/>
  </r>
  <r>
    <x v="24"/>
    <x v="16"/>
    <x v="16"/>
    <x v="23"/>
    <x v="23"/>
    <x v="180"/>
    <x v="23"/>
    <x v="1252"/>
    <x v="0"/>
  </r>
  <r>
    <x v="24"/>
    <x v="2"/>
    <x v="2"/>
    <x v="9"/>
    <x v="9"/>
    <x v="93"/>
    <x v="9"/>
    <x v="1253"/>
    <x v="1"/>
  </r>
  <r>
    <x v="24"/>
    <x v="2"/>
    <x v="2"/>
    <x v="24"/>
    <x v="24"/>
    <x v="229"/>
    <x v="24"/>
    <x v="583"/>
    <x v="1"/>
  </r>
  <r>
    <x v="24"/>
    <x v="2"/>
    <x v="2"/>
    <x v="3"/>
    <x v="3"/>
    <x v="112"/>
    <x v="3"/>
    <x v="977"/>
    <x v="1"/>
  </r>
  <r>
    <x v="24"/>
    <x v="1"/>
    <x v="1"/>
    <x v="1"/>
    <x v="1"/>
    <x v="137"/>
    <x v="1"/>
    <x v="1254"/>
    <x v="1"/>
  </r>
  <r>
    <x v="24"/>
    <x v="2"/>
    <x v="2"/>
    <x v="28"/>
    <x v="28"/>
    <x v="72"/>
    <x v="27"/>
    <x v="1255"/>
    <x v="1"/>
  </r>
  <r>
    <x v="24"/>
    <x v="16"/>
    <x v="16"/>
    <x v="12"/>
    <x v="12"/>
    <x v="84"/>
    <x v="12"/>
    <x v="1256"/>
    <x v="0"/>
  </r>
  <r>
    <x v="24"/>
    <x v="2"/>
    <x v="2"/>
    <x v="2"/>
    <x v="2"/>
    <x v="222"/>
    <x v="2"/>
    <x v="1257"/>
    <x v="1"/>
  </r>
  <r>
    <x v="24"/>
    <x v="15"/>
    <x v="15"/>
    <x v="25"/>
    <x v="25"/>
    <x v="171"/>
    <x v="25"/>
    <x v="1258"/>
    <x v="0"/>
  </r>
  <r>
    <x v="24"/>
    <x v="7"/>
    <x v="7"/>
    <x v="13"/>
    <x v="13"/>
    <x v="235"/>
    <x v="13"/>
    <x v="1259"/>
    <x v="1"/>
  </r>
  <r>
    <x v="24"/>
    <x v="8"/>
    <x v="8"/>
    <x v="9"/>
    <x v="9"/>
    <x v="196"/>
    <x v="9"/>
    <x v="1260"/>
    <x v="2"/>
  </r>
  <r>
    <x v="24"/>
    <x v="16"/>
    <x v="16"/>
    <x v="21"/>
    <x v="21"/>
    <x v="88"/>
    <x v="21"/>
    <x v="1261"/>
    <x v="0"/>
  </r>
  <r>
    <x v="24"/>
    <x v="15"/>
    <x v="15"/>
    <x v="10"/>
    <x v="10"/>
    <x v="192"/>
    <x v="10"/>
    <x v="346"/>
    <x v="0"/>
  </r>
  <r>
    <x v="24"/>
    <x v="15"/>
    <x v="15"/>
    <x v="26"/>
    <x v="26"/>
    <x v="73"/>
    <x v="10"/>
    <x v="854"/>
    <x v="0"/>
  </r>
  <r>
    <x v="24"/>
    <x v="4"/>
    <x v="4"/>
    <x v="12"/>
    <x v="12"/>
    <x v="13"/>
    <x v="12"/>
    <x v="1262"/>
    <x v="3"/>
  </r>
  <r>
    <x v="25"/>
    <x v="17"/>
    <x v="17"/>
    <x v="11"/>
    <x v="11"/>
    <x v="137"/>
    <x v="11"/>
    <x v="1263"/>
    <x v="3"/>
  </r>
  <r>
    <x v="25"/>
    <x v="2"/>
    <x v="2"/>
    <x v="25"/>
    <x v="25"/>
    <x v="174"/>
    <x v="25"/>
    <x v="551"/>
    <x v="1"/>
  </r>
  <r>
    <x v="25"/>
    <x v="5"/>
    <x v="5"/>
    <x v="4"/>
    <x v="4"/>
    <x v="216"/>
    <x v="4"/>
    <x v="1264"/>
    <x v="2"/>
  </r>
  <r>
    <x v="25"/>
    <x v="7"/>
    <x v="7"/>
    <x v="9"/>
    <x v="9"/>
    <x v="181"/>
    <x v="9"/>
    <x v="326"/>
    <x v="1"/>
  </r>
  <r>
    <x v="25"/>
    <x v="8"/>
    <x v="8"/>
    <x v="14"/>
    <x v="14"/>
    <x v="215"/>
    <x v="14"/>
    <x v="429"/>
    <x v="2"/>
  </r>
  <r>
    <x v="25"/>
    <x v="12"/>
    <x v="12"/>
    <x v="18"/>
    <x v="18"/>
    <x v="189"/>
    <x v="18"/>
    <x v="1265"/>
    <x v="2"/>
  </r>
  <r>
    <x v="25"/>
    <x v="13"/>
    <x v="13"/>
    <x v="6"/>
    <x v="6"/>
    <x v="65"/>
    <x v="6"/>
    <x v="1266"/>
    <x v="1"/>
  </r>
  <r>
    <x v="25"/>
    <x v="5"/>
    <x v="5"/>
    <x v="2"/>
    <x v="2"/>
    <x v="233"/>
    <x v="2"/>
    <x v="1005"/>
    <x v="2"/>
  </r>
  <r>
    <x v="25"/>
    <x v="15"/>
    <x v="15"/>
    <x v="9"/>
    <x v="9"/>
    <x v="133"/>
    <x v="9"/>
    <x v="1267"/>
    <x v="0"/>
  </r>
  <r>
    <x v="25"/>
    <x v="12"/>
    <x v="12"/>
    <x v="24"/>
    <x v="24"/>
    <x v="4"/>
    <x v="24"/>
    <x v="1268"/>
    <x v="2"/>
  </r>
  <r>
    <x v="25"/>
    <x v="13"/>
    <x v="13"/>
    <x v="28"/>
    <x v="28"/>
    <x v="14"/>
    <x v="27"/>
    <x v="734"/>
    <x v="1"/>
  </r>
  <r>
    <x v="25"/>
    <x v="6"/>
    <x v="6"/>
    <x v="8"/>
    <x v="8"/>
    <x v="93"/>
    <x v="8"/>
    <x v="1269"/>
    <x v="3"/>
  </r>
  <r>
    <x v="25"/>
    <x v="9"/>
    <x v="9"/>
    <x v="28"/>
    <x v="28"/>
    <x v="204"/>
    <x v="27"/>
    <x v="1270"/>
    <x v="1"/>
  </r>
  <r>
    <x v="25"/>
    <x v="12"/>
    <x v="12"/>
    <x v="26"/>
    <x v="26"/>
    <x v="163"/>
    <x v="10"/>
    <x v="986"/>
    <x v="2"/>
  </r>
  <r>
    <x v="25"/>
    <x v="7"/>
    <x v="7"/>
    <x v="15"/>
    <x v="15"/>
    <x v="185"/>
    <x v="15"/>
    <x v="1271"/>
    <x v="1"/>
  </r>
  <r>
    <x v="25"/>
    <x v="6"/>
    <x v="6"/>
    <x v="15"/>
    <x v="15"/>
    <x v="60"/>
    <x v="15"/>
    <x v="1272"/>
    <x v="3"/>
  </r>
  <r>
    <x v="25"/>
    <x v="11"/>
    <x v="11"/>
    <x v="17"/>
    <x v="17"/>
    <x v="243"/>
    <x v="17"/>
    <x v="1273"/>
    <x v="0"/>
  </r>
  <r>
    <x v="25"/>
    <x v="5"/>
    <x v="5"/>
    <x v="3"/>
    <x v="3"/>
    <x v="53"/>
    <x v="3"/>
    <x v="59"/>
    <x v="2"/>
  </r>
  <r>
    <x v="25"/>
    <x v="11"/>
    <x v="11"/>
    <x v="13"/>
    <x v="13"/>
    <x v="180"/>
    <x v="13"/>
    <x v="1274"/>
    <x v="0"/>
  </r>
  <r>
    <x v="25"/>
    <x v="14"/>
    <x v="14"/>
    <x v="21"/>
    <x v="21"/>
    <x v="249"/>
    <x v="21"/>
    <x v="1275"/>
    <x v="1"/>
  </r>
  <r>
    <x v="25"/>
    <x v="13"/>
    <x v="13"/>
    <x v="5"/>
    <x v="5"/>
    <x v="196"/>
    <x v="5"/>
    <x v="1276"/>
    <x v="1"/>
  </r>
  <r>
    <x v="25"/>
    <x v="0"/>
    <x v="0"/>
    <x v="0"/>
    <x v="0"/>
    <x v="241"/>
    <x v="0"/>
    <x v="1277"/>
    <x v="0"/>
  </r>
  <r>
    <x v="25"/>
    <x v="15"/>
    <x v="15"/>
    <x v="20"/>
    <x v="20"/>
    <x v="144"/>
    <x v="20"/>
    <x v="1278"/>
    <x v="0"/>
  </r>
  <r>
    <x v="25"/>
    <x v="8"/>
    <x v="8"/>
    <x v="17"/>
    <x v="17"/>
    <x v="171"/>
    <x v="17"/>
    <x v="1279"/>
    <x v="2"/>
  </r>
  <r>
    <x v="25"/>
    <x v="16"/>
    <x v="16"/>
    <x v="4"/>
    <x v="4"/>
    <x v="7"/>
    <x v="4"/>
    <x v="1280"/>
    <x v="0"/>
  </r>
  <r>
    <x v="25"/>
    <x v="13"/>
    <x v="13"/>
    <x v="7"/>
    <x v="7"/>
    <x v="247"/>
    <x v="7"/>
    <x v="1281"/>
    <x v="1"/>
  </r>
  <r>
    <x v="25"/>
    <x v="14"/>
    <x v="14"/>
    <x v="4"/>
    <x v="4"/>
    <x v="90"/>
    <x v="4"/>
    <x v="1282"/>
    <x v="1"/>
  </r>
  <r>
    <x v="25"/>
    <x v="11"/>
    <x v="11"/>
    <x v="2"/>
    <x v="2"/>
    <x v="247"/>
    <x v="2"/>
    <x v="869"/>
    <x v="0"/>
  </r>
  <r>
    <x v="25"/>
    <x v="4"/>
    <x v="4"/>
    <x v="14"/>
    <x v="14"/>
    <x v="69"/>
    <x v="14"/>
    <x v="628"/>
    <x v="3"/>
  </r>
  <r>
    <x v="25"/>
    <x v="15"/>
    <x v="15"/>
    <x v="8"/>
    <x v="8"/>
    <x v="186"/>
    <x v="8"/>
    <x v="1283"/>
    <x v="0"/>
  </r>
  <r>
    <x v="25"/>
    <x v="11"/>
    <x v="11"/>
    <x v="7"/>
    <x v="7"/>
    <x v="122"/>
    <x v="7"/>
    <x v="1284"/>
    <x v="0"/>
  </r>
  <r>
    <x v="25"/>
    <x v="9"/>
    <x v="9"/>
    <x v="2"/>
    <x v="2"/>
    <x v="67"/>
    <x v="2"/>
    <x v="134"/>
    <x v="1"/>
  </r>
  <r>
    <x v="25"/>
    <x v="6"/>
    <x v="6"/>
    <x v="3"/>
    <x v="3"/>
    <x v="82"/>
    <x v="3"/>
    <x v="1285"/>
    <x v="3"/>
  </r>
  <r>
    <x v="25"/>
    <x v="11"/>
    <x v="11"/>
    <x v="22"/>
    <x v="22"/>
    <x v="225"/>
    <x v="22"/>
    <x v="1286"/>
    <x v="0"/>
  </r>
  <r>
    <x v="25"/>
    <x v="6"/>
    <x v="6"/>
    <x v="29"/>
    <x v="29"/>
    <x v="185"/>
    <x v="9"/>
    <x v="1287"/>
    <x v="3"/>
  </r>
  <r>
    <x v="25"/>
    <x v="5"/>
    <x v="5"/>
    <x v="25"/>
    <x v="25"/>
    <x v="151"/>
    <x v="25"/>
    <x v="1288"/>
    <x v="2"/>
  </r>
  <r>
    <x v="25"/>
    <x v="18"/>
    <x v="18"/>
    <x v="7"/>
    <x v="7"/>
    <x v="89"/>
    <x v="7"/>
    <x v="1289"/>
    <x v="0"/>
  </r>
  <r>
    <x v="25"/>
    <x v="16"/>
    <x v="16"/>
    <x v="22"/>
    <x v="22"/>
    <x v="249"/>
    <x v="22"/>
    <x v="1246"/>
    <x v="0"/>
  </r>
  <r>
    <x v="25"/>
    <x v="12"/>
    <x v="12"/>
    <x v="13"/>
    <x v="13"/>
    <x v="60"/>
    <x v="13"/>
    <x v="1290"/>
    <x v="2"/>
  </r>
  <r>
    <x v="25"/>
    <x v="9"/>
    <x v="9"/>
    <x v="26"/>
    <x v="26"/>
    <x v="62"/>
    <x v="10"/>
    <x v="894"/>
    <x v="1"/>
  </r>
  <r>
    <x v="25"/>
    <x v="7"/>
    <x v="7"/>
    <x v="21"/>
    <x v="21"/>
    <x v="138"/>
    <x v="21"/>
    <x v="1291"/>
    <x v="1"/>
  </r>
  <r>
    <x v="25"/>
    <x v="4"/>
    <x v="4"/>
    <x v="15"/>
    <x v="15"/>
    <x v="45"/>
    <x v="15"/>
    <x v="255"/>
    <x v="3"/>
  </r>
  <r>
    <x v="25"/>
    <x v="19"/>
    <x v="19"/>
    <x v="5"/>
    <x v="5"/>
    <x v="6"/>
    <x v="5"/>
    <x v="251"/>
    <x v="2"/>
  </r>
  <r>
    <x v="25"/>
    <x v="0"/>
    <x v="0"/>
    <x v="25"/>
    <x v="25"/>
    <x v="135"/>
    <x v="25"/>
    <x v="700"/>
    <x v="0"/>
  </r>
  <r>
    <x v="25"/>
    <x v="17"/>
    <x v="17"/>
    <x v="3"/>
    <x v="3"/>
    <x v="102"/>
    <x v="3"/>
    <x v="1292"/>
    <x v="3"/>
  </r>
  <r>
    <x v="25"/>
    <x v="2"/>
    <x v="2"/>
    <x v="14"/>
    <x v="14"/>
    <x v="14"/>
    <x v="14"/>
    <x v="1293"/>
    <x v="1"/>
  </r>
  <r>
    <x v="25"/>
    <x v="18"/>
    <x v="18"/>
    <x v="21"/>
    <x v="21"/>
    <x v="217"/>
    <x v="21"/>
    <x v="1294"/>
    <x v="0"/>
  </r>
  <r>
    <x v="25"/>
    <x v="9"/>
    <x v="9"/>
    <x v="18"/>
    <x v="18"/>
    <x v="2"/>
    <x v="18"/>
    <x v="1295"/>
    <x v="1"/>
  </r>
  <r>
    <x v="25"/>
    <x v="9"/>
    <x v="9"/>
    <x v="28"/>
    <x v="28"/>
    <x v="83"/>
    <x v="27"/>
    <x v="815"/>
    <x v="1"/>
  </r>
  <r>
    <x v="25"/>
    <x v="17"/>
    <x v="17"/>
    <x v="15"/>
    <x v="15"/>
    <x v="58"/>
    <x v="15"/>
    <x v="1296"/>
    <x v="3"/>
  </r>
  <r>
    <x v="25"/>
    <x v="9"/>
    <x v="9"/>
    <x v="18"/>
    <x v="18"/>
    <x v="57"/>
    <x v="18"/>
    <x v="1142"/>
    <x v="1"/>
  </r>
  <r>
    <x v="25"/>
    <x v="3"/>
    <x v="3"/>
    <x v="11"/>
    <x v="11"/>
    <x v="27"/>
    <x v="11"/>
    <x v="1160"/>
    <x v="2"/>
  </r>
  <r>
    <x v="25"/>
    <x v="6"/>
    <x v="6"/>
    <x v="10"/>
    <x v="10"/>
    <x v="165"/>
    <x v="10"/>
    <x v="537"/>
    <x v="3"/>
  </r>
  <r>
    <x v="25"/>
    <x v="11"/>
    <x v="11"/>
    <x v="26"/>
    <x v="26"/>
    <x v="206"/>
    <x v="10"/>
    <x v="1297"/>
    <x v="0"/>
  </r>
  <r>
    <x v="25"/>
    <x v="1"/>
    <x v="1"/>
    <x v="2"/>
    <x v="2"/>
    <x v="76"/>
    <x v="2"/>
    <x v="1298"/>
    <x v="1"/>
  </r>
  <r>
    <x v="25"/>
    <x v="7"/>
    <x v="7"/>
    <x v="13"/>
    <x v="13"/>
    <x v="148"/>
    <x v="13"/>
    <x v="1299"/>
    <x v="1"/>
  </r>
  <r>
    <x v="25"/>
    <x v="16"/>
    <x v="16"/>
    <x v="18"/>
    <x v="18"/>
    <x v="196"/>
    <x v="18"/>
    <x v="1300"/>
    <x v="0"/>
  </r>
  <r>
    <x v="25"/>
    <x v="8"/>
    <x v="8"/>
    <x v="27"/>
    <x v="27"/>
    <x v="195"/>
    <x v="26"/>
    <x v="1301"/>
    <x v="2"/>
  </r>
  <r>
    <x v="25"/>
    <x v="18"/>
    <x v="18"/>
    <x v="6"/>
    <x v="6"/>
    <x v="137"/>
    <x v="6"/>
    <x v="192"/>
    <x v="0"/>
  </r>
  <r>
    <x v="26"/>
    <x v="7"/>
    <x v="7"/>
    <x v="16"/>
    <x v="16"/>
    <x v="32"/>
    <x v="16"/>
    <x v="1302"/>
    <x v="1"/>
  </r>
  <r>
    <x v="26"/>
    <x v="16"/>
    <x v="16"/>
    <x v="2"/>
    <x v="2"/>
    <x v="182"/>
    <x v="2"/>
    <x v="1303"/>
    <x v="0"/>
  </r>
  <r>
    <x v="26"/>
    <x v="16"/>
    <x v="16"/>
    <x v="10"/>
    <x v="10"/>
    <x v="217"/>
    <x v="10"/>
    <x v="1304"/>
    <x v="0"/>
  </r>
  <r>
    <x v="26"/>
    <x v="9"/>
    <x v="9"/>
    <x v="0"/>
    <x v="0"/>
    <x v="176"/>
    <x v="0"/>
    <x v="1305"/>
    <x v="1"/>
  </r>
  <r>
    <x v="26"/>
    <x v="2"/>
    <x v="2"/>
    <x v="15"/>
    <x v="15"/>
    <x v="141"/>
    <x v="15"/>
    <x v="543"/>
    <x v="1"/>
  </r>
  <r>
    <x v="26"/>
    <x v="8"/>
    <x v="8"/>
    <x v="1"/>
    <x v="1"/>
    <x v="58"/>
    <x v="1"/>
    <x v="1306"/>
    <x v="2"/>
  </r>
  <r>
    <x v="26"/>
    <x v="13"/>
    <x v="13"/>
    <x v="22"/>
    <x v="22"/>
    <x v="187"/>
    <x v="22"/>
    <x v="1307"/>
    <x v="1"/>
  </r>
  <r>
    <x v="26"/>
    <x v="15"/>
    <x v="15"/>
    <x v="23"/>
    <x v="23"/>
    <x v="127"/>
    <x v="23"/>
    <x v="1308"/>
    <x v="0"/>
  </r>
  <r>
    <x v="26"/>
    <x v="5"/>
    <x v="5"/>
    <x v="28"/>
    <x v="28"/>
    <x v="163"/>
    <x v="27"/>
    <x v="1309"/>
    <x v="2"/>
  </r>
  <r>
    <x v="26"/>
    <x v="2"/>
    <x v="2"/>
    <x v="9"/>
    <x v="9"/>
    <x v="201"/>
    <x v="9"/>
    <x v="1310"/>
    <x v="1"/>
  </r>
  <r>
    <x v="26"/>
    <x v="6"/>
    <x v="6"/>
    <x v="21"/>
    <x v="21"/>
    <x v="211"/>
    <x v="21"/>
    <x v="1311"/>
    <x v="3"/>
  </r>
  <r>
    <x v="26"/>
    <x v="4"/>
    <x v="4"/>
    <x v="4"/>
    <x v="4"/>
    <x v="133"/>
    <x v="4"/>
    <x v="1312"/>
    <x v="3"/>
  </r>
  <r>
    <x v="26"/>
    <x v="7"/>
    <x v="7"/>
    <x v="18"/>
    <x v="18"/>
    <x v="202"/>
    <x v="18"/>
    <x v="727"/>
    <x v="1"/>
  </r>
  <r>
    <x v="26"/>
    <x v="3"/>
    <x v="3"/>
    <x v="21"/>
    <x v="21"/>
    <x v="25"/>
    <x v="21"/>
    <x v="1313"/>
    <x v="2"/>
  </r>
  <r>
    <x v="26"/>
    <x v="7"/>
    <x v="7"/>
    <x v="27"/>
    <x v="27"/>
    <x v="27"/>
    <x v="26"/>
    <x v="324"/>
    <x v="1"/>
  </r>
  <r>
    <x v="26"/>
    <x v="9"/>
    <x v="9"/>
    <x v="16"/>
    <x v="16"/>
    <x v="175"/>
    <x v="16"/>
    <x v="270"/>
    <x v="1"/>
  </r>
  <r>
    <x v="26"/>
    <x v="16"/>
    <x v="16"/>
    <x v="14"/>
    <x v="14"/>
    <x v="189"/>
    <x v="14"/>
    <x v="1314"/>
    <x v="0"/>
  </r>
  <r>
    <x v="26"/>
    <x v="16"/>
    <x v="16"/>
    <x v="6"/>
    <x v="6"/>
    <x v="40"/>
    <x v="6"/>
    <x v="1315"/>
    <x v="0"/>
  </r>
  <r>
    <x v="26"/>
    <x v="0"/>
    <x v="0"/>
    <x v="12"/>
    <x v="12"/>
    <x v="134"/>
    <x v="12"/>
    <x v="1316"/>
    <x v="0"/>
  </r>
  <r>
    <x v="26"/>
    <x v="7"/>
    <x v="7"/>
    <x v="20"/>
    <x v="20"/>
    <x v="225"/>
    <x v="20"/>
    <x v="1317"/>
    <x v="1"/>
  </r>
  <r>
    <x v="26"/>
    <x v="7"/>
    <x v="7"/>
    <x v="10"/>
    <x v="10"/>
    <x v="193"/>
    <x v="10"/>
    <x v="317"/>
    <x v="1"/>
  </r>
  <r>
    <x v="26"/>
    <x v="3"/>
    <x v="3"/>
    <x v="7"/>
    <x v="7"/>
    <x v="162"/>
    <x v="7"/>
    <x v="1087"/>
    <x v="2"/>
  </r>
  <r>
    <x v="26"/>
    <x v="4"/>
    <x v="4"/>
    <x v="9"/>
    <x v="9"/>
    <x v="208"/>
    <x v="9"/>
    <x v="1318"/>
    <x v="3"/>
  </r>
  <r>
    <x v="26"/>
    <x v="6"/>
    <x v="6"/>
    <x v="6"/>
    <x v="6"/>
    <x v="146"/>
    <x v="6"/>
    <x v="1319"/>
    <x v="3"/>
  </r>
  <r>
    <x v="26"/>
    <x v="9"/>
    <x v="9"/>
    <x v="4"/>
    <x v="4"/>
    <x v="124"/>
    <x v="4"/>
    <x v="1320"/>
    <x v="1"/>
  </r>
  <r>
    <x v="26"/>
    <x v="15"/>
    <x v="15"/>
    <x v="13"/>
    <x v="13"/>
    <x v="104"/>
    <x v="13"/>
    <x v="132"/>
    <x v="0"/>
  </r>
  <r>
    <x v="26"/>
    <x v="18"/>
    <x v="18"/>
    <x v="8"/>
    <x v="8"/>
    <x v="94"/>
    <x v="8"/>
    <x v="441"/>
    <x v="0"/>
  </r>
  <r>
    <x v="26"/>
    <x v="17"/>
    <x v="17"/>
    <x v="3"/>
    <x v="3"/>
    <x v="229"/>
    <x v="3"/>
    <x v="1321"/>
    <x v="3"/>
  </r>
  <r>
    <x v="26"/>
    <x v="11"/>
    <x v="11"/>
    <x v="12"/>
    <x v="12"/>
    <x v="226"/>
    <x v="12"/>
    <x v="741"/>
    <x v="0"/>
  </r>
  <r>
    <x v="26"/>
    <x v="13"/>
    <x v="13"/>
    <x v="24"/>
    <x v="24"/>
    <x v="222"/>
    <x v="24"/>
    <x v="1322"/>
    <x v="1"/>
  </r>
  <r>
    <x v="26"/>
    <x v="14"/>
    <x v="14"/>
    <x v="18"/>
    <x v="18"/>
    <x v="94"/>
    <x v="18"/>
    <x v="796"/>
    <x v="1"/>
  </r>
  <r>
    <x v="26"/>
    <x v="18"/>
    <x v="18"/>
    <x v="13"/>
    <x v="13"/>
    <x v="213"/>
    <x v="13"/>
    <x v="523"/>
    <x v="0"/>
  </r>
  <r>
    <x v="26"/>
    <x v="12"/>
    <x v="12"/>
    <x v="17"/>
    <x v="17"/>
    <x v="77"/>
    <x v="17"/>
    <x v="553"/>
    <x v="2"/>
  </r>
  <r>
    <x v="26"/>
    <x v="13"/>
    <x v="13"/>
    <x v="6"/>
    <x v="6"/>
    <x v="164"/>
    <x v="6"/>
    <x v="1323"/>
    <x v="1"/>
  </r>
  <r>
    <x v="26"/>
    <x v="2"/>
    <x v="2"/>
    <x v="19"/>
    <x v="19"/>
    <x v="135"/>
    <x v="19"/>
    <x v="1324"/>
    <x v="1"/>
  </r>
  <r>
    <x v="26"/>
    <x v="19"/>
    <x v="19"/>
    <x v="0"/>
    <x v="0"/>
    <x v="21"/>
    <x v="0"/>
    <x v="643"/>
    <x v="2"/>
  </r>
  <r>
    <x v="26"/>
    <x v="2"/>
    <x v="2"/>
    <x v="1"/>
    <x v="1"/>
    <x v="139"/>
    <x v="1"/>
    <x v="1086"/>
    <x v="1"/>
  </r>
  <r>
    <x v="26"/>
    <x v="16"/>
    <x v="16"/>
    <x v="1"/>
    <x v="1"/>
    <x v="180"/>
    <x v="1"/>
    <x v="1325"/>
    <x v="0"/>
  </r>
  <r>
    <x v="26"/>
    <x v="19"/>
    <x v="19"/>
    <x v="4"/>
    <x v="4"/>
    <x v="180"/>
    <x v="4"/>
    <x v="1326"/>
    <x v="2"/>
  </r>
  <r>
    <x v="26"/>
    <x v="14"/>
    <x v="14"/>
    <x v="27"/>
    <x v="27"/>
    <x v="131"/>
    <x v="26"/>
    <x v="1327"/>
    <x v="1"/>
  </r>
  <r>
    <x v="26"/>
    <x v="18"/>
    <x v="18"/>
    <x v="16"/>
    <x v="16"/>
    <x v="233"/>
    <x v="16"/>
    <x v="714"/>
    <x v="0"/>
  </r>
  <r>
    <x v="26"/>
    <x v="11"/>
    <x v="11"/>
    <x v="7"/>
    <x v="7"/>
    <x v="109"/>
    <x v="7"/>
    <x v="1328"/>
    <x v="0"/>
  </r>
  <r>
    <x v="26"/>
    <x v="7"/>
    <x v="7"/>
    <x v="22"/>
    <x v="22"/>
    <x v="250"/>
    <x v="22"/>
    <x v="1329"/>
    <x v="1"/>
  </r>
  <r>
    <x v="26"/>
    <x v="19"/>
    <x v="19"/>
    <x v="4"/>
    <x v="4"/>
    <x v="138"/>
    <x v="4"/>
    <x v="1330"/>
    <x v="2"/>
  </r>
  <r>
    <x v="26"/>
    <x v="15"/>
    <x v="15"/>
    <x v="15"/>
    <x v="15"/>
    <x v="152"/>
    <x v="15"/>
    <x v="1086"/>
    <x v="0"/>
  </r>
  <r>
    <x v="26"/>
    <x v="7"/>
    <x v="7"/>
    <x v="8"/>
    <x v="8"/>
    <x v="90"/>
    <x v="8"/>
    <x v="1331"/>
    <x v="1"/>
  </r>
  <r>
    <x v="26"/>
    <x v="15"/>
    <x v="15"/>
    <x v="10"/>
    <x v="10"/>
    <x v="146"/>
    <x v="10"/>
    <x v="1332"/>
    <x v="0"/>
  </r>
  <r>
    <x v="26"/>
    <x v="15"/>
    <x v="15"/>
    <x v="13"/>
    <x v="13"/>
    <x v="174"/>
    <x v="13"/>
    <x v="1333"/>
    <x v="0"/>
  </r>
  <r>
    <x v="26"/>
    <x v="9"/>
    <x v="9"/>
    <x v="4"/>
    <x v="4"/>
    <x v="163"/>
    <x v="4"/>
    <x v="373"/>
    <x v="1"/>
  </r>
  <r>
    <x v="26"/>
    <x v="3"/>
    <x v="3"/>
    <x v="10"/>
    <x v="10"/>
    <x v="108"/>
    <x v="10"/>
    <x v="1334"/>
    <x v="2"/>
  </r>
  <r>
    <x v="26"/>
    <x v="5"/>
    <x v="5"/>
    <x v="2"/>
    <x v="2"/>
    <x v="77"/>
    <x v="2"/>
    <x v="1335"/>
    <x v="2"/>
  </r>
  <r>
    <x v="26"/>
    <x v="14"/>
    <x v="14"/>
    <x v="18"/>
    <x v="18"/>
    <x v="154"/>
    <x v="18"/>
    <x v="1336"/>
    <x v="1"/>
  </r>
  <r>
    <x v="26"/>
    <x v="3"/>
    <x v="3"/>
    <x v="18"/>
    <x v="18"/>
    <x v="228"/>
    <x v="18"/>
    <x v="1337"/>
    <x v="2"/>
  </r>
  <r>
    <x v="26"/>
    <x v="3"/>
    <x v="3"/>
    <x v="20"/>
    <x v="20"/>
    <x v="111"/>
    <x v="20"/>
    <x v="1338"/>
    <x v="2"/>
  </r>
  <r>
    <x v="26"/>
    <x v="4"/>
    <x v="4"/>
    <x v="28"/>
    <x v="28"/>
    <x v="125"/>
    <x v="27"/>
    <x v="1339"/>
    <x v="3"/>
  </r>
  <r>
    <x v="26"/>
    <x v="13"/>
    <x v="13"/>
    <x v="24"/>
    <x v="24"/>
    <x v="213"/>
    <x v="24"/>
    <x v="1101"/>
    <x v="1"/>
  </r>
  <r>
    <x v="26"/>
    <x v="8"/>
    <x v="8"/>
    <x v="22"/>
    <x v="22"/>
    <x v="22"/>
    <x v="22"/>
    <x v="1340"/>
    <x v="2"/>
  </r>
  <r>
    <x v="26"/>
    <x v="17"/>
    <x v="17"/>
    <x v="16"/>
    <x v="16"/>
    <x v="216"/>
    <x v="16"/>
    <x v="1341"/>
    <x v="3"/>
  </r>
  <r>
    <x v="26"/>
    <x v="11"/>
    <x v="11"/>
    <x v="16"/>
    <x v="16"/>
    <x v="75"/>
    <x v="16"/>
    <x v="1342"/>
    <x v="0"/>
  </r>
  <r>
    <x v="27"/>
    <x v="2"/>
    <x v="2"/>
    <x v="22"/>
    <x v="22"/>
    <x v="233"/>
    <x v="22"/>
    <x v="1343"/>
    <x v="1"/>
  </r>
  <r>
    <x v="27"/>
    <x v="15"/>
    <x v="15"/>
    <x v="0"/>
    <x v="0"/>
    <x v="124"/>
    <x v="0"/>
    <x v="1344"/>
    <x v="0"/>
  </r>
  <r>
    <x v="27"/>
    <x v="5"/>
    <x v="5"/>
    <x v="3"/>
    <x v="3"/>
    <x v="66"/>
    <x v="3"/>
    <x v="749"/>
    <x v="2"/>
  </r>
  <r>
    <x v="27"/>
    <x v="18"/>
    <x v="18"/>
    <x v="12"/>
    <x v="12"/>
    <x v="17"/>
    <x v="12"/>
    <x v="997"/>
    <x v="0"/>
  </r>
  <r>
    <x v="27"/>
    <x v="0"/>
    <x v="0"/>
    <x v="17"/>
    <x v="17"/>
    <x v="33"/>
    <x v="17"/>
    <x v="1345"/>
    <x v="0"/>
  </r>
  <r>
    <x v="27"/>
    <x v="1"/>
    <x v="1"/>
    <x v="17"/>
    <x v="17"/>
    <x v="53"/>
    <x v="17"/>
    <x v="1346"/>
    <x v="1"/>
  </r>
  <r>
    <x v="27"/>
    <x v="16"/>
    <x v="16"/>
    <x v="2"/>
    <x v="2"/>
    <x v="173"/>
    <x v="2"/>
    <x v="1347"/>
    <x v="0"/>
  </r>
  <r>
    <x v="27"/>
    <x v="12"/>
    <x v="12"/>
    <x v="23"/>
    <x v="23"/>
    <x v="88"/>
    <x v="23"/>
    <x v="1348"/>
    <x v="2"/>
  </r>
  <r>
    <x v="27"/>
    <x v="2"/>
    <x v="2"/>
    <x v="11"/>
    <x v="11"/>
    <x v="71"/>
    <x v="11"/>
    <x v="1349"/>
    <x v="1"/>
  </r>
  <r>
    <x v="27"/>
    <x v="3"/>
    <x v="3"/>
    <x v="8"/>
    <x v="8"/>
    <x v="226"/>
    <x v="8"/>
    <x v="1049"/>
    <x v="2"/>
  </r>
  <r>
    <x v="27"/>
    <x v="10"/>
    <x v="10"/>
    <x v="10"/>
    <x v="10"/>
    <x v="33"/>
    <x v="10"/>
    <x v="891"/>
    <x v="3"/>
  </r>
  <r>
    <x v="27"/>
    <x v="1"/>
    <x v="1"/>
    <x v="20"/>
    <x v="20"/>
    <x v="68"/>
    <x v="20"/>
    <x v="1350"/>
    <x v="1"/>
  </r>
  <r>
    <x v="27"/>
    <x v="1"/>
    <x v="1"/>
    <x v="15"/>
    <x v="15"/>
    <x v="40"/>
    <x v="15"/>
    <x v="1351"/>
    <x v="1"/>
  </r>
  <r>
    <x v="27"/>
    <x v="2"/>
    <x v="2"/>
    <x v="18"/>
    <x v="18"/>
    <x v="32"/>
    <x v="18"/>
    <x v="1352"/>
    <x v="1"/>
  </r>
  <r>
    <x v="27"/>
    <x v="7"/>
    <x v="7"/>
    <x v="5"/>
    <x v="5"/>
    <x v="97"/>
    <x v="5"/>
    <x v="1353"/>
    <x v="1"/>
  </r>
  <r>
    <x v="27"/>
    <x v="7"/>
    <x v="7"/>
    <x v="14"/>
    <x v="14"/>
    <x v="201"/>
    <x v="14"/>
    <x v="1354"/>
    <x v="1"/>
  </r>
  <r>
    <x v="27"/>
    <x v="15"/>
    <x v="15"/>
    <x v="18"/>
    <x v="18"/>
    <x v="220"/>
    <x v="18"/>
    <x v="1355"/>
    <x v="0"/>
  </r>
  <r>
    <x v="27"/>
    <x v="3"/>
    <x v="3"/>
    <x v="8"/>
    <x v="8"/>
    <x v="87"/>
    <x v="8"/>
    <x v="1356"/>
    <x v="2"/>
  </r>
  <r>
    <x v="27"/>
    <x v="1"/>
    <x v="1"/>
    <x v="16"/>
    <x v="16"/>
    <x v="129"/>
    <x v="16"/>
    <x v="1357"/>
    <x v="1"/>
  </r>
  <r>
    <x v="27"/>
    <x v="16"/>
    <x v="16"/>
    <x v="26"/>
    <x v="26"/>
    <x v="2"/>
    <x v="10"/>
    <x v="494"/>
    <x v="0"/>
  </r>
  <r>
    <x v="27"/>
    <x v="18"/>
    <x v="18"/>
    <x v="10"/>
    <x v="10"/>
    <x v="46"/>
    <x v="10"/>
    <x v="540"/>
    <x v="0"/>
  </r>
  <r>
    <x v="27"/>
    <x v="18"/>
    <x v="18"/>
    <x v="25"/>
    <x v="25"/>
    <x v="57"/>
    <x v="25"/>
    <x v="1358"/>
    <x v="0"/>
  </r>
  <r>
    <x v="27"/>
    <x v="14"/>
    <x v="14"/>
    <x v="18"/>
    <x v="18"/>
    <x v="104"/>
    <x v="18"/>
    <x v="1359"/>
    <x v="1"/>
  </r>
  <r>
    <x v="27"/>
    <x v="14"/>
    <x v="14"/>
    <x v="2"/>
    <x v="2"/>
    <x v="35"/>
    <x v="2"/>
    <x v="1360"/>
    <x v="1"/>
  </r>
  <r>
    <x v="27"/>
    <x v="9"/>
    <x v="9"/>
    <x v="17"/>
    <x v="17"/>
    <x v="103"/>
    <x v="17"/>
    <x v="1361"/>
    <x v="1"/>
  </r>
  <r>
    <x v="27"/>
    <x v="6"/>
    <x v="6"/>
    <x v="10"/>
    <x v="10"/>
    <x v="21"/>
    <x v="10"/>
    <x v="1362"/>
    <x v="3"/>
  </r>
  <r>
    <x v="27"/>
    <x v="7"/>
    <x v="7"/>
    <x v="11"/>
    <x v="11"/>
    <x v="138"/>
    <x v="11"/>
    <x v="1363"/>
    <x v="1"/>
  </r>
  <r>
    <x v="27"/>
    <x v="12"/>
    <x v="12"/>
    <x v="2"/>
    <x v="2"/>
    <x v="250"/>
    <x v="2"/>
    <x v="1364"/>
    <x v="2"/>
  </r>
  <r>
    <x v="27"/>
    <x v="2"/>
    <x v="2"/>
    <x v="28"/>
    <x v="28"/>
    <x v="181"/>
    <x v="27"/>
    <x v="1365"/>
    <x v="1"/>
  </r>
  <r>
    <x v="27"/>
    <x v="10"/>
    <x v="10"/>
    <x v="0"/>
    <x v="0"/>
    <x v="64"/>
    <x v="0"/>
    <x v="1366"/>
    <x v="3"/>
  </r>
  <r>
    <x v="27"/>
    <x v="10"/>
    <x v="10"/>
    <x v="0"/>
    <x v="0"/>
    <x v="111"/>
    <x v="0"/>
    <x v="1367"/>
    <x v="3"/>
  </r>
  <r>
    <x v="27"/>
    <x v="12"/>
    <x v="12"/>
    <x v="9"/>
    <x v="9"/>
    <x v="114"/>
    <x v="9"/>
    <x v="766"/>
    <x v="2"/>
  </r>
  <r>
    <x v="27"/>
    <x v="3"/>
    <x v="3"/>
    <x v="12"/>
    <x v="12"/>
    <x v="73"/>
    <x v="12"/>
    <x v="1368"/>
    <x v="2"/>
  </r>
  <r>
    <x v="27"/>
    <x v="15"/>
    <x v="15"/>
    <x v="12"/>
    <x v="12"/>
    <x v="86"/>
    <x v="12"/>
    <x v="1369"/>
    <x v="0"/>
  </r>
  <r>
    <x v="27"/>
    <x v="5"/>
    <x v="5"/>
    <x v="9"/>
    <x v="9"/>
    <x v="175"/>
    <x v="9"/>
    <x v="1370"/>
    <x v="2"/>
  </r>
  <r>
    <x v="27"/>
    <x v="16"/>
    <x v="16"/>
    <x v="12"/>
    <x v="12"/>
    <x v="125"/>
    <x v="12"/>
    <x v="1371"/>
    <x v="0"/>
  </r>
  <r>
    <x v="27"/>
    <x v="14"/>
    <x v="14"/>
    <x v="5"/>
    <x v="5"/>
    <x v="179"/>
    <x v="5"/>
    <x v="1372"/>
    <x v="1"/>
  </r>
  <r>
    <x v="27"/>
    <x v="2"/>
    <x v="2"/>
    <x v="18"/>
    <x v="18"/>
    <x v="239"/>
    <x v="18"/>
    <x v="1373"/>
    <x v="1"/>
  </r>
  <r>
    <x v="27"/>
    <x v="6"/>
    <x v="6"/>
    <x v="27"/>
    <x v="27"/>
    <x v="129"/>
    <x v="26"/>
    <x v="871"/>
    <x v="3"/>
  </r>
  <r>
    <x v="27"/>
    <x v="7"/>
    <x v="7"/>
    <x v="17"/>
    <x v="17"/>
    <x v="215"/>
    <x v="17"/>
    <x v="1374"/>
    <x v="1"/>
  </r>
  <r>
    <x v="27"/>
    <x v="3"/>
    <x v="3"/>
    <x v="4"/>
    <x v="4"/>
    <x v="235"/>
    <x v="4"/>
    <x v="1375"/>
    <x v="2"/>
  </r>
  <r>
    <x v="27"/>
    <x v="7"/>
    <x v="7"/>
    <x v="14"/>
    <x v="14"/>
    <x v="241"/>
    <x v="14"/>
    <x v="738"/>
    <x v="1"/>
  </r>
  <r>
    <x v="27"/>
    <x v="8"/>
    <x v="8"/>
    <x v="19"/>
    <x v="19"/>
    <x v="160"/>
    <x v="19"/>
    <x v="1376"/>
    <x v="2"/>
  </r>
  <r>
    <x v="27"/>
    <x v="12"/>
    <x v="12"/>
    <x v="27"/>
    <x v="27"/>
    <x v="198"/>
    <x v="26"/>
    <x v="1377"/>
    <x v="2"/>
  </r>
  <r>
    <x v="27"/>
    <x v="15"/>
    <x v="15"/>
    <x v="6"/>
    <x v="6"/>
    <x v="56"/>
    <x v="6"/>
    <x v="1378"/>
    <x v="0"/>
  </r>
  <r>
    <x v="27"/>
    <x v="0"/>
    <x v="0"/>
    <x v="12"/>
    <x v="12"/>
    <x v="216"/>
    <x v="12"/>
    <x v="1379"/>
    <x v="0"/>
  </r>
  <r>
    <x v="27"/>
    <x v="14"/>
    <x v="14"/>
    <x v="12"/>
    <x v="12"/>
    <x v="163"/>
    <x v="12"/>
    <x v="1380"/>
    <x v="1"/>
  </r>
  <r>
    <x v="27"/>
    <x v="18"/>
    <x v="18"/>
    <x v="17"/>
    <x v="17"/>
    <x v="207"/>
    <x v="17"/>
    <x v="1247"/>
    <x v="0"/>
  </r>
  <r>
    <x v="27"/>
    <x v="2"/>
    <x v="2"/>
    <x v="15"/>
    <x v="15"/>
    <x v="106"/>
    <x v="15"/>
    <x v="879"/>
    <x v="1"/>
  </r>
  <r>
    <x v="27"/>
    <x v="12"/>
    <x v="12"/>
    <x v="25"/>
    <x v="25"/>
    <x v="180"/>
    <x v="25"/>
    <x v="462"/>
    <x v="2"/>
  </r>
  <r>
    <x v="27"/>
    <x v="11"/>
    <x v="11"/>
    <x v="3"/>
    <x v="3"/>
    <x v="211"/>
    <x v="3"/>
    <x v="1381"/>
    <x v="0"/>
  </r>
  <r>
    <x v="27"/>
    <x v="9"/>
    <x v="9"/>
    <x v="16"/>
    <x v="16"/>
    <x v="35"/>
    <x v="16"/>
    <x v="1382"/>
    <x v="1"/>
  </r>
  <r>
    <x v="27"/>
    <x v="7"/>
    <x v="7"/>
    <x v="17"/>
    <x v="17"/>
    <x v="26"/>
    <x v="17"/>
    <x v="1383"/>
    <x v="1"/>
  </r>
  <r>
    <x v="27"/>
    <x v="17"/>
    <x v="17"/>
    <x v="20"/>
    <x v="20"/>
    <x v="124"/>
    <x v="20"/>
    <x v="1384"/>
    <x v="3"/>
  </r>
  <r>
    <x v="27"/>
    <x v="0"/>
    <x v="0"/>
    <x v="19"/>
    <x v="19"/>
    <x v="52"/>
    <x v="19"/>
    <x v="1385"/>
    <x v="0"/>
  </r>
  <r>
    <x v="27"/>
    <x v="15"/>
    <x v="15"/>
    <x v="8"/>
    <x v="8"/>
    <x v="82"/>
    <x v="8"/>
    <x v="98"/>
    <x v="0"/>
  </r>
  <r>
    <x v="27"/>
    <x v="14"/>
    <x v="14"/>
    <x v="6"/>
    <x v="6"/>
    <x v="159"/>
    <x v="6"/>
    <x v="1386"/>
    <x v="1"/>
  </r>
  <r>
    <x v="27"/>
    <x v="2"/>
    <x v="2"/>
    <x v="21"/>
    <x v="21"/>
    <x v="218"/>
    <x v="21"/>
    <x v="1387"/>
    <x v="1"/>
  </r>
  <r>
    <x v="27"/>
    <x v="4"/>
    <x v="4"/>
    <x v="19"/>
    <x v="19"/>
    <x v="175"/>
    <x v="19"/>
    <x v="1388"/>
    <x v="3"/>
  </r>
  <r>
    <x v="28"/>
    <x v="6"/>
    <x v="6"/>
    <x v="5"/>
    <x v="5"/>
    <x v="234"/>
    <x v="5"/>
    <x v="1389"/>
    <x v="3"/>
  </r>
  <r>
    <x v="28"/>
    <x v="11"/>
    <x v="11"/>
    <x v="26"/>
    <x v="26"/>
    <x v="208"/>
    <x v="10"/>
    <x v="532"/>
    <x v="0"/>
  </r>
  <r>
    <x v="28"/>
    <x v="0"/>
    <x v="0"/>
    <x v="16"/>
    <x v="16"/>
    <x v="26"/>
    <x v="16"/>
    <x v="1390"/>
    <x v="0"/>
  </r>
  <r>
    <x v="28"/>
    <x v="18"/>
    <x v="18"/>
    <x v="1"/>
    <x v="1"/>
    <x v="184"/>
    <x v="1"/>
    <x v="1391"/>
    <x v="0"/>
  </r>
  <r>
    <x v="28"/>
    <x v="5"/>
    <x v="5"/>
    <x v="13"/>
    <x v="13"/>
    <x v="201"/>
    <x v="13"/>
    <x v="1392"/>
    <x v="2"/>
  </r>
  <r>
    <x v="28"/>
    <x v="2"/>
    <x v="2"/>
    <x v="27"/>
    <x v="27"/>
    <x v="193"/>
    <x v="26"/>
    <x v="1393"/>
    <x v="1"/>
  </r>
  <r>
    <x v="28"/>
    <x v="12"/>
    <x v="12"/>
    <x v="22"/>
    <x v="22"/>
    <x v="47"/>
    <x v="22"/>
    <x v="1394"/>
    <x v="2"/>
  </r>
  <r>
    <x v="28"/>
    <x v="11"/>
    <x v="11"/>
    <x v="11"/>
    <x v="11"/>
    <x v="228"/>
    <x v="11"/>
    <x v="1395"/>
    <x v="0"/>
  </r>
  <r>
    <x v="28"/>
    <x v="3"/>
    <x v="3"/>
    <x v="9"/>
    <x v="9"/>
    <x v="185"/>
    <x v="9"/>
    <x v="1287"/>
    <x v="2"/>
  </r>
  <r>
    <x v="28"/>
    <x v="19"/>
    <x v="19"/>
    <x v="9"/>
    <x v="9"/>
    <x v="249"/>
    <x v="9"/>
    <x v="1057"/>
    <x v="2"/>
  </r>
  <r>
    <x v="28"/>
    <x v="9"/>
    <x v="9"/>
    <x v="3"/>
    <x v="3"/>
    <x v="107"/>
    <x v="3"/>
    <x v="568"/>
    <x v="1"/>
  </r>
  <r>
    <x v="28"/>
    <x v="6"/>
    <x v="6"/>
    <x v="27"/>
    <x v="27"/>
    <x v="119"/>
    <x v="26"/>
    <x v="1396"/>
    <x v="3"/>
  </r>
  <r>
    <x v="28"/>
    <x v="14"/>
    <x v="14"/>
    <x v="21"/>
    <x v="21"/>
    <x v="143"/>
    <x v="21"/>
    <x v="1397"/>
    <x v="1"/>
  </r>
  <r>
    <x v="28"/>
    <x v="12"/>
    <x v="12"/>
    <x v="16"/>
    <x v="16"/>
    <x v="84"/>
    <x v="16"/>
    <x v="831"/>
    <x v="2"/>
  </r>
  <r>
    <x v="28"/>
    <x v="19"/>
    <x v="19"/>
    <x v="25"/>
    <x v="25"/>
    <x v="22"/>
    <x v="25"/>
    <x v="1398"/>
    <x v="2"/>
  </r>
  <r>
    <x v="28"/>
    <x v="19"/>
    <x v="19"/>
    <x v="19"/>
    <x v="19"/>
    <x v="59"/>
    <x v="19"/>
    <x v="1399"/>
    <x v="2"/>
  </r>
  <r>
    <x v="28"/>
    <x v="19"/>
    <x v="19"/>
    <x v="7"/>
    <x v="7"/>
    <x v="70"/>
    <x v="7"/>
    <x v="1400"/>
    <x v="2"/>
  </r>
  <r>
    <x v="28"/>
    <x v="3"/>
    <x v="3"/>
    <x v="24"/>
    <x v="24"/>
    <x v="169"/>
    <x v="24"/>
    <x v="1401"/>
    <x v="2"/>
  </r>
  <r>
    <x v="28"/>
    <x v="19"/>
    <x v="19"/>
    <x v="0"/>
    <x v="0"/>
    <x v="183"/>
    <x v="0"/>
    <x v="1050"/>
    <x v="2"/>
  </r>
  <r>
    <x v="28"/>
    <x v="11"/>
    <x v="11"/>
    <x v="6"/>
    <x v="6"/>
    <x v="134"/>
    <x v="6"/>
    <x v="1402"/>
    <x v="0"/>
  </r>
  <r>
    <x v="28"/>
    <x v="3"/>
    <x v="3"/>
    <x v="2"/>
    <x v="2"/>
    <x v="101"/>
    <x v="2"/>
    <x v="1123"/>
    <x v="2"/>
  </r>
  <r>
    <x v="28"/>
    <x v="4"/>
    <x v="4"/>
    <x v="15"/>
    <x v="15"/>
    <x v="186"/>
    <x v="15"/>
    <x v="1403"/>
    <x v="3"/>
  </r>
  <r>
    <x v="28"/>
    <x v="1"/>
    <x v="1"/>
    <x v="7"/>
    <x v="7"/>
    <x v="227"/>
    <x v="7"/>
    <x v="1404"/>
    <x v="1"/>
  </r>
  <r>
    <x v="28"/>
    <x v="7"/>
    <x v="7"/>
    <x v="23"/>
    <x v="23"/>
    <x v="46"/>
    <x v="23"/>
    <x v="1405"/>
    <x v="1"/>
  </r>
  <r>
    <x v="28"/>
    <x v="1"/>
    <x v="1"/>
    <x v="24"/>
    <x v="24"/>
    <x v="217"/>
    <x v="24"/>
    <x v="1406"/>
    <x v="1"/>
  </r>
  <r>
    <x v="28"/>
    <x v="0"/>
    <x v="0"/>
    <x v="5"/>
    <x v="5"/>
    <x v="198"/>
    <x v="5"/>
    <x v="1407"/>
    <x v="0"/>
  </r>
  <r>
    <x v="28"/>
    <x v="9"/>
    <x v="9"/>
    <x v="19"/>
    <x v="19"/>
    <x v="135"/>
    <x v="19"/>
    <x v="1324"/>
    <x v="1"/>
  </r>
  <r>
    <x v="28"/>
    <x v="15"/>
    <x v="15"/>
    <x v="23"/>
    <x v="23"/>
    <x v="203"/>
    <x v="23"/>
    <x v="1408"/>
    <x v="0"/>
  </r>
  <r>
    <x v="28"/>
    <x v="9"/>
    <x v="9"/>
    <x v="13"/>
    <x v="13"/>
    <x v="98"/>
    <x v="13"/>
    <x v="1409"/>
    <x v="1"/>
  </r>
  <r>
    <x v="28"/>
    <x v="18"/>
    <x v="18"/>
    <x v="21"/>
    <x v="21"/>
    <x v="221"/>
    <x v="21"/>
    <x v="1410"/>
    <x v="0"/>
  </r>
  <r>
    <x v="28"/>
    <x v="17"/>
    <x v="17"/>
    <x v="8"/>
    <x v="8"/>
    <x v="5"/>
    <x v="8"/>
    <x v="1411"/>
    <x v="3"/>
  </r>
  <r>
    <x v="28"/>
    <x v="18"/>
    <x v="18"/>
    <x v="10"/>
    <x v="10"/>
    <x v="159"/>
    <x v="10"/>
    <x v="1412"/>
    <x v="0"/>
  </r>
  <r>
    <x v="28"/>
    <x v="17"/>
    <x v="17"/>
    <x v="13"/>
    <x v="13"/>
    <x v="232"/>
    <x v="13"/>
    <x v="1413"/>
    <x v="3"/>
  </r>
  <r>
    <x v="28"/>
    <x v="15"/>
    <x v="15"/>
    <x v="6"/>
    <x v="6"/>
    <x v="166"/>
    <x v="6"/>
    <x v="248"/>
    <x v="0"/>
  </r>
  <r>
    <x v="28"/>
    <x v="11"/>
    <x v="11"/>
    <x v="16"/>
    <x v="16"/>
    <x v="172"/>
    <x v="16"/>
    <x v="1414"/>
    <x v="0"/>
  </r>
  <r>
    <x v="28"/>
    <x v="11"/>
    <x v="11"/>
    <x v="16"/>
    <x v="16"/>
    <x v="27"/>
    <x v="16"/>
    <x v="1415"/>
    <x v="0"/>
  </r>
  <r>
    <x v="28"/>
    <x v="18"/>
    <x v="18"/>
    <x v="5"/>
    <x v="5"/>
    <x v="225"/>
    <x v="5"/>
    <x v="1416"/>
    <x v="0"/>
  </r>
  <r>
    <x v="28"/>
    <x v="11"/>
    <x v="11"/>
    <x v="27"/>
    <x v="27"/>
    <x v="248"/>
    <x v="26"/>
    <x v="1417"/>
    <x v="0"/>
  </r>
  <r>
    <x v="28"/>
    <x v="3"/>
    <x v="3"/>
    <x v="25"/>
    <x v="25"/>
    <x v="195"/>
    <x v="25"/>
    <x v="1418"/>
    <x v="2"/>
  </r>
  <r>
    <x v="28"/>
    <x v="12"/>
    <x v="12"/>
    <x v="9"/>
    <x v="9"/>
    <x v="209"/>
    <x v="9"/>
    <x v="1419"/>
    <x v="2"/>
  </r>
  <r>
    <x v="28"/>
    <x v="11"/>
    <x v="11"/>
    <x v="28"/>
    <x v="28"/>
    <x v="29"/>
    <x v="27"/>
    <x v="1420"/>
    <x v="0"/>
  </r>
  <r>
    <x v="28"/>
    <x v="0"/>
    <x v="0"/>
    <x v="16"/>
    <x v="16"/>
    <x v="141"/>
    <x v="16"/>
    <x v="666"/>
    <x v="0"/>
  </r>
  <r>
    <x v="28"/>
    <x v="19"/>
    <x v="19"/>
    <x v="27"/>
    <x v="27"/>
    <x v="173"/>
    <x v="26"/>
    <x v="620"/>
    <x v="2"/>
  </r>
  <r>
    <x v="28"/>
    <x v="0"/>
    <x v="0"/>
    <x v="8"/>
    <x v="8"/>
    <x v="90"/>
    <x v="8"/>
    <x v="1331"/>
    <x v="0"/>
  </r>
  <r>
    <x v="28"/>
    <x v="5"/>
    <x v="5"/>
    <x v="0"/>
    <x v="0"/>
    <x v="162"/>
    <x v="0"/>
    <x v="1421"/>
    <x v="2"/>
  </r>
  <r>
    <x v="28"/>
    <x v="17"/>
    <x v="17"/>
    <x v="0"/>
    <x v="0"/>
    <x v="168"/>
    <x v="0"/>
    <x v="1422"/>
    <x v="3"/>
  </r>
  <r>
    <x v="28"/>
    <x v="7"/>
    <x v="7"/>
    <x v="2"/>
    <x v="2"/>
    <x v="234"/>
    <x v="2"/>
    <x v="1423"/>
    <x v="1"/>
  </r>
  <r>
    <x v="28"/>
    <x v="14"/>
    <x v="14"/>
    <x v="4"/>
    <x v="4"/>
    <x v="166"/>
    <x v="4"/>
    <x v="1424"/>
    <x v="1"/>
  </r>
  <r>
    <x v="28"/>
    <x v="2"/>
    <x v="2"/>
    <x v="9"/>
    <x v="9"/>
    <x v="230"/>
    <x v="9"/>
    <x v="699"/>
    <x v="1"/>
  </r>
  <r>
    <x v="28"/>
    <x v="13"/>
    <x v="13"/>
    <x v="25"/>
    <x v="25"/>
    <x v="105"/>
    <x v="25"/>
    <x v="1018"/>
    <x v="1"/>
  </r>
  <r>
    <x v="28"/>
    <x v="18"/>
    <x v="18"/>
    <x v="22"/>
    <x v="22"/>
    <x v="195"/>
    <x v="22"/>
    <x v="1425"/>
    <x v="0"/>
  </r>
  <r>
    <x v="28"/>
    <x v="2"/>
    <x v="2"/>
    <x v="2"/>
    <x v="2"/>
    <x v="17"/>
    <x v="2"/>
    <x v="1426"/>
    <x v="1"/>
  </r>
  <r>
    <x v="28"/>
    <x v="13"/>
    <x v="13"/>
    <x v="25"/>
    <x v="25"/>
    <x v="137"/>
    <x v="25"/>
    <x v="1427"/>
    <x v="1"/>
  </r>
  <r>
    <x v="28"/>
    <x v="2"/>
    <x v="2"/>
    <x v="29"/>
    <x v="29"/>
    <x v="245"/>
    <x v="9"/>
    <x v="1428"/>
    <x v="1"/>
  </r>
  <r>
    <x v="28"/>
    <x v="19"/>
    <x v="19"/>
    <x v="22"/>
    <x v="22"/>
    <x v="37"/>
    <x v="22"/>
    <x v="1429"/>
    <x v="2"/>
  </r>
  <r>
    <x v="28"/>
    <x v="2"/>
    <x v="2"/>
    <x v="27"/>
    <x v="27"/>
    <x v="56"/>
    <x v="26"/>
    <x v="1430"/>
    <x v="1"/>
  </r>
  <r>
    <x v="28"/>
    <x v="3"/>
    <x v="3"/>
    <x v="28"/>
    <x v="28"/>
    <x v="70"/>
    <x v="27"/>
    <x v="1431"/>
    <x v="2"/>
  </r>
  <r>
    <x v="28"/>
    <x v="14"/>
    <x v="14"/>
    <x v="0"/>
    <x v="0"/>
    <x v="183"/>
    <x v="0"/>
    <x v="1050"/>
    <x v="1"/>
  </r>
  <r>
    <x v="28"/>
    <x v="0"/>
    <x v="0"/>
    <x v="24"/>
    <x v="24"/>
    <x v="157"/>
    <x v="24"/>
    <x v="1432"/>
    <x v="0"/>
  </r>
  <r>
    <x v="29"/>
    <x v="5"/>
    <x v="5"/>
    <x v="6"/>
    <x v="6"/>
    <x v="137"/>
    <x v="6"/>
    <x v="192"/>
    <x v="2"/>
  </r>
  <r>
    <x v="29"/>
    <x v="5"/>
    <x v="5"/>
    <x v="8"/>
    <x v="8"/>
    <x v="127"/>
    <x v="8"/>
    <x v="1433"/>
    <x v="2"/>
  </r>
  <r>
    <x v="29"/>
    <x v="2"/>
    <x v="2"/>
    <x v="8"/>
    <x v="8"/>
    <x v="243"/>
    <x v="8"/>
    <x v="919"/>
    <x v="1"/>
  </r>
  <r>
    <x v="29"/>
    <x v="17"/>
    <x v="17"/>
    <x v="16"/>
    <x v="16"/>
    <x v="187"/>
    <x v="16"/>
    <x v="1434"/>
    <x v="3"/>
  </r>
  <r>
    <x v="29"/>
    <x v="6"/>
    <x v="6"/>
    <x v="26"/>
    <x v="26"/>
    <x v="183"/>
    <x v="10"/>
    <x v="1435"/>
    <x v="3"/>
  </r>
  <r>
    <x v="29"/>
    <x v="7"/>
    <x v="7"/>
    <x v="12"/>
    <x v="12"/>
    <x v="85"/>
    <x v="12"/>
    <x v="1436"/>
    <x v="1"/>
  </r>
  <r>
    <x v="29"/>
    <x v="18"/>
    <x v="18"/>
    <x v="19"/>
    <x v="19"/>
    <x v="175"/>
    <x v="19"/>
    <x v="1388"/>
    <x v="0"/>
  </r>
  <r>
    <x v="29"/>
    <x v="5"/>
    <x v="5"/>
    <x v="17"/>
    <x v="17"/>
    <x v="189"/>
    <x v="17"/>
    <x v="1437"/>
    <x v="2"/>
  </r>
  <r>
    <x v="29"/>
    <x v="14"/>
    <x v="14"/>
    <x v="10"/>
    <x v="10"/>
    <x v="89"/>
    <x v="10"/>
    <x v="1438"/>
    <x v="1"/>
  </r>
  <r>
    <x v="29"/>
    <x v="6"/>
    <x v="6"/>
    <x v="20"/>
    <x v="20"/>
    <x v="111"/>
    <x v="20"/>
    <x v="1338"/>
    <x v="3"/>
  </r>
  <r>
    <x v="29"/>
    <x v="17"/>
    <x v="17"/>
    <x v="2"/>
    <x v="2"/>
    <x v="125"/>
    <x v="2"/>
    <x v="1439"/>
    <x v="3"/>
  </r>
  <r>
    <x v="29"/>
    <x v="4"/>
    <x v="4"/>
    <x v="6"/>
    <x v="6"/>
    <x v="175"/>
    <x v="6"/>
    <x v="1440"/>
    <x v="3"/>
  </r>
  <r>
    <x v="29"/>
    <x v="11"/>
    <x v="11"/>
    <x v="22"/>
    <x v="22"/>
    <x v="134"/>
    <x v="22"/>
    <x v="443"/>
    <x v="0"/>
  </r>
  <r>
    <x v="29"/>
    <x v="15"/>
    <x v="15"/>
    <x v="17"/>
    <x v="17"/>
    <x v="133"/>
    <x v="17"/>
    <x v="640"/>
    <x v="0"/>
  </r>
  <r>
    <x v="29"/>
    <x v="3"/>
    <x v="3"/>
    <x v="25"/>
    <x v="25"/>
    <x v="10"/>
    <x v="25"/>
    <x v="1441"/>
    <x v="2"/>
  </r>
  <r>
    <x v="29"/>
    <x v="8"/>
    <x v="8"/>
    <x v="9"/>
    <x v="9"/>
    <x v="130"/>
    <x v="9"/>
    <x v="857"/>
    <x v="2"/>
  </r>
  <r>
    <x v="29"/>
    <x v="13"/>
    <x v="13"/>
    <x v="16"/>
    <x v="16"/>
    <x v="235"/>
    <x v="16"/>
    <x v="191"/>
    <x v="1"/>
  </r>
  <r>
    <x v="29"/>
    <x v="9"/>
    <x v="9"/>
    <x v="12"/>
    <x v="12"/>
    <x v="216"/>
    <x v="12"/>
    <x v="1379"/>
    <x v="1"/>
  </r>
  <r>
    <x v="29"/>
    <x v="3"/>
    <x v="3"/>
    <x v="24"/>
    <x v="24"/>
    <x v="169"/>
    <x v="24"/>
    <x v="1401"/>
    <x v="2"/>
  </r>
  <r>
    <x v="29"/>
    <x v="2"/>
    <x v="2"/>
    <x v="25"/>
    <x v="25"/>
    <x v="148"/>
    <x v="25"/>
    <x v="1442"/>
    <x v="1"/>
  </r>
  <r>
    <x v="29"/>
    <x v="12"/>
    <x v="12"/>
    <x v="17"/>
    <x v="17"/>
    <x v="43"/>
    <x v="17"/>
    <x v="272"/>
    <x v="2"/>
  </r>
  <r>
    <x v="29"/>
    <x v="7"/>
    <x v="7"/>
    <x v="5"/>
    <x v="5"/>
    <x v="242"/>
    <x v="5"/>
    <x v="1443"/>
    <x v="1"/>
  </r>
  <r>
    <x v="29"/>
    <x v="1"/>
    <x v="1"/>
    <x v="23"/>
    <x v="23"/>
    <x v="2"/>
    <x v="23"/>
    <x v="1444"/>
    <x v="1"/>
  </r>
  <r>
    <x v="29"/>
    <x v="17"/>
    <x v="17"/>
    <x v="29"/>
    <x v="29"/>
    <x v="210"/>
    <x v="9"/>
    <x v="1445"/>
    <x v="3"/>
  </r>
  <r>
    <x v="29"/>
    <x v="4"/>
    <x v="4"/>
    <x v="20"/>
    <x v="20"/>
    <x v="43"/>
    <x v="20"/>
    <x v="1446"/>
    <x v="3"/>
  </r>
  <r>
    <x v="29"/>
    <x v="17"/>
    <x v="17"/>
    <x v="22"/>
    <x v="22"/>
    <x v="179"/>
    <x v="22"/>
    <x v="285"/>
    <x v="3"/>
  </r>
  <r>
    <x v="29"/>
    <x v="13"/>
    <x v="13"/>
    <x v="6"/>
    <x v="6"/>
    <x v="227"/>
    <x v="6"/>
    <x v="1447"/>
    <x v="1"/>
  </r>
  <r>
    <x v="29"/>
    <x v="4"/>
    <x v="4"/>
    <x v="28"/>
    <x v="28"/>
    <x v="211"/>
    <x v="27"/>
    <x v="1448"/>
    <x v="3"/>
  </r>
  <r>
    <x v="29"/>
    <x v="15"/>
    <x v="15"/>
    <x v="29"/>
    <x v="29"/>
    <x v="120"/>
    <x v="9"/>
    <x v="1449"/>
    <x v="0"/>
  </r>
  <r>
    <x v="29"/>
    <x v="12"/>
    <x v="12"/>
    <x v="23"/>
    <x v="23"/>
    <x v="48"/>
    <x v="23"/>
    <x v="1450"/>
    <x v="2"/>
  </r>
  <r>
    <x v="29"/>
    <x v="15"/>
    <x v="15"/>
    <x v="4"/>
    <x v="4"/>
    <x v="239"/>
    <x v="4"/>
    <x v="1116"/>
    <x v="0"/>
  </r>
  <r>
    <x v="29"/>
    <x v="5"/>
    <x v="5"/>
    <x v="1"/>
    <x v="1"/>
    <x v="47"/>
    <x v="1"/>
    <x v="554"/>
    <x v="2"/>
  </r>
  <r>
    <x v="29"/>
    <x v="6"/>
    <x v="6"/>
    <x v="25"/>
    <x v="25"/>
    <x v="218"/>
    <x v="25"/>
    <x v="445"/>
    <x v="3"/>
  </r>
  <r>
    <x v="29"/>
    <x v="0"/>
    <x v="0"/>
    <x v="23"/>
    <x v="23"/>
    <x v="99"/>
    <x v="23"/>
    <x v="1451"/>
    <x v="0"/>
  </r>
  <r>
    <x v="29"/>
    <x v="9"/>
    <x v="9"/>
    <x v="0"/>
    <x v="0"/>
    <x v="88"/>
    <x v="0"/>
    <x v="1452"/>
    <x v="1"/>
  </r>
  <r>
    <x v="29"/>
    <x v="9"/>
    <x v="9"/>
    <x v="8"/>
    <x v="8"/>
    <x v="114"/>
    <x v="8"/>
    <x v="1453"/>
    <x v="1"/>
  </r>
  <r>
    <x v="29"/>
    <x v="17"/>
    <x v="17"/>
    <x v="2"/>
    <x v="2"/>
    <x v="223"/>
    <x v="2"/>
    <x v="1454"/>
    <x v="3"/>
  </r>
  <r>
    <x v="29"/>
    <x v="7"/>
    <x v="7"/>
    <x v="4"/>
    <x v="4"/>
    <x v="91"/>
    <x v="4"/>
    <x v="1214"/>
    <x v="1"/>
  </r>
  <r>
    <x v="29"/>
    <x v="13"/>
    <x v="13"/>
    <x v="4"/>
    <x v="4"/>
    <x v="84"/>
    <x v="4"/>
    <x v="1455"/>
    <x v="1"/>
  </r>
  <r>
    <x v="29"/>
    <x v="8"/>
    <x v="8"/>
    <x v="24"/>
    <x v="24"/>
    <x v="230"/>
    <x v="24"/>
    <x v="1456"/>
    <x v="2"/>
  </r>
  <r>
    <x v="29"/>
    <x v="4"/>
    <x v="4"/>
    <x v="17"/>
    <x v="17"/>
    <x v="65"/>
    <x v="17"/>
    <x v="1457"/>
    <x v="3"/>
  </r>
  <r>
    <x v="29"/>
    <x v="11"/>
    <x v="11"/>
    <x v="0"/>
    <x v="0"/>
    <x v="90"/>
    <x v="0"/>
    <x v="109"/>
    <x v="0"/>
  </r>
  <r>
    <x v="29"/>
    <x v="11"/>
    <x v="11"/>
    <x v="9"/>
    <x v="9"/>
    <x v="77"/>
    <x v="9"/>
    <x v="1458"/>
    <x v="0"/>
  </r>
  <r>
    <x v="29"/>
    <x v="6"/>
    <x v="6"/>
    <x v="5"/>
    <x v="5"/>
    <x v="133"/>
    <x v="5"/>
    <x v="1459"/>
    <x v="3"/>
  </r>
  <r>
    <x v="29"/>
    <x v="13"/>
    <x v="13"/>
    <x v="2"/>
    <x v="2"/>
    <x v="125"/>
    <x v="2"/>
    <x v="1439"/>
    <x v="1"/>
  </r>
  <r>
    <x v="29"/>
    <x v="17"/>
    <x v="17"/>
    <x v="8"/>
    <x v="8"/>
    <x v="11"/>
    <x v="8"/>
    <x v="1460"/>
    <x v="3"/>
  </r>
  <r>
    <x v="29"/>
    <x v="0"/>
    <x v="0"/>
    <x v="12"/>
    <x v="12"/>
    <x v="180"/>
    <x v="12"/>
    <x v="1461"/>
    <x v="0"/>
  </r>
  <r>
    <x v="29"/>
    <x v="2"/>
    <x v="2"/>
    <x v="5"/>
    <x v="5"/>
    <x v="25"/>
    <x v="5"/>
    <x v="1462"/>
    <x v="1"/>
  </r>
  <r>
    <x v="29"/>
    <x v="18"/>
    <x v="18"/>
    <x v="1"/>
    <x v="1"/>
    <x v="6"/>
    <x v="1"/>
    <x v="1463"/>
    <x v="0"/>
  </r>
  <r>
    <x v="29"/>
    <x v="13"/>
    <x v="13"/>
    <x v="17"/>
    <x v="17"/>
    <x v="76"/>
    <x v="17"/>
    <x v="1464"/>
    <x v="1"/>
  </r>
  <r>
    <x v="29"/>
    <x v="7"/>
    <x v="7"/>
    <x v="17"/>
    <x v="17"/>
    <x v="242"/>
    <x v="17"/>
    <x v="1465"/>
    <x v="1"/>
  </r>
  <r>
    <x v="29"/>
    <x v="8"/>
    <x v="8"/>
    <x v="25"/>
    <x v="25"/>
    <x v="193"/>
    <x v="25"/>
    <x v="1466"/>
    <x v="2"/>
  </r>
  <r>
    <x v="29"/>
    <x v="7"/>
    <x v="7"/>
    <x v="23"/>
    <x v="23"/>
    <x v="120"/>
    <x v="23"/>
    <x v="1467"/>
    <x v="1"/>
  </r>
  <r>
    <x v="29"/>
    <x v="11"/>
    <x v="11"/>
    <x v="1"/>
    <x v="1"/>
    <x v="157"/>
    <x v="1"/>
    <x v="1468"/>
    <x v="0"/>
  </r>
  <r>
    <x v="29"/>
    <x v="9"/>
    <x v="9"/>
    <x v="24"/>
    <x v="24"/>
    <x v="199"/>
    <x v="24"/>
    <x v="1469"/>
    <x v="1"/>
  </r>
  <r>
    <x v="29"/>
    <x v="13"/>
    <x v="13"/>
    <x v="19"/>
    <x v="19"/>
    <x v="106"/>
    <x v="19"/>
    <x v="1470"/>
    <x v="1"/>
  </r>
  <r>
    <x v="29"/>
    <x v="3"/>
    <x v="3"/>
    <x v="2"/>
    <x v="2"/>
    <x v="78"/>
    <x v="2"/>
    <x v="545"/>
    <x v="2"/>
  </r>
  <r>
    <x v="29"/>
    <x v="9"/>
    <x v="9"/>
    <x v="24"/>
    <x v="24"/>
    <x v="185"/>
    <x v="24"/>
    <x v="1471"/>
    <x v="1"/>
  </r>
  <r>
    <x v="29"/>
    <x v="13"/>
    <x v="13"/>
    <x v="10"/>
    <x v="10"/>
    <x v="101"/>
    <x v="10"/>
    <x v="1472"/>
    <x v="1"/>
  </r>
  <r>
    <x v="30"/>
    <x v="4"/>
    <x v="4"/>
    <x v="14"/>
    <x v="14"/>
    <x v="206"/>
    <x v="14"/>
    <x v="108"/>
    <x v="3"/>
  </r>
  <r>
    <x v="30"/>
    <x v="19"/>
    <x v="19"/>
    <x v="24"/>
    <x v="24"/>
    <x v="66"/>
    <x v="24"/>
    <x v="1473"/>
    <x v="2"/>
  </r>
  <r>
    <x v="30"/>
    <x v="11"/>
    <x v="11"/>
    <x v="7"/>
    <x v="7"/>
    <x v="104"/>
    <x v="7"/>
    <x v="1474"/>
    <x v="0"/>
  </r>
  <r>
    <x v="30"/>
    <x v="11"/>
    <x v="11"/>
    <x v="9"/>
    <x v="9"/>
    <x v="102"/>
    <x v="9"/>
    <x v="1475"/>
    <x v="0"/>
  </r>
  <r>
    <x v="30"/>
    <x v="18"/>
    <x v="18"/>
    <x v="8"/>
    <x v="8"/>
    <x v="81"/>
    <x v="8"/>
    <x v="1476"/>
    <x v="0"/>
  </r>
  <r>
    <x v="30"/>
    <x v="16"/>
    <x v="16"/>
    <x v="20"/>
    <x v="20"/>
    <x v="78"/>
    <x v="20"/>
    <x v="1477"/>
    <x v="0"/>
  </r>
  <r>
    <x v="30"/>
    <x v="6"/>
    <x v="6"/>
    <x v="23"/>
    <x v="23"/>
    <x v="91"/>
    <x v="23"/>
    <x v="1478"/>
    <x v="3"/>
  </r>
  <r>
    <x v="30"/>
    <x v="9"/>
    <x v="9"/>
    <x v="25"/>
    <x v="25"/>
    <x v="78"/>
    <x v="25"/>
    <x v="1479"/>
    <x v="1"/>
  </r>
  <r>
    <x v="30"/>
    <x v="14"/>
    <x v="14"/>
    <x v="12"/>
    <x v="12"/>
    <x v="131"/>
    <x v="12"/>
    <x v="1480"/>
    <x v="1"/>
  </r>
  <r>
    <x v="30"/>
    <x v="4"/>
    <x v="4"/>
    <x v="2"/>
    <x v="2"/>
    <x v="18"/>
    <x v="2"/>
    <x v="1481"/>
    <x v="3"/>
  </r>
  <r>
    <x v="30"/>
    <x v="9"/>
    <x v="9"/>
    <x v="5"/>
    <x v="5"/>
    <x v="145"/>
    <x v="5"/>
    <x v="1482"/>
    <x v="1"/>
  </r>
  <r>
    <x v="30"/>
    <x v="6"/>
    <x v="6"/>
    <x v="16"/>
    <x v="16"/>
    <x v="199"/>
    <x v="16"/>
    <x v="567"/>
    <x v="3"/>
  </r>
  <r>
    <x v="30"/>
    <x v="19"/>
    <x v="19"/>
    <x v="5"/>
    <x v="5"/>
    <x v="57"/>
    <x v="5"/>
    <x v="1483"/>
    <x v="2"/>
  </r>
  <r>
    <x v="30"/>
    <x v="19"/>
    <x v="19"/>
    <x v="28"/>
    <x v="28"/>
    <x v="99"/>
    <x v="27"/>
    <x v="1484"/>
    <x v="2"/>
  </r>
  <r>
    <x v="30"/>
    <x v="12"/>
    <x v="12"/>
    <x v="2"/>
    <x v="2"/>
    <x v="195"/>
    <x v="2"/>
    <x v="1485"/>
    <x v="2"/>
  </r>
  <r>
    <x v="30"/>
    <x v="13"/>
    <x v="13"/>
    <x v="19"/>
    <x v="19"/>
    <x v="142"/>
    <x v="19"/>
    <x v="1486"/>
    <x v="1"/>
  </r>
  <r>
    <x v="30"/>
    <x v="8"/>
    <x v="8"/>
    <x v="0"/>
    <x v="0"/>
    <x v="52"/>
    <x v="0"/>
    <x v="794"/>
    <x v="2"/>
  </r>
  <r>
    <x v="30"/>
    <x v="9"/>
    <x v="9"/>
    <x v="17"/>
    <x v="17"/>
    <x v="203"/>
    <x v="17"/>
    <x v="1487"/>
    <x v="1"/>
  </r>
  <r>
    <x v="30"/>
    <x v="16"/>
    <x v="16"/>
    <x v="4"/>
    <x v="4"/>
    <x v="107"/>
    <x v="4"/>
    <x v="1488"/>
    <x v="0"/>
  </r>
  <r>
    <x v="30"/>
    <x v="14"/>
    <x v="14"/>
    <x v="7"/>
    <x v="7"/>
    <x v="55"/>
    <x v="7"/>
    <x v="1489"/>
    <x v="1"/>
  </r>
  <r>
    <x v="30"/>
    <x v="5"/>
    <x v="5"/>
    <x v="20"/>
    <x v="20"/>
    <x v="13"/>
    <x v="20"/>
    <x v="1490"/>
    <x v="2"/>
  </r>
  <r>
    <x v="30"/>
    <x v="14"/>
    <x v="14"/>
    <x v="26"/>
    <x v="26"/>
    <x v="187"/>
    <x v="10"/>
    <x v="1491"/>
    <x v="1"/>
  </r>
  <r>
    <x v="30"/>
    <x v="19"/>
    <x v="19"/>
    <x v="11"/>
    <x v="11"/>
    <x v="185"/>
    <x v="11"/>
    <x v="1492"/>
    <x v="2"/>
  </r>
  <r>
    <x v="30"/>
    <x v="10"/>
    <x v="10"/>
    <x v="0"/>
    <x v="0"/>
    <x v="198"/>
    <x v="0"/>
    <x v="1493"/>
    <x v="3"/>
  </r>
  <r>
    <x v="30"/>
    <x v="1"/>
    <x v="1"/>
    <x v="13"/>
    <x v="13"/>
    <x v="54"/>
    <x v="13"/>
    <x v="1494"/>
    <x v="1"/>
  </r>
  <r>
    <x v="30"/>
    <x v="17"/>
    <x v="17"/>
    <x v="23"/>
    <x v="23"/>
    <x v="198"/>
    <x v="23"/>
    <x v="382"/>
    <x v="3"/>
  </r>
  <r>
    <x v="30"/>
    <x v="6"/>
    <x v="6"/>
    <x v="18"/>
    <x v="18"/>
    <x v="41"/>
    <x v="18"/>
    <x v="1495"/>
    <x v="3"/>
  </r>
  <r>
    <x v="30"/>
    <x v="15"/>
    <x v="15"/>
    <x v="0"/>
    <x v="0"/>
    <x v="78"/>
    <x v="0"/>
    <x v="223"/>
    <x v="0"/>
  </r>
  <r>
    <x v="30"/>
    <x v="1"/>
    <x v="1"/>
    <x v="22"/>
    <x v="22"/>
    <x v="174"/>
    <x v="22"/>
    <x v="1496"/>
    <x v="1"/>
  </r>
  <r>
    <x v="30"/>
    <x v="14"/>
    <x v="14"/>
    <x v="16"/>
    <x v="16"/>
    <x v="71"/>
    <x v="16"/>
    <x v="1497"/>
    <x v="1"/>
  </r>
  <r>
    <x v="30"/>
    <x v="5"/>
    <x v="5"/>
    <x v="9"/>
    <x v="9"/>
    <x v="20"/>
    <x v="9"/>
    <x v="1498"/>
    <x v="2"/>
  </r>
  <r>
    <x v="30"/>
    <x v="0"/>
    <x v="0"/>
    <x v="28"/>
    <x v="28"/>
    <x v="217"/>
    <x v="27"/>
    <x v="1499"/>
    <x v="0"/>
  </r>
  <r>
    <x v="30"/>
    <x v="0"/>
    <x v="0"/>
    <x v="25"/>
    <x v="25"/>
    <x v="49"/>
    <x v="25"/>
    <x v="1500"/>
    <x v="0"/>
  </r>
  <r>
    <x v="30"/>
    <x v="6"/>
    <x v="6"/>
    <x v="27"/>
    <x v="27"/>
    <x v="206"/>
    <x v="26"/>
    <x v="715"/>
    <x v="3"/>
  </r>
  <r>
    <x v="30"/>
    <x v="17"/>
    <x v="17"/>
    <x v="16"/>
    <x v="16"/>
    <x v="229"/>
    <x v="16"/>
    <x v="1501"/>
    <x v="3"/>
  </r>
  <r>
    <x v="30"/>
    <x v="18"/>
    <x v="18"/>
    <x v="28"/>
    <x v="28"/>
    <x v="223"/>
    <x v="27"/>
    <x v="1502"/>
    <x v="0"/>
  </r>
  <r>
    <x v="30"/>
    <x v="14"/>
    <x v="14"/>
    <x v="22"/>
    <x v="22"/>
    <x v="228"/>
    <x v="22"/>
    <x v="1503"/>
    <x v="1"/>
  </r>
  <r>
    <x v="30"/>
    <x v="5"/>
    <x v="5"/>
    <x v="14"/>
    <x v="14"/>
    <x v="116"/>
    <x v="14"/>
    <x v="1504"/>
    <x v="2"/>
  </r>
  <r>
    <x v="30"/>
    <x v="16"/>
    <x v="16"/>
    <x v="19"/>
    <x v="19"/>
    <x v="233"/>
    <x v="19"/>
    <x v="1505"/>
    <x v="0"/>
  </r>
  <r>
    <x v="30"/>
    <x v="13"/>
    <x v="13"/>
    <x v="8"/>
    <x v="8"/>
    <x v="10"/>
    <x v="8"/>
    <x v="1506"/>
    <x v="1"/>
  </r>
  <r>
    <x v="30"/>
    <x v="15"/>
    <x v="15"/>
    <x v="24"/>
    <x v="24"/>
    <x v="222"/>
    <x v="24"/>
    <x v="1322"/>
    <x v="0"/>
  </r>
  <r>
    <x v="30"/>
    <x v="13"/>
    <x v="13"/>
    <x v="0"/>
    <x v="0"/>
    <x v="232"/>
    <x v="0"/>
    <x v="627"/>
    <x v="1"/>
  </r>
  <r>
    <x v="30"/>
    <x v="8"/>
    <x v="8"/>
    <x v="28"/>
    <x v="28"/>
    <x v="41"/>
    <x v="27"/>
    <x v="1507"/>
    <x v="2"/>
  </r>
  <r>
    <x v="30"/>
    <x v="4"/>
    <x v="4"/>
    <x v="7"/>
    <x v="7"/>
    <x v="5"/>
    <x v="7"/>
    <x v="1508"/>
    <x v="3"/>
  </r>
  <r>
    <x v="30"/>
    <x v="3"/>
    <x v="3"/>
    <x v="5"/>
    <x v="5"/>
    <x v="29"/>
    <x v="5"/>
    <x v="1509"/>
    <x v="2"/>
  </r>
  <r>
    <x v="30"/>
    <x v="16"/>
    <x v="16"/>
    <x v="13"/>
    <x v="13"/>
    <x v="250"/>
    <x v="13"/>
    <x v="1510"/>
    <x v="0"/>
  </r>
  <r>
    <x v="30"/>
    <x v="8"/>
    <x v="8"/>
    <x v="17"/>
    <x v="17"/>
    <x v="151"/>
    <x v="17"/>
    <x v="1366"/>
    <x v="2"/>
  </r>
  <r>
    <x v="30"/>
    <x v="11"/>
    <x v="11"/>
    <x v="27"/>
    <x v="27"/>
    <x v="78"/>
    <x v="26"/>
    <x v="194"/>
    <x v="0"/>
  </r>
  <r>
    <x v="30"/>
    <x v="15"/>
    <x v="15"/>
    <x v="4"/>
    <x v="4"/>
    <x v="119"/>
    <x v="4"/>
    <x v="395"/>
    <x v="0"/>
  </r>
  <r>
    <x v="30"/>
    <x v="15"/>
    <x v="15"/>
    <x v="0"/>
    <x v="0"/>
    <x v="53"/>
    <x v="0"/>
    <x v="277"/>
    <x v="0"/>
  </r>
  <r>
    <x v="30"/>
    <x v="16"/>
    <x v="16"/>
    <x v="26"/>
    <x v="26"/>
    <x v="130"/>
    <x v="10"/>
    <x v="1511"/>
    <x v="0"/>
  </r>
  <r>
    <x v="30"/>
    <x v="8"/>
    <x v="8"/>
    <x v="25"/>
    <x v="25"/>
    <x v="63"/>
    <x v="25"/>
    <x v="1085"/>
    <x v="2"/>
  </r>
  <r>
    <x v="30"/>
    <x v="19"/>
    <x v="19"/>
    <x v="11"/>
    <x v="11"/>
    <x v="204"/>
    <x v="11"/>
    <x v="1512"/>
    <x v="2"/>
  </r>
  <r>
    <x v="30"/>
    <x v="3"/>
    <x v="3"/>
    <x v="18"/>
    <x v="18"/>
    <x v="4"/>
    <x v="18"/>
    <x v="1513"/>
    <x v="2"/>
  </r>
  <r>
    <x v="30"/>
    <x v="1"/>
    <x v="1"/>
    <x v="17"/>
    <x v="17"/>
    <x v="63"/>
    <x v="17"/>
    <x v="1514"/>
    <x v="1"/>
  </r>
  <r>
    <x v="30"/>
    <x v="7"/>
    <x v="7"/>
    <x v="21"/>
    <x v="21"/>
    <x v="246"/>
    <x v="21"/>
    <x v="1515"/>
    <x v="1"/>
  </r>
  <r>
    <x v="30"/>
    <x v="9"/>
    <x v="9"/>
    <x v="17"/>
    <x v="17"/>
    <x v="32"/>
    <x v="17"/>
    <x v="1516"/>
    <x v="1"/>
  </r>
  <r>
    <x v="30"/>
    <x v="11"/>
    <x v="11"/>
    <x v="5"/>
    <x v="5"/>
    <x v="46"/>
    <x v="5"/>
    <x v="1517"/>
    <x v="0"/>
  </r>
  <r>
    <x v="30"/>
    <x v="2"/>
    <x v="2"/>
    <x v="22"/>
    <x v="22"/>
    <x v="140"/>
    <x v="22"/>
    <x v="1518"/>
    <x v="1"/>
  </r>
  <r>
    <x v="31"/>
    <x v="1"/>
    <x v="1"/>
    <x v="21"/>
    <x v="21"/>
    <x v="178"/>
    <x v="21"/>
    <x v="1519"/>
    <x v="1"/>
  </r>
  <r>
    <x v="31"/>
    <x v="16"/>
    <x v="16"/>
    <x v="2"/>
    <x v="2"/>
    <x v="179"/>
    <x v="2"/>
    <x v="1520"/>
    <x v="0"/>
  </r>
  <r>
    <x v="31"/>
    <x v="10"/>
    <x v="10"/>
    <x v="3"/>
    <x v="3"/>
    <x v="95"/>
    <x v="3"/>
    <x v="1521"/>
    <x v="3"/>
  </r>
  <r>
    <x v="31"/>
    <x v="1"/>
    <x v="1"/>
    <x v="18"/>
    <x v="18"/>
    <x v="74"/>
    <x v="18"/>
    <x v="1522"/>
    <x v="1"/>
  </r>
  <r>
    <x v="31"/>
    <x v="19"/>
    <x v="19"/>
    <x v="17"/>
    <x v="17"/>
    <x v="219"/>
    <x v="17"/>
    <x v="809"/>
    <x v="2"/>
  </r>
  <r>
    <x v="31"/>
    <x v="3"/>
    <x v="3"/>
    <x v="14"/>
    <x v="14"/>
    <x v="121"/>
    <x v="14"/>
    <x v="937"/>
    <x v="2"/>
  </r>
  <r>
    <x v="31"/>
    <x v="19"/>
    <x v="19"/>
    <x v="0"/>
    <x v="0"/>
    <x v="136"/>
    <x v="0"/>
    <x v="1523"/>
    <x v="2"/>
  </r>
  <r>
    <x v="31"/>
    <x v="10"/>
    <x v="10"/>
    <x v="17"/>
    <x v="17"/>
    <x v="56"/>
    <x v="17"/>
    <x v="1524"/>
    <x v="3"/>
  </r>
  <r>
    <x v="31"/>
    <x v="0"/>
    <x v="0"/>
    <x v="15"/>
    <x v="15"/>
    <x v="20"/>
    <x v="15"/>
    <x v="1525"/>
    <x v="0"/>
  </r>
  <r>
    <x v="31"/>
    <x v="5"/>
    <x v="5"/>
    <x v="14"/>
    <x v="14"/>
    <x v="123"/>
    <x v="14"/>
    <x v="1526"/>
    <x v="2"/>
  </r>
  <r>
    <x v="31"/>
    <x v="17"/>
    <x v="17"/>
    <x v="22"/>
    <x v="22"/>
    <x v="77"/>
    <x v="22"/>
    <x v="519"/>
    <x v="3"/>
  </r>
  <r>
    <x v="31"/>
    <x v="16"/>
    <x v="16"/>
    <x v="8"/>
    <x v="8"/>
    <x v="121"/>
    <x v="8"/>
    <x v="848"/>
    <x v="0"/>
  </r>
  <r>
    <x v="31"/>
    <x v="6"/>
    <x v="6"/>
    <x v="0"/>
    <x v="0"/>
    <x v="111"/>
    <x v="0"/>
    <x v="1367"/>
    <x v="3"/>
  </r>
  <r>
    <x v="31"/>
    <x v="6"/>
    <x v="6"/>
    <x v="25"/>
    <x v="25"/>
    <x v="222"/>
    <x v="25"/>
    <x v="1527"/>
    <x v="3"/>
  </r>
  <r>
    <x v="31"/>
    <x v="0"/>
    <x v="0"/>
    <x v="12"/>
    <x v="12"/>
    <x v="130"/>
    <x v="12"/>
    <x v="1528"/>
    <x v="0"/>
  </r>
  <r>
    <x v="31"/>
    <x v="6"/>
    <x v="6"/>
    <x v="4"/>
    <x v="4"/>
    <x v="199"/>
    <x v="4"/>
    <x v="1529"/>
    <x v="3"/>
  </r>
  <r>
    <x v="31"/>
    <x v="4"/>
    <x v="4"/>
    <x v="29"/>
    <x v="29"/>
    <x v="4"/>
    <x v="9"/>
    <x v="1530"/>
    <x v="3"/>
  </r>
  <r>
    <x v="31"/>
    <x v="18"/>
    <x v="18"/>
    <x v="19"/>
    <x v="19"/>
    <x v="250"/>
    <x v="19"/>
    <x v="1531"/>
    <x v="0"/>
  </r>
  <r>
    <x v="31"/>
    <x v="16"/>
    <x v="16"/>
    <x v="15"/>
    <x v="15"/>
    <x v="144"/>
    <x v="15"/>
    <x v="75"/>
    <x v="0"/>
  </r>
  <r>
    <x v="31"/>
    <x v="7"/>
    <x v="7"/>
    <x v="14"/>
    <x v="14"/>
    <x v="184"/>
    <x v="14"/>
    <x v="1532"/>
    <x v="1"/>
  </r>
  <r>
    <x v="31"/>
    <x v="15"/>
    <x v="15"/>
    <x v="2"/>
    <x v="2"/>
    <x v="197"/>
    <x v="2"/>
    <x v="1533"/>
    <x v="0"/>
  </r>
  <r>
    <x v="31"/>
    <x v="1"/>
    <x v="1"/>
    <x v="23"/>
    <x v="23"/>
    <x v="225"/>
    <x v="23"/>
    <x v="1534"/>
    <x v="1"/>
  </r>
  <r>
    <x v="31"/>
    <x v="6"/>
    <x v="6"/>
    <x v="2"/>
    <x v="2"/>
    <x v="221"/>
    <x v="2"/>
    <x v="1535"/>
    <x v="3"/>
  </r>
  <r>
    <x v="31"/>
    <x v="3"/>
    <x v="3"/>
    <x v="17"/>
    <x v="17"/>
    <x v="195"/>
    <x v="17"/>
    <x v="1536"/>
    <x v="2"/>
  </r>
  <r>
    <x v="31"/>
    <x v="19"/>
    <x v="19"/>
    <x v="16"/>
    <x v="16"/>
    <x v="248"/>
    <x v="16"/>
    <x v="1537"/>
    <x v="2"/>
  </r>
  <r>
    <x v="31"/>
    <x v="12"/>
    <x v="12"/>
    <x v="23"/>
    <x v="23"/>
    <x v="222"/>
    <x v="23"/>
    <x v="964"/>
    <x v="2"/>
  </r>
  <r>
    <x v="31"/>
    <x v="9"/>
    <x v="9"/>
    <x v="14"/>
    <x v="14"/>
    <x v="180"/>
    <x v="14"/>
    <x v="561"/>
    <x v="1"/>
  </r>
  <r>
    <x v="31"/>
    <x v="4"/>
    <x v="4"/>
    <x v="21"/>
    <x v="21"/>
    <x v="35"/>
    <x v="21"/>
    <x v="1538"/>
    <x v="3"/>
  </r>
  <r>
    <x v="31"/>
    <x v="4"/>
    <x v="4"/>
    <x v="20"/>
    <x v="20"/>
    <x v="38"/>
    <x v="20"/>
    <x v="1539"/>
    <x v="3"/>
  </r>
  <r>
    <x v="31"/>
    <x v="16"/>
    <x v="16"/>
    <x v="0"/>
    <x v="0"/>
    <x v="139"/>
    <x v="0"/>
    <x v="1540"/>
    <x v="0"/>
  </r>
  <r>
    <x v="31"/>
    <x v="5"/>
    <x v="5"/>
    <x v="24"/>
    <x v="24"/>
    <x v="183"/>
    <x v="24"/>
    <x v="1541"/>
    <x v="2"/>
  </r>
  <r>
    <x v="31"/>
    <x v="2"/>
    <x v="2"/>
    <x v="23"/>
    <x v="23"/>
    <x v="225"/>
    <x v="23"/>
    <x v="1534"/>
    <x v="1"/>
  </r>
  <r>
    <x v="31"/>
    <x v="11"/>
    <x v="11"/>
    <x v="25"/>
    <x v="25"/>
    <x v="84"/>
    <x v="25"/>
    <x v="1542"/>
    <x v="0"/>
  </r>
  <r>
    <x v="31"/>
    <x v="7"/>
    <x v="7"/>
    <x v="6"/>
    <x v="6"/>
    <x v="124"/>
    <x v="6"/>
    <x v="1543"/>
    <x v="1"/>
  </r>
  <r>
    <x v="31"/>
    <x v="0"/>
    <x v="0"/>
    <x v="12"/>
    <x v="12"/>
    <x v="146"/>
    <x v="12"/>
    <x v="1544"/>
    <x v="0"/>
  </r>
  <r>
    <x v="31"/>
    <x v="2"/>
    <x v="2"/>
    <x v="6"/>
    <x v="6"/>
    <x v="239"/>
    <x v="6"/>
    <x v="1545"/>
    <x v="1"/>
  </r>
  <r>
    <x v="31"/>
    <x v="2"/>
    <x v="2"/>
    <x v="9"/>
    <x v="9"/>
    <x v="83"/>
    <x v="9"/>
    <x v="354"/>
    <x v="1"/>
  </r>
  <r>
    <x v="31"/>
    <x v="16"/>
    <x v="16"/>
    <x v="24"/>
    <x v="24"/>
    <x v="227"/>
    <x v="24"/>
    <x v="1546"/>
    <x v="0"/>
  </r>
  <r>
    <x v="31"/>
    <x v="14"/>
    <x v="14"/>
    <x v="22"/>
    <x v="22"/>
    <x v="81"/>
    <x v="22"/>
    <x v="1547"/>
    <x v="1"/>
  </r>
  <r>
    <x v="31"/>
    <x v="1"/>
    <x v="1"/>
    <x v="13"/>
    <x v="13"/>
    <x v="70"/>
    <x v="13"/>
    <x v="1548"/>
    <x v="1"/>
  </r>
  <r>
    <x v="31"/>
    <x v="19"/>
    <x v="19"/>
    <x v="21"/>
    <x v="21"/>
    <x v="208"/>
    <x v="21"/>
    <x v="255"/>
    <x v="2"/>
  </r>
  <r>
    <x v="31"/>
    <x v="2"/>
    <x v="2"/>
    <x v="24"/>
    <x v="24"/>
    <x v="131"/>
    <x v="24"/>
    <x v="1549"/>
    <x v="1"/>
  </r>
  <r>
    <x v="31"/>
    <x v="16"/>
    <x v="16"/>
    <x v="9"/>
    <x v="9"/>
    <x v="87"/>
    <x v="9"/>
    <x v="1550"/>
    <x v="0"/>
  </r>
  <r>
    <x v="31"/>
    <x v="11"/>
    <x v="11"/>
    <x v="25"/>
    <x v="25"/>
    <x v="22"/>
    <x v="25"/>
    <x v="1398"/>
    <x v="0"/>
  </r>
  <r>
    <x v="31"/>
    <x v="15"/>
    <x v="15"/>
    <x v="1"/>
    <x v="1"/>
    <x v="24"/>
    <x v="1"/>
    <x v="992"/>
    <x v="0"/>
  </r>
  <r>
    <x v="31"/>
    <x v="2"/>
    <x v="2"/>
    <x v="4"/>
    <x v="4"/>
    <x v="248"/>
    <x v="4"/>
    <x v="1230"/>
    <x v="1"/>
  </r>
  <r>
    <x v="31"/>
    <x v="13"/>
    <x v="13"/>
    <x v="23"/>
    <x v="23"/>
    <x v="174"/>
    <x v="23"/>
    <x v="1551"/>
    <x v="1"/>
  </r>
  <r>
    <x v="31"/>
    <x v="1"/>
    <x v="1"/>
    <x v="11"/>
    <x v="11"/>
    <x v="244"/>
    <x v="11"/>
    <x v="1552"/>
    <x v="1"/>
  </r>
  <r>
    <x v="31"/>
    <x v="7"/>
    <x v="7"/>
    <x v="9"/>
    <x v="9"/>
    <x v="237"/>
    <x v="9"/>
    <x v="1553"/>
    <x v="1"/>
  </r>
  <r>
    <x v="31"/>
    <x v="0"/>
    <x v="0"/>
    <x v="11"/>
    <x v="11"/>
    <x v="188"/>
    <x v="11"/>
    <x v="1051"/>
    <x v="0"/>
  </r>
  <r>
    <x v="31"/>
    <x v="0"/>
    <x v="0"/>
    <x v="12"/>
    <x v="12"/>
    <x v="10"/>
    <x v="12"/>
    <x v="1554"/>
    <x v="0"/>
  </r>
  <r>
    <x v="31"/>
    <x v="8"/>
    <x v="8"/>
    <x v="16"/>
    <x v="16"/>
    <x v="225"/>
    <x v="16"/>
    <x v="1102"/>
    <x v="2"/>
  </r>
  <r>
    <x v="31"/>
    <x v="6"/>
    <x v="6"/>
    <x v="5"/>
    <x v="5"/>
    <x v="242"/>
    <x v="5"/>
    <x v="1443"/>
    <x v="3"/>
  </r>
  <r>
    <x v="31"/>
    <x v="0"/>
    <x v="0"/>
    <x v="3"/>
    <x v="3"/>
    <x v="34"/>
    <x v="3"/>
    <x v="1555"/>
    <x v="0"/>
  </r>
  <r>
    <x v="31"/>
    <x v="18"/>
    <x v="18"/>
    <x v="21"/>
    <x v="21"/>
    <x v="228"/>
    <x v="21"/>
    <x v="1556"/>
    <x v="0"/>
  </r>
  <r>
    <x v="31"/>
    <x v="0"/>
    <x v="0"/>
    <x v="5"/>
    <x v="5"/>
    <x v="249"/>
    <x v="5"/>
    <x v="1557"/>
    <x v="0"/>
  </r>
  <r>
    <x v="31"/>
    <x v="4"/>
    <x v="4"/>
    <x v="20"/>
    <x v="20"/>
    <x v="159"/>
    <x v="20"/>
    <x v="1558"/>
    <x v="3"/>
  </r>
  <r>
    <x v="31"/>
    <x v="2"/>
    <x v="2"/>
    <x v="16"/>
    <x v="16"/>
    <x v="225"/>
    <x v="16"/>
    <x v="1102"/>
    <x v="1"/>
  </r>
  <r>
    <x v="31"/>
    <x v="0"/>
    <x v="0"/>
    <x v="3"/>
    <x v="3"/>
    <x v="192"/>
    <x v="3"/>
    <x v="1559"/>
    <x v="0"/>
  </r>
  <r>
    <x v="32"/>
    <x v="4"/>
    <x v="4"/>
    <x v="11"/>
    <x v="11"/>
    <x v="193"/>
    <x v="11"/>
    <x v="1560"/>
    <x v="3"/>
  </r>
  <r>
    <x v="32"/>
    <x v="3"/>
    <x v="3"/>
    <x v="5"/>
    <x v="5"/>
    <x v="59"/>
    <x v="5"/>
    <x v="1561"/>
    <x v="2"/>
  </r>
  <r>
    <x v="32"/>
    <x v="3"/>
    <x v="3"/>
    <x v="28"/>
    <x v="28"/>
    <x v="198"/>
    <x v="27"/>
    <x v="1562"/>
    <x v="2"/>
  </r>
  <r>
    <x v="32"/>
    <x v="0"/>
    <x v="0"/>
    <x v="11"/>
    <x v="11"/>
    <x v="94"/>
    <x v="11"/>
    <x v="1563"/>
    <x v="0"/>
  </r>
  <r>
    <x v="32"/>
    <x v="5"/>
    <x v="5"/>
    <x v="16"/>
    <x v="16"/>
    <x v="116"/>
    <x v="16"/>
    <x v="1564"/>
    <x v="2"/>
  </r>
  <r>
    <x v="32"/>
    <x v="14"/>
    <x v="14"/>
    <x v="9"/>
    <x v="9"/>
    <x v="229"/>
    <x v="9"/>
    <x v="1565"/>
    <x v="1"/>
  </r>
  <r>
    <x v="32"/>
    <x v="7"/>
    <x v="7"/>
    <x v="0"/>
    <x v="0"/>
    <x v="117"/>
    <x v="0"/>
    <x v="1566"/>
    <x v="1"/>
  </r>
  <r>
    <x v="32"/>
    <x v="3"/>
    <x v="3"/>
    <x v="4"/>
    <x v="4"/>
    <x v="33"/>
    <x v="4"/>
    <x v="1567"/>
    <x v="2"/>
  </r>
  <r>
    <x v="32"/>
    <x v="14"/>
    <x v="14"/>
    <x v="14"/>
    <x v="14"/>
    <x v="211"/>
    <x v="14"/>
    <x v="1568"/>
    <x v="1"/>
  </r>
  <r>
    <x v="32"/>
    <x v="10"/>
    <x v="10"/>
    <x v="19"/>
    <x v="19"/>
    <x v="39"/>
    <x v="19"/>
    <x v="1569"/>
    <x v="3"/>
  </r>
  <r>
    <x v="32"/>
    <x v="1"/>
    <x v="1"/>
    <x v="15"/>
    <x v="15"/>
    <x v="99"/>
    <x v="15"/>
    <x v="1570"/>
    <x v="1"/>
  </r>
  <r>
    <x v="32"/>
    <x v="17"/>
    <x v="17"/>
    <x v="14"/>
    <x v="14"/>
    <x v="223"/>
    <x v="14"/>
    <x v="1571"/>
    <x v="3"/>
  </r>
  <r>
    <x v="32"/>
    <x v="0"/>
    <x v="0"/>
    <x v="1"/>
    <x v="1"/>
    <x v="190"/>
    <x v="1"/>
    <x v="1572"/>
    <x v="0"/>
  </r>
  <r>
    <x v="32"/>
    <x v="12"/>
    <x v="12"/>
    <x v="4"/>
    <x v="4"/>
    <x v="104"/>
    <x v="4"/>
    <x v="1573"/>
    <x v="2"/>
  </r>
  <r>
    <x v="32"/>
    <x v="1"/>
    <x v="1"/>
    <x v="27"/>
    <x v="27"/>
    <x v="116"/>
    <x v="26"/>
    <x v="1574"/>
    <x v="1"/>
  </r>
  <r>
    <x v="32"/>
    <x v="2"/>
    <x v="2"/>
    <x v="15"/>
    <x v="15"/>
    <x v="86"/>
    <x v="15"/>
    <x v="201"/>
    <x v="1"/>
  </r>
  <r>
    <x v="32"/>
    <x v="3"/>
    <x v="3"/>
    <x v="7"/>
    <x v="7"/>
    <x v="215"/>
    <x v="7"/>
    <x v="1575"/>
    <x v="2"/>
  </r>
  <r>
    <x v="32"/>
    <x v="18"/>
    <x v="18"/>
    <x v="9"/>
    <x v="9"/>
    <x v="158"/>
    <x v="9"/>
    <x v="1576"/>
    <x v="0"/>
  </r>
  <r>
    <x v="32"/>
    <x v="19"/>
    <x v="19"/>
    <x v="17"/>
    <x v="17"/>
    <x v="238"/>
    <x v="17"/>
    <x v="1577"/>
    <x v="2"/>
  </r>
  <r>
    <x v="32"/>
    <x v="19"/>
    <x v="19"/>
    <x v="26"/>
    <x v="26"/>
    <x v="228"/>
    <x v="10"/>
    <x v="1060"/>
    <x v="2"/>
  </r>
  <r>
    <x v="32"/>
    <x v="10"/>
    <x v="10"/>
    <x v="24"/>
    <x v="24"/>
    <x v="61"/>
    <x v="24"/>
    <x v="658"/>
    <x v="3"/>
  </r>
  <r>
    <x v="32"/>
    <x v="19"/>
    <x v="19"/>
    <x v="17"/>
    <x v="17"/>
    <x v="204"/>
    <x v="17"/>
    <x v="370"/>
    <x v="2"/>
  </r>
  <r>
    <x v="32"/>
    <x v="9"/>
    <x v="9"/>
    <x v="16"/>
    <x v="16"/>
    <x v="43"/>
    <x v="16"/>
    <x v="1578"/>
    <x v="1"/>
  </r>
  <r>
    <x v="32"/>
    <x v="1"/>
    <x v="1"/>
    <x v="29"/>
    <x v="29"/>
    <x v="3"/>
    <x v="9"/>
    <x v="1579"/>
    <x v="1"/>
  </r>
  <r>
    <x v="32"/>
    <x v="0"/>
    <x v="0"/>
    <x v="2"/>
    <x v="2"/>
    <x v="163"/>
    <x v="2"/>
    <x v="946"/>
    <x v="0"/>
  </r>
  <r>
    <x v="32"/>
    <x v="13"/>
    <x v="13"/>
    <x v="22"/>
    <x v="22"/>
    <x v="157"/>
    <x v="22"/>
    <x v="232"/>
    <x v="1"/>
  </r>
  <r>
    <x v="32"/>
    <x v="13"/>
    <x v="13"/>
    <x v="20"/>
    <x v="20"/>
    <x v="170"/>
    <x v="20"/>
    <x v="884"/>
    <x v="1"/>
  </r>
  <r>
    <x v="32"/>
    <x v="17"/>
    <x v="17"/>
    <x v="12"/>
    <x v="12"/>
    <x v="27"/>
    <x v="12"/>
    <x v="1580"/>
    <x v="3"/>
  </r>
  <r>
    <x v="32"/>
    <x v="7"/>
    <x v="7"/>
    <x v="28"/>
    <x v="28"/>
    <x v="178"/>
    <x v="27"/>
    <x v="1581"/>
    <x v="1"/>
  </r>
  <r>
    <x v="32"/>
    <x v="9"/>
    <x v="9"/>
    <x v="11"/>
    <x v="11"/>
    <x v="146"/>
    <x v="11"/>
    <x v="1582"/>
    <x v="1"/>
  </r>
  <r>
    <x v="32"/>
    <x v="11"/>
    <x v="11"/>
    <x v="20"/>
    <x v="20"/>
    <x v="218"/>
    <x v="20"/>
    <x v="1583"/>
    <x v="0"/>
  </r>
  <r>
    <x v="32"/>
    <x v="17"/>
    <x v="17"/>
    <x v="16"/>
    <x v="16"/>
    <x v="74"/>
    <x v="16"/>
    <x v="1584"/>
    <x v="3"/>
  </r>
  <r>
    <x v="32"/>
    <x v="3"/>
    <x v="3"/>
    <x v="0"/>
    <x v="0"/>
    <x v="205"/>
    <x v="0"/>
    <x v="1585"/>
    <x v="2"/>
  </r>
  <r>
    <x v="32"/>
    <x v="13"/>
    <x v="13"/>
    <x v="19"/>
    <x v="19"/>
    <x v="2"/>
    <x v="19"/>
    <x v="1586"/>
    <x v="1"/>
  </r>
  <r>
    <x v="32"/>
    <x v="14"/>
    <x v="14"/>
    <x v="25"/>
    <x v="25"/>
    <x v="182"/>
    <x v="25"/>
    <x v="1587"/>
    <x v="1"/>
  </r>
  <r>
    <x v="32"/>
    <x v="16"/>
    <x v="16"/>
    <x v="20"/>
    <x v="20"/>
    <x v="221"/>
    <x v="20"/>
    <x v="1588"/>
    <x v="0"/>
  </r>
  <r>
    <x v="32"/>
    <x v="3"/>
    <x v="3"/>
    <x v="13"/>
    <x v="13"/>
    <x v="27"/>
    <x v="13"/>
    <x v="1589"/>
    <x v="2"/>
  </r>
  <r>
    <x v="32"/>
    <x v="13"/>
    <x v="13"/>
    <x v="20"/>
    <x v="20"/>
    <x v="21"/>
    <x v="20"/>
    <x v="1590"/>
    <x v="1"/>
  </r>
  <r>
    <x v="32"/>
    <x v="14"/>
    <x v="14"/>
    <x v="12"/>
    <x v="12"/>
    <x v="151"/>
    <x v="12"/>
    <x v="1591"/>
    <x v="1"/>
  </r>
  <r>
    <x v="32"/>
    <x v="9"/>
    <x v="9"/>
    <x v="21"/>
    <x v="21"/>
    <x v="204"/>
    <x v="21"/>
    <x v="1592"/>
    <x v="1"/>
  </r>
  <r>
    <x v="32"/>
    <x v="13"/>
    <x v="13"/>
    <x v="25"/>
    <x v="25"/>
    <x v="146"/>
    <x v="25"/>
    <x v="1593"/>
    <x v="1"/>
  </r>
  <r>
    <x v="32"/>
    <x v="9"/>
    <x v="9"/>
    <x v="29"/>
    <x v="29"/>
    <x v="144"/>
    <x v="9"/>
    <x v="1594"/>
    <x v="1"/>
  </r>
  <r>
    <x v="32"/>
    <x v="12"/>
    <x v="12"/>
    <x v="24"/>
    <x v="24"/>
    <x v="84"/>
    <x v="24"/>
    <x v="851"/>
    <x v="2"/>
  </r>
  <r>
    <x v="32"/>
    <x v="10"/>
    <x v="10"/>
    <x v="4"/>
    <x v="4"/>
    <x v="196"/>
    <x v="4"/>
    <x v="877"/>
    <x v="3"/>
  </r>
  <r>
    <x v="32"/>
    <x v="11"/>
    <x v="11"/>
    <x v="3"/>
    <x v="3"/>
    <x v="193"/>
    <x v="3"/>
    <x v="1595"/>
    <x v="0"/>
  </r>
  <r>
    <x v="32"/>
    <x v="7"/>
    <x v="7"/>
    <x v="24"/>
    <x v="24"/>
    <x v="83"/>
    <x v="24"/>
    <x v="1596"/>
    <x v="1"/>
  </r>
  <r>
    <x v="32"/>
    <x v="0"/>
    <x v="0"/>
    <x v="23"/>
    <x v="23"/>
    <x v="103"/>
    <x v="23"/>
    <x v="717"/>
    <x v="0"/>
  </r>
  <r>
    <x v="32"/>
    <x v="17"/>
    <x v="17"/>
    <x v="4"/>
    <x v="4"/>
    <x v="86"/>
    <x v="4"/>
    <x v="104"/>
    <x v="3"/>
  </r>
  <r>
    <x v="32"/>
    <x v="15"/>
    <x v="15"/>
    <x v="27"/>
    <x v="27"/>
    <x v="16"/>
    <x v="26"/>
    <x v="1597"/>
    <x v="0"/>
  </r>
  <r>
    <x v="32"/>
    <x v="5"/>
    <x v="5"/>
    <x v="14"/>
    <x v="14"/>
    <x v="1"/>
    <x v="14"/>
    <x v="1598"/>
    <x v="2"/>
  </r>
  <r>
    <x v="32"/>
    <x v="15"/>
    <x v="15"/>
    <x v="25"/>
    <x v="25"/>
    <x v="185"/>
    <x v="25"/>
    <x v="1599"/>
    <x v="0"/>
  </r>
  <r>
    <x v="32"/>
    <x v="19"/>
    <x v="19"/>
    <x v="12"/>
    <x v="12"/>
    <x v="164"/>
    <x v="12"/>
    <x v="1600"/>
    <x v="2"/>
  </r>
  <r>
    <x v="32"/>
    <x v="6"/>
    <x v="6"/>
    <x v="19"/>
    <x v="19"/>
    <x v="64"/>
    <x v="19"/>
    <x v="1601"/>
    <x v="3"/>
  </r>
  <r>
    <x v="32"/>
    <x v="5"/>
    <x v="5"/>
    <x v="17"/>
    <x v="17"/>
    <x v="205"/>
    <x v="17"/>
    <x v="371"/>
    <x v="2"/>
  </r>
  <r>
    <x v="32"/>
    <x v="12"/>
    <x v="12"/>
    <x v="16"/>
    <x v="16"/>
    <x v="82"/>
    <x v="16"/>
    <x v="342"/>
    <x v="2"/>
  </r>
  <r>
    <x v="32"/>
    <x v="19"/>
    <x v="19"/>
    <x v="2"/>
    <x v="2"/>
    <x v="80"/>
    <x v="2"/>
    <x v="102"/>
    <x v="2"/>
  </r>
  <r>
    <x v="32"/>
    <x v="18"/>
    <x v="18"/>
    <x v="27"/>
    <x v="27"/>
    <x v="240"/>
    <x v="26"/>
    <x v="1602"/>
    <x v="0"/>
  </r>
  <r>
    <x v="32"/>
    <x v="2"/>
    <x v="2"/>
    <x v="1"/>
    <x v="1"/>
    <x v="60"/>
    <x v="1"/>
    <x v="20"/>
    <x v="1"/>
  </r>
  <r>
    <x v="32"/>
    <x v="14"/>
    <x v="14"/>
    <x v="16"/>
    <x v="16"/>
    <x v="31"/>
    <x v="16"/>
    <x v="740"/>
    <x v="1"/>
  </r>
  <r>
    <x v="33"/>
    <x v="17"/>
    <x v="17"/>
    <x v="18"/>
    <x v="18"/>
    <x v="95"/>
    <x v="18"/>
    <x v="1603"/>
    <x v="3"/>
  </r>
  <r>
    <x v="33"/>
    <x v="2"/>
    <x v="2"/>
    <x v="10"/>
    <x v="10"/>
    <x v="240"/>
    <x v="10"/>
    <x v="1604"/>
    <x v="1"/>
  </r>
  <r>
    <x v="33"/>
    <x v="5"/>
    <x v="5"/>
    <x v="12"/>
    <x v="12"/>
    <x v="32"/>
    <x v="12"/>
    <x v="1605"/>
    <x v="2"/>
  </r>
  <r>
    <x v="33"/>
    <x v="3"/>
    <x v="3"/>
    <x v="20"/>
    <x v="20"/>
    <x v="62"/>
    <x v="20"/>
    <x v="1606"/>
    <x v="2"/>
  </r>
  <r>
    <x v="33"/>
    <x v="4"/>
    <x v="4"/>
    <x v="28"/>
    <x v="28"/>
    <x v="168"/>
    <x v="27"/>
    <x v="1607"/>
    <x v="3"/>
  </r>
  <r>
    <x v="33"/>
    <x v="11"/>
    <x v="11"/>
    <x v="17"/>
    <x v="17"/>
    <x v="139"/>
    <x v="17"/>
    <x v="1608"/>
    <x v="0"/>
  </r>
  <r>
    <x v="33"/>
    <x v="18"/>
    <x v="18"/>
    <x v="13"/>
    <x v="13"/>
    <x v="214"/>
    <x v="13"/>
    <x v="1609"/>
    <x v="0"/>
  </r>
  <r>
    <x v="33"/>
    <x v="17"/>
    <x v="17"/>
    <x v="15"/>
    <x v="15"/>
    <x v="185"/>
    <x v="15"/>
    <x v="1271"/>
    <x v="3"/>
  </r>
  <r>
    <x v="33"/>
    <x v="17"/>
    <x v="17"/>
    <x v="2"/>
    <x v="2"/>
    <x v="7"/>
    <x v="2"/>
    <x v="1610"/>
    <x v="3"/>
  </r>
  <r>
    <x v="33"/>
    <x v="14"/>
    <x v="14"/>
    <x v="2"/>
    <x v="2"/>
    <x v="20"/>
    <x v="2"/>
    <x v="302"/>
    <x v="1"/>
  </r>
  <r>
    <x v="33"/>
    <x v="7"/>
    <x v="7"/>
    <x v="24"/>
    <x v="24"/>
    <x v="223"/>
    <x v="24"/>
    <x v="1611"/>
    <x v="1"/>
  </r>
  <r>
    <x v="33"/>
    <x v="8"/>
    <x v="8"/>
    <x v="12"/>
    <x v="12"/>
    <x v="80"/>
    <x v="12"/>
    <x v="786"/>
    <x v="2"/>
  </r>
  <r>
    <x v="33"/>
    <x v="0"/>
    <x v="0"/>
    <x v="17"/>
    <x v="17"/>
    <x v="151"/>
    <x v="17"/>
    <x v="1366"/>
    <x v="0"/>
  </r>
  <r>
    <x v="33"/>
    <x v="17"/>
    <x v="17"/>
    <x v="29"/>
    <x v="29"/>
    <x v="110"/>
    <x v="9"/>
    <x v="1612"/>
    <x v="3"/>
  </r>
  <r>
    <x v="33"/>
    <x v="11"/>
    <x v="11"/>
    <x v="25"/>
    <x v="25"/>
    <x v="82"/>
    <x v="25"/>
    <x v="1613"/>
    <x v="0"/>
  </r>
  <r>
    <x v="33"/>
    <x v="14"/>
    <x v="14"/>
    <x v="29"/>
    <x v="29"/>
    <x v="168"/>
    <x v="9"/>
    <x v="1614"/>
    <x v="1"/>
  </r>
  <r>
    <x v="33"/>
    <x v="5"/>
    <x v="5"/>
    <x v="2"/>
    <x v="2"/>
    <x v="59"/>
    <x v="2"/>
    <x v="1615"/>
    <x v="2"/>
  </r>
  <r>
    <x v="33"/>
    <x v="14"/>
    <x v="14"/>
    <x v="2"/>
    <x v="2"/>
    <x v="187"/>
    <x v="2"/>
    <x v="1616"/>
    <x v="1"/>
  </r>
  <r>
    <x v="33"/>
    <x v="1"/>
    <x v="1"/>
    <x v="11"/>
    <x v="11"/>
    <x v="6"/>
    <x v="11"/>
    <x v="1617"/>
    <x v="1"/>
  </r>
  <r>
    <x v="33"/>
    <x v="13"/>
    <x v="13"/>
    <x v="5"/>
    <x v="5"/>
    <x v="127"/>
    <x v="5"/>
    <x v="1618"/>
    <x v="1"/>
  </r>
  <r>
    <x v="33"/>
    <x v="9"/>
    <x v="9"/>
    <x v="2"/>
    <x v="2"/>
    <x v="119"/>
    <x v="2"/>
    <x v="1619"/>
    <x v="1"/>
  </r>
  <r>
    <x v="33"/>
    <x v="16"/>
    <x v="16"/>
    <x v="29"/>
    <x v="29"/>
    <x v="171"/>
    <x v="9"/>
    <x v="1620"/>
    <x v="0"/>
  </r>
  <r>
    <x v="33"/>
    <x v="7"/>
    <x v="7"/>
    <x v="13"/>
    <x v="13"/>
    <x v="103"/>
    <x v="13"/>
    <x v="347"/>
    <x v="1"/>
  </r>
  <r>
    <x v="33"/>
    <x v="19"/>
    <x v="19"/>
    <x v="17"/>
    <x v="17"/>
    <x v="120"/>
    <x v="17"/>
    <x v="1621"/>
    <x v="2"/>
  </r>
  <r>
    <x v="33"/>
    <x v="6"/>
    <x v="6"/>
    <x v="7"/>
    <x v="7"/>
    <x v="48"/>
    <x v="7"/>
    <x v="54"/>
    <x v="3"/>
  </r>
  <r>
    <x v="33"/>
    <x v="3"/>
    <x v="3"/>
    <x v="3"/>
    <x v="3"/>
    <x v="94"/>
    <x v="3"/>
    <x v="542"/>
    <x v="2"/>
  </r>
  <r>
    <x v="33"/>
    <x v="4"/>
    <x v="4"/>
    <x v="18"/>
    <x v="18"/>
    <x v="196"/>
    <x v="18"/>
    <x v="1300"/>
    <x v="3"/>
  </r>
  <r>
    <x v="33"/>
    <x v="16"/>
    <x v="16"/>
    <x v="19"/>
    <x v="19"/>
    <x v="134"/>
    <x v="19"/>
    <x v="1622"/>
    <x v="0"/>
  </r>
  <r>
    <x v="33"/>
    <x v="15"/>
    <x v="15"/>
    <x v="2"/>
    <x v="2"/>
    <x v="112"/>
    <x v="2"/>
    <x v="1623"/>
    <x v="0"/>
  </r>
  <r>
    <x v="33"/>
    <x v="10"/>
    <x v="10"/>
    <x v="23"/>
    <x v="23"/>
    <x v="27"/>
    <x v="23"/>
    <x v="1624"/>
    <x v="3"/>
  </r>
  <r>
    <x v="33"/>
    <x v="19"/>
    <x v="19"/>
    <x v="20"/>
    <x v="20"/>
    <x v="4"/>
    <x v="20"/>
    <x v="1625"/>
    <x v="2"/>
  </r>
  <r>
    <x v="33"/>
    <x v="0"/>
    <x v="0"/>
    <x v="15"/>
    <x v="15"/>
    <x v="221"/>
    <x v="15"/>
    <x v="1626"/>
    <x v="0"/>
  </r>
  <r>
    <x v="33"/>
    <x v="3"/>
    <x v="3"/>
    <x v="10"/>
    <x v="10"/>
    <x v="210"/>
    <x v="10"/>
    <x v="1627"/>
    <x v="2"/>
  </r>
  <r>
    <x v="33"/>
    <x v="10"/>
    <x v="10"/>
    <x v="4"/>
    <x v="4"/>
    <x v="35"/>
    <x v="4"/>
    <x v="1064"/>
    <x v="3"/>
  </r>
  <r>
    <x v="33"/>
    <x v="13"/>
    <x v="13"/>
    <x v="21"/>
    <x v="21"/>
    <x v="116"/>
    <x v="21"/>
    <x v="1628"/>
    <x v="1"/>
  </r>
  <r>
    <x v="33"/>
    <x v="12"/>
    <x v="12"/>
    <x v="22"/>
    <x v="22"/>
    <x v="143"/>
    <x v="22"/>
    <x v="1629"/>
    <x v="2"/>
  </r>
  <r>
    <x v="33"/>
    <x v="15"/>
    <x v="15"/>
    <x v="9"/>
    <x v="9"/>
    <x v="150"/>
    <x v="9"/>
    <x v="218"/>
    <x v="0"/>
  </r>
  <r>
    <x v="33"/>
    <x v="2"/>
    <x v="2"/>
    <x v="4"/>
    <x v="4"/>
    <x v="57"/>
    <x v="4"/>
    <x v="1630"/>
    <x v="1"/>
  </r>
  <r>
    <x v="33"/>
    <x v="5"/>
    <x v="5"/>
    <x v="9"/>
    <x v="9"/>
    <x v="206"/>
    <x v="9"/>
    <x v="1631"/>
    <x v="2"/>
  </r>
  <r>
    <x v="33"/>
    <x v="11"/>
    <x v="11"/>
    <x v="16"/>
    <x v="16"/>
    <x v="32"/>
    <x v="16"/>
    <x v="1302"/>
    <x v="0"/>
  </r>
  <r>
    <x v="33"/>
    <x v="8"/>
    <x v="8"/>
    <x v="9"/>
    <x v="9"/>
    <x v="112"/>
    <x v="9"/>
    <x v="675"/>
    <x v="2"/>
  </r>
  <r>
    <x v="33"/>
    <x v="1"/>
    <x v="1"/>
    <x v="3"/>
    <x v="3"/>
    <x v="103"/>
    <x v="3"/>
    <x v="781"/>
    <x v="1"/>
  </r>
  <r>
    <x v="33"/>
    <x v="17"/>
    <x v="17"/>
    <x v="24"/>
    <x v="24"/>
    <x v="85"/>
    <x v="24"/>
    <x v="1632"/>
    <x v="3"/>
  </r>
  <r>
    <x v="33"/>
    <x v="16"/>
    <x v="16"/>
    <x v="6"/>
    <x v="6"/>
    <x v="229"/>
    <x v="6"/>
    <x v="1633"/>
    <x v="0"/>
  </r>
  <r>
    <x v="33"/>
    <x v="4"/>
    <x v="4"/>
    <x v="4"/>
    <x v="4"/>
    <x v="249"/>
    <x v="4"/>
    <x v="1634"/>
    <x v="3"/>
  </r>
  <r>
    <x v="33"/>
    <x v="8"/>
    <x v="8"/>
    <x v="25"/>
    <x v="25"/>
    <x v="63"/>
    <x v="25"/>
    <x v="1085"/>
    <x v="2"/>
  </r>
  <r>
    <x v="33"/>
    <x v="17"/>
    <x v="17"/>
    <x v="2"/>
    <x v="2"/>
    <x v="44"/>
    <x v="2"/>
    <x v="1635"/>
    <x v="3"/>
  </r>
  <r>
    <x v="33"/>
    <x v="8"/>
    <x v="8"/>
    <x v="18"/>
    <x v="18"/>
    <x v="131"/>
    <x v="18"/>
    <x v="1636"/>
    <x v="2"/>
  </r>
  <r>
    <x v="33"/>
    <x v="4"/>
    <x v="4"/>
    <x v="0"/>
    <x v="0"/>
    <x v="22"/>
    <x v="0"/>
    <x v="399"/>
    <x v="3"/>
  </r>
  <r>
    <x v="33"/>
    <x v="6"/>
    <x v="6"/>
    <x v="24"/>
    <x v="24"/>
    <x v="64"/>
    <x v="24"/>
    <x v="930"/>
    <x v="3"/>
  </r>
  <r>
    <x v="33"/>
    <x v="19"/>
    <x v="19"/>
    <x v="0"/>
    <x v="0"/>
    <x v="22"/>
    <x v="0"/>
    <x v="399"/>
    <x v="2"/>
  </r>
  <r>
    <x v="33"/>
    <x v="10"/>
    <x v="10"/>
    <x v="1"/>
    <x v="1"/>
    <x v="187"/>
    <x v="1"/>
    <x v="240"/>
    <x v="3"/>
  </r>
  <r>
    <x v="33"/>
    <x v="11"/>
    <x v="11"/>
    <x v="24"/>
    <x v="24"/>
    <x v="232"/>
    <x v="24"/>
    <x v="1637"/>
    <x v="0"/>
  </r>
  <r>
    <x v="33"/>
    <x v="3"/>
    <x v="3"/>
    <x v="18"/>
    <x v="18"/>
    <x v="156"/>
    <x v="18"/>
    <x v="1638"/>
    <x v="2"/>
  </r>
  <r>
    <x v="33"/>
    <x v="4"/>
    <x v="4"/>
    <x v="26"/>
    <x v="26"/>
    <x v="29"/>
    <x v="10"/>
    <x v="1639"/>
    <x v="3"/>
  </r>
  <r>
    <x v="33"/>
    <x v="15"/>
    <x v="15"/>
    <x v="17"/>
    <x v="17"/>
    <x v="91"/>
    <x v="17"/>
    <x v="1221"/>
    <x v="0"/>
  </r>
  <r>
    <x v="33"/>
    <x v="3"/>
    <x v="3"/>
    <x v="21"/>
    <x v="21"/>
    <x v="68"/>
    <x v="21"/>
    <x v="1640"/>
    <x v="2"/>
  </r>
  <r>
    <x v="33"/>
    <x v="2"/>
    <x v="2"/>
    <x v="3"/>
    <x v="3"/>
    <x v="249"/>
    <x v="3"/>
    <x v="371"/>
    <x v="1"/>
  </r>
  <r>
    <x v="33"/>
    <x v="13"/>
    <x v="13"/>
    <x v="18"/>
    <x v="18"/>
    <x v="35"/>
    <x v="18"/>
    <x v="1641"/>
    <x v="1"/>
  </r>
  <r>
    <x v="34"/>
    <x v="0"/>
    <x v="0"/>
    <x v="21"/>
    <x v="21"/>
    <x v="188"/>
    <x v="21"/>
    <x v="612"/>
    <x v="0"/>
  </r>
  <r>
    <x v="34"/>
    <x v="9"/>
    <x v="9"/>
    <x v="16"/>
    <x v="16"/>
    <x v="209"/>
    <x v="16"/>
    <x v="399"/>
    <x v="1"/>
  </r>
  <r>
    <x v="34"/>
    <x v="10"/>
    <x v="10"/>
    <x v="4"/>
    <x v="4"/>
    <x v="244"/>
    <x v="4"/>
    <x v="1642"/>
    <x v="3"/>
  </r>
  <r>
    <x v="34"/>
    <x v="2"/>
    <x v="2"/>
    <x v="22"/>
    <x v="22"/>
    <x v="182"/>
    <x v="22"/>
    <x v="1643"/>
    <x v="1"/>
  </r>
  <r>
    <x v="34"/>
    <x v="8"/>
    <x v="8"/>
    <x v="1"/>
    <x v="1"/>
    <x v="88"/>
    <x v="1"/>
    <x v="1644"/>
    <x v="2"/>
  </r>
  <r>
    <x v="34"/>
    <x v="7"/>
    <x v="7"/>
    <x v="13"/>
    <x v="13"/>
    <x v="100"/>
    <x v="13"/>
    <x v="1645"/>
    <x v="1"/>
  </r>
  <r>
    <x v="34"/>
    <x v="15"/>
    <x v="15"/>
    <x v="23"/>
    <x v="23"/>
    <x v="166"/>
    <x v="23"/>
    <x v="1646"/>
    <x v="0"/>
  </r>
  <r>
    <x v="34"/>
    <x v="18"/>
    <x v="18"/>
    <x v="26"/>
    <x v="26"/>
    <x v="8"/>
    <x v="10"/>
    <x v="1647"/>
    <x v="0"/>
  </r>
  <r>
    <x v="34"/>
    <x v="5"/>
    <x v="5"/>
    <x v="20"/>
    <x v="20"/>
    <x v="137"/>
    <x v="20"/>
    <x v="1648"/>
    <x v="2"/>
  </r>
  <r>
    <x v="34"/>
    <x v="1"/>
    <x v="1"/>
    <x v="19"/>
    <x v="19"/>
    <x v="161"/>
    <x v="19"/>
    <x v="947"/>
    <x v="1"/>
  </r>
  <r>
    <x v="34"/>
    <x v="7"/>
    <x v="7"/>
    <x v="26"/>
    <x v="26"/>
    <x v="40"/>
    <x v="10"/>
    <x v="44"/>
    <x v="1"/>
  </r>
  <r>
    <x v="34"/>
    <x v="14"/>
    <x v="14"/>
    <x v="29"/>
    <x v="29"/>
    <x v="221"/>
    <x v="9"/>
    <x v="1178"/>
    <x v="1"/>
  </r>
  <r>
    <x v="34"/>
    <x v="3"/>
    <x v="3"/>
    <x v="5"/>
    <x v="5"/>
    <x v="163"/>
    <x v="5"/>
    <x v="1035"/>
    <x v="2"/>
  </r>
  <r>
    <x v="34"/>
    <x v="5"/>
    <x v="5"/>
    <x v="21"/>
    <x v="21"/>
    <x v="62"/>
    <x v="21"/>
    <x v="69"/>
    <x v="2"/>
  </r>
  <r>
    <x v="34"/>
    <x v="10"/>
    <x v="10"/>
    <x v="22"/>
    <x v="22"/>
    <x v="239"/>
    <x v="22"/>
    <x v="707"/>
    <x v="3"/>
  </r>
  <r>
    <x v="34"/>
    <x v="9"/>
    <x v="9"/>
    <x v="9"/>
    <x v="9"/>
    <x v="144"/>
    <x v="9"/>
    <x v="1594"/>
    <x v="1"/>
  </r>
  <r>
    <x v="34"/>
    <x v="19"/>
    <x v="19"/>
    <x v="11"/>
    <x v="11"/>
    <x v="94"/>
    <x v="11"/>
    <x v="1563"/>
    <x v="2"/>
  </r>
  <r>
    <x v="34"/>
    <x v="10"/>
    <x v="10"/>
    <x v="14"/>
    <x v="14"/>
    <x v="4"/>
    <x v="14"/>
    <x v="1649"/>
    <x v="3"/>
  </r>
  <r>
    <x v="34"/>
    <x v="11"/>
    <x v="11"/>
    <x v="16"/>
    <x v="16"/>
    <x v="55"/>
    <x v="16"/>
    <x v="1650"/>
    <x v="0"/>
  </r>
  <r>
    <x v="34"/>
    <x v="5"/>
    <x v="5"/>
    <x v="25"/>
    <x v="25"/>
    <x v="245"/>
    <x v="25"/>
    <x v="1651"/>
    <x v="2"/>
  </r>
  <r>
    <x v="34"/>
    <x v="4"/>
    <x v="4"/>
    <x v="26"/>
    <x v="26"/>
    <x v="166"/>
    <x v="10"/>
    <x v="1652"/>
    <x v="3"/>
  </r>
  <r>
    <x v="34"/>
    <x v="3"/>
    <x v="3"/>
    <x v="3"/>
    <x v="3"/>
    <x v="20"/>
    <x v="3"/>
    <x v="1540"/>
    <x v="2"/>
  </r>
  <r>
    <x v="34"/>
    <x v="9"/>
    <x v="9"/>
    <x v="15"/>
    <x v="15"/>
    <x v="234"/>
    <x v="15"/>
    <x v="1653"/>
    <x v="1"/>
  </r>
  <r>
    <x v="34"/>
    <x v="8"/>
    <x v="8"/>
    <x v="20"/>
    <x v="20"/>
    <x v="212"/>
    <x v="20"/>
    <x v="933"/>
    <x v="2"/>
  </r>
  <r>
    <x v="34"/>
    <x v="0"/>
    <x v="0"/>
    <x v="26"/>
    <x v="26"/>
    <x v="149"/>
    <x v="10"/>
    <x v="352"/>
    <x v="0"/>
  </r>
  <r>
    <x v="34"/>
    <x v="11"/>
    <x v="11"/>
    <x v="13"/>
    <x v="13"/>
    <x v="146"/>
    <x v="13"/>
    <x v="1654"/>
    <x v="0"/>
  </r>
  <r>
    <x v="34"/>
    <x v="18"/>
    <x v="18"/>
    <x v="15"/>
    <x v="15"/>
    <x v="46"/>
    <x v="15"/>
    <x v="1655"/>
    <x v="0"/>
  </r>
  <r>
    <x v="34"/>
    <x v="11"/>
    <x v="11"/>
    <x v="5"/>
    <x v="5"/>
    <x v="101"/>
    <x v="5"/>
    <x v="1238"/>
    <x v="0"/>
  </r>
  <r>
    <x v="34"/>
    <x v="3"/>
    <x v="3"/>
    <x v="3"/>
    <x v="3"/>
    <x v="131"/>
    <x v="3"/>
    <x v="1656"/>
    <x v="2"/>
  </r>
  <r>
    <x v="34"/>
    <x v="7"/>
    <x v="7"/>
    <x v="13"/>
    <x v="13"/>
    <x v="76"/>
    <x v="13"/>
    <x v="1657"/>
    <x v="1"/>
  </r>
  <r>
    <x v="34"/>
    <x v="17"/>
    <x v="17"/>
    <x v="21"/>
    <x v="21"/>
    <x v="72"/>
    <x v="21"/>
    <x v="81"/>
    <x v="3"/>
  </r>
  <r>
    <x v="34"/>
    <x v="9"/>
    <x v="9"/>
    <x v="23"/>
    <x v="23"/>
    <x v="197"/>
    <x v="23"/>
    <x v="1658"/>
    <x v="1"/>
  </r>
  <r>
    <x v="34"/>
    <x v="14"/>
    <x v="14"/>
    <x v="20"/>
    <x v="20"/>
    <x v="3"/>
    <x v="20"/>
    <x v="1659"/>
    <x v="1"/>
  </r>
  <r>
    <x v="34"/>
    <x v="9"/>
    <x v="9"/>
    <x v="16"/>
    <x v="16"/>
    <x v="184"/>
    <x v="16"/>
    <x v="1660"/>
    <x v="1"/>
  </r>
  <r>
    <x v="34"/>
    <x v="10"/>
    <x v="10"/>
    <x v="0"/>
    <x v="0"/>
    <x v="64"/>
    <x v="0"/>
    <x v="1366"/>
    <x v="3"/>
  </r>
  <r>
    <x v="34"/>
    <x v="3"/>
    <x v="3"/>
    <x v="6"/>
    <x v="6"/>
    <x v="22"/>
    <x v="6"/>
    <x v="1661"/>
    <x v="2"/>
  </r>
  <r>
    <x v="34"/>
    <x v="8"/>
    <x v="8"/>
    <x v="1"/>
    <x v="1"/>
    <x v="121"/>
    <x v="1"/>
    <x v="1662"/>
    <x v="2"/>
  </r>
  <r>
    <x v="34"/>
    <x v="13"/>
    <x v="13"/>
    <x v="17"/>
    <x v="17"/>
    <x v="70"/>
    <x v="17"/>
    <x v="1663"/>
    <x v="1"/>
  </r>
  <r>
    <x v="34"/>
    <x v="3"/>
    <x v="3"/>
    <x v="23"/>
    <x v="23"/>
    <x v="97"/>
    <x v="23"/>
    <x v="1664"/>
    <x v="2"/>
  </r>
  <r>
    <x v="34"/>
    <x v="1"/>
    <x v="1"/>
    <x v="29"/>
    <x v="29"/>
    <x v="219"/>
    <x v="9"/>
    <x v="1665"/>
    <x v="1"/>
  </r>
  <r>
    <x v="34"/>
    <x v="9"/>
    <x v="9"/>
    <x v="14"/>
    <x v="14"/>
    <x v="158"/>
    <x v="14"/>
    <x v="1666"/>
    <x v="1"/>
  </r>
  <r>
    <x v="34"/>
    <x v="9"/>
    <x v="9"/>
    <x v="0"/>
    <x v="0"/>
    <x v="153"/>
    <x v="0"/>
    <x v="738"/>
    <x v="1"/>
  </r>
  <r>
    <x v="34"/>
    <x v="8"/>
    <x v="8"/>
    <x v="6"/>
    <x v="6"/>
    <x v="13"/>
    <x v="6"/>
    <x v="1667"/>
    <x v="2"/>
  </r>
  <r>
    <x v="34"/>
    <x v="12"/>
    <x v="12"/>
    <x v="23"/>
    <x v="23"/>
    <x v="96"/>
    <x v="23"/>
    <x v="208"/>
    <x v="2"/>
  </r>
  <r>
    <x v="34"/>
    <x v="1"/>
    <x v="1"/>
    <x v="1"/>
    <x v="1"/>
    <x v="147"/>
    <x v="1"/>
    <x v="842"/>
    <x v="1"/>
  </r>
  <r>
    <x v="34"/>
    <x v="0"/>
    <x v="0"/>
    <x v="16"/>
    <x v="16"/>
    <x v="96"/>
    <x v="16"/>
    <x v="1668"/>
    <x v="0"/>
  </r>
  <r>
    <x v="34"/>
    <x v="17"/>
    <x v="17"/>
    <x v="2"/>
    <x v="2"/>
    <x v="96"/>
    <x v="2"/>
    <x v="1669"/>
    <x v="3"/>
  </r>
  <r>
    <x v="34"/>
    <x v="6"/>
    <x v="6"/>
    <x v="22"/>
    <x v="22"/>
    <x v="102"/>
    <x v="22"/>
    <x v="1670"/>
    <x v="3"/>
  </r>
  <r>
    <x v="34"/>
    <x v="8"/>
    <x v="8"/>
    <x v="18"/>
    <x v="18"/>
    <x v="199"/>
    <x v="18"/>
    <x v="1671"/>
    <x v="2"/>
  </r>
  <r>
    <x v="34"/>
    <x v="0"/>
    <x v="0"/>
    <x v="8"/>
    <x v="8"/>
    <x v="43"/>
    <x v="8"/>
    <x v="1672"/>
    <x v="0"/>
  </r>
  <r>
    <x v="34"/>
    <x v="14"/>
    <x v="14"/>
    <x v="8"/>
    <x v="8"/>
    <x v="74"/>
    <x v="8"/>
    <x v="452"/>
    <x v="1"/>
  </r>
  <r>
    <x v="34"/>
    <x v="14"/>
    <x v="14"/>
    <x v="17"/>
    <x v="17"/>
    <x v="186"/>
    <x v="17"/>
    <x v="1673"/>
    <x v="1"/>
  </r>
  <r>
    <x v="34"/>
    <x v="15"/>
    <x v="15"/>
    <x v="4"/>
    <x v="4"/>
    <x v="5"/>
    <x v="4"/>
    <x v="519"/>
    <x v="0"/>
  </r>
  <r>
    <x v="34"/>
    <x v="0"/>
    <x v="0"/>
    <x v="0"/>
    <x v="0"/>
    <x v="172"/>
    <x v="0"/>
    <x v="1674"/>
    <x v="0"/>
  </r>
  <r>
    <x v="34"/>
    <x v="13"/>
    <x v="13"/>
    <x v="20"/>
    <x v="20"/>
    <x v="151"/>
    <x v="20"/>
    <x v="1675"/>
    <x v="1"/>
  </r>
  <r>
    <x v="34"/>
    <x v="19"/>
    <x v="19"/>
    <x v="22"/>
    <x v="22"/>
    <x v="34"/>
    <x v="22"/>
    <x v="800"/>
    <x v="2"/>
  </r>
  <r>
    <x v="34"/>
    <x v="6"/>
    <x v="6"/>
    <x v="27"/>
    <x v="27"/>
    <x v="90"/>
    <x v="26"/>
    <x v="1676"/>
    <x v="3"/>
  </r>
  <r>
    <x v="34"/>
    <x v="2"/>
    <x v="2"/>
    <x v="3"/>
    <x v="3"/>
    <x v="239"/>
    <x v="3"/>
    <x v="1677"/>
    <x v="1"/>
  </r>
  <r>
    <x v="34"/>
    <x v="5"/>
    <x v="5"/>
    <x v="0"/>
    <x v="0"/>
    <x v="242"/>
    <x v="0"/>
    <x v="1678"/>
    <x v="2"/>
  </r>
  <r>
    <x v="35"/>
    <x v="4"/>
    <x v="4"/>
    <x v="20"/>
    <x v="20"/>
    <x v="44"/>
    <x v="20"/>
    <x v="1679"/>
    <x v="3"/>
  </r>
  <r>
    <x v="35"/>
    <x v="3"/>
    <x v="3"/>
    <x v="1"/>
    <x v="1"/>
    <x v="98"/>
    <x v="1"/>
    <x v="1680"/>
    <x v="2"/>
  </r>
  <r>
    <x v="35"/>
    <x v="16"/>
    <x v="16"/>
    <x v="0"/>
    <x v="0"/>
    <x v="241"/>
    <x v="0"/>
    <x v="1277"/>
    <x v="0"/>
  </r>
  <r>
    <x v="35"/>
    <x v="9"/>
    <x v="9"/>
    <x v="24"/>
    <x v="24"/>
    <x v="188"/>
    <x v="24"/>
    <x v="1681"/>
    <x v="1"/>
  </r>
  <r>
    <x v="35"/>
    <x v="19"/>
    <x v="19"/>
    <x v="18"/>
    <x v="18"/>
    <x v="49"/>
    <x v="18"/>
    <x v="1682"/>
    <x v="2"/>
  </r>
  <r>
    <x v="35"/>
    <x v="2"/>
    <x v="2"/>
    <x v="16"/>
    <x v="16"/>
    <x v="173"/>
    <x v="16"/>
    <x v="1683"/>
    <x v="1"/>
  </r>
  <r>
    <x v="35"/>
    <x v="14"/>
    <x v="14"/>
    <x v="7"/>
    <x v="7"/>
    <x v="175"/>
    <x v="7"/>
    <x v="1684"/>
    <x v="1"/>
  </r>
  <r>
    <x v="35"/>
    <x v="15"/>
    <x v="15"/>
    <x v="26"/>
    <x v="26"/>
    <x v="56"/>
    <x v="10"/>
    <x v="1164"/>
    <x v="0"/>
  </r>
  <r>
    <x v="35"/>
    <x v="14"/>
    <x v="14"/>
    <x v="2"/>
    <x v="2"/>
    <x v="149"/>
    <x v="2"/>
    <x v="216"/>
    <x v="1"/>
  </r>
  <r>
    <x v="35"/>
    <x v="9"/>
    <x v="9"/>
    <x v="2"/>
    <x v="2"/>
    <x v="136"/>
    <x v="2"/>
    <x v="1241"/>
    <x v="1"/>
  </r>
  <r>
    <x v="35"/>
    <x v="9"/>
    <x v="9"/>
    <x v="0"/>
    <x v="0"/>
    <x v="16"/>
    <x v="0"/>
    <x v="1685"/>
    <x v="1"/>
  </r>
  <r>
    <x v="35"/>
    <x v="7"/>
    <x v="7"/>
    <x v="8"/>
    <x v="8"/>
    <x v="230"/>
    <x v="8"/>
    <x v="1686"/>
    <x v="1"/>
  </r>
  <r>
    <x v="35"/>
    <x v="8"/>
    <x v="8"/>
    <x v="21"/>
    <x v="21"/>
    <x v="164"/>
    <x v="21"/>
    <x v="485"/>
    <x v="2"/>
  </r>
  <r>
    <x v="35"/>
    <x v="1"/>
    <x v="1"/>
    <x v="7"/>
    <x v="7"/>
    <x v="117"/>
    <x v="7"/>
    <x v="1687"/>
    <x v="1"/>
  </r>
  <r>
    <x v="35"/>
    <x v="0"/>
    <x v="0"/>
    <x v="26"/>
    <x v="26"/>
    <x v="69"/>
    <x v="10"/>
    <x v="1688"/>
    <x v="0"/>
  </r>
  <r>
    <x v="35"/>
    <x v="17"/>
    <x v="17"/>
    <x v="20"/>
    <x v="20"/>
    <x v="84"/>
    <x v="20"/>
    <x v="771"/>
    <x v="3"/>
  </r>
  <r>
    <x v="35"/>
    <x v="19"/>
    <x v="19"/>
    <x v="2"/>
    <x v="2"/>
    <x v="247"/>
    <x v="2"/>
    <x v="869"/>
    <x v="2"/>
  </r>
  <r>
    <x v="35"/>
    <x v="13"/>
    <x v="13"/>
    <x v="27"/>
    <x v="27"/>
    <x v="87"/>
    <x v="26"/>
    <x v="1689"/>
    <x v="1"/>
  </r>
  <r>
    <x v="35"/>
    <x v="15"/>
    <x v="15"/>
    <x v="25"/>
    <x v="25"/>
    <x v="200"/>
    <x v="25"/>
    <x v="1690"/>
    <x v="0"/>
  </r>
  <r>
    <x v="35"/>
    <x v="19"/>
    <x v="19"/>
    <x v="10"/>
    <x v="10"/>
    <x v="213"/>
    <x v="10"/>
    <x v="1691"/>
    <x v="2"/>
  </r>
  <r>
    <x v="35"/>
    <x v="15"/>
    <x v="15"/>
    <x v="0"/>
    <x v="0"/>
    <x v="219"/>
    <x v="0"/>
    <x v="1692"/>
    <x v="0"/>
  </r>
  <r>
    <x v="35"/>
    <x v="14"/>
    <x v="14"/>
    <x v="2"/>
    <x v="2"/>
    <x v="123"/>
    <x v="2"/>
    <x v="1693"/>
    <x v="1"/>
  </r>
  <r>
    <x v="35"/>
    <x v="18"/>
    <x v="18"/>
    <x v="13"/>
    <x v="13"/>
    <x v="52"/>
    <x v="13"/>
    <x v="1694"/>
    <x v="0"/>
  </r>
  <r>
    <x v="35"/>
    <x v="1"/>
    <x v="1"/>
    <x v="2"/>
    <x v="2"/>
    <x v="77"/>
    <x v="2"/>
    <x v="1335"/>
    <x v="1"/>
  </r>
  <r>
    <x v="35"/>
    <x v="12"/>
    <x v="12"/>
    <x v="17"/>
    <x v="17"/>
    <x v="50"/>
    <x v="17"/>
    <x v="1695"/>
    <x v="2"/>
  </r>
  <r>
    <x v="35"/>
    <x v="3"/>
    <x v="3"/>
    <x v="6"/>
    <x v="6"/>
    <x v="172"/>
    <x v="6"/>
    <x v="1696"/>
    <x v="2"/>
  </r>
  <r>
    <x v="35"/>
    <x v="14"/>
    <x v="14"/>
    <x v="8"/>
    <x v="8"/>
    <x v="66"/>
    <x v="8"/>
    <x v="1697"/>
    <x v="1"/>
  </r>
  <r>
    <x v="35"/>
    <x v="14"/>
    <x v="14"/>
    <x v="13"/>
    <x v="13"/>
    <x v="114"/>
    <x v="13"/>
    <x v="1698"/>
    <x v="1"/>
  </r>
  <r>
    <x v="35"/>
    <x v="19"/>
    <x v="19"/>
    <x v="26"/>
    <x v="26"/>
    <x v="17"/>
    <x v="10"/>
    <x v="1699"/>
    <x v="2"/>
  </r>
  <r>
    <x v="35"/>
    <x v="12"/>
    <x v="12"/>
    <x v="12"/>
    <x v="12"/>
    <x v="179"/>
    <x v="12"/>
    <x v="1700"/>
    <x v="2"/>
  </r>
  <r>
    <x v="35"/>
    <x v="16"/>
    <x v="16"/>
    <x v="18"/>
    <x v="18"/>
    <x v="210"/>
    <x v="18"/>
    <x v="907"/>
    <x v="0"/>
  </r>
  <r>
    <x v="35"/>
    <x v="14"/>
    <x v="14"/>
    <x v="0"/>
    <x v="0"/>
    <x v="180"/>
    <x v="0"/>
    <x v="1701"/>
    <x v="1"/>
  </r>
  <r>
    <x v="35"/>
    <x v="17"/>
    <x v="17"/>
    <x v="25"/>
    <x v="25"/>
    <x v="97"/>
    <x v="25"/>
    <x v="1702"/>
    <x v="3"/>
  </r>
  <r>
    <x v="35"/>
    <x v="18"/>
    <x v="18"/>
    <x v="26"/>
    <x v="26"/>
    <x v="218"/>
    <x v="10"/>
    <x v="973"/>
    <x v="0"/>
  </r>
  <r>
    <x v="35"/>
    <x v="8"/>
    <x v="8"/>
    <x v="26"/>
    <x v="26"/>
    <x v="199"/>
    <x v="10"/>
    <x v="648"/>
    <x v="2"/>
  </r>
  <r>
    <x v="35"/>
    <x v="12"/>
    <x v="12"/>
    <x v="24"/>
    <x v="24"/>
    <x v="212"/>
    <x v="24"/>
    <x v="1703"/>
    <x v="2"/>
  </r>
  <r>
    <x v="35"/>
    <x v="16"/>
    <x v="16"/>
    <x v="23"/>
    <x v="23"/>
    <x v="211"/>
    <x v="23"/>
    <x v="1704"/>
    <x v="0"/>
  </r>
  <r>
    <x v="35"/>
    <x v="5"/>
    <x v="5"/>
    <x v="29"/>
    <x v="29"/>
    <x v="27"/>
    <x v="9"/>
    <x v="1705"/>
    <x v="2"/>
  </r>
  <r>
    <x v="35"/>
    <x v="10"/>
    <x v="10"/>
    <x v="12"/>
    <x v="12"/>
    <x v="241"/>
    <x v="12"/>
    <x v="1706"/>
    <x v="3"/>
  </r>
  <r>
    <x v="35"/>
    <x v="0"/>
    <x v="0"/>
    <x v="19"/>
    <x v="19"/>
    <x v="27"/>
    <x v="19"/>
    <x v="1707"/>
    <x v="0"/>
  </r>
  <r>
    <x v="35"/>
    <x v="5"/>
    <x v="5"/>
    <x v="4"/>
    <x v="4"/>
    <x v="67"/>
    <x v="4"/>
    <x v="1708"/>
    <x v="2"/>
  </r>
  <r>
    <x v="35"/>
    <x v="1"/>
    <x v="1"/>
    <x v="26"/>
    <x v="26"/>
    <x v="44"/>
    <x v="10"/>
    <x v="1709"/>
    <x v="1"/>
  </r>
  <r>
    <x v="35"/>
    <x v="3"/>
    <x v="3"/>
    <x v="7"/>
    <x v="7"/>
    <x v="114"/>
    <x v="7"/>
    <x v="1710"/>
    <x v="2"/>
  </r>
  <r>
    <x v="35"/>
    <x v="9"/>
    <x v="9"/>
    <x v="17"/>
    <x v="17"/>
    <x v="11"/>
    <x v="17"/>
    <x v="1711"/>
    <x v="1"/>
  </r>
  <r>
    <x v="35"/>
    <x v="1"/>
    <x v="1"/>
    <x v="11"/>
    <x v="11"/>
    <x v="18"/>
    <x v="11"/>
    <x v="19"/>
    <x v="1"/>
  </r>
  <r>
    <x v="35"/>
    <x v="4"/>
    <x v="4"/>
    <x v="23"/>
    <x v="23"/>
    <x v="179"/>
    <x v="23"/>
    <x v="1712"/>
    <x v="3"/>
  </r>
  <r>
    <x v="35"/>
    <x v="9"/>
    <x v="9"/>
    <x v="12"/>
    <x v="12"/>
    <x v="59"/>
    <x v="12"/>
    <x v="1713"/>
    <x v="1"/>
  </r>
  <r>
    <x v="35"/>
    <x v="12"/>
    <x v="12"/>
    <x v="10"/>
    <x v="10"/>
    <x v="211"/>
    <x v="10"/>
    <x v="1714"/>
    <x v="2"/>
  </r>
  <r>
    <x v="35"/>
    <x v="2"/>
    <x v="2"/>
    <x v="28"/>
    <x v="28"/>
    <x v="4"/>
    <x v="27"/>
    <x v="1715"/>
    <x v="1"/>
  </r>
  <r>
    <x v="35"/>
    <x v="18"/>
    <x v="18"/>
    <x v="28"/>
    <x v="28"/>
    <x v="40"/>
    <x v="27"/>
    <x v="1716"/>
    <x v="0"/>
  </r>
  <r>
    <x v="35"/>
    <x v="14"/>
    <x v="14"/>
    <x v="15"/>
    <x v="15"/>
    <x v="100"/>
    <x v="15"/>
    <x v="690"/>
    <x v="1"/>
  </r>
  <r>
    <x v="35"/>
    <x v="19"/>
    <x v="19"/>
    <x v="27"/>
    <x v="27"/>
    <x v="244"/>
    <x v="26"/>
    <x v="1717"/>
    <x v="2"/>
  </r>
  <r>
    <x v="35"/>
    <x v="3"/>
    <x v="3"/>
    <x v="19"/>
    <x v="19"/>
    <x v="18"/>
    <x v="19"/>
    <x v="751"/>
    <x v="2"/>
  </r>
  <r>
    <x v="35"/>
    <x v="17"/>
    <x v="17"/>
    <x v="23"/>
    <x v="23"/>
    <x v="48"/>
    <x v="23"/>
    <x v="1450"/>
    <x v="3"/>
  </r>
  <r>
    <x v="35"/>
    <x v="9"/>
    <x v="9"/>
    <x v="25"/>
    <x v="25"/>
    <x v="97"/>
    <x v="25"/>
    <x v="1702"/>
    <x v="1"/>
  </r>
  <r>
    <x v="35"/>
    <x v="18"/>
    <x v="18"/>
    <x v="21"/>
    <x v="21"/>
    <x v="137"/>
    <x v="21"/>
    <x v="1718"/>
    <x v="0"/>
  </r>
  <r>
    <x v="35"/>
    <x v="6"/>
    <x v="6"/>
    <x v="19"/>
    <x v="19"/>
    <x v="208"/>
    <x v="19"/>
    <x v="1719"/>
    <x v="3"/>
  </r>
  <r>
    <x v="35"/>
    <x v="11"/>
    <x v="11"/>
    <x v="22"/>
    <x v="22"/>
    <x v="36"/>
    <x v="22"/>
    <x v="1720"/>
    <x v="0"/>
  </r>
  <r>
    <x v="35"/>
    <x v="8"/>
    <x v="8"/>
    <x v="21"/>
    <x v="21"/>
    <x v="106"/>
    <x v="21"/>
    <x v="1721"/>
    <x v="2"/>
  </r>
  <r>
    <x v="36"/>
    <x v="6"/>
    <x v="6"/>
    <x v="17"/>
    <x v="17"/>
    <x v="41"/>
    <x v="17"/>
    <x v="1722"/>
    <x v="3"/>
  </r>
  <r>
    <x v="36"/>
    <x v="15"/>
    <x v="15"/>
    <x v="29"/>
    <x v="29"/>
    <x v="196"/>
    <x v="9"/>
    <x v="1260"/>
    <x v="0"/>
  </r>
  <r>
    <x v="36"/>
    <x v="19"/>
    <x v="19"/>
    <x v="22"/>
    <x v="22"/>
    <x v="16"/>
    <x v="22"/>
    <x v="1223"/>
    <x v="2"/>
  </r>
  <r>
    <x v="36"/>
    <x v="11"/>
    <x v="11"/>
    <x v="20"/>
    <x v="20"/>
    <x v="145"/>
    <x v="20"/>
    <x v="1723"/>
    <x v="0"/>
  </r>
  <r>
    <x v="36"/>
    <x v="9"/>
    <x v="9"/>
    <x v="1"/>
    <x v="1"/>
    <x v="115"/>
    <x v="1"/>
    <x v="1724"/>
    <x v="1"/>
  </r>
  <r>
    <x v="36"/>
    <x v="3"/>
    <x v="3"/>
    <x v="12"/>
    <x v="12"/>
    <x v="29"/>
    <x v="12"/>
    <x v="1725"/>
    <x v="2"/>
  </r>
  <r>
    <x v="36"/>
    <x v="6"/>
    <x v="6"/>
    <x v="16"/>
    <x v="16"/>
    <x v="247"/>
    <x v="16"/>
    <x v="1726"/>
    <x v="3"/>
  </r>
  <r>
    <x v="36"/>
    <x v="7"/>
    <x v="7"/>
    <x v="16"/>
    <x v="16"/>
    <x v="5"/>
    <x v="16"/>
    <x v="1727"/>
    <x v="1"/>
  </r>
  <r>
    <x v="36"/>
    <x v="11"/>
    <x v="11"/>
    <x v="17"/>
    <x v="17"/>
    <x v="77"/>
    <x v="17"/>
    <x v="553"/>
    <x v="0"/>
  </r>
  <r>
    <x v="36"/>
    <x v="0"/>
    <x v="0"/>
    <x v="13"/>
    <x v="13"/>
    <x v="82"/>
    <x v="13"/>
    <x v="1728"/>
    <x v="0"/>
  </r>
  <r>
    <x v="36"/>
    <x v="3"/>
    <x v="3"/>
    <x v="17"/>
    <x v="17"/>
    <x v="182"/>
    <x v="17"/>
    <x v="1729"/>
    <x v="2"/>
  </r>
  <r>
    <x v="36"/>
    <x v="0"/>
    <x v="0"/>
    <x v="13"/>
    <x v="13"/>
    <x v="93"/>
    <x v="13"/>
    <x v="1730"/>
    <x v="0"/>
  </r>
  <r>
    <x v="36"/>
    <x v="14"/>
    <x v="14"/>
    <x v="2"/>
    <x v="2"/>
    <x v="65"/>
    <x v="2"/>
    <x v="1731"/>
    <x v="1"/>
  </r>
  <r>
    <x v="36"/>
    <x v="1"/>
    <x v="1"/>
    <x v="17"/>
    <x v="17"/>
    <x v="13"/>
    <x v="17"/>
    <x v="1732"/>
    <x v="1"/>
  </r>
  <r>
    <x v="36"/>
    <x v="4"/>
    <x v="4"/>
    <x v="23"/>
    <x v="23"/>
    <x v="235"/>
    <x v="23"/>
    <x v="1149"/>
    <x v="3"/>
  </r>
  <r>
    <x v="36"/>
    <x v="6"/>
    <x v="6"/>
    <x v="8"/>
    <x v="8"/>
    <x v="184"/>
    <x v="8"/>
    <x v="1733"/>
    <x v="3"/>
  </r>
  <r>
    <x v="36"/>
    <x v="11"/>
    <x v="11"/>
    <x v="15"/>
    <x v="15"/>
    <x v="246"/>
    <x v="15"/>
    <x v="1734"/>
    <x v="0"/>
  </r>
  <r>
    <x v="36"/>
    <x v="1"/>
    <x v="1"/>
    <x v="11"/>
    <x v="11"/>
    <x v="15"/>
    <x v="11"/>
    <x v="1735"/>
    <x v="1"/>
  </r>
  <r>
    <x v="36"/>
    <x v="17"/>
    <x v="17"/>
    <x v="3"/>
    <x v="3"/>
    <x v="217"/>
    <x v="3"/>
    <x v="1736"/>
    <x v="3"/>
  </r>
  <r>
    <x v="36"/>
    <x v="7"/>
    <x v="7"/>
    <x v="12"/>
    <x v="12"/>
    <x v="88"/>
    <x v="12"/>
    <x v="1737"/>
    <x v="1"/>
  </r>
  <r>
    <x v="36"/>
    <x v="10"/>
    <x v="10"/>
    <x v="3"/>
    <x v="3"/>
    <x v="211"/>
    <x v="3"/>
    <x v="1381"/>
    <x v="3"/>
  </r>
  <r>
    <x v="36"/>
    <x v="6"/>
    <x v="6"/>
    <x v="14"/>
    <x v="14"/>
    <x v="72"/>
    <x v="14"/>
    <x v="1153"/>
    <x v="3"/>
  </r>
  <r>
    <x v="36"/>
    <x v="1"/>
    <x v="1"/>
    <x v="24"/>
    <x v="24"/>
    <x v="112"/>
    <x v="24"/>
    <x v="1738"/>
    <x v="1"/>
  </r>
  <r>
    <x v="36"/>
    <x v="12"/>
    <x v="12"/>
    <x v="0"/>
    <x v="0"/>
    <x v="35"/>
    <x v="0"/>
    <x v="1739"/>
    <x v="2"/>
  </r>
  <r>
    <x v="36"/>
    <x v="2"/>
    <x v="2"/>
    <x v="25"/>
    <x v="25"/>
    <x v="94"/>
    <x v="25"/>
    <x v="1740"/>
    <x v="1"/>
  </r>
  <r>
    <x v="36"/>
    <x v="5"/>
    <x v="5"/>
    <x v="14"/>
    <x v="14"/>
    <x v="243"/>
    <x v="14"/>
    <x v="1741"/>
    <x v="2"/>
  </r>
  <r>
    <x v="36"/>
    <x v="2"/>
    <x v="2"/>
    <x v="4"/>
    <x v="4"/>
    <x v="211"/>
    <x v="4"/>
    <x v="1080"/>
    <x v="1"/>
  </r>
  <r>
    <x v="36"/>
    <x v="19"/>
    <x v="19"/>
    <x v="14"/>
    <x v="14"/>
    <x v="208"/>
    <x v="14"/>
    <x v="1742"/>
    <x v="2"/>
  </r>
  <r>
    <x v="36"/>
    <x v="1"/>
    <x v="1"/>
    <x v="28"/>
    <x v="28"/>
    <x v="134"/>
    <x v="27"/>
    <x v="1743"/>
    <x v="1"/>
  </r>
  <r>
    <x v="36"/>
    <x v="3"/>
    <x v="3"/>
    <x v="12"/>
    <x v="12"/>
    <x v="32"/>
    <x v="12"/>
    <x v="1605"/>
    <x v="2"/>
  </r>
  <r>
    <x v="36"/>
    <x v="2"/>
    <x v="2"/>
    <x v="27"/>
    <x v="27"/>
    <x v="82"/>
    <x v="26"/>
    <x v="1744"/>
    <x v="1"/>
  </r>
  <r>
    <x v="36"/>
    <x v="15"/>
    <x v="15"/>
    <x v="9"/>
    <x v="9"/>
    <x v="118"/>
    <x v="9"/>
    <x v="1745"/>
    <x v="0"/>
  </r>
  <r>
    <x v="36"/>
    <x v="18"/>
    <x v="18"/>
    <x v="26"/>
    <x v="26"/>
    <x v="74"/>
    <x v="10"/>
    <x v="1746"/>
    <x v="0"/>
  </r>
  <r>
    <x v="36"/>
    <x v="14"/>
    <x v="14"/>
    <x v="15"/>
    <x v="15"/>
    <x v="229"/>
    <x v="15"/>
    <x v="1"/>
    <x v="1"/>
  </r>
  <r>
    <x v="36"/>
    <x v="10"/>
    <x v="10"/>
    <x v="16"/>
    <x v="16"/>
    <x v="151"/>
    <x v="16"/>
    <x v="1747"/>
    <x v="3"/>
  </r>
  <r>
    <x v="36"/>
    <x v="7"/>
    <x v="7"/>
    <x v="21"/>
    <x v="21"/>
    <x v="101"/>
    <x v="21"/>
    <x v="1419"/>
    <x v="1"/>
  </r>
  <r>
    <x v="36"/>
    <x v="4"/>
    <x v="4"/>
    <x v="12"/>
    <x v="12"/>
    <x v="119"/>
    <x v="12"/>
    <x v="1748"/>
    <x v="3"/>
  </r>
  <r>
    <x v="36"/>
    <x v="12"/>
    <x v="12"/>
    <x v="14"/>
    <x v="14"/>
    <x v="34"/>
    <x v="14"/>
    <x v="545"/>
    <x v="2"/>
  </r>
  <r>
    <x v="36"/>
    <x v="13"/>
    <x v="13"/>
    <x v="11"/>
    <x v="11"/>
    <x v="63"/>
    <x v="11"/>
    <x v="1749"/>
    <x v="1"/>
  </r>
  <r>
    <x v="36"/>
    <x v="2"/>
    <x v="2"/>
    <x v="29"/>
    <x v="29"/>
    <x v="219"/>
    <x v="9"/>
    <x v="1665"/>
    <x v="1"/>
  </r>
  <r>
    <x v="36"/>
    <x v="5"/>
    <x v="5"/>
    <x v="2"/>
    <x v="2"/>
    <x v="115"/>
    <x v="2"/>
    <x v="193"/>
    <x v="2"/>
  </r>
  <r>
    <x v="36"/>
    <x v="6"/>
    <x v="6"/>
    <x v="12"/>
    <x v="12"/>
    <x v="47"/>
    <x v="12"/>
    <x v="726"/>
    <x v="3"/>
  </r>
  <r>
    <x v="36"/>
    <x v="15"/>
    <x v="15"/>
    <x v="7"/>
    <x v="7"/>
    <x v="79"/>
    <x v="7"/>
    <x v="1750"/>
    <x v="0"/>
  </r>
  <r>
    <x v="36"/>
    <x v="0"/>
    <x v="0"/>
    <x v="2"/>
    <x v="2"/>
    <x v="87"/>
    <x v="2"/>
    <x v="1668"/>
    <x v="0"/>
  </r>
  <r>
    <x v="36"/>
    <x v="13"/>
    <x v="13"/>
    <x v="9"/>
    <x v="9"/>
    <x v="148"/>
    <x v="9"/>
    <x v="247"/>
    <x v="1"/>
  </r>
  <r>
    <x v="36"/>
    <x v="13"/>
    <x v="13"/>
    <x v="10"/>
    <x v="10"/>
    <x v="89"/>
    <x v="10"/>
    <x v="1438"/>
    <x v="1"/>
  </r>
  <r>
    <x v="36"/>
    <x v="12"/>
    <x v="12"/>
    <x v="1"/>
    <x v="1"/>
    <x v="39"/>
    <x v="1"/>
    <x v="1015"/>
    <x v="2"/>
  </r>
  <r>
    <x v="36"/>
    <x v="12"/>
    <x v="12"/>
    <x v="28"/>
    <x v="28"/>
    <x v="45"/>
    <x v="27"/>
    <x v="882"/>
    <x v="2"/>
  </r>
  <r>
    <x v="36"/>
    <x v="3"/>
    <x v="3"/>
    <x v="4"/>
    <x v="4"/>
    <x v="38"/>
    <x v="4"/>
    <x v="1751"/>
    <x v="2"/>
  </r>
  <r>
    <x v="36"/>
    <x v="18"/>
    <x v="18"/>
    <x v="10"/>
    <x v="10"/>
    <x v="238"/>
    <x v="10"/>
    <x v="982"/>
    <x v="0"/>
  </r>
  <r>
    <x v="36"/>
    <x v="19"/>
    <x v="19"/>
    <x v="24"/>
    <x v="24"/>
    <x v="202"/>
    <x v="24"/>
    <x v="1752"/>
    <x v="2"/>
  </r>
  <r>
    <x v="36"/>
    <x v="4"/>
    <x v="4"/>
    <x v="23"/>
    <x v="23"/>
    <x v="199"/>
    <x v="23"/>
    <x v="1753"/>
    <x v="3"/>
  </r>
  <r>
    <x v="36"/>
    <x v="18"/>
    <x v="18"/>
    <x v="20"/>
    <x v="20"/>
    <x v="53"/>
    <x v="20"/>
    <x v="1754"/>
    <x v="0"/>
  </r>
  <r>
    <x v="36"/>
    <x v="6"/>
    <x v="6"/>
    <x v="4"/>
    <x v="4"/>
    <x v="91"/>
    <x v="4"/>
    <x v="1214"/>
    <x v="3"/>
  </r>
  <r>
    <x v="36"/>
    <x v="5"/>
    <x v="5"/>
    <x v="18"/>
    <x v="18"/>
    <x v="80"/>
    <x v="18"/>
    <x v="1755"/>
    <x v="2"/>
  </r>
  <r>
    <x v="36"/>
    <x v="14"/>
    <x v="14"/>
    <x v="18"/>
    <x v="18"/>
    <x v="49"/>
    <x v="18"/>
    <x v="1682"/>
    <x v="1"/>
  </r>
  <r>
    <x v="36"/>
    <x v="7"/>
    <x v="7"/>
    <x v="21"/>
    <x v="21"/>
    <x v="13"/>
    <x v="21"/>
    <x v="1756"/>
    <x v="1"/>
  </r>
  <r>
    <x v="36"/>
    <x v="18"/>
    <x v="18"/>
    <x v="21"/>
    <x v="21"/>
    <x v="185"/>
    <x v="21"/>
    <x v="1757"/>
    <x v="0"/>
  </r>
  <r>
    <x v="36"/>
    <x v="5"/>
    <x v="5"/>
    <x v="29"/>
    <x v="29"/>
    <x v="133"/>
    <x v="9"/>
    <x v="1267"/>
    <x v="2"/>
  </r>
  <r>
    <x v="37"/>
    <x v="1"/>
    <x v="1"/>
    <x v="19"/>
    <x v="19"/>
    <x v="107"/>
    <x v="19"/>
    <x v="1758"/>
    <x v="1"/>
  </r>
  <r>
    <x v="37"/>
    <x v="8"/>
    <x v="8"/>
    <x v="12"/>
    <x v="12"/>
    <x v="204"/>
    <x v="12"/>
    <x v="1759"/>
    <x v="2"/>
  </r>
  <r>
    <x v="37"/>
    <x v="7"/>
    <x v="7"/>
    <x v="27"/>
    <x v="27"/>
    <x v="123"/>
    <x v="26"/>
    <x v="584"/>
    <x v="1"/>
  </r>
  <r>
    <x v="37"/>
    <x v="6"/>
    <x v="6"/>
    <x v="15"/>
    <x v="15"/>
    <x v="19"/>
    <x v="15"/>
    <x v="20"/>
    <x v="3"/>
  </r>
  <r>
    <x v="37"/>
    <x v="7"/>
    <x v="7"/>
    <x v="10"/>
    <x v="10"/>
    <x v="3"/>
    <x v="10"/>
    <x v="1760"/>
    <x v="1"/>
  </r>
  <r>
    <x v="37"/>
    <x v="19"/>
    <x v="19"/>
    <x v="6"/>
    <x v="6"/>
    <x v="167"/>
    <x v="6"/>
    <x v="1761"/>
    <x v="2"/>
  </r>
  <r>
    <x v="37"/>
    <x v="16"/>
    <x v="16"/>
    <x v="9"/>
    <x v="9"/>
    <x v="34"/>
    <x v="9"/>
    <x v="636"/>
    <x v="0"/>
  </r>
  <r>
    <x v="37"/>
    <x v="6"/>
    <x v="6"/>
    <x v="28"/>
    <x v="28"/>
    <x v="246"/>
    <x v="27"/>
    <x v="1762"/>
    <x v="3"/>
  </r>
  <r>
    <x v="37"/>
    <x v="19"/>
    <x v="19"/>
    <x v="0"/>
    <x v="0"/>
    <x v="57"/>
    <x v="0"/>
    <x v="1763"/>
    <x v="2"/>
  </r>
  <r>
    <x v="37"/>
    <x v="3"/>
    <x v="3"/>
    <x v="17"/>
    <x v="17"/>
    <x v="164"/>
    <x v="17"/>
    <x v="1764"/>
    <x v="2"/>
  </r>
  <r>
    <x v="37"/>
    <x v="13"/>
    <x v="13"/>
    <x v="10"/>
    <x v="10"/>
    <x v="157"/>
    <x v="10"/>
    <x v="1765"/>
    <x v="1"/>
  </r>
  <r>
    <x v="37"/>
    <x v="7"/>
    <x v="7"/>
    <x v="27"/>
    <x v="27"/>
    <x v="250"/>
    <x v="26"/>
    <x v="1766"/>
    <x v="1"/>
  </r>
  <r>
    <x v="37"/>
    <x v="5"/>
    <x v="5"/>
    <x v="20"/>
    <x v="20"/>
    <x v="110"/>
    <x v="20"/>
    <x v="1767"/>
    <x v="2"/>
  </r>
  <r>
    <x v="37"/>
    <x v="4"/>
    <x v="4"/>
    <x v="20"/>
    <x v="20"/>
    <x v="230"/>
    <x v="20"/>
    <x v="1768"/>
    <x v="3"/>
  </r>
  <r>
    <x v="37"/>
    <x v="13"/>
    <x v="13"/>
    <x v="12"/>
    <x v="12"/>
    <x v="118"/>
    <x v="12"/>
    <x v="1769"/>
    <x v="1"/>
  </r>
  <r>
    <x v="37"/>
    <x v="13"/>
    <x v="13"/>
    <x v="28"/>
    <x v="28"/>
    <x v="210"/>
    <x v="27"/>
    <x v="1770"/>
    <x v="1"/>
  </r>
  <r>
    <x v="37"/>
    <x v="7"/>
    <x v="7"/>
    <x v="0"/>
    <x v="0"/>
    <x v="169"/>
    <x v="0"/>
    <x v="1771"/>
    <x v="1"/>
  </r>
  <r>
    <x v="37"/>
    <x v="12"/>
    <x v="12"/>
    <x v="1"/>
    <x v="1"/>
    <x v="62"/>
    <x v="1"/>
    <x v="312"/>
    <x v="2"/>
  </r>
  <r>
    <x v="37"/>
    <x v="19"/>
    <x v="19"/>
    <x v="28"/>
    <x v="28"/>
    <x v="53"/>
    <x v="27"/>
    <x v="1772"/>
    <x v="2"/>
  </r>
  <r>
    <x v="37"/>
    <x v="18"/>
    <x v="18"/>
    <x v="3"/>
    <x v="3"/>
    <x v="96"/>
    <x v="3"/>
    <x v="1029"/>
    <x v="0"/>
  </r>
  <r>
    <x v="37"/>
    <x v="15"/>
    <x v="15"/>
    <x v="24"/>
    <x v="24"/>
    <x v="109"/>
    <x v="24"/>
    <x v="1773"/>
    <x v="0"/>
  </r>
  <r>
    <x v="37"/>
    <x v="18"/>
    <x v="18"/>
    <x v="28"/>
    <x v="28"/>
    <x v="177"/>
    <x v="27"/>
    <x v="1774"/>
    <x v="0"/>
  </r>
  <r>
    <x v="37"/>
    <x v="7"/>
    <x v="7"/>
    <x v="3"/>
    <x v="3"/>
    <x v="118"/>
    <x v="3"/>
    <x v="1775"/>
    <x v="1"/>
  </r>
  <r>
    <x v="37"/>
    <x v="12"/>
    <x v="12"/>
    <x v="13"/>
    <x v="13"/>
    <x v="72"/>
    <x v="13"/>
    <x v="1776"/>
    <x v="2"/>
  </r>
  <r>
    <x v="37"/>
    <x v="1"/>
    <x v="1"/>
    <x v="6"/>
    <x v="6"/>
    <x v="212"/>
    <x v="6"/>
    <x v="806"/>
    <x v="1"/>
  </r>
  <r>
    <x v="37"/>
    <x v="17"/>
    <x v="17"/>
    <x v="0"/>
    <x v="0"/>
    <x v="195"/>
    <x v="0"/>
    <x v="1777"/>
    <x v="3"/>
  </r>
  <r>
    <x v="37"/>
    <x v="7"/>
    <x v="7"/>
    <x v="16"/>
    <x v="16"/>
    <x v="10"/>
    <x v="16"/>
    <x v="542"/>
    <x v="1"/>
  </r>
  <r>
    <x v="37"/>
    <x v="7"/>
    <x v="7"/>
    <x v="15"/>
    <x v="15"/>
    <x v="66"/>
    <x v="15"/>
    <x v="1778"/>
    <x v="1"/>
  </r>
  <r>
    <x v="37"/>
    <x v="17"/>
    <x v="17"/>
    <x v="27"/>
    <x v="27"/>
    <x v="198"/>
    <x v="26"/>
    <x v="1377"/>
    <x v="3"/>
  </r>
  <r>
    <x v="37"/>
    <x v="0"/>
    <x v="0"/>
    <x v="7"/>
    <x v="7"/>
    <x v="118"/>
    <x v="7"/>
    <x v="1779"/>
    <x v="0"/>
  </r>
  <r>
    <x v="37"/>
    <x v="9"/>
    <x v="9"/>
    <x v="5"/>
    <x v="5"/>
    <x v="51"/>
    <x v="5"/>
    <x v="1780"/>
    <x v="1"/>
  </r>
  <r>
    <x v="37"/>
    <x v="3"/>
    <x v="3"/>
    <x v="23"/>
    <x v="23"/>
    <x v="107"/>
    <x v="23"/>
    <x v="1781"/>
    <x v="2"/>
  </r>
  <r>
    <x v="37"/>
    <x v="9"/>
    <x v="9"/>
    <x v="23"/>
    <x v="23"/>
    <x v="170"/>
    <x v="23"/>
    <x v="1782"/>
    <x v="1"/>
  </r>
  <r>
    <x v="37"/>
    <x v="8"/>
    <x v="8"/>
    <x v="16"/>
    <x v="16"/>
    <x v="111"/>
    <x v="16"/>
    <x v="697"/>
    <x v="2"/>
  </r>
  <r>
    <x v="37"/>
    <x v="0"/>
    <x v="0"/>
    <x v="11"/>
    <x v="11"/>
    <x v="197"/>
    <x v="11"/>
    <x v="1783"/>
    <x v="0"/>
  </r>
  <r>
    <x v="37"/>
    <x v="17"/>
    <x v="17"/>
    <x v="24"/>
    <x v="24"/>
    <x v="139"/>
    <x v="24"/>
    <x v="1784"/>
    <x v="3"/>
  </r>
  <r>
    <x v="37"/>
    <x v="3"/>
    <x v="3"/>
    <x v="18"/>
    <x v="18"/>
    <x v="63"/>
    <x v="18"/>
    <x v="527"/>
    <x v="2"/>
  </r>
  <r>
    <x v="37"/>
    <x v="16"/>
    <x v="16"/>
    <x v="19"/>
    <x v="19"/>
    <x v="77"/>
    <x v="19"/>
    <x v="1785"/>
    <x v="0"/>
  </r>
  <r>
    <x v="37"/>
    <x v="15"/>
    <x v="15"/>
    <x v="15"/>
    <x v="15"/>
    <x v="118"/>
    <x v="15"/>
    <x v="155"/>
    <x v="0"/>
  </r>
  <r>
    <x v="37"/>
    <x v="11"/>
    <x v="11"/>
    <x v="7"/>
    <x v="7"/>
    <x v="157"/>
    <x v="7"/>
    <x v="329"/>
    <x v="0"/>
  </r>
  <r>
    <x v="37"/>
    <x v="5"/>
    <x v="5"/>
    <x v="8"/>
    <x v="8"/>
    <x v="38"/>
    <x v="8"/>
    <x v="1786"/>
    <x v="2"/>
  </r>
  <r>
    <x v="37"/>
    <x v="14"/>
    <x v="14"/>
    <x v="8"/>
    <x v="8"/>
    <x v="67"/>
    <x v="8"/>
    <x v="1787"/>
    <x v="1"/>
  </r>
  <r>
    <x v="37"/>
    <x v="16"/>
    <x v="16"/>
    <x v="1"/>
    <x v="1"/>
    <x v="108"/>
    <x v="1"/>
    <x v="755"/>
    <x v="0"/>
  </r>
  <r>
    <x v="37"/>
    <x v="3"/>
    <x v="3"/>
    <x v="19"/>
    <x v="19"/>
    <x v="249"/>
    <x v="19"/>
    <x v="1695"/>
    <x v="2"/>
  </r>
  <r>
    <x v="37"/>
    <x v="5"/>
    <x v="5"/>
    <x v="16"/>
    <x v="16"/>
    <x v="193"/>
    <x v="16"/>
    <x v="1788"/>
    <x v="2"/>
  </r>
  <r>
    <x v="37"/>
    <x v="9"/>
    <x v="9"/>
    <x v="17"/>
    <x v="17"/>
    <x v="103"/>
    <x v="17"/>
    <x v="1361"/>
    <x v="1"/>
  </r>
  <r>
    <x v="37"/>
    <x v="10"/>
    <x v="10"/>
    <x v="11"/>
    <x v="11"/>
    <x v="197"/>
    <x v="11"/>
    <x v="1783"/>
    <x v="3"/>
  </r>
  <r>
    <x v="37"/>
    <x v="17"/>
    <x v="17"/>
    <x v="29"/>
    <x v="29"/>
    <x v="198"/>
    <x v="9"/>
    <x v="1789"/>
    <x v="3"/>
  </r>
  <r>
    <x v="37"/>
    <x v="11"/>
    <x v="11"/>
    <x v="25"/>
    <x v="25"/>
    <x v="149"/>
    <x v="25"/>
    <x v="1790"/>
    <x v="0"/>
  </r>
  <r>
    <x v="37"/>
    <x v="8"/>
    <x v="8"/>
    <x v="8"/>
    <x v="8"/>
    <x v="129"/>
    <x v="8"/>
    <x v="1791"/>
    <x v="2"/>
  </r>
  <r>
    <x v="37"/>
    <x v="16"/>
    <x v="16"/>
    <x v="29"/>
    <x v="29"/>
    <x v="69"/>
    <x v="9"/>
    <x v="852"/>
    <x v="0"/>
  </r>
  <r>
    <x v="37"/>
    <x v="6"/>
    <x v="6"/>
    <x v="20"/>
    <x v="20"/>
    <x v="70"/>
    <x v="20"/>
    <x v="1792"/>
    <x v="3"/>
  </r>
  <r>
    <x v="37"/>
    <x v="5"/>
    <x v="5"/>
    <x v="29"/>
    <x v="29"/>
    <x v="46"/>
    <x v="9"/>
    <x v="1793"/>
    <x v="2"/>
  </r>
  <r>
    <x v="37"/>
    <x v="4"/>
    <x v="4"/>
    <x v="28"/>
    <x v="28"/>
    <x v="215"/>
    <x v="27"/>
    <x v="1794"/>
    <x v="3"/>
  </r>
  <r>
    <x v="37"/>
    <x v="7"/>
    <x v="7"/>
    <x v="2"/>
    <x v="2"/>
    <x v="9"/>
    <x v="2"/>
    <x v="1795"/>
    <x v="1"/>
  </r>
  <r>
    <x v="37"/>
    <x v="3"/>
    <x v="3"/>
    <x v="19"/>
    <x v="19"/>
    <x v="240"/>
    <x v="19"/>
    <x v="1796"/>
    <x v="2"/>
  </r>
  <r>
    <x v="37"/>
    <x v="4"/>
    <x v="4"/>
    <x v="19"/>
    <x v="19"/>
    <x v="89"/>
    <x v="19"/>
    <x v="686"/>
    <x v="3"/>
  </r>
  <r>
    <x v="37"/>
    <x v="1"/>
    <x v="1"/>
    <x v="18"/>
    <x v="18"/>
    <x v="35"/>
    <x v="18"/>
    <x v="1641"/>
    <x v="1"/>
  </r>
  <r>
    <x v="37"/>
    <x v="11"/>
    <x v="11"/>
    <x v="10"/>
    <x v="10"/>
    <x v="27"/>
    <x v="10"/>
    <x v="541"/>
    <x v="0"/>
  </r>
  <r>
    <x v="38"/>
    <x v="11"/>
    <x v="11"/>
    <x v="19"/>
    <x v="19"/>
    <x v="38"/>
    <x v="19"/>
    <x v="1797"/>
    <x v="0"/>
  </r>
  <r>
    <x v="38"/>
    <x v="1"/>
    <x v="1"/>
    <x v="0"/>
    <x v="0"/>
    <x v="87"/>
    <x v="0"/>
    <x v="1747"/>
    <x v="1"/>
  </r>
  <r>
    <x v="38"/>
    <x v="17"/>
    <x v="17"/>
    <x v="19"/>
    <x v="19"/>
    <x v="9"/>
    <x v="19"/>
    <x v="373"/>
    <x v="3"/>
  </r>
  <r>
    <x v="38"/>
    <x v="17"/>
    <x v="17"/>
    <x v="14"/>
    <x v="14"/>
    <x v="71"/>
    <x v="14"/>
    <x v="1798"/>
    <x v="3"/>
  </r>
  <r>
    <x v="38"/>
    <x v="9"/>
    <x v="9"/>
    <x v="23"/>
    <x v="23"/>
    <x v="204"/>
    <x v="23"/>
    <x v="1799"/>
    <x v="1"/>
  </r>
  <r>
    <x v="38"/>
    <x v="4"/>
    <x v="4"/>
    <x v="19"/>
    <x v="19"/>
    <x v="15"/>
    <x v="19"/>
    <x v="1800"/>
    <x v="3"/>
  </r>
  <r>
    <x v="38"/>
    <x v="6"/>
    <x v="6"/>
    <x v="28"/>
    <x v="28"/>
    <x v="55"/>
    <x v="27"/>
    <x v="1801"/>
    <x v="3"/>
  </r>
  <r>
    <x v="38"/>
    <x v="10"/>
    <x v="10"/>
    <x v="10"/>
    <x v="10"/>
    <x v="91"/>
    <x v="10"/>
    <x v="1802"/>
    <x v="3"/>
  </r>
  <r>
    <x v="38"/>
    <x v="16"/>
    <x v="16"/>
    <x v="16"/>
    <x v="16"/>
    <x v="71"/>
    <x v="16"/>
    <x v="1497"/>
    <x v="0"/>
  </r>
  <r>
    <x v="38"/>
    <x v="7"/>
    <x v="7"/>
    <x v="29"/>
    <x v="29"/>
    <x v="184"/>
    <x v="9"/>
    <x v="1803"/>
    <x v="1"/>
  </r>
  <r>
    <x v="38"/>
    <x v="1"/>
    <x v="1"/>
    <x v="23"/>
    <x v="23"/>
    <x v="42"/>
    <x v="23"/>
    <x v="1389"/>
    <x v="1"/>
  </r>
  <r>
    <x v="38"/>
    <x v="16"/>
    <x v="16"/>
    <x v="14"/>
    <x v="14"/>
    <x v="200"/>
    <x v="14"/>
    <x v="1804"/>
    <x v="0"/>
  </r>
  <r>
    <x v="38"/>
    <x v="11"/>
    <x v="11"/>
    <x v="5"/>
    <x v="5"/>
    <x v="119"/>
    <x v="5"/>
    <x v="613"/>
    <x v="0"/>
  </r>
  <r>
    <x v="38"/>
    <x v="12"/>
    <x v="12"/>
    <x v="18"/>
    <x v="18"/>
    <x v="193"/>
    <x v="18"/>
    <x v="1805"/>
    <x v="2"/>
  </r>
  <r>
    <x v="38"/>
    <x v="5"/>
    <x v="5"/>
    <x v="25"/>
    <x v="25"/>
    <x v="31"/>
    <x v="25"/>
    <x v="1806"/>
    <x v="2"/>
  </r>
  <r>
    <x v="38"/>
    <x v="2"/>
    <x v="2"/>
    <x v="20"/>
    <x v="20"/>
    <x v="185"/>
    <x v="20"/>
    <x v="616"/>
    <x v="1"/>
  </r>
  <r>
    <x v="38"/>
    <x v="6"/>
    <x v="6"/>
    <x v="14"/>
    <x v="14"/>
    <x v="89"/>
    <x v="14"/>
    <x v="1807"/>
    <x v="3"/>
  </r>
  <r>
    <x v="38"/>
    <x v="2"/>
    <x v="2"/>
    <x v="19"/>
    <x v="19"/>
    <x v="223"/>
    <x v="19"/>
    <x v="1808"/>
    <x v="1"/>
  </r>
  <r>
    <x v="38"/>
    <x v="9"/>
    <x v="9"/>
    <x v="23"/>
    <x v="23"/>
    <x v="6"/>
    <x v="23"/>
    <x v="1088"/>
    <x v="1"/>
  </r>
  <r>
    <x v="38"/>
    <x v="1"/>
    <x v="1"/>
    <x v="7"/>
    <x v="7"/>
    <x v="28"/>
    <x v="7"/>
    <x v="131"/>
    <x v="1"/>
  </r>
  <r>
    <x v="38"/>
    <x v="18"/>
    <x v="18"/>
    <x v="23"/>
    <x v="23"/>
    <x v="44"/>
    <x v="23"/>
    <x v="1809"/>
    <x v="0"/>
  </r>
  <r>
    <x v="38"/>
    <x v="15"/>
    <x v="15"/>
    <x v="6"/>
    <x v="6"/>
    <x v="104"/>
    <x v="6"/>
    <x v="1810"/>
    <x v="0"/>
  </r>
  <r>
    <x v="38"/>
    <x v="7"/>
    <x v="7"/>
    <x v="24"/>
    <x v="24"/>
    <x v="230"/>
    <x v="24"/>
    <x v="1456"/>
    <x v="1"/>
  </r>
  <r>
    <x v="38"/>
    <x v="5"/>
    <x v="5"/>
    <x v="17"/>
    <x v="17"/>
    <x v="213"/>
    <x v="17"/>
    <x v="1811"/>
    <x v="2"/>
  </r>
  <r>
    <x v="38"/>
    <x v="1"/>
    <x v="1"/>
    <x v="17"/>
    <x v="17"/>
    <x v="62"/>
    <x v="17"/>
    <x v="1812"/>
    <x v="1"/>
  </r>
  <r>
    <x v="38"/>
    <x v="12"/>
    <x v="12"/>
    <x v="8"/>
    <x v="8"/>
    <x v="183"/>
    <x v="8"/>
    <x v="1813"/>
    <x v="2"/>
  </r>
  <r>
    <x v="38"/>
    <x v="19"/>
    <x v="19"/>
    <x v="19"/>
    <x v="19"/>
    <x v="204"/>
    <x v="19"/>
    <x v="1814"/>
    <x v="2"/>
  </r>
  <r>
    <x v="38"/>
    <x v="1"/>
    <x v="1"/>
    <x v="1"/>
    <x v="1"/>
    <x v="223"/>
    <x v="1"/>
    <x v="477"/>
    <x v="1"/>
  </r>
  <r>
    <x v="38"/>
    <x v="14"/>
    <x v="14"/>
    <x v="12"/>
    <x v="12"/>
    <x v="210"/>
    <x v="12"/>
    <x v="1815"/>
    <x v="1"/>
  </r>
  <r>
    <x v="38"/>
    <x v="6"/>
    <x v="6"/>
    <x v="5"/>
    <x v="5"/>
    <x v="17"/>
    <x v="5"/>
    <x v="1816"/>
    <x v="3"/>
  </r>
  <r>
    <x v="38"/>
    <x v="11"/>
    <x v="11"/>
    <x v="5"/>
    <x v="5"/>
    <x v="143"/>
    <x v="5"/>
    <x v="1817"/>
    <x v="0"/>
  </r>
  <r>
    <x v="38"/>
    <x v="19"/>
    <x v="19"/>
    <x v="20"/>
    <x v="20"/>
    <x v="146"/>
    <x v="20"/>
    <x v="1818"/>
    <x v="2"/>
  </r>
  <r>
    <x v="38"/>
    <x v="4"/>
    <x v="4"/>
    <x v="5"/>
    <x v="5"/>
    <x v="121"/>
    <x v="5"/>
    <x v="1401"/>
    <x v="3"/>
  </r>
  <r>
    <x v="38"/>
    <x v="4"/>
    <x v="4"/>
    <x v="29"/>
    <x v="29"/>
    <x v="54"/>
    <x v="9"/>
    <x v="1819"/>
    <x v="3"/>
  </r>
  <r>
    <x v="38"/>
    <x v="14"/>
    <x v="14"/>
    <x v="20"/>
    <x v="20"/>
    <x v="238"/>
    <x v="20"/>
    <x v="702"/>
    <x v="1"/>
  </r>
  <r>
    <x v="38"/>
    <x v="1"/>
    <x v="1"/>
    <x v="29"/>
    <x v="29"/>
    <x v="244"/>
    <x v="9"/>
    <x v="1061"/>
    <x v="1"/>
  </r>
  <r>
    <x v="38"/>
    <x v="6"/>
    <x v="6"/>
    <x v="26"/>
    <x v="26"/>
    <x v="5"/>
    <x v="10"/>
    <x v="464"/>
    <x v="3"/>
  </r>
  <r>
    <x v="38"/>
    <x v="1"/>
    <x v="1"/>
    <x v="16"/>
    <x v="16"/>
    <x v="198"/>
    <x v="16"/>
    <x v="1024"/>
    <x v="1"/>
  </r>
  <r>
    <x v="38"/>
    <x v="10"/>
    <x v="10"/>
    <x v="9"/>
    <x v="9"/>
    <x v="5"/>
    <x v="9"/>
    <x v="1820"/>
    <x v="3"/>
  </r>
  <r>
    <x v="38"/>
    <x v="3"/>
    <x v="3"/>
    <x v="29"/>
    <x v="29"/>
    <x v="107"/>
    <x v="9"/>
    <x v="1821"/>
    <x v="2"/>
  </r>
  <r>
    <x v="38"/>
    <x v="10"/>
    <x v="10"/>
    <x v="13"/>
    <x v="13"/>
    <x v="219"/>
    <x v="13"/>
    <x v="1822"/>
    <x v="3"/>
  </r>
  <r>
    <x v="38"/>
    <x v="5"/>
    <x v="5"/>
    <x v="6"/>
    <x v="6"/>
    <x v="159"/>
    <x v="6"/>
    <x v="1386"/>
    <x v="2"/>
  </r>
  <r>
    <x v="38"/>
    <x v="6"/>
    <x v="6"/>
    <x v="3"/>
    <x v="3"/>
    <x v="247"/>
    <x v="3"/>
    <x v="1823"/>
    <x v="3"/>
  </r>
  <r>
    <x v="38"/>
    <x v="15"/>
    <x v="15"/>
    <x v="18"/>
    <x v="18"/>
    <x v="55"/>
    <x v="18"/>
    <x v="1824"/>
    <x v="0"/>
  </r>
  <r>
    <x v="38"/>
    <x v="2"/>
    <x v="2"/>
    <x v="19"/>
    <x v="19"/>
    <x v="69"/>
    <x v="19"/>
    <x v="1825"/>
    <x v="1"/>
  </r>
  <r>
    <x v="38"/>
    <x v="13"/>
    <x v="13"/>
    <x v="19"/>
    <x v="19"/>
    <x v="213"/>
    <x v="19"/>
    <x v="1826"/>
    <x v="1"/>
  </r>
  <r>
    <x v="38"/>
    <x v="8"/>
    <x v="8"/>
    <x v="17"/>
    <x v="17"/>
    <x v="204"/>
    <x v="17"/>
    <x v="370"/>
    <x v="2"/>
  </r>
  <r>
    <x v="38"/>
    <x v="2"/>
    <x v="2"/>
    <x v="11"/>
    <x v="11"/>
    <x v="33"/>
    <x v="11"/>
    <x v="1827"/>
    <x v="1"/>
  </r>
  <r>
    <x v="38"/>
    <x v="13"/>
    <x v="13"/>
    <x v="6"/>
    <x v="6"/>
    <x v="48"/>
    <x v="6"/>
    <x v="1828"/>
    <x v="1"/>
  </r>
  <r>
    <x v="38"/>
    <x v="3"/>
    <x v="3"/>
    <x v="2"/>
    <x v="2"/>
    <x v="43"/>
    <x v="2"/>
    <x v="1829"/>
    <x v="2"/>
  </r>
  <r>
    <x v="38"/>
    <x v="1"/>
    <x v="1"/>
    <x v="18"/>
    <x v="18"/>
    <x v="15"/>
    <x v="18"/>
    <x v="1830"/>
    <x v="1"/>
  </r>
  <r>
    <x v="38"/>
    <x v="2"/>
    <x v="2"/>
    <x v="1"/>
    <x v="1"/>
    <x v="226"/>
    <x v="1"/>
    <x v="1831"/>
    <x v="1"/>
  </r>
  <r>
    <x v="38"/>
    <x v="4"/>
    <x v="4"/>
    <x v="9"/>
    <x v="9"/>
    <x v="77"/>
    <x v="9"/>
    <x v="1458"/>
    <x v="3"/>
  </r>
  <r>
    <x v="38"/>
    <x v="9"/>
    <x v="9"/>
    <x v="8"/>
    <x v="8"/>
    <x v="165"/>
    <x v="8"/>
    <x v="1832"/>
    <x v="1"/>
  </r>
  <r>
    <x v="38"/>
    <x v="14"/>
    <x v="14"/>
    <x v="26"/>
    <x v="26"/>
    <x v="84"/>
    <x v="10"/>
    <x v="1103"/>
    <x v="1"/>
  </r>
  <r>
    <x v="38"/>
    <x v="3"/>
    <x v="3"/>
    <x v="21"/>
    <x v="21"/>
    <x v="158"/>
    <x v="21"/>
    <x v="1661"/>
    <x v="2"/>
  </r>
  <r>
    <x v="38"/>
    <x v="8"/>
    <x v="8"/>
    <x v="9"/>
    <x v="9"/>
    <x v="184"/>
    <x v="9"/>
    <x v="1803"/>
    <x v="2"/>
  </r>
  <r>
    <x v="38"/>
    <x v="2"/>
    <x v="2"/>
    <x v="20"/>
    <x v="20"/>
    <x v="135"/>
    <x v="20"/>
    <x v="449"/>
    <x v="1"/>
  </r>
  <r>
    <x v="38"/>
    <x v="7"/>
    <x v="7"/>
    <x v="25"/>
    <x v="25"/>
    <x v="23"/>
    <x v="25"/>
    <x v="480"/>
    <x v="1"/>
  </r>
  <r>
    <x v="39"/>
    <x v="13"/>
    <x v="13"/>
    <x v="5"/>
    <x v="5"/>
    <x v="141"/>
    <x v="5"/>
    <x v="361"/>
    <x v="1"/>
  </r>
  <r>
    <x v="39"/>
    <x v="8"/>
    <x v="8"/>
    <x v="20"/>
    <x v="20"/>
    <x v="172"/>
    <x v="20"/>
    <x v="1833"/>
    <x v="2"/>
  </r>
  <r>
    <x v="39"/>
    <x v="0"/>
    <x v="0"/>
    <x v="16"/>
    <x v="16"/>
    <x v="74"/>
    <x v="16"/>
    <x v="1584"/>
    <x v="0"/>
  </r>
  <r>
    <x v="39"/>
    <x v="9"/>
    <x v="9"/>
    <x v="18"/>
    <x v="18"/>
    <x v="56"/>
    <x v="18"/>
    <x v="1834"/>
    <x v="1"/>
  </r>
  <r>
    <x v="39"/>
    <x v="2"/>
    <x v="2"/>
    <x v="6"/>
    <x v="6"/>
    <x v="107"/>
    <x v="6"/>
    <x v="1835"/>
    <x v="1"/>
  </r>
  <r>
    <x v="39"/>
    <x v="14"/>
    <x v="14"/>
    <x v="10"/>
    <x v="10"/>
    <x v="224"/>
    <x v="10"/>
    <x v="1836"/>
    <x v="1"/>
  </r>
  <r>
    <x v="39"/>
    <x v="5"/>
    <x v="5"/>
    <x v="7"/>
    <x v="7"/>
    <x v="47"/>
    <x v="7"/>
    <x v="1837"/>
    <x v="2"/>
  </r>
  <r>
    <x v="39"/>
    <x v="12"/>
    <x v="12"/>
    <x v="6"/>
    <x v="6"/>
    <x v="172"/>
    <x v="6"/>
    <x v="1696"/>
    <x v="2"/>
  </r>
  <r>
    <x v="39"/>
    <x v="14"/>
    <x v="14"/>
    <x v="22"/>
    <x v="22"/>
    <x v="59"/>
    <x v="22"/>
    <x v="1838"/>
    <x v="1"/>
  </r>
  <r>
    <x v="39"/>
    <x v="4"/>
    <x v="4"/>
    <x v="17"/>
    <x v="17"/>
    <x v="169"/>
    <x v="17"/>
    <x v="1839"/>
    <x v="3"/>
  </r>
  <r>
    <x v="39"/>
    <x v="16"/>
    <x v="16"/>
    <x v="2"/>
    <x v="2"/>
    <x v="21"/>
    <x v="2"/>
    <x v="1840"/>
    <x v="0"/>
  </r>
  <r>
    <x v="39"/>
    <x v="1"/>
    <x v="1"/>
    <x v="11"/>
    <x v="11"/>
    <x v="174"/>
    <x v="11"/>
    <x v="1841"/>
    <x v="1"/>
  </r>
  <r>
    <x v="39"/>
    <x v="5"/>
    <x v="5"/>
    <x v="26"/>
    <x v="26"/>
    <x v="199"/>
    <x v="10"/>
    <x v="648"/>
    <x v="2"/>
  </r>
  <r>
    <x v="39"/>
    <x v="11"/>
    <x v="11"/>
    <x v="29"/>
    <x v="29"/>
    <x v="125"/>
    <x v="9"/>
    <x v="1842"/>
    <x v="0"/>
  </r>
  <r>
    <x v="39"/>
    <x v="4"/>
    <x v="4"/>
    <x v="8"/>
    <x v="8"/>
    <x v="22"/>
    <x v="8"/>
    <x v="944"/>
    <x v="3"/>
  </r>
  <r>
    <x v="39"/>
    <x v="10"/>
    <x v="10"/>
    <x v="15"/>
    <x v="15"/>
    <x v="50"/>
    <x v="15"/>
    <x v="1843"/>
    <x v="3"/>
  </r>
  <r>
    <x v="39"/>
    <x v="2"/>
    <x v="2"/>
    <x v="18"/>
    <x v="18"/>
    <x v="30"/>
    <x v="18"/>
    <x v="1844"/>
    <x v="1"/>
  </r>
  <r>
    <x v="39"/>
    <x v="10"/>
    <x v="10"/>
    <x v="22"/>
    <x v="22"/>
    <x v="8"/>
    <x v="22"/>
    <x v="1845"/>
    <x v="3"/>
  </r>
  <r>
    <x v="39"/>
    <x v="5"/>
    <x v="5"/>
    <x v="14"/>
    <x v="14"/>
    <x v="176"/>
    <x v="14"/>
    <x v="1846"/>
    <x v="2"/>
  </r>
  <r>
    <x v="39"/>
    <x v="1"/>
    <x v="1"/>
    <x v="12"/>
    <x v="12"/>
    <x v="142"/>
    <x v="12"/>
    <x v="1847"/>
    <x v="1"/>
  </r>
  <r>
    <x v="39"/>
    <x v="5"/>
    <x v="5"/>
    <x v="21"/>
    <x v="21"/>
    <x v="238"/>
    <x v="21"/>
    <x v="689"/>
    <x v="2"/>
  </r>
  <r>
    <x v="39"/>
    <x v="14"/>
    <x v="14"/>
    <x v="22"/>
    <x v="22"/>
    <x v="56"/>
    <x v="22"/>
    <x v="1848"/>
    <x v="1"/>
  </r>
  <r>
    <x v="39"/>
    <x v="4"/>
    <x v="4"/>
    <x v="11"/>
    <x v="11"/>
    <x v="122"/>
    <x v="11"/>
    <x v="1849"/>
    <x v="3"/>
  </r>
  <r>
    <x v="39"/>
    <x v="3"/>
    <x v="3"/>
    <x v="14"/>
    <x v="14"/>
    <x v="198"/>
    <x v="14"/>
    <x v="1850"/>
    <x v="2"/>
  </r>
  <r>
    <x v="39"/>
    <x v="2"/>
    <x v="2"/>
    <x v="26"/>
    <x v="26"/>
    <x v="204"/>
    <x v="10"/>
    <x v="1851"/>
    <x v="1"/>
  </r>
  <r>
    <x v="39"/>
    <x v="4"/>
    <x v="4"/>
    <x v="7"/>
    <x v="7"/>
    <x v="243"/>
    <x v="7"/>
    <x v="1852"/>
    <x v="3"/>
  </r>
  <r>
    <x v="39"/>
    <x v="11"/>
    <x v="11"/>
    <x v="5"/>
    <x v="5"/>
    <x v="158"/>
    <x v="5"/>
    <x v="1853"/>
    <x v="0"/>
  </r>
  <r>
    <x v="39"/>
    <x v="4"/>
    <x v="4"/>
    <x v="13"/>
    <x v="13"/>
    <x v="33"/>
    <x v="13"/>
    <x v="1196"/>
    <x v="3"/>
  </r>
  <r>
    <x v="39"/>
    <x v="8"/>
    <x v="8"/>
    <x v="19"/>
    <x v="19"/>
    <x v="241"/>
    <x v="19"/>
    <x v="17"/>
    <x v="2"/>
  </r>
  <r>
    <x v="39"/>
    <x v="19"/>
    <x v="19"/>
    <x v="23"/>
    <x v="23"/>
    <x v="245"/>
    <x v="23"/>
    <x v="1854"/>
    <x v="2"/>
  </r>
  <r>
    <x v="39"/>
    <x v="14"/>
    <x v="14"/>
    <x v="29"/>
    <x v="29"/>
    <x v="217"/>
    <x v="9"/>
    <x v="1855"/>
    <x v="1"/>
  </r>
  <r>
    <x v="39"/>
    <x v="4"/>
    <x v="4"/>
    <x v="24"/>
    <x v="24"/>
    <x v="250"/>
    <x v="24"/>
    <x v="1856"/>
    <x v="3"/>
  </r>
  <r>
    <x v="39"/>
    <x v="11"/>
    <x v="11"/>
    <x v="24"/>
    <x v="24"/>
    <x v="210"/>
    <x v="24"/>
    <x v="1857"/>
    <x v="0"/>
  </r>
  <r>
    <x v="39"/>
    <x v="4"/>
    <x v="4"/>
    <x v="14"/>
    <x v="14"/>
    <x v="51"/>
    <x v="14"/>
    <x v="1858"/>
    <x v="3"/>
  </r>
  <r>
    <x v="39"/>
    <x v="19"/>
    <x v="19"/>
    <x v="6"/>
    <x v="6"/>
    <x v="145"/>
    <x v="6"/>
    <x v="1768"/>
    <x v="2"/>
  </r>
  <r>
    <x v="39"/>
    <x v="16"/>
    <x v="16"/>
    <x v="22"/>
    <x v="22"/>
    <x v="60"/>
    <x v="22"/>
    <x v="1859"/>
    <x v="0"/>
  </r>
  <r>
    <x v="39"/>
    <x v="16"/>
    <x v="16"/>
    <x v="12"/>
    <x v="12"/>
    <x v="57"/>
    <x v="12"/>
    <x v="63"/>
    <x v="0"/>
  </r>
  <r>
    <x v="39"/>
    <x v="17"/>
    <x v="17"/>
    <x v="15"/>
    <x v="15"/>
    <x v="188"/>
    <x v="15"/>
    <x v="1860"/>
    <x v="3"/>
  </r>
  <r>
    <x v="39"/>
    <x v="17"/>
    <x v="17"/>
    <x v="14"/>
    <x v="14"/>
    <x v="231"/>
    <x v="14"/>
    <x v="1861"/>
    <x v="3"/>
  </r>
  <r>
    <x v="39"/>
    <x v="6"/>
    <x v="6"/>
    <x v="5"/>
    <x v="5"/>
    <x v="134"/>
    <x v="5"/>
    <x v="261"/>
    <x v="3"/>
  </r>
  <r>
    <x v="39"/>
    <x v="4"/>
    <x v="4"/>
    <x v="26"/>
    <x v="26"/>
    <x v="249"/>
    <x v="10"/>
    <x v="809"/>
    <x v="3"/>
  </r>
  <r>
    <x v="39"/>
    <x v="4"/>
    <x v="4"/>
    <x v="1"/>
    <x v="1"/>
    <x v="106"/>
    <x v="1"/>
    <x v="1862"/>
    <x v="3"/>
  </r>
  <r>
    <x v="39"/>
    <x v="16"/>
    <x v="16"/>
    <x v="16"/>
    <x v="16"/>
    <x v="191"/>
    <x v="16"/>
    <x v="1863"/>
    <x v="0"/>
  </r>
  <r>
    <x v="39"/>
    <x v="8"/>
    <x v="8"/>
    <x v="18"/>
    <x v="18"/>
    <x v="114"/>
    <x v="18"/>
    <x v="579"/>
    <x v="2"/>
  </r>
  <r>
    <x v="39"/>
    <x v="16"/>
    <x v="16"/>
    <x v="14"/>
    <x v="14"/>
    <x v="220"/>
    <x v="14"/>
    <x v="854"/>
    <x v="0"/>
  </r>
  <r>
    <x v="39"/>
    <x v="2"/>
    <x v="2"/>
    <x v="1"/>
    <x v="1"/>
    <x v="21"/>
    <x v="1"/>
    <x v="1864"/>
    <x v="1"/>
  </r>
  <r>
    <x v="39"/>
    <x v="10"/>
    <x v="10"/>
    <x v="17"/>
    <x v="17"/>
    <x v="110"/>
    <x v="17"/>
    <x v="1865"/>
    <x v="3"/>
  </r>
  <r>
    <x v="39"/>
    <x v="1"/>
    <x v="1"/>
    <x v="8"/>
    <x v="8"/>
    <x v="172"/>
    <x v="8"/>
    <x v="1866"/>
    <x v="1"/>
  </r>
  <r>
    <x v="39"/>
    <x v="19"/>
    <x v="19"/>
    <x v="6"/>
    <x v="6"/>
    <x v="140"/>
    <x v="6"/>
    <x v="1867"/>
    <x v="2"/>
  </r>
  <r>
    <x v="39"/>
    <x v="10"/>
    <x v="10"/>
    <x v="13"/>
    <x v="13"/>
    <x v="106"/>
    <x v="13"/>
    <x v="1868"/>
    <x v="3"/>
  </r>
  <r>
    <x v="39"/>
    <x v="10"/>
    <x v="10"/>
    <x v="3"/>
    <x v="3"/>
    <x v="230"/>
    <x v="3"/>
    <x v="805"/>
    <x v="3"/>
  </r>
  <r>
    <x v="39"/>
    <x v="8"/>
    <x v="8"/>
    <x v="16"/>
    <x v="16"/>
    <x v="127"/>
    <x v="16"/>
    <x v="1869"/>
    <x v="2"/>
  </r>
  <r>
    <x v="39"/>
    <x v="6"/>
    <x v="6"/>
    <x v="18"/>
    <x v="18"/>
    <x v="7"/>
    <x v="18"/>
    <x v="1870"/>
    <x v="3"/>
  </r>
  <r>
    <x v="39"/>
    <x v="7"/>
    <x v="7"/>
    <x v="15"/>
    <x v="15"/>
    <x v="223"/>
    <x v="15"/>
    <x v="1871"/>
    <x v="1"/>
  </r>
  <r>
    <x v="39"/>
    <x v="9"/>
    <x v="9"/>
    <x v="10"/>
    <x v="10"/>
    <x v="130"/>
    <x v="10"/>
    <x v="1511"/>
    <x v="1"/>
  </r>
  <r>
    <x v="39"/>
    <x v="14"/>
    <x v="14"/>
    <x v="22"/>
    <x v="22"/>
    <x v="32"/>
    <x v="22"/>
    <x v="790"/>
    <x v="1"/>
  </r>
  <r>
    <x v="39"/>
    <x v="17"/>
    <x v="17"/>
    <x v="15"/>
    <x v="15"/>
    <x v="190"/>
    <x v="15"/>
    <x v="1872"/>
    <x v="3"/>
  </r>
  <r>
    <x v="39"/>
    <x v="16"/>
    <x v="16"/>
    <x v="11"/>
    <x v="11"/>
    <x v="217"/>
    <x v="11"/>
    <x v="1873"/>
    <x v="0"/>
  </r>
  <r>
    <x v="39"/>
    <x v="12"/>
    <x v="12"/>
    <x v="5"/>
    <x v="5"/>
    <x v="175"/>
    <x v="5"/>
    <x v="1104"/>
    <x v="2"/>
  </r>
  <r>
    <x v="40"/>
    <x v="15"/>
    <x v="15"/>
    <x v="14"/>
    <x v="14"/>
    <x v="87"/>
    <x v="14"/>
    <x v="277"/>
    <x v="0"/>
  </r>
  <r>
    <x v="40"/>
    <x v="9"/>
    <x v="9"/>
    <x v="5"/>
    <x v="5"/>
    <x v="106"/>
    <x v="5"/>
    <x v="234"/>
    <x v="1"/>
  </r>
  <r>
    <x v="40"/>
    <x v="14"/>
    <x v="14"/>
    <x v="7"/>
    <x v="7"/>
    <x v="44"/>
    <x v="7"/>
    <x v="499"/>
    <x v="1"/>
  </r>
  <r>
    <x v="40"/>
    <x v="10"/>
    <x v="10"/>
    <x v="28"/>
    <x v="28"/>
    <x v="20"/>
    <x v="27"/>
    <x v="1874"/>
    <x v="3"/>
  </r>
  <r>
    <x v="40"/>
    <x v="12"/>
    <x v="12"/>
    <x v="9"/>
    <x v="9"/>
    <x v="214"/>
    <x v="9"/>
    <x v="1875"/>
    <x v="2"/>
  </r>
  <r>
    <x v="40"/>
    <x v="5"/>
    <x v="5"/>
    <x v="4"/>
    <x v="4"/>
    <x v="145"/>
    <x v="4"/>
    <x v="1876"/>
    <x v="2"/>
  </r>
  <r>
    <x v="40"/>
    <x v="0"/>
    <x v="0"/>
    <x v="5"/>
    <x v="5"/>
    <x v="141"/>
    <x v="5"/>
    <x v="361"/>
    <x v="0"/>
  </r>
  <r>
    <x v="40"/>
    <x v="19"/>
    <x v="19"/>
    <x v="27"/>
    <x v="27"/>
    <x v="19"/>
    <x v="26"/>
    <x v="254"/>
    <x v="2"/>
  </r>
  <r>
    <x v="40"/>
    <x v="9"/>
    <x v="9"/>
    <x v="0"/>
    <x v="0"/>
    <x v="245"/>
    <x v="0"/>
    <x v="1877"/>
    <x v="1"/>
  </r>
  <r>
    <x v="40"/>
    <x v="11"/>
    <x v="11"/>
    <x v="14"/>
    <x v="14"/>
    <x v="88"/>
    <x v="14"/>
    <x v="1878"/>
    <x v="0"/>
  </r>
  <r>
    <x v="40"/>
    <x v="10"/>
    <x v="10"/>
    <x v="7"/>
    <x v="7"/>
    <x v="29"/>
    <x v="7"/>
    <x v="1879"/>
    <x v="3"/>
  </r>
  <r>
    <x v="40"/>
    <x v="8"/>
    <x v="8"/>
    <x v="4"/>
    <x v="4"/>
    <x v="184"/>
    <x v="4"/>
    <x v="1880"/>
    <x v="2"/>
  </r>
  <r>
    <x v="40"/>
    <x v="9"/>
    <x v="9"/>
    <x v="13"/>
    <x v="13"/>
    <x v="248"/>
    <x v="13"/>
    <x v="1881"/>
    <x v="1"/>
  </r>
  <r>
    <x v="40"/>
    <x v="4"/>
    <x v="4"/>
    <x v="26"/>
    <x v="26"/>
    <x v="196"/>
    <x v="10"/>
    <x v="1882"/>
    <x v="3"/>
  </r>
  <r>
    <x v="40"/>
    <x v="14"/>
    <x v="14"/>
    <x v="7"/>
    <x v="7"/>
    <x v="17"/>
    <x v="7"/>
    <x v="1883"/>
    <x v="1"/>
  </r>
  <r>
    <x v="40"/>
    <x v="4"/>
    <x v="4"/>
    <x v="27"/>
    <x v="27"/>
    <x v="6"/>
    <x v="26"/>
    <x v="1884"/>
    <x v="3"/>
  </r>
  <r>
    <x v="40"/>
    <x v="9"/>
    <x v="9"/>
    <x v="2"/>
    <x v="2"/>
    <x v="214"/>
    <x v="2"/>
    <x v="1885"/>
    <x v="1"/>
  </r>
  <r>
    <x v="40"/>
    <x v="10"/>
    <x v="10"/>
    <x v="4"/>
    <x v="4"/>
    <x v="234"/>
    <x v="4"/>
    <x v="1886"/>
    <x v="3"/>
  </r>
  <r>
    <x v="40"/>
    <x v="17"/>
    <x v="17"/>
    <x v="19"/>
    <x v="19"/>
    <x v="192"/>
    <x v="19"/>
    <x v="1887"/>
    <x v="3"/>
  </r>
  <r>
    <x v="40"/>
    <x v="16"/>
    <x v="16"/>
    <x v="13"/>
    <x v="13"/>
    <x v="160"/>
    <x v="13"/>
    <x v="1888"/>
    <x v="0"/>
  </r>
  <r>
    <x v="40"/>
    <x v="3"/>
    <x v="3"/>
    <x v="22"/>
    <x v="22"/>
    <x v="182"/>
    <x v="22"/>
    <x v="1643"/>
    <x v="2"/>
  </r>
  <r>
    <x v="40"/>
    <x v="6"/>
    <x v="6"/>
    <x v="11"/>
    <x v="11"/>
    <x v="135"/>
    <x v="11"/>
    <x v="1889"/>
    <x v="3"/>
  </r>
  <r>
    <x v="40"/>
    <x v="10"/>
    <x v="10"/>
    <x v="3"/>
    <x v="3"/>
    <x v="39"/>
    <x v="3"/>
    <x v="1890"/>
    <x v="3"/>
  </r>
  <r>
    <x v="40"/>
    <x v="18"/>
    <x v="18"/>
    <x v="5"/>
    <x v="5"/>
    <x v="132"/>
    <x v="5"/>
    <x v="1891"/>
    <x v="0"/>
  </r>
  <r>
    <x v="40"/>
    <x v="12"/>
    <x v="12"/>
    <x v="7"/>
    <x v="7"/>
    <x v="154"/>
    <x v="7"/>
    <x v="808"/>
    <x v="2"/>
  </r>
  <r>
    <x v="40"/>
    <x v="12"/>
    <x v="12"/>
    <x v="7"/>
    <x v="7"/>
    <x v="206"/>
    <x v="7"/>
    <x v="776"/>
    <x v="2"/>
  </r>
  <r>
    <x v="40"/>
    <x v="1"/>
    <x v="1"/>
    <x v="18"/>
    <x v="18"/>
    <x v="233"/>
    <x v="18"/>
    <x v="1892"/>
    <x v="1"/>
  </r>
  <r>
    <x v="40"/>
    <x v="10"/>
    <x v="10"/>
    <x v="27"/>
    <x v="27"/>
    <x v="60"/>
    <x v="26"/>
    <x v="555"/>
    <x v="3"/>
  </r>
  <r>
    <x v="40"/>
    <x v="5"/>
    <x v="5"/>
    <x v="2"/>
    <x v="2"/>
    <x v="12"/>
    <x v="2"/>
    <x v="1893"/>
    <x v="2"/>
  </r>
  <r>
    <x v="40"/>
    <x v="8"/>
    <x v="8"/>
    <x v="0"/>
    <x v="0"/>
    <x v="183"/>
    <x v="0"/>
    <x v="1050"/>
    <x v="2"/>
  </r>
  <r>
    <x v="40"/>
    <x v="18"/>
    <x v="18"/>
    <x v="25"/>
    <x v="25"/>
    <x v="135"/>
    <x v="25"/>
    <x v="700"/>
    <x v="0"/>
  </r>
  <r>
    <x v="40"/>
    <x v="0"/>
    <x v="0"/>
    <x v="1"/>
    <x v="1"/>
    <x v="18"/>
    <x v="1"/>
    <x v="1894"/>
    <x v="0"/>
  </r>
  <r>
    <x v="40"/>
    <x v="17"/>
    <x v="17"/>
    <x v="22"/>
    <x v="22"/>
    <x v="73"/>
    <x v="22"/>
    <x v="858"/>
    <x v="3"/>
  </r>
  <r>
    <x v="40"/>
    <x v="6"/>
    <x v="6"/>
    <x v="28"/>
    <x v="28"/>
    <x v="177"/>
    <x v="27"/>
    <x v="1774"/>
    <x v="3"/>
  </r>
  <r>
    <x v="40"/>
    <x v="16"/>
    <x v="16"/>
    <x v="20"/>
    <x v="20"/>
    <x v="59"/>
    <x v="20"/>
    <x v="1895"/>
    <x v="0"/>
  </r>
  <r>
    <x v="40"/>
    <x v="5"/>
    <x v="5"/>
    <x v="10"/>
    <x v="10"/>
    <x v="53"/>
    <x v="10"/>
    <x v="1135"/>
    <x v="2"/>
  </r>
  <r>
    <x v="40"/>
    <x v="17"/>
    <x v="17"/>
    <x v="12"/>
    <x v="12"/>
    <x v="244"/>
    <x v="12"/>
    <x v="1896"/>
    <x v="3"/>
  </r>
  <r>
    <x v="40"/>
    <x v="3"/>
    <x v="3"/>
    <x v="26"/>
    <x v="26"/>
    <x v="155"/>
    <x v="10"/>
    <x v="1897"/>
    <x v="2"/>
  </r>
  <r>
    <x v="40"/>
    <x v="10"/>
    <x v="10"/>
    <x v="0"/>
    <x v="0"/>
    <x v="72"/>
    <x v="0"/>
    <x v="1898"/>
    <x v="3"/>
  </r>
  <r>
    <x v="40"/>
    <x v="17"/>
    <x v="17"/>
    <x v="28"/>
    <x v="28"/>
    <x v="242"/>
    <x v="27"/>
    <x v="1899"/>
    <x v="3"/>
  </r>
  <r>
    <x v="40"/>
    <x v="16"/>
    <x v="16"/>
    <x v="8"/>
    <x v="8"/>
    <x v="186"/>
    <x v="8"/>
    <x v="1283"/>
    <x v="0"/>
  </r>
  <r>
    <x v="40"/>
    <x v="12"/>
    <x v="12"/>
    <x v="17"/>
    <x v="17"/>
    <x v="69"/>
    <x v="17"/>
    <x v="1900"/>
    <x v="2"/>
  </r>
  <r>
    <x v="40"/>
    <x v="7"/>
    <x v="7"/>
    <x v="6"/>
    <x v="6"/>
    <x v="99"/>
    <x v="6"/>
    <x v="1901"/>
    <x v="1"/>
  </r>
  <r>
    <x v="40"/>
    <x v="10"/>
    <x v="10"/>
    <x v="9"/>
    <x v="9"/>
    <x v="14"/>
    <x v="9"/>
    <x v="1902"/>
    <x v="3"/>
  </r>
  <r>
    <x v="40"/>
    <x v="7"/>
    <x v="7"/>
    <x v="12"/>
    <x v="12"/>
    <x v="128"/>
    <x v="12"/>
    <x v="1903"/>
    <x v="1"/>
  </r>
  <r>
    <x v="40"/>
    <x v="2"/>
    <x v="2"/>
    <x v="9"/>
    <x v="9"/>
    <x v="246"/>
    <x v="9"/>
    <x v="1904"/>
    <x v="1"/>
  </r>
  <r>
    <x v="40"/>
    <x v="0"/>
    <x v="0"/>
    <x v="29"/>
    <x v="29"/>
    <x v="244"/>
    <x v="9"/>
    <x v="1061"/>
    <x v="0"/>
  </r>
  <r>
    <x v="40"/>
    <x v="11"/>
    <x v="11"/>
    <x v="2"/>
    <x v="2"/>
    <x v="28"/>
    <x v="2"/>
    <x v="1905"/>
    <x v="0"/>
  </r>
  <r>
    <x v="40"/>
    <x v="14"/>
    <x v="14"/>
    <x v="23"/>
    <x v="23"/>
    <x v="66"/>
    <x v="23"/>
    <x v="1906"/>
    <x v="1"/>
  </r>
  <r>
    <x v="40"/>
    <x v="9"/>
    <x v="9"/>
    <x v="9"/>
    <x v="9"/>
    <x v="243"/>
    <x v="9"/>
    <x v="845"/>
    <x v="1"/>
  </r>
  <r>
    <x v="40"/>
    <x v="6"/>
    <x v="6"/>
    <x v="28"/>
    <x v="28"/>
    <x v="219"/>
    <x v="27"/>
    <x v="1907"/>
    <x v="3"/>
  </r>
  <r>
    <x v="40"/>
    <x v="6"/>
    <x v="6"/>
    <x v="27"/>
    <x v="27"/>
    <x v="89"/>
    <x v="26"/>
    <x v="1908"/>
    <x v="3"/>
  </r>
  <r>
    <x v="40"/>
    <x v="17"/>
    <x v="17"/>
    <x v="4"/>
    <x v="4"/>
    <x v="66"/>
    <x v="4"/>
    <x v="1909"/>
    <x v="3"/>
  </r>
  <r>
    <x v="40"/>
    <x v="4"/>
    <x v="4"/>
    <x v="11"/>
    <x v="11"/>
    <x v="71"/>
    <x v="11"/>
    <x v="1349"/>
    <x v="3"/>
  </r>
  <r>
    <x v="40"/>
    <x v="11"/>
    <x v="11"/>
    <x v="16"/>
    <x v="16"/>
    <x v="241"/>
    <x v="16"/>
    <x v="1910"/>
    <x v="0"/>
  </r>
  <r>
    <x v="40"/>
    <x v="7"/>
    <x v="7"/>
    <x v="21"/>
    <x v="21"/>
    <x v="123"/>
    <x v="21"/>
    <x v="1911"/>
    <x v="1"/>
  </r>
  <r>
    <x v="40"/>
    <x v="0"/>
    <x v="0"/>
    <x v="15"/>
    <x v="15"/>
    <x v="168"/>
    <x v="15"/>
    <x v="353"/>
    <x v="0"/>
  </r>
  <r>
    <x v="40"/>
    <x v="14"/>
    <x v="14"/>
    <x v="7"/>
    <x v="7"/>
    <x v="121"/>
    <x v="7"/>
    <x v="1912"/>
    <x v="1"/>
  </r>
  <r>
    <x v="40"/>
    <x v="11"/>
    <x v="11"/>
    <x v="13"/>
    <x v="13"/>
    <x v="99"/>
    <x v="13"/>
    <x v="679"/>
    <x v="0"/>
  </r>
  <r>
    <x v="41"/>
    <x v="1"/>
    <x v="1"/>
    <x v="27"/>
    <x v="27"/>
    <x v="20"/>
    <x v="26"/>
    <x v="1913"/>
    <x v="1"/>
  </r>
  <r>
    <x v="41"/>
    <x v="2"/>
    <x v="2"/>
    <x v="25"/>
    <x v="25"/>
    <x v="179"/>
    <x v="25"/>
    <x v="1914"/>
    <x v="1"/>
  </r>
  <r>
    <x v="41"/>
    <x v="8"/>
    <x v="8"/>
    <x v="15"/>
    <x v="15"/>
    <x v="11"/>
    <x v="15"/>
    <x v="1915"/>
    <x v="2"/>
  </r>
  <r>
    <x v="41"/>
    <x v="6"/>
    <x v="6"/>
    <x v="6"/>
    <x v="6"/>
    <x v="166"/>
    <x v="6"/>
    <x v="248"/>
    <x v="3"/>
  </r>
  <r>
    <x v="41"/>
    <x v="9"/>
    <x v="9"/>
    <x v="0"/>
    <x v="0"/>
    <x v="14"/>
    <x v="0"/>
    <x v="1916"/>
    <x v="1"/>
  </r>
  <r>
    <x v="41"/>
    <x v="5"/>
    <x v="5"/>
    <x v="9"/>
    <x v="9"/>
    <x v="9"/>
    <x v="9"/>
    <x v="9"/>
    <x v="2"/>
  </r>
  <r>
    <x v="41"/>
    <x v="19"/>
    <x v="19"/>
    <x v="23"/>
    <x v="23"/>
    <x v="146"/>
    <x v="23"/>
    <x v="1780"/>
    <x v="2"/>
  </r>
  <r>
    <x v="41"/>
    <x v="0"/>
    <x v="0"/>
    <x v="8"/>
    <x v="8"/>
    <x v="50"/>
    <x v="8"/>
    <x v="1917"/>
    <x v="0"/>
  </r>
  <r>
    <x v="41"/>
    <x v="19"/>
    <x v="19"/>
    <x v="16"/>
    <x v="16"/>
    <x v="138"/>
    <x v="16"/>
    <x v="1918"/>
    <x v="2"/>
  </r>
  <r>
    <x v="41"/>
    <x v="5"/>
    <x v="5"/>
    <x v="2"/>
    <x v="2"/>
    <x v="14"/>
    <x v="2"/>
    <x v="1919"/>
    <x v="2"/>
  </r>
  <r>
    <x v="41"/>
    <x v="9"/>
    <x v="9"/>
    <x v="4"/>
    <x v="4"/>
    <x v="111"/>
    <x v="4"/>
    <x v="1920"/>
    <x v="1"/>
  </r>
  <r>
    <x v="41"/>
    <x v="8"/>
    <x v="8"/>
    <x v="25"/>
    <x v="25"/>
    <x v="112"/>
    <x v="25"/>
    <x v="1921"/>
    <x v="2"/>
  </r>
  <r>
    <x v="41"/>
    <x v="5"/>
    <x v="5"/>
    <x v="23"/>
    <x v="23"/>
    <x v="169"/>
    <x v="23"/>
    <x v="756"/>
    <x v="2"/>
  </r>
  <r>
    <x v="41"/>
    <x v="1"/>
    <x v="1"/>
    <x v="1"/>
    <x v="1"/>
    <x v="85"/>
    <x v="1"/>
    <x v="418"/>
    <x v="1"/>
  </r>
  <r>
    <x v="41"/>
    <x v="8"/>
    <x v="8"/>
    <x v="1"/>
    <x v="1"/>
    <x v="103"/>
    <x v="1"/>
    <x v="432"/>
    <x v="2"/>
  </r>
  <r>
    <x v="41"/>
    <x v="0"/>
    <x v="0"/>
    <x v="22"/>
    <x v="22"/>
    <x v="5"/>
    <x v="22"/>
    <x v="1922"/>
    <x v="0"/>
  </r>
  <r>
    <x v="41"/>
    <x v="15"/>
    <x v="15"/>
    <x v="24"/>
    <x v="24"/>
    <x v="192"/>
    <x v="24"/>
    <x v="316"/>
    <x v="0"/>
  </r>
  <r>
    <x v="41"/>
    <x v="16"/>
    <x v="16"/>
    <x v="26"/>
    <x v="26"/>
    <x v="183"/>
    <x v="10"/>
    <x v="1435"/>
    <x v="0"/>
  </r>
  <r>
    <x v="41"/>
    <x v="12"/>
    <x v="12"/>
    <x v="27"/>
    <x v="27"/>
    <x v="55"/>
    <x v="26"/>
    <x v="1923"/>
    <x v="2"/>
  </r>
  <r>
    <x v="41"/>
    <x v="5"/>
    <x v="5"/>
    <x v="19"/>
    <x v="19"/>
    <x v="99"/>
    <x v="19"/>
    <x v="1924"/>
    <x v="2"/>
  </r>
  <r>
    <x v="41"/>
    <x v="3"/>
    <x v="3"/>
    <x v="29"/>
    <x v="29"/>
    <x v="14"/>
    <x v="9"/>
    <x v="1902"/>
    <x v="2"/>
  </r>
  <r>
    <x v="41"/>
    <x v="0"/>
    <x v="0"/>
    <x v="3"/>
    <x v="3"/>
    <x v="124"/>
    <x v="3"/>
    <x v="1925"/>
    <x v="0"/>
  </r>
  <r>
    <x v="41"/>
    <x v="3"/>
    <x v="3"/>
    <x v="11"/>
    <x v="11"/>
    <x v="168"/>
    <x v="11"/>
    <x v="1926"/>
    <x v="2"/>
  </r>
  <r>
    <x v="41"/>
    <x v="11"/>
    <x v="11"/>
    <x v="13"/>
    <x v="13"/>
    <x v="141"/>
    <x v="13"/>
    <x v="1927"/>
    <x v="0"/>
  </r>
  <r>
    <x v="41"/>
    <x v="8"/>
    <x v="8"/>
    <x v="3"/>
    <x v="3"/>
    <x v="182"/>
    <x v="3"/>
    <x v="1928"/>
    <x v="2"/>
  </r>
  <r>
    <x v="41"/>
    <x v="13"/>
    <x v="13"/>
    <x v="29"/>
    <x v="29"/>
    <x v="235"/>
    <x v="9"/>
    <x v="1929"/>
    <x v="1"/>
  </r>
  <r>
    <x v="41"/>
    <x v="5"/>
    <x v="5"/>
    <x v="1"/>
    <x v="1"/>
    <x v="215"/>
    <x v="1"/>
    <x v="1930"/>
    <x v="2"/>
  </r>
  <r>
    <x v="41"/>
    <x v="15"/>
    <x v="15"/>
    <x v="21"/>
    <x v="21"/>
    <x v="6"/>
    <x v="21"/>
    <x v="1931"/>
    <x v="0"/>
  </r>
  <r>
    <x v="41"/>
    <x v="9"/>
    <x v="9"/>
    <x v="23"/>
    <x v="23"/>
    <x v="232"/>
    <x v="23"/>
    <x v="1932"/>
    <x v="1"/>
  </r>
  <r>
    <x v="41"/>
    <x v="19"/>
    <x v="19"/>
    <x v="17"/>
    <x v="17"/>
    <x v="4"/>
    <x v="17"/>
    <x v="1933"/>
    <x v="2"/>
  </r>
  <r>
    <x v="41"/>
    <x v="0"/>
    <x v="0"/>
    <x v="7"/>
    <x v="7"/>
    <x v="82"/>
    <x v="7"/>
    <x v="1082"/>
    <x v="0"/>
  </r>
  <r>
    <x v="41"/>
    <x v="7"/>
    <x v="7"/>
    <x v="14"/>
    <x v="14"/>
    <x v="191"/>
    <x v="14"/>
    <x v="1934"/>
    <x v="1"/>
  </r>
  <r>
    <x v="41"/>
    <x v="16"/>
    <x v="16"/>
    <x v="4"/>
    <x v="4"/>
    <x v="171"/>
    <x v="4"/>
    <x v="1469"/>
    <x v="0"/>
  </r>
  <r>
    <x v="41"/>
    <x v="2"/>
    <x v="2"/>
    <x v="3"/>
    <x v="3"/>
    <x v="112"/>
    <x v="3"/>
    <x v="977"/>
    <x v="1"/>
  </r>
  <r>
    <x v="41"/>
    <x v="12"/>
    <x v="12"/>
    <x v="13"/>
    <x v="13"/>
    <x v="72"/>
    <x v="13"/>
    <x v="1776"/>
    <x v="2"/>
  </r>
  <r>
    <x v="41"/>
    <x v="11"/>
    <x v="11"/>
    <x v="26"/>
    <x v="26"/>
    <x v="26"/>
    <x v="10"/>
    <x v="1935"/>
    <x v="0"/>
  </r>
  <r>
    <x v="41"/>
    <x v="12"/>
    <x v="12"/>
    <x v="24"/>
    <x v="24"/>
    <x v="150"/>
    <x v="24"/>
    <x v="1936"/>
    <x v="2"/>
  </r>
  <r>
    <x v="41"/>
    <x v="13"/>
    <x v="13"/>
    <x v="26"/>
    <x v="26"/>
    <x v="234"/>
    <x v="10"/>
    <x v="1937"/>
    <x v="1"/>
  </r>
  <r>
    <x v="41"/>
    <x v="4"/>
    <x v="4"/>
    <x v="19"/>
    <x v="19"/>
    <x v="40"/>
    <x v="19"/>
    <x v="173"/>
    <x v="3"/>
  </r>
  <r>
    <x v="41"/>
    <x v="16"/>
    <x v="16"/>
    <x v="11"/>
    <x v="11"/>
    <x v="73"/>
    <x v="11"/>
    <x v="143"/>
    <x v="0"/>
  </r>
  <r>
    <x v="41"/>
    <x v="15"/>
    <x v="15"/>
    <x v="8"/>
    <x v="8"/>
    <x v="238"/>
    <x v="8"/>
    <x v="1938"/>
    <x v="0"/>
  </r>
  <r>
    <x v="41"/>
    <x v="9"/>
    <x v="9"/>
    <x v="24"/>
    <x v="24"/>
    <x v="24"/>
    <x v="24"/>
    <x v="1939"/>
    <x v="1"/>
  </r>
  <r>
    <x v="41"/>
    <x v="8"/>
    <x v="8"/>
    <x v="3"/>
    <x v="3"/>
    <x v="129"/>
    <x v="3"/>
    <x v="428"/>
    <x v="2"/>
  </r>
  <r>
    <x v="41"/>
    <x v="19"/>
    <x v="19"/>
    <x v="11"/>
    <x v="11"/>
    <x v="198"/>
    <x v="11"/>
    <x v="1940"/>
    <x v="2"/>
  </r>
  <r>
    <x v="41"/>
    <x v="19"/>
    <x v="19"/>
    <x v="6"/>
    <x v="6"/>
    <x v="147"/>
    <x v="6"/>
    <x v="1754"/>
    <x v="2"/>
  </r>
  <r>
    <x v="41"/>
    <x v="15"/>
    <x v="15"/>
    <x v="16"/>
    <x v="16"/>
    <x v="218"/>
    <x v="16"/>
    <x v="1941"/>
    <x v="0"/>
  </r>
  <r>
    <x v="41"/>
    <x v="17"/>
    <x v="17"/>
    <x v="9"/>
    <x v="9"/>
    <x v="20"/>
    <x v="9"/>
    <x v="1498"/>
    <x v="3"/>
  </r>
  <r>
    <x v="41"/>
    <x v="16"/>
    <x v="16"/>
    <x v="2"/>
    <x v="2"/>
    <x v="12"/>
    <x v="2"/>
    <x v="1893"/>
    <x v="0"/>
  </r>
  <r>
    <x v="41"/>
    <x v="12"/>
    <x v="12"/>
    <x v="21"/>
    <x v="21"/>
    <x v="184"/>
    <x v="21"/>
    <x v="1942"/>
    <x v="2"/>
  </r>
  <r>
    <x v="41"/>
    <x v="7"/>
    <x v="7"/>
    <x v="7"/>
    <x v="7"/>
    <x v="237"/>
    <x v="7"/>
    <x v="1943"/>
    <x v="1"/>
  </r>
  <r>
    <x v="41"/>
    <x v="6"/>
    <x v="6"/>
    <x v="25"/>
    <x v="25"/>
    <x v="25"/>
    <x v="25"/>
    <x v="1944"/>
    <x v="3"/>
  </r>
  <r>
    <x v="41"/>
    <x v="6"/>
    <x v="6"/>
    <x v="18"/>
    <x v="18"/>
    <x v="194"/>
    <x v="18"/>
    <x v="1945"/>
    <x v="3"/>
  </r>
  <r>
    <x v="41"/>
    <x v="7"/>
    <x v="7"/>
    <x v="11"/>
    <x v="11"/>
    <x v="25"/>
    <x v="11"/>
    <x v="1946"/>
    <x v="1"/>
  </r>
  <r>
    <x v="41"/>
    <x v="16"/>
    <x v="16"/>
    <x v="13"/>
    <x v="13"/>
    <x v="220"/>
    <x v="13"/>
    <x v="999"/>
    <x v="0"/>
  </r>
  <r>
    <x v="41"/>
    <x v="11"/>
    <x v="11"/>
    <x v="16"/>
    <x v="16"/>
    <x v="124"/>
    <x v="16"/>
    <x v="1947"/>
    <x v="0"/>
  </r>
  <r>
    <x v="41"/>
    <x v="18"/>
    <x v="18"/>
    <x v="21"/>
    <x v="21"/>
    <x v="98"/>
    <x v="21"/>
    <x v="1948"/>
    <x v="0"/>
  </r>
  <r>
    <x v="41"/>
    <x v="2"/>
    <x v="2"/>
    <x v="24"/>
    <x v="24"/>
    <x v="216"/>
    <x v="24"/>
    <x v="1949"/>
    <x v="1"/>
  </r>
  <r>
    <x v="41"/>
    <x v="2"/>
    <x v="2"/>
    <x v="5"/>
    <x v="5"/>
    <x v="24"/>
    <x v="5"/>
    <x v="1570"/>
    <x v="1"/>
  </r>
  <r>
    <x v="41"/>
    <x v="9"/>
    <x v="9"/>
    <x v="10"/>
    <x v="10"/>
    <x v="139"/>
    <x v="10"/>
    <x v="1950"/>
    <x v="1"/>
  </r>
  <r>
    <x v="42"/>
    <x v="8"/>
    <x v="8"/>
    <x v="14"/>
    <x v="14"/>
    <x v="218"/>
    <x v="14"/>
    <x v="1951"/>
    <x v="2"/>
  </r>
  <r>
    <x v="42"/>
    <x v="18"/>
    <x v="18"/>
    <x v="2"/>
    <x v="2"/>
    <x v="70"/>
    <x v="2"/>
    <x v="1952"/>
    <x v="0"/>
  </r>
  <r>
    <x v="42"/>
    <x v="10"/>
    <x v="10"/>
    <x v="16"/>
    <x v="16"/>
    <x v="114"/>
    <x v="16"/>
    <x v="150"/>
    <x v="3"/>
  </r>
  <r>
    <x v="42"/>
    <x v="17"/>
    <x v="17"/>
    <x v="3"/>
    <x v="3"/>
    <x v="96"/>
    <x v="3"/>
    <x v="1029"/>
    <x v="3"/>
  </r>
  <r>
    <x v="42"/>
    <x v="12"/>
    <x v="12"/>
    <x v="8"/>
    <x v="8"/>
    <x v="244"/>
    <x v="8"/>
    <x v="1953"/>
    <x v="2"/>
  </r>
  <r>
    <x v="42"/>
    <x v="2"/>
    <x v="2"/>
    <x v="11"/>
    <x v="11"/>
    <x v="26"/>
    <x v="11"/>
    <x v="1954"/>
    <x v="1"/>
  </r>
  <r>
    <x v="42"/>
    <x v="10"/>
    <x v="10"/>
    <x v="9"/>
    <x v="9"/>
    <x v="47"/>
    <x v="9"/>
    <x v="475"/>
    <x v="3"/>
  </r>
  <r>
    <x v="42"/>
    <x v="3"/>
    <x v="3"/>
    <x v="20"/>
    <x v="20"/>
    <x v="179"/>
    <x v="20"/>
    <x v="1955"/>
    <x v="2"/>
  </r>
  <r>
    <x v="42"/>
    <x v="6"/>
    <x v="6"/>
    <x v="5"/>
    <x v="5"/>
    <x v="125"/>
    <x v="5"/>
    <x v="777"/>
    <x v="3"/>
  </r>
  <r>
    <x v="42"/>
    <x v="14"/>
    <x v="14"/>
    <x v="25"/>
    <x v="25"/>
    <x v="203"/>
    <x v="25"/>
    <x v="1956"/>
    <x v="1"/>
  </r>
  <r>
    <x v="42"/>
    <x v="3"/>
    <x v="3"/>
    <x v="29"/>
    <x v="29"/>
    <x v="126"/>
    <x v="9"/>
    <x v="1957"/>
    <x v="2"/>
  </r>
  <r>
    <x v="42"/>
    <x v="19"/>
    <x v="19"/>
    <x v="5"/>
    <x v="5"/>
    <x v="86"/>
    <x v="5"/>
    <x v="1958"/>
    <x v="2"/>
  </r>
  <r>
    <x v="42"/>
    <x v="10"/>
    <x v="10"/>
    <x v="6"/>
    <x v="6"/>
    <x v="106"/>
    <x v="6"/>
    <x v="666"/>
    <x v="3"/>
  </r>
  <r>
    <x v="42"/>
    <x v="18"/>
    <x v="18"/>
    <x v="0"/>
    <x v="0"/>
    <x v="236"/>
    <x v="0"/>
    <x v="1959"/>
    <x v="0"/>
  </r>
  <r>
    <x v="42"/>
    <x v="15"/>
    <x v="15"/>
    <x v="11"/>
    <x v="11"/>
    <x v="193"/>
    <x v="11"/>
    <x v="1560"/>
    <x v="0"/>
  </r>
  <r>
    <x v="42"/>
    <x v="17"/>
    <x v="17"/>
    <x v="3"/>
    <x v="3"/>
    <x v="234"/>
    <x v="3"/>
    <x v="1960"/>
    <x v="3"/>
  </r>
  <r>
    <x v="42"/>
    <x v="6"/>
    <x v="6"/>
    <x v="18"/>
    <x v="18"/>
    <x v="62"/>
    <x v="18"/>
    <x v="1961"/>
    <x v="3"/>
  </r>
  <r>
    <x v="42"/>
    <x v="11"/>
    <x v="11"/>
    <x v="14"/>
    <x v="14"/>
    <x v="162"/>
    <x v="14"/>
    <x v="915"/>
    <x v="0"/>
  </r>
  <r>
    <x v="42"/>
    <x v="2"/>
    <x v="2"/>
    <x v="17"/>
    <x v="17"/>
    <x v="224"/>
    <x v="17"/>
    <x v="1962"/>
    <x v="1"/>
  </r>
  <r>
    <x v="42"/>
    <x v="6"/>
    <x v="6"/>
    <x v="22"/>
    <x v="22"/>
    <x v="199"/>
    <x v="22"/>
    <x v="1963"/>
    <x v="3"/>
  </r>
  <r>
    <x v="42"/>
    <x v="12"/>
    <x v="12"/>
    <x v="12"/>
    <x v="12"/>
    <x v="179"/>
    <x v="12"/>
    <x v="1700"/>
    <x v="2"/>
  </r>
  <r>
    <x v="42"/>
    <x v="0"/>
    <x v="0"/>
    <x v="1"/>
    <x v="1"/>
    <x v="96"/>
    <x v="1"/>
    <x v="1911"/>
    <x v="0"/>
  </r>
  <r>
    <x v="42"/>
    <x v="12"/>
    <x v="12"/>
    <x v="18"/>
    <x v="18"/>
    <x v="204"/>
    <x v="18"/>
    <x v="454"/>
    <x v="2"/>
  </r>
  <r>
    <x v="42"/>
    <x v="4"/>
    <x v="4"/>
    <x v="7"/>
    <x v="7"/>
    <x v="25"/>
    <x v="7"/>
    <x v="1964"/>
    <x v="3"/>
  </r>
  <r>
    <x v="42"/>
    <x v="3"/>
    <x v="3"/>
    <x v="12"/>
    <x v="12"/>
    <x v="72"/>
    <x v="12"/>
    <x v="1965"/>
    <x v="2"/>
  </r>
  <r>
    <x v="42"/>
    <x v="10"/>
    <x v="10"/>
    <x v="15"/>
    <x v="15"/>
    <x v="197"/>
    <x v="15"/>
    <x v="1966"/>
    <x v="3"/>
  </r>
  <r>
    <x v="42"/>
    <x v="1"/>
    <x v="1"/>
    <x v="22"/>
    <x v="22"/>
    <x v="17"/>
    <x v="22"/>
    <x v="1967"/>
    <x v="1"/>
  </r>
  <r>
    <x v="42"/>
    <x v="1"/>
    <x v="1"/>
    <x v="27"/>
    <x v="27"/>
    <x v="20"/>
    <x v="26"/>
    <x v="1913"/>
    <x v="1"/>
  </r>
  <r>
    <x v="42"/>
    <x v="19"/>
    <x v="19"/>
    <x v="18"/>
    <x v="18"/>
    <x v="170"/>
    <x v="18"/>
    <x v="446"/>
    <x v="2"/>
  </r>
  <r>
    <x v="42"/>
    <x v="1"/>
    <x v="1"/>
    <x v="23"/>
    <x v="23"/>
    <x v="85"/>
    <x v="23"/>
    <x v="1968"/>
    <x v="1"/>
  </r>
  <r>
    <x v="42"/>
    <x v="19"/>
    <x v="19"/>
    <x v="22"/>
    <x v="22"/>
    <x v="180"/>
    <x v="22"/>
    <x v="1969"/>
    <x v="2"/>
  </r>
  <r>
    <x v="42"/>
    <x v="4"/>
    <x v="4"/>
    <x v="23"/>
    <x v="23"/>
    <x v="103"/>
    <x v="23"/>
    <x v="717"/>
    <x v="3"/>
  </r>
  <r>
    <x v="42"/>
    <x v="16"/>
    <x v="16"/>
    <x v="3"/>
    <x v="3"/>
    <x v="144"/>
    <x v="3"/>
    <x v="1970"/>
    <x v="0"/>
  </r>
  <r>
    <x v="42"/>
    <x v="12"/>
    <x v="12"/>
    <x v="0"/>
    <x v="0"/>
    <x v="232"/>
    <x v="0"/>
    <x v="627"/>
    <x v="2"/>
  </r>
  <r>
    <x v="42"/>
    <x v="13"/>
    <x v="13"/>
    <x v="11"/>
    <x v="11"/>
    <x v="86"/>
    <x v="11"/>
    <x v="1971"/>
    <x v="1"/>
  </r>
  <r>
    <x v="42"/>
    <x v="18"/>
    <x v="18"/>
    <x v="22"/>
    <x v="22"/>
    <x v="154"/>
    <x v="22"/>
    <x v="765"/>
    <x v="0"/>
  </r>
  <r>
    <x v="42"/>
    <x v="15"/>
    <x v="15"/>
    <x v="6"/>
    <x v="6"/>
    <x v="195"/>
    <x v="6"/>
    <x v="1972"/>
    <x v="0"/>
  </r>
  <r>
    <x v="42"/>
    <x v="2"/>
    <x v="2"/>
    <x v="3"/>
    <x v="3"/>
    <x v="100"/>
    <x v="3"/>
    <x v="1973"/>
    <x v="1"/>
  </r>
  <r>
    <x v="42"/>
    <x v="15"/>
    <x v="15"/>
    <x v="23"/>
    <x v="23"/>
    <x v="78"/>
    <x v="23"/>
    <x v="1974"/>
    <x v="0"/>
  </r>
  <r>
    <x v="42"/>
    <x v="15"/>
    <x v="15"/>
    <x v="10"/>
    <x v="10"/>
    <x v="141"/>
    <x v="10"/>
    <x v="1975"/>
    <x v="0"/>
  </r>
  <r>
    <x v="42"/>
    <x v="13"/>
    <x v="13"/>
    <x v="4"/>
    <x v="4"/>
    <x v="161"/>
    <x v="4"/>
    <x v="131"/>
    <x v="1"/>
  </r>
  <r>
    <x v="42"/>
    <x v="8"/>
    <x v="8"/>
    <x v="3"/>
    <x v="3"/>
    <x v="95"/>
    <x v="3"/>
    <x v="1521"/>
    <x v="2"/>
  </r>
  <r>
    <x v="42"/>
    <x v="19"/>
    <x v="19"/>
    <x v="26"/>
    <x v="26"/>
    <x v="61"/>
    <x v="10"/>
    <x v="1976"/>
    <x v="2"/>
  </r>
  <r>
    <x v="42"/>
    <x v="11"/>
    <x v="11"/>
    <x v="18"/>
    <x v="18"/>
    <x v="244"/>
    <x v="18"/>
    <x v="1977"/>
    <x v="0"/>
  </r>
  <r>
    <x v="42"/>
    <x v="17"/>
    <x v="17"/>
    <x v="24"/>
    <x v="24"/>
    <x v="231"/>
    <x v="24"/>
    <x v="1978"/>
    <x v="3"/>
  </r>
  <r>
    <x v="42"/>
    <x v="12"/>
    <x v="12"/>
    <x v="12"/>
    <x v="12"/>
    <x v="214"/>
    <x v="12"/>
    <x v="968"/>
    <x v="2"/>
  </r>
  <r>
    <x v="42"/>
    <x v="17"/>
    <x v="17"/>
    <x v="5"/>
    <x v="5"/>
    <x v="66"/>
    <x v="5"/>
    <x v="400"/>
    <x v="3"/>
  </r>
  <r>
    <x v="42"/>
    <x v="7"/>
    <x v="7"/>
    <x v="15"/>
    <x v="15"/>
    <x v="139"/>
    <x v="15"/>
    <x v="1979"/>
    <x v="1"/>
  </r>
  <r>
    <x v="42"/>
    <x v="9"/>
    <x v="9"/>
    <x v="0"/>
    <x v="0"/>
    <x v="17"/>
    <x v="0"/>
    <x v="413"/>
    <x v="1"/>
  </r>
  <r>
    <x v="42"/>
    <x v="12"/>
    <x v="12"/>
    <x v="3"/>
    <x v="3"/>
    <x v="99"/>
    <x v="3"/>
    <x v="1980"/>
    <x v="2"/>
  </r>
  <r>
    <x v="42"/>
    <x v="3"/>
    <x v="3"/>
    <x v="20"/>
    <x v="20"/>
    <x v="145"/>
    <x v="20"/>
    <x v="1723"/>
    <x v="2"/>
  </r>
  <r>
    <x v="42"/>
    <x v="12"/>
    <x v="12"/>
    <x v="8"/>
    <x v="8"/>
    <x v="163"/>
    <x v="8"/>
    <x v="429"/>
    <x v="2"/>
  </r>
  <r>
    <x v="42"/>
    <x v="16"/>
    <x v="16"/>
    <x v="20"/>
    <x v="20"/>
    <x v="50"/>
    <x v="20"/>
    <x v="1981"/>
    <x v="0"/>
  </r>
  <r>
    <x v="42"/>
    <x v="4"/>
    <x v="4"/>
    <x v="28"/>
    <x v="28"/>
    <x v="216"/>
    <x v="27"/>
    <x v="1982"/>
    <x v="3"/>
  </r>
  <r>
    <x v="42"/>
    <x v="10"/>
    <x v="10"/>
    <x v="21"/>
    <x v="21"/>
    <x v="108"/>
    <x v="21"/>
    <x v="254"/>
    <x v="3"/>
  </r>
  <r>
    <x v="42"/>
    <x v="16"/>
    <x v="16"/>
    <x v="8"/>
    <x v="8"/>
    <x v="188"/>
    <x v="8"/>
    <x v="1983"/>
    <x v="0"/>
  </r>
  <r>
    <x v="42"/>
    <x v="8"/>
    <x v="8"/>
    <x v="12"/>
    <x v="12"/>
    <x v="173"/>
    <x v="12"/>
    <x v="1984"/>
    <x v="2"/>
  </r>
  <r>
    <x v="42"/>
    <x v="6"/>
    <x v="6"/>
    <x v="28"/>
    <x v="28"/>
    <x v="212"/>
    <x v="27"/>
    <x v="1985"/>
    <x v="3"/>
  </r>
  <r>
    <x v="42"/>
    <x v="11"/>
    <x v="11"/>
    <x v="26"/>
    <x v="26"/>
    <x v="21"/>
    <x v="10"/>
    <x v="1362"/>
    <x v="0"/>
  </r>
  <r>
    <x v="43"/>
    <x v="12"/>
    <x v="12"/>
    <x v="9"/>
    <x v="9"/>
    <x v="11"/>
    <x v="9"/>
    <x v="1986"/>
    <x v="2"/>
  </r>
  <r>
    <x v="43"/>
    <x v="15"/>
    <x v="15"/>
    <x v="3"/>
    <x v="3"/>
    <x v="98"/>
    <x v="3"/>
    <x v="1156"/>
    <x v="0"/>
  </r>
  <r>
    <x v="43"/>
    <x v="12"/>
    <x v="12"/>
    <x v="25"/>
    <x v="25"/>
    <x v="88"/>
    <x v="25"/>
    <x v="1987"/>
    <x v="2"/>
  </r>
  <r>
    <x v="43"/>
    <x v="7"/>
    <x v="7"/>
    <x v="10"/>
    <x v="10"/>
    <x v="107"/>
    <x v="10"/>
    <x v="1174"/>
    <x v="1"/>
  </r>
  <r>
    <x v="43"/>
    <x v="9"/>
    <x v="9"/>
    <x v="14"/>
    <x v="14"/>
    <x v="175"/>
    <x v="14"/>
    <x v="1988"/>
    <x v="1"/>
  </r>
  <r>
    <x v="43"/>
    <x v="6"/>
    <x v="6"/>
    <x v="15"/>
    <x v="15"/>
    <x v="47"/>
    <x v="15"/>
    <x v="1989"/>
    <x v="3"/>
  </r>
  <r>
    <x v="43"/>
    <x v="15"/>
    <x v="15"/>
    <x v="10"/>
    <x v="10"/>
    <x v="57"/>
    <x v="10"/>
    <x v="1093"/>
    <x v="0"/>
  </r>
  <r>
    <x v="43"/>
    <x v="1"/>
    <x v="1"/>
    <x v="17"/>
    <x v="17"/>
    <x v="205"/>
    <x v="17"/>
    <x v="371"/>
    <x v="1"/>
  </r>
  <r>
    <x v="43"/>
    <x v="4"/>
    <x v="4"/>
    <x v="29"/>
    <x v="29"/>
    <x v="123"/>
    <x v="9"/>
    <x v="939"/>
    <x v="3"/>
  </r>
  <r>
    <x v="43"/>
    <x v="11"/>
    <x v="11"/>
    <x v="4"/>
    <x v="4"/>
    <x v="111"/>
    <x v="4"/>
    <x v="1920"/>
    <x v="0"/>
  </r>
  <r>
    <x v="43"/>
    <x v="17"/>
    <x v="17"/>
    <x v="21"/>
    <x v="21"/>
    <x v="126"/>
    <x v="21"/>
    <x v="58"/>
    <x v="3"/>
  </r>
  <r>
    <x v="43"/>
    <x v="8"/>
    <x v="8"/>
    <x v="4"/>
    <x v="4"/>
    <x v="241"/>
    <x v="4"/>
    <x v="1990"/>
    <x v="2"/>
  </r>
  <r>
    <x v="43"/>
    <x v="5"/>
    <x v="5"/>
    <x v="9"/>
    <x v="9"/>
    <x v="100"/>
    <x v="9"/>
    <x v="1991"/>
    <x v="2"/>
  </r>
  <r>
    <x v="43"/>
    <x v="2"/>
    <x v="2"/>
    <x v="10"/>
    <x v="10"/>
    <x v="90"/>
    <x v="10"/>
    <x v="1992"/>
    <x v="1"/>
  </r>
  <r>
    <x v="43"/>
    <x v="3"/>
    <x v="3"/>
    <x v="3"/>
    <x v="3"/>
    <x v="212"/>
    <x v="3"/>
    <x v="1993"/>
    <x v="2"/>
  </r>
  <r>
    <x v="43"/>
    <x v="6"/>
    <x v="6"/>
    <x v="3"/>
    <x v="3"/>
    <x v="70"/>
    <x v="3"/>
    <x v="1994"/>
    <x v="3"/>
  </r>
  <r>
    <x v="43"/>
    <x v="16"/>
    <x v="16"/>
    <x v="19"/>
    <x v="19"/>
    <x v="113"/>
    <x v="19"/>
    <x v="1995"/>
    <x v="0"/>
  </r>
  <r>
    <x v="43"/>
    <x v="6"/>
    <x v="6"/>
    <x v="25"/>
    <x v="25"/>
    <x v="80"/>
    <x v="25"/>
    <x v="1996"/>
    <x v="3"/>
  </r>
  <r>
    <x v="43"/>
    <x v="4"/>
    <x v="4"/>
    <x v="2"/>
    <x v="2"/>
    <x v="170"/>
    <x v="2"/>
    <x v="1997"/>
    <x v="3"/>
  </r>
  <r>
    <x v="43"/>
    <x v="12"/>
    <x v="12"/>
    <x v="16"/>
    <x v="16"/>
    <x v="53"/>
    <x v="16"/>
    <x v="1356"/>
    <x v="2"/>
  </r>
  <r>
    <x v="43"/>
    <x v="15"/>
    <x v="15"/>
    <x v="17"/>
    <x v="17"/>
    <x v="189"/>
    <x v="17"/>
    <x v="1437"/>
    <x v="0"/>
  </r>
  <r>
    <x v="43"/>
    <x v="13"/>
    <x v="13"/>
    <x v="12"/>
    <x v="12"/>
    <x v="36"/>
    <x v="12"/>
    <x v="978"/>
    <x v="1"/>
  </r>
  <r>
    <x v="43"/>
    <x v="1"/>
    <x v="1"/>
    <x v="4"/>
    <x v="4"/>
    <x v="31"/>
    <x v="4"/>
    <x v="1998"/>
    <x v="1"/>
  </r>
  <r>
    <x v="43"/>
    <x v="1"/>
    <x v="1"/>
    <x v="25"/>
    <x v="25"/>
    <x v="215"/>
    <x v="25"/>
    <x v="1999"/>
    <x v="1"/>
  </r>
  <r>
    <x v="43"/>
    <x v="15"/>
    <x v="15"/>
    <x v="7"/>
    <x v="7"/>
    <x v="96"/>
    <x v="7"/>
    <x v="2000"/>
    <x v="0"/>
  </r>
  <r>
    <x v="43"/>
    <x v="0"/>
    <x v="0"/>
    <x v="5"/>
    <x v="5"/>
    <x v="216"/>
    <x v="5"/>
    <x v="2001"/>
    <x v="0"/>
  </r>
  <r>
    <x v="43"/>
    <x v="6"/>
    <x v="6"/>
    <x v="9"/>
    <x v="9"/>
    <x v="106"/>
    <x v="9"/>
    <x v="995"/>
    <x v="3"/>
  </r>
  <r>
    <x v="43"/>
    <x v="15"/>
    <x v="15"/>
    <x v="11"/>
    <x v="11"/>
    <x v="12"/>
    <x v="11"/>
    <x v="2002"/>
    <x v="0"/>
  </r>
  <r>
    <x v="43"/>
    <x v="13"/>
    <x v="13"/>
    <x v="13"/>
    <x v="13"/>
    <x v="151"/>
    <x v="13"/>
    <x v="2003"/>
    <x v="1"/>
  </r>
  <r>
    <x v="43"/>
    <x v="14"/>
    <x v="14"/>
    <x v="3"/>
    <x v="3"/>
    <x v="89"/>
    <x v="3"/>
    <x v="746"/>
    <x v="1"/>
  </r>
  <r>
    <x v="43"/>
    <x v="18"/>
    <x v="18"/>
    <x v="2"/>
    <x v="2"/>
    <x v="211"/>
    <x v="2"/>
    <x v="621"/>
    <x v="0"/>
  </r>
  <r>
    <x v="43"/>
    <x v="13"/>
    <x v="13"/>
    <x v="5"/>
    <x v="5"/>
    <x v="140"/>
    <x v="5"/>
    <x v="2004"/>
    <x v="1"/>
  </r>
  <r>
    <x v="43"/>
    <x v="4"/>
    <x v="4"/>
    <x v="26"/>
    <x v="26"/>
    <x v="25"/>
    <x v="10"/>
    <x v="2005"/>
    <x v="3"/>
  </r>
  <r>
    <x v="43"/>
    <x v="15"/>
    <x v="15"/>
    <x v="29"/>
    <x v="29"/>
    <x v="190"/>
    <x v="9"/>
    <x v="2006"/>
    <x v="0"/>
  </r>
  <r>
    <x v="43"/>
    <x v="18"/>
    <x v="18"/>
    <x v="17"/>
    <x v="17"/>
    <x v="104"/>
    <x v="17"/>
    <x v="2007"/>
    <x v="0"/>
  </r>
  <r>
    <x v="43"/>
    <x v="17"/>
    <x v="17"/>
    <x v="4"/>
    <x v="4"/>
    <x v="54"/>
    <x v="4"/>
    <x v="2008"/>
    <x v="3"/>
  </r>
  <r>
    <x v="43"/>
    <x v="14"/>
    <x v="14"/>
    <x v="8"/>
    <x v="8"/>
    <x v="76"/>
    <x v="8"/>
    <x v="328"/>
    <x v="1"/>
  </r>
  <r>
    <x v="43"/>
    <x v="5"/>
    <x v="5"/>
    <x v="5"/>
    <x v="5"/>
    <x v="215"/>
    <x v="5"/>
    <x v="2009"/>
    <x v="2"/>
  </r>
  <r>
    <x v="43"/>
    <x v="17"/>
    <x v="17"/>
    <x v="22"/>
    <x v="22"/>
    <x v="1"/>
    <x v="22"/>
    <x v="2010"/>
    <x v="3"/>
  </r>
  <r>
    <x v="43"/>
    <x v="13"/>
    <x v="13"/>
    <x v="28"/>
    <x v="28"/>
    <x v="187"/>
    <x v="27"/>
    <x v="2011"/>
    <x v="1"/>
  </r>
  <r>
    <x v="43"/>
    <x v="19"/>
    <x v="19"/>
    <x v="16"/>
    <x v="16"/>
    <x v="127"/>
    <x v="16"/>
    <x v="1869"/>
    <x v="2"/>
  </r>
  <r>
    <x v="43"/>
    <x v="11"/>
    <x v="11"/>
    <x v="21"/>
    <x v="21"/>
    <x v="173"/>
    <x v="21"/>
    <x v="2012"/>
    <x v="0"/>
  </r>
  <r>
    <x v="43"/>
    <x v="10"/>
    <x v="10"/>
    <x v="19"/>
    <x v="19"/>
    <x v="167"/>
    <x v="19"/>
    <x v="2013"/>
    <x v="3"/>
  </r>
  <r>
    <x v="43"/>
    <x v="19"/>
    <x v="19"/>
    <x v="6"/>
    <x v="6"/>
    <x v="20"/>
    <x v="6"/>
    <x v="2014"/>
    <x v="2"/>
  </r>
  <r>
    <x v="43"/>
    <x v="4"/>
    <x v="4"/>
    <x v="12"/>
    <x v="12"/>
    <x v="230"/>
    <x v="12"/>
    <x v="607"/>
    <x v="3"/>
  </r>
  <r>
    <x v="43"/>
    <x v="1"/>
    <x v="1"/>
    <x v="0"/>
    <x v="0"/>
    <x v="228"/>
    <x v="0"/>
    <x v="760"/>
    <x v="1"/>
  </r>
  <r>
    <x v="43"/>
    <x v="5"/>
    <x v="5"/>
    <x v="27"/>
    <x v="27"/>
    <x v="247"/>
    <x v="26"/>
    <x v="2015"/>
    <x v="2"/>
  </r>
  <r>
    <x v="43"/>
    <x v="19"/>
    <x v="19"/>
    <x v="29"/>
    <x v="29"/>
    <x v="73"/>
    <x v="9"/>
    <x v="83"/>
    <x v="2"/>
  </r>
  <r>
    <x v="43"/>
    <x v="5"/>
    <x v="5"/>
    <x v="24"/>
    <x v="24"/>
    <x v="96"/>
    <x v="24"/>
    <x v="2016"/>
    <x v="2"/>
  </r>
  <r>
    <x v="43"/>
    <x v="15"/>
    <x v="15"/>
    <x v="7"/>
    <x v="7"/>
    <x v="177"/>
    <x v="7"/>
    <x v="2017"/>
    <x v="0"/>
  </r>
  <r>
    <x v="43"/>
    <x v="6"/>
    <x v="6"/>
    <x v="22"/>
    <x v="22"/>
    <x v="80"/>
    <x v="22"/>
    <x v="2018"/>
    <x v="3"/>
  </r>
  <r>
    <x v="43"/>
    <x v="1"/>
    <x v="1"/>
    <x v="1"/>
    <x v="1"/>
    <x v="168"/>
    <x v="1"/>
    <x v="2019"/>
    <x v="1"/>
  </r>
  <r>
    <x v="43"/>
    <x v="2"/>
    <x v="2"/>
    <x v="8"/>
    <x v="8"/>
    <x v="96"/>
    <x v="8"/>
    <x v="116"/>
    <x v="1"/>
  </r>
  <r>
    <x v="43"/>
    <x v="7"/>
    <x v="7"/>
    <x v="28"/>
    <x v="28"/>
    <x v="45"/>
    <x v="27"/>
    <x v="882"/>
    <x v="1"/>
  </r>
  <r>
    <x v="43"/>
    <x v="11"/>
    <x v="11"/>
    <x v="2"/>
    <x v="2"/>
    <x v="18"/>
    <x v="2"/>
    <x v="1481"/>
    <x v="0"/>
  </r>
  <r>
    <x v="43"/>
    <x v="14"/>
    <x v="14"/>
    <x v="28"/>
    <x v="28"/>
    <x v="72"/>
    <x v="27"/>
    <x v="1255"/>
    <x v="1"/>
  </r>
  <r>
    <x v="43"/>
    <x v="5"/>
    <x v="5"/>
    <x v="0"/>
    <x v="0"/>
    <x v="139"/>
    <x v="0"/>
    <x v="1540"/>
    <x v="2"/>
  </r>
  <r>
    <x v="43"/>
    <x v="16"/>
    <x v="16"/>
    <x v="15"/>
    <x v="15"/>
    <x v="114"/>
    <x v="15"/>
    <x v="2020"/>
    <x v="0"/>
  </r>
  <r>
    <x v="43"/>
    <x v="15"/>
    <x v="15"/>
    <x v="27"/>
    <x v="27"/>
    <x v="27"/>
    <x v="26"/>
    <x v="324"/>
    <x v="0"/>
  </r>
  <r>
    <x v="44"/>
    <x v="1"/>
    <x v="1"/>
    <x v="25"/>
    <x v="25"/>
    <x v="156"/>
    <x v="25"/>
    <x v="2021"/>
    <x v="1"/>
  </r>
  <r>
    <x v="44"/>
    <x v="2"/>
    <x v="2"/>
    <x v="5"/>
    <x v="5"/>
    <x v="213"/>
    <x v="5"/>
    <x v="2022"/>
    <x v="1"/>
  </r>
  <r>
    <x v="44"/>
    <x v="11"/>
    <x v="11"/>
    <x v="1"/>
    <x v="1"/>
    <x v="34"/>
    <x v="1"/>
    <x v="784"/>
    <x v="0"/>
  </r>
  <r>
    <x v="44"/>
    <x v="13"/>
    <x v="13"/>
    <x v="9"/>
    <x v="9"/>
    <x v="122"/>
    <x v="9"/>
    <x v="2023"/>
    <x v="1"/>
  </r>
  <r>
    <x v="44"/>
    <x v="2"/>
    <x v="2"/>
    <x v="16"/>
    <x v="16"/>
    <x v="130"/>
    <x v="16"/>
    <x v="2024"/>
    <x v="1"/>
  </r>
  <r>
    <x v="44"/>
    <x v="1"/>
    <x v="1"/>
    <x v="10"/>
    <x v="10"/>
    <x v="164"/>
    <x v="10"/>
    <x v="2025"/>
    <x v="1"/>
  </r>
  <r>
    <x v="44"/>
    <x v="5"/>
    <x v="5"/>
    <x v="29"/>
    <x v="29"/>
    <x v="155"/>
    <x v="9"/>
    <x v="2026"/>
    <x v="2"/>
  </r>
  <r>
    <x v="44"/>
    <x v="8"/>
    <x v="8"/>
    <x v="0"/>
    <x v="0"/>
    <x v="178"/>
    <x v="0"/>
    <x v="280"/>
    <x v="2"/>
  </r>
  <r>
    <x v="44"/>
    <x v="17"/>
    <x v="17"/>
    <x v="13"/>
    <x v="13"/>
    <x v="176"/>
    <x v="13"/>
    <x v="2027"/>
    <x v="3"/>
  </r>
  <r>
    <x v="44"/>
    <x v="17"/>
    <x v="17"/>
    <x v="0"/>
    <x v="0"/>
    <x v="37"/>
    <x v="0"/>
    <x v="2028"/>
    <x v="3"/>
  </r>
  <r>
    <x v="44"/>
    <x v="4"/>
    <x v="4"/>
    <x v="28"/>
    <x v="28"/>
    <x v="170"/>
    <x v="27"/>
    <x v="2029"/>
    <x v="3"/>
  </r>
  <r>
    <x v="44"/>
    <x v="16"/>
    <x v="16"/>
    <x v="9"/>
    <x v="9"/>
    <x v="6"/>
    <x v="9"/>
    <x v="1099"/>
    <x v="0"/>
  </r>
  <r>
    <x v="44"/>
    <x v="19"/>
    <x v="19"/>
    <x v="29"/>
    <x v="29"/>
    <x v="218"/>
    <x v="9"/>
    <x v="2030"/>
    <x v="2"/>
  </r>
  <r>
    <x v="44"/>
    <x v="5"/>
    <x v="5"/>
    <x v="27"/>
    <x v="27"/>
    <x v="54"/>
    <x v="26"/>
    <x v="2031"/>
    <x v="2"/>
  </r>
  <r>
    <x v="44"/>
    <x v="14"/>
    <x v="14"/>
    <x v="18"/>
    <x v="18"/>
    <x v="239"/>
    <x v="18"/>
    <x v="1373"/>
    <x v="1"/>
  </r>
  <r>
    <x v="44"/>
    <x v="16"/>
    <x v="16"/>
    <x v="4"/>
    <x v="4"/>
    <x v="106"/>
    <x v="4"/>
    <x v="542"/>
    <x v="0"/>
  </r>
  <r>
    <x v="44"/>
    <x v="11"/>
    <x v="11"/>
    <x v="9"/>
    <x v="9"/>
    <x v="175"/>
    <x v="9"/>
    <x v="1370"/>
    <x v="0"/>
  </r>
  <r>
    <x v="44"/>
    <x v="1"/>
    <x v="1"/>
    <x v="17"/>
    <x v="17"/>
    <x v="116"/>
    <x v="17"/>
    <x v="874"/>
    <x v="1"/>
  </r>
  <r>
    <x v="44"/>
    <x v="15"/>
    <x v="15"/>
    <x v="2"/>
    <x v="2"/>
    <x v="45"/>
    <x v="2"/>
    <x v="2032"/>
    <x v="0"/>
  </r>
  <r>
    <x v="44"/>
    <x v="2"/>
    <x v="2"/>
    <x v="0"/>
    <x v="0"/>
    <x v="30"/>
    <x v="0"/>
    <x v="33"/>
    <x v="1"/>
  </r>
  <r>
    <x v="44"/>
    <x v="13"/>
    <x v="13"/>
    <x v="14"/>
    <x v="14"/>
    <x v="217"/>
    <x v="14"/>
    <x v="1071"/>
    <x v="1"/>
  </r>
  <r>
    <x v="44"/>
    <x v="6"/>
    <x v="6"/>
    <x v="11"/>
    <x v="11"/>
    <x v="224"/>
    <x v="11"/>
    <x v="1432"/>
    <x v="3"/>
  </r>
  <r>
    <x v="44"/>
    <x v="13"/>
    <x v="13"/>
    <x v="13"/>
    <x v="13"/>
    <x v="78"/>
    <x v="13"/>
    <x v="2033"/>
    <x v="1"/>
  </r>
  <r>
    <x v="44"/>
    <x v="3"/>
    <x v="3"/>
    <x v="26"/>
    <x v="26"/>
    <x v="103"/>
    <x v="10"/>
    <x v="2034"/>
    <x v="2"/>
  </r>
  <r>
    <x v="44"/>
    <x v="13"/>
    <x v="13"/>
    <x v="24"/>
    <x v="24"/>
    <x v="236"/>
    <x v="24"/>
    <x v="2035"/>
    <x v="1"/>
  </r>
  <r>
    <x v="44"/>
    <x v="17"/>
    <x v="17"/>
    <x v="6"/>
    <x v="6"/>
    <x v="66"/>
    <x v="6"/>
    <x v="2036"/>
    <x v="3"/>
  </r>
  <r>
    <x v="44"/>
    <x v="4"/>
    <x v="4"/>
    <x v="5"/>
    <x v="5"/>
    <x v="242"/>
    <x v="5"/>
    <x v="1443"/>
    <x v="3"/>
  </r>
  <r>
    <x v="44"/>
    <x v="15"/>
    <x v="15"/>
    <x v="1"/>
    <x v="1"/>
    <x v="243"/>
    <x v="1"/>
    <x v="2037"/>
    <x v="0"/>
  </r>
  <r>
    <x v="44"/>
    <x v="9"/>
    <x v="9"/>
    <x v="3"/>
    <x v="3"/>
    <x v="47"/>
    <x v="3"/>
    <x v="2038"/>
    <x v="1"/>
  </r>
  <r>
    <x v="44"/>
    <x v="1"/>
    <x v="1"/>
    <x v="19"/>
    <x v="19"/>
    <x v="21"/>
    <x v="19"/>
    <x v="2039"/>
    <x v="1"/>
  </r>
  <r>
    <x v="44"/>
    <x v="3"/>
    <x v="3"/>
    <x v="26"/>
    <x v="26"/>
    <x v="178"/>
    <x v="10"/>
    <x v="1170"/>
    <x v="2"/>
  </r>
  <r>
    <x v="44"/>
    <x v="10"/>
    <x v="10"/>
    <x v="12"/>
    <x v="12"/>
    <x v="62"/>
    <x v="12"/>
    <x v="2040"/>
    <x v="3"/>
  </r>
  <r>
    <x v="44"/>
    <x v="11"/>
    <x v="11"/>
    <x v="28"/>
    <x v="28"/>
    <x v="51"/>
    <x v="27"/>
    <x v="2041"/>
    <x v="0"/>
  </r>
  <r>
    <x v="44"/>
    <x v="0"/>
    <x v="0"/>
    <x v="20"/>
    <x v="20"/>
    <x v="30"/>
    <x v="20"/>
    <x v="2042"/>
    <x v="0"/>
  </r>
  <r>
    <x v="44"/>
    <x v="9"/>
    <x v="9"/>
    <x v="14"/>
    <x v="14"/>
    <x v="166"/>
    <x v="14"/>
    <x v="2043"/>
    <x v="1"/>
  </r>
  <r>
    <x v="44"/>
    <x v="13"/>
    <x v="13"/>
    <x v="15"/>
    <x v="15"/>
    <x v="117"/>
    <x v="15"/>
    <x v="2044"/>
    <x v="1"/>
  </r>
  <r>
    <x v="44"/>
    <x v="16"/>
    <x v="16"/>
    <x v="28"/>
    <x v="28"/>
    <x v="152"/>
    <x v="27"/>
    <x v="970"/>
    <x v="0"/>
  </r>
  <r>
    <x v="44"/>
    <x v="17"/>
    <x v="17"/>
    <x v="29"/>
    <x v="29"/>
    <x v="1"/>
    <x v="9"/>
    <x v="578"/>
    <x v="3"/>
  </r>
  <r>
    <x v="44"/>
    <x v="10"/>
    <x v="10"/>
    <x v="11"/>
    <x v="11"/>
    <x v="167"/>
    <x v="11"/>
    <x v="2045"/>
    <x v="3"/>
  </r>
  <r>
    <x v="44"/>
    <x v="1"/>
    <x v="1"/>
    <x v="27"/>
    <x v="27"/>
    <x v="207"/>
    <x v="26"/>
    <x v="79"/>
    <x v="1"/>
  </r>
  <r>
    <x v="44"/>
    <x v="14"/>
    <x v="14"/>
    <x v="6"/>
    <x v="6"/>
    <x v="156"/>
    <x v="6"/>
    <x v="2046"/>
    <x v="1"/>
  </r>
  <r>
    <x v="44"/>
    <x v="13"/>
    <x v="13"/>
    <x v="14"/>
    <x v="14"/>
    <x v="159"/>
    <x v="14"/>
    <x v="2047"/>
    <x v="1"/>
  </r>
  <r>
    <x v="44"/>
    <x v="12"/>
    <x v="12"/>
    <x v="12"/>
    <x v="12"/>
    <x v="231"/>
    <x v="12"/>
    <x v="2048"/>
    <x v="2"/>
  </r>
  <r>
    <x v="44"/>
    <x v="6"/>
    <x v="6"/>
    <x v="20"/>
    <x v="20"/>
    <x v="144"/>
    <x v="20"/>
    <x v="1278"/>
    <x v="3"/>
  </r>
  <r>
    <x v="44"/>
    <x v="17"/>
    <x v="17"/>
    <x v="29"/>
    <x v="29"/>
    <x v="139"/>
    <x v="9"/>
    <x v="2049"/>
    <x v="3"/>
  </r>
  <r>
    <x v="44"/>
    <x v="5"/>
    <x v="5"/>
    <x v="2"/>
    <x v="2"/>
    <x v="164"/>
    <x v="2"/>
    <x v="2050"/>
    <x v="2"/>
  </r>
  <r>
    <x v="44"/>
    <x v="2"/>
    <x v="2"/>
    <x v="24"/>
    <x v="24"/>
    <x v="14"/>
    <x v="24"/>
    <x v="1860"/>
    <x v="1"/>
  </r>
  <r>
    <x v="44"/>
    <x v="8"/>
    <x v="8"/>
    <x v="17"/>
    <x v="17"/>
    <x v="53"/>
    <x v="17"/>
    <x v="1346"/>
    <x v="2"/>
  </r>
  <r>
    <x v="44"/>
    <x v="6"/>
    <x v="6"/>
    <x v="0"/>
    <x v="0"/>
    <x v="222"/>
    <x v="0"/>
    <x v="2051"/>
    <x v="3"/>
  </r>
  <r>
    <x v="44"/>
    <x v="18"/>
    <x v="18"/>
    <x v="20"/>
    <x v="20"/>
    <x v="21"/>
    <x v="20"/>
    <x v="1590"/>
    <x v="0"/>
  </r>
  <r>
    <x v="44"/>
    <x v="15"/>
    <x v="15"/>
    <x v="11"/>
    <x v="11"/>
    <x v="241"/>
    <x v="11"/>
    <x v="1134"/>
    <x v="0"/>
  </r>
  <r>
    <x v="44"/>
    <x v="7"/>
    <x v="7"/>
    <x v="20"/>
    <x v="20"/>
    <x v="177"/>
    <x v="20"/>
    <x v="2052"/>
    <x v="1"/>
  </r>
  <r>
    <x v="44"/>
    <x v="10"/>
    <x v="10"/>
    <x v="15"/>
    <x v="15"/>
    <x v="159"/>
    <x v="15"/>
    <x v="2053"/>
    <x v="3"/>
  </r>
  <r>
    <x v="44"/>
    <x v="1"/>
    <x v="1"/>
    <x v="22"/>
    <x v="22"/>
    <x v="158"/>
    <x v="22"/>
    <x v="2054"/>
    <x v="1"/>
  </r>
  <r>
    <x v="44"/>
    <x v="17"/>
    <x v="17"/>
    <x v="23"/>
    <x v="23"/>
    <x v="107"/>
    <x v="23"/>
    <x v="1781"/>
    <x v="3"/>
  </r>
  <r>
    <x v="44"/>
    <x v="4"/>
    <x v="4"/>
    <x v="15"/>
    <x v="15"/>
    <x v="242"/>
    <x v="15"/>
    <x v="2055"/>
    <x v="3"/>
  </r>
  <r>
    <x v="44"/>
    <x v="16"/>
    <x v="16"/>
    <x v="26"/>
    <x v="26"/>
    <x v="78"/>
    <x v="10"/>
    <x v="2056"/>
    <x v="0"/>
  </r>
  <r>
    <x v="44"/>
    <x v="19"/>
    <x v="19"/>
    <x v="26"/>
    <x v="26"/>
    <x v="149"/>
    <x v="10"/>
    <x v="352"/>
    <x v="2"/>
  </r>
  <r>
    <x v="44"/>
    <x v="19"/>
    <x v="19"/>
    <x v="29"/>
    <x v="29"/>
    <x v="13"/>
    <x v="9"/>
    <x v="2057"/>
    <x v="2"/>
  </r>
  <r>
    <x v="45"/>
    <x v="1"/>
    <x v="1"/>
    <x v="10"/>
    <x v="10"/>
    <x v="209"/>
    <x v="10"/>
    <x v="916"/>
    <x v="1"/>
  </r>
  <r>
    <x v="45"/>
    <x v="7"/>
    <x v="7"/>
    <x v="3"/>
    <x v="3"/>
    <x v="122"/>
    <x v="3"/>
    <x v="2058"/>
    <x v="1"/>
  </r>
  <r>
    <x v="45"/>
    <x v="3"/>
    <x v="3"/>
    <x v="4"/>
    <x v="4"/>
    <x v="120"/>
    <x v="4"/>
    <x v="642"/>
    <x v="2"/>
  </r>
  <r>
    <x v="45"/>
    <x v="11"/>
    <x v="11"/>
    <x v="21"/>
    <x v="21"/>
    <x v="159"/>
    <x v="21"/>
    <x v="806"/>
    <x v="0"/>
  </r>
  <r>
    <x v="45"/>
    <x v="13"/>
    <x v="13"/>
    <x v="15"/>
    <x v="15"/>
    <x v="74"/>
    <x v="15"/>
    <x v="420"/>
    <x v="1"/>
  </r>
  <r>
    <x v="45"/>
    <x v="2"/>
    <x v="2"/>
    <x v="28"/>
    <x v="28"/>
    <x v="17"/>
    <x v="27"/>
    <x v="2059"/>
    <x v="1"/>
  </r>
  <r>
    <x v="45"/>
    <x v="11"/>
    <x v="11"/>
    <x v="17"/>
    <x v="17"/>
    <x v="61"/>
    <x v="17"/>
    <x v="73"/>
    <x v="0"/>
  </r>
  <r>
    <x v="45"/>
    <x v="1"/>
    <x v="1"/>
    <x v="10"/>
    <x v="10"/>
    <x v="67"/>
    <x v="10"/>
    <x v="2060"/>
    <x v="1"/>
  </r>
  <r>
    <x v="45"/>
    <x v="8"/>
    <x v="8"/>
    <x v="14"/>
    <x v="14"/>
    <x v="85"/>
    <x v="14"/>
    <x v="2061"/>
    <x v="2"/>
  </r>
  <r>
    <x v="45"/>
    <x v="5"/>
    <x v="5"/>
    <x v="25"/>
    <x v="25"/>
    <x v="21"/>
    <x v="25"/>
    <x v="2062"/>
    <x v="2"/>
  </r>
  <r>
    <x v="45"/>
    <x v="16"/>
    <x v="16"/>
    <x v="0"/>
    <x v="0"/>
    <x v="225"/>
    <x v="0"/>
    <x v="2063"/>
    <x v="0"/>
  </r>
  <r>
    <x v="45"/>
    <x v="5"/>
    <x v="5"/>
    <x v="9"/>
    <x v="9"/>
    <x v="117"/>
    <x v="9"/>
    <x v="154"/>
    <x v="2"/>
  </r>
  <r>
    <x v="45"/>
    <x v="5"/>
    <x v="5"/>
    <x v="14"/>
    <x v="14"/>
    <x v="174"/>
    <x v="14"/>
    <x v="2064"/>
    <x v="2"/>
  </r>
  <r>
    <x v="45"/>
    <x v="15"/>
    <x v="15"/>
    <x v="23"/>
    <x v="23"/>
    <x v="99"/>
    <x v="23"/>
    <x v="1451"/>
    <x v="0"/>
  </r>
  <r>
    <x v="45"/>
    <x v="2"/>
    <x v="2"/>
    <x v="7"/>
    <x v="7"/>
    <x v="110"/>
    <x v="7"/>
    <x v="1054"/>
    <x v="1"/>
  </r>
  <r>
    <x v="45"/>
    <x v="5"/>
    <x v="5"/>
    <x v="1"/>
    <x v="1"/>
    <x v="143"/>
    <x v="1"/>
    <x v="2065"/>
    <x v="2"/>
  </r>
  <r>
    <x v="45"/>
    <x v="11"/>
    <x v="11"/>
    <x v="8"/>
    <x v="8"/>
    <x v="187"/>
    <x v="8"/>
    <x v="2066"/>
    <x v="0"/>
  </r>
  <r>
    <x v="45"/>
    <x v="18"/>
    <x v="18"/>
    <x v="21"/>
    <x v="21"/>
    <x v="147"/>
    <x v="21"/>
    <x v="2067"/>
    <x v="0"/>
  </r>
  <r>
    <x v="45"/>
    <x v="3"/>
    <x v="3"/>
    <x v="1"/>
    <x v="1"/>
    <x v="198"/>
    <x v="1"/>
    <x v="2068"/>
    <x v="2"/>
  </r>
  <r>
    <x v="45"/>
    <x v="12"/>
    <x v="12"/>
    <x v="20"/>
    <x v="20"/>
    <x v="82"/>
    <x v="20"/>
    <x v="2069"/>
    <x v="2"/>
  </r>
  <r>
    <x v="45"/>
    <x v="3"/>
    <x v="3"/>
    <x v="22"/>
    <x v="22"/>
    <x v="0"/>
    <x v="22"/>
    <x v="2070"/>
    <x v="2"/>
  </r>
  <r>
    <x v="45"/>
    <x v="12"/>
    <x v="12"/>
    <x v="9"/>
    <x v="9"/>
    <x v="15"/>
    <x v="9"/>
    <x v="2071"/>
    <x v="2"/>
  </r>
  <r>
    <x v="45"/>
    <x v="17"/>
    <x v="17"/>
    <x v="5"/>
    <x v="5"/>
    <x v="250"/>
    <x v="5"/>
    <x v="2072"/>
    <x v="3"/>
  </r>
  <r>
    <x v="45"/>
    <x v="10"/>
    <x v="10"/>
    <x v="26"/>
    <x v="26"/>
    <x v="224"/>
    <x v="10"/>
    <x v="1836"/>
    <x v="3"/>
  </r>
  <r>
    <x v="45"/>
    <x v="18"/>
    <x v="18"/>
    <x v="7"/>
    <x v="7"/>
    <x v="46"/>
    <x v="7"/>
    <x v="647"/>
    <x v="0"/>
  </r>
  <r>
    <x v="45"/>
    <x v="1"/>
    <x v="1"/>
    <x v="6"/>
    <x v="6"/>
    <x v="190"/>
    <x v="6"/>
    <x v="2073"/>
    <x v="1"/>
  </r>
  <r>
    <x v="45"/>
    <x v="17"/>
    <x v="17"/>
    <x v="13"/>
    <x v="13"/>
    <x v="224"/>
    <x v="13"/>
    <x v="2074"/>
    <x v="3"/>
  </r>
  <r>
    <x v="45"/>
    <x v="2"/>
    <x v="2"/>
    <x v="14"/>
    <x v="14"/>
    <x v="188"/>
    <x v="14"/>
    <x v="2075"/>
    <x v="1"/>
  </r>
  <r>
    <x v="45"/>
    <x v="9"/>
    <x v="9"/>
    <x v="3"/>
    <x v="3"/>
    <x v="243"/>
    <x v="3"/>
    <x v="2076"/>
    <x v="1"/>
  </r>
  <r>
    <x v="45"/>
    <x v="2"/>
    <x v="2"/>
    <x v="0"/>
    <x v="0"/>
    <x v="196"/>
    <x v="0"/>
    <x v="1020"/>
    <x v="1"/>
  </r>
  <r>
    <x v="45"/>
    <x v="2"/>
    <x v="2"/>
    <x v="12"/>
    <x v="12"/>
    <x v="45"/>
    <x v="12"/>
    <x v="2077"/>
    <x v="1"/>
  </r>
  <r>
    <x v="45"/>
    <x v="9"/>
    <x v="9"/>
    <x v="1"/>
    <x v="1"/>
    <x v="206"/>
    <x v="1"/>
    <x v="2078"/>
    <x v="1"/>
  </r>
  <r>
    <x v="45"/>
    <x v="11"/>
    <x v="11"/>
    <x v="16"/>
    <x v="16"/>
    <x v="240"/>
    <x v="16"/>
    <x v="2079"/>
    <x v="0"/>
  </r>
  <r>
    <x v="45"/>
    <x v="4"/>
    <x v="4"/>
    <x v="11"/>
    <x v="11"/>
    <x v="5"/>
    <x v="11"/>
    <x v="2080"/>
    <x v="3"/>
  </r>
  <r>
    <x v="45"/>
    <x v="8"/>
    <x v="8"/>
    <x v="19"/>
    <x v="19"/>
    <x v="88"/>
    <x v="19"/>
    <x v="209"/>
    <x v="2"/>
  </r>
  <r>
    <x v="45"/>
    <x v="12"/>
    <x v="12"/>
    <x v="27"/>
    <x v="27"/>
    <x v="80"/>
    <x v="26"/>
    <x v="2081"/>
    <x v="2"/>
  </r>
  <r>
    <x v="45"/>
    <x v="9"/>
    <x v="9"/>
    <x v="1"/>
    <x v="1"/>
    <x v="16"/>
    <x v="1"/>
    <x v="2082"/>
    <x v="1"/>
  </r>
  <r>
    <x v="45"/>
    <x v="14"/>
    <x v="14"/>
    <x v="16"/>
    <x v="16"/>
    <x v="114"/>
    <x v="16"/>
    <x v="150"/>
    <x v="1"/>
  </r>
  <r>
    <x v="45"/>
    <x v="14"/>
    <x v="14"/>
    <x v="2"/>
    <x v="2"/>
    <x v="222"/>
    <x v="2"/>
    <x v="1257"/>
    <x v="1"/>
  </r>
  <r>
    <x v="45"/>
    <x v="8"/>
    <x v="8"/>
    <x v="26"/>
    <x v="26"/>
    <x v="32"/>
    <x v="10"/>
    <x v="2083"/>
    <x v="2"/>
  </r>
  <r>
    <x v="45"/>
    <x v="9"/>
    <x v="9"/>
    <x v="5"/>
    <x v="5"/>
    <x v="0"/>
    <x v="5"/>
    <x v="2084"/>
    <x v="1"/>
  </r>
  <r>
    <x v="45"/>
    <x v="16"/>
    <x v="16"/>
    <x v="26"/>
    <x v="26"/>
    <x v="220"/>
    <x v="10"/>
    <x v="1046"/>
    <x v="0"/>
  </r>
  <r>
    <x v="45"/>
    <x v="3"/>
    <x v="3"/>
    <x v="17"/>
    <x v="17"/>
    <x v="244"/>
    <x v="17"/>
    <x v="2085"/>
    <x v="2"/>
  </r>
  <r>
    <x v="45"/>
    <x v="10"/>
    <x v="10"/>
    <x v="29"/>
    <x v="29"/>
    <x v="134"/>
    <x v="9"/>
    <x v="2086"/>
    <x v="3"/>
  </r>
  <r>
    <x v="45"/>
    <x v="15"/>
    <x v="15"/>
    <x v="17"/>
    <x v="17"/>
    <x v="208"/>
    <x v="17"/>
    <x v="2087"/>
    <x v="0"/>
  </r>
  <r>
    <x v="45"/>
    <x v="12"/>
    <x v="12"/>
    <x v="16"/>
    <x v="16"/>
    <x v="180"/>
    <x v="16"/>
    <x v="606"/>
    <x v="2"/>
  </r>
  <r>
    <x v="45"/>
    <x v="8"/>
    <x v="8"/>
    <x v="29"/>
    <x v="29"/>
    <x v="68"/>
    <x v="9"/>
    <x v="207"/>
    <x v="2"/>
  </r>
  <r>
    <x v="45"/>
    <x v="16"/>
    <x v="16"/>
    <x v="26"/>
    <x v="26"/>
    <x v="171"/>
    <x v="10"/>
    <x v="2088"/>
    <x v="0"/>
  </r>
  <r>
    <x v="45"/>
    <x v="12"/>
    <x v="12"/>
    <x v="1"/>
    <x v="1"/>
    <x v="98"/>
    <x v="1"/>
    <x v="1680"/>
    <x v="2"/>
  </r>
  <r>
    <x v="45"/>
    <x v="10"/>
    <x v="10"/>
    <x v="21"/>
    <x v="21"/>
    <x v="80"/>
    <x v="21"/>
    <x v="188"/>
    <x v="3"/>
  </r>
  <r>
    <x v="45"/>
    <x v="18"/>
    <x v="18"/>
    <x v="6"/>
    <x v="6"/>
    <x v="29"/>
    <x v="6"/>
    <x v="2089"/>
    <x v="0"/>
  </r>
  <r>
    <x v="45"/>
    <x v="11"/>
    <x v="11"/>
    <x v="23"/>
    <x v="23"/>
    <x v="246"/>
    <x v="23"/>
    <x v="2090"/>
    <x v="0"/>
  </r>
  <r>
    <x v="45"/>
    <x v="14"/>
    <x v="14"/>
    <x v="4"/>
    <x v="4"/>
    <x v="143"/>
    <x v="4"/>
    <x v="2091"/>
    <x v="1"/>
  </r>
  <r>
    <x v="45"/>
    <x v="10"/>
    <x v="10"/>
    <x v="4"/>
    <x v="4"/>
    <x v="162"/>
    <x v="4"/>
    <x v="2092"/>
    <x v="3"/>
  </r>
  <r>
    <x v="45"/>
    <x v="12"/>
    <x v="12"/>
    <x v="5"/>
    <x v="5"/>
    <x v="76"/>
    <x v="5"/>
    <x v="2093"/>
    <x v="2"/>
  </r>
  <r>
    <x v="45"/>
    <x v="7"/>
    <x v="7"/>
    <x v="11"/>
    <x v="11"/>
    <x v="202"/>
    <x v="11"/>
    <x v="2094"/>
    <x v="1"/>
  </r>
  <r>
    <x v="45"/>
    <x v="13"/>
    <x v="13"/>
    <x v="0"/>
    <x v="0"/>
    <x v="173"/>
    <x v="0"/>
    <x v="2095"/>
    <x v="1"/>
  </r>
  <r>
    <x v="45"/>
    <x v="15"/>
    <x v="15"/>
    <x v="19"/>
    <x v="19"/>
    <x v="172"/>
    <x v="19"/>
    <x v="2096"/>
    <x v="0"/>
  </r>
  <r>
    <x v="45"/>
    <x v="1"/>
    <x v="1"/>
    <x v="8"/>
    <x v="8"/>
    <x v="11"/>
    <x v="8"/>
    <x v="1460"/>
    <x v="1"/>
  </r>
  <r>
    <x v="46"/>
    <x v="16"/>
    <x v="16"/>
    <x v="19"/>
    <x v="19"/>
    <x v="245"/>
    <x v="19"/>
    <x v="2097"/>
    <x v="0"/>
  </r>
  <r>
    <x v="46"/>
    <x v="0"/>
    <x v="0"/>
    <x v="24"/>
    <x v="24"/>
    <x v="226"/>
    <x v="24"/>
    <x v="2098"/>
    <x v="0"/>
  </r>
  <r>
    <x v="46"/>
    <x v="5"/>
    <x v="5"/>
    <x v="1"/>
    <x v="1"/>
    <x v="153"/>
    <x v="1"/>
    <x v="2099"/>
    <x v="2"/>
  </r>
  <r>
    <x v="46"/>
    <x v="13"/>
    <x v="13"/>
    <x v="24"/>
    <x v="24"/>
    <x v="130"/>
    <x v="24"/>
    <x v="2100"/>
    <x v="1"/>
  </r>
  <r>
    <x v="46"/>
    <x v="16"/>
    <x v="16"/>
    <x v="27"/>
    <x v="27"/>
    <x v="81"/>
    <x v="26"/>
    <x v="2101"/>
    <x v="0"/>
  </r>
  <r>
    <x v="46"/>
    <x v="3"/>
    <x v="3"/>
    <x v="5"/>
    <x v="5"/>
    <x v="147"/>
    <x v="5"/>
    <x v="367"/>
    <x v="2"/>
  </r>
  <r>
    <x v="46"/>
    <x v="2"/>
    <x v="2"/>
    <x v="8"/>
    <x v="8"/>
    <x v="115"/>
    <x v="8"/>
    <x v="618"/>
    <x v="1"/>
  </r>
  <r>
    <x v="46"/>
    <x v="13"/>
    <x v="13"/>
    <x v="17"/>
    <x v="17"/>
    <x v="221"/>
    <x v="17"/>
    <x v="2102"/>
    <x v="1"/>
  </r>
  <r>
    <x v="46"/>
    <x v="14"/>
    <x v="14"/>
    <x v="14"/>
    <x v="14"/>
    <x v="112"/>
    <x v="14"/>
    <x v="2103"/>
    <x v="1"/>
  </r>
  <r>
    <x v="46"/>
    <x v="9"/>
    <x v="9"/>
    <x v="23"/>
    <x v="23"/>
    <x v="207"/>
    <x v="23"/>
    <x v="2104"/>
    <x v="1"/>
  </r>
  <r>
    <x v="46"/>
    <x v="16"/>
    <x v="16"/>
    <x v="27"/>
    <x v="27"/>
    <x v="156"/>
    <x v="26"/>
    <x v="2105"/>
    <x v="0"/>
  </r>
  <r>
    <x v="46"/>
    <x v="18"/>
    <x v="18"/>
    <x v="22"/>
    <x v="22"/>
    <x v="223"/>
    <x v="22"/>
    <x v="2106"/>
    <x v="0"/>
  </r>
  <r>
    <x v="46"/>
    <x v="6"/>
    <x v="6"/>
    <x v="14"/>
    <x v="14"/>
    <x v="81"/>
    <x v="14"/>
    <x v="2107"/>
    <x v="3"/>
  </r>
  <r>
    <x v="46"/>
    <x v="17"/>
    <x v="17"/>
    <x v="18"/>
    <x v="18"/>
    <x v="65"/>
    <x v="18"/>
    <x v="2108"/>
    <x v="3"/>
  </r>
  <r>
    <x v="46"/>
    <x v="11"/>
    <x v="11"/>
    <x v="13"/>
    <x v="13"/>
    <x v="168"/>
    <x v="13"/>
    <x v="677"/>
    <x v="0"/>
  </r>
  <r>
    <x v="46"/>
    <x v="1"/>
    <x v="1"/>
    <x v="22"/>
    <x v="22"/>
    <x v="68"/>
    <x v="22"/>
    <x v="2109"/>
    <x v="1"/>
  </r>
  <r>
    <x v="46"/>
    <x v="17"/>
    <x v="17"/>
    <x v="29"/>
    <x v="29"/>
    <x v="214"/>
    <x v="9"/>
    <x v="1875"/>
    <x v="3"/>
  </r>
  <r>
    <x v="46"/>
    <x v="3"/>
    <x v="3"/>
    <x v="19"/>
    <x v="19"/>
    <x v="193"/>
    <x v="19"/>
    <x v="2110"/>
    <x v="2"/>
  </r>
  <r>
    <x v="46"/>
    <x v="5"/>
    <x v="5"/>
    <x v="12"/>
    <x v="12"/>
    <x v="72"/>
    <x v="12"/>
    <x v="1965"/>
    <x v="2"/>
  </r>
  <r>
    <x v="46"/>
    <x v="4"/>
    <x v="4"/>
    <x v="15"/>
    <x v="15"/>
    <x v="194"/>
    <x v="15"/>
    <x v="104"/>
    <x v="3"/>
  </r>
  <r>
    <x v="46"/>
    <x v="9"/>
    <x v="9"/>
    <x v="9"/>
    <x v="9"/>
    <x v="228"/>
    <x v="9"/>
    <x v="840"/>
    <x v="1"/>
  </r>
  <r>
    <x v="46"/>
    <x v="15"/>
    <x v="15"/>
    <x v="13"/>
    <x v="13"/>
    <x v="35"/>
    <x v="13"/>
    <x v="2111"/>
    <x v="0"/>
  </r>
  <r>
    <x v="46"/>
    <x v="18"/>
    <x v="18"/>
    <x v="19"/>
    <x v="19"/>
    <x v="163"/>
    <x v="19"/>
    <x v="320"/>
    <x v="0"/>
  </r>
  <r>
    <x v="46"/>
    <x v="2"/>
    <x v="2"/>
    <x v="25"/>
    <x v="25"/>
    <x v="77"/>
    <x v="25"/>
    <x v="899"/>
    <x v="1"/>
  </r>
  <r>
    <x v="46"/>
    <x v="8"/>
    <x v="8"/>
    <x v="13"/>
    <x v="13"/>
    <x v="201"/>
    <x v="13"/>
    <x v="1392"/>
    <x v="2"/>
  </r>
  <r>
    <x v="46"/>
    <x v="6"/>
    <x v="6"/>
    <x v="27"/>
    <x v="27"/>
    <x v="129"/>
    <x v="26"/>
    <x v="871"/>
    <x v="3"/>
  </r>
  <r>
    <x v="46"/>
    <x v="1"/>
    <x v="1"/>
    <x v="14"/>
    <x v="14"/>
    <x v="151"/>
    <x v="14"/>
    <x v="219"/>
    <x v="1"/>
  </r>
  <r>
    <x v="46"/>
    <x v="14"/>
    <x v="14"/>
    <x v="0"/>
    <x v="0"/>
    <x v="44"/>
    <x v="0"/>
    <x v="2112"/>
    <x v="1"/>
  </r>
  <r>
    <x v="46"/>
    <x v="15"/>
    <x v="15"/>
    <x v="18"/>
    <x v="18"/>
    <x v="180"/>
    <x v="18"/>
    <x v="614"/>
    <x v="0"/>
  </r>
  <r>
    <x v="46"/>
    <x v="19"/>
    <x v="19"/>
    <x v="29"/>
    <x v="29"/>
    <x v="27"/>
    <x v="9"/>
    <x v="1705"/>
    <x v="2"/>
  </r>
  <r>
    <x v="46"/>
    <x v="6"/>
    <x v="6"/>
    <x v="25"/>
    <x v="25"/>
    <x v="8"/>
    <x v="25"/>
    <x v="2113"/>
    <x v="3"/>
  </r>
  <r>
    <x v="46"/>
    <x v="8"/>
    <x v="8"/>
    <x v="25"/>
    <x v="25"/>
    <x v="70"/>
    <x v="25"/>
    <x v="1097"/>
    <x v="2"/>
  </r>
  <r>
    <x v="46"/>
    <x v="0"/>
    <x v="0"/>
    <x v="10"/>
    <x v="10"/>
    <x v="46"/>
    <x v="10"/>
    <x v="540"/>
    <x v="0"/>
  </r>
  <r>
    <x v="46"/>
    <x v="7"/>
    <x v="7"/>
    <x v="2"/>
    <x v="2"/>
    <x v="7"/>
    <x v="2"/>
    <x v="1610"/>
    <x v="1"/>
  </r>
  <r>
    <x v="46"/>
    <x v="10"/>
    <x v="10"/>
    <x v="20"/>
    <x v="20"/>
    <x v="187"/>
    <x v="20"/>
    <x v="2114"/>
    <x v="3"/>
  </r>
  <r>
    <x v="46"/>
    <x v="16"/>
    <x v="16"/>
    <x v="16"/>
    <x v="16"/>
    <x v="195"/>
    <x v="16"/>
    <x v="2115"/>
    <x v="0"/>
  </r>
  <r>
    <x v="46"/>
    <x v="9"/>
    <x v="9"/>
    <x v="25"/>
    <x v="25"/>
    <x v="228"/>
    <x v="25"/>
    <x v="2116"/>
    <x v="1"/>
  </r>
  <r>
    <x v="46"/>
    <x v="13"/>
    <x v="13"/>
    <x v="16"/>
    <x v="16"/>
    <x v="207"/>
    <x v="16"/>
    <x v="2117"/>
    <x v="1"/>
  </r>
  <r>
    <x v="46"/>
    <x v="18"/>
    <x v="18"/>
    <x v="0"/>
    <x v="0"/>
    <x v="122"/>
    <x v="0"/>
    <x v="2118"/>
    <x v="0"/>
  </r>
  <r>
    <x v="46"/>
    <x v="10"/>
    <x v="10"/>
    <x v="8"/>
    <x v="8"/>
    <x v="198"/>
    <x v="8"/>
    <x v="2119"/>
    <x v="3"/>
  </r>
  <r>
    <x v="46"/>
    <x v="18"/>
    <x v="18"/>
    <x v="23"/>
    <x v="23"/>
    <x v="11"/>
    <x v="23"/>
    <x v="2120"/>
    <x v="0"/>
  </r>
  <r>
    <x v="46"/>
    <x v="13"/>
    <x v="13"/>
    <x v="24"/>
    <x v="24"/>
    <x v="99"/>
    <x v="24"/>
    <x v="426"/>
    <x v="1"/>
  </r>
  <r>
    <x v="46"/>
    <x v="10"/>
    <x v="10"/>
    <x v="11"/>
    <x v="11"/>
    <x v="247"/>
    <x v="11"/>
    <x v="2121"/>
    <x v="3"/>
  </r>
  <r>
    <x v="46"/>
    <x v="14"/>
    <x v="14"/>
    <x v="12"/>
    <x v="12"/>
    <x v="95"/>
    <x v="12"/>
    <x v="2122"/>
    <x v="1"/>
  </r>
  <r>
    <x v="46"/>
    <x v="6"/>
    <x v="6"/>
    <x v="16"/>
    <x v="16"/>
    <x v="64"/>
    <x v="16"/>
    <x v="2123"/>
    <x v="3"/>
  </r>
  <r>
    <x v="46"/>
    <x v="8"/>
    <x v="8"/>
    <x v="14"/>
    <x v="14"/>
    <x v="43"/>
    <x v="14"/>
    <x v="2124"/>
    <x v="2"/>
  </r>
  <r>
    <x v="46"/>
    <x v="13"/>
    <x v="13"/>
    <x v="19"/>
    <x v="19"/>
    <x v="62"/>
    <x v="19"/>
    <x v="2125"/>
    <x v="1"/>
  </r>
  <r>
    <x v="46"/>
    <x v="0"/>
    <x v="0"/>
    <x v="29"/>
    <x v="29"/>
    <x v="216"/>
    <x v="9"/>
    <x v="431"/>
    <x v="0"/>
  </r>
  <r>
    <x v="46"/>
    <x v="4"/>
    <x v="4"/>
    <x v="15"/>
    <x v="15"/>
    <x v="200"/>
    <x v="15"/>
    <x v="1242"/>
    <x v="3"/>
  </r>
  <r>
    <x v="46"/>
    <x v="19"/>
    <x v="19"/>
    <x v="29"/>
    <x v="29"/>
    <x v="40"/>
    <x v="9"/>
    <x v="214"/>
    <x v="2"/>
  </r>
  <r>
    <x v="46"/>
    <x v="0"/>
    <x v="0"/>
    <x v="15"/>
    <x v="15"/>
    <x v="153"/>
    <x v="15"/>
    <x v="1571"/>
    <x v="0"/>
  </r>
  <r>
    <x v="46"/>
    <x v="0"/>
    <x v="0"/>
    <x v="21"/>
    <x v="21"/>
    <x v="105"/>
    <x v="21"/>
    <x v="2126"/>
    <x v="0"/>
  </r>
  <r>
    <x v="46"/>
    <x v="1"/>
    <x v="1"/>
    <x v="18"/>
    <x v="18"/>
    <x v="137"/>
    <x v="18"/>
    <x v="974"/>
    <x v="1"/>
  </r>
  <r>
    <x v="46"/>
    <x v="6"/>
    <x v="6"/>
    <x v="20"/>
    <x v="20"/>
    <x v="78"/>
    <x v="20"/>
    <x v="1477"/>
    <x v="3"/>
  </r>
  <r>
    <x v="46"/>
    <x v="12"/>
    <x v="12"/>
    <x v="18"/>
    <x v="18"/>
    <x v="97"/>
    <x v="18"/>
    <x v="2127"/>
    <x v="2"/>
  </r>
  <r>
    <x v="46"/>
    <x v="6"/>
    <x v="6"/>
    <x v="2"/>
    <x v="2"/>
    <x v="37"/>
    <x v="2"/>
    <x v="2128"/>
    <x v="3"/>
  </r>
  <r>
    <x v="46"/>
    <x v="11"/>
    <x v="11"/>
    <x v="16"/>
    <x v="16"/>
    <x v="69"/>
    <x v="16"/>
    <x v="2129"/>
    <x v="0"/>
  </r>
  <r>
    <x v="46"/>
    <x v="8"/>
    <x v="8"/>
    <x v="14"/>
    <x v="14"/>
    <x v="58"/>
    <x v="14"/>
    <x v="2130"/>
    <x v="2"/>
  </r>
  <r>
    <x v="46"/>
    <x v="6"/>
    <x v="6"/>
    <x v="17"/>
    <x v="17"/>
    <x v="226"/>
    <x v="17"/>
    <x v="2131"/>
    <x v="3"/>
  </r>
  <r>
    <x v="47"/>
    <x v="9"/>
    <x v="9"/>
    <x v="1"/>
    <x v="1"/>
    <x v="193"/>
    <x v="1"/>
    <x v="2132"/>
    <x v="1"/>
  </r>
  <r>
    <x v="47"/>
    <x v="17"/>
    <x v="17"/>
    <x v="15"/>
    <x v="15"/>
    <x v="81"/>
    <x v="15"/>
    <x v="2133"/>
    <x v="3"/>
  </r>
  <r>
    <x v="47"/>
    <x v="12"/>
    <x v="12"/>
    <x v="26"/>
    <x v="26"/>
    <x v="54"/>
    <x v="10"/>
    <x v="762"/>
    <x v="2"/>
  </r>
  <r>
    <x v="47"/>
    <x v="5"/>
    <x v="5"/>
    <x v="22"/>
    <x v="22"/>
    <x v="91"/>
    <x v="22"/>
    <x v="2134"/>
    <x v="2"/>
  </r>
  <r>
    <x v="47"/>
    <x v="14"/>
    <x v="14"/>
    <x v="7"/>
    <x v="7"/>
    <x v="10"/>
    <x v="7"/>
    <x v="1264"/>
    <x v="1"/>
  </r>
  <r>
    <x v="47"/>
    <x v="14"/>
    <x v="14"/>
    <x v="20"/>
    <x v="20"/>
    <x v="162"/>
    <x v="20"/>
    <x v="2135"/>
    <x v="1"/>
  </r>
  <r>
    <x v="47"/>
    <x v="4"/>
    <x v="4"/>
    <x v="29"/>
    <x v="29"/>
    <x v="114"/>
    <x v="9"/>
    <x v="766"/>
    <x v="3"/>
  </r>
  <r>
    <x v="47"/>
    <x v="1"/>
    <x v="1"/>
    <x v="11"/>
    <x v="11"/>
    <x v="19"/>
    <x v="11"/>
    <x v="2136"/>
    <x v="1"/>
  </r>
  <r>
    <x v="47"/>
    <x v="8"/>
    <x v="8"/>
    <x v="27"/>
    <x v="27"/>
    <x v="215"/>
    <x v="26"/>
    <x v="2137"/>
    <x v="2"/>
  </r>
  <r>
    <x v="47"/>
    <x v="4"/>
    <x v="4"/>
    <x v="22"/>
    <x v="22"/>
    <x v="153"/>
    <x v="22"/>
    <x v="2138"/>
    <x v="3"/>
  </r>
  <r>
    <x v="47"/>
    <x v="12"/>
    <x v="12"/>
    <x v="13"/>
    <x v="13"/>
    <x v="156"/>
    <x v="13"/>
    <x v="2139"/>
    <x v="2"/>
  </r>
  <r>
    <x v="47"/>
    <x v="14"/>
    <x v="14"/>
    <x v="16"/>
    <x v="16"/>
    <x v="64"/>
    <x v="16"/>
    <x v="2123"/>
    <x v="1"/>
  </r>
  <r>
    <x v="47"/>
    <x v="19"/>
    <x v="19"/>
    <x v="20"/>
    <x v="20"/>
    <x v="4"/>
    <x v="20"/>
    <x v="1625"/>
    <x v="2"/>
  </r>
  <r>
    <x v="47"/>
    <x v="14"/>
    <x v="14"/>
    <x v="14"/>
    <x v="14"/>
    <x v="77"/>
    <x v="14"/>
    <x v="832"/>
    <x v="1"/>
  </r>
  <r>
    <x v="47"/>
    <x v="18"/>
    <x v="18"/>
    <x v="21"/>
    <x v="21"/>
    <x v="122"/>
    <x v="21"/>
    <x v="2140"/>
    <x v="0"/>
  </r>
  <r>
    <x v="47"/>
    <x v="15"/>
    <x v="15"/>
    <x v="22"/>
    <x v="22"/>
    <x v="9"/>
    <x v="22"/>
    <x v="2141"/>
    <x v="0"/>
  </r>
  <r>
    <x v="47"/>
    <x v="0"/>
    <x v="0"/>
    <x v="10"/>
    <x v="10"/>
    <x v="170"/>
    <x v="10"/>
    <x v="2142"/>
    <x v="0"/>
  </r>
  <r>
    <x v="47"/>
    <x v="6"/>
    <x v="6"/>
    <x v="10"/>
    <x v="10"/>
    <x v="79"/>
    <x v="10"/>
    <x v="2143"/>
    <x v="3"/>
  </r>
  <r>
    <x v="47"/>
    <x v="8"/>
    <x v="8"/>
    <x v="2"/>
    <x v="2"/>
    <x v="190"/>
    <x v="2"/>
    <x v="2144"/>
    <x v="2"/>
  </r>
  <r>
    <x v="47"/>
    <x v="17"/>
    <x v="17"/>
    <x v="24"/>
    <x v="24"/>
    <x v="155"/>
    <x v="24"/>
    <x v="2145"/>
    <x v="3"/>
  </r>
  <r>
    <x v="47"/>
    <x v="0"/>
    <x v="0"/>
    <x v="5"/>
    <x v="5"/>
    <x v="138"/>
    <x v="5"/>
    <x v="764"/>
    <x v="0"/>
  </r>
  <r>
    <x v="47"/>
    <x v="16"/>
    <x v="16"/>
    <x v="12"/>
    <x v="12"/>
    <x v="83"/>
    <x v="12"/>
    <x v="2146"/>
    <x v="0"/>
  </r>
  <r>
    <x v="47"/>
    <x v="17"/>
    <x v="17"/>
    <x v="3"/>
    <x v="3"/>
    <x v="100"/>
    <x v="3"/>
    <x v="1973"/>
    <x v="3"/>
  </r>
  <r>
    <x v="47"/>
    <x v="13"/>
    <x v="13"/>
    <x v="6"/>
    <x v="6"/>
    <x v="131"/>
    <x v="6"/>
    <x v="2147"/>
    <x v="1"/>
  </r>
  <r>
    <x v="47"/>
    <x v="6"/>
    <x v="6"/>
    <x v="14"/>
    <x v="14"/>
    <x v="213"/>
    <x v="14"/>
    <x v="2148"/>
    <x v="3"/>
  </r>
  <r>
    <x v="47"/>
    <x v="9"/>
    <x v="9"/>
    <x v="5"/>
    <x v="5"/>
    <x v="90"/>
    <x v="5"/>
    <x v="500"/>
    <x v="1"/>
  </r>
  <r>
    <x v="47"/>
    <x v="4"/>
    <x v="4"/>
    <x v="7"/>
    <x v="7"/>
    <x v="207"/>
    <x v="7"/>
    <x v="2149"/>
    <x v="3"/>
  </r>
  <r>
    <x v="47"/>
    <x v="19"/>
    <x v="19"/>
    <x v="2"/>
    <x v="2"/>
    <x v="104"/>
    <x v="2"/>
    <x v="2150"/>
    <x v="2"/>
  </r>
  <r>
    <x v="47"/>
    <x v="16"/>
    <x v="16"/>
    <x v="8"/>
    <x v="8"/>
    <x v="236"/>
    <x v="8"/>
    <x v="2151"/>
    <x v="0"/>
  </r>
  <r>
    <x v="47"/>
    <x v="6"/>
    <x v="6"/>
    <x v="14"/>
    <x v="14"/>
    <x v="49"/>
    <x v="14"/>
    <x v="2152"/>
    <x v="3"/>
  </r>
  <r>
    <x v="47"/>
    <x v="8"/>
    <x v="8"/>
    <x v="10"/>
    <x v="10"/>
    <x v="195"/>
    <x v="10"/>
    <x v="2153"/>
    <x v="2"/>
  </r>
  <r>
    <x v="47"/>
    <x v="10"/>
    <x v="10"/>
    <x v="25"/>
    <x v="25"/>
    <x v="109"/>
    <x v="25"/>
    <x v="2154"/>
    <x v="3"/>
  </r>
  <r>
    <x v="47"/>
    <x v="13"/>
    <x v="13"/>
    <x v="11"/>
    <x v="11"/>
    <x v="224"/>
    <x v="11"/>
    <x v="1432"/>
    <x v="1"/>
  </r>
  <r>
    <x v="47"/>
    <x v="11"/>
    <x v="11"/>
    <x v="0"/>
    <x v="0"/>
    <x v="44"/>
    <x v="0"/>
    <x v="2112"/>
    <x v="0"/>
  </r>
  <r>
    <x v="47"/>
    <x v="15"/>
    <x v="15"/>
    <x v="7"/>
    <x v="7"/>
    <x v="62"/>
    <x v="7"/>
    <x v="2155"/>
    <x v="0"/>
  </r>
  <r>
    <x v="47"/>
    <x v="12"/>
    <x v="12"/>
    <x v="20"/>
    <x v="20"/>
    <x v="30"/>
    <x v="20"/>
    <x v="2042"/>
    <x v="2"/>
  </r>
  <r>
    <x v="47"/>
    <x v="6"/>
    <x v="6"/>
    <x v="23"/>
    <x v="23"/>
    <x v="40"/>
    <x v="23"/>
    <x v="705"/>
    <x v="3"/>
  </r>
  <r>
    <x v="47"/>
    <x v="7"/>
    <x v="7"/>
    <x v="22"/>
    <x v="22"/>
    <x v="201"/>
    <x v="22"/>
    <x v="2156"/>
    <x v="1"/>
  </r>
  <r>
    <x v="47"/>
    <x v="16"/>
    <x v="16"/>
    <x v="12"/>
    <x v="12"/>
    <x v="155"/>
    <x v="12"/>
    <x v="2157"/>
    <x v="0"/>
  </r>
  <r>
    <x v="47"/>
    <x v="1"/>
    <x v="1"/>
    <x v="5"/>
    <x v="5"/>
    <x v="168"/>
    <x v="5"/>
    <x v="2158"/>
    <x v="1"/>
  </r>
  <r>
    <x v="47"/>
    <x v="1"/>
    <x v="1"/>
    <x v="7"/>
    <x v="7"/>
    <x v="148"/>
    <x v="7"/>
    <x v="2159"/>
    <x v="1"/>
  </r>
  <r>
    <x v="47"/>
    <x v="17"/>
    <x v="17"/>
    <x v="27"/>
    <x v="27"/>
    <x v="183"/>
    <x v="26"/>
    <x v="2160"/>
    <x v="3"/>
  </r>
  <r>
    <x v="47"/>
    <x v="9"/>
    <x v="9"/>
    <x v="12"/>
    <x v="12"/>
    <x v="24"/>
    <x v="12"/>
    <x v="2161"/>
    <x v="1"/>
  </r>
  <r>
    <x v="47"/>
    <x v="8"/>
    <x v="8"/>
    <x v="16"/>
    <x v="16"/>
    <x v="217"/>
    <x v="16"/>
    <x v="2162"/>
    <x v="2"/>
  </r>
  <r>
    <x v="47"/>
    <x v="7"/>
    <x v="7"/>
    <x v="23"/>
    <x v="23"/>
    <x v="228"/>
    <x v="23"/>
    <x v="2163"/>
    <x v="1"/>
  </r>
  <r>
    <x v="47"/>
    <x v="2"/>
    <x v="2"/>
    <x v="13"/>
    <x v="13"/>
    <x v="204"/>
    <x v="13"/>
    <x v="2164"/>
    <x v="1"/>
  </r>
  <r>
    <x v="47"/>
    <x v="15"/>
    <x v="15"/>
    <x v="12"/>
    <x v="12"/>
    <x v="82"/>
    <x v="12"/>
    <x v="2165"/>
    <x v="0"/>
  </r>
  <r>
    <x v="47"/>
    <x v="3"/>
    <x v="3"/>
    <x v="0"/>
    <x v="0"/>
    <x v="123"/>
    <x v="0"/>
    <x v="2166"/>
    <x v="2"/>
  </r>
  <r>
    <x v="47"/>
    <x v="12"/>
    <x v="12"/>
    <x v="14"/>
    <x v="14"/>
    <x v="203"/>
    <x v="14"/>
    <x v="386"/>
    <x v="2"/>
  </r>
  <r>
    <x v="47"/>
    <x v="3"/>
    <x v="3"/>
    <x v="2"/>
    <x v="2"/>
    <x v="199"/>
    <x v="2"/>
    <x v="2167"/>
    <x v="2"/>
  </r>
  <r>
    <x v="47"/>
    <x v="0"/>
    <x v="0"/>
    <x v="14"/>
    <x v="14"/>
    <x v="214"/>
    <x v="14"/>
    <x v="668"/>
    <x v="0"/>
  </r>
  <r>
    <x v="47"/>
    <x v="3"/>
    <x v="3"/>
    <x v="15"/>
    <x v="15"/>
    <x v="246"/>
    <x v="15"/>
    <x v="1734"/>
    <x v="2"/>
  </r>
  <r>
    <x v="47"/>
    <x v="6"/>
    <x v="6"/>
    <x v="4"/>
    <x v="4"/>
    <x v="6"/>
    <x v="4"/>
    <x v="2168"/>
    <x v="3"/>
  </r>
  <r>
    <x v="47"/>
    <x v="5"/>
    <x v="5"/>
    <x v="16"/>
    <x v="16"/>
    <x v="66"/>
    <x v="16"/>
    <x v="2169"/>
    <x v="2"/>
  </r>
  <r>
    <x v="47"/>
    <x v="3"/>
    <x v="3"/>
    <x v="15"/>
    <x v="15"/>
    <x v="12"/>
    <x v="15"/>
    <x v="2170"/>
    <x v="2"/>
  </r>
  <r>
    <x v="47"/>
    <x v="17"/>
    <x v="17"/>
    <x v="15"/>
    <x v="15"/>
    <x v="46"/>
    <x v="15"/>
    <x v="1655"/>
    <x v="3"/>
  </r>
  <r>
    <x v="47"/>
    <x v="4"/>
    <x v="4"/>
    <x v="9"/>
    <x v="9"/>
    <x v="161"/>
    <x v="9"/>
    <x v="2171"/>
    <x v="3"/>
  </r>
  <r>
    <x v="47"/>
    <x v="10"/>
    <x v="10"/>
    <x v="9"/>
    <x v="9"/>
    <x v="236"/>
    <x v="9"/>
    <x v="2172"/>
    <x v="3"/>
  </r>
  <r>
    <x v="47"/>
    <x v="15"/>
    <x v="15"/>
    <x v="1"/>
    <x v="1"/>
    <x v="109"/>
    <x v="1"/>
    <x v="372"/>
    <x v="0"/>
  </r>
  <r>
    <x v="48"/>
    <x v="13"/>
    <x v="13"/>
    <x v="21"/>
    <x v="21"/>
    <x v="249"/>
    <x v="21"/>
    <x v="1275"/>
    <x v="1"/>
  </r>
  <r>
    <x v="48"/>
    <x v="14"/>
    <x v="14"/>
    <x v="0"/>
    <x v="0"/>
    <x v="179"/>
    <x v="0"/>
    <x v="2173"/>
    <x v="1"/>
  </r>
  <r>
    <x v="48"/>
    <x v="17"/>
    <x v="17"/>
    <x v="3"/>
    <x v="3"/>
    <x v="237"/>
    <x v="3"/>
    <x v="2174"/>
    <x v="3"/>
  </r>
  <r>
    <x v="48"/>
    <x v="2"/>
    <x v="2"/>
    <x v="14"/>
    <x v="14"/>
    <x v="18"/>
    <x v="14"/>
    <x v="2175"/>
    <x v="1"/>
  </r>
  <r>
    <x v="48"/>
    <x v="0"/>
    <x v="0"/>
    <x v="0"/>
    <x v="0"/>
    <x v="182"/>
    <x v="0"/>
    <x v="405"/>
    <x v="0"/>
  </r>
  <r>
    <x v="48"/>
    <x v="10"/>
    <x v="10"/>
    <x v="24"/>
    <x v="24"/>
    <x v="156"/>
    <x v="24"/>
    <x v="2176"/>
    <x v="3"/>
  </r>
  <r>
    <x v="48"/>
    <x v="1"/>
    <x v="1"/>
    <x v="27"/>
    <x v="27"/>
    <x v="28"/>
    <x v="26"/>
    <x v="2177"/>
    <x v="1"/>
  </r>
  <r>
    <x v="48"/>
    <x v="10"/>
    <x v="10"/>
    <x v="2"/>
    <x v="2"/>
    <x v="160"/>
    <x v="2"/>
    <x v="2178"/>
    <x v="3"/>
  </r>
  <r>
    <x v="48"/>
    <x v="12"/>
    <x v="12"/>
    <x v="3"/>
    <x v="3"/>
    <x v="25"/>
    <x v="3"/>
    <x v="408"/>
    <x v="2"/>
  </r>
  <r>
    <x v="48"/>
    <x v="17"/>
    <x v="17"/>
    <x v="10"/>
    <x v="10"/>
    <x v="139"/>
    <x v="10"/>
    <x v="1950"/>
    <x v="3"/>
  </r>
  <r>
    <x v="48"/>
    <x v="17"/>
    <x v="17"/>
    <x v="20"/>
    <x v="20"/>
    <x v="233"/>
    <x v="20"/>
    <x v="198"/>
    <x v="3"/>
  </r>
  <r>
    <x v="48"/>
    <x v="13"/>
    <x v="13"/>
    <x v="25"/>
    <x v="25"/>
    <x v="230"/>
    <x v="25"/>
    <x v="2179"/>
    <x v="1"/>
  </r>
  <r>
    <x v="48"/>
    <x v="12"/>
    <x v="12"/>
    <x v="14"/>
    <x v="14"/>
    <x v="160"/>
    <x v="14"/>
    <x v="2180"/>
    <x v="2"/>
  </r>
  <r>
    <x v="48"/>
    <x v="0"/>
    <x v="0"/>
    <x v="15"/>
    <x v="15"/>
    <x v="185"/>
    <x v="15"/>
    <x v="1271"/>
    <x v="0"/>
  </r>
  <r>
    <x v="48"/>
    <x v="9"/>
    <x v="9"/>
    <x v="19"/>
    <x v="19"/>
    <x v="117"/>
    <x v="19"/>
    <x v="1115"/>
    <x v="1"/>
  </r>
  <r>
    <x v="48"/>
    <x v="16"/>
    <x v="16"/>
    <x v="29"/>
    <x v="29"/>
    <x v="166"/>
    <x v="9"/>
    <x v="340"/>
    <x v="0"/>
  </r>
  <r>
    <x v="48"/>
    <x v="17"/>
    <x v="17"/>
    <x v="25"/>
    <x v="25"/>
    <x v="44"/>
    <x v="25"/>
    <x v="1125"/>
    <x v="3"/>
  </r>
  <r>
    <x v="48"/>
    <x v="12"/>
    <x v="12"/>
    <x v="12"/>
    <x v="12"/>
    <x v="12"/>
    <x v="12"/>
    <x v="2181"/>
    <x v="2"/>
  </r>
  <r>
    <x v="48"/>
    <x v="11"/>
    <x v="11"/>
    <x v="16"/>
    <x v="16"/>
    <x v="207"/>
    <x v="16"/>
    <x v="2117"/>
    <x v="0"/>
  </r>
  <r>
    <x v="48"/>
    <x v="9"/>
    <x v="9"/>
    <x v="1"/>
    <x v="1"/>
    <x v="38"/>
    <x v="1"/>
    <x v="2182"/>
    <x v="1"/>
  </r>
  <r>
    <x v="48"/>
    <x v="10"/>
    <x v="10"/>
    <x v="27"/>
    <x v="27"/>
    <x v="172"/>
    <x v="26"/>
    <x v="2183"/>
    <x v="3"/>
  </r>
  <r>
    <x v="48"/>
    <x v="2"/>
    <x v="2"/>
    <x v="11"/>
    <x v="11"/>
    <x v="230"/>
    <x v="11"/>
    <x v="943"/>
    <x v="1"/>
  </r>
  <r>
    <x v="48"/>
    <x v="1"/>
    <x v="1"/>
    <x v="6"/>
    <x v="6"/>
    <x v="76"/>
    <x v="6"/>
    <x v="2184"/>
    <x v="1"/>
  </r>
  <r>
    <x v="48"/>
    <x v="12"/>
    <x v="12"/>
    <x v="2"/>
    <x v="2"/>
    <x v="95"/>
    <x v="2"/>
    <x v="1225"/>
    <x v="2"/>
  </r>
  <r>
    <x v="48"/>
    <x v="3"/>
    <x v="3"/>
    <x v="21"/>
    <x v="21"/>
    <x v="77"/>
    <x v="21"/>
    <x v="2185"/>
    <x v="2"/>
  </r>
  <r>
    <x v="48"/>
    <x v="8"/>
    <x v="8"/>
    <x v="3"/>
    <x v="3"/>
    <x v="52"/>
    <x v="3"/>
    <x v="605"/>
    <x v="2"/>
  </r>
  <r>
    <x v="48"/>
    <x v="8"/>
    <x v="8"/>
    <x v="12"/>
    <x v="12"/>
    <x v="175"/>
    <x v="12"/>
    <x v="2186"/>
    <x v="2"/>
  </r>
  <r>
    <x v="48"/>
    <x v="2"/>
    <x v="2"/>
    <x v="19"/>
    <x v="19"/>
    <x v="199"/>
    <x v="19"/>
    <x v="2187"/>
    <x v="1"/>
  </r>
  <r>
    <x v="48"/>
    <x v="8"/>
    <x v="8"/>
    <x v="6"/>
    <x v="6"/>
    <x v="34"/>
    <x v="6"/>
    <x v="1235"/>
    <x v="2"/>
  </r>
  <r>
    <x v="48"/>
    <x v="18"/>
    <x v="18"/>
    <x v="26"/>
    <x v="26"/>
    <x v="136"/>
    <x v="10"/>
    <x v="2188"/>
    <x v="0"/>
  </r>
  <r>
    <x v="48"/>
    <x v="0"/>
    <x v="0"/>
    <x v="7"/>
    <x v="7"/>
    <x v="134"/>
    <x v="7"/>
    <x v="2189"/>
    <x v="0"/>
  </r>
  <r>
    <x v="48"/>
    <x v="16"/>
    <x v="16"/>
    <x v="25"/>
    <x v="25"/>
    <x v="215"/>
    <x v="25"/>
    <x v="1999"/>
    <x v="0"/>
  </r>
  <r>
    <x v="48"/>
    <x v="0"/>
    <x v="0"/>
    <x v="28"/>
    <x v="28"/>
    <x v="112"/>
    <x v="27"/>
    <x v="2190"/>
    <x v="0"/>
  </r>
  <r>
    <x v="48"/>
    <x v="1"/>
    <x v="1"/>
    <x v="8"/>
    <x v="8"/>
    <x v="19"/>
    <x v="8"/>
    <x v="81"/>
    <x v="1"/>
  </r>
  <r>
    <x v="48"/>
    <x v="0"/>
    <x v="0"/>
    <x v="4"/>
    <x v="4"/>
    <x v="56"/>
    <x v="4"/>
    <x v="1199"/>
    <x v="0"/>
  </r>
  <r>
    <x v="48"/>
    <x v="5"/>
    <x v="5"/>
    <x v="9"/>
    <x v="9"/>
    <x v="91"/>
    <x v="9"/>
    <x v="2191"/>
    <x v="2"/>
  </r>
  <r>
    <x v="48"/>
    <x v="17"/>
    <x v="17"/>
    <x v="8"/>
    <x v="8"/>
    <x v="216"/>
    <x v="8"/>
    <x v="2192"/>
    <x v="3"/>
  </r>
  <r>
    <x v="48"/>
    <x v="8"/>
    <x v="8"/>
    <x v="6"/>
    <x v="6"/>
    <x v="52"/>
    <x v="6"/>
    <x v="2187"/>
    <x v="2"/>
  </r>
  <r>
    <x v="48"/>
    <x v="0"/>
    <x v="0"/>
    <x v="25"/>
    <x v="25"/>
    <x v="14"/>
    <x v="25"/>
    <x v="2193"/>
    <x v="0"/>
  </r>
  <r>
    <x v="48"/>
    <x v="1"/>
    <x v="1"/>
    <x v="4"/>
    <x v="4"/>
    <x v="205"/>
    <x v="4"/>
    <x v="1043"/>
    <x v="1"/>
  </r>
  <r>
    <x v="48"/>
    <x v="7"/>
    <x v="7"/>
    <x v="3"/>
    <x v="3"/>
    <x v="58"/>
    <x v="3"/>
    <x v="2194"/>
    <x v="1"/>
  </r>
  <r>
    <x v="48"/>
    <x v="18"/>
    <x v="18"/>
    <x v="0"/>
    <x v="0"/>
    <x v="38"/>
    <x v="0"/>
    <x v="1683"/>
    <x v="0"/>
  </r>
  <r>
    <x v="48"/>
    <x v="12"/>
    <x v="12"/>
    <x v="4"/>
    <x v="4"/>
    <x v="153"/>
    <x v="4"/>
    <x v="2195"/>
    <x v="2"/>
  </r>
  <r>
    <x v="48"/>
    <x v="3"/>
    <x v="3"/>
    <x v="6"/>
    <x v="6"/>
    <x v="0"/>
    <x v="6"/>
    <x v="2196"/>
    <x v="2"/>
  </r>
  <r>
    <x v="48"/>
    <x v="9"/>
    <x v="9"/>
    <x v="21"/>
    <x v="21"/>
    <x v="151"/>
    <x v="21"/>
    <x v="2197"/>
    <x v="1"/>
  </r>
  <r>
    <x v="48"/>
    <x v="18"/>
    <x v="18"/>
    <x v="20"/>
    <x v="20"/>
    <x v="50"/>
    <x v="20"/>
    <x v="1981"/>
    <x v="0"/>
  </r>
  <r>
    <x v="48"/>
    <x v="4"/>
    <x v="4"/>
    <x v="27"/>
    <x v="27"/>
    <x v="12"/>
    <x v="26"/>
    <x v="2198"/>
    <x v="3"/>
  </r>
  <r>
    <x v="48"/>
    <x v="5"/>
    <x v="5"/>
    <x v="10"/>
    <x v="10"/>
    <x v="34"/>
    <x v="10"/>
    <x v="203"/>
    <x v="2"/>
  </r>
  <r>
    <x v="48"/>
    <x v="18"/>
    <x v="18"/>
    <x v="6"/>
    <x v="6"/>
    <x v="177"/>
    <x v="6"/>
    <x v="2199"/>
    <x v="0"/>
  </r>
  <r>
    <x v="48"/>
    <x v="3"/>
    <x v="3"/>
    <x v="25"/>
    <x v="25"/>
    <x v="106"/>
    <x v="25"/>
    <x v="2200"/>
    <x v="2"/>
  </r>
  <r>
    <x v="48"/>
    <x v="13"/>
    <x v="13"/>
    <x v="7"/>
    <x v="7"/>
    <x v="198"/>
    <x v="7"/>
    <x v="2201"/>
    <x v="1"/>
  </r>
  <r>
    <x v="48"/>
    <x v="9"/>
    <x v="9"/>
    <x v="26"/>
    <x v="26"/>
    <x v="153"/>
    <x v="10"/>
    <x v="2202"/>
    <x v="1"/>
  </r>
  <r>
    <x v="48"/>
    <x v="13"/>
    <x v="13"/>
    <x v="10"/>
    <x v="10"/>
    <x v="30"/>
    <x v="10"/>
    <x v="2203"/>
    <x v="1"/>
  </r>
  <r>
    <x v="48"/>
    <x v="14"/>
    <x v="14"/>
    <x v="3"/>
    <x v="3"/>
    <x v="203"/>
    <x v="3"/>
    <x v="2204"/>
    <x v="1"/>
  </r>
  <r>
    <x v="48"/>
    <x v="11"/>
    <x v="11"/>
    <x v="4"/>
    <x v="4"/>
    <x v="154"/>
    <x v="4"/>
    <x v="2205"/>
    <x v="0"/>
  </r>
  <r>
    <x v="48"/>
    <x v="15"/>
    <x v="15"/>
    <x v="7"/>
    <x v="7"/>
    <x v="206"/>
    <x v="7"/>
    <x v="776"/>
    <x v="0"/>
  </r>
  <r>
    <x v="48"/>
    <x v="10"/>
    <x v="10"/>
    <x v="29"/>
    <x v="29"/>
    <x v="234"/>
    <x v="9"/>
    <x v="860"/>
    <x v="3"/>
  </r>
  <r>
    <x v="48"/>
    <x v="10"/>
    <x v="10"/>
    <x v="5"/>
    <x v="5"/>
    <x v="115"/>
    <x v="5"/>
    <x v="2206"/>
    <x v="3"/>
  </r>
  <r>
    <x v="48"/>
    <x v="18"/>
    <x v="18"/>
    <x v="7"/>
    <x v="7"/>
    <x v="26"/>
    <x v="7"/>
    <x v="2207"/>
    <x v="0"/>
  </r>
  <r>
    <x v="49"/>
    <x v="10"/>
    <x v="10"/>
    <x v="27"/>
    <x v="27"/>
    <x v="225"/>
    <x v="26"/>
    <x v="536"/>
    <x v="3"/>
  </r>
  <r>
    <x v="49"/>
    <x v="7"/>
    <x v="7"/>
    <x v="11"/>
    <x v="11"/>
    <x v="211"/>
    <x v="11"/>
    <x v="2208"/>
    <x v="1"/>
  </r>
  <r>
    <x v="49"/>
    <x v="14"/>
    <x v="14"/>
    <x v="21"/>
    <x v="21"/>
    <x v="141"/>
    <x v="21"/>
    <x v="2209"/>
    <x v="1"/>
  </r>
  <r>
    <x v="49"/>
    <x v="10"/>
    <x v="10"/>
    <x v="18"/>
    <x v="18"/>
    <x v="207"/>
    <x v="18"/>
    <x v="2210"/>
    <x v="3"/>
  </r>
  <r>
    <x v="49"/>
    <x v="18"/>
    <x v="18"/>
    <x v="10"/>
    <x v="10"/>
    <x v="26"/>
    <x v="10"/>
    <x v="1935"/>
    <x v="0"/>
  </r>
  <r>
    <x v="49"/>
    <x v="11"/>
    <x v="11"/>
    <x v="4"/>
    <x v="4"/>
    <x v="124"/>
    <x v="4"/>
    <x v="1320"/>
    <x v="0"/>
  </r>
  <r>
    <x v="49"/>
    <x v="2"/>
    <x v="2"/>
    <x v="16"/>
    <x v="16"/>
    <x v="144"/>
    <x v="16"/>
    <x v="2211"/>
    <x v="1"/>
  </r>
  <r>
    <x v="49"/>
    <x v="19"/>
    <x v="19"/>
    <x v="27"/>
    <x v="27"/>
    <x v="101"/>
    <x v="26"/>
    <x v="2212"/>
    <x v="2"/>
  </r>
  <r>
    <x v="49"/>
    <x v="0"/>
    <x v="0"/>
    <x v="15"/>
    <x v="15"/>
    <x v="1"/>
    <x v="15"/>
    <x v="2213"/>
    <x v="0"/>
  </r>
  <r>
    <x v="49"/>
    <x v="2"/>
    <x v="2"/>
    <x v="25"/>
    <x v="25"/>
    <x v="86"/>
    <x v="25"/>
    <x v="2214"/>
    <x v="1"/>
  </r>
  <r>
    <x v="49"/>
    <x v="1"/>
    <x v="1"/>
    <x v="17"/>
    <x v="17"/>
    <x v="137"/>
    <x v="17"/>
    <x v="2215"/>
    <x v="1"/>
  </r>
  <r>
    <x v="49"/>
    <x v="3"/>
    <x v="3"/>
    <x v="9"/>
    <x v="9"/>
    <x v="152"/>
    <x v="9"/>
    <x v="609"/>
    <x v="2"/>
  </r>
  <r>
    <x v="49"/>
    <x v="3"/>
    <x v="3"/>
    <x v="14"/>
    <x v="14"/>
    <x v="178"/>
    <x v="14"/>
    <x v="2216"/>
    <x v="2"/>
  </r>
  <r>
    <x v="49"/>
    <x v="3"/>
    <x v="3"/>
    <x v="11"/>
    <x v="11"/>
    <x v="0"/>
    <x v="11"/>
    <x v="2217"/>
    <x v="2"/>
  </r>
  <r>
    <x v="49"/>
    <x v="15"/>
    <x v="15"/>
    <x v="22"/>
    <x v="22"/>
    <x v="151"/>
    <x v="22"/>
    <x v="2218"/>
    <x v="0"/>
  </r>
  <r>
    <x v="49"/>
    <x v="5"/>
    <x v="5"/>
    <x v="12"/>
    <x v="12"/>
    <x v="12"/>
    <x v="12"/>
    <x v="2181"/>
    <x v="2"/>
  </r>
  <r>
    <x v="49"/>
    <x v="18"/>
    <x v="18"/>
    <x v="26"/>
    <x v="26"/>
    <x v="40"/>
    <x v="10"/>
    <x v="44"/>
    <x v="0"/>
  </r>
  <r>
    <x v="49"/>
    <x v="6"/>
    <x v="6"/>
    <x v="16"/>
    <x v="16"/>
    <x v="82"/>
    <x v="16"/>
    <x v="342"/>
    <x v="3"/>
  </r>
  <r>
    <x v="49"/>
    <x v="11"/>
    <x v="11"/>
    <x v="2"/>
    <x v="2"/>
    <x v="98"/>
    <x v="2"/>
    <x v="682"/>
    <x v="0"/>
  </r>
  <r>
    <x v="49"/>
    <x v="13"/>
    <x v="13"/>
    <x v="20"/>
    <x v="20"/>
    <x v="124"/>
    <x v="20"/>
    <x v="1384"/>
    <x v="1"/>
  </r>
  <r>
    <x v="49"/>
    <x v="2"/>
    <x v="2"/>
    <x v="5"/>
    <x v="5"/>
    <x v="178"/>
    <x v="5"/>
    <x v="2219"/>
    <x v="1"/>
  </r>
  <r>
    <x v="49"/>
    <x v="0"/>
    <x v="0"/>
    <x v="21"/>
    <x v="21"/>
    <x v="161"/>
    <x v="21"/>
    <x v="2220"/>
    <x v="0"/>
  </r>
  <r>
    <x v="49"/>
    <x v="1"/>
    <x v="1"/>
    <x v="22"/>
    <x v="22"/>
    <x v="108"/>
    <x v="22"/>
    <x v="2221"/>
    <x v="1"/>
  </r>
  <r>
    <x v="49"/>
    <x v="2"/>
    <x v="2"/>
    <x v="17"/>
    <x v="17"/>
    <x v="14"/>
    <x v="17"/>
    <x v="2222"/>
    <x v="1"/>
  </r>
  <r>
    <x v="49"/>
    <x v="5"/>
    <x v="5"/>
    <x v="6"/>
    <x v="6"/>
    <x v="241"/>
    <x v="6"/>
    <x v="1156"/>
    <x v="2"/>
  </r>
  <r>
    <x v="49"/>
    <x v="19"/>
    <x v="19"/>
    <x v="12"/>
    <x v="12"/>
    <x v="173"/>
    <x v="12"/>
    <x v="1984"/>
    <x v="2"/>
  </r>
  <r>
    <x v="49"/>
    <x v="1"/>
    <x v="1"/>
    <x v="11"/>
    <x v="11"/>
    <x v="76"/>
    <x v="11"/>
    <x v="2223"/>
    <x v="1"/>
  </r>
  <r>
    <x v="49"/>
    <x v="13"/>
    <x v="13"/>
    <x v="22"/>
    <x v="22"/>
    <x v="224"/>
    <x v="22"/>
    <x v="2224"/>
    <x v="1"/>
  </r>
  <r>
    <x v="49"/>
    <x v="13"/>
    <x v="13"/>
    <x v="29"/>
    <x v="29"/>
    <x v="169"/>
    <x v="9"/>
    <x v="1238"/>
    <x v="1"/>
  </r>
  <r>
    <x v="49"/>
    <x v="19"/>
    <x v="19"/>
    <x v="14"/>
    <x v="14"/>
    <x v="103"/>
    <x v="14"/>
    <x v="1269"/>
    <x v="2"/>
  </r>
  <r>
    <x v="49"/>
    <x v="4"/>
    <x v="4"/>
    <x v="6"/>
    <x v="6"/>
    <x v="110"/>
    <x v="6"/>
    <x v="2225"/>
    <x v="3"/>
  </r>
  <r>
    <x v="49"/>
    <x v="19"/>
    <x v="19"/>
    <x v="5"/>
    <x v="5"/>
    <x v="181"/>
    <x v="5"/>
    <x v="2226"/>
    <x v="2"/>
  </r>
  <r>
    <x v="49"/>
    <x v="14"/>
    <x v="14"/>
    <x v="11"/>
    <x v="11"/>
    <x v="56"/>
    <x v="11"/>
    <x v="998"/>
    <x v="1"/>
  </r>
  <r>
    <x v="49"/>
    <x v="2"/>
    <x v="2"/>
    <x v="24"/>
    <x v="24"/>
    <x v="209"/>
    <x v="24"/>
    <x v="649"/>
    <x v="1"/>
  </r>
  <r>
    <x v="49"/>
    <x v="13"/>
    <x v="13"/>
    <x v="13"/>
    <x v="13"/>
    <x v="220"/>
    <x v="13"/>
    <x v="999"/>
    <x v="1"/>
  </r>
  <r>
    <x v="49"/>
    <x v="18"/>
    <x v="18"/>
    <x v="29"/>
    <x v="29"/>
    <x v="43"/>
    <x v="9"/>
    <x v="47"/>
    <x v="0"/>
  </r>
  <r>
    <x v="49"/>
    <x v="9"/>
    <x v="9"/>
    <x v="11"/>
    <x v="11"/>
    <x v="223"/>
    <x v="11"/>
    <x v="2227"/>
    <x v="1"/>
  </r>
  <r>
    <x v="49"/>
    <x v="16"/>
    <x v="16"/>
    <x v="15"/>
    <x v="15"/>
    <x v="153"/>
    <x v="15"/>
    <x v="1571"/>
    <x v="0"/>
  </r>
  <r>
    <x v="49"/>
    <x v="12"/>
    <x v="12"/>
    <x v="8"/>
    <x v="8"/>
    <x v="87"/>
    <x v="8"/>
    <x v="1356"/>
    <x v="2"/>
  </r>
  <r>
    <x v="49"/>
    <x v="11"/>
    <x v="11"/>
    <x v="24"/>
    <x v="24"/>
    <x v="141"/>
    <x v="24"/>
    <x v="1094"/>
    <x v="0"/>
  </r>
  <r>
    <x v="49"/>
    <x v="4"/>
    <x v="4"/>
    <x v="11"/>
    <x v="11"/>
    <x v="219"/>
    <x v="11"/>
    <x v="1699"/>
    <x v="3"/>
  </r>
  <r>
    <x v="49"/>
    <x v="6"/>
    <x v="6"/>
    <x v="7"/>
    <x v="7"/>
    <x v="146"/>
    <x v="7"/>
    <x v="2228"/>
    <x v="3"/>
  </r>
  <r>
    <x v="49"/>
    <x v="16"/>
    <x v="16"/>
    <x v="23"/>
    <x v="23"/>
    <x v="186"/>
    <x v="23"/>
    <x v="2229"/>
    <x v="0"/>
  </r>
  <r>
    <x v="49"/>
    <x v="12"/>
    <x v="12"/>
    <x v="28"/>
    <x v="28"/>
    <x v="75"/>
    <x v="27"/>
    <x v="2230"/>
    <x v="2"/>
  </r>
  <r>
    <x v="49"/>
    <x v="8"/>
    <x v="8"/>
    <x v="13"/>
    <x v="13"/>
    <x v="205"/>
    <x v="13"/>
    <x v="2231"/>
    <x v="2"/>
  </r>
  <r>
    <x v="49"/>
    <x v="4"/>
    <x v="4"/>
    <x v="8"/>
    <x v="8"/>
    <x v="21"/>
    <x v="8"/>
    <x v="489"/>
    <x v="3"/>
  </r>
  <r>
    <x v="49"/>
    <x v="2"/>
    <x v="2"/>
    <x v="22"/>
    <x v="22"/>
    <x v="170"/>
    <x v="22"/>
    <x v="2232"/>
    <x v="1"/>
  </r>
  <r>
    <x v="49"/>
    <x v="16"/>
    <x v="16"/>
    <x v="21"/>
    <x v="21"/>
    <x v="208"/>
    <x v="21"/>
    <x v="255"/>
    <x v="0"/>
  </r>
  <r>
    <x v="49"/>
    <x v="18"/>
    <x v="18"/>
    <x v="4"/>
    <x v="4"/>
    <x v="89"/>
    <x v="4"/>
    <x v="412"/>
    <x v="0"/>
  </r>
  <r>
    <x v="49"/>
    <x v="15"/>
    <x v="15"/>
    <x v="21"/>
    <x v="21"/>
    <x v="78"/>
    <x v="21"/>
    <x v="2233"/>
    <x v="0"/>
  </r>
  <r>
    <x v="49"/>
    <x v="2"/>
    <x v="2"/>
    <x v="20"/>
    <x v="20"/>
    <x v="155"/>
    <x v="20"/>
    <x v="2234"/>
    <x v="1"/>
  </r>
  <r>
    <x v="49"/>
    <x v="0"/>
    <x v="0"/>
    <x v="21"/>
    <x v="21"/>
    <x v="134"/>
    <x v="21"/>
    <x v="2235"/>
    <x v="0"/>
  </r>
  <r>
    <x v="49"/>
    <x v="4"/>
    <x v="4"/>
    <x v="4"/>
    <x v="4"/>
    <x v="172"/>
    <x v="4"/>
    <x v="2236"/>
    <x v="3"/>
  </r>
  <r>
    <x v="49"/>
    <x v="17"/>
    <x v="17"/>
    <x v="14"/>
    <x v="14"/>
    <x v="84"/>
    <x v="14"/>
    <x v="2237"/>
    <x v="3"/>
  </r>
  <r>
    <x v="49"/>
    <x v="13"/>
    <x v="13"/>
    <x v="19"/>
    <x v="19"/>
    <x v="54"/>
    <x v="19"/>
    <x v="631"/>
    <x v="1"/>
  </r>
  <r>
    <x v="49"/>
    <x v="8"/>
    <x v="8"/>
    <x v="29"/>
    <x v="29"/>
    <x v="141"/>
    <x v="9"/>
    <x v="2238"/>
    <x v="2"/>
  </r>
  <r>
    <x v="49"/>
    <x v="0"/>
    <x v="0"/>
    <x v="2"/>
    <x v="2"/>
    <x v="164"/>
    <x v="2"/>
    <x v="2050"/>
    <x v="0"/>
  </r>
  <r>
    <x v="49"/>
    <x v="4"/>
    <x v="4"/>
    <x v="4"/>
    <x v="4"/>
    <x v="89"/>
    <x v="4"/>
    <x v="412"/>
    <x v="3"/>
  </r>
  <r>
    <x v="49"/>
    <x v="3"/>
    <x v="3"/>
    <x v="7"/>
    <x v="7"/>
    <x v="6"/>
    <x v="7"/>
    <x v="357"/>
    <x v="2"/>
  </r>
  <r>
    <x v="50"/>
    <x v="16"/>
    <x v="16"/>
    <x v="29"/>
    <x v="29"/>
    <x v="124"/>
    <x v="9"/>
    <x v="2239"/>
    <x v="0"/>
  </r>
  <r>
    <x v="50"/>
    <x v="14"/>
    <x v="14"/>
    <x v="2"/>
    <x v="2"/>
    <x v="27"/>
    <x v="2"/>
    <x v="924"/>
    <x v="1"/>
  </r>
  <r>
    <x v="50"/>
    <x v="9"/>
    <x v="9"/>
    <x v="25"/>
    <x v="25"/>
    <x v="215"/>
    <x v="25"/>
    <x v="1999"/>
    <x v="1"/>
  </r>
  <r>
    <x v="50"/>
    <x v="7"/>
    <x v="7"/>
    <x v="10"/>
    <x v="10"/>
    <x v="12"/>
    <x v="10"/>
    <x v="13"/>
    <x v="1"/>
  </r>
  <r>
    <x v="50"/>
    <x v="17"/>
    <x v="17"/>
    <x v="5"/>
    <x v="5"/>
    <x v="48"/>
    <x v="5"/>
    <x v="2240"/>
    <x v="3"/>
  </r>
  <r>
    <x v="50"/>
    <x v="18"/>
    <x v="18"/>
    <x v="23"/>
    <x v="23"/>
    <x v="164"/>
    <x v="23"/>
    <x v="2241"/>
    <x v="0"/>
  </r>
  <r>
    <x v="50"/>
    <x v="11"/>
    <x v="11"/>
    <x v="23"/>
    <x v="23"/>
    <x v="196"/>
    <x v="23"/>
    <x v="2242"/>
    <x v="0"/>
  </r>
  <r>
    <x v="50"/>
    <x v="11"/>
    <x v="11"/>
    <x v="10"/>
    <x v="10"/>
    <x v="216"/>
    <x v="10"/>
    <x v="779"/>
    <x v="0"/>
  </r>
  <r>
    <x v="50"/>
    <x v="7"/>
    <x v="7"/>
    <x v="15"/>
    <x v="15"/>
    <x v="74"/>
    <x v="15"/>
    <x v="420"/>
    <x v="1"/>
  </r>
  <r>
    <x v="50"/>
    <x v="5"/>
    <x v="5"/>
    <x v="24"/>
    <x v="24"/>
    <x v="231"/>
    <x v="24"/>
    <x v="1978"/>
    <x v="2"/>
  </r>
  <r>
    <x v="50"/>
    <x v="10"/>
    <x v="10"/>
    <x v="13"/>
    <x v="13"/>
    <x v="84"/>
    <x v="13"/>
    <x v="2243"/>
    <x v="3"/>
  </r>
  <r>
    <x v="50"/>
    <x v="2"/>
    <x v="2"/>
    <x v="23"/>
    <x v="23"/>
    <x v="146"/>
    <x v="23"/>
    <x v="1780"/>
    <x v="1"/>
  </r>
  <r>
    <x v="50"/>
    <x v="19"/>
    <x v="19"/>
    <x v="16"/>
    <x v="16"/>
    <x v="33"/>
    <x v="16"/>
    <x v="2244"/>
    <x v="2"/>
  </r>
  <r>
    <x v="50"/>
    <x v="12"/>
    <x v="12"/>
    <x v="23"/>
    <x v="23"/>
    <x v="0"/>
    <x v="23"/>
    <x v="591"/>
    <x v="2"/>
  </r>
  <r>
    <x v="50"/>
    <x v="4"/>
    <x v="4"/>
    <x v="8"/>
    <x v="8"/>
    <x v="169"/>
    <x v="8"/>
    <x v="2245"/>
    <x v="3"/>
  </r>
  <r>
    <x v="50"/>
    <x v="18"/>
    <x v="18"/>
    <x v="0"/>
    <x v="0"/>
    <x v="108"/>
    <x v="0"/>
    <x v="1157"/>
    <x v="0"/>
  </r>
  <r>
    <x v="50"/>
    <x v="17"/>
    <x v="17"/>
    <x v="25"/>
    <x v="25"/>
    <x v="3"/>
    <x v="25"/>
    <x v="2246"/>
    <x v="3"/>
  </r>
  <r>
    <x v="50"/>
    <x v="2"/>
    <x v="2"/>
    <x v="12"/>
    <x v="12"/>
    <x v="104"/>
    <x v="12"/>
    <x v="2247"/>
    <x v="1"/>
  </r>
  <r>
    <x v="50"/>
    <x v="10"/>
    <x v="10"/>
    <x v="4"/>
    <x v="4"/>
    <x v="127"/>
    <x v="4"/>
    <x v="1506"/>
    <x v="3"/>
  </r>
  <r>
    <x v="50"/>
    <x v="12"/>
    <x v="12"/>
    <x v="8"/>
    <x v="8"/>
    <x v="72"/>
    <x v="8"/>
    <x v="2248"/>
    <x v="2"/>
  </r>
  <r>
    <x v="50"/>
    <x v="4"/>
    <x v="4"/>
    <x v="8"/>
    <x v="8"/>
    <x v="198"/>
    <x v="8"/>
    <x v="2119"/>
    <x v="3"/>
  </r>
  <r>
    <x v="50"/>
    <x v="10"/>
    <x v="10"/>
    <x v="15"/>
    <x v="15"/>
    <x v="110"/>
    <x v="15"/>
    <x v="289"/>
    <x v="3"/>
  </r>
  <r>
    <x v="50"/>
    <x v="11"/>
    <x v="11"/>
    <x v="16"/>
    <x v="16"/>
    <x v="39"/>
    <x v="16"/>
    <x v="2249"/>
    <x v="0"/>
  </r>
  <r>
    <x v="50"/>
    <x v="19"/>
    <x v="19"/>
    <x v="5"/>
    <x v="5"/>
    <x v="77"/>
    <x v="5"/>
    <x v="2250"/>
    <x v="2"/>
  </r>
  <r>
    <x v="50"/>
    <x v="2"/>
    <x v="2"/>
    <x v="21"/>
    <x v="21"/>
    <x v="241"/>
    <x v="21"/>
    <x v="760"/>
    <x v="1"/>
  </r>
  <r>
    <x v="50"/>
    <x v="0"/>
    <x v="0"/>
    <x v="25"/>
    <x v="25"/>
    <x v="209"/>
    <x v="25"/>
    <x v="2251"/>
    <x v="0"/>
  </r>
  <r>
    <x v="50"/>
    <x v="14"/>
    <x v="14"/>
    <x v="4"/>
    <x v="4"/>
    <x v="230"/>
    <x v="4"/>
    <x v="785"/>
    <x v="1"/>
  </r>
  <r>
    <x v="50"/>
    <x v="0"/>
    <x v="0"/>
    <x v="3"/>
    <x v="3"/>
    <x v="229"/>
    <x v="3"/>
    <x v="1321"/>
    <x v="0"/>
  </r>
  <r>
    <x v="50"/>
    <x v="19"/>
    <x v="19"/>
    <x v="6"/>
    <x v="6"/>
    <x v="148"/>
    <x v="6"/>
    <x v="927"/>
    <x v="2"/>
  </r>
  <r>
    <x v="50"/>
    <x v="5"/>
    <x v="5"/>
    <x v="27"/>
    <x v="27"/>
    <x v="53"/>
    <x v="26"/>
    <x v="168"/>
    <x v="2"/>
  </r>
  <r>
    <x v="50"/>
    <x v="0"/>
    <x v="0"/>
    <x v="14"/>
    <x v="14"/>
    <x v="204"/>
    <x v="14"/>
    <x v="2252"/>
    <x v="0"/>
  </r>
  <r>
    <x v="50"/>
    <x v="15"/>
    <x v="15"/>
    <x v="3"/>
    <x v="3"/>
    <x v="16"/>
    <x v="3"/>
    <x v="17"/>
    <x v="0"/>
  </r>
  <r>
    <x v="50"/>
    <x v="7"/>
    <x v="7"/>
    <x v="23"/>
    <x v="23"/>
    <x v="139"/>
    <x v="23"/>
    <x v="2253"/>
    <x v="1"/>
  </r>
  <r>
    <x v="50"/>
    <x v="4"/>
    <x v="4"/>
    <x v="25"/>
    <x v="25"/>
    <x v="66"/>
    <x v="25"/>
    <x v="2254"/>
    <x v="3"/>
  </r>
  <r>
    <x v="50"/>
    <x v="19"/>
    <x v="19"/>
    <x v="1"/>
    <x v="1"/>
    <x v="232"/>
    <x v="1"/>
    <x v="2255"/>
    <x v="2"/>
  </r>
  <r>
    <x v="50"/>
    <x v="4"/>
    <x v="4"/>
    <x v="13"/>
    <x v="13"/>
    <x v="48"/>
    <x v="13"/>
    <x v="2256"/>
    <x v="3"/>
  </r>
  <r>
    <x v="50"/>
    <x v="17"/>
    <x v="17"/>
    <x v="24"/>
    <x v="24"/>
    <x v="133"/>
    <x v="24"/>
    <x v="620"/>
    <x v="3"/>
  </r>
  <r>
    <x v="50"/>
    <x v="14"/>
    <x v="14"/>
    <x v="18"/>
    <x v="18"/>
    <x v="64"/>
    <x v="18"/>
    <x v="1247"/>
    <x v="1"/>
  </r>
  <r>
    <x v="50"/>
    <x v="13"/>
    <x v="13"/>
    <x v="16"/>
    <x v="16"/>
    <x v="155"/>
    <x v="16"/>
    <x v="2257"/>
    <x v="1"/>
  </r>
  <r>
    <x v="50"/>
    <x v="14"/>
    <x v="14"/>
    <x v="8"/>
    <x v="8"/>
    <x v="109"/>
    <x v="8"/>
    <x v="2258"/>
    <x v="1"/>
  </r>
  <r>
    <x v="50"/>
    <x v="14"/>
    <x v="14"/>
    <x v="19"/>
    <x v="19"/>
    <x v="149"/>
    <x v="19"/>
    <x v="2259"/>
    <x v="1"/>
  </r>
  <r>
    <x v="50"/>
    <x v="1"/>
    <x v="1"/>
    <x v="26"/>
    <x v="26"/>
    <x v="159"/>
    <x v="10"/>
    <x v="1412"/>
    <x v="1"/>
  </r>
  <r>
    <x v="50"/>
    <x v="4"/>
    <x v="4"/>
    <x v="4"/>
    <x v="4"/>
    <x v="212"/>
    <x v="4"/>
    <x v="571"/>
    <x v="3"/>
  </r>
  <r>
    <x v="50"/>
    <x v="10"/>
    <x v="10"/>
    <x v="21"/>
    <x v="21"/>
    <x v="18"/>
    <x v="21"/>
    <x v="172"/>
    <x v="3"/>
  </r>
  <r>
    <x v="50"/>
    <x v="4"/>
    <x v="4"/>
    <x v="0"/>
    <x v="0"/>
    <x v="119"/>
    <x v="0"/>
    <x v="2260"/>
    <x v="3"/>
  </r>
  <r>
    <x v="50"/>
    <x v="17"/>
    <x v="17"/>
    <x v="5"/>
    <x v="5"/>
    <x v="100"/>
    <x v="5"/>
    <x v="2261"/>
    <x v="3"/>
  </r>
  <r>
    <x v="50"/>
    <x v="12"/>
    <x v="12"/>
    <x v="21"/>
    <x v="21"/>
    <x v="4"/>
    <x v="21"/>
    <x v="2262"/>
    <x v="2"/>
  </r>
  <r>
    <x v="50"/>
    <x v="0"/>
    <x v="0"/>
    <x v="22"/>
    <x v="22"/>
    <x v="239"/>
    <x v="22"/>
    <x v="707"/>
    <x v="0"/>
  </r>
  <r>
    <x v="50"/>
    <x v="11"/>
    <x v="11"/>
    <x v="17"/>
    <x v="17"/>
    <x v="174"/>
    <x v="17"/>
    <x v="2263"/>
    <x v="0"/>
  </r>
  <r>
    <x v="50"/>
    <x v="2"/>
    <x v="2"/>
    <x v="26"/>
    <x v="26"/>
    <x v="246"/>
    <x v="10"/>
    <x v="2264"/>
    <x v="1"/>
  </r>
  <r>
    <x v="50"/>
    <x v="1"/>
    <x v="1"/>
    <x v="25"/>
    <x v="25"/>
    <x v="13"/>
    <x v="25"/>
    <x v="2265"/>
    <x v="1"/>
  </r>
  <r>
    <x v="50"/>
    <x v="14"/>
    <x v="14"/>
    <x v="22"/>
    <x v="22"/>
    <x v="11"/>
    <x v="22"/>
    <x v="2266"/>
    <x v="1"/>
  </r>
  <r>
    <x v="50"/>
    <x v="16"/>
    <x v="16"/>
    <x v="28"/>
    <x v="28"/>
    <x v="70"/>
    <x v="27"/>
    <x v="1431"/>
    <x v="0"/>
  </r>
  <r>
    <x v="50"/>
    <x v="15"/>
    <x v="15"/>
    <x v="5"/>
    <x v="5"/>
    <x v="243"/>
    <x v="5"/>
    <x v="2267"/>
    <x v="0"/>
  </r>
  <r>
    <x v="50"/>
    <x v="7"/>
    <x v="7"/>
    <x v="8"/>
    <x v="8"/>
    <x v="131"/>
    <x v="8"/>
    <x v="2268"/>
    <x v="1"/>
  </r>
  <r>
    <x v="50"/>
    <x v="18"/>
    <x v="18"/>
    <x v="9"/>
    <x v="9"/>
    <x v="248"/>
    <x v="9"/>
    <x v="2269"/>
    <x v="0"/>
  </r>
  <r>
    <x v="50"/>
    <x v="18"/>
    <x v="18"/>
    <x v="26"/>
    <x v="26"/>
    <x v="128"/>
    <x v="10"/>
    <x v="1692"/>
    <x v="0"/>
  </r>
  <r>
    <x v="50"/>
    <x v="7"/>
    <x v="7"/>
    <x v="2"/>
    <x v="2"/>
    <x v="205"/>
    <x v="2"/>
    <x v="1555"/>
    <x v="1"/>
  </r>
  <r>
    <x v="50"/>
    <x v="16"/>
    <x v="16"/>
    <x v="26"/>
    <x v="26"/>
    <x v="233"/>
    <x v="10"/>
    <x v="2270"/>
    <x v="0"/>
  </r>
  <r>
    <x v="51"/>
    <x v="14"/>
    <x v="14"/>
    <x v="20"/>
    <x v="20"/>
    <x v="131"/>
    <x v="20"/>
    <x v="2271"/>
    <x v="1"/>
  </r>
  <r>
    <x v="51"/>
    <x v="4"/>
    <x v="4"/>
    <x v="26"/>
    <x v="26"/>
    <x v="175"/>
    <x v="10"/>
    <x v="2272"/>
    <x v="3"/>
  </r>
  <r>
    <x v="51"/>
    <x v="8"/>
    <x v="8"/>
    <x v="6"/>
    <x v="6"/>
    <x v="172"/>
    <x v="6"/>
    <x v="1696"/>
    <x v="2"/>
  </r>
  <r>
    <x v="51"/>
    <x v="18"/>
    <x v="18"/>
    <x v="20"/>
    <x v="20"/>
    <x v="149"/>
    <x v="20"/>
    <x v="2273"/>
    <x v="0"/>
  </r>
  <r>
    <x v="51"/>
    <x v="0"/>
    <x v="0"/>
    <x v="13"/>
    <x v="13"/>
    <x v="24"/>
    <x v="13"/>
    <x v="1989"/>
    <x v="0"/>
  </r>
  <r>
    <x v="51"/>
    <x v="5"/>
    <x v="5"/>
    <x v="22"/>
    <x v="22"/>
    <x v="243"/>
    <x v="22"/>
    <x v="2274"/>
    <x v="2"/>
  </r>
  <r>
    <x v="51"/>
    <x v="11"/>
    <x v="11"/>
    <x v="9"/>
    <x v="9"/>
    <x v="46"/>
    <x v="9"/>
    <x v="1793"/>
    <x v="0"/>
  </r>
  <r>
    <x v="51"/>
    <x v="1"/>
    <x v="1"/>
    <x v="0"/>
    <x v="0"/>
    <x v="30"/>
    <x v="0"/>
    <x v="33"/>
    <x v="1"/>
  </r>
  <r>
    <x v="51"/>
    <x v="7"/>
    <x v="7"/>
    <x v="13"/>
    <x v="13"/>
    <x v="28"/>
    <x v="13"/>
    <x v="2275"/>
    <x v="1"/>
  </r>
  <r>
    <x v="51"/>
    <x v="17"/>
    <x v="17"/>
    <x v="11"/>
    <x v="11"/>
    <x v="24"/>
    <x v="11"/>
    <x v="1127"/>
    <x v="3"/>
  </r>
  <r>
    <x v="51"/>
    <x v="15"/>
    <x v="15"/>
    <x v="25"/>
    <x v="25"/>
    <x v="211"/>
    <x v="25"/>
    <x v="2276"/>
    <x v="0"/>
  </r>
  <r>
    <x v="51"/>
    <x v="18"/>
    <x v="18"/>
    <x v="28"/>
    <x v="28"/>
    <x v="232"/>
    <x v="27"/>
    <x v="2277"/>
    <x v="0"/>
  </r>
  <r>
    <x v="51"/>
    <x v="1"/>
    <x v="1"/>
    <x v="25"/>
    <x v="25"/>
    <x v="72"/>
    <x v="25"/>
    <x v="2278"/>
    <x v="1"/>
  </r>
  <r>
    <x v="51"/>
    <x v="10"/>
    <x v="10"/>
    <x v="3"/>
    <x v="3"/>
    <x v="238"/>
    <x v="3"/>
    <x v="2279"/>
    <x v="3"/>
  </r>
  <r>
    <x v="51"/>
    <x v="2"/>
    <x v="2"/>
    <x v="28"/>
    <x v="28"/>
    <x v="186"/>
    <x v="27"/>
    <x v="2280"/>
    <x v="1"/>
  </r>
  <r>
    <x v="51"/>
    <x v="2"/>
    <x v="2"/>
    <x v="8"/>
    <x v="8"/>
    <x v="113"/>
    <x v="8"/>
    <x v="217"/>
    <x v="1"/>
  </r>
  <r>
    <x v="51"/>
    <x v="6"/>
    <x v="6"/>
    <x v="27"/>
    <x v="27"/>
    <x v="143"/>
    <x v="26"/>
    <x v="2281"/>
    <x v="3"/>
  </r>
  <r>
    <x v="51"/>
    <x v="11"/>
    <x v="11"/>
    <x v="17"/>
    <x v="17"/>
    <x v="210"/>
    <x v="17"/>
    <x v="2282"/>
    <x v="0"/>
  </r>
  <r>
    <x v="51"/>
    <x v="9"/>
    <x v="9"/>
    <x v="10"/>
    <x v="10"/>
    <x v="102"/>
    <x v="10"/>
    <x v="2283"/>
    <x v="1"/>
  </r>
  <r>
    <x v="51"/>
    <x v="13"/>
    <x v="13"/>
    <x v="6"/>
    <x v="6"/>
    <x v="215"/>
    <x v="6"/>
    <x v="2284"/>
    <x v="1"/>
  </r>
  <r>
    <x v="51"/>
    <x v="4"/>
    <x v="4"/>
    <x v="4"/>
    <x v="4"/>
    <x v="64"/>
    <x v="4"/>
    <x v="553"/>
    <x v="3"/>
  </r>
  <r>
    <x v="51"/>
    <x v="2"/>
    <x v="2"/>
    <x v="16"/>
    <x v="16"/>
    <x v="229"/>
    <x v="16"/>
    <x v="1501"/>
    <x v="1"/>
  </r>
  <r>
    <x v="51"/>
    <x v="2"/>
    <x v="2"/>
    <x v="22"/>
    <x v="22"/>
    <x v="213"/>
    <x v="22"/>
    <x v="2285"/>
    <x v="1"/>
  </r>
  <r>
    <x v="51"/>
    <x v="16"/>
    <x v="16"/>
    <x v="2"/>
    <x v="2"/>
    <x v="184"/>
    <x v="2"/>
    <x v="297"/>
    <x v="0"/>
  </r>
  <r>
    <x v="51"/>
    <x v="3"/>
    <x v="3"/>
    <x v="24"/>
    <x v="24"/>
    <x v="215"/>
    <x v="24"/>
    <x v="1132"/>
    <x v="2"/>
  </r>
  <r>
    <x v="51"/>
    <x v="15"/>
    <x v="15"/>
    <x v="17"/>
    <x v="17"/>
    <x v="18"/>
    <x v="17"/>
    <x v="2286"/>
    <x v="0"/>
  </r>
  <r>
    <x v="51"/>
    <x v="13"/>
    <x v="13"/>
    <x v="19"/>
    <x v="19"/>
    <x v="154"/>
    <x v="19"/>
    <x v="1207"/>
    <x v="1"/>
  </r>
  <r>
    <x v="51"/>
    <x v="12"/>
    <x v="12"/>
    <x v="9"/>
    <x v="9"/>
    <x v="112"/>
    <x v="9"/>
    <x v="675"/>
    <x v="2"/>
  </r>
  <r>
    <x v="51"/>
    <x v="6"/>
    <x v="6"/>
    <x v="21"/>
    <x v="21"/>
    <x v="48"/>
    <x v="21"/>
    <x v="477"/>
    <x v="3"/>
  </r>
  <r>
    <x v="51"/>
    <x v="17"/>
    <x v="17"/>
    <x v="11"/>
    <x v="11"/>
    <x v="93"/>
    <x v="11"/>
    <x v="2287"/>
    <x v="3"/>
  </r>
  <r>
    <x v="51"/>
    <x v="5"/>
    <x v="5"/>
    <x v="10"/>
    <x v="10"/>
    <x v="163"/>
    <x v="10"/>
    <x v="986"/>
    <x v="2"/>
  </r>
  <r>
    <x v="51"/>
    <x v="10"/>
    <x v="10"/>
    <x v="0"/>
    <x v="0"/>
    <x v="27"/>
    <x v="0"/>
    <x v="2288"/>
    <x v="3"/>
  </r>
  <r>
    <x v="51"/>
    <x v="11"/>
    <x v="11"/>
    <x v="17"/>
    <x v="17"/>
    <x v="40"/>
    <x v="17"/>
    <x v="2289"/>
    <x v="0"/>
  </r>
  <r>
    <x v="51"/>
    <x v="5"/>
    <x v="5"/>
    <x v="17"/>
    <x v="17"/>
    <x v="242"/>
    <x v="17"/>
    <x v="1465"/>
    <x v="2"/>
  </r>
  <r>
    <x v="51"/>
    <x v="18"/>
    <x v="18"/>
    <x v="3"/>
    <x v="3"/>
    <x v="157"/>
    <x v="3"/>
    <x v="595"/>
    <x v="0"/>
  </r>
  <r>
    <x v="51"/>
    <x v="16"/>
    <x v="16"/>
    <x v="17"/>
    <x v="17"/>
    <x v="200"/>
    <x v="17"/>
    <x v="2290"/>
    <x v="0"/>
  </r>
  <r>
    <x v="51"/>
    <x v="6"/>
    <x v="6"/>
    <x v="28"/>
    <x v="28"/>
    <x v="8"/>
    <x v="27"/>
    <x v="2291"/>
    <x v="3"/>
  </r>
  <r>
    <x v="51"/>
    <x v="1"/>
    <x v="1"/>
    <x v="13"/>
    <x v="13"/>
    <x v="68"/>
    <x v="13"/>
    <x v="242"/>
    <x v="1"/>
  </r>
  <r>
    <x v="51"/>
    <x v="4"/>
    <x v="4"/>
    <x v="16"/>
    <x v="16"/>
    <x v="165"/>
    <x v="16"/>
    <x v="2292"/>
    <x v="3"/>
  </r>
  <r>
    <x v="51"/>
    <x v="8"/>
    <x v="8"/>
    <x v="14"/>
    <x v="14"/>
    <x v="244"/>
    <x v="14"/>
    <x v="775"/>
    <x v="2"/>
  </r>
  <r>
    <x v="51"/>
    <x v="2"/>
    <x v="2"/>
    <x v="19"/>
    <x v="19"/>
    <x v="211"/>
    <x v="19"/>
    <x v="2293"/>
    <x v="1"/>
  </r>
  <r>
    <x v="51"/>
    <x v="7"/>
    <x v="7"/>
    <x v="16"/>
    <x v="16"/>
    <x v="7"/>
    <x v="16"/>
    <x v="1990"/>
    <x v="1"/>
  </r>
  <r>
    <x v="51"/>
    <x v="11"/>
    <x v="11"/>
    <x v="23"/>
    <x v="23"/>
    <x v="206"/>
    <x v="23"/>
    <x v="2245"/>
    <x v="0"/>
  </r>
  <r>
    <x v="51"/>
    <x v="16"/>
    <x v="16"/>
    <x v="1"/>
    <x v="1"/>
    <x v="96"/>
    <x v="1"/>
    <x v="1911"/>
    <x v="0"/>
  </r>
  <r>
    <x v="51"/>
    <x v="18"/>
    <x v="18"/>
    <x v="13"/>
    <x v="13"/>
    <x v="28"/>
    <x v="13"/>
    <x v="2275"/>
    <x v="0"/>
  </r>
  <r>
    <x v="51"/>
    <x v="16"/>
    <x v="16"/>
    <x v="13"/>
    <x v="13"/>
    <x v="245"/>
    <x v="13"/>
    <x v="2294"/>
    <x v="0"/>
  </r>
  <r>
    <x v="51"/>
    <x v="2"/>
    <x v="2"/>
    <x v="1"/>
    <x v="1"/>
    <x v="169"/>
    <x v="1"/>
    <x v="1045"/>
    <x v="1"/>
  </r>
  <r>
    <x v="51"/>
    <x v="4"/>
    <x v="4"/>
    <x v="11"/>
    <x v="11"/>
    <x v="92"/>
    <x v="11"/>
    <x v="2295"/>
    <x v="3"/>
  </r>
  <r>
    <x v="51"/>
    <x v="17"/>
    <x v="17"/>
    <x v="7"/>
    <x v="7"/>
    <x v="142"/>
    <x v="7"/>
    <x v="2296"/>
    <x v="3"/>
  </r>
  <r>
    <x v="51"/>
    <x v="17"/>
    <x v="17"/>
    <x v="2"/>
    <x v="2"/>
    <x v="249"/>
    <x v="2"/>
    <x v="2297"/>
    <x v="3"/>
  </r>
  <r>
    <x v="51"/>
    <x v="18"/>
    <x v="18"/>
    <x v="23"/>
    <x v="23"/>
    <x v="76"/>
    <x v="23"/>
    <x v="87"/>
    <x v="0"/>
  </r>
  <r>
    <x v="51"/>
    <x v="3"/>
    <x v="3"/>
    <x v="19"/>
    <x v="19"/>
    <x v="153"/>
    <x v="19"/>
    <x v="2298"/>
    <x v="2"/>
  </r>
  <r>
    <x v="51"/>
    <x v="17"/>
    <x v="17"/>
    <x v="7"/>
    <x v="7"/>
    <x v="143"/>
    <x v="7"/>
    <x v="2299"/>
    <x v="3"/>
  </r>
  <r>
    <x v="51"/>
    <x v="17"/>
    <x v="17"/>
    <x v="26"/>
    <x v="26"/>
    <x v="241"/>
    <x v="10"/>
    <x v="2300"/>
    <x v="3"/>
  </r>
  <r>
    <x v="51"/>
    <x v="5"/>
    <x v="5"/>
    <x v="5"/>
    <x v="5"/>
    <x v="221"/>
    <x v="5"/>
    <x v="2301"/>
    <x v="2"/>
  </r>
  <r>
    <x v="51"/>
    <x v="2"/>
    <x v="2"/>
    <x v="1"/>
    <x v="1"/>
    <x v="161"/>
    <x v="1"/>
    <x v="2302"/>
    <x v="1"/>
  </r>
  <r>
    <x v="51"/>
    <x v="5"/>
    <x v="5"/>
    <x v="14"/>
    <x v="14"/>
    <x v="64"/>
    <x v="14"/>
    <x v="2303"/>
    <x v="2"/>
  </r>
  <r>
    <x v="51"/>
    <x v="17"/>
    <x v="17"/>
    <x v="11"/>
    <x v="11"/>
    <x v="188"/>
    <x v="11"/>
    <x v="1051"/>
    <x v="3"/>
  </r>
  <r>
    <x v="51"/>
    <x v="10"/>
    <x v="10"/>
    <x v="27"/>
    <x v="27"/>
    <x v="95"/>
    <x v="26"/>
    <x v="2304"/>
    <x v="3"/>
  </r>
  <r>
    <x v="52"/>
    <x v="10"/>
    <x v="10"/>
    <x v="10"/>
    <x v="10"/>
    <x v="19"/>
    <x v="10"/>
    <x v="117"/>
    <x v="3"/>
  </r>
  <r>
    <x v="52"/>
    <x v="5"/>
    <x v="5"/>
    <x v="6"/>
    <x v="6"/>
    <x v="83"/>
    <x v="6"/>
    <x v="713"/>
    <x v="2"/>
  </r>
  <r>
    <x v="52"/>
    <x v="8"/>
    <x v="8"/>
    <x v="3"/>
    <x v="3"/>
    <x v="222"/>
    <x v="3"/>
    <x v="2305"/>
    <x v="2"/>
  </r>
  <r>
    <x v="52"/>
    <x v="17"/>
    <x v="17"/>
    <x v="15"/>
    <x v="15"/>
    <x v="225"/>
    <x v="15"/>
    <x v="2306"/>
    <x v="3"/>
  </r>
  <r>
    <x v="52"/>
    <x v="4"/>
    <x v="4"/>
    <x v="7"/>
    <x v="7"/>
    <x v="229"/>
    <x v="7"/>
    <x v="2307"/>
    <x v="3"/>
  </r>
  <r>
    <x v="52"/>
    <x v="6"/>
    <x v="6"/>
    <x v="16"/>
    <x v="16"/>
    <x v="69"/>
    <x v="16"/>
    <x v="2129"/>
    <x v="3"/>
  </r>
  <r>
    <x v="52"/>
    <x v="10"/>
    <x v="10"/>
    <x v="23"/>
    <x v="23"/>
    <x v="50"/>
    <x v="23"/>
    <x v="1887"/>
    <x v="3"/>
  </r>
  <r>
    <x v="52"/>
    <x v="19"/>
    <x v="19"/>
    <x v="22"/>
    <x v="22"/>
    <x v="26"/>
    <x v="22"/>
    <x v="2308"/>
    <x v="2"/>
  </r>
  <r>
    <x v="52"/>
    <x v="4"/>
    <x v="4"/>
    <x v="9"/>
    <x v="9"/>
    <x v="149"/>
    <x v="9"/>
    <x v="2309"/>
    <x v="3"/>
  </r>
  <r>
    <x v="52"/>
    <x v="16"/>
    <x v="16"/>
    <x v="5"/>
    <x v="5"/>
    <x v="47"/>
    <x v="5"/>
    <x v="679"/>
    <x v="0"/>
  </r>
  <r>
    <x v="52"/>
    <x v="15"/>
    <x v="15"/>
    <x v="2"/>
    <x v="2"/>
    <x v="3"/>
    <x v="2"/>
    <x v="2310"/>
    <x v="0"/>
  </r>
  <r>
    <x v="52"/>
    <x v="19"/>
    <x v="19"/>
    <x v="14"/>
    <x v="14"/>
    <x v="112"/>
    <x v="14"/>
    <x v="2103"/>
    <x v="2"/>
  </r>
  <r>
    <x v="52"/>
    <x v="5"/>
    <x v="5"/>
    <x v="13"/>
    <x v="13"/>
    <x v="104"/>
    <x v="13"/>
    <x v="132"/>
    <x v="2"/>
  </r>
  <r>
    <x v="52"/>
    <x v="18"/>
    <x v="18"/>
    <x v="10"/>
    <x v="10"/>
    <x v="134"/>
    <x v="10"/>
    <x v="2311"/>
    <x v="0"/>
  </r>
  <r>
    <x v="52"/>
    <x v="8"/>
    <x v="8"/>
    <x v="22"/>
    <x v="22"/>
    <x v="151"/>
    <x v="22"/>
    <x v="2218"/>
    <x v="2"/>
  </r>
  <r>
    <x v="52"/>
    <x v="14"/>
    <x v="14"/>
    <x v="3"/>
    <x v="3"/>
    <x v="57"/>
    <x v="3"/>
    <x v="1216"/>
    <x v="1"/>
  </r>
  <r>
    <x v="52"/>
    <x v="9"/>
    <x v="9"/>
    <x v="26"/>
    <x v="26"/>
    <x v="172"/>
    <x v="10"/>
    <x v="256"/>
    <x v="1"/>
  </r>
  <r>
    <x v="52"/>
    <x v="13"/>
    <x v="13"/>
    <x v="22"/>
    <x v="22"/>
    <x v="199"/>
    <x v="22"/>
    <x v="1963"/>
    <x v="1"/>
  </r>
  <r>
    <x v="52"/>
    <x v="1"/>
    <x v="1"/>
    <x v="16"/>
    <x v="16"/>
    <x v="7"/>
    <x v="16"/>
    <x v="1990"/>
    <x v="1"/>
  </r>
  <r>
    <x v="52"/>
    <x v="7"/>
    <x v="7"/>
    <x v="14"/>
    <x v="14"/>
    <x v="74"/>
    <x v="14"/>
    <x v="2312"/>
    <x v="1"/>
  </r>
  <r>
    <x v="52"/>
    <x v="13"/>
    <x v="13"/>
    <x v="18"/>
    <x v="18"/>
    <x v="49"/>
    <x v="18"/>
    <x v="1682"/>
    <x v="1"/>
  </r>
  <r>
    <x v="52"/>
    <x v="19"/>
    <x v="19"/>
    <x v="2"/>
    <x v="2"/>
    <x v="224"/>
    <x v="2"/>
    <x v="2313"/>
    <x v="2"/>
  </r>
  <r>
    <x v="52"/>
    <x v="7"/>
    <x v="7"/>
    <x v="26"/>
    <x v="26"/>
    <x v="196"/>
    <x v="10"/>
    <x v="1882"/>
    <x v="1"/>
  </r>
  <r>
    <x v="52"/>
    <x v="8"/>
    <x v="8"/>
    <x v="26"/>
    <x v="26"/>
    <x v="118"/>
    <x v="10"/>
    <x v="2314"/>
    <x v="2"/>
  </r>
  <r>
    <x v="52"/>
    <x v="2"/>
    <x v="2"/>
    <x v="6"/>
    <x v="6"/>
    <x v="235"/>
    <x v="6"/>
    <x v="2315"/>
    <x v="1"/>
  </r>
  <r>
    <x v="52"/>
    <x v="5"/>
    <x v="5"/>
    <x v="8"/>
    <x v="8"/>
    <x v="1"/>
    <x v="8"/>
    <x v="2316"/>
    <x v="2"/>
  </r>
  <r>
    <x v="52"/>
    <x v="19"/>
    <x v="19"/>
    <x v="14"/>
    <x v="14"/>
    <x v="0"/>
    <x v="14"/>
    <x v="2317"/>
    <x v="2"/>
  </r>
  <r>
    <x v="52"/>
    <x v="17"/>
    <x v="17"/>
    <x v="21"/>
    <x v="21"/>
    <x v="67"/>
    <x v="21"/>
    <x v="2318"/>
    <x v="3"/>
  </r>
  <r>
    <x v="52"/>
    <x v="10"/>
    <x v="10"/>
    <x v="20"/>
    <x v="20"/>
    <x v="18"/>
    <x v="20"/>
    <x v="2319"/>
    <x v="3"/>
  </r>
  <r>
    <x v="52"/>
    <x v="1"/>
    <x v="1"/>
    <x v="9"/>
    <x v="9"/>
    <x v="242"/>
    <x v="9"/>
    <x v="2320"/>
    <x v="1"/>
  </r>
  <r>
    <x v="52"/>
    <x v="10"/>
    <x v="10"/>
    <x v="12"/>
    <x v="12"/>
    <x v="91"/>
    <x v="12"/>
    <x v="2321"/>
    <x v="3"/>
  </r>
  <r>
    <x v="52"/>
    <x v="16"/>
    <x v="16"/>
    <x v="23"/>
    <x v="23"/>
    <x v="188"/>
    <x v="23"/>
    <x v="2322"/>
    <x v="0"/>
  </r>
  <r>
    <x v="52"/>
    <x v="17"/>
    <x v="17"/>
    <x v="22"/>
    <x v="22"/>
    <x v="77"/>
    <x v="22"/>
    <x v="519"/>
    <x v="3"/>
  </r>
  <r>
    <x v="52"/>
    <x v="9"/>
    <x v="9"/>
    <x v="26"/>
    <x v="26"/>
    <x v="198"/>
    <x v="10"/>
    <x v="1119"/>
    <x v="1"/>
  </r>
  <r>
    <x v="52"/>
    <x v="5"/>
    <x v="5"/>
    <x v="2"/>
    <x v="2"/>
    <x v="34"/>
    <x v="2"/>
    <x v="2323"/>
    <x v="2"/>
  </r>
  <r>
    <x v="52"/>
    <x v="2"/>
    <x v="2"/>
    <x v="4"/>
    <x v="4"/>
    <x v="227"/>
    <x v="4"/>
    <x v="1830"/>
    <x v="1"/>
  </r>
  <r>
    <x v="52"/>
    <x v="15"/>
    <x v="15"/>
    <x v="21"/>
    <x v="21"/>
    <x v="214"/>
    <x v="21"/>
    <x v="2324"/>
    <x v="0"/>
  </r>
  <r>
    <x v="52"/>
    <x v="5"/>
    <x v="5"/>
    <x v="6"/>
    <x v="6"/>
    <x v="123"/>
    <x v="6"/>
    <x v="716"/>
    <x v="2"/>
  </r>
  <r>
    <x v="52"/>
    <x v="11"/>
    <x v="11"/>
    <x v="13"/>
    <x v="13"/>
    <x v="144"/>
    <x v="13"/>
    <x v="2325"/>
    <x v="0"/>
  </r>
  <r>
    <x v="52"/>
    <x v="10"/>
    <x v="10"/>
    <x v="22"/>
    <x v="22"/>
    <x v="117"/>
    <x v="22"/>
    <x v="2326"/>
    <x v="3"/>
  </r>
  <r>
    <x v="52"/>
    <x v="16"/>
    <x v="16"/>
    <x v="20"/>
    <x v="20"/>
    <x v="1"/>
    <x v="20"/>
    <x v="1633"/>
    <x v="0"/>
  </r>
  <r>
    <x v="52"/>
    <x v="17"/>
    <x v="17"/>
    <x v="29"/>
    <x v="29"/>
    <x v="8"/>
    <x v="9"/>
    <x v="2327"/>
    <x v="3"/>
  </r>
  <r>
    <x v="52"/>
    <x v="6"/>
    <x v="6"/>
    <x v="21"/>
    <x v="21"/>
    <x v="119"/>
    <x v="21"/>
    <x v="2328"/>
    <x v="3"/>
  </r>
  <r>
    <x v="52"/>
    <x v="7"/>
    <x v="7"/>
    <x v="23"/>
    <x v="23"/>
    <x v="223"/>
    <x v="23"/>
    <x v="2329"/>
    <x v="1"/>
  </r>
  <r>
    <x v="52"/>
    <x v="15"/>
    <x v="15"/>
    <x v="17"/>
    <x v="17"/>
    <x v="19"/>
    <x v="17"/>
    <x v="2330"/>
    <x v="0"/>
  </r>
  <r>
    <x v="52"/>
    <x v="15"/>
    <x v="15"/>
    <x v="9"/>
    <x v="9"/>
    <x v="199"/>
    <x v="9"/>
    <x v="2331"/>
    <x v="0"/>
  </r>
  <r>
    <x v="52"/>
    <x v="6"/>
    <x v="6"/>
    <x v="14"/>
    <x v="14"/>
    <x v="158"/>
    <x v="14"/>
    <x v="1666"/>
    <x v="3"/>
  </r>
  <r>
    <x v="52"/>
    <x v="2"/>
    <x v="2"/>
    <x v="12"/>
    <x v="12"/>
    <x v="112"/>
    <x v="12"/>
    <x v="653"/>
    <x v="1"/>
  </r>
  <r>
    <x v="52"/>
    <x v="18"/>
    <x v="18"/>
    <x v="26"/>
    <x v="26"/>
    <x v="117"/>
    <x v="10"/>
    <x v="633"/>
    <x v="0"/>
  </r>
  <r>
    <x v="52"/>
    <x v="9"/>
    <x v="9"/>
    <x v="11"/>
    <x v="11"/>
    <x v="21"/>
    <x v="11"/>
    <x v="2332"/>
    <x v="1"/>
  </r>
  <r>
    <x v="52"/>
    <x v="16"/>
    <x v="16"/>
    <x v="29"/>
    <x v="29"/>
    <x v="86"/>
    <x v="9"/>
    <x v="2333"/>
    <x v="0"/>
  </r>
  <r>
    <x v="52"/>
    <x v="0"/>
    <x v="0"/>
    <x v="9"/>
    <x v="9"/>
    <x v="1"/>
    <x v="9"/>
    <x v="578"/>
    <x v="0"/>
  </r>
  <r>
    <x v="52"/>
    <x v="4"/>
    <x v="4"/>
    <x v="13"/>
    <x v="13"/>
    <x v="52"/>
    <x v="13"/>
    <x v="1694"/>
    <x v="3"/>
  </r>
  <r>
    <x v="52"/>
    <x v="12"/>
    <x v="12"/>
    <x v="23"/>
    <x v="23"/>
    <x v="41"/>
    <x v="23"/>
    <x v="2334"/>
    <x v="2"/>
  </r>
  <r>
    <x v="52"/>
    <x v="9"/>
    <x v="9"/>
    <x v="18"/>
    <x v="18"/>
    <x v="96"/>
    <x v="18"/>
    <x v="2335"/>
    <x v="1"/>
  </r>
  <r>
    <x v="52"/>
    <x v="9"/>
    <x v="9"/>
    <x v="21"/>
    <x v="21"/>
    <x v="56"/>
    <x v="21"/>
    <x v="2336"/>
    <x v="1"/>
  </r>
  <r>
    <x v="52"/>
    <x v="5"/>
    <x v="5"/>
    <x v="11"/>
    <x v="11"/>
    <x v="173"/>
    <x v="11"/>
    <x v="424"/>
    <x v="2"/>
  </r>
  <r>
    <x v="52"/>
    <x v="0"/>
    <x v="0"/>
    <x v="11"/>
    <x v="11"/>
    <x v="55"/>
    <x v="11"/>
    <x v="2337"/>
    <x v="0"/>
  </r>
  <r>
    <x v="52"/>
    <x v="6"/>
    <x v="6"/>
    <x v="7"/>
    <x v="7"/>
    <x v="68"/>
    <x v="7"/>
    <x v="2338"/>
    <x v="3"/>
  </r>
  <r>
    <x v="53"/>
    <x v="8"/>
    <x v="8"/>
    <x v="27"/>
    <x v="27"/>
    <x v="249"/>
    <x v="26"/>
    <x v="2339"/>
    <x v="2"/>
  </r>
  <r>
    <x v="53"/>
    <x v="0"/>
    <x v="0"/>
    <x v="26"/>
    <x v="26"/>
    <x v="27"/>
    <x v="10"/>
    <x v="541"/>
    <x v="0"/>
  </r>
  <r>
    <x v="53"/>
    <x v="18"/>
    <x v="18"/>
    <x v="9"/>
    <x v="9"/>
    <x v="217"/>
    <x v="9"/>
    <x v="1855"/>
    <x v="0"/>
  </r>
  <r>
    <x v="53"/>
    <x v="3"/>
    <x v="3"/>
    <x v="20"/>
    <x v="20"/>
    <x v="226"/>
    <x v="20"/>
    <x v="2340"/>
    <x v="2"/>
  </r>
  <r>
    <x v="53"/>
    <x v="2"/>
    <x v="2"/>
    <x v="0"/>
    <x v="0"/>
    <x v="181"/>
    <x v="0"/>
    <x v="2341"/>
    <x v="1"/>
  </r>
  <r>
    <x v="53"/>
    <x v="15"/>
    <x v="15"/>
    <x v="12"/>
    <x v="12"/>
    <x v="104"/>
    <x v="12"/>
    <x v="2247"/>
    <x v="0"/>
  </r>
  <r>
    <x v="53"/>
    <x v="16"/>
    <x v="16"/>
    <x v="18"/>
    <x v="18"/>
    <x v="52"/>
    <x v="18"/>
    <x v="2342"/>
    <x v="0"/>
  </r>
  <r>
    <x v="53"/>
    <x v="12"/>
    <x v="12"/>
    <x v="12"/>
    <x v="12"/>
    <x v="229"/>
    <x v="12"/>
    <x v="2343"/>
    <x v="2"/>
  </r>
  <r>
    <x v="53"/>
    <x v="10"/>
    <x v="10"/>
    <x v="7"/>
    <x v="7"/>
    <x v="242"/>
    <x v="7"/>
    <x v="2344"/>
    <x v="3"/>
  </r>
  <r>
    <x v="53"/>
    <x v="9"/>
    <x v="9"/>
    <x v="2"/>
    <x v="2"/>
    <x v="87"/>
    <x v="2"/>
    <x v="1668"/>
    <x v="1"/>
  </r>
  <r>
    <x v="53"/>
    <x v="18"/>
    <x v="18"/>
    <x v="5"/>
    <x v="5"/>
    <x v="21"/>
    <x v="5"/>
    <x v="2345"/>
    <x v="0"/>
  </r>
  <r>
    <x v="53"/>
    <x v="2"/>
    <x v="2"/>
    <x v="23"/>
    <x v="23"/>
    <x v="144"/>
    <x v="23"/>
    <x v="327"/>
    <x v="1"/>
  </r>
  <r>
    <x v="53"/>
    <x v="1"/>
    <x v="1"/>
    <x v="5"/>
    <x v="5"/>
    <x v="45"/>
    <x v="5"/>
    <x v="2346"/>
    <x v="1"/>
  </r>
  <r>
    <x v="53"/>
    <x v="6"/>
    <x v="6"/>
    <x v="28"/>
    <x v="28"/>
    <x v="120"/>
    <x v="27"/>
    <x v="2347"/>
    <x v="3"/>
  </r>
  <r>
    <x v="53"/>
    <x v="4"/>
    <x v="4"/>
    <x v="3"/>
    <x v="3"/>
    <x v="84"/>
    <x v="3"/>
    <x v="2348"/>
    <x v="3"/>
  </r>
  <r>
    <x v="53"/>
    <x v="7"/>
    <x v="7"/>
    <x v="0"/>
    <x v="0"/>
    <x v="208"/>
    <x v="0"/>
    <x v="2349"/>
    <x v="1"/>
  </r>
  <r>
    <x v="53"/>
    <x v="1"/>
    <x v="1"/>
    <x v="1"/>
    <x v="1"/>
    <x v="141"/>
    <x v="1"/>
    <x v="2350"/>
    <x v="1"/>
  </r>
  <r>
    <x v="53"/>
    <x v="12"/>
    <x v="12"/>
    <x v="28"/>
    <x v="28"/>
    <x v="239"/>
    <x v="27"/>
    <x v="2351"/>
    <x v="2"/>
  </r>
  <r>
    <x v="53"/>
    <x v="0"/>
    <x v="0"/>
    <x v="3"/>
    <x v="3"/>
    <x v="86"/>
    <x v="3"/>
    <x v="984"/>
    <x v="0"/>
  </r>
  <r>
    <x v="53"/>
    <x v="10"/>
    <x v="10"/>
    <x v="3"/>
    <x v="3"/>
    <x v="54"/>
    <x v="3"/>
    <x v="2352"/>
    <x v="3"/>
  </r>
  <r>
    <x v="53"/>
    <x v="15"/>
    <x v="15"/>
    <x v="12"/>
    <x v="12"/>
    <x v="10"/>
    <x v="12"/>
    <x v="1554"/>
    <x v="0"/>
  </r>
  <r>
    <x v="53"/>
    <x v="6"/>
    <x v="6"/>
    <x v="0"/>
    <x v="0"/>
    <x v="38"/>
    <x v="0"/>
    <x v="1683"/>
    <x v="3"/>
  </r>
  <r>
    <x v="53"/>
    <x v="13"/>
    <x v="13"/>
    <x v="20"/>
    <x v="20"/>
    <x v="115"/>
    <x v="20"/>
    <x v="483"/>
    <x v="1"/>
  </r>
  <r>
    <x v="53"/>
    <x v="9"/>
    <x v="9"/>
    <x v="18"/>
    <x v="18"/>
    <x v="136"/>
    <x v="18"/>
    <x v="2353"/>
    <x v="1"/>
  </r>
  <r>
    <x v="53"/>
    <x v="5"/>
    <x v="5"/>
    <x v="14"/>
    <x v="14"/>
    <x v="106"/>
    <x v="14"/>
    <x v="2354"/>
    <x v="2"/>
  </r>
  <r>
    <x v="53"/>
    <x v="12"/>
    <x v="12"/>
    <x v="27"/>
    <x v="27"/>
    <x v="177"/>
    <x v="26"/>
    <x v="2355"/>
    <x v="2"/>
  </r>
  <r>
    <x v="53"/>
    <x v="15"/>
    <x v="15"/>
    <x v="26"/>
    <x v="26"/>
    <x v="214"/>
    <x v="10"/>
    <x v="2356"/>
    <x v="0"/>
  </r>
  <r>
    <x v="53"/>
    <x v="7"/>
    <x v="7"/>
    <x v="15"/>
    <x v="15"/>
    <x v="89"/>
    <x v="15"/>
    <x v="2357"/>
    <x v="1"/>
  </r>
  <r>
    <x v="53"/>
    <x v="15"/>
    <x v="15"/>
    <x v="26"/>
    <x v="26"/>
    <x v="151"/>
    <x v="10"/>
    <x v="2358"/>
    <x v="0"/>
  </r>
  <r>
    <x v="53"/>
    <x v="8"/>
    <x v="8"/>
    <x v="29"/>
    <x v="29"/>
    <x v="104"/>
    <x v="9"/>
    <x v="975"/>
    <x v="2"/>
  </r>
  <r>
    <x v="53"/>
    <x v="1"/>
    <x v="1"/>
    <x v="11"/>
    <x v="11"/>
    <x v="169"/>
    <x v="11"/>
    <x v="251"/>
    <x v="1"/>
  </r>
  <r>
    <x v="53"/>
    <x v="11"/>
    <x v="11"/>
    <x v="9"/>
    <x v="9"/>
    <x v="6"/>
    <x v="9"/>
    <x v="1099"/>
    <x v="0"/>
  </r>
  <r>
    <x v="53"/>
    <x v="16"/>
    <x v="16"/>
    <x v="15"/>
    <x v="15"/>
    <x v="180"/>
    <x v="15"/>
    <x v="2359"/>
    <x v="0"/>
  </r>
  <r>
    <x v="53"/>
    <x v="2"/>
    <x v="2"/>
    <x v="24"/>
    <x v="24"/>
    <x v="97"/>
    <x v="24"/>
    <x v="2360"/>
    <x v="1"/>
  </r>
  <r>
    <x v="53"/>
    <x v="13"/>
    <x v="13"/>
    <x v="18"/>
    <x v="18"/>
    <x v="73"/>
    <x v="18"/>
    <x v="2361"/>
    <x v="1"/>
  </r>
  <r>
    <x v="53"/>
    <x v="16"/>
    <x v="16"/>
    <x v="0"/>
    <x v="0"/>
    <x v="31"/>
    <x v="0"/>
    <x v="1497"/>
    <x v="0"/>
  </r>
  <r>
    <x v="53"/>
    <x v="3"/>
    <x v="3"/>
    <x v="28"/>
    <x v="28"/>
    <x v="161"/>
    <x v="27"/>
    <x v="2362"/>
    <x v="2"/>
  </r>
  <r>
    <x v="53"/>
    <x v="19"/>
    <x v="19"/>
    <x v="16"/>
    <x v="16"/>
    <x v="72"/>
    <x v="16"/>
    <x v="2363"/>
    <x v="2"/>
  </r>
  <r>
    <x v="53"/>
    <x v="12"/>
    <x v="12"/>
    <x v="7"/>
    <x v="7"/>
    <x v="33"/>
    <x v="7"/>
    <x v="2364"/>
    <x v="2"/>
  </r>
  <r>
    <x v="53"/>
    <x v="4"/>
    <x v="4"/>
    <x v="0"/>
    <x v="0"/>
    <x v="221"/>
    <x v="0"/>
    <x v="2365"/>
    <x v="3"/>
  </r>
  <r>
    <x v="53"/>
    <x v="16"/>
    <x v="16"/>
    <x v="8"/>
    <x v="8"/>
    <x v="67"/>
    <x v="8"/>
    <x v="1787"/>
    <x v="0"/>
  </r>
  <r>
    <x v="53"/>
    <x v="12"/>
    <x v="12"/>
    <x v="16"/>
    <x v="16"/>
    <x v="218"/>
    <x v="16"/>
    <x v="1941"/>
    <x v="2"/>
  </r>
  <r>
    <x v="53"/>
    <x v="8"/>
    <x v="8"/>
    <x v="12"/>
    <x v="12"/>
    <x v="94"/>
    <x v="12"/>
    <x v="2366"/>
    <x v="2"/>
  </r>
  <r>
    <x v="53"/>
    <x v="11"/>
    <x v="11"/>
    <x v="23"/>
    <x v="23"/>
    <x v="1"/>
    <x v="23"/>
    <x v="2367"/>
    <x v="0"/>
  </r>
  <r>
    <x v="53"/>
    <x v="13"/>
    <x v="13"/>
    <x v="3"/>
    <x v="3"/>
    <x v="67"/>
    <x v="3"/>
    <x v="184"/>
    <x v="1"/>
  </r>
  <r>
    <x v="53"/>
    <x v="15"/>
    <x v="15"/>
    <x v="27"/>
    <x v="27"/>
    <x v="201"/>
    <x v="26"/>
    <x v="2368"/>
    <x v="0"/>
  </r>
  <r>
    <x v="53"/>
    <x v="16"/>
    <x v="16"/>
    <x v="25"/>
    <x v="25"/>
    <x v="171"/>
    <x v="25"/>
    <x v="1258"/>
    <x v="0"/>
  </r>
  <r>
    <x v="53"/>
    <x v="6"/>
    <x v="6"/>
    <x v="16"/>
    <x v="16"/>
    <x v="51"/>
    <x v="16"/>
    <x v="57"/>
    <x v="3"/>
  </r>
  <r>
    <x v="53"/>
    <x v="4"/>
    <x v="4"/>
    <x v="29"/>
    <x v="29"/>
    <x v="97"/>
    <x v="9"/>
    <x v="274"/>
    <x v="3"/>
  </r>
  <r>
    <x v="53"/>
    <x v="5"/>
    <x v="5"/>
    <x v="28"/>
    <x v="28"/>
    <x v="185"/>
    <x v="27"/>
    <x v="2369"/>
    <x v="2"/>
  </r>
  <r>
    <x v="53"/>
    <x v="14"/>
    <x v="14"/>
    <x v="10"/>
    <x v="10"/>
    <x v="98"/>
    <x v="10"/>
    <x v="2370"/>
    <x v="1"/>
  </r>
  <r>
    <x v="53"/>
    <x v="7"/>
    <x v="7"/>
    <x v="7"/>
    <x v="7"/>
    <x v="188"/>
    <x v="7"/>
    <x v="133"/>
    <x v="1"/>
  </r>
  <r>
    <x v="53"/>
    <x v="11"/>
    <x v="11"/>
    <x v="0"/>
    <x v="0"/>
    <x v="151"/>
    <x v="0"/>
    <x v="1152"/>
    <x v="0"/>
  </r>
  <r>
    <x v="53"/>
    <x v="16"/>
    <x v="16"/>
    <x v="10"/>
    <x v="10"/>
    <x v="218"/>
    <x v="10"/>
    <x v="973"/>
    <x v="0"/>
  </r>
  <r>
    <x v="53"/>
    <x v="2"/>
    <x v="2"/>
    <x v="8"/>
    <x v="8"/>
    <x v="112"/>
    <x v="8"/>
    <x v="2371"/>
    <x v="1"/>
  </r>
  <r>
    <x v="53"/>
    <x v="18"/>
    <x v="18"/>
    <x v="27"/>
    <x v="27"/>
    <x v="39"/>
    <x v="26"/>
    <x v="556"/>
    <x v="0"/>
  </r>
  <r>
    <x v="53"/>
    <x v="9"/>
    <x v="9"/>
    <x v="7"/>
    <x v="7"/>
    <x v="108"/>
    <x v="7"/>
    <x v="2372"/>
    <x v="1"/>
  </r>
  <r>
    <x v="53"/>
    <x v="5"/>
    <x v="5"/>
    <x v="1"/>
    <x v="1"/>
    <x v="96"/>
    <x v="1"/>
    <x v="1911"/>
    <x v="2"/>
  </r>
  <r>
    <x v="53"/>
    <x v="13"/>
    <x v="13"/>
    <x v="24"/>
    <x v="24"/>
    <x v="144"/>
    <x v="24"/>
    <x v="2373"/>
    <x v="1"/>
  </r>
  <r>
    <x v="54"/>
    <x v="3"/>
    <x v="3"/>
    <x v="21"/>
    <x v="21"/>
    <x v="246"/>
    <x v="21"/>
    <x v="1515"/>
    <x v="2"/>
  </r>
  <r>
    <x v="54"/>
    <x v="15"/>
    <x v="15"/>
    <x v="26"/>
    <x v="26"/>
    <x v="217"/>
    <x v="10"/>
    <x v="1304"/>
    <x v="0"/>
  </r>
  <r>
    <x v="54"/>
    <x v="11"/>
    <x v="11"/>
    <x v="15"/>
    <x v="15"/>
    <x v="116"/>
    <x v="15"/>
    <x v="2374"/>
    <x v="0"/>
  </r>
  <r>
    <x v="54"/>
    <x v="6"/>
    <x v="6"/>
    <x v="7"/>
    <x v="7"/>
    <x v="46"/>
    <x v="7"/>
    <x v="647"/>
    <x v="3"/>
  </r>
  <r>
    <x v="54"/>
    <x v="16"/>
    <x v="16"/>
    <x v="11"/>
    <x v="11"/>
    <x v="63"/>
    <x v="11"/>
    <x v="1749"/>
    <x v="0"/>
  </r>
  <r>
    <x v="54"/>
    <x v="16"/>
    <x v="16"/>
    <x v="0"/>
    <x v="0"/>
    <x v="45"/>
    <x v="0"/>
    <x v="1903"/>
    <x v="0"/>
  </r>
  <r>
    <x v="54"/>
    <x v="1"/>
    <x v="1"/>
    <x v="26"/>
    <x v="26"/>
    <x v="83"/>
    <x v="10"/>
    <x v="2375"/>
    <x v="1"/>
  </r>
  <r>
    <x v="54"/>
    <x v="6"/>
    <x v="6"/>
    <x v="13"/>
    <x v="13"/>
    <x v="10"/>
    <x v="13"/>
    <x v="2376"/>
    <x v="3"/>
  </r>
  <r>
    <x v="54"/>
    <x v="14"/>
    <x v="14"/>
    <x v="25"/>
    <x v="25"/>
    <x v="111"/>
    <x v="25"/>
    <x v="2377"/>
    <x v="1"/>
  </r>
  <r>
    <x v="54"/>
    <x v="5"/>
    <x v="5"/>
    <x v="16"/>
    <x v="16"/>
    <x v="162"/>
    <x v="16"/>
    <x v="2378"/>
    <x v="2"/>
  </r>
  <r>
    <x v="54"/>
    <x v="17"/>
    <x v="17"/>
    <x v="9"/>
    <x v="9"/>
    <x v="207"/>
    <x v="9"/>
    <x v="917"/>
    <x v="3"/>
  </r>
  <r>
    <x v="54"/>
    <x v="18"/>
    <x v="18"/>
    <x v="23"/>
    <x v="23"/>
    <x v="81"/>
    <x v="23"/>
    <x v="2379"/>
    <x v="0"/>
  </r>
  <r>
    <x v="54"/>
    <x v="4"/>
    <x v="4"/>
    <x v="2"/>
    <x v="2"/>
    <x v="3"/>
    <x v="2"/>
    <x v="2310"/>
    <x v="3"/>
  </r>
  <r>
    <x v="54"/>
    <x v="12"/>
    <x v="12"/>
    <x v="25"/>
    <x v="25"/>
    <x v="16"/>
    <x v="25"/>
    <x v="85"/>
    <x v="2"/>
  </r>
  <r>
    <x v="54"/>
    <x v="2"/>
    <x v="2"/>
    <x v="13"/>
    <x v="13"/>
    <x v="80"/>
    <x v="13"/>
    <x v="2380"/>
    <x v="1"/>
  </r>
  <r>
    <x v="54"/>
    <x v="9"/>
    <x v="9"/>
    <x v="21"/>
    <x v="21"/>
    <x v="95"/>
    <x v="21"/>
    <x v="992"/>
    <x v="1"/>
  </r>
  <r>
    <x v="54"/>
    <x v="0"/>
    <x v="0"/>
    <x v="0"/>
    <x v="0"/>
    <x v="180"/>
    <x v="0"/>
    <x v="1701"/>
    <x v="0"/>
  </r>
  <r>
    <x v="54"/>
    <x v="12"/>
    <x v="12"/>
    <x v="4"/>
    <x v="4"/>
    <x v="100"/>
    <x v="4"/>
    <x v="2381"/>
    <x v="2"/>
  </r>
  <r>
    <x v="54"/>
    <x v="15"/>
    <x v="15"/>
    <x v="6"/>
    <x v="6"/>
    <x v="207"/>
    <x v="6"/>
    <x v="2382"/>
    <x v="0"/>
  </r>
  <r>
    <x v="54"/>
    <x v="14"/>
    <x v="14"/>
    <x v="9"/>
    <x v="9"/>
    <x v="221"/>
    <x v="9"/>
    <x v="1178"/>
    <x v="1"/>
  </r>
  <r>
    <x v="54"/>
    <x v="6"/>
    <x v="6"/>
    <x v="19"/>
    <x v="19"/>
    <x v="23"/>
    <x v="19"/>
    <x v="560"/>
    <x v="3"/>
  </r>
  <r>
    <x v="54"/>
    <x v="1"/>
    <x v="1"/>
    <x v="8"/>
    <x v="8"/>
    <x v="1"/>
    <x v="8"/>
    <x v="2316"/>
    <x v="1"/>
  </r>
  <r>
    <x v="54"/>
    <x v="17"/>
    <x v="17"/>
    <x v="8"/>
    <x v="8"/>
    <x v="96"/>
    <x v="8"/>
    <x v="116"/>
    <x v="3"/>
  </r>
  <r>
    <x v="54"/>
    <x v="19"/>
    <x v="19"/>
    <x v="7"/>
    <x v="7"/>
    <x v="1"/>
    <x v="7"/>
    <x v="2383"/>
    <x v="2"/>
  </r>
  <r>
    <x v="54"/>
    <x v="14"/>
    <x v="14"/>
    <x v="0"/>
    <x v="0"/>
    <x v="23"/>
    <x v="0"/>
    <x v="2384"/>
    <x v="1"/>
  </r>
  <r>
    <x v="54"/>
    <x v="17"/>
    <x v="17"/>
    <x v="25"/>
    <x v="25"/>
    <x v="212"/>
    <x v="25"/>
    <x v="2385"/>
    <x v="3"/>
  </r>
  <r>
    <x v="54"/>
    <x v="6"/>
    <x v="6"/>
    <x v="27"/>
    <x v="27"/>
    <x v="153"/>
    <x v="26"/>
    <x v="1136"/>
    <x v="3"/>
  </r>
  <r>
    <x v="54"/>
    <x v="14"/>
    <x v="14"/>
    <x v="18"/>
    <x v="18"/>
    <x v="223"/>
    <x v="18"/>
    <x v="2386"/>
    <x v="1"/>
  </r>
  <r>
    <x v="54"/>
    <x v="8"/>
    <x v="8"/>
    <x v="8"/>
    <x v="8"/>
    <x v="60"/>
    <x v="8"/>
    <x v="430"/>
    <x v="2"/>
  </r>
  <r>
    <x v="54"/>
    <x v="19"/>
    <x v="19"/>
    <x v="15"/>
    <x v="15"/>
    <x v="237"/>
    <x v="15"/>
    <x v="2387"/>
    <x v="2"/>
  </r>
  <r>
    <x v="54"/>
    <x v="11"/>
    <x v="11"/>
    <x v="12"/>
    <x v="12"/>
    <x v="152"/>
    <x v="12"/>
    <x v="2388"/>
    <x v="0"/>
  </r>
  <r>
    <x v="54"/>
    <x v="10"/>
    <x v="10"/>
    <x v="8"/>
    <x v="8"/>
    <x v="22"/>
    <x v="8"/>
    <x v="944"/>
    <x v="3"/>
  </r>
  <r>
    <x v="54"/>
    <x v="14"/>
    <x v="14"/>
    <x v="12"/>
    <x v="12"/>
    <x v="122"/>
    <x v="12"/>
    <x v="2389"/>
    <x v="1"/>
  </r>
  <r>
    <x v="54"/>
    <x v="7"/>
    <x v="7"/>
    <x v="25"/>
    <x v="25"/>
    <x v="64"/>
    <x v="25"/>
    <x v="2390"/>
    <x v="1"/>
  </r>
  <r>
    <x v="54"/>
    <x v="14"/>
    <x v="14"/>
    <x v="24"/>
    <x v="24"/>
    <x v="92"/>
    <x v="24"/>
    <x v="2391"/>
    <x v="1"/>
  </r>
  <r>
    <x v="54"/>
    <x v="0"/>
    <x v="0"/>
    <x v="14"/>
    <x v="14"/>
    <x v="136"/>
    <x v="14"/>
    <x v="2392"/>
    <x v="0"/>
  </r>
  <r>
    <x v="54"/>
    <x v="9"/>
    <x v="9"/>
    <x v="3"/>
    <x v="3"/>
    <x v="238"/>
    <x v="3"/>
    <x v="2279"/>
    <x v="1"/>
  </r>
  <r>
    <x v="54"/>
    <x v="4"/>
    <x v="4"/>
    <x v="29"/>
    <x v="29"/>
    <x v="36"/>
    <x v="9"/>
    <x v="2393"/>
    <x v="3"/>
  </r>
  <r>
    <x v="54"/>
    <x v="2"/>
    <x v="2"/>
    <x v="23"/>
    <x v="23"/>
    <x v="64"/>
    <x v="23"/>
    <x v="2394"/>
    <x v="1"/>
  </r>
  <r>
    <x v="54"/>
    <x v="18"/>
    <x v="18"/>
    <x v="9"/>
    <x v="9"/>
    <x v="31"/>
    <x v="9"/>
    <x v="225"/>
    <x v="0"/>
  </r>
  <r>
    <x v="54"/>
    <x v="17"/>
    <x v="17"/>
    <x v="21"/>
    <x v="21"/>
    <x v="91"/>
    <x v="21"/>
    <x v="111"/>
    <x v="3"/>
  </r>
  <r>
    <x v="54"/>
    <x v="19"/>
    <x v="19"/>
    <x v="21"/>
    <x v="21"/>
    <x v="106"/>
    <x v="21"/>
    <x v="1721"/>
    <x v="2"/>
  </r>
  <r>
    <x v="54"/>
    <x v="10"/>
    <x v="10"/>
    <x v="15"/>
    <x v="15"/>
    <x v="8"/>
    <x v="15"/>
    <x v="2395"/>
    <x v="3"/>
  </r>
  <r>
    <x v="54"/>
    <x v="0"/>
    <x v="0"/>
    <x v="28"/>
    <x v="28"/>
    <x v="75"/>
    <x v="27"/>
    <x v="2230"/>
    <x v="0"/>
  </r>
  <r>
    <x v="54"/>
    <x v="4"/>
    <x v="4"/>
    <x v="28"/>
    <x v="28"/>
    <x v="110"/>
    <x v="27"/>
    <x v="2396"/>
    <x v="3"/>
  </r>
  <r>
    <x v="54"/>
    <x v="11"/>
    <x v="11"/>
    <x v="17"/>
    <x v="17"/>
    <x v="248"/>
    <x v="17"/>
    <x v="2397"/>
    <x v="0"/>
  </r>
  <r>
    <x v="54"/>
    <x v="7"/>
    <x v="7"/>
    <x v="29"/>
    <x v="29"/>
    <x v="218"/>
    <x v="9"/>
    <x v="2030"/>
    <x v="1"/>
  </r>
  <r>
    <x v="54"/>
    <x v="3"/>
    <x v="3"/>
    <x v="7"/>
    <x v="7"/>
    <x v="104"/>
    <x v="7"/>
    <x v="1474"/>
    <x v="2"/>
  </r>
  <r>
    <x v="54"/>
    <x v="7"/>
    <x v="7"/>
    <x v="24"/>
    <x v="24"/>
    <x v="70"/>
    <x v="24"/>
    <x v="161"/>
    <x v="1"/>
  </r>
  <r>
    <x v="54"/>
    <x v="5"/>
    <x v="5"/>
    <x v="21"/>
    <x v="21"/>
    <x v="198"/>
    <x v="21"/>
    <x v="2398"/>
    <x v="2"/>
  </r>
  <r>
    <x v="54"/>
    <x v="7"/>
    <x v="7"/>
    <x v="27"/>
    <x v="27"/>
    <x v="160"/>
    <x v="26"/>
    <x v="2399"/>
    <x v="1"/>
  </r>
  <r>
    <x v="54"/>
    <x v="2"/>
    <x v="2"/>
    <x v="7"/>
    <x v="7"/>
    <x v="118"/>
    <x v="7"/>
    <x v="1779"/>
    <x v="1"/>
  </r>
  <r>
    <x v="54"/>
    <x v="17"/>
    <x v="17"/>
    <x v="27"/>
    <x v="27"/>
    <x v="57"/>
    <x v="26"/>
    <x v="2400"/>
    <x v="3"/>
  </r>
  <r>
    <x v="54"/>
    <x v="17"/>
    <x v="17"/>
    <x v="16"/>
    <x v="16"/>
    <x v="198"/>
    <x v="16"/>
    <x v="1024"/>
    <x v="3"/>
  </r>
  <r>
    <x v="54"/>
    <x v="18"/>
    <x v="18"/>
    <x v="18"/>
    <x v="18"/>
    <x v="167"/>
    <x v="18"/>
    <x v="2401"/>
    <x v="0"/>
  </r>
  <r>
    <x v="54"/>
    <x v="10"/>
    <x v="10"/>
    <x v="7"/>
    <x v="7"/>
    <x v="175"/>
    <x v="7"/>
    <x v="1684"/>
    <x v="3"/>
  </r>
  <r>
    <x v="54"/>
    <x v="11"/>
    <x v="11"/>
    <x v="4"/>
    <x v="4"/>
    <x v="103"/>
    <x v="4"/>
    <x v="2402"/>
    <x v="0"/>
  </r>
  <r>
    <x v="54"/>
    <x v="13"/>
    <x v="13"/>
    <x v="10"/>
    <x v="10"/>
    <x v="168"/>
    <x v="10"/>
    <x v="2403"/>
    <x v="1"/>
  </r>
  <r>
    <x v="54"/>
    <x v="9"/>
    <x v="9"/>
    <x v="1"/>
    <x v="1"/>
    <x v="99"/>
    <x v="1"/>
    <x v="629"/>
    <x v="1"/>
  </r>
  <r>
    <x v="55"/>
    <x v="19"/>
    <x v="19"/>
    <x v="25"/>
    <x v="25"/>
    <x v="99"/>
    <x v="25"/>
    <x v="2404"/>
    <x v="2"/>
  </r>
  <r>
    <x v="55"/>
    <x v="4"/>
    <x v="4"/>
    <x v="0"/>
    <x v="0"/>
    <x v="225"/>
    <x v="0"/>
    <x v="2063"/>
    <x v="3"/>
  </r>
  <r>
    <x v="55"/>
    <x v="8"/>
    <x v="8"/>
    <x v="26"/>
    <x v="26"/>
    <x v="49"/>
    <x v="10"/>
    <x v="2405"/>
    <x v="2"/>
  </r>
  <r>
    <x v="55"/>
    <x v="9"/>
    <x v="9"/>
    <x v="3"/>
    <x v="3"/>
    <x v="63"/>
    <x v="3"/>
    <x v="972"/>
    <x v="1"/>
  </r>
  <r>
    <x v="55"/>
    <x v="18"/>
    <x v="18"/>
    <x v="0"/>
    <x v="0"/>
    <x v="72"/>
    <x v="0"/>
    <x v="1898"/>
    <x v="0"/>
  </r>
  <r>
    <x v="55"/>
    <x v="9"/>
    <x v="9"/>
    <x v="28"/>
    <x v="28"/>
    <x v="34"/>
    <x v="27"/>
    <x v="2406"/>
    <x v="1"/>
  </r>
  <r>
    <x v="55"/>
    <x v="11"/>
    <x v="11"/>
    <x v="3"/>
    <x v="3"/>
    <x v="245"/>
    <x v="3"/>
    <x v="2407"/>
    <x v="0"/>
  </r>
  <r>
    <x v="55"/>
    <x v="16"/>
    <x v="16"/>
    <x v="25"/>
    <x v="25"/>
    <x v="218"/>
    <x v="25"/>
    <x v="445"/>
    <x v="0"/>
  </r>
  <r>
    <x v="55"/>
    <x v="16"/>
    <x v="16"/>
    <x v="27"/>
    <x v="27"/>
    <x v="62"/>
    <x v="26"/>
    <x v="2408"/>
    <x v="0"/>
  </r>
  <r>
    <x v="55"/>
    <x v="12"/>
    <x v="12"/>
    <x v="27"/>
    <x v="27"/>
    <x v="64"/>
    <x v="26"/>
    <x v="1663"/>
    <x v="2"/>
  </r>
  <r>
    <x v="55"/>
    <x v="11"/>
    <x v="11"/>
    <x v="15"/>
    <x v="15"/>
    <x v="139"/>
    <x v="15"/>
    <x v="1979"/>
    <x v="0"/>
  </r>
  <r>
    <x v="55"/>
    <x v="19"/>
    <x v="19"/>
    <x v="11"/>
    <x v="11"/>
    <x v="229"/>
    <x v="11"/>
    <x v="2409"/>
    <x v="2"/>
  </r>
  <r>
    <x v="55"/>
    <x v="10"/>
    <x v="10"/>
    <x v="0"/>
    <x v="0"/>
    <x v="18"/>
    <x v="0"/>
    <x v="2410"/>
    <x v="3"/>
  </r>
  <r>
    <x v="55"/>
    <x v="13"/>
    <x v="13"/>
    <x v="2"/>
    <x v="2"/>
    <x v="214"/>
    <x v="2"/>
    <x v="1885"/>
    <x v="1"/>
  </r>
  <r>
    <x v="55"/>
    <x v="17"/>
    <x v="17"/>
    <x v="23"/>
    <x v="23"/>
    <x v="127"/>
    <x v="23"/>
    <x v="1308"/>
    <x v="3"/>
  </r>
  <r>
    <x v="55"/>
    <x v="5"/>
    <x v="5"/>
    <x v="28"/>
    <x v="28"/>
    <x v="158"/>
    <x v="27"/>
    <x v="2411"/>
    <x v="2"/>
  </r>
  <r>
    <x v="55"/>
    <x v="7"/>
    <x v="7"/>
    <x v="22"/>
    <x v="22"/>
    <x v="161"/>
    <x v="22"/>
    <x v="866"/>
    <x v="1"/>
  </r>
  <r>
    <x v="55"/>
    <x v="3"/>
    <x v="3"/>
    <x v="26"/>
    <x v="26"/>
    <x v="169"/>
    <x v="10"/>
    <x v="745"/>
    <x v="2"/>
  </r>
  <r>
    <x v="55"/>
    <x v="8"/>
    <x v="8"/>
    <x v="0"/>
    <x v="0"/>
    <x v="86"/>
    <x v="0"/>
    <x v="2412"/>
    <x v="2"/>
  </r>
  <r>
    <x v="55"/>
    <x v="10"/>
    <x v="10"/>
    <x v="4"/>
    <x v="4"/>
    <x v="144"/>
    <x v="4"/>
    <x v="2413"/>
    <x v="3"/>
  </r>
  <r>
    <x v="55"/>
    <x v="19"/>
    <x v="19"/>
    <x v="28"/>
    <x v="28"/>
    <x v="48"/>
    <x v="27"/>
    <x v="2414"/>
    <x v="2"/>
  </r>
  <r>
    <x v="55"/>
    <x v="5"/>
    <x v="5"/>
    <x v="22"/>
    <x v="22"/>
    <x v="92"/>
    <x v="22"/>
    <x v="2415"/>
    <x v="2"/>
  </r>
  <r>
    <x v="55"/>
    <x v="14"/>
    <x v="14"/>
    <x v="19"/>
    <x v="19"/>
    <x v="43"/>
    <x v="19"/>
    <x v="2416"/>
    <x v="1"/>
  </r>
  <r>
    <x v="55"/>
    <x v="8"/>
    <x v="8"/>
    <x v="2"/>
    <x v="2"/>
    <x v="34"/>
    <x v="2"/>
    <x v="2323"/>
    <x v="2"/>
  </r>
  <r>
    <x v="55"/>
    <x v="1"/>
    <x v="1"/>
    <x v="1"/>
    <x v="1"/>
    <x v="40"/>
    <x v="1"/>
    <x v="867"/>
    <x v="1"/>
  </r>
  <r>
    <x v="55"/>
    <x v="8"/>
    <x v="8"/>
    <x v="17"/>
    <x v="17"/>
    <x v="98"/>
    <x v="17"/>
    <x v="2417"/>
    <x v="2"/>
  </r>
  <r>
    <x v="55"/>
    <x v="8"/>
    <x v="8"/>
    <x v="12"/>
    <x v="12"/>
    <x v="149"/>
    <x v="12"/>
    <x v="267"/>
    <x v="2"/>
  </r>
  <r>
    <x v="55"/>
    <x v="12"/>
    <x v="12"/>
    <x v="16"/>
    <x v="16"/>
    <x v="10"/>
    <x v="16"/>
    <x v="542"/>
    <x v="2"/>
  </r>
  <r>
    <x v="55"/>
    <x v="5"/>
    <x v="5"/>
    <x v="16"/>
    <x v="16"/>
    <x v="207"/>
    <x v="16"/>
    <x v="2117"/>
    <x v="2"/>
  </r>
  <r>
    <x v="55"/>
    <x v="11"/>
    <x v="11"/>
    <x v="25"/>
    <x v="25"/>
    <x v="148"/>
    <x v="25"/>
    <x v="1442"/>
    <x v="0"/>
  </r>
  <r>
    <x v="55"/>
    <x v="19"/>
    <x v="19"/>
    <x v="17"/>
    <x v="17"/>
    <x v="14"/>
    <x v="17"/>
    <x v="2222"/>
    <x v="2"/>
  </r>
  <r>
    <x v="55"/>
    <x v="4"/>
    <x v="4"/>
    <x v="28"/>
    <x v="28"/>
    <x v="153"/>
    <x v="27"/>
    <x v="2418"/>
    <x v="3"/>
  </r>
  <r>
    <x v="55"/>
    <x v="0"/>
    <x v="0"/>
    <x v="2"/>
    <x v="2"/>
    <x v="73"/>
    <x v="2"/>
    <x v="2419"/>
    <x v="0"/>
  </r>
  <r>
    <x v="55"/>
    <x v="17"/>
    <x v="17"/>
    <x v="26"/>
    <x v="26"/>
    <x v="117"/>
    <x v="10"/>
    <x v="633"/>
    <x v="3"/>
  </r>
  <r>
    <x v="55"/>
    <x v="15"/>
    <x v="15"/>
    <x v="23"/>
    <x v="23"/>
    <x v="17"/>
    <x v="23"/>
    <x v="2420"/>
    <x v="0"/>
  </r>
  <r>
    <x v="55"/>
    <x v="4"/>
    <x v="4"/>
    <x v="21"/>
    <x v="21"/>
    <x v="128"/>
    <x v="21"/>
    <x v="2421"/>
    <x v="3"/>
  </r>
  <r>
    <x v="55"/>
    <x v="13"/>
    <x v="13"/>
    <x v="2"/>
    <x v="2"/>
    <x v="6"/>
    <x v="2"/>
    <x v="2422"/>
    <x v="1"/>
  </r>
  <r>
    <x v="55"/>
    <x v="1"/>
    <x v="1"/>
    <x v="10"/>
    <x v="10"/>
    <x v="250"/>
    <x v="10"/>
    <x v="2423"/>
    <x v="1"/>
  </r>
  <r>
    <x v="55"/>
    <x v="13"/>
    <x v="13"/>
    <x v="9"/>
    <x v="9"/>
    <x v="206"/>
    <x v="9"/>
    <x v="1631"/>
    <x v="1"/>
  </r>
  <r>
    <x v="55"/>
    <x v="6"/>
    <x v="6"/>
    <x v="18"/>
    <x v="18"/>
    <x v="238"/>
    <x v="18"/>
    <x v="2424"/>
    <x v="3"/>
  </r>
  <r>
    <x v="55"/>
    <x v="8"/>
    <x v="8"/>
    <x v="6"/>
    <x v="6"/>
    <x v="59"/>
    <x v="6"/>
    <x v="2425"/>
    <x v="2"/>
  </r>
  <r>
    <x v="55"/>
    <x v="14"/>
    <x v="14"/>
    <x v="27"/>
    <x v="27"/>
    <x v="34"/>
    <x v="26"/>
    <x v="2426"/>
    <x v="1"/>
  </r>
  <r>
    <x v="55"/>
    <x v="14"/>
    <x v="14"/>
    <x v="5"/>
    <x v="5"/>
    <x v="24"/>
    <x v="5"/>
    <x v="1570"/>
    <x v="1"/>
  </r>
  <r>
    <x v="55"/>
    <x v="17"/>
    <x v="17"/>
    <x v="11"/>
    <x v="11"/>
    <x v="183"/>
    <x v="11"/>
    <x v="2427"/>
    <x v="3"/>
  </r>
  <r>
    <x v="55"/>
    <x v="5"/>
    <x v="5"/>
    <x v="11"/>
    <x v="11"/>
    <x v="46"/>
    <x v="11"/>
    <x v="2428"/>
    <x v="2"/>
  </r>
  <r>
    <x v="55"/>
    <x v="12"/>
    <x v="12"/>
    <x v="5"/>
    <x v="5"/>
    <x v="167"/>
    <x v="5"/>
    <x v="2429"/>
    <x v="2"/>
  </r>
  <r>
    <x v="55"/>
    <x v="15"/>
    <x v="15"/>
    <x v="29"/>
    <x v="29"/>
    <x v="86"/>
    <x v="9"/>
    <x v="2333"/>
    <x v="0"/>
  </r>
  <r>
    <x v="55"/>
    <x v="11"/>
    <x v="11"/>
    <x v="11"/>
    <x v="11"/>
    <x v="153"/>
    <x v="11"/>
    <x v="2430"/>
    <x v="0"/>
  </r>
  <r>
    <x v="55"/>
    <x v="4"/>
    <x v="4"/>
    <x v="19"/>
    <x v="19"/>
    <x v="98"/>
    <x v="19"/>
    <x v="120"/>
    <x v="3"/>
  </r>
  <r>
    <x v="55"/>
    <x v="14"/>
    <x v="14"/>
    <x v="8"/>
    <x v="8"/>
    <x v="206"/>
    <x v="8"/>
    <x v="2431"/>
    <x v="1"/>
  </r>
  <r>
    <x v="55"/>
    <x v="9"/>
    <x v="9"/>
    <x v="0"/>
    <x v="0"/>
    <x v="86"/>
    <x v="0"/>
    <x v="2412"/>
    <x v="1"/>
  </r>
  <r>
    <x v="55"/>
    <x v="16"/>
    <x v="16"/>
    <x v="21"/>
    <x v="21"/>
    <x v="154"/>
    <x v="21"/>
    <x v="2432"/>
    <x v="0"/>
  </r>
  <r>
    <x v="55"/>
    <x v="5"/>
    <x v="5"/>
    <x v="5"/>
    <x v="5"/>
    <x v="14"/>
    <x v="5"/>
    <x v="2433"/>
    <x v="2"/>
  </r>
  <r>
    <x v="55"/>
    <x v="16"/>
    <x v="16"/>
    <x v="2"/>
    <x v="2"/>
    <x v="146"/>
    <x v="2"/>
    <x v="341"/>
    <x v="0"/>
  </r>
  <r>
    <x v="55"/>
    <x v="10"/>
    <x v="10"/>
    <x v="1"/>
    <x v="1"/>
    <x v="24"/>
    <x v="1"/>
    <x v="992"/>
    <x v="3"/>
  </r>
  <r>
    <x v="55"/>
    <x v="18"/>
    <x v="18"/>
    <x v="17"/>
    <x v="17"/>
    <x v="164"/>
    <x v="17"/>
    <x v="1764"/>
    <x v="0"/>
  </r>
  <r>
    <x v="55"/>
    <x v="5"/>
    <x v="5"/>
    <x v="19"/>
    <x v="19"/>
    <x v="249"/>
    <x v="19"/>
    <x v="1695"/>
    <x v="2"/>
  </r>
  <r>
    <x v="55"/>
    <x v="19"/>
    <x v="19"/>
    <x v="22"/>
    <x v="22"/>
    <x v="193"/>
    <x v="22"/>
    <x v="2434"/>
    <x v="2"/>
  </r>
  <r>
    <x v="55"/>
    <x v="4"/>
    <x v="4"/>
    <x v="1"/>
    <x v="1"/>
    <x v="241"/>
    <x v="1"/>
    <x v="2435"/>
    <x v="3"/>
  </r>
  <r>
    <x v="56"/>
    <x v="19"/>
    <x v="19"/>
    <x v="13"/>
    <x v="13"/>
    <x v="202"/>
    <x v="13"/>
    <x v="911"/>
    <x v="2"/>
  </r>
  <r>
    <x v="56"/>
    <x v="6"/>
    <x v="6"/>
    <x v="22"/>
    <x v="22"/>
    <x v="140"/>
    <x v="22"/>
    <x v="1518"/>
    <x v="3"/>
  </r>
  <r>
    <x v="56"/>
    <x v="16"/>
    <x v="16"/>
    <x v="23"/>
    <x v="23"/>
    <x v="3"/>
    <x v="23"/>
    <x v="2436"/>
    <x v="0"/>
  </r>
  <r>
    <x v="56"/>
    <x v="8"/>
    <x v="8"/>
    <x v="23"/>
    <x v="23"/>
    <x v="191"/>
    <x v="23"/>
    <x v="1509"/>
    <x v="2"/>
  </r>
  <r>
    <x v="56"/>
    <x v="12"/>
    <x v="12"/>
    <x v="24"/>
    <x v="24"/>
    <x v="110"/>
    <x v="24"/>
    <x v="2437"/>
    <x v="2"/>
  </r>
  <r>
    <x v="56"/>
    <x v="3"/>
    <x v="3"/>
    <x v="18"/>
    <x v="18"/>
    <x v="149"/>
    <x v="18"/>
    <x v="2438"/>
    <x v="2"/>
  </r>
  <r>
    <x v="56"/>
    <x v="4"/>
    <x v="4"/>
    <x v="27"/>
    <x v="27"/>
    <x v="237"/>
    <x v="26"/>
    <x v="2439"/>
    <x v="3"/>
  </r>
  <r>
    <x v="56"/>
    <x v="17"/>
    <x v="17"/>
    <x v="18"/>
    <x v="18"/>
    <x v="72"/>
    <x v="18"/>
    <x v="2440"/>
    <x v="3"/>
  </r>
  <r>
    <x v="56"/>
    <x v="5"/>
    <x v="5"/>
    <x v="3"/>
    <x v="3"/>
    <x v="22"/>
    <x v="3"/>
    <x v="829"/>
    <x v="2"/>
  </r>
  <r>
    <x v="56"/>
    <x v="8"/>
    <x v="8"/>
    <x v="14"/>
    <x v="14"/>
    <x v="117"/>
    <x v="14"/>
    <x v="927"/>
    <x v="2"/>
  </r>
  <r>
    <x v="56"/>
    <x v="1"/>
    <x v="1"/>
    <x v="12"/>
    <x v="12"/>
    <x v="133"/>
    <x v="12"/>
    <x v="2441"/>
    <x v="1"/>
  </r>
  <r>
    <x v="56"/>
    <x v="9"/>
    <x v="9"/>
    <x v="6"/>
    <x v="6"/>
    <x v="161"/>
    <x v="6"/>
    <x v="2442"/>
    <x v="1"/>
  </r>
  <r>
    <x v="56"/>
    <x v="1"/>
    <x v="1"/>
    <x v="14"/>
    <x v="14"/>
    <x v="231"/>
    <x v="14"/>
    <x v="1861"/>
    <x v="1"/>
  </r>
  <r>
    <x v="56"/>
    <x v="9"/>
    <x v="9"/>
    <x v="24"/>
    <x v="24"/>
    <x v="150"/>
    <x v="24"/>
    <x v="1936"/>
    <x v="1"/>
  </r>
  <r>
    <x v="56"/>
    <x v="9"/>
    <x v="9"/>
    <x v="16"/>
    <x v="16"/>
    <x v="232"/>
    <x v="16"/>
    <x v="2443"/>
    <x v="1"/>
  </r>
  <r>
    <x v="56"/>
    <x v="5"/>
    <x v="5"/>
    <x v="20"/>
    <x v="20"/>
    <x v="182"/>
    <x v="20"/>
    <x v="290"/>
    <x v="2"/>
  </r>
  <r>
    <x v="56"/>
    <x v="14"/>
    <x v="14"/>
    <x v="13"/>
    <x v="13"/>
    <x v="234"/>
    <x v="13"/>
    <x v="2444"/>
    <x v="1"/>
  </r>
  <r>
    <x v="56"/>
    <x v="18"/>
    <x v="18"/>
    <x v="3"/>
    <x v="3"/>
    <x v="205"/>
    <x v="3"/>
    <x v="2445"/>
    <x v="0"/>
  </r>
  <r>
    <x v="56"/>
    <x v="8"/>
    <x v="8"/>
    <x v="7"/>
    <x v="7"/>
    <x v="156"/>
    <x v="7"/>
    <x v="2446"/>
    <x v="2"/>
  </r>
  <r>
    <x v="56"/>
    <x v="16"/>
    <x v="16"/>
    <x v="16"/>
    <x v="16"/>
    <x v="10"/>
    <x v="16"/>
    <x v="542"/>
    <x v="0"/>
  </r>
  <r>
    <x v="56"/>
    <x v="19"/>
    <x v="19"/>
    <x v="17"/>
    <x v="17"/>
    <x v="240"/>
    <x v="17"/>
    <x v="2447"/>
    <x v="2"/>
  </r>
  <r>
    <x v="56"/>
    <x v="0"/>
    <x v="0"/>
    <x v="15"/>
    <x v="15"/>
    <x v="104"/>
    <x v="15"/>
    <x v="2448"/>
    <x v="0"/>
  </r>
  <r>
    <x v="56"/>
    <x v="4"/>
    <x v="4"/>
    <x v="8"/>
    <x v="8"/>
    <x v="15"/>
    <x v="8"/>
    <x v="2449"/>
    <x v="3"/>
  </r>
  <r>
    <x v="56"/>
    <x v="14"/>
    <x v="14"/>
    <x v="1"/>
    <x v="1"/>
    <x v="8"/>
    <x v="1"/>
    <x v="761"/>
    <x v="1"/>
  </r>
  <r>
    <x v="56"/>
    <x v="16"/>
    <x v="16"/>
    <x v="14"/>
    <x v="14"/>
    <x v="194"/>
    <x v="14"/>
    <x v="2450"/>
    <x v="0"/>
  </r>
  <r>
    <x v="56"/>
    <x v="0"/>
    <x v="0"/>
    <x v="20"/>
    <x v="20"/>
    <x v="112"/>
    <x v="20"/>
    <x v="1094"/>
    <x v="0"/>
  </r>
  <r>
    <x v="56"/>
    <x v="0"/>
    <x v="0"/>
    <x v="1"/>
    <x v="1"/>
    <x v="136"/>
    <x v="1"/>
    <x v="2324"/>
    <x v="0"/>
  </r>
  <r>
    <x v="56"/>
    <x v="7"/>
    <x v="7"/>
    <x v="7"/>
    <x v="7"/>
    <x v="228"/>
    <x v="7"/>
    <x v="2451"/>
    <x v="1"/>
  </r>
  <r>
    <x v="56"/>
    <x v="14"/>
    <x v="14"/>
    <x v="10"/>
    <x v="10"/>
    <x v="71"/>
    <x v="10"/>
    <x v="2452"/>
    <x v="1"/>
  </r>
  <r>
    <x v="56"/>
    <x v="3"/>
    <x v="3"/>
    <x v="27"/>
    <x v="27"/>
    <x v="43"/>
    <x v="26"/>
    <x v="626"/>
    <x v="2"/>
  </r>
  <r>
    <x v="56"/>
    <x v="7"/>
    <x v="7"/>
    <x v="21"/>
    <x v="21"/>
    <x v="7"/>
    <x v="21"/>
    <x v="1113"/>
    <x v="1"/>
  </r>
  <r>
    <x v="56"/>
    <x v="6"/>
    <x v="6"/>
    <x v="5"/>
    <x v="5"/>
    <x v="14"/>
    <x v="5"/>
    <x v="2433"/>
    <x v="3"/>
  </r>
  <r>
    <x v="56"/>
    <x v="10"/>
    <x v="10"/>
    <x v="1"/>
    <x v="1"/>
    <x v="198"/>
    <x v="1"/>
    <x v="2068"/>
    <x v="3"/>
  </r>
  <r>
    <x v="56"/>
    <x v="4"/>
    <x v="4"/>
    <x v="28"/>
    <x v="28"/>
    <x v="230"/>
    <x v="27"/>
    <x v="2453"/>
    <x v="3"/>
  </r>
  <r>
    <x v="56"/>
    <x v="8"/>
    <x v="8"/>
    <x v="24"/>
    <x v="24"/>
    <x v="103"/>
    <x v="24"/>
    <x v="2454"/>
    <x v="2"/>
  </r>
  <r>
    <x v="56"/>
    <x v="3"/>
    <x v="3"/>
    <x v="18"/>
    <x v="18"/>
    <x v="218"/>
    <x v="18"/>
    <x v="2455"/>
    <x v="2"/>
  </r>
  <r>
    <x v="56"/>
    <x v="13"/>
    <x v="13"/>
    <x v="24"/>
    <x v="24"/>
    <x v="92"/>
    <x v="24"/>
    <x v="2391"/>
    <x v="1"/>
  </r>
  <r>
    <x v="56"/>
    <x v="18"/>
    <x v="18"/>
    <x v="16"/>
    <x v="16"/>
    <x v="229"/>
    <x v="16"/>
    <x v="1501"/>
    <x v="0"/>
  </r>
  <r>
    <x v="56"/>
    <x v="19"/>
    <x v="19"/>
    <x v="13"/>
    <x v="13"/>
    <x v="8"/>
    <x v="13"/>
    <x v="2456"/>
    <x v="2"/>
  </r>
  <r>
    <x v="56"/>
    <x v="7"/>
    <x v="7"/>
    <x v="25"/>
    <x v="25"/>
    <x v="73"/>
    <x v="25"/>
    <x v="2457"/>
    <x v="1"/>
  </r>
  <r>
    <x v="56"/>
    <x v="9"/>
    <x v="9"/>
    <x v="15"/>
    <x v="15"/>
    <x v="206"/>
    <x v="15"/>
    <x v="2099"/>
    <x v="1"/>
  </r>
  <r>
    <x v="56"/>
    <x v="3"/>
    <x v="3"/>
    <x v="26"/>
    <x v="26"/>
    <x v="60"/>
    <x v="10"/>
    <x v="818"/>
    <x v="2"/>
  </r>
  <r>
    <x v="56"/>
    <x v="0"/>
    <x v="0"/>
    <x v="3"/>
    <x v="3"/>
    <x v="159"/>
    <x v="3"/>
    <x v="2458"/>
    <x v="0"/>
  </r>
  <r>
    <x v="56"/>
    <x v="19"/>
    <x v="19"/>
    <x v="18"/>
    <x v="18"/>
    <x v="97"/>
    <x v="18"/>
    <x v="2127"/>
    <x v="2"/>
  </r>
  <r>
    <x v="56"/>
    <x v="18"/>
    <x v="18"/>
    <x v="7"/>
    <x v="7"/>
    <x v="87"/>
    <x v="7"/>
    <x v="693"/>
    <x v="0"/>
  </r>
  <r>
    <x v="56"/>
    <x v="15"/>
    <x v="15"/>
    <x v="20"/>
    <x v="20"/>
    <x v="245"/>
    <x v="20"/>
    <x v="2459"/>
    <x v="0"/>
  </r>
  <r>
    <x v="56"/>
    <x v="14"/>
    <x v="14"/>
    <x v="4"/>
    <x v="4"/>
    <x v="57"/>
    <x v="4"/>
    <x v="1630"/>
    <x v="1"/>
  </r>
  <r>
    <x v="56"/>
    <x v="16"/>
    <x v="16"/>
    <x v="5"/>
    <x v="5"/>
    <x v="151"/>
    <x v="5"/>
    <x v="1771"/>
    <x v="0"/>
  </r>
  <r>
    <x v="56"/>
    <x v="1"/>
    <x v="1"/>
    <x v="16"/>
    <x v="16"/>
    <x v="163"/>
    <x v="16"/>
    <x v="2460"/>
    <x v="1"/>
  </r>
  <r>
    <x v="56"/>
    <x v="13"/>
    <x v="13"/>
    <x v="10"/>
    <x v="10"/>
    <x v="204"/>
    <x v="10"/>
    <x v="1851"/>
    <x v="1"/>
  </r>
  <r>
    <x v="56"/>
    <x v="19"/>
    <x v="19"/>
    <x v="7"/>
    <x v="7"/>
    <x v="70"/>
    <x v="7"/>
    <x v="1400"/>
    <x v="2"/>
  </r>
  <r>
    <x v="56"/>
    <x v="18"/>
    <x v="18"/>
    <x v="2"/>
    <x v="2"/>
    <x v="114"/>
    <x v="2"/>
    <x v="2461"/>
    <x v="0"/>
  </r>
  <r>
    <x v="56"/>
    <x v="7"/>
    <x v="7"/>
    <x v="5"/>
    <x v="5"/>
    <x v="181"/>
    <x v="5"/>
    <x v="2226"/>
    <x v="1"/>
  </r>
  <r>
    <x v="56"/>
    <x v="6"/>
    <x v="6"/>
    <x v="1"/>
    <x v="1"/>
    <x v="200"/>
    <x v="1"/>
    <x v="2462"/>
    <x v="3"/>
  </r>
  <r>
    <x v="56"/>
    <x v="14"/>
    <x v="14"/>
    <x v="13"/>
    <x v="13"/>
    <x v="194"/>
    <x v="13"/>
    <x v="2463"/>
    <x v="1"/>
  </r>
  <r>
    <x v="56"/>
    <x v="3"/>
    <x v="3"/>
    <x v="22"/>
    <x v="22"/>
    <x v="116"/>
    <x v="22"/>
    <x v="2464"/>
    <x v="2"/>
  </r>
  <r>
    <x v="56"/>
    <x v="10"/>
    <x v="10"/>
    <x v="22"/>
    <x v="22"/>
    <x v="156"/>
    <x v="22"/>
    <x v="2465"/>
    <x v="3"/>
  </r>
  <r>
    <x v="56"/>
    <x v="9"/>
    <x v="9"/>
    <x v="13"/>
    <x v="13"/>
    <x v="52"/>
    <x v="13"/>
    <x v="1694"/>
    <x v="1"/>
  </r>
  <r>
    <x v="56"/>
    <x v="2"/>
    <x v="2"/>
    <x v="14"/>
    <x v="14"/>
    <x v="149"/>
    <x v="14"/>
    <x v="663"/>
    <x v="1"/>
  </r>
  <r>
    <x v="57"/>
    <x v="14"/>
    <x v="14"/>
    <x v="12"/>
    <x v="12"/>
    <x v="127"/>
    <x v="12"/>
    <x v="2466"/>
    <x v="1"/>
  </r>
  <r>
    <x v="57"/>
    <x v="6"/>
    <x v="6"/>
    <x v="10"/>
    <x v="10"/>
    <x v="204"/>
    <x v="10"/>
    <x v="1851"/>
    <x v="3"/>
  </r>
  <r>
    <x v="57"/>
    <x v="14"/>
    <x v="14"/>
    <x v="20"/>
    <x v="20"/>
    <x v="185"/>
    <x v="20"/>
    <x v="616"/>
    <x v="1"/>
  </r>
  <r>
    <x v="57"/>
    <x v="11"/>
    <x v="11"/>
    <x v="27"/>
    <x v="27"/>
    <x v="225"/>
    <x v="26"/>
    <x v="536"/>
    <x v="0"/>
  </r>
  <r>
    <x v="57"/>
    <x v="10"/>
    <x v="10"/>
    <x v="22"/>
    <x v="22"/>
    <x v="28"/>
    <x v="22"/>
    <x v="624"/>
    <x v="3"/>
  </r>
  <r>
    <x v="57"/>
    <x v="6"/>
    <x v="6"/>
    <x v="19"/>
    <x v="19"/>
    <x v="222"/>
    <x v="19"/>
    <x v="2467"/>
    <x v="3"/>
  </r>
  <r>
    <x v="57"/>
    <x v="14"/>
    <x v="14"/>
    <x v="20"/>
    <x v="20"/>
    <x v="187"/>
    <x v="20"/>
    <x v="2114"/>
    <x v="1"/>
  </r>
  <r>
    <x v="57"/>
    <x v="5"/>
    <x v="5"/>
    <x v="24"/>
    <x v="24"/>
    <x v="136"/>
    <x v="24"/>
    <x v="2468"/>
    <x v="2"/>
  </r>
  <r>
    <x v="57"/>
    <x v="0"/>
    <x v="0"/>
    <x v="16"/>
    <x v="16"/>
    <x v="16"/>
    <x v="16"/>
    <x v="1050"/>
    <x v="0"/>
  </r>
  <r>
    <x v="57"/>
    <x v="4"/>
    <x v="4"/>
    <x v="18"/>
    <x v="18"/>
    <x v="83"/>
    <x v="18"/>
    <x v="2469"/>
    <x v="3"/>
  </r>
  <r>
    <x v="57"/>
    <x v="5"/>
    <x v="5"/>
    <x v="2"/>
    <x v="2"/>
    <x v="88"/>
    <x v="2"/>
    <x v="2470"/>
    <x v="2"/>
  </r>
  <r>
    <x v="57"/>
    <x v="15"/>
    <x v="15"/>
    <x v="14"/>
    <x v="14"/>
    <x v="162"/>
    <x v="14"/>
    <x v="915"/>
    <x v="0"/>
  </r>
  <r>
    <x v="57"/>
    <x v="0"/>
    <x v="0"/>
    <x v="11"/>
    <x v="11"/>
    <x v="16"/>
    <x v="11"/>
    <x v="2471"/>
    <x v="0"/>
  </r>
  <r>
    <x v="57"/>
    <x v="11"/>
    <x v="11"/>
    <x v="13"/>
    <x v="13"/>
    <x v="132"/>
    <x v="13"/>
    <x v="2472"/>
    <x v="0"/>
  </r>
  <r>
    <x v="57"/>
    <x v="6"/>
    <x v="6"/>
    <x v="24"/>
    <x v="24"/>
    <x v="49"/>
    <x v="24"/>
    <x v="2473"/>
    <x v="3"/>
  </r>
  <r>
    <x v="57"/>
    <x v="2"/>
    <x v="2"/>
    <x v="24"/>
    <x v="24"/>
    <x v="68"/>
    <x v="24"/>
    <x v="2474"/>
    <x v="1"/>
  </r>
  <r>
    <x v="57"/>
    <x v="3"/>
    <x v="3"/>
    <x v="3"/>
    <x v="3"/>
    <x v="135"/>
    <x v="3"/>
    <x v="2475"/>
    <x v="2"/>
  </r>
  <r>
    <x v="57"/>
    <x v="4"/>
    <x v="4"/>
    <x v="2"/>
    <x v="2"/>
    <x v="107"/>
    <x v="2"/>
    <x v="2476"/>
    <x v="3"/>
  </r>
  <r>
    <x v="57"/>
    <x v="18"/>
    <x v="18"/>
    <x v="28"/>
    <x v="28"/>
    <x v="143"/>
    <x v="27"/>
    <x v="2477"/>
    <x v="0"/>
  </r>
  <r>
    <x v="57"/>
    <x v="6"/>
    <x v="6"/>
    <x v="8"/>
    <x v="8"/>
    <x v="197"/>
    <x v="8"/>
    <x v="2478"/>
    <x v="3"/>
  </r>
  <r>
    <x v="57"/>
    <x v="5"/>
    <x v="5"/>
    <x v="23"/>
    <x v="23"/>
    <x v="125"/>
    <x v="23"/>
    <x v="2479"/>
    <x v="2"/>
  </r>
  <r>
    <x v="57"/>
    <x v="10"/>
    <x v="10"/>
    <x v="28"/>
    <x v="28"/>
    <x v="4"/>
    <x v="27"/>
    <x v="1715"/>
    <x v="3"/>
  </r>
  <r>
    <x v="57"/>
    <x v="13"/>
    <x v="13"/>
    <x v="18"/>
    <x v="18"/>
    <x v="76"/>
    <x v="18"/>
    <x v="2480"/>
    <x v="1"/>
  </r>
  <r>
    <x v="57"/>
    <x v="13"/>
    <x v="13"/>
    <x v="18"/>
    <x v="18"/>
    <x v="170"/>
    <x v="18"/>
    <x v="446"/>
    <x v="1"/>
  </r>
  <r>
    <x v="57"/>
    <x v="5"/>
    <x v="5"/>
    <x v="1"/>
    <x v="1"/>
    <x v="91"/>
    <x v="1"/>
    <x v="2481"/>
    <x v="2"/>
  </r>
  <r>
    <x v="57"/>
    <x v="2"/>
    <x v="2"/>
    <x v="24"/>
    <x v="24"/>
    <x v="229"/>
    <x v="24"/>
    <x v="583"/>
    <x v="1"/>
  </r>
  <r>
    <x v="57"/>
    <x v="17"/>
    <x v="17"/>
    <x v="17"/>
    <x v="17"/>
    <x v="12"/>
    <x v="17"/>
    <x v="2482"/>
    <x v="3"/>
  </r>
  <r>
    <x v="57"/>
    <x v="17"/>
    <x v="17"/>
    <x v="16"/>
    <x v="16"/>
    <x v="185"/>
    <x v="16"/>
    <x v="2483"/>
    <x v="3"/>
  </r>
  <r>
    <x v="57"/>
    <x v="11"/>
    <x v="11"/>
    <x v="18"/>
    <x v="18"/>
    <x v="61"/>
    <x v="18"/>
    <x v="2484"/>
    <x v="0"/>
  </r>
  <r>
    <x v="57"/>
    <x v="12"/>
    <x v="12"/>
    <x v="1"/>
    <x v="1"/>
    <x v="130"/>
    <x v="1"/>
    <x v="2485"/>
    <x v="2"/>
  </r>
  <r>
    <x v="57"/>
    <x v="15"/>
    <x v="15"/>
    <x v="16"/>
    <x v="16"/>
    <x v="219"/>
    <x v="16"/>
    <x v="988"/>
    <x v="0"/>
  </r>
  <r>
    <x v="57"/>
    <x v="19"/>
    <x v="19"/>
    <x v="21"/>
    <x v="21"/>
    <x v="14"/>
    <x v="21"/>
    <x v="2486"/>
    <x v="2"/>
  </r>
  <r>
    <x v="57"/>
    <x v="14"/>
    <x v="14"/>
    <x v="27"/>
    <x v="27"/>
    <x v="164"/>
    <x v="26"/>
    <x v="2487"/>
    <x v="1"/>
  </r>
  <r>
    <x v="57"/>
    <x v="0"/>
    <x v="0"/>
    <x v="3"/>
    <x v="3"/>
    <x v="115"/>
    <x v="3"/>
    <x v="2488"/>
    <x v="0"/>
  </r>
  <r>
    <x v="57"/>
    <x v="6"/>
    <x v="6"/>
    <x v="25"/>
    <x v="25"/>
    <x v="31"/>
    <x v="25"/>
    <x v="1806"/>
    <x v="3"/>
  </r>
  <r>
    <x v="57"/>
    <x v="19"/>
    <x v="19"/>
    <x v="25"/>
    <x v="25"/>
    <x v="164"/>
    <x v="25"/>
    <x v="2489"/>
    <x v="2"/>
  </r>
  <r>
    <x v="57"/>
    <x v="17"/>
    <x v="17"/>
    <x v="25"/>
    <x v="25"/>
    <x v="4"/>
    <x v="25"/>
    <x v="2490"/>
    <x v="3"/>
  </r>
  <r>
    <x v="57"/>
    <x v="19"/>
    <x v="19"/>
    <x v="16"/>
    <x v="16"/>
    <x v="14"/>
    <x v="16"/>
    <x v="2197"/>
    <x v="2"/>
  </r>
  <r>
    <x v="57"/>
    <x v="17"/>
    <x v="17"/>
    <x v="5"/>
    <x v="5"/>
    <x v="181"/>
    <x v="5"/>
    <x v="2226"/>
    <x v="3"/>
  </r>
  <r>
    <x v="57"/>
    <x v="8"/>
    <x v="8"/>
    <x v="27"/>
    <x v="27"/>
    <x v="244"/>
    <x v="26"/>
    <x v="1717"/>
    <x v="2"/>
  </r>
  <r>
    <x v="57"/>
    <x v="2"/>
    <x v="2"/>
    <x v="2"/>
    <x v="2"/>
    <x v="241"/>
    <x v="2"/>
    <x v="1029"/>
    <x v="1"/>
  </r>
  <r>
    <x v="57"/>
    <x v="10"/>
    <x v="10"/>
    <x v="23"/>
    <x v="23"/>
    <x v="122"/>
    <x v="23"/>
    <x v="2491"/>
    <x v="3"/>
  </r>
  <r>
    <x v="57"/>
    <x v="16"/>
    <x v="16"/>
    <x v="7"/>
    <x v="7"/>
    <x v="63"/>
    <x v="7"/>
    <x v="265"/>
    <x v="0"/>
  </r>
  <r>
    <x v="57"/>
    <x v="8"/>
    <x v="8"/>
    <x v="6"/>
    <x v="6"/>
    <x v="176"/>
    <x v="6"/>
    <x v="2492"/>
    <x v="2"/>
  </r>
  <r>
    <x v="57"/>
    <x v="11"/>
    <x v="11"/>
    <x v="26"/>
    <x v="26"/>
    <x v="21"/>
    <x v="10"/>
    <x v="1362"/>
    <x v="0"/>
  </r>
  <r>
    <x v="57"/>
    <x v="9"/>
    <x v="9"/>
    <x v="16"/>
    <x v="16"/>
    <x v="165"/>
    <x v="16"/>
    <x v="2292"/>
    <x v="1"/>
  </r>
  <r>
    <x v="57"/>
    <x v="3"/>
    <x v="3"/>
    <x v="14"/>
    <x v="14"/>
    <x v="176"/>
    <x v="14"/>
    <x v="1846"/>
    <x v="2"/>
  </r>
  <r>
    <x v="57"/>
    <x v="1"/>
    <x v="1"/>
    <x v="28"/>
    <x v="28"/>
    <x v="152"/>
    <x v="27"/>
    <x v="970"/>
    <x v="1"/>
  </r>
  <r>
    <x v="57"/>
    <x v="10"/>
    <x v="10"/>
    <x v="6"/>
    <x v="6"/>
    <x v="12"/>
    <x v="6"/>
    <x v="2493"/>
    <x v="3"/>
  </r>
  <r>
    <x v="57"/>
    <x v="18"/>
    <x v="18"/>
    <x v="9"/>
    <x v="9"/>
    <x v="66"/>
    <x v="9"/>
    <x v="656"/>
    <x v="0"/>
  </r>
  <r>
    <x v="57"/>
    <x v="6"/>
    <x v="6"/>
    <x v="10"/>
    <x v="10"/>
    <x v="4"/>
    <x v="10"/>
    <x v="2494"/>
    <x v="3"/>
  </r>
  <r>
    <x v="57"/>
    <x v="12"/>
    <x v="12"/>
    <x v="26"/>
    <x v="26"/>
    <x v="127"/>
    <x v="10"/>
    <x v="1106"/>
    <x v="2"/>
  </r>
  <r>
    <x v="57"/>
    <x v="1"/>
    <x v="1"/>
    <x v="0"/>
    <x v="0"/>
    <x v="90"/>
    <x v="0"/>
    <x v="109"/>
    <x v="1"/>
  </r>
  <r>
    <x v="57"/>
    <x v="15"/>
    <x v="15"/>
    <x v="28"/>
    <x v="28"/>
    <x v="167"/>
    <x v="27"/>
    <x v="2495"/>
    <x v="0"/>
  </r>
  <r>
    <x v="57"/>
    <x v="8"/>
    <x v="8"/>
    <x v="25"/>
    <x v="25"/>
    <x v="41"/>
    <x v="25"/>
    <x v="2496"/>
    <x v="2"/>
  </r>
  <r>
    <x v="57"/>
    <x v="5"/>
    <x v="5"/>
    <x v="22"/>
    <x v="22"/>
    <x v="191"/>
    <x v="22"/>
    <x v="2497"/>
    <x v="2"/>
  </r>
  <r>
    <x v="57"/>
    <x v="18"/>
    <x v="18"/>
    <x v="23"/>
    <x v="23"/>
    <x v="207"/>
    <x v="23"/>
    <x v="2104"/>
    <x v="0"/>
  </r>
  <r>
    <x v="57"/>
    <x v="13"/>
    <x v="13"/>
    <x v="6"/>
    <x v="6"/>
    <x v="8"/>
    <x v="6"/>
    <x v="2498"/>
    <x v="1"/>
  </r>
  <r>
    <x v="57"/>
    <x v="4"/>
    <x v="4"/>
    <x v="22"/>
    <x v="22"/>
    <x v="99"/>
    <x v="22"/>
    <x v="546"/>
    <x v="3"/>
  </r>
  <r>
    <x v="58"/>
    <x v="11"/>
    <x v="11"/>
    <x v="6"/>
    <x v="6"/>
    <x v="39"/>
    <x v="6"/>
    <x v="2499"/>
    <x v="0"/>
  </r>
  <r>
    <x v="58"/>
    <x v="19"/>
    <x v="19"/>
    <x v="0"/>
    <x v="0"/>
    <x v="108"/>
    <x v="0"/>
    <x v="1157"/>
    <x v="2"/>
  </r>
  <r>
    <x v="58"/>
    <x v="16"/>
    <x v="16"/>
    <x v="14"/>
    <x v="14"/>
    <x v="98"/>
    <x v="14"/>
    <x v="2500"/>
    <x v="0"/>
  </r>
  <r>
    <x v="58"/>
    <x v="3"/>
    <x v="3"/>
    <x v="20"/>
    <x v="20"/>
    <x v="187"/>
    <x v="20"/>
    <x v="2114"/>
    <x v="2"/>
  </r>
  <r>
    <x v="58"/>
    <x v="7"/>
    <x v="7"/>
    <x v="17"/>
    <x v="17"/>
    <x v="82"/>
    <x v="17"/>
    <x v="2501"/>
    <x v="1"/>
  </r>
  <r>
    <x v="58"/>
    <x v="9"/>
    <x v="9"/>
    <x v="16"/>
    <x v="16"/>
    <x v="139"/>
    <x v="16"/>
    <x v="2502"/>
    <x v="1"/>
  </r>
  <r>
    <x v="58"/>
    <x v="8"/>
    <x v="8"/>
    <x v="26"/>
    <x v="26"/>
    <x v="183"/>
    <x v="10"/>
    <x v="1435"/>
    <x v="2"/>
  </r>
  <r>
    <x v="58"/>
    <x v="14"/>
    <x v="14"/>
    <x v="13"/>
    <x v="13"/>
    <x v="248"/>
    <x v="13"/>
    <x v="1881"/>
    <x v="1"/>
  </r>
  <r>
    <x v="58"/>
    <x v="10"/>
    <x v="10"/>
    <x v="27"/>
    <x v="27"/>
    <x v="164"/>
    <x v="26"/>
    <x v="2487"/>
    <x v="3"/>
  </r>
  <r>
    <x v="58"/>
    <x v="17"/>
    <x v="17"/>
    <x v="5"/>
    <x v="5"/>
    <x v="204"/>
    <x v="5"/>
    <x v="2503"/>
    <x v="3"/>
  </r>
  <r>
    <x v="58"/>
    <x v="8"/>
    <x v="8"/>
    <x v="29"/>
    <x v="29"/>
    <x v="134"/>
    <x v="9"/>
    <x v="2086"/>
    <x v="2"/>
  </r>
  <r>
    <x v="58"/>
    <x v="8"/>
    <x v="8"/>
    <x v="12"/>
    <x v="12"/>
    <x v="171"/>
    <x v="12"/>
    <x v="2504"/>
    <x v="2"/>
  </r>
  <r>
    <x v="58"/>
    <x v="17"/>
    <x v="17"/>
    <x v="17"/>
    <x v="17"/>
    <x v="176"/>
    <x v="17"/>
    <x v="769"/>
    <x v="3"/>
  </r>
  <r>
    <x v="58"/>
    <x v="15"/>
    <x v="15"/>
    <x v="29"/>
    <x v="29"/>
    <x v="237"/>
    <x v="9"/>
    <x v="1553"/>
    <x v="0"/>
  </r>
  <r>
    <x v="58"/>
    <x v="12"/>
    <x v="12"/>
    <x v="16"/>
    <x v="16"/>
    <x v="76"/>
    <x v="16"/>
    <x v="2505"/>
    <x v="2"/>
  </r>
  <r>
    <x v="58"/>
    <x v="14"/>
    <x v="14"/>
    <x v="13"/>
    <x v="13"/>
    <x v="221"/>
    <x v="13"/>
    <x v="2506"/>
    <x v="1"/>
  </r>
  <r>
    <x v="58"/>
    <x v="0"/>
    <x v="0"/>
    <x v="8"/>
    <x v="8"/>
    <x v="125"/>
    <x v="8"/>
    <x v="2507"/>
    <x v="0"/>
  </r>
  <r>
    <x v="58"/>
    <x v="7"/>
    <x v="7"/>
    <x v="15"/>
    <x v="15"/>
    <x v="162"/>
    <x v="15"/>
    <x v="2508"/>
    <x v="1"/>
  </r>
  <r>
    <x v="58"/>
    <x v="13"/>
    <x v="13"/>
    <x v="12"/>
    <x v="12"/>
    <x v="106"/>
    <x v="12"/>
    <x v="338"/>
    <x v="1"/>
  </r>
  <r>
    <x v="58"/>
    <x v="4"/>
    <x v="4"/>
    <x v="6"/>
    <x v="6"/>
    <x v="134"/>
    <x v="6"/>
    <x v="1402"/>
    <x v="3"/>
  </r>
  <r>
    <x v="58"/>
    <x v="7"/>
    <x v="7"/>
    <x v="10"/>
    <x v="10"/>
    <x v="130"/>
    <x v="10"/>
    <x v="1511"/>
    <x v="1"/>
  </r>
  <r>
    <x v="58"/>
    <x v="3"/>
    <x v="3"/>
    <x v="26"/>
    <x v="26"/>
    <x v="50"/>
    <x v="10"/>
    <x v="2509"/>
    <x v="2"/>
  </r>
  <r>
    <x v="58"/>
    <x v="14"/>
    <x v="14"/>
    <x v="5"/>
    <x v="5"/>
    <x v="26"/>
    <x v="5"/>
    <x v="2510"/>
    <x v="1"/>
  </r>
  <r>
    <x v="58"/>
    <x v="9"/>
    <x v="9"/>
    <x v="25"/>
    <x v="25"/>
    <x v="131"/>
    <x v="25"/>
    <x v="2511"/>
    <x v="1"/>
  </r>
  <r>
    <x v="58"/>
    <x v="19"/>
    <x v="19"/>
    <x v="21"/>
    <x v="21"/>
    <x v="186"/>
    <x v="21"/>
    <x v="2512"/>
    <x v="2"/>
  </r>
  <r>
    <x v="58"/>
    <x v="19"/>
    <x v="19"/>
    <x v="21"/>
    <x v="21"/>
    <x v="182"/>
    <x v="21"/>
    <x v="2513"/>
    <x v="2"/>
  </r>
  <r>
    <x v="58"/>
    <x v="2"/>
    <x v="2"/>
    <x v="5"/>
    <x v="5"/>
    <x v="232"/>
    <x v="5"/>
    <x v="1147"/>
    <x v="1"/>
  </r>
  <r>
    <x v="58"/>
    <x v="9"/>
    <x v="9"/>
    <x v="17"/>
    <x v="17"/>
    <x v="52"/>
    <x v="17"/>
    <x v="2514"/>
    <x v="1"/>
  </r>
  <r>
    <x v="58"/>
    <x v="3"/>
    <x v="3"/>
    <x v="19"/>
    <x v="19"/>
    <x v="105"/>
    <x v="19"/>
    <x v="2515"/>
    <x v="2"/>
  </r>
  <r>
    <x v="58"/>
    <x v="9"/>
    <x v="9"/>
    <x v="28"/>
    <x v="28"/>
    <x v="100"/>
    <x v="27"/>
    <x v="2516"/>
    <x v="1"/>
  </r>
  <r>
    <x v="58"/>
    <x v="0"/>
    <x v="0"/>
    <x v="0"/>
    <x v="0"/>
    <x v="148"/>
    <x v="0"/>
    <x v="2517"/>
    <x v="0"/>
  </r>
  <r>
    <x v="58"/>
    <x v="4"/>
    <x v="4"/>
    <x v="9"/>
    <x v="9"/>
    <x v="48"/>
    <x v="9"/>
    <x v="2518"/>
    <x v="3"/>
  </r>
  <r>
    <x v="58"/>
    <x v="12"/>
    <x v="12"/>
    <x v="7"/>
    <x v="7"/>
    <x v="96"/>
    <x v="7"/>
    <x v="2000"/>
    <x v="2"/>
  </r>
  <r>
    <x v="58"/>
    <x v="9"/>
    <x v="9"/>
    <x v="12"/>
    <x v="12"/>
    <x v="73"/>
    <x v="12"/>
    <x v="1368"/>
    <x v="1"/>
  </r>
  <r>
    <x v="58"/>
    <x v="5"/>
    <x v="5"/>
    <x v="13"/>
    <x v="13"/>
    <x v="212"/>
    <x v="13"/>
    <x v="2519"/>
    <x v="2"/>
  </r>
  <r>
    <x v="58"/>
    <x v="11"/>
    <x v="11"/>
    <x v="2"/>
    <x v="2"/>
    <x v="3"/>
    <x v="2"/>
    <x v="2310"/>
    <x v="0"/>
  </r>
  <r>
    <x v="58"/>
    <x v="12"/>
    <x v="12"/>
    <x v="27"/>
    <x v="27"/>
    <x v="35"/>
    <x v="26"/>
    <x v="107"/>
    <x v="2"/>
  </r>
  <r>
    <x v="58"/>
    <x v="17"/>
    <x v="17"/>
    <x v="20"/>
    <x v="20"/>
    <x v="152"/>
    <x v="20"/>
    <x v="2485"/>
    <x v="3"/>
  </r>
  <r>
    <x v="58"/>
    <x v="5"/>
    <x v="5"/>
    <x v="5"/>
    <x v="5"/>
    <x v="227"/>
    <x v="5"/>
    <x v="2520"/>
    <x v="2"/>
  </r>
  <r>
    <x v="58"/>
    <x v="19"/>
    <x v="19"/>
    <x v="16"/>
    <x v="16"/>
    <x v="176"/>
    <x v="16"/>
    <x v="2521"/>
    <x v="2"/>
  </r>
  <r>
    <x v="58"/>
    <x v="19"/>
    <x v="19"/>
    <x v="17"/>
    <x v="17"/>
    <x v="42"/>
    <x v="17"/>
    <x v="2522"/>
    <x v="2"/>
  </r>
  <r>
    <x v="58"/>
    <x v="9"/>
    <x v="9"/>
    <x v="1"/>
    <x v="1"/>
    <x v="9"/>
    <x v="1"/>
    <x v="1041"/>
    <x v="1"/>
  </r>
  <r>
    <x v="58"/>
    <x v="18"/>
    <x v="18"/>
    <x v="16"/>
    <x v="16"/>
    <x v="214"/>
    <x v="16"/>
    <x v="2523"/>
    <x v="0"/>
  </r>
  <r>
    <x v="58"/>
    <x v="0"/>
    <x v="0"/>
    <x v="14"/>
    <x v="14"/>
    <x v="55"/>
    <x v="14"/>
    <x v="199"/>
    <x v="0"/>
  </r>
  <r>
    <x v="58"/>
    <x v="14"/>
    <x v="14"/>
    <x v="5"/>
    <x v="5"/>
    <x v="166"/>
    <x v="5"/>
    <x v="2524"/>
    <x v="1"/>
  </r>
  <r>
    <x v="58"/>
    <x v="6"/>
    <x v="6"/>
    <x v="14"/>
    <x v="14"/>
    <x v="152"/>
    <x v="14"/>
    <x v="81"/>
    <x v="3"/>
  </r>
  <r>
    <x v="58"/>
    <x v="18"/>
    <x v="18"/>
    <x v="19"/>
    <x v="19"/>
    <x v="172"/>
    <x v="19"/>
    <x v="2096"/>
    <x v="0"/>
  </r>
  <r>
    <x v="58"/>
    <x v="9"/>
    <x v="9"/>
    <x v="19"/>
    <x v="19"/>
    <x v="84"/>
    <x v="19"/>
    <x v="1122"/>
    <x v="1"/>
  </r>
  <r>
    <x v="58"/>
    <x v="14"/>
    <x v="14"/>
    <x v="18"/>
    <x v="18"/>
    <x v="201"/>
    <x v="18"/>
    <x v="601"/>
    <x v="1"/>
  </r>
  <r>
    <x v="58"/>
    <x v="17"/>
    <x v="17"/>
    <x v="4"/>
    <x v="4"/>
    <x v="92"/>
    <x v="4"/>
    <x v="2525"/>
    <x v="3"/>
  </r>
  <r>
    <x v="58"/>
    <x v="1"/>
    <x v="1"/>
    <x v="19"/>
    <x v="19"/>
    <x v="244"/>
    <x v="19"/>
    <x v="2526"/>
    <x v="1"/>
  </r>
  <r>
    <x v="58"/>
    <x v="15"/>
    <x v="15"/>
    <x v="21"/>
    <x v="21"/>
    <x v="94"/>
    <x v="21"/>
    <x v="2527"/>
    <x v="0"/>
  </r>
  <r>
    <x v="58"/>
    <x v="7"/>
    <x v="7"/>
    <x v="28"/>
    <x v="28"/>
    <x v="150"/>
    <x v="27"/>
    <x v="2528"/>
    <x v="1"/>
  </r>
  <r>
    <x v="58"/>
    <x v="2"/>
    <x v="2"/>
    <x v="1"/>
    <x v="1"/>
    <x v="197"/>
    <x v="1"/>
    <x v="336"/>
    <x v="1"/>
  </r>
  <r>
    <x v="58"/>
    <x v="16"/>
    <x v="16"/>
    <x v="27"/>
    <x v="27"/>
    <x v="78"/>
    <x v="26"/>
    <x v="194"/>
    <x v="0"/>
  </r>
  <r>
    <x v="58"/>
    <x v="13"/>
    <x v="13"/>
    <x v="6"/>
    <x v="6"/>
    <x v="17"/>
    <x v="6"/>
    <x v="291"/>
    <x v="1"/>
  </r>
  <r>
    <x v="58"/>
    <x v="10"/>
    <x v="10"/>
    <x v="7"/>
    <x v="7"/>
    <x v="43"/>
    <x v="7"/>
    <x v="2529"/>
    <x v="3"/>
  </r>
  <r>
    <x v="58"/>
    <x v="6"/>
    <x v="6"/>
    <x v="19"/>
    <x v="19"/>
    <x v="188"/>
    <x v="19"/>
    <x v="2530"/>
    <x v="3"/>
  </r>
  <r>
    <x v="58"/>
    <x v="0"/>
    <x v="0"/>
    <x v="16"/>
    <x v="16"/>
    <x v="14"/>
    <x v="16"/>
    <x v="2197"/>
    <x v="0"/>
  </r>
  <r>
    <x v="59"/>
    <x v="18"/>
    <x v="18"/>
    <x v="24"/>
    <x v="24"/>
    <x v="82"/>
    <x v="24"/>
    <x v="415"/>
    <x v="0"/>
  </r>
  <r>
    <x v="59"/>
    <x v="12"/>
    <x v="12"/>
    <x v="19"/>
    <x v="19"/>
    <x v="17"/>
    <x v="19"/>
    <x v="2531"/>
    <x v="2"/>
  </r>
  <r>
    <x v="59"/>
    <x v="17"/>
    <x v="17"/>
    <x v="10"/>
    <x v="10"/>
    <x v="84"/>
    <x v="10"/>
    <x v="1103"/>
    <x v="3"/>
  </r>
  <r>
    <x v="59"/>
    <x v="15"/>
    <x v="15"/>
    <x v="11"/>
    <x v="11"/>
    <x v="160"/>
    <x v="11"/>
    <x v="2532"/>
    <x v="0"/>
  </r>
  <r>
    <x v="59"/>
    <x v="15"/>
    <x v="15"/>
    <x v="20"/>
    <x v="20"/>
    <x v="208"/>
    <x v="20"/>
    <x v="2533"/>
    <x v="0"/>
  </r>
  <r>
    <x v="59"/>
    <x v="0"/>
    <x v="0"/>
    <x v="11"/>
    <x v="11"/>
    <x v="176"/>
    <x v="11"/>
    <x v="2534"/>
    <x v="0"/>
  </r>
  <r>
    <x v="59"/>
    <x v="17"/>
    <x v="17"/>
    <x v="13"/>
    <x v="13"/>
    <x v="173"/>
    <x v="13"/>
    <x v="2535"/>
    <x v="3"/>
  </r>
  <r>
    <x v="59"/>
    <x v="5"/>
    <x v="5"/>
    <x v="22"/>
    <x v="22"/>
    <x v="88"/>
    <x v="22"/>
    <x v="2536"/>
    <x v="2"/>
  </r>
  <r>
    <x v="59"/>
    <x v="15"/>
    <x v="15"/>
    <x v="19"/>
    <x v="19"/>
    <x v="167"/>
    <x v="19"/>
    <x v="2013"/>
    <x v="0"/>
  </r>
  <r>
    <x v="59"/>
    <x v="16"/>
    <x v="16"/>
    <x v="22"/>
    <x v="22"/>
    <x v="241"/>
    <x v="22"/>
    <x v="1228"/>
    <x v="0"/>
  </r>
  <r>
    <x v="59"/>
    <x v="7"/>
    <x v="7"/>
    <x v="21"/>
    <x v="21"/>
    <x v="231"/>
    <x v="21"/>
    <x v="2537"/>
    <x v="1"/>
  </r>
  <r>
    <x v="59"/>
    <x v="0"/>
    <x v="0"/>
    <x v="15"/>
    <x v="15"/>
    <x v="34"/>
    <x v="15"/>
    <x v="2538"/>
    <x v="0"/>
  </r>
  <r>
    <x v="59"/>
    <x v="18"/>
    <x v="18"/>
    <x v="5"/>
    <x v="5"/>
    <x v="87"/>
    <x v="5"/>
    <x v="2539"/>
    <x v="0"/>
  </r>
  <r>
    <x v="59"/>
    <x v="0"/>
    <x v="0"/>
    <x v="19"/>
    <x v="19"/>
    <x v="52"/>
    <x v="19"/>
    <x v="1385"/>
    <x v="0"/>
  </r>
  <r>
    <x v="59"/>
    <x v="14"/>
    <x v="14"/>
    <x v="5"/>
    <x v="5"/>
    <x v="55"/>
    <x v="5"/>
    <x v="2540"/>
    <x v="1"/>
  </r>
  <r>
    <x v="59"/>
    <x v="3"/>
    <x v="3"/>
    <x v="28"/>
    <x v="28"/>
    <x v="130"/>
    <x v="27"/>
    <x v="2541"/>
    <x v="2"/>
  </r>
  <r>
    <x v="59"/>
    <x v="10"/>
    <x v="10"/>
    <x v="7"/>
    <x v="7"/>
    <x v="115"/>
    <x v="7"/>
    <x v="2542"/>
    <x v="3"/>
  </r>
  <r>
    <x v="59"/>
    <x v="10"/>
    <x v="10"/>
    <x v="21"/>
    <x v="21"/>
    <x v="74"/>
    <x v="21"/>
    <x v="2543"/>
    <x v="3"/>
  </r>
  <r>
    <x v="59"/>
    <x v="18"/>
    <x v="18"/>
    <x v="22"/>
    <x v="22"/>
    <x v="210"/>
    <x v="22"/>
    <x v="2544"/>
    <x v="0"/>
  </r>
  <r>
    <x v="59"/>
    <x v="12"/>
    <x v="12"/>
    <x v="22"/>
    <x v="22"/>
    <x v="249"/>
    <x v="22"/>
    <x v="1246"/>
    <x v="2"/>
  </r>
  <r>
    <x v="59"/>
    <x v="3"/>
    <x v="3"/>
    <x v="20"/>
    <x v="20"/>
    <x v="157"/>
    <x v="20"/>
    <x v="2545"/>
    <x v="2"/>
  </r>
  <r>
    <x v="59"/>
    <x v="7"/>
    <x v="7"/>
    <x v="29"/>
    <x v="29"/>
    <x v="171"/>
    <x v="9"/>
    <x v="1620"/>
    <x v="1"/>
  </r>
  <r>
    <x v="59"/>
    <x v="3"/>
    <x v="3"/>
    <x v="17"/>
    <x v="17"/>
    <x v="201"/>
    <x v="17"/>
    <x v="2546"/>
    <x v="2"/>
  </r>
  <r>
    <x v="59"/>
    <x v="18"/>
    <x v="18"/>
    <x v="6"/>
    <x v="6"/>
    <x v="73"/>
    <x v="6"/>
    <x v="2500"/>
    <x v="0"/>
  </r>
  <r>
    <x v="59"/>
    <x v="8"/>
    <x v="8"/>
    <x v="20"/>
    <x v="20"/>
    <x v="34"/>
    <x v="20"/>
    <x v="810"/>
    <x v="2"/>
  </r>
  <r>
    <x v="59"/>
    <x v="1"/>
    <x v="1"/>
    <x v="16"/>
    <x v="16"/>
    <x v="231"/>
    <x v="16"/>
    <x v="615"/>
    <x v="1"/>
  </r>
  <r>
    <x v="59"/>
    <x v="10"/>
    <x v="10"/>
    <x v="15"/>
    <x v="15"/>
    <x v="53"/>
    <x v="15"/>
    <x v="1169"/>
    <x v="3"/>
  </r>
  <r>
    <x v="59"/>
    <x v="8"/>
    <x v="8"/>
    <x v="22"/>
    <x v="22"/>
    <x v="96"/>
    <x v="22"/>
    <x v="2547"/>
    <x v="2"/>
  </r>
  <r>
    <x v="59"/>
    <x v="8"/>
    <x v="8"/>
    <x v="1"/>
    <x v="1"/>
    <x v="174"/>
    <x v="1"/>
    <x v="2548"/>
    <x v="2"/>
  </r>
  <r>
    <x v="59"/>
    <x v="10"/>
    <x v="10"/>
    <x v="18"/>
    <x v="18"/>
    <x v="247"/>
    <x v="18"/>
    <x v="2549"/>
    <x v="3"/>
  </r>
  <r>
    <x v="59"/>
    <x v="4"/>
    <x v="4"/>
    <x v="8"/>
    <x v="8"/>
    <x v="110"/>
    <x v="8"/>
    <x v="897"/>
    <x v="3"/>
  </r>
  <r>
    <x v="59"/>
    <x v="19"/>
    <x v="19"/>
    <x v="27"/>
    <x v="27"/>
    <x v="138"/>
    <x v="26"/>
    <x v="2550"/>
    <x v="2"/>
  </r>
  <r>
    <x v="59"/>
    <x v="3"/>
    <x v="3"/>
    <x v="7"/>
    <x v="7"/>
    <x v="118"/>
    <x v="7"/>
    <x v="1779"/>
    <x v="2"/>
  </r>
  <r>
    <x v="59"/>
    <x v="1"/>
    <x v="1"/>
    <x v="18"/>
    <x v="18"/>
    <x v="122"/>
    <x v="18"/>
    <x v="2551"/>
    <x v="1"/>
  </r>
  <r>
    <x v="59"/>
    <x v="9"/>
    <x v="9"/>
    <x v="12"/>
    <x v="12"/>
    <x v="211"/>
    <x v="12"/>
    <x v="2552"/>
    <x v="1"/>
  </r>
  <r>
    <x v="59"/>
    <x v="18"/>
    <x v="18"/>
    <x v="18"/>
    <x v="18"/>
    <x v="174"/>
    <x v="18"/>
    <x v="2553"/>
    <x v="0"/>
  </r>
  <r>
    <x v="59"/>
    <x v="11"/>
    <x v="11"/>
    <x v="5"/>
    <x v="5"/>
    <x v="164"/>
    <x v="5"/>
    <x v="2554"/>
    <x v="0"/>
  </r>
  <r>
    <x v="59"/>
    <x v="17"/>
    <x v="17"/>
    <x v="25"/>
    <x v="25"/>
    <x v="214"/>
    <x v="25"/>
    <x v="2555"/>
    <x v="3"/>
  </r>
  <r>
    <x v="59"/>
    <x v="18"/>
    <x v="18"/>
    <x v="4"/>
    <x v="4"/>
    <x v="63"/>
    <x v="4"/>
    <x v="206"/>
    <x v="0"/>
  </r>
  <r>
    <x v="59"/>
    <x v="16"/>
    <x v="16"/>
    <x v="6"/>
    <x v="6"/>
    <x v="97"/>
    <x v="6"/>
    <x v="2556"/>
    <x v="0"/>
  </r>
  <r>
    <x v="59"/>
    <x v="9"/>
    <x v="9"/>
    <x v="7"/>
    <x v="7"/>
    <x v="227"/>
    <x v="7"/>
    <x v="1404"/>
    <x v="1"/>
  </r>
  <r>
    <x v="59"/>
    <x v="12"/>
    <x v="12"/>
    <x v="10"/>
    <x v="10"/>
    <x v="193"/>
    <x v="10"/>
    <x v="317"/>
    <x v="2"/>
  </r>
  <r>
    <x v="59"/>
    <x v="18"/>
    <x v="18"/>
    <x v="0"/>
    <x v="0"/>
    <x v="87"/>
    <x v="0"/>
    <x v="1747"/>
    <x v="0"/>
  </r>
  <r>
    <x v="59"/>
    <x v="2"/>
    <x v="2"/>
    <x v="12"/>
    <x v="12"/>
    <x v="242"/>
    <x v="12"/>
    <x v="2557"/>
    <x v="1"/>
  </r>
  <r>
    <x v="59"/>
    <x v="7"/>
    <x v="7"/>
    <x v="24"/>
    <x v="24"/>
    <x v="126"/>
    <x v="24"/>
    <x v="2558"/>
    <x v="1"/>
  </r>
  <r>
    <x v="59"/>
    <x v="13"/>
    <x v="13"/>
    <x v="9"/>
    <x v="9"/>
    <x v="4"/>
    <x v="9"/>
    <x v="1530"/>
    <x v="1"/>
  </r>
  <r>
    <x v="59"/>
    <x v="8"/>
    <x v="8"/>
    <x v="15"/>
    <x v="15"/>
    <x v="159"/>
    <x v="15"/>
    <x v="2053"/>
    <x v="2"/>
  </r>
  <r>
    <x v="59"/>
    <x v="19"/>
    <x v="19"/>
    <x v="1"/>
    <x v="1"/>
    <x v="142"/>
    <x v="1"/>
    <x v="2559"/>
    <x v="2"/>
  </r>
  <r>
    <x v="59"/>
    <x v="17"/>
    <x v="17"/>
    <x v="29"/>
    <x v="29"/>
    <x v="98"/>
    <x v="9"/>
    <x v="564"/>
    <x v="3"/>
  </r>
  <r>
    <x v="59"/>
    <x v="1"/>
    <x v="1"/>
    <x v="10"/>
    <x v="10"/>
    <x v="4"/>
    <x v="10"/>
    <x v="2494"/>
    <x v="1"/>
  </r>
  <r>
    <x v="59"/>
    <x v="13"/>
    <x v="13"/>
    <x v="23"/>
    <x v="23"/>
    <x v="217"/>
    <x v="23"/>
    <x v="777"/>
    <x v="1"/>
  </r>
  <r>
    <x v="59"/>
    <x v="12"/>
    <x v="12"/>
    <x v="21"/>
    <x v="21"/>
    <x v="52"/>
    <x v="21"/>
    <x v="209"/>
    <x v="2"/>
  </r>
  <r>
    <x v="59"/>
    <x v="3"/>
    <x v="3"/>
    <x v="28"/>
    <x v="28"/>
    <x v="163"/>
    <x v="27"/>
    <x v="1309"/>
    <x v="2"/>
  </r>
  <r>
    <x v="59"/>
    <x v="15"/>
    <x v="15"/>
    <x v="13"/>
    <x v="13"/>
    <x v="125"/>
    <x v="13"/>
    <x v="2560"/>
    <x v="0"/>
  </r>
  <r>
    <x v="59"/>
    <x v="19"/>
    <x v="19"/>
    <x v="7"/>
    <x v="7"/>
    <x v="26"/>
    <x v="7"/>
    <x v="2207"/>
    <x v="2"/>
  </r>
  <r>
    <x v="59"/>
    <x v="10"/>
    <x v="10"/>
    <x v="10"/>
    <x v="10"/>
    <x v="236"/>
    <x v="10"/>
    <x v="2561"/>
    <x v="3"/>
  </r>
  <r>
    <x v="59"/>
    <x v="19"/>
    <x v="19"/>
    <x v="28"/>
    <x v="28"/>
    <x v="241"/>
    <x v="27"/>
    <x v="2562"/>
    <x v="2"/>
  </r>
  <r>
    <x v="59"/>
    <x v="7"/>
    <x v="7"/>
    <x v="8"/>
    <x v="8"/>
    <x v="50"/>
    <x v="8"/>
    <x v="1917"/>
    <x v="1"/>
  </r>
  <r>
    <x v="59"/>
    <x v="3"/>
    <x v="3"/>
    <x v="23"/>
    <x v="23"/>
    <x v="103"/>
    <x v="23"/>
    <x v="717"/>
    <x v="2"/>
  </r>
  <r>
    <x v="60"/>
    <x v="18"/>
    <x v="18"/>
    <x v="4"/>
    <x v="4"/>
    <x v="104"/>
    <x v="4"/>
    <x v="1573"/>
    <x v="0"/>
  </r>
  <r>
    <x v="60"/>
    <x v="15"/>
    <x v="15"/>
    <x v="17"/>
    <x v="17"/>
    <x v="27"/>
    <x v="17"/>
    <x v="2563"/>
    <x v="0"/>
  </r>
  <r>
    <x v="60"/>
    <x v="6"/>
    <x v="6"/>
    <x v="15"/>
    <x v="15"/>
    <x v="195"/>
    <x v="15"/>
    <x v="798"/>
    <x v="3"/>
  </r>
  <r>
    <x v="60"/>
    <x v="9"/>
    <x v="9"/>
    <x v="2"/>
    <x v="2"/>
    <x v="224"/>
    <x v="2"/>
    <x v="2313"/>
    <x v="1"/>
  </r>
  <r>
    <x v="60"/>
    <x v="1"/>
    <x v="1"/>
    <x v="0"/>
    <x v="0"/>
    <x v="18"/>
    <x v="0"/>
    <x v="2410"/>
    <x v="1"/>
  </r>
  <r>
    <x v="60"/>
    <x v="7"/>
    <x v="7"/>
    <x v="7"/>
    <x v="7"/>
    <x v="135"/>
    <x v="7"/>
    <x v="2564"/>
    <x v="1"/>
  </r>
  <r>
    <x v="60"/>
    <x v="8"/>
    <x v="8"/>
    <x v="7"/>
    <x v="7"/>
    <x v="162"/>
    <x v="7"/>
    <x v="1087"/>
    <x v="2"/>
  </r>
  <r>
    <x v="60"/>
    <x v="15"/>
    <x v="15"/>
    <x v="3"/>
    <x v="3"/>
    <x v="99"/>
    <x v="3"/>
    <x v="1980"/>
    <x v="0"/>
  </r>
  <r>
    <x v="60"/>
    <x v="3"/>
    <x v="3"/>
    <x v="19"/>
    <x v="19"/>
    <x v="65"/>
    <x v="19"/>
    <x v="436"/>
    <x v="2"/>
  </r>
  <r>
    <x v="60"/>
    <x v="0"/>
    <x v="0"/>
    <x v="28"/>
    <x v="28"/>
    <x v="66"/>
    <x v="27"/>
    <x v="2565"/>
    <x v="0"/>
  </r>
  <r>
    <x v="60"/>
    <x v="14"/>
    <x v="14"/>
    <x v="1"/>
    <x v="1"/>
    <x v="181"/>
    <x v="1"/>
    <x v="2566"/>
    <x v="1"/>
  </r>
  <r>
    <x v="60"/>
    <x v="2"/>
    <x v="2"/>
    <x v="8"/>
    <x v="8"/>
    <x v="79"/>
    <x v="8"/>
    <x v="2567"/>
    <x v="1"/>
  </r>
  <r>
    <x v="60"/>
    <x v="11"/>
    <x v="11"/>
    <x v="20"/>
    <x v="20"/>
    <x v="32"/>
    <x v="20"/>
    <x v="843"/>
    <x v="0"/>
  </r>
  <r>
    <x v="60"/>
    <x v="0"/>
    <x v="0"/>
    <x v="13"/>
    <x v="13"/>
    <x v="129"/>
    <x v="13"/>
    <x v="2568"/>
    <x v="0"/>
  </r>
  <r>
    <x v="60"/>
    <x v="17"/>
    <x v="17"/>
    <x v="1"/>
    <x v="1"/>
    <x v="107"/>
    <x v="1"/>
    <x v="2569"/>
    <x v="3"/>
  </r>
  <r>
    <x v="60"/>
    <x v="12"/>
    <x v="12"/>
    <x v="27"/>
    <x v="27"/>
    <x v="169"/>
    <x v="26"/>
    <x v="2570"/>
    <x v="2"/>
  </r>
  <r>
    <x v="60"/>
    <x v="18"/>
    <x v="18"/>
    <x v="15"/>
    <x v="15"/>
    <x v="51"/>
    <x v="15"/>
    <x v="2571"/>
    <x v="0"/>
  </r>
  <r>
    <x v="60"/>
    <x v="19"/>
    <x v="19"/>
    <x v="18"/>
    <x v="18"/>
    <x v="37"/>
    <x v="18"/>
    <x v="2572"/>
    <x v="2"/>
  </r>
  <r>
    <x v="60"/>
    <x v="18"/>
    <x v="18"/>
    <x v="2"/>
    <x v="2"/>
    <x v="90"/>
    <x v="2"/>
    <x v="2573"/>
    <x v="0"/>
  </r>
  <r>
    <x v="60"/>
    <x v="8"/>
    <x v="8"/>
    <x v="20"/>
    <x v="20"/>
    <x v="58"/>
    <x v="20"/>
    <x v="2574"/>
    <x v="2"/>
  </r>
  <r>
    <x v="60"/>
    <x v="17"/>
    <x v="17"/>
    <x v="1"/>
    <x v="1"/>
    <x v="55"/>
    <x v="1"/>
    <x v="2575"/>
    <x v="3"/>
  </r>
  <r>
    <x v="60"/>
    <x v="4"/>
    <x v="4"/>
    <x v="2"/>
    <x v="2"/>
    <x v="120"/>
    <x v="2"/>
    <x v="2576"/>
    <x v="3"/>
  </r>
  <r>
    <x v="60"/>
    <x v="1"/>
    <x v="1"/>
    <x v="24"/>
    <x v="24"/>
    <x v="42"/>
    <x v="24"/>
    <x v="2577"/>
    <x v="1"/>
  </r>
  <r>
    <x v="60"/>
    <x v="8"/>
    <x v="8"/>
    <x v="28"/>
    <x v="28"/>
    <x v="59"/>
    <x v="27"/>
    <x v="2578"/>
    <x v="2"/>
  </r>
  <r>
    <x v="60"/>
    <x v="18"/>
    <x v="18"/>
    <x v="17"/>
    <x v="17"/>
    <x v="64"/>
    <x v="17"/>
    <x v="2579"/>
    <x v="0"/>
  </r>
  <r>
    <x v="60"/>
    <x v="5"/>
    <x v="5"/>
    <x v="28"/>
    <x v="28"/>
    <x v="239"/>
    <x v="27"/>
    <x v="2351"/>
    <x v="2"/>
  </r>
  <r>
    <x v="60"/>
    <x v="6"/>
    <x v="6"/>
    <x v="1"/>
    <x v="1"/>
    <x v="189"/>
    <x v="1"/>
    <x v="2580"/>
    <x v="3"/>
  </r>
  <r>
    <x v="60"/>
    <x v="9"/>
    <x v="9"/>
    <x v="7"/>
    <x v="7"/>
    <x v="77"/>
    <x v="7"/>
    <x v="422"/>
    <x v="1"/>
  </r>
  <r>
    <x v="60"/>
    <x v="14"/>
    <x v="14"/>
    <x v="0"/>
    <x v="0"/>
    <x v="92"/>
    <x v="0"/>
    <x v="2581"/>
    <x v="1"/>
  </r>
  <r>
    <x v="60"/>
    <x v="0"/>
    <x v="0"/>
    <x v="12"/>
    <x v="12"/>
    <x v="82"/>
    <x v="12"/>
    <x v="2165"/>
    <x v="0"/>
  </r>
  <r>
    <x v="60"/>
    <x v="3"/>
    <x v="3"/>
    <x v="17"/>
    <x v="17"/>
    <x v="56"/>
    <x v="17"/>
    <x v="1524"/>
    <x v="2"/>
  </r>
  <r>
    <x v="60"/>
    <x v="12"/>
    <x v="12"/>
    <x v="8"/>
    <x v="8"/>
    <x v="226"/>
    <x v="8"/>
    <x v="1049"/>
    <x v="2"/>
  </r>
  <r>
    <x v="60"/>
    <x v="2"/>
    <x v="2"/>
    <x v="16"/>
    <x v="16"/>
    <x v="140"/>
    <x v="16"/>
    <x v="2582"/>
    <x v="1"/>
  </r>
  <r>
    <x v="60"/>
    <x v="10"/>
    <x v="10"/>
    <x v="2"/>
    <x v="2"/>
    <x v="201"/>
    <x v="2"/>
    <x v="2583"/>
    <x v="3"/>
  </r>
  <r>
    <x v="60"/>
    <x v="14"/>
    <x v="14"/>
    <x v="17"/>
    <x v="17"/>
    <x v="182"/>
    <x v="17"/>
    <x v="1729"/>
    <x v="1"/>
  </r>
  <r>
    <x v="60"/>
    <x v="8"/>
    <x v="8"/>
    <x v="1"/>
    <x v="1"/>
    <x v="100"/>
    <x v="1"/>
    <x v="2584"/>
    <x v="2"/>
  </r>
  <r>
    <x v="60"/>
    <x v="4"/>
    <x v="4"/>
    <x v="23"/>
    <x v="23"/>
    <x v="215"/>
    <x v="23"/>
    <x v="2585"/>
    <x v="3"/>
  </r>
  <r>
    <x v="60"/>
    <x v="2"/>
    <x v="2"/>
    <x v="0"/>
    <x v="0"/>
    <x v="68"/>
    <x v="0"/>
    <x v="2586"/>
    <x v="1"/>
  </r>
  <r>
    <x v="60"/>
    <x v="3"/>
    <x v="3"/>
    <x v="24"/>
    <x v="24"/>
    <x v="71"/>
    <x v="24"/>
    <x v="2587"/>
    <x v="2"/>
  </r>
  <r>
    <x v="60"/>
    <x v="8"/>
    <x v="8"/>
    <x v="7"/>
    <x v="7"/>
    <x v="85"/>
    <x v="7"/>
    <x v="2588"/>
    <x v="2"/>
  </r>
  <r>
    <x v="60"/>
    <x v="8"/>
    <x v="8"/>
    <x v="0"/>
    <x v="0"/>
    <x v="211"/>
    <x v="0"/>
    <x v="398"/>
    <x v="2"/>
  </r>
  <r>
    <x v="60"/>
    <x v="8"/>
    <x v="8"/>
    <x v="1"/>
    <x v="1"/>
    <x v="166"/>
    <x v="1"/>
    <x v="2589"/>
    <x v="2"/>
  </r>
  <r>
    <x v="60"/>
    <x v="3"/>
    <x v="3"/>
    <x v="11"/>
    <x v="11"/>
    <x v="1"/>
    <x v="11"/>
    <x v="2590"/>
    <x v="2"/>
  </r>
  <r>
    <x v="60"/>
    <x v="8"/>
    <x v="8"/>
    <x v="21"/>
    <x v="21"/>
    <x v="207"/>
    <x v="21"/>
    <x v="2591"/>
    <x v="2"/>
  </r>
  <r>
    <x v="60"/>
    <x v="15"/>
    <x v="15"/>
    <x v="28"/>
    <x v="28"/>
    <x v="134"/>
    <x v="27"/>
    <x v="1743"/>
    <x v="0"/>
  </r>
  <r>
    <x v="60"/>
    <x v="7"/>
    <x v="7"/>
    <x v="9"/>
    <x v="9"/>
    <x v="133"/>
    <x v="9"/>
    <x v="1267"/>
    <x v="1"/>
  </r>
  <r>
    <x v="60"/>
    <x v="18"/>
    <x v="18"/>
    <x v="15"/>
    <x v="15"/>
    <x v="240"/>
    <x v="15"/>
    <x v="2592"/>
    <x v="0"/>
  </r>
  <r>
    <x v="60"/>
    <x v="16"/>
    <x v="16"/>
    <x v="15"/>
    <x v="15"/>
    <x v="159"/>
    <x v="15"/>
    <x v="2053"/>
    <x v="0"/>
  </r>
  <r>
    <x v="60"/>
    <x v="9"/>
    <x v="9"/>
    <x v="5"/>
    <x v="5"/>
    <x v="154"/>
    <x v="5"/>
    <x v="287"/>
    <x v="1"/>
  </r>
  <r>
    <x v="60"/>
    <x v="8"/>
    <x v="8"/>
    <x v="11"/>
    <x v="11"/>
    <x v="61"/>
    <x v="11"/>
    <x v="2593"/>
    <x v="2"/>
  </r>
  <r>
    <x v="60"/>
    <x v="4"/>
    <x v="4"/>
    <x v="25"/>
    <x v="25"/>
    <x v="147"/>
    <x v="25"/>
    <x v="2594"/>
    <x v="3"/>
  </r>
  <r>
    <x v="60"/>
    <x v="2"/>
    <x v="2"/>
    <x v="1"/>
    <x v="1"/>
    <x v="68"/>
    <x v="1"/>
    <x v="1004"/>
    <x v="1"/>
  </r>
  <r>
    <x v="60"/>
    <x v="19"/>
    <x v="19"/>
    <x v="8"/>
    <x v="8"/>
    <x v="132"/>
    <x v="8"/>
    <x v="2595"/>
    <x v="2"/>
  </r>
  <r>
    <x v="60"/>
    <x v="14"/>
    <x v="14"/>
    <x v="5"/>
    <x v="5"/>
    <x v="177"/>
    <x v="5"/>
    <x v="2596"/>
    <x v="1"/>
  </r>
  <r>
    <x v="60"/>
    <x v="14"/>
    <x v="14"/>
    <x v="6"/>
    <x v="6"/>
    <x v="170"/>
    <x v="6"/>
    <x v="737"/>
    <x v="1"/>
  </r>
  <r>
    <x v="60"/>
    <x v="5"/>
    <x v="5"/>
    <x v="20"/>
    <x v="20"/>
    <x v="116"/>
    <x v="20"/>
    <x v="2597"/>
    <x v="2"/>
  </r>
  <r>
    <x v="60"/>
    <x v="5"/>
    <x v="5"/>
    <x v="19"/>
    <x v="19"/>
    <x v="18"/>
    <x v="19"/>
    <x v="751"/>
    <x v="2"/>
  </r>
  <r>
    <x v="60"/>
    <x v="14"/>
    <x v="14"/>
    <x v="13"/>
    <x v="13"/>
    <x v="108"/>
    <x v="13"/>
    <x v="622"/>
    <x v="1"/>
  </r>
  <r>
    <x v="60"/>
    <x v="19"/>
    <x v="19"/>
    <x v="11"/>
    <x v="11"/>
    <x v="139"/>
    <x v="11"/>
    <x v="2598"/>
    <x v="2"/>
  </r>
  <r>
    <x v="61"/>
    <x v="15"/>
    <x v="15"/>
    <x v="18"/>
    <x v="18"/>
    <x v="2"/>
    <x v="18"/>
    <x v="1295"/>
    <x v="0"/>
  </r>
  <r>
    <x v="61"/>
    <x v="12"/>
    <x v="12"/>
    <x v="4"/>
    <x v="4"/>
    <x v="112"/>
    <x v="4"/>
    <x v="2599"/>
    <x v="2"/>
  </r>
  <r>
    <x v="61"/>
    <x v="10"/>
    <x v="10"/>
    <x v="14"/>
    <x v="14"/>
    <x v="155"/>
    <x v="14"/>
    <x v="2600"/>
    <x v="3"/>
  </r>
  <r>
    <x v="61"/>
    <x v="13"/>
    <x v="13"/>
    <x v="24"/>
    <x v="24"/>
    <x v="83"/>
    <x v="24"/>
    <x v="1596"/>
    <x v="1"/>
  </r>
  <r>
    <x v="61"/>
    <x v="5"/>
    <x v="5"/>
    <x v="25"/>
    <x v="25"/>
    <x v="215"/>
    <x v="25"/>
    <x v="1999"/>
    <x v="2"/>
  </r>
  <r>
    <x v="61"/>
    <x v="18"/>
    <x v="18"/>
    <x v="3"/>
    <x v="3"/>
    <x v="64"/>
    <x v="3"/>
    <x v="2601"/>
    <x v="0"/>
  </r>
  <r>
    <x v="61"/>
    <x v="8"/>
    <x v="8"/>
    <x v="23"/>
    <x v="23"/>
    <x v="167"/>
    <x v="23"/>
    <x v="2602"/>
    <x v="2"/>
  </r>
  <r>
    <x v="61"/>
    <x v="12"/>
    <x v="12"/>
    <x v="24"/>
    <x v="24"/>
    <x v="19"/>
    <x v="24"/>
    <x v="188"/>
    <x v="2"/>
  </r>
  <r>
    <x v="61"/>
    <x v="2"/>
    <x v="2"/>
    <x v="19"/>
    <x v="19"/>
    <x v="17"/>
    <x v="19"/>
    <x v="2531"/>
    <x v="1"/>
  </r>
  <r>
    <x v="61"/>
    <x v="1"/>
    <x v="1"/>
    <x v="21"/>
    <x v="21"/>
    <x v="15"/>
    <x v="21"/>
    <x v="2603"/>
    <x v="1"/>
  </r>
  <r>
    <x v="61"/>
    <x v="1"/>
    <x v="1"/>
    <x v="2"/>
    <x v="2"/>
    <x v="146"/>
    <x v="2"/>
    <x v="341"/>
    <x v="1"/>
  </r>
  <r>
    <x v="61"/>
    <x v="18"/>
    <x v="18"/>
    <x v="24"/>
    <x v="24"/>
    <x v="242"/>
    <x v="24"/>
    <x v="2604"/>
    <x v="0"/>
  </r>
  <r>
    <x v="61"/>
    <x v="0"/>
    <x v="0"/>
    <x v="14"/>
    <x v="14"/>
    <x v="120"/>
    <x v="14"/>
    <x v="1062"/>
    <x v="0"/>
  </r>
  <r>
    <x v="61"/>
    <x v="19"/>
    <x v="19"/>
    <x v="9"/>
    <x v="9"/>
    <x v="59"/>
    <x v="9"/>
    <x v="2605"/>
    <x v="2"/>
  </r>
  <r>
    <x v="61"/>
    <x v="9"/>
    <x v="9"/>
    <x v="18"/>
    <x v="18"/>
    <x v="41"/>
    <x v="18"/>
    <x v="1495"/>
    <x v="1"/>
  </r>
  <r>
    <x v="61"/>
    <x v="5"/>
    <x v="5"/>
    <x v="15"/>
    <x v="15"/>
    <x v="83"/>
    <x v="15"/>
    <x v="789"/>
    <x v="2"/>
  </r>
  <r>
    <x v="61"/>
    <x v="16"/>
    <x v="16"/>
    <x v="17"/>
    <x v="17"/>
    <x v="42"/>
    <x v="17"/>
    <x v="2522"/>
    <x v="0"/>
  </r>
  <r>
    <x v="61"/>
    <x v="4"/>
    <x v="4"/>
    <x v="14"/>
    <x v="14"/>
    <x v="171"/>
    <x v="14"/>
    <x v="2606"/>
    <x v="3"/>
  </r>
  <r>
    <x v="61"/>
    <x v="0"/>
    <x v="0"/>
    <x v="27"/>
    <x v="27"/>
    <x v="221"/>
    <x v="26"/>
    <x v="2607"/>
    <x v="0"/>
  </r>
  <r>
    <x v="61"/>
    <x v="12"/>
    <x v="12"/>
    <x v="10"/>
    <x v="10"/>
    <x v="1"/>
    <x v="10"/>
    <x v="2608"/>
    <x v="2"/>
  </r>
  <r>
    <x v="61"/>
    <x v="11"/>
    <x v="11"/>
    <x v="9"/>
    <x v="9"/>
    <x v="203"/>
    <x v="9"/>
    <x v="2609"/>
    <x v="0"/>
  </r>
  <r>
    <x v="61"/>
    <x v="2"/>
    <x v="2"/>
    <x v="7"/>
    <x v="7"/>
    <x v="111"/>
    <x v="7"/>
    <x v="1237"/>
    <x v="1"/>
  </r>
  <r>
    <x v="61"/>
    <x v="11"/>
    <x v="11"/>
    <x v="1"/>
    <x v="1"/>
    <x v="34"/>
    <x v="1"/>
    <x v="784"/>
    <x v="0"/>
  </r>
  <r>
    <x v="61"/>
    <x v="7"/>
    <x v="7"/>
    <x v="29"/>
    <x v="29"/>
    <x v="179"/>
    <x v="9"/>
    <x v="2610"/>
    <x v="1"/>
  </r>
  <r>
    <x v="61"/>
    <x v="14"/>
    <x v="14"/>
    <x v="0"/>
    <x v="0"/>
    <x v="97"/>
    <x v="0"/>
    <x v="2611"/>
    <x v="1"/>
  </r>
  <r>
    <x v="61"/>
    <x v="16"/>
    <x v="16"/>
    <x v="21"/>
    <x v="21"/>
    <x v="85"/>
    <x v="21"/>
    <x v="2387"/>
    <x v="0"/>
  </r>
  <r>
    <x v="61"/>
    <x v="11"/>
    <x v="11"/>
    <x v="18"/>
    <x v="18"/>
    <x v="202"/>
    <x v="18"/>
    <x v="727"/>
    <x v="0"/>
  </r>
  <r>
    <x v="61"/>
    <x v="5"/>
    <x v="5"/>
    <x v="3"/>
    <x v="3"/>
    <x v="76"/>
    <x v="3"/>
    <x v="2612"/>
    <x v="2"/>
  </r>
  <r>
    <x v="61"/>
    <x v="16"/>
    <x v="16"/>
    <x v="0"/>
    <x v="0"/>
    <x v="3"/>
    <x v="0"/>
    <x v="2613"/>
    <x v="0"/>
  </r>
  <r>
    <x v="61"/>
    <x v="16"/>
    <x v="16"/>
    <x v="0"/>
    <x v="0"/>
    <x v="220"/>
    <x v="0"/>
    <x v="2358"/>
    <x v="0"/>
  </r>
  <r>
    <x v="61"/>
    <x v="12"/>
    <x v="12"/>
    <x v="3"/>
    <x v="3"/>
    <x v="122"/>
    <x v="3"/>
    <x v="2058"/>
    <x v="2"/>
  </r>
  <r>
    <x v="61"/>
    <x v="4"/>
    <x v="4"/>
    <x v="9"/>
    <x v="9"/>
    <x v="143"/>
    <x v="9"/>
    <x v="202"/>
    <x v="3"/>
  </r>
  <r>
    <x v="61"/>
    <x v="19"/>
    <x v="19"/>
    <x v="12"/>
    <x v="12"/>
    <x v="201"/>
    <x v="12"/>
    <x v="2614"/>
    <x v="2"/>
  </r>
  <r>
    <x v="61"/>
    <x v="19"/>
    <x v="19"/>
    <x v="27"/>
    <x v="27"/>
    <x v="42"/>
    <x v="26"/>
    <x v="2615"/>
    <x v="2"/>
  </r>
  <r>
    <x v="61"/>
    <x v="17"/>
    <x v="17"/>
    <x v="22"/>
    <x v="22"/>
    <x v="226"/>
    <x v="22"/>
    <x v="506"/>
    <x v="3"/>
  </r>
  <r>
    <x v="61"/>
    <x v="19"/>
    <x v="19"/>
    <x v="0"/>
    <x v="0"/>
    <x v="70"/>
    <x v="0"/>
    <x v="2616"/>
    <x v="2"/>
  </r>
  <r>
    <x v="61"/>
    <x v="19"/>
    <x v="19"/>
    <x v="9"/>
    <x v="9"/>
    <x v="161"/>
    <x v="9"/>
    <x v="2171"/>
    <x v="2"/>
  </r>
  <r>
    <x v="61"/>
    <x v="11"/>
    <x v="11"/>
    <x v="11"/>
    <x v="11"/>
    <x v="238"/>
    <x v="11"/>
    <x v="2617"/>
    <x v="0"/>
  </r>
  <r>
    <x v="61"/>
    <x v="15"/>
    <x v="15"/>
    <x v="17"/>
    <x v="17"/>
    <x v="136"/>
    <x v="17"/>
    <x v="2618"/>
    <x v="0"/>
  </r>
  <r>
    <x v="61"/>
    <x v="11"/>
    <x v="11"/>
    <x v="0"/>
    <x v="0"/>
    <x v="237"/>
    <x v="0"/>
    <x v="65"/>
    <x v="0"/>
  </r>
  <r>
    <x v="61"/>
    <x v="1"/>
    <x v="1"/>
    <x v="2"/>
    <x v="2"/>
    <x v="181"/>
    <x v="2"/>
    <x v="2619"/>
    <x v="1"/>
  </r>
  <r>
    <x v="61"/>
    <x v="19"/>
    <x v="19"/>
    <x v="17"/>
    <x v="17"/>
    <x v="18"/>
    <x v="17"/>
    <x v="2286"/>
    <x v="2"/>
  </r>
  <r>
    <x v="61"/>
    <x v="18"/>
    <x v="18"/>
    <x v="8"/>
    <x v="8"/>
    <x v="249"/>
    <x v="8"/>
    <x v="2620"/>
    <x v="0"/>
  </r>
  <r>
    <x v="61"/>
    <x v="12"/>
    <x v="12"/>
    <x v="3"/>
    <x v="3"/>
    <x v="29"/>
    <x v="3"/>
    <x v="2621"/>
    <x v="2"/>
  </r>
  <r>
    <x v="61"/>
    <x v="0"/>
    <x v="0"/>
    <x v="14"/>
    <x v="14"/>
    <x v="42"/>
    <x v="14"/>
    <x v="2622"/>
    <x v="0"/>
  </r>
  <r>
    <x v="61"/>
    <x v="12"/>
    <x v="12"/>
    <x v="29"/>
    <x v="29"/>
    <x v="193"/>
    <x v="9"/>
    <x v="359"/>
    <x v="2"/>
  </r>
  <r>
    <x v="61"/>
    <x v="6"/>
    <x v="6"/>
    <x v="7"/>
    <x v="7"/>
    <x v="228"/>
    <x v="7"/>
    <x v="2451"/>
    <x v="3"/>
  </r>
  <r>
    <x v="61"/>
    <x v="13"/>
    <x v="13"/>
    <x v="11"/>
    <x v="11"/>
    <x v="62"/>
    <x v="11"/>
    <x v="1021"/>
    <x v="1"/>
  </r>
  <r>
    <x v="61"/>
    <x v="17"/>
    <x v="17"/>
    <x v="20"/>
    <x v="20"/>
    <x v="239"/>
    <x v="20"/>
    <x v="2623"/>
    <x v="3"/>
  </r>
  <r>
    <x v="61"/>
    <x v="13"/>
    <x v="13"/>
    <x v="10"/>
    <x v="10"/>
    <x v="24"/>
    <x v="10"/>
    <x v="2624"/>
    <x v="1"/>
  </r>
  <r>
    <x v="61"/>
    <x v="13"/>
    <x v="13"/>
    <x v="6"/>
    <x v="6"/>
    <x v="76"/>
    <x v="6"/>
    <x v="2184"/>
    <x v="1"/>
  </r>
  <r>
    <x v="61"/>
    <x v="5"/>
    <x v="5"/>
    <x v="10"/>
    <x v="10"/>
    <x v="111"/>
    <x v="10"/>
    <x v="2625"/>
    <x v="2"/>
  </r>
  <r>
    <x v="61"/>
    <x v="11"/>
    <x v="11"/>
    <x v="4"/>
    <x v="4"/>
    <x v="18"/>
    <x v="4"/>
    <x v="2626"/>
    <x v="0"/>
  </r>
  <r>
    <x v="61"/>
    <x v="5"/>
    <x v="5"/>
    <x v="8"/>
    <x v="8"/>
    <x v="66"/>
    <x v="8"/>
    <x v="1697"/>
    <x v="2"/>
  </r>
  <r>
    <x v="61"/>
    <x v="1"/>
    <x v="1"/>
    <x v="23"/>
    <x v="23"/>
    <x v="104"/>
    <x v="23"/>
    <x v="1114"/>
    <x v="1"/>
  </r>
  <r>
    <x v="61"/>
    <x v="7"/>
    <x v="7"/>
    <x v="4"/>
    <x v="4"/>
    <x v="113"/>
    <x v="4"/>
    <x v="870"/>
    <x v="1"/>
  </r>
  <r>
    <x v="61"/>
    <x v="8"/>
    <x v="8"/>
    <x v="26"/>
    <x v="26"/>
    <x v="100"/>
    <x v="10"/>
    <x v="2627"/>
    <x v="2"/>
  </r>
  <r>
    <x v="61"/>
    <x v="4"/>
    <x v="4"/>
    <x v="22"/>
    <x v="22"/>
    <x v="235"/>
    <x v="22"/>
    <x v="2628"/>
    <x v="3"/>
  </r>
  <r>
    <x v="61"/>
    <x v="10"/>
    <x v="10"/>
    <x v="26"/>
    <x v="26"/>
    <x v="3"/>
    <x v="10"/>
    <x v="1760"/>
    <x v="3"/>
  </r>
  <r>
    <x v="62"/>
    <x v="17"/>
    <x v="17"/>
    <x v="17"/>
    <x v="17"/>
    <x v="85"/>
    <x v="17"/>
    <x v="2629"/>
    <x v="3"/>
  </r>
  <r>
    <x v="62"/>
    <x v="16"/>
    <x v="16"/>
    <x v="16"/>
    <x v="16"/>
    <x v="26"/>
    <x v="16"/>
    <x v="1390"/>
    <x v="0"/>
  </r>
  <r>
    <x v="62"/>
    <x v="16"/>
    <x v="16"/>
    <x v="9"/>
    <x v="9"/>
    <x v="166"/>
    <x v="9"/>
    <x v="340"/>
    <x v="0"/>
  </r>
  <r>
    <x v="62"/>
    <x v="6"/>
    <x v="6"/>
    <x v="12"/>
    <x v="12"/>
    <x v="62"/>
    <x v="12"/>
    <x v="2040"/>
    <x v="3"/>
  </r>
  <r>
    <x v="62"/>
    <x v="5"/>
    <x v="5"/>
    <x v="28"/>
    <x v="28"/>
    <x v="137"/>
    <x v="27"/>
    <x v="783"/>
    <x v="2"/>
  </r>
  <r>
    <x v="62"/>
    <x v="6"/>
    <x v="6"/>
    <x v="5"/>
    <x v="5"/>
    <x v="216"/>
    <x v="5"/>
    <x v="2001"/>
    <x v="3"/>
  </r>
  <r>
    <x v="62"/>
    <x v="19"/>
    <x v="19"/>
    <x v="8"/>
    <x v="8"/>
    <x v="122"/>
    <x v="8"/>
    <x v="2630"/>
    <x v="2"/>
  </r>
  <r>
    <x v="62"/>
    <x v="5"/>
    <x v="5"/>
    <x v="17"/>
    <x v="17"/>
    <x v="168"/>
    <x v="17"/>
    <x v="2631"/>
    <x v="2"/>
  </r>
  <r>
    <x v="62"/>
    <x v="12"/>
    <x v="12"/>
    <x v="29"/>
    <x v="29"/>
    <x v="58"/>
    <x v="9"/>
    <x v="2632"/>
    <x v="2"/>
  </r>
  <r>
    <x v="62"/>
    <x v="6"/>
    <x v="6"/>
    <x v="21"/>
    <x v="21"/>
    <x v="158"/>
    <x v="21"/>
    <x v="1661"/>
    <x v="3"/>
  </r>
  <r>
    <x v="62"/>
    <x v="4"/>
    <x v="4"/>
    <x v="14"/>
    <x v="14"/>
    <x v="77"/>
    <x v="14"/>
    <x v="832"/>
    <x v="3"/>
  </r>
  <r>
    <x v="62"/>
    <x v="9"/>
    <x v="9"/>
    <x v="11"/>
    <x v="11"/>
    <x v="98"/>
    <x v="11"/>
    <x v="6"/>
    <x v="1"/>
  </r>
  <r>
    <x v="62"/>
    <x v="2"/>
    <x v="2"/>
    <x v="29"/>
    <x v="29"/>
    <x v="224"/>
    <x v="9"/>
    <x v="2633"/>
    <x v="1"/>
  </r>
  <r>
    <x v="62"/>
    <x v="5"/>
    <x v="5"/>
    <x v="25"/>
    <x v="25"/>
    <x v="31"/>
    <x v="25"/>
    <x v="1806"/>
    <x v="2"/>
  </r>
  <r>
    <x v="62"/>
    <x v="1"/>
    <x v="1"/>
    <x v="17"/>
    <x v="17"/>
    <x v="86"/>
    <x v="17"/>
    <x v="2634"/>
    <x v="1"/>
  </r>
  <r>
    <x v="62"/>
    <x v="0"/>
    <x v="0"/>
    <x v="5"/>
    <x v="5"/>
    <x v="26"/>
    <x v="5"/>
    <x v="2510"/>
    <x v="0"/>
  </r>
  <r>
    <x v="62"/>
    <x v="10"/>
    <x v="10"/>
    <x v="4"/>
    <x v="4"/>
    <x v="59"/>
    <x v="4"/>
    <x v="1388"/>
    <x v="3"/>
  </r>
  <r>
    <x v="62"/>
    <x v="0"/>
    <x v="0"/>
    <x v="15"/>
    <x v="15"/>
    <x v="34"/>
    <x v="15"/>
    <x v="2538"/>
    <x v="0"/>
  </r>
  <r>
    <x v="62"/>
    <x v="7"/>
    <x v="7"/>
    <x v="2"/>
    <x v="2"/>
    <x v="95"/>
    <x v="2"/>
    <x v="1225"/>
    <x v="1"/>
  </r>
  <r>
    <x v="62"/>
    <x v="9"/>
    <x v="9"/>
    <x v="15"/>
    <x v="15"/>
    <x v="248"/>
    <x v="15"/>
    <x v="1540"/>
    <x v="1"/>
  </r>
  <r>
    <x v="62"/>
    <x v="12"/>
    <x v="12"/>
    <x v="16"/>
    <x v="16"/>
    <x v="179"/>
    <x v="16"/>
    <x v="781"/>
    <x v="2"/>
  </r>
  <r>
    <x v="62"/>
    <x v="13"/>
    <x v="13"/>
    <x v="17"/>
    <x v="17"/>
    <x v="126"/>
    <x v="17"/>
    <x v="2635"/>
    <x v="1"/>
  </r>
  <r>
    <x v="62"/>
    <x v="4"/>
    <x v="4"/>
    <x v="17"/>
    <x v="17"/>
    <x v="23"/>
    <x v="17"/>
    <x v="2636"/>
    <x v="3"/>
  </r>
  <r>
    <x v="62"/>
    <x v="14"/>
    <x v="14"/>
    <x v="1"/>
    <x v="1"/>
    <x v="148"/>
    <x v="1"/>
    <x v="2637"/>
    <x v="1"/>
  </r>
  <r>
    <x v="62"/>
    <x v="14"/>
    <x v="14"/>
    <x v="27"/>
    <x v="27"/>
    <x v="83"/>
    <x v="26"/>
    <x v="2638"/>
    <x v="1"/>
  </r>
  <r>
    <x v="62"/>
    <x v="15"/>
    <x v="15"/>
    <x v="19"/>
    <x v="19"/>
    <x v="186"/>
    <x v="19"/>
    <x v="2639"/>
    <x v="0"/>
  </r>
  <r>
    <x v="62"/>
    <x v="15"/>
    <x v="15"/>
    <x v="25"/>
    <x v="25"/>
    <x v="186"/>
    <x v="25"/>
    <x v="2640"/>
    <x v="0"/>
  </r>
  <r>
    <x v="62"/>
    <x v="8"/>
    <x v="8"/>
    <x v="27"/>
    <x v="27"/>
    <x v="182"/>
    <x v="26"/>
    <x v="2641"/>
    <x v="2"/>
  </r>
  <r>
    <x v="62"/>
    <x v="4"/>
    <x v="4"/>
    <x v="25"/>
    <x v="25"/>
    <x v="233"/>
    <x v="25"/>
    <x v="2642"/>
    <x v="3"/>
  </r>
  <r>
    <x v="62"/>
    <x v="19"/>
    <x v="19"/>
    <x v="29"/>
    <x v="29"/>
    <x v="179"/>
    <x v="9"/>
    <x v="2610"/>
    <x v="2"/>
  </r>
  <r>
    <x v="62"/>
    <x v="15"/>
    <x v="15"/>
    <x v="4"/>
    <x v="4"/>
    <x v="196"/>
    <x v="4"/>
    <x v="877"/>
    <x v="0"/>
  </r>
  <r>
    <x v="62"/>
    <x v="14"/>
    <x v="14"/>
    <x v="17"/>
    <x v="17"/>
    <x v="13"/>
    <x v="17"/>
    <x v="1732"/>
    <x v="1"/>
  </r>
  <r>
    <x v="62"/>
    <x v="18"/>
    <x v="18"/>
    <x v="24"/>
    <x v="24"/>
    <x v="131"/>
    <x v="24"/>
    <x v="1549"/>
    <x v="0"/>
  </r>
  <r>
    <x v="62"/>
    <x v="1"/>
    <x v="1"/>
    <x v="1"/>
    <x v="1"/>
    <x v="150"/>
    <x v="1"/>
    <x v="2643"/>
    <x v="1"/>
  </r>
  <r>
    <x v="62"/>
    <x v="12"/>
    <x v="12"/>
    <x v="8"/>
    <x v="8"/>
    <x v="171"/>
    <x v="8"/>
    <x v="2644"/>
    <x v="2"/>
  </r>
  <r>
    <x v="62"/>
    <x v="10"/>
    <x v="10"/>
    <x v="9"/>
    <x v="9"/>
    <x v="114"/>
    <x v="9"/>
    <x v="766"/>
    <x v="3"/>
  </r>
  <r>
    <x v="62"/>
    <x v="1"/>
    <x v="1"/>
    <x v="13"/>
    <x v="13"/>
    <x v="133"/>
    <x v="13"/>
    <x v="2645"/>
    <x v="1"/>
  </r>
  <r>
    <x v="62"/>
    <x v="10"/>
    <x v="10"/>
    <x v="17"/>
    <x v="17"/>
    <x v="160"/>
    <x v="17"/>
    <x v="2646"/>
    <x v="3"/>
  </r>
  <r>
    <x v="62"/>
    <x v="15"/>
    <x v="15"/>
    <x v="27"/>
    <x v="27"/>
    <x v="205"/>
    <x v="26"/>
    <x v="2647"/>
    <x v="0"/>
  </r>
  <r>
    <x v="62"/>
    <x v="8"/>
    <x v="8"/>
    <x v="13"/>
    <x v="13"/>
    <x v="230"/>
    <x v="13"/>
    <x v="1159"/>
    <x v="2"/>
  </r>
  <r>
    <x v="62"/>
    <x v="2"/>
    <x v="2"/>
    <x v="5"/>
    <x v="5"/>
    <x v="224"/>
    <x v="5"/>
    <x v="2648"/>
    <x v="1"/>
  </r>
  <r>
    <x v="62"/>
    <x v="18"/>
    <x v="18"/>
    <x v="27"/>
    <x v="27"/>
    <x v="15"/>
    <x v="26"/>
    <x v="196"/>
    <x v="0"/>
  </r>
  <r>
    <x v="62"/>
    <x v="12"/>
    <x v="12"/>
    <x v="27"/>
    <x v="27"/>
    <x v="95"/>
    <x v="26"/>
    <x v="2304"/>
    <x v="2"/>
  </r>
  <r>
    <x v="62"/>
    <x v="15"/>
    <x v="15"/>
    <x v="14"/>
    <x v="14"/>
    <x v="139"/>
    <x v="14"/>
    <x v="430"/>
    <x v="0"/>
  </r>
  <r>
    <x v="62"/>
    <x v="12"/>
    <x v="12"/>
    <x v="13"/>
    <x v="13"/>
    <x v="83"/>
    <x v="13"/>
    <x v="2649"/>
    <x v="2"/>
  </r>
  <r>
    <x v="62"/>
    <x v="10"/>
    <x v="10"/>
    <x v="5"/>
    <x v="5"/>
    <x v="78"/>
    <x v="5"/>
    <x v="804"/>
    <x v="3"/>
  </r>
  <r>
    <x v="62"/>
    <x v="2"/>
    <x v="2"/>
    <x v="28"/>
    <x v="28"/>
    <x v="68"/>
    <x v="27"/>
    <x v="453"/>
    <x v="1"/>
  </r>
  <r>
    <x v="62"/>
    <x v="17"/>
    <x v="17"/>
    <x v="22"/>
    <x v="22"/>
    <x v="188"/>
    <x v="22"/>
    <x v="414"/>
    <x v="3"/>
  </r>
  <r>
    <x v="62"/>
    <x v="12"/>
    <x v="12"/>
    <x v="29"/>
    <x v="29"/>
    <x v="28"/>
    <x v="9"/>
    <x v="2650"/>
    <x v="2"/>
  </r>
  <r>
    <x v="62"/>
    <x v="5"/>
    <x v="5"/>
    <x v="29"/>
    <x v="29"/>
    <x v="50"/>
    <x v="9"/>
    <x v="673"/>
    <x v="2"/>
  </r>
  <r>
    <x v="62"/>
    <x v="18"/>
    <x v="18"/>
    <x v="20"/>
    <x v="20"/>
    <x v="196"/>
    <x v="20"/>
    <x v="2651"/>
    <x v="0"/>
  </r>
  <r>
    <x v="62"/>
    <x v="17"/>
    <x v="17"/>
    <x v="26"/>
    <x v="26"/>
    <x v="197"/>
    <x v="10"/>
    <x v="736"/>
    <x v="3"/>
  </r>
  <r>
    <x v="62"/>
    <x v="14"/>
    <x v="14"/>
    <x v="25"/>
    <x v="25"/>
    <x v="110"/>
    <x v="25"/>
    <x v="2652"/>
    <x v="1"/>
  </r>
  <r>
    <x v="62"/>
    <x v="6"/>
    <x v="6"/>
    <x v="21"/>
    <x v="21"/>
    <x v="16"/>
    <x v="21"/>
    <x v="1179"/>
    <x v="3"/>
  </r>
  <r>
    <x v="62"/>
    <x v="3"/>
    <x v="3"/>
    <x v="14"/>
    <x v="14"/>
    <x v="171"/>
    <x v="14"/>
    <x v="2606"/>
    <x v="2"/>
  </r>
  <r>
    <x v="62"/>
    <x v="9"/>
    <x v="9"/>
    <x v="9"/>
    <x v="9"/>
    <x v="240"/>
    <x v="9"/>
    <x v="2653"/>
    <x v="1"/>
  </r>
  <r>
    <x v="62"/>
    <x v="1"/>
    <x v="1"/>
    <x v="15"/>
    <x v="15"/>
    <x v="198"/>
    <x v="15"/>
    <x v="404"/>
    <x v="1"/>
  </r>
  <r>
    <x v="62"/>
    <x v="12"/>
    <x v="12"/>
    <x v="25"/>
    <x v="25"/>
    <x v="200"/>
    <x v="25"/>
    <x v="1690"/>
    <x v="2"/>
  </r>
  <r>
    <x v="62"/>
    <x v="7"/>
    <x v="7"/>
    <x v="6"/>
    <x v="6"/>
    <x v="59"/>
    <x v="6"/>
    <x v="2425"/>
    <x v="1"/>
  </r>
  <r>
    <x v="63"/>
    <x v="0"/>
    <x v="0"/>
    <x v="26"/>
    <x v="26"/>
    <x v="150"/>
    <x v="10"/>
    <x v="2654"/>
    <x v="0"/>
  </r>
  <r>
    <x v="63"/>
    <x v="7"/>
    <x v="7"/>
    <x v="17"/>
    <x v="17"/>
    <x v="41"/>
    <x v="17"/>
    <x v="1722"/>
    <x v="1"/>
  </r>
  <r>
    <x v="63"/>
    <x v="8"/>
    <x v="8"/>
    <x v="25"/>
    <x v="25"/>
    <x v="65"/>
    <x v="25"/>
    <x v="2655"/>
    <x v="2"/>
  </r>
  <r>
    <x v="63"/>
    <x v="14"/>
    <x v="14"/>
    <x v="1"/>
    <x v="1"/>
    <x v="21"/>
    <x v="1"/>
    <x v="1864"/>
    <x v="1"/>
  </r>
  <r>
    <x v="63"/>
    <x v="6"/>
    <x v="6"/>
    <x v="7"/>
    <x v="7"/>
    <x v="93"/>
    <x v="7"/>
    <x v="2656"/>
    <x v="3"/>
  </r>
  <r>
    <x v="63"/>
    <x v="14"/>
    <x v="14"/>
    <x v="19"/>
    <x v="19"/>
    <x v="41"/>
    <x v="19"/>
    <x v="2657"/>
    <x v="1"/>
  </r>
  <r>
    <x v="63"/>
    <x v="4"/>
    <x v="4"/>
    <x v="1"/>
    <x v="1"/>
    <x v="22"/>
    <x v="1"/>
    <x v="2658"/>
    <x v="3"/>
  </r>
  <r>
    <x v="63"/>
    <x v="4"/>
    <x v="4"/>
    <x v="2"/>
    <x v="2"/>
    <x v="195"/>
    <x v="2"/>
    <x v="1485"/>
    <x v="3"/>
  </r>
  <r>
    <x v="63"/>
    <x v="2"/>
    <x v="2"/>
    <x v="10"/>
    <x v="10"/>
    <x v="214"/>
    <x v="10"/>
    <x v="2356"/>
    <x v="1"/>
  </r>
  <r>
    <x v="63"/>
    <x v="3"/>
    <x v="3"/>
    <x v="0"/>
    <x v="0"/>
    <x v="195"/>
    <x v="0"/>
    <x v="1777"/>
    <x v="2"/>
  </r>
  <r>
    <x v="63"/>
    <x v="3"/>
    <x v="3"/>
    <x v="12"/>
    <x v="12"/>
    <x v="201"/>
    <x v="12"/>
    <x v="2614"/>
    <x v="2"/>
  </r>
  <r>
    <x v="63"/>
    <x v="17"/>
    <x v="17"/>
    <x v="4"/>
    <x v="4"/>
    <x v="174"/>
    <x v="4"/>
    <x v="2659"/>
    <x v="3"/>
  </r>
  <r>
    <x v="63"/>
    <x v="15"/>
    <x v="15"/>
    <x v="3"/>
    <x v="3"/>
    <x v="31"/>
    <x v="3"/>
    <x v="96"/>
    <x v="0"/>
  </r>
  <r>
    <x v="63"/>
    <x v="1"/>
    <x v="1"/>
    <x v="6"/>
    <x v="6"/>
    <x v="185"/>
    <x v="6"/>
    <x v="2660"/>
    <x v="1"/>
  </r>
  <r>
    <x v="63"/>
    <x v="4"/>
    <x v="4"/>
    <x v="23"/>
    <x v="23"/>
    <x v="73"/>
    <x v="23"/>
    <x v="518"/>
    <x v="3"/>
  </r>
  <r>
    <x v="63"/>
    <x v="9"/>
    <x v="9"/>
    <x v="0"/>
    <x v="0"/>
    <x v="125"/>
    <x v="0"/>
    <x v="2661"/>
    <x v="1"/>
  </r>
  <r>
    <x v="63"/>
    <x v="13"/>
    <x v="13"/>
    <x v="4"/>
    <x v="4"/>
    <x v="24"/>
    <x v="4"/>
    <x v="2662"/>
    <x v="1"/>
  </r>
  <r>
    <x v="63"/>
    <x v="9"/>
    <x v="9"/>
    <x v="26"/>
    <x v="26"/>
    <x v="186"/>
    <x v="10"/>
    <x v="2663"/>
    <x v="1"/>
  </r>
  <r>
    <x v="63"/>
    <x v="6"/>
    <x v="6"/>
    <x v="26"/>
    <x v="26"/>
    <x v="145"/>
    <x v="10"/>
    <x v="2664"/>
    <x v="3"/>
  </r>
  <r>
    <x v="63"/>
    <x v="6"/>
    <x v="6"/>
    <x v="13"/>
    <x v="13"/>
    <x v="241"/>
    <x v="13"/>
    <x v="2665"/>
    <x v="3"/>
  </r>
  <r>
    <x v="63"/>
    <x v="4"/>
    <x v="4"/>
    <x v="1"/>
    <x v="1"/>
    <x v="2"/>
    <x v="1"/>
    <x v="2666"/>
    <x v="3"/>
  </r>
  <r>
    <x v="63"/>
    <x v="5"/>
    <x v="5"/>
    <x v="17"/>
    <x v="17"/>
    <x v="8"/>
    <x v="17"/>
    <x v="2667"/>
    <x v="2"/>
  </r>
  <r>
    <x v="63"/>
    <x v="1"/>
    <x v="1"/>
    <x v="0"/>
    <x v="0"/>
    <x v="109"/>
    <x v="0"/>
    <x v="2668"/>
    <x v="1"/>
  </r>
  <r>
    <x v="63"/>
    <x v="9"/>
    <x v="9"/>
    <x v="22"/>
    <x v="22"/>
    <x v="249"/>
    <x v="22"/>
    <x v="1246"/>
    <x v="1"/>
  </r>
  <r>
    <x v="63"/>
    <x v="13"/>
    <x v="13"/>
    <x v="1"/>
    <x v="1"/>
    <x v="133"/>
    <x v="1"/>
    <x v="2669"/>
    <x v="1"/>
  </r>
  <r>
    <x v="63"/>
    <x v="3"/>
    <x v="3"/>
    <x v="8"/>
    <x v="8"/>
    <x v="189"/>
    <x v="8"/>
    <x v="2670"/>
    <x v="2"/>
  </r>
  <r>
    <x v="63"/>
    <x v="15"/>
    <x v="15"/>
    <x v="9"/>
    <x v="9"/>
    <x v="24"/>
    <x v="9"/>
    <x v="471"/>
    <x v="0"/>
  </r>
  <r>
    <x v="63"/>
    <x v="2"/>
    <x v="2"/>
    <x v="4"/>
    <x v="4"/>
    <x v="39"/>
    <x v="4"/>
    <x v="2671"/>
    <x v="1"/>
  </r>
  <r>
    <x v="63"/>
    <x v="13"/>
    <x v="13"/>
    <x v="27"/>
    <x v="27"/>
    <x v="194"/>
    <x v="26"/>
    <x v="2672"/>
    <x v="1"/>
  </r>
  <r>
    <x v="63"/>
    <x v="12"/>
    <x v="12"/>
    <x v="26"/>
    <x v="26"/>
    <x v="103"/>
    <x v="10"/>
    <x v="2034"/>
    <x v="2"/>
  </r>
  <r>
    <x v="63"/>
    <x v="2"/>
    <x v="2"/>
    <x v="12"/>
    <x v="12"/>
    <x v="162"/>
    <x v="12"/>
    <x v="733"/>
    <x v="1"/>
  </r>
  <r>
    <x v="63"/>
    <x v="9"/>
    <x v="9"/>
    <x v="19"/>
    <x v="19"/>
    <x v="61"/>
    <x v="19"/>
    <x v="2673"/>
    <x v="1"/>
  </r>
  <r>
    <x v="63"/>
    <x v="1"/>
    <x v="1"/>
    <x v="11"/>
    <x v="11"/>
    <x v="92"/>
    <x v="11"/>
    <x v="2295"/>
    <x v="1"/>
  </r>
  <r>
    <x v="63"/>
    <x v="7"/>
    <x v="7"/>
    <x v="0"/>
    <x v="0"/>
    <x v="196"/>
    <x v="0"/>
    <x v="1020"/>
    <x v="1"/>
  </r>
  <r>
    <x v="63"/>
    <x v="1"/>
    <x v="1"/>
    <x v="9"/>
    <x v="9"/>
    <x v="115"/>
    <x v="9"/>
    <x v="2674"/>
    <x v="1"/>
  </r>
  <r>
    <x v="63"/>
    <x v="2"/>
    <x v="2"/>
    <x v="23"/>
    <x v="23"/>
    <x v="0"/>
    <x v="23"/>
    <x v="591"/>
    <x v="1"/>
  </r>
  <r>
    <x v="63"/>
    <x v="11"/>
    <x v="11"/>
    <x v="8"/>
    <x v="8"/>
    <x v="2"/>
    <x v="8"/>
    <x v="2675"/>
    <x v="0"/>
  </r>
  <r>
    <x v="63"/>
    <x v="17"/>
    <x v="17"/>
    <x v="27"/>
    <x v="27"/>
    <x v="235"/>
    <x v="26"/>
    <x v="2676"/>
    <x v="3"/>
  </r>
  <r>
    <x v="63"/>
    <x v="5"/>
    <x v="5"/>
    <x v="2"/>
    <x v="2"/>
    <x v="75"/>
    <x v="2"/>
    <x v="2677"/>
    <x v="2"/>
  </r>
  <r>
    <x v="63"/>
    <x v="8"/>
    <x v="8"/>
    <x v="11"/>
    <x v="11"/>
    <x v="81"/>
    <x v="11"/>
    <x v="2678"/>
    <x v="2"/>
  </r>
  <r>
    <x v="63"/>
    <x v="11"/>
    <x v="11"/>
    <x v="19"/>
    <x v="19"/>
    <x v="145"/>
    <x v="19"/>
    <x v="571"/>
    <x v="0"/>
  </r>
  <r>
    <x v="63"/>
    <x v="4"/>
    <x v="4"/>
    <x v="20"/>
    <x v="20"/>
    <x v="193"/>
    <x v="20"/>
    <x v="1140"/>
    <x v="3"/>
  </r>
  <r>
    <x v="63"/>
    <x v="14"/>
    <x v="14"/>
    <x v="14"/>
    <x v="14"/>
    <x v="223"/>
    <x v="14"/>
    <x v="1571"/>
    <x v="1"/>
  </r>
  <r>
    <x v="63"/>
    <x v="15"/>
    <x v="15"/>
    <x v="19"/>
    <x v="19"/>
    <x v="216"/>
    <x v="19"/>
    <x v="56"/>
    <x v="0"/>
  </r>
  <r>
    <x v="63"/>
    <x v="4"/>
    <x v="4"/>
    <x v="10"/>
    <x v="10"/>
    <x v="71"/>
    <x v="10"/>
    <x v="2452"/>
    <x v="3"/>
  </r>
  <r>
    <x v="63"/>
    <x v="9"/>
    <x v="9"/>
    <x v="28"/>
    <x v="28"/>
    <x v="178"/>
    <x v="27"/>
    <x v="1581"/>
    <x v="1"/>
  </r>
  <r>
    <x v="63"/>
    <x v="14"/>
    <x v="14"/>
    <x v="14"/>
    <x v="14"/>
    <x v="244"/>
    <x v="14"/>
    <x v="775"/>
    <x v="1"/>
  </r>
  <r>
    <x v="63"/>
    <x v="7"/>
    <x v="7"/>
    <x v="3"/>
    <x v="3"/>
    <x v="173"/>
    <x v="3"/>
    <x v="2679"/>
    <x v="1"/>
  </r>
  <r>
    <x v="63"/>
    <x v="4"/>
    <x v="4"/>
    <x v="7"/>
    <x v="7"/>
    <x v="2"/>
    <x v="7"/>
    <x v="630"/>
    <x v="3"/>
  </r>
  <r>
    <x v="63"/>
    <x v="8"/>
    <x v="8"/>
    <x v="0"/>
    <x v="0"/>
    <x v="97"/>
    <x v="0"/>
    <x v="2611"/>
    <x v="2"/>
  </r>
  <r>
    <x v="63"/>
    <x v="14"/>
    <x v="14"/>
    <x v="18"/>
    <x v="18"/>
    <x v="29"/>
    <x v="18"/>
    <x v="2680"/>
    <x v="1"/>
  </r>
  <r>
    <x v="63"/>
    <x v="11"/>
    <x v="11"/>
    <x v="19"/>
    <x v="19"/>
    <x v="23"/>
    <x v="19"/>
    <x v="560"/>
    <x v="0"/>
  </r>
  <r>
    <x v="63"/>
    <x v="11"/>
    <x v="11"/>
    <x v="14"/>
    <x v="14"/>
    <x v="55"/>
    <x v="14"/>
    <x v="199"/>
    <x v="0"/>
  </r>
  <r>
    <x v="63"/>
    <x v="2"/>
    <x v="2"/>
    <x v="12"/>
    <x v="12"/>
    <x v="204"/>
    <x v="12"/>
    <x v="1759"/>
    <x v="1"/>
  </r>
  <r>
    <x v="63"/>
    <x v="4"/>
    <x v="4"/>
    <x v="8"/>
    <x v="8"/>
    <x v="103"/>
    <x v="8"/>
    <x v="130"/>
    <x v="3"/>
  </r>
  <r>
    <x v="63"/>
    <x v="16"/>
    <x v="16"/>
    <x v="16"/>
    <x v="16"/>
    <x v="86"/>
    <x v="16"/>
    <x v="139"/>
    <x v="0"/>
  </r>
  <r>
    <x v="63"/>
    <x v="8"/>
    <x v="8"/>
    <x v="12"/>
    <x v="12"/>
    <x v="47"/>
    <x v="12"/>
    <x v="726"/>
    <x v="2"/>
  </r>
  <r>
    <x v="63"/>
    <x v="8"/>
    <x v="8"/>
    <x v="24"/>
    <x v="24"/>
    <x v="40"/>
    <x v="24"/>
    <x v="2681"/>
    <x v="2"/>
  </r>
  <r>
    <x v="63"/>
    <x v="12"/>
    <x v="12"/>
    <x v="15"/>
    <x v="15"/>
    <x v="158"/>
    <x v="15"/>
    <x v="1757"/>
    <x v="2"/>
  </r>
  <r>
    <x v="64"/>
    <x v="4"/>
    <x v="4"/>
    <x v="20"/>
    <x v="20"/>
    <x v="92"/>
    <x v="20"/>
    <x v="2682"/>
    <x v="3"/>
  </r>
  <r>
    <x v="64"/>
    <x v="18"/>
    <x v="18"/>
    <x v="1"/>
    <x v="1"/>
    <x v="237"/>
    <x v="1"/>
    <x v="2683"/>
    <x v="0"/>
  </r>
  <r>
    <x v="64"/>
    <x v="2"/>
    <x v="2"/>
    <x v="28"/>
    <x v="28"/>
    <x v="36"/>
    <x v="27"/>
    <x v="2684"/>
    <x v="1"/>
  </r>
  <r>
    <x v="64"/>
    <x v="15"/>
    <x v="15"/>
    <x v="7"/>
    <x v="7"/>
    <x v="48"/>
    <x v="7"/>
    <x v="54"/>
    <x v="0"/>
  </r>
  <r>
    <x v="64"/>
    <x v="3"/>
    <x v="3"/>
    <x v="18"/>
    <x v="18"/>
    <x v="40"/>
    <x v="18"/>
    <x v="2685"/>
    <x v="2"/>
  </r>
  <r>
    <x v="64"/>
    <x v="10"/>
    <x v="10"/>
    <x v="12"/>
    <x v="12"/>
    <x v="238"/>
    <x v="12"/>
    <x v="2686"/>
    <x v="3"/>
  </r>
  <r>
    <x v="64"/>
    <x v="17"/>
    <x v="17"/>
    <x v="24"/>
    <x v="24"/>
    <x v="74"/>
    <x v="24"/>
    <x v="2687"/>
    <x v="3"/>
  </r>
  <r>
    <x v="64"/>
    <x v="2"/>
    <x v="2"/>
    <x v="23"/>
    <x v="23"/>
    <x v="84"/>
    <x v="23"/>
    <x v="2688"/>
    <x v="1"/>
  </r>
  <r>
    <x v="64"/>
    <x v="7"/>
    <x v="7"/>
    <x v="26"/>
    <x v="26"/>
    <x v="248"/>
    <x v="10"/>
    <x v="2689"/>
    <x v="1"/>
  </r>
  <r>
    <x v="64"/>
    <x v="11"/>
    <x v="11"/>
    <x v="13"/>
    <x v="13"/>
    <x v="145"/>
    <x v="13"/>
    <x v="2690"/>
    <x v="0"/>
  </r>
  <r>
    <x v="64"/>
    <x v="11"/>
    <x v="11"/>
    <x v="29"/>
    <x v="29"/>
    <x v="14"/>
    <x v="9"/>
    <x v="1902"/>
    <x v="0"/>
  </r>
  <r>
    <x v="64"/>
    <x v="11"/>
    <x v="11"/>
    <x v="25"/>
    <x v="25"/>
    <x v="93"/>
    <x v="25"/>
    <x v="853"/>
    <x v="0"/>
  </r>
  <r>
    <x v="64"/>
    <x v="8"/>
    <x v="8"/>
    <x v="4"/>
    <x v="4"/>
    <x v="21"/>
    <x v="4"/>
    <x v="2691"/>
    <x v="2"/>
  </r>
  <r>
    <x v="64"/>
    <x v="17"/>
    <x v="17"/>
    <x v="0"/>
    <x v="0"/>
    <x v="75"/>
    <x v="0"/>
    <x v="2692"/>
    <x v="3"/>
  </r>
  <r>
    <x v="64"/>
    <x v="1"/>
    <x v="1"/>
    <x v="11"/>
    <x v="11"/>
    <x v="8"/>
    <x v="11"/>
    <x v="2693"/>
    <x v="1"/>
  </r>
  <r>
    <x v="64"/>
    <x v="17"/>
    <x v="17"/>
    <x v="27"/>
    <x v="27"/>
    <x v="101"/>
    <x v="26"/>
    <x v="2212"/>
    <x v="3"/>
  </r>
  <r>
    <x v="64"/>
    <x v="19"/>
    <x v="19"/>
    <x v="8"/>
    <x v="8"/>
    <x v="200"/>
    <x v="8"/>
    <x v="2694"/>
    <x v="2"/>
  </r>
  <r>
    <x v="64"/>
    <x v="1"/>
    <x v="1"/>
    <x v="8"/>
    <x v="8"/>
    <x v="204"/>
    <x v="8"/>
    <x v="2695"/>
    <x v="1"/>
  </r>
  <r>
    <x v="64"/>
    <x v="1"/>
    <x v="1"/>
    <x v="22"/>
    <x v="22"/>
    <x v="131"/>
    <x v="22"/>
    <x v="2696"/>
    <x v="1"/>
  </r>
  <r>
    <x v="64"/>
    <x v="7"/>
    <x v="7"/>
    <x v="15"/>
    <x v="15"/>
    <x v="56"/>
    <x v="15"/>
    <x v="2697"/>
    <x v="1"/>
  </r>
  <r>
    <x v="64"/>
    <x v="11"/>
    <x v="11"/>
    <x v="24"/>
    <x v="24"/>
    <x v="92"/>
    <x v="24"/>
    <x v="2391"/>
    <x v="0"/>
  </r>
  <r>
    <x v="64"/>
    <x v="16"/>
    <x v="16"/>
    <x v="29"/>
    <x v="29"/>
    <x v="214"/>
    <x v="9"/>
    <x v="1875"/>
    <x v="0"/>
  </r>
  <r>
    <x v="64"/>
    <x v="4"/>
    <x v="4"/>
    <x v="4"/>
    <x v="4"/>
    <x v="132"/>
    <x v="4"/>
    <x v="2698"/>
    <x v="3"/>
  </r>
  <r>
    <x v="64"/>
    <x v="3"/>
    <x v="3"/>
    <x v="17"/>
    <x v="17"/>
    <x v="99"/>
    <x v="17"/>
    <x v="2394"/>
    <x v="2"/>
  </r>
  <r>
    <x v="64"/>
    <x v="0"/>
    <x v="0"/>
    <x v="19"/>
    <x v="19"/>
    <x v="170"/>
    <x v="19"/>
    <x v="2699"/>
    <x v="0"/>
  </r>
  <r>
    <x v="64"/>
    <x v="12"/>
    <x v="12"/>
    <x v="6"/>
    <x v="6"/>
    <x v="19"/>
    <x v="6"/>
    <x v="543"/>
    <x v="2"/>
  </r>
  <r>
    <x v="64"/>
    <x v="11"/>
    <x v="11"/>
    <x v="11"/>
    <x v="11"/>
    <x v="134"/>
    <x v="11"/>
    <x v="918"/>
    <x v="0"/>
  </r>
  <r>
    <x v="64"/>
    <x v="19"/>
    <x v="19"/>
    <x v="5"/>
    <x v="5"/>
    <x v="220"/>
    <x v="5"/>
    <x v="745"/>
    <x v="2"/>
  </r>
  <r>
    <x v="64"/>
    <x v="16"/>
    <x v="16"/>
    <x v="25"/>
    <x v="25"/>
    <x v="75"/>
    <x v="25"/>
    <x v="2700"/>
    <x v="0"/>
  </r>
  <r>
    <x v="64"/>
    <x v="2"/>
    <x v="2"/>
    <x v="9"/>
    <x v="9"/>
    <x v="228"/>
    <x v="9"/>
    <x v="840"/>
    <x v="1"/>
  </r>
  <r>
    <x v="64"/>
    <x v="19"/>
    <x v="19"/>
    <x v="13"/>
    <x v="13"/>
    <x v="7"/>
    <x v="13"/>
    <x v="2701"/>
    <x v="2"/>
  </r>
  <r>
    <x v="64"/>
    <x v="5"/>
    <x v="5"/>
    <x v="26"/>
    <x v="26"/>
    <x v="115"/>
    <x v="10"/>
    <x v="151"/>
    <x v="2"/>
  </r>
  <r>
    <x v="64"/>
    <x v="18"/>
    <x v="18"/>
    <x v="14"/>
    <x v="14"/>
    <x v="83"/>
    <x v="14"/>
    <x v="2702"/>
    <x v="0"/>
  </r>
  <r>
    <x v="64"/>
    <x v="11"/>
    <x v="11"/>
    <x v="26"/>
    <x v="26"/>
    <x v="244"/>
    <x v="10"/>
    <x v="2703"/>
    <x v="0"/>
  </r>
  <r>
    <x v="64"/>
    <x v="7"/>
    <x v="7"/>
    <x v="11"/>
    <x v="11"/>
    <x v="56"/>
    <x v="11"/>
    <x v="998"/>
    <x v="1"/>
  </r>
  <r>
    <x v="64"/>
    <x v="9"/>
    <x v="9"/>
    <x v="2"/>
    <x v="2"/>
    <x v="116"/>
    <x v="2"/>
    <x v="2704"/>
    <x v="1"/>
  </r>
  <r>
    <x v="64"/>
    <x v="14"/>
    <x v="14"/>
    <x v="23"/>
    <x v="23"/>
    <x v="152"/>
    <x v="23"/>
    <x v="2429"/>
    <x v="1"/>
  </r>
  <r>
    <x v="64"/>
    <x v="0"/>
    <x v="0"/>
    <x v="4"/>
    <x v="4"/>
    <x v="167"/>
    <x v="4"/>
    <x v="173"/>
    <x v="0"/>
  </r>
  <r>
    <x v="64"/>
    <x v="0"/>
    <x v="0"/>
    <x v="24"/>
    <x v="24"/>
    <x v="15"/>
    <x v="24"/>
    <x v="2705"/>
    <x v="0"/>
  </r>
  <r>
    <x v="64"/>
    <x v="16"/>
    <x v="16"/>
    <x v="28"/>
    <x v="28"/>
    <x v="97"/>
    <x v="27"/>
    <x v="2706"/>
    <x v="0"/>
  </r>
  <r>
    <x v="64"/>
    <x v="10"/>
    <x v="10"/>
    <x v="20"/>
    <x v="20"/>
    <x v="141"/>
    <x v="20"/>
    <x v="2707"/>
    <x v="3"/>
  </r>
  <r>
    <x v="64"/>
    <x v="7"/>
    <x v="7"/>
    <x v="24"/>
    <x v="24"/>
    <x v="26"/>
    <x v="24"/>
    <x v="100"/>
    <x v="1"/>
  </r>
  <r>
    <x v="64"/>
    <x v="19"/>
    <x v="19"/>
    <x v="20"/>
    <x v="20"/>
    <x v="160"/>
    <x v="20"/>
    <x v="2708"/>
    <x v="2"/>
  </r>
  <r>
    <x v="64"/>
    <x v="17"/>
    <x v="17"/>
    <x v="23"/>
    <x v="23"/>
    <x v="221"/>
    <x v="23"/>
    <x v="1019"/>
    <x v="3"/>
  </r>
  <r>
    <x v="64"/>
    <x v="7"/>
    <x v="7"/>
    <x v="25"/>
    <x v="25"/>
    <x v="96"/>
    <x v="25"/>
    <x v="2709"/>
    <x v="1"/>
  </r>
  <r>
    <x v="64"/>
    <x v="4"/>
    <x v="4"/>
    <x v="9"/>
    <x v="9"/>
    <x v="104"/>
    <x v="9"/>
    <x v="975"/>
    <x v="3"/>
  </r>
  <r>
    <x v="64"/>
    <x v="12"/>
    <x v="12"/>
    <x v="10"/>
    <x v="10"/>
    <x v="22"/>
    <x v="10"/>
    <x v="2710"/>
    <x v="2"/>
  </r>
  <r>
    <x v="64"/>
    <x v="15"/>
    <x v="15"/>
    <x v="14"/>
    <x v="14"/>
    <x v="56"/>
    <x v="14"/>
    <x v="383"/>
    <x v="0"/>
  </r>
  <r>
    <x v="64"/>
    <x v="4"/>
    <x v="4"/>
    <x v="11"/>
    <x v="11"/>
    <x v="137"/>
    <x v="11"/>
    <x v="1263"/>
    <x v="3"/>
  </r>
  <r>
    <x v="64"/>
    <x v="19"/>
    <x v="19"/>
    <x v="17"/>
    <x v="17"/>
    <x v="179"/>
    <x v="17"/>
    <x v="2711"/>
    <x v="2"/>
  </r>
  <r>
    <x v="64"/>
    <x v="16"/>
    <x v="16"/>
    <x v="28"/>
    <x v="28"/>
    <x v="98"/>
    <x v="27"/>
    <x v="2712"/>
    <x v="0"/>
  </r>
  <r>
    <x v="64"/>
    <x v="13"/>
    <x v="13"/>
    <x v="23"/>
    <x v="23"/>
    <x v="175"/>
    <x v="23"/>
    <x v="2713"/>
    <x v="1"/>
  </r>
  <r>
    <x v="64"/>
    <x v="4"/>
    <x v="4"/>
    <x v="26"/>
    <x v="26"/>
    <x v="110"/>
    <x v="10"/>
    <x v="2714"/>
    <x v="3"/>
  </r>
  <r>
    <x v="64"/>
    <x v="11"/>
    <x v="11"/>
    <x v="2"/>
    <x v="2"/>
    <x v="37"/>
    <x v="2"/>
    <x v="2128"/>
    <x v="0"/>
  </r>
  <r>
    <x v="64"/>
    <x v="10"/>
    <x v="10"/>
    <x v="5"/>
    <x v="5"/>
    <x v="100"/>
    <x v="5"/>
    <x v="2261"/>
    <x v="3"/>
  </r>
  <r>
    <x v="64"/>
    <x v="3"/>
    <x v="3"/>
    <x v="19"/>
    <x v="19"/>
    <x v="9"/>
    <x v="19"/>
    <x v="373"/>
    <x v="2"/>
  </r>
  <r>
    <x v="64"/>
    <x v="13"/>
    <x v="13"/>
    <x v="21"/>
    <x v="21"/>
    <x v="122"/>
    <x v="21"/>
    <x v="2140"/>
    <x v="1"/>
  </r>
  <r>
    <x v="64"/>
    <x v="5"/>
    <x v="5"/>
    <x v="8"/>
    <x v="8"/>
    <x v="162"/>
    <x v="8"/>
    <x v="2715"/>
    <x v="2"/>
  </r>
  <r>
    <x v="64"/>
    <x v="19"/>
    <x v="19"/>
    <x v="23"/>
    <x v="23"/>
    <x v="212"/>
    <x v="23"/>
    <x v="2716"/>
    <x v="2"/>
  </r>
  <r>
    <x v="65"/>
    <x v="9"/>
    <x v="9"/>
    <x v="28"/>
    <x v="28"/>
    <x v="35"/>
    <x v="27"/>
    <x v="2717"/>
    <x v="1"/>
  </r>
  <r>
    <x v="65"/>
    <x v="11"/>
    <x v="11"/>
    <x v="9"/>
    <x v="9"/>
    <x v="72"/>
    <x v="9"/>
    <x v="2718"/>
    <x v="0"/>
  </r>
  <r>
    <x v="65"/>
    <x v="8"/>
    <x v="8"/>
    <x v="10"/>
    <x v="10"/>
    <x v="230"/>
    <x v="10"/>
    <x v="2719"/>
    <x v="2"/>
  </r>
  <r>
    <x v="65"/>
    <x v="15"/>
    <x v="15"/>
    <x v="17"/>
    <x v="17"/>
    <x v="6"/>
    <x v="17"/>
    <x v="2720"/>
    <x v="0"/>
  </r>
  <r>
    <x v="65"/>
    <x v="0"/>
    <x v="0"/>
    <x v="6"/>
    <x v="6"/>
    <x v="14"/>
    <x v="6"/>
    <x v="2721"/>
    <x v="0"/>
  </r>
  <r>
    <x v="65"/>
    <x v="19"/>
    <x v="19"/>
    <x v="10"/>
    <x v="10"/>
    <x v="97"/>
    <x v="10"/>
    <x v="558"/>
    <x v="2"/>
  </r>
  <r>
    <x v="65"/>
    <x v="18"/>
    <x v="18"/>
    <x v="20"/>
    <x v="20"/>
    <x v="16"/>
    <x v="20"/>
    <x v="106"/>
    <x v="0"/>
  </r>
  <r>
    <x v="65"/>
    <x v="17"/>
    <x v="17"/>
    <x v="19"/>
    <x v="19"/>
    <x v="113"/>
    <x v="19"/>
    <x v="1995"/>
    <x v="3"/>
  </r>
  <r>
    <x v="65"/>
    <x v="13"/>
    <x v="13"/>
    <x v="20"/>
    <x v="20"/>
    <x v="192"/>
    <x v="20"/>
    <x v="2722"/>
    <x v="1"/>
  </r>
  <r>
    <x v="65"/>
    <x v="19"/>
    <x v="19"/>
    <x v="0"/>
    <x v="0"/>
    <x v="81"/>
    <x v="0"/>
    <x v="849"/>
    <x v="2"/>
  </r>
  <r>
    <x v="65"/>
    <x v="10"/>
    <x v="10"/>
    <x v="25"/>
    <x v="25"/>
    <x v="219"/>
    <x v="25"/>
    <x v="1231"/>
    <x v="3"/>
  </r>
  <r>
    <x v="65"/>
    <x v="6"/>
    <x v="6"/>
    <x v="13"/>
    <x v="13"/>
    <x v="244"/>
    <x v="13"/>
    <x v="2723"/>
    <x v="3"/>
  </r>
  <r>
    <x v="65"/>
    <x v="4"/>
    <x v="4"/>
    <x v="23"/>
    <x v="23"/>
    <x v="182"/>
    <x v="23"/>
    <x v="2724"/>
    <x v="3"/>
  </r>
  <r>
    <x v="65"/>
    <x v="7"/>
    <x v="7"/>
    <x v="8"/>
    <x v="8"/>
    <x v="227"/>
    <x v="8"/>
    <x v="674"/>
    <x v="1"/>
  </r>
  <r>
    <x v="65"/>
    <x v="2"/>
    <x v="2"/>
    <x v="20"/>
    <x v="20"/>
    <x v="59"/>
    <x v="20"/>
    <x v="1895"/>
    <x v="1"/>
  </r>
  <r>
    <x v="65"/>
    <x v="13"/>
    <x v="13"/>
    <x v="8"/>
    <x v="8"/>
    <x v="75"/>
    <x v="8"/>
    <x v="2725"/>
    <x v="1"/>
  </r>
  <r>
    <x v="65"/>
    <x v="11"/>
    <x v="11"/>
    <x v="16"/>
    <x v="16"/>
    <x v="65"/>
    <x v="16"/>
    <x v="1052"/>
    <x v="0"/>
  </r>
  <r>
    <x v="65"/>
    <x v="0"/>
    <x v="0"/>
    <x v="11"/>
    <x v="11"/>
    <x v="149"/>
    <x v="11"/>
    <x v="2726"/>
    <x v="0"/>
  </r>
  <r>
    <x v="65"/>
    <x v="15"/>
    <x v="15"/>
    <x v="26"/>
    <x v="26"/>
    <x v="108"/>
    <x v="10"/>
    <x v="1334"/>
    <x v="0"/>
  </r>
  <r>
    <x v="65"/>
    <x v="11"/>
    <x v="11"/>
    <x v="7"/>
    <x v="7"/>
    <x v="129"/>
    <x v="7"/>
    <x v="2727"/>
    <x v="0"/>
  </r>
  <r>
    <x v="65"/>
    <x v="0"/>
    <x v="0"/>
    <x v="29"/>
    <x v="29"/>
    <x v="166"/>
    <x v="9"/>
    <x v="340"/>
    <x v="0"/>
  </r>
  <r>
    <x v="65"/>
    <x v="12"/>
    <x v="12"/>
    <x v="14"/>
    <x v="14"/>
    <x v="81"/>
    <x v="14"/>
    <x v="2107"/>
    <x v="2"/>
  </r>
  <r>
    <x v="65"/>
    <x v="2"/>
    <x v="2"/>
    <x v="25"/>
    <x v="25"/>
    <x v="117"/>
    <x v="25"/>
    <x v="2728"/>
    <x v="1"/>
  </r>
  <r>
    <x v="65"/>
    <x v="14"/>
    <x v="14"/>
    <x v="25"/>
    <x v="25"/>
    <x v="135"/>
    <x v="25"/>
    <x v="700"/>
    <x v="1"/>
  </r>
  <r>
    <x v="65"/>
    <x v="9"/>
    <x v="9"/>
    <x v="3"/>
    <x v="3"/>
    <x v="134"/>
    <x v="3"/>
    <x v="2729"/>
    <x v="1"/>
  </r>
  <r>
    <x v="65"/>
    <x v="18"/>
    <x v="18"/>
    <x v="8"/>
    <x v="8"/>
    <x v="45"/>
    <x v="8"/>
    <x v="2466"/>
    <x v="0"/>
  </r>
  <r>
    <x v="65"/>
    <x v="5"/>
    <x v="5"/>
    <x v="3"/>
    <x v="3"/>
    <x v="4"/>
    <x v="3"/>
    <x v="2730"/>
    <x v="2"/>
  </r>
  <r>
    <x v="65"/>
    <x v="9"/>
    <x v="9"/>
    <x v="12"/>
    <x v="12"/>
    <x v="209"/>
    <x v="12"/>
    <x v="2731"/>
    <x v="1"/>
  </r>
  <r>
    <x v="65"/>
    <x v="6"/>
    <x v="6"/>
    <x v="9"/>
    <x v="9"/>
    <x v="116"/>
    <x v="9"/>
    <x v="2732"/>
    <x v="3"/>
  </r>
  <r>
    <x v="65"/>
    <x v="9"/>
    <x v="9"/>
    <x v="7"/>
    <x v="7"/>
    <x v="227"/>
    <x v="7"/>
    <x v="1404"/>
    <x v="1"/>
  </r>
  <r>
    <x v="65"/>
    <x v="7"/>
    <x v="7"/>
    <x v="27"/>
    <x v="27"/>
    <x v="32"/>
    <x v="26"/>
    <x v="2733"/>
    <x v="1"/>
  </r>
  <r>
    <x v="65"/>
    <x v="2"/>
    <x v="2"/>
    <x v="20"/>
    <x v="20"/>
    <x v="9"/>
    <x v="20"/>
    <x v="335"/>
    <x v="1"/>
  </r>
  <r>
    <x v="65"/>
    <x v="3"/>
    <x v="3"/>
    <x v="5"/>
    <x v="5"/>
    <x v="146"/>
    <x v="5"/>
    <x v="2734"/>
    <x v="2"/>
  </r>
  <r>
    <x v="65"/>
    <x v="15"/>
    <x v="15"/>
    <x v="7"/>
    <x v="7"/>
    <x v="163"/>
    <x v="7"/>
    <x v="2735"/>
    <x v="0"/>
  </r>
  <r>
    <x v="65"/>
    <x v="0"/>
    <x v="0"/>
    <x v="13"/>
    <x v="13"/>
    <x v="118"/>
    <x v="13"/>
    <x v="2736"/>
    <x v="0"/>
  </r>
  <r>
    <x v="65"/>
    <x v="9"/>
    <x v="9"/>
    <x v="21"/>
    <x v="21"/>
    <x v="242"/>
    <x v="21"/>
    <x v="2737"/>
    <x v="1"/>
  </r>
  <r>
    <x v="65"/>
    <x v="18"/>
    <x v="18"/>
    <x v="4"/>
    <x v="4"/>
    <x v="16"/>
    <x v="4"/>
    <x v="1785"/>
    <x v="0"/>
  </r>
  <r>
    <x v="65"/>
    <x v="5"/>
    <x v="5"/>
    <x v="4"/>
    <x v="4"/>
    <x v="156"/>
    <x v="4"/>
    <x v="2738"/>
    <x v="2"/>
  </r>
  <r>
    <x v="65"/>
    <x v="1"/>
    <x v="1"/>
    <x v="14"/>
    <x v="14"/>
    <x v="209"/>
    <x v="14"/>
    <x v="2739"/>
    <x v="1"/>
  </r>
  <r>
    <x v="65"/>
    <x v="17"/>
    <x v="17"/>
    <x v="10"/>
    <x v="10"/>
    <x v="14"/>
    <x v="10"/>
    <x v="2740"/>
    <x v="3"/>
  </r>
  <r>
    <x v="65"/>
    <x v="6"/>
    <x v="6"/>
    <x v="6"/>
    <x v="6"/>
    <x v="176"/>
    <x v="6"/>
    <x v="2492"/>
    <x v="3"/>
  </r>
  <r>
    <x v="65"/>
    <x v="10"/>
    <x v="10"/>
    <x v="22"/>
    <x v="22"/>
    <x v="7"/>
    <x v="22"/>
    <x v="2741"/>
    <x v="3"/>
  </r>
  <r>
    <x v="65"/>
    <x v="4"/>
    <x v="4"/>
    <x v="10"/>
    <x v="10"/>
    <x v="151"/>
    <x v="10"/>
    <x v="2358"/>
    <x v="3"/>
  </r>
  <r>
    <x v="65"/>
    <x v="3"/>
    <x v="3"/>
    <x v="13"/>
    <x v="13"/>
    <x v="111"/>
    <x v="13"/>
    <x v="2742"/>
    <x v="2"/>
  </r>
  <r>
    <x v="65"/>
    <x v="11"/>
    <x v="11"/>
    <x v="8"/>
    <x v="8"/>
    <x v="112"/>
    <x v="8"/>
    <x v="2371"/>
    <x v="0"/>
  </r>
  <r>
    <x v="65"/>
    <x v="10"/>
    <x v="10"/>
    <x v="5"/>
    <x v="5"/>
    <x v="189"/>
    <x v="5"/>
    <x v="2743"/>
    <x v="3"/>
  </r>
  <r>
    <x v="65"/>
    <x v="18"/>
    <x v="18"/>
    <x v="7"/>
    <x v="7"/>
    <x v="92"/>
    <x v="7"/>
    <x v="2744"/>
    <x v="0"/>
  </r>
  <r>
    <x v="65"/>
    <x v="11"/>
    <x v="11"/>
    <x v="9"/>
    <x v="9"/>
    <x v="182"/>
    <x v="9"/>
    <x v="2745"/>
    <x v="0"/>
  </r>
  <r>
    <x v="65"/>
    <x v="16"/>
    <x v="16"/>
    <x v="20"/>
    <x v="20"/>
    <x v="153"/>
    <x v="20"/>
    <x v="572"/>
    <x v="0"/>
  </r>
  <r>
    <x v="65"/>
    <x v="2"/>
    <x v="2"/>
    <x v="17"/>
    <x v="17"/>
    <x v="77"/>
    <x v="17"/>
    <x v="553"/>
    <x v="1"/>
  </r>
  <r>
    <x v="65"/>
    <x v="0"/>
    <x v="0"/>
    <x v="28"/>
    <x v="28"/>
    <x v="223"/>
    <x v="27"/>
    <x v="1502"/>
    <x v="0"/>
  </r>
  <r>
    <x v="65"/>
    <x v="1"/>
    <x v="1"/>
    <x v="8"/>
    <x v="8"/>
    <x v="166"/>
    <x v="8"/>
    <x v="2746"/>
    <x v="1"/>
  </r>
  <r>
    <x v="65"/>
    <x v="13"/>
    <x v="13"/>
    <x v="13"/>
    <x v="13"/>
    <x v="219"/>
    <x v="13"/>
    <x v="1822"/>
    <x v="1"/>
  </r>
  <r>
    <x v="65"/>
    <x v="1"/>
    <x v="1"/>
    <x v="16"/>
    <x v="16"/>
    <x v="217"/>
    <x v="16"/>
    <x v="2162"/>
    <x v="1"/>
  </r>
  <r>
    <x v="65"/>
    <x v="7"/>
    <x v="7"/>
    <x v="2"/>
    <x v="2"/>
    <x v="233"/>
    <x v="2"/>
    <x v="1005"/>
    <x v="1"/>
  </r>
  <r>
    <x v="65"/>
    <x v="2"/>
    <x v="2"/>
    <x v="28"/>
    <x v="28"/>
    <x v="154"/>
    <x v="27"/>
    <x v="2747"/>
    <x v="1"/>
  </r>
  <r>
    <x v="65"/>
    <x v="16"/>
    <x v="16"/>
    <x v="19"/>
    <x v="19"/>
    <x v="214"/>
    <x v="19"/>
    <x v="2748"/>
    <x v="0"/>
  </r>
  <r>
    <x v="65"/>
    <x v="7"/>
    <x v="7"/>
    <x v="20"/>
    <x v="20"/>
    <x v="101"/>
    <x v="20"/>
    <x v="2749"/>
    <x v="1"/>
  </r>
  <r>
    <x v="65"/>
    <x v="8"/>
    <x v="8"/>
    <x v="7"/>
    <x v="7"/>
    <x v="12"/>
    <x v="7"/>
    <x v="2750"/>
    <x v="2"/>
  </r>
  <r>
    <x v="66"/>
    <x v="8"/>
    <x v="8"/>
    <x v="10"/>
    <x v="10"/>
    <x v="20"/>
    <x v="10"/>
    <x v="466"/>
    <x v="2"/>
  </r>
  <r>
    <x v="66"/>
    <x v="13"/>
    <x v="13"/>
    <x v="24"/>
    <x v="24"/>
    <x v="168"/>
    <x v="24"/>
    <x v="2751"/>
    <x v="1"/>
  </r>
  <r>
    <x v="66"/>
    <x v="7"/>
    <x v="7"/>
    <x v="10"/>
    <x v="10"/>
    <x v="157"/>
    <x v="10"/>
    <x v="1765"/>
    <x v="1"/>
  </r>
  <r>
    <x v="66"/>
    <x v="1"/>
    <x v="1"/>
    <x v="18"/>
    <x v="18"/>
    <x v="83"/>
    <x v="18"/>
    <x v="2469"/>
    <x v="1"/>
  </r>
  <r>
    <x v="66"/>
    <x v="4"/>
    <x v="4"/>
    <x v="12"/>
    <x v="12"/>
    <x v="26"/>
    <x v="12"/>
    <x v="604"/>
    <x v="3"/>
  </r>
  <r>
    <x v="66"/>
    <x v="0"/>
    <x v="0"/>
    <x v="3"/>
    <x v="3"/>
    <x v="192"/>
    <x v="3"/>
    <x v="1559"/>
    <x v="0"/>
  </r>
  <r>
    <x v="66"/>
    <x v="2"/>
    <x v="2"/>
    <x v="6"/>
    <x v="6"/>
    <x v="221"/>
    <x v="6"/>
    <x v="2752"/>
    <x v="1"/>
  </r>
  <r>
    <x v="66"/>
    <x v="12"/>
    <x v="12"/>
    <x v="29"/>
    <x v="29"/>
    <x v="27"/>
    <x v="9"/>
    <x v="1705"/>
    <x v="2"/>
  </r>
  <r>
    <x v="66"/>
    <x v="4"/>
    <x v="4"/>
    <x v="27"/>
    <x v="27"/>
    <x v="194"/>
    <x v="26"/>
    <x v="2672"/>
    <x v="3"/>
  </r>
  <r>
    <x v="66"/>
    <x v="14"/>
    <x v="14"/>
    <x v="18"/>
    <x v="18"/>
    <x v="29"/>
    <x v="18"/>
    <x v="2680"/>
    <x v="1"/>
  </r>
  <r>
    <x v="66"/>
    <x v="10"/>
    <x v="10"/>
    <x v="14"/>
    <x v="14"/>
    <x v="207"/>
    <x v="14"/>
    <x v="2361"/>
    <x v="3"/>
  </r>
  <r>
    <x v="66"/>
    <x v="5"/>
    <x v="5"/>
    <x v="10"/>
    <x v="10"/>
    <x v="147"/>
    <x v="10"/>
    <x v="330"/>
    <x v="2"/>
  </r>
  <r>
    <x v="66"/>
    <x v="9"/>
    <x v="9"/>
    <x v="7"/>
    <x v="7"/>
    <x v="165"/>
    <x v="7"/>
    <x v="2753"/>
    <x v="1"/>
  </r>
  <r>
    <x v="66"/>
    <x v="17"/>
    <x v="17"/>
    <x v="26"/>
    <x v="26"/>
    <x v="238"/>
    <x v="10"/>
    <x v="982"/>
    <x v="3"/>
  </r>
  <r>
    <x v="66"/>
    <x v="5"/>
    <x v="5"/>
    <x v="16"/>
    <x v="16"/>
    <x v="157"/>
    <x v="16"/>
    <x v="2754"/>
    <x v="2"/>
  </r>
  <r>
    <x v="66"/>
    <x v="10"/>
    <x v="10"/>
    <x v="2"/>
    <x v="2"/>
    <x v="118"/>
    <x v="2"/>
    <x v="2755"/>
    <x v="3"/>
  </r>
  <r>
    <x v="66"/>
    <x v="3"/>
    <x v="3"/>
    <x v="25"/>
    <x v="25"/>
    <x v="221"/>
    <x v="25"/>
    <x v="2756"/>
    <x v="2"/>
  </r>
  <r>
    <x v="66"/>
    <x v="1"/>
    <x v="1"/>
    <x v="4"/>
    <x v="4"/>
    <x v="76"/>
    <x v="4"/>
    <x v="2757"/>
    <x v="1"/>
  </r>
  <r>
    <x v="66"/>
    <x v="0"/>
    <x v="0"/>
    <x v="18"/>
    <x v="18"/>
    <x v="208"/>
    <x v="18"/>
    <x v="2758"/>
    <x v="0"/>
  </r>
  <r>
    <x v="66"/>
    <x v="19"/>
    <x v="19"/>
    <x v="9"/>
    <x v="9"/>
    <x v="4"/>
    <x v="9"/>
    <x v="1530"/>
    <x v="2"/>
  </r>
  <r>
    <x v="66"/>
    <x v="3"/>
    <x v="3"/>
    <x v="19"/>
    <x v="19"/>
    <x v="70"/>
    <x v="19"/>
    <x v="1597"/>
    <x v="2"/>
  </r>
  <r>
    <x v="66"/>
    <x v="8"/>
    <x v="8"/>
    <x v="26"/>
    <x v="26"/>
    <x v="120"/>
    <x v="10"/>
    <x v="2759"/>
    <x v="2"/>
  </r>
  <r>
    <x v="66"/>
    <x v="13"/>
    <x v="13"/>
    <x v="11"/>
    <x v="11"/>
    <x v="162"/>
    <x v="11"/>
    <x v="2760"/>
    <x v="1"/>
  </r>
  <r>
    <x v="66"/>
    <x v="13"/>
    <x v="13"/>
    <x v="25"/>
    <x v="25"/>
    <x v="97"/>
    <x v="25"/>
    <x v="1702"/>
    <x v="1"/>
  </r>
  <r>
    <x v="66"/>
    <x v="18"/>
    <x v="18"/>
    <x v="11"/>
    <x v="11"/>
    <x v="93"/>
    <x v="11"/>
    <x v="2287"/>
    <x v="0"/>
  </r>
  <r>
    <x v="66"/>
    <x v="12"/>
    <x v="12"/>
    <x v="10"/>
    <x v="10"/>
    <x v="199"/>
    <x v="10"/>
    <x v="648"/>
    <x v="2"/>
  </r>
  <r>
    <x v="66"/>
    <x v="1"/>
    <x v="1"/>
    <x v="18"/>
    <x v="18"/>
    <x v="114"/>
    <x v="18"/>
    <x v="579"/>
    <x v="1"/>
  </r>
  <r>
    <x v="66"/>
    <x v="8"/>
    <x v="8"/>
    <x v="0"/>
    <x v="0"/>
    <x v="22"/>
    <x v="0"/>
    <x v="399"/>
    <x v="2"/>
  </r>
  <r>
    <x v="66"/>
    <x v="8"/>
    <x v="8"/>
    <x v="28"/>
    <x v="28"/>
    <x v="134"/>
    <x v="27"/>
    <x v="1743"/>
    <x v="2"/>
  </r>
  <r>
    <x v="66"/>
    <x v="8"/>
    <x v="8"/>
    <x v="27"/>
    <x v="27"/>
    <x v="229"/>
    <x v="26"/>
    <x v="2761"/>
    <x v="2"/>
  </r>
  <r>
    <x v="66"/>
    <x v="8"/>
    <x v="8"/>
    <x v="5"/>
    <x v="5"/>
    <x v="173"/>
    <x v="5"/>
    <x v="2762"/>
    <x v="2"/>
  </r>
  <r>
    <x v="66"/>
    <x v="12"/>
    <x v="12"/>
    <x v="5"/>
    <x v="5"/>
    <x v="6"/>
    <x v="5"/>
    <x v="251"/>
    <x v="2"/>
  </r>
  <r>
    <x v="66"/>
    <x v="14"/>
    <x v="14"/>
    <x v="12"/>
    <x v="12"/>
    <x v="79"/>
    <x v="12"/>
    <x v="2763"/>
    <x v="1"/>
  </r>
  <r>
    <x v="66"/>
    <x v="14"/>
    <x v="14"/>
    <x v="18"/>
    <x v="18"/>
    <x v="98"/>
    <x v="18"/>
    <x v="2382"/>
    <x v="1"/>
  </r>
  <r>
    <x v="66"/>
    <x v="2"/>
    <x v="2"/>
    <x v="27"/>
    <x v="27"/>
    <x v="76"/>
    <x v="26"/>
    <x v="2764"/>
    <x v="1"/>
  </r>
  <r>
    <x v="66"/>
    <x v="12"/>
    <x v="12"/>
    <x v="27"/>
    <x v="27"/>
    <x v="16"/>
    <x v="26"/>
    <x v="1597"/>
    <x v="2"/>
  </r>
  <r>
    <x v="66"/>
    <x v="14"/>
    <x v="14"/>
    <x v="12"/>
    <x v="12"/>
    <x v="232"/>
    <x v="12"/>
    <x v="2765"/>
    <x v="1"/>
  </r>
  <r>
    <x v="66"/>
    <x v="13"/>
    <x v="13"/>
    <x v="20"/>
    <x v="20"/>
    <x v="157"/>
    <x v="20"/>
    <x v="2545"/>
    <x v="1"/>
  </r>
  <r>
    <x v="66"/>
    <x v="11"/>
    <x v="11"/>
    <x v="24"/>
    <x v="24"/>
    <x v="16"/>
    <x v="24"/>
    <x v="2092"/>
    <x v="0"/>
  </r>
  <r>
    <x v="66"/>
    <x v="10"/>
    <x v="10"/>
    <x v="3"/>
    <x v="3"/>
    <x v="212"/>
    <x v="3"/>
    <x v="1993"/>
    <x v="3"/>
  </r>
  <r>
    <x v="66"/>
    <x v="5"/>
    <x v="5"/>
    <x v="4"/>
    <x v="4"/>
    <x v="37"/>
    <x v="4"/>
    <x v="2766"/>
    <x v="2"/>
  </r>
  <r>
    <x v="66"/>
    <x v="15"/>
    <x v="15"/>
    <x v="9"/>
    <x v="9"/>
    <x v="115"/>
    <x v="9"/>
    <x v="2674"/>
    <x v="0"/>
  </r>
  <r>
    <x v="66"/>
    <x v="19"/>
    <x v="19"/>
    <x v="9"/>
    <x v="9"/>
    <x v="19"/>
    <x v="9"/>
    <x v="2767"/>
    <x v="2"/>
  </r>
  <r>
    <x v="66"/>
    <x v="12"/>
    <x v="12"/>
    <x v="20"/>
    <x v="20"/>
    <x v="213"/>
    <x v="20"/>
    <x v="2768"/>
    <x v="2"/>
  </r>
  <r>
    <x v="66"/>
    <x v="2"/>
    <x v="2"/>
    <x v="27"/>
    <x v="27"/>
    <x v="86"/>
    <x v="26"/>
    <x v="2769"/>
    <x v="1"/>
  </r>
  <r>
    <x v="66"/>
    <x v="14"/>
    <x v="14"/>
    <x v="8"/>
    <x v="8"/>
    <x v="132"/>
    <x v="8"/>
    <x v="2595"/>
    <x v="1"/>
  </r>
  <r>
    <x v="66"/>
    <x v="19"/>
    <x v="19"/>
    <x v="4"/>
    <x v="4"/>
    <x v="1"/>
    <x v="4"/>
    <x v="48"/>
    <x v="2"/>
  </r>
  <r>
    <x v="66"/>
    <x v="15"/>
    <x v="15"/>
    <x v="0"/>
    <x v="0"/>
    <x v="55"/>
    <x v="0"/>
    <x v="2770"/>
    <x v="0"/>
  </r>
  <r>
    <x v="66"/>
    <x v="0"/>
    <x v="0"/>
    <x v="22"/>
    <x v="22"/>
    <x v="139"/>
    <x v="22"/>
    <x v="2771"/>
    <x v="0"/>
  </r>
  <r>
    <x v="66"/>
    <x v="11"/>
    <x v="11"/>
    <x v="6"/>
    <x v="6"/>
    <x v="114"/>
    <x v="6"/>
    <x v="2772"/>
    <x v="0"/>
  </r>
  <r>
    <x v="66"/>
    <x v="5"/>
    <x v="5"/>
    <x v="0"/>
    <x v="0"/>
    <x v="29"/>
    <x v="0"/>
    <x v="2773"/>
    <x v="2"/>
  </r>
  <r>
    <x v="66"/>
    <x v="9"/>
    <x v="9"/>
    <x v="6"/>
    <x v="6"/>
    <x v="112"/>
    <x v="6"/>
    <x v="2774"/>
    <x v="1"/>
  </r>
  <r>
    <x v="66"/>
    <x v="11"/>
    <x v="11"/>
    <x v="26"/>
    <x v="26"/>
    <x v="91"/>
    <x v="10"/>
    <x v="1802"/>
    <x v="0"/>
  </r>
  <r>
    <x v="66"/>
    <x v="15"/>
    <x v="15"/>
    <x v="28"/>
    <x v="28"/>
    <x v="3"/>
    <x v="27"/>
    <x v="2775"/>
    <x v="0"/>
  </r>
  <r>
    <x v="66"/>
    <x v="7"/>
    <x v="7"/>
    <x v="12"/>
    <x v="12"/>
    <x v="161"/>
    <x v="12"/>
    <x v="2776"/>
    <x v="1"/>
  </r>
  <r>
    <x v="66"/>
    <x v="13"/>
    <x v="13"/>
    <x v="24"/>
    <x v="24"/>
    <x v="1"/>
    <x v="24"/>
    <x v="2777"/>
    <x v="1"/>
  </r>
  <r>
    <x v="66"/>
    <x v="18"/>
    <x v="18"/>
    <x v="5"/>
    <x v="5"/>
    <x v="3"/>
    <x v="5"/>
    <x v="2778"/>
    <x v="0"/>
  </r>
  <r>
    <x v="66"/>
    <x v="0"/>
    <x v="0"/>
    <x v="16"/>
    <x v="16"/>
    <x v="16"/>
    <x v="16"/>
    <x v="1050"/>
    <x v="0"/>
  </r>
  <r>
    <x v="66"/>
    <x v="7"/>
    <x v="7"/>
    <x v="3"/>
    <x v="3"/>
    <x v="74"/>
    <x v="3"/>
    <x v="2779"/>
    <x v="1"/>
  </r>
  <r>
    <x v="67"/>
    <x v="19"/>
    <x v="19"/>
    <x v="4"/>
    <x v="4"/>
    <x v="151"/>
    <x v="4"/>
    <x v="512"/>
    <x v="2"/>
  </r>
  <r>
    <x v="67"/>
    <x v="0"/>
    <x v="0"/>
    <x v="15"/>
    <x v="15"/>
    <x v="241"/>
    <x v="15"/>
    <x v="1521"/>
    <x v="0"/>
  </r>
  <r>
    <x v="67"/>
    <x v="12"/>
    <x v="12"/>
    <x v="20"/>
    <x v="20"/>
    <x v="193"/>
    <x v="20"/>
    <x v="1140"/>
    <x v="2"/>
  </r>
  <r>
    <x v="67"/>
    <x v="8"/>
    <x v="8"/>
    <x v="20"/>
    <x v="20"/>
    <x v="80"/>
    <x v="20"/>
    <x v="2780"/>
    <x v="2"/>
  </r>
  <r>
    <x v="67"/>
    <x v="13"/>
    <x v="13"/>
    <x v="17"/>
    <x v="17"/>
    <x v="76"/>
    <x v="17"/>
    <x v="1464"/>
    <x v="1"/>
  </r>
  <r>
    <x v="67"/>
    <x v="8"/>
    <x v="8"/>
    <x v="16"/>
    <x v="16"/>
    <x v="133"/>
    <x v="16"/>
    <x v="1251"/>
    <x v="2"/>
  </r>
  <r>
    <x v="67"/>
    <x v="9"/>
    <x v="9"/>
    <x v="4"/>
    <x v="4"/>
    <x v="90"/>
    <x v="4"/>
    <x v="1282"/>
    <x v="1"/>
  </r>
  <r>
    <x v="67"/>
    <x v="3"/>
    <x v="3"/>
    <x v="18"/>
    <x v="18"/>
    <x v="130"/>
    <x v="18"/>
    <x v="2781"/>
    <x v="2"/>
  </r>
  <r>
    <x v="67"/>
    <x v="18"/>
    <x v="18"/>
    <x v="24"/>
    <x v="24"/>
    <x v="63"/>
    <x v="24"/>
    <x v="2782"/>
    <x v="0"/>
  </r>
  <r>
    <x v="67"/>
    <x v="9"/>
    <x v="9"/>
    <x v="20"/>
    <x v="20"/>
    <x v="54"/>
    <x v="20"/>
    <x v="2783"/>
    <x v="1"/>
  </r>
  <r>
    <x v="67"/>
    <x v="3"/>
    <x v="3"/>
    <x v="10"/>
    <x v="10"/>
    <x v="160"/>
    <x v="10"/>
    <x v="2784"/>
    <x v="2"/>
  </r>
  <r>
    <x v="67"/>
    <x v="15"/>
    <x v="15"/>
    <x v="22"/>
    <x v="22"/>
    <x v="233"/>
    <x v="22"/>
    <x v="1343"/>
    <x v="0"/>
  </r>
  <r>
    <x v="67"/>
    <x v="9"/>
    <x v="9"/>
    <x v="8"/>
    <x v="8"/>
    <x v="103"/>
    <x v="8"/>
    <x v="130"/>
    <x v="1"/>
  </r>
  <r>
    <x v="67"/>
    <x v="0"/>
    <x v="0"/>
    <x v="7"/>
    <x v="7"/>
    <x v="45"/>
    <x v="7"/>
    <x v="1379"/>
    <x v="0"/>
  </r>
  <r>
    <x v="67"/>
    <x v="15"/>
    <x v="15"/>
    <x v="22"/>
    <x v="22"/>
    <x v="213"/>
    <x v="22"/>
    <x v="2285"/>
    <x v="0"/>
  </r>
  <r>
    <x v="67"/>
    <x v="10"/>
    <x v="10"/>
    <x v="2"/>
    <x v="2"/>
    <x v="70"/>
    <x v="2"/>
    <x v="1952"/>
    <x v="3"/>
  </r>
  <r>
    <x v="67"/>
    <x v="0"/>
    <x v="0"/>
    <x v="3"/>
    <x v="3"/>
    <x v="48"/>
    <x v="3"/>
    <x v="2785"/>
    <x v="0"/>
  </r>
  <r>
    <x v="67"/>
    <x v="6"/>
    <x v="6"/>
    <x v="28"/>
    <x v="28"/>
    <x v="80"/>
    <x v="27"/>
    <x v="2786"/>
    <x v="3"/>
  </r>
  <r>
    <x v="67"/>
    <x v="9"/>
    <x v="9"/>
    <x v="29"/>
    <x v="29"/>
    <x v="16"/>
    <x v="9"/>
    <x v="2787"/>
    <x v="1"/>
  </r>
  <r>
    <x v="67"/>
    <x v="7"/>
    <x v="7"/>
    <x v="29"/>
    <x v="29"/>
    <x v="46"/>
    <x v="9"/>
    <x v="1793"/>
    <x v="1"/>
  </r>
  <r>
    <x v="67"/>
    <x v="2"/>
    <x v="2"/>
    <x v="20"/>
    <x v="20"/>
    <x v="220"/>
    <x v="20"/>
    <x v="2788"/>
    <x v="1"/>
  </r>
  <r>
    <x v="67"/>
    <x v="12"/>
    <x v="12"/>
    <x v="22"/>
    <x v="22"/>
    <x v="23"/>
    <x v="22"/>
    <x v="2789"/>
    <x v="2"/>
  </r>
  <r>
    <x v="67"/>
    <x v="14"/>
    <x v="14"/>
    <x v="21"/>
    <x v="21"/>
    <x v="170"/>
    <x v="21"/>
    <x v="2790"/>
    <x v="1"/>
  </r>
  <r>
    <x v="67"/>
    <x v="14"/>
    <x v="14"/>
    <x v="14"/>
    <x v="14"/>
    <x v="237"/>
    <x v="14"/>
    <x v="2791"/>
    <x v="1"/>
  </r>
  <r>
    <x v="67"/>
    <x v="7"/>
    <x v="7"/>
    <x v="11"/>
    <x v="11"/>
    <x v="157"/>
    <x v="11"/>
    <x v="2792"/>
    <x v="1"/>
  </r>
  <r>
    <x v="67"/>
    <x v="16"/>
    <x v="16"/>
    <x v="12"/>
    <x v="12"/>
    <x v="158"/>
    <x v="12"/>
    <x v="2793"/>
    <x v="0"/>
  </r>
  <r>
    <x v="67"/>
    <x v="2"/>
    <x v="2"/>
    <x v="12"/>
    <x v="12"/>
    <x v="102"/>
    <x v="12"/>
    <x v="2794"/>
    <x v="1"/>
  </r>
  <r>
    <x v="67"/>
    <x v="12"/>
    <x v="12"/>
    <x v="12"/>
    <x v="12"/>
    <x v="31"/>
    <x v="12"/>
    <x v="2795"/>
    <x v="2"/>
  </r>
  <r>
    <x v="67"/>
    <x v="5"/>
    <x v="5"/>
    <x v="29"/>
    <x v="29"/>
    <x v="162"/>
    <x v="9"/>
    <x v="238"/>
    <x v="2"/>
  </r>
  <r>
    <x v="67"/>
    <x v="5"/>
    <x v="5"/>
    <x v="7"/>
    <x v="7"/>
    <x v="195"/>
    <x v="7"/>
    <x v="2796"/>
    <x v="2"/>
  </r>
  <r>
    <x v="67"/>
    <x v="18"/>
    <x v="18"/>
    <x v="12"/>
    <x v="12"/>
    <x v="136"/>
    <x v="12"/>
    <x v="2797"/>
    <x v="0"/>
  </r>
  <r>
    <x v="67"/>
    <x v="9"/>
    <x v="9"/>
    <x v="27"/>
    <x v="27"/>
    <x v="175"/>
    <x v="26"/>
    <x v="2798"/>
    <x v="1"/>
  </r>
  <r>
    <x v="67"/>
    <x v="7"/>
    <x v="7"/>
    <x v="28"/>
    <x v="28"/>
    <x v="147"/>
    <x v="27"/>
    <x v="1090"/>
    <x v="1"/>
  </r>
  <r>
    <x v="67"/>
    <x v="4"/>
    <x v="4"/>
    <x v="7"/>
    <x v="7"/>
    <x v="82"/>
    <x v="7"/>
    <x v="1082"/>
    <x v="3"/>
  </r>
  <r>
    <x v="67"/>
    <x v="14"/>
    <x v="14"/>
    <x v="17"/>
    <x v="17"/>
    <x v="22"/>
    <x v="17"/>
    <x v="23"/>
    <x v="1"/>
  </r>
  <r>
    <x v="67"/>
    <x v="2"/>
    <x v="2"/>
    <x v="8"/>
    <x v="8"/>
    <x v="7"/>
    <x v="8"/>
    <x v="2195"/>
    <x v="1"/>
  </r>
  <r>
    <x v="67"/>
    <x v="12"/>
    <x v="12"/>
    <x v="19"/>
    <x v="19"/>
    <x v="5"/>
    <x v="19"/>
    <x v="1223"/>
    <x v="2"/>
  </r>
  <r>
    <x v="67"/>
    <x v="11"/>
    <x v="11"/>
    <x v="0"/>
    <x v="0"/>
    <x v="187"/>
    <x v="0"/>
    <x v="2799"/>
    <x v="0"/>
  </r>
  <r>
    <x v="67"/>
    <x v="18"/>
    <x v="18"/>
    <x v="23"/>
    <x v="23"/>
    <x v="4"/>
    <x v="23"/>
    <x v="778"/>
    <x v="0"/>
  </r>
  <r>
    <x v="67"/>
    <x v="12"/>
    <x v="12"/>
    <x v="0"/>
    <x v="0"/>
    <x v="28"/>
    <x v="0"/>
    <x v="1470"/>
    <x v="2"/>
  </r>
  <r>
    <x v="67"/>
    <x v="14"/>
    <x v="14"/>
    <x v="24"/>
    <x v="24"/>
    <x v="236"/>
    <x v="24"/>
    <x v="2035"/>
    <x v="1"/>
  </r>
  <r>
    <x v="67"/>
    <x v="11"/>
    <x v="11"/>
    <x v="3"/>
    <x v="3"/>
    <x v="122"/>
    <x v="3"/>
    <x v="2058"/>
    <x v="0"/>
  </r>
  <r>
    <x v="67"/>
    <x v="15"/>
    <x v="15"/>
    <x v="10"/>
    <x v="10"/>
    <x v="85"/>
    <x v="10"/>
    <x v="2800"/>
    <x v="0"/>
  </r>
  <r>
    <x v="67"/>
    <x v="10"/>
    <x v="10"/>
    <x v="29"/>
    <x v="29"/>
    <x v="22"/>
    <x v="9"/>
    <x v="2801"/>
    <x v="3"/>
  </r>
  <r>
    <x v="67"/>
    <x v="12"/>
    <x v="12"/>
    <x v="10"/>
    <x v="10"/>
    <x v="243"/>
    <x v="10"/>
    <x v="2802"/>
    <x v="2"/>
  </r>
  <r>
    <x v="67"/>
    <x v="1"/>
    <x v="1"/>
    <x v="21"/>
    <x v="21"/>
    <x v="197"/>
    <x v="21"/>
    <x v="2435"/>
    <x v="1"/>
  </r>
  <r>
    <x v="67"/>
    <x v="18"/>
    <x v="18"/>
    <x v="28"/>
    <x v="28"/>
    <x v="79"/>
    <x v="27"/>
    <x v="2803"/>
    <x v="0"/>
  </r>
  <r>
    <x v="67"/>
    <x v="7"/>
    <x v="7"/>
    <x v="5"/>
    <x v="5"/>
    <x v="139"/>
    <x v="5"/>
    <x v="2716"/>
    <x v="1"/>
  </r>
  <r>
    <x v="67"/>
    <x v="10"/>
    <x v="10"/>
    <x v="19"/>
    <x v="19"/>
    <x v="0"/>
    <x v="19"/>
    <x v="2804"/>
    <x v="3"/>
  </r>
  <r>
    <x v="67"/>
    <x v="11"/>
    <x v="11"/>
    <x v="10"/>
    <x v="10"/>
    <x v="64"/>
    <x v="10"/>
    <x v="2805"/>
    <x v="0"/>
  </r>
  <r>
    <x v="67"/>
    <x v="10"/>
    <x v="10"/>
    <x v="10"/>
    <x v="10"/>
    <x v="71"/>
    <x v="10"/>
    <x v="2452"/>
    <x v="3"/>
  </r>
  <r>
    <x v="67"/>
    <x v="5"/>
    <x v="5"/>
    <x v="23"/>
    <x v="23"/>
    <x v="40"/>
    <x v="23"/>
    <x v="705"/>
    <x v="2"/>
  </r>
  <r>
    <x v="67"/>
    <x v="11"/>
    <x v="11"/>
    <x v="22"/>
    <x v="22"/>
    <x v="247"/>
    <x v="22"/>
    <x v="2806"/>
    <x v="0"/>
  </r>
  <r>
    <x v="67"/>
    <x v="12"/>
    <x v="12"/>
    <x v="17"/>
    <x v="17"/>
    <x v="167"/>
    <x v="17"/>
    <x v="2807"/>
    <x v="2"/>
  </r>
  <r>
    <x v="67"/>
    <x v="0"/>
    <x v="0"/>
    <x v="12"/>
    <x v="12"/>
    <x v="204"/>
    <x v="12"/>
    <x v="1759"/>
    <x v="0"/>
  </r>
  <r>
    <x v="67"/>
    <x v="19"/>
    <x v="19"/>
    <x v="28"/>
    <x v="28"/>
    <x v="103"/>
    <x v="27"/>
    <x v="2808"/>
    <x v="2"/>
  </r>
  <r>
    <x v="67"/>
    <x v="7"/>
    <x v="7"/>
    <x v="25"/>
    <x v="25"/>
    <x v="184"/>
    <x v="25"/>
    <x v="2809"/>
    <x v="1"/>
  </r>
  <r>
    <x v="67"/>
    <x v="16"/>
    <x v="16"/>
    <x v="5"/>
    <x v="5"/>
    <x v="136"/>
    <x v="5"/>
    <x v="421"/>
    <x v="0"/>
  </r>
  <r>
    <x v="67"/>
    <x v="16"/>
    <x v="16"/>
    <x v="9"/>
    <x v="9"/>
    <x v="196"/>
    <x v="9"/>
    <x v="1260"/>
    <x v="0"/>
  </r>
  <r>
    <x v="68"/>
    <x v="6"/>
    <x v="6"/>
    <x v="15"/>
    <x v="15"/>
    <x v="147"/>
    <x v="15"/>
    <x v="212"/>
    <x v="3"/>
  </r>
  <r>
    <x v="68"/>
    <x v="0"/>
    <x v="0"/>
    <x v="1"/>
    <x v="1"/>
    <x v="62"/>
    <x v="1"/>
    <x v="312"/>
    <x v="0"/>
  </r>
  <r>
    <x v="68"/>
    <x v="5"/>
    <x v="5"/>
    <x v="14"/>
    <x v="14"/>
    <x v="152"/>
    <x v="14"/>
    <x v="81"/>
    <x v="2"/>
  </r>
  <r>
    <x v="68"/>
    <x v="10"/>
    <x v="10"/>
    <x v="25"/>
    <x v="25"/>
    <x v="61"/>
    <x v="25"/>
    <x v="1129"/>
    <x v="3"/>
  </r>
  <r>
    <x v="68"/>
    <x v="9"/>
    <x v="9"/>
    <x v="0"/>
    <x v="0"/>
    <x v="208"/>
    <x v="0"/>
    <x v="2349"/>
    <x v="1"/>
  </r>
  <r>
    <x v="68"/>
    <x v="16"/>
    <x v="16"/>
    <x v="9"/>
    <x v="9"/>
    <x v="87"/>
    <x v="9"/>
    <x v="1550"/>
    <x v="0"/>
  </r>
  <r>
    <x v="68"/>
    <x v="4"/>
    <x v="4"/>
    <x v="5"/>
    <x v="5"/>
    <x v="175"/>
    <x v="5"/>
    <x v="1104"/>
    <x v="3"/>
  </r>
  <r>
    <x v="68"/>
    <x v="16"/>
    <x v="16"/>
    <x v="21"/>
    <x v="21"/>
    <x v="205"/>
    <x v="21"/>
    <x v="879"/>
    <x v="0"/>
  </r>
  <r>
    <x v="68"/>
    <x v="12"/>
    <x v="12"/>
    <x v="26"/>
    <x v="26"/>
    <x v="186"/>
    <x v="10"/>
    <x v="2663"/>
    <x v="2"/>
  </r>
  <r>
    <x v="68"/>
    <x v="14"/>
    <x v="14"/>
    <x v="3"/>
    <x v="3"/>
    <x v="61"/>
    <x v="3"/>
    <x v="1706"/>
    <x v="1"/>
  </r>
  <r>
    <x v="68"/>
    <x v="19"/>
    <x v="19"/>
    <x v="7"/>
    <x v="7"/>
    <x v="209"/>
    <x v="7"/>
    <x v="2810"/>
    <x v="2"/>
  </r>
  <r>
    <x v="68"/>
    <x v="2"/>
    <x v="2"/>
    <x v="25"/>
    <x v="25"/>
    <x v="180"/>
    <x v="25"/>
    <x v="462"/>
    <x v="1"/>
  </r>
  <r>
    <x v="68"/>
    <x v="9"/>
    <x v="9"/>
    <x v="4"/>
    <x v="4"/>
    <x v="42"/>
    <x v="4"/>
    <x v="2811"/>
    <x v="1"/>
  </r>
  <r>
    <x v="68"/>
    <x v="13"/>
    <x v="13"/>
    <x v="23"/>
    <x v="23"/>
    <x v="159"/>
    <x v="23"/>
    <x v="2812"/>
    <x v="1"/>
  </r>
  <r>
    <x v="68"/>
    <x v="9"/>
    <x v="9"/>
    <x v="19"/>
    <x v="19"/>
    <x v="81"/>
    <x v="19"/>
    <x v="2813"/>
    <x v="1"/>
  </r>
  <r>
    <x v="68"/>
    <x v="10"/>
    <x v="10"/>
    <x v="25"/>
    <x v="25"/>
    <x v="165"/>
    <x v="25"/>
    <x v="497"/>
    <x v="3"/>
  </r>
  <r>
    <x v="68"/>
    <x v="15"/>
    <x v="15"/>
    <x v="8"/>
    <x v="8"/>
    <x v="134"/>
    <x v="8"/>
    <x v="2814"/>
    <x v="0"/>
  </r>
  <r>
    <x v="68"/>
    <x v="9"/>
    <x v="9"/>
    <x v="10"/>
    <x v="10"/>
    <x v="93"/>
    <x v="10"/>
    <x v="833"/>
    <x v="1"/>
  </r>
  <r>
    <x v="68"/>
    <x v="16"/>
    <x v="16"/>
    <x v="4"/>
    <x v="4"/>
    <x v="228"/>
    <x v="4"/>
    <x v="2815"/>
    <x v="0"/>
  </r>
  <r>
    <x v="68"/>
    <x v="19"/>
    <x v="19"/>
    <x v="2"/>
    <x v="2"/>
    <x v="95"/>
    <x v="2"/>
    <x v="1225"/>
    <x v="2"/>
  </r>
  <r>
    <x v="68"/>
    <x v="16"/>
    <x v="16"/>
    <x v="12"/>
    <x v="12"/>
    <x v="130"/>
    <x v="12"/>
    <x v="1528"/>
    <x v="0"/>
  </r>
  <r>
    <x v="68"/>
    <x v="2"/>
    <x v="2"/>
    <x v="23"/>
    <x v="23"/>
    <x v="136"/>
    <x v="23"/>
    <x v="2816"/>
    <x v="1"/>
  </r>
  <r>
    <x v="68"/>
    <x v="17"/>
    <x v="17"/>
    <x v="5"/>
    <x v="5"/>
    <x v="161"/>
    <x v="5"/>
    <x v="2817"/>
    <x v="3"/>
  </r>
  <r>
    <x v="68"/>
    <x v="18"/>
    <x v="18"/>
    <x v="9"/>
    <x v="9"/>
    <x v="29"/>
    <x v="9"/>
    <x v="2818"/>
    <x v="0"/>
  </r>
  <r>
    <x v="68"/>
    <x v="14"/>
    <x v="14"/>
    <x v="5"/>
    <x v="5"/>
    <x v="120"/>
    <x v="5"/>
    <x v="2819"/>
    <x v="1"/>
  </r>
  <r>
    <x v="68"/>
    <x v="14"/>
    <x v="14"/>
    <x v="16"/>
    <x v="16"/>
    <x v="168"/>
    <x v="16"/>
    <x v="2820"/>
    <x v="1"/>
  </r>
  <r>
    <x v="68"/>
    <x v="0"/>
    <x v="0"/>
    <x v="10"/>
    <x v="10"/>
    <x v="225"/>
    <x v="10"/>
    <x v="2821"/>
    <x v="0"/>
  </r>
  <r>
    <x v="68"/>
    <x v="7"/>
    <x v="7"/>
    <x v="0"/>
    <x v="0"/>
    <x v="198"/>
    <x v="0"/>
    <x v="1493"/>
    <x v="1"/>
  </r>
  <r>
    <x v="68"/>
    <x v="0"/>
    <x v="0"/>
    <x v="19"/>
    <x v="19"/>
    <x v="61"/>
    <x v="19"/>
    <x v="2673"/>
    <x v="0"/>
  </r>
  <r>
    <x v="68"/>
    <x v="0"/>
    <x v="0"/>
    <x v="18"/>
    <x v="18"/>
    <x v="72"/>
    <x v="18"/>
    <x v="2440"/>
    <x v="0"/>
  </r>
  <r>
    <x v="68"/>
    <x v="16"/>
    <x v="16"/>
    <x v="25"/>
    <x v="25"/>
    <x v="155"/>
    <x v="25"/>
    <x v="2822"/>
    <x v="0"/>
  </r>
  <r>
    <x v="68"/>
    <x v="19"/>
    <x v="19"/>
    <x v="4"/>
    <x v="4"/>
    <x v="160"/>
    <x v="4"/>
    <x v="236"/>
    <x v="2"/>
  </r>
  <r>
    <x v="68"/>
    <x v="3"/>
    <x v="3"/>
    <x v="22"/>
    <x v="22"/>
    <x v="79"/>
    <x v="22"/>
    <x v="2823"/>
    <x v="2"/>
  </r>
  <r>
    <x v="68"/>
    <x v="10"/>
    <x v="10"/>
    <x v="27"/>
    <x v="27"/>
    <x v="32"/>
    <x v="26"/>
    <x v="2733"/>
    <x v="3"/>
  </r>
  <r>
    <x v="68"/>
    <x v="4"/>
    <x v="4"/>
    <x v="13"/>
    <x v="13"/>
    <x v="230"/>
    <x v="13"/>
    <x v="1159"/>
    <x v="3"/>
  </r>
  <r>
    <x v="68"/>
    <x v="1"/>
    <x v="1"/>
    <x v="23"/>
    <x v="23"/>
    <x v="64"/>
    <x v="23"/>
    <x v="2394"/>
    <x v="1"/>
  </r>
  <r>
    <x v="68"/>
    <x v="3"/>
    <x v="3"/>
    <x v="27"/>
    <x v="27"/>
    <x v="15"/>
    <x v="26"/>
    <x v="196"/>
    <x v="2"/>
  </r>
  <r>
    <x v="68"/>
    <x v="13"/>
    <x v="13"/>
    <x v="28"/>
    <x v="28"/>
    <x v="107"/>
    <x v="27"/>
    <x v="2824"/>
    <x v="1"/>
  </r>
  <r>
    <x v="68"/>
    <x v="5"/>
    <x v="5"/>
    <x v="2"/>
    <x v="2"/>
    <x v="228"/>
    <x v="2"/>
    <x v="2825"/>
    <x v="2"/>
  </r>
  <r>
    <x v="68"/>
    <x v="10"/>
    <x v="10"/>
    <x v="2"/>
    <x v="2"/>
    <x v="18"/>
    <x v="2"/>
    <x v="1481"/>
    <x v="3"/>
  </r>
  <r>
    <x v="68"/>
    <x v="2"/>
    <x v="2"/>
    <x v="28"/>
    <x v="28"/>
    <x v="179"/>
    <x v="27"/>
    <x v="2826"/>
    <x v="1"/>
  </r>
  <r>
    <x v="68"/>
    <x v="3"/>
    <x v="3"/>
    <x v="28"/>
    <x v="28"/>
    <x v="83"/>
    <x v="27"/>
    <x v="815"/>
    <x v="2"/>
  </r>
  <r>
    <x v="68"/>
    <x v="2"/>
    <x v="2"/>
    <x v="23"/>
    <x v="23"/>
    <x v="107"/>
    <x v="23"/>
    <x v="1781"/>
    <x v="1"/>
  </r>
  <r>
    <x v="68"/>
    <x v="15"/>
    <x v="15"/>
    <x v="7"/>
    <x v="7"/>
    <x v="202"/>
    <x v="7"/>
    <x v="2827"/>
    <x v="0"/>
  </r>
  <r>
    <x v="68"/>
    <x v="5"/>
    <x v="5"/>
    <x v="5"/>
    <x v="5"/>
    <x v="70"/>
    <x v="5"/>
    <x v="2570"/>
    <x v="2"/>
  </r>
  <r>
    <x v="68"/>
    <x v="18"/>
    <x v="18"/>
    <x v="9"/>
    <x v="9"/>
    <x v="195"/>
    <x v="9"/>
    <x v="2828"/>
    <x v="0"/>
  </r>
  <r>
    <x v="68"/>
    <x v="3"/>
    <x v="3"/>
    <x v="22"/>
    <x v="22"/>
    <x v="110"/>
    <x v="22"/>
    <x v="141"/>
    <x v="2"/>
  </r>
  <r>
    <x v="68"/>
    <x v="14"/>
    <x v="14"/>
    <x v="2"/>
    <x v="2"/>
    <x v="132"/>
    <x v="2"/>
    <x v="2829"/>
    <x v="1"/>
  </r>
  <r>
    <x v="68"/>
    <x v="13"/>
    <x v="13"/>
    <x v="6"/>
    <x v="6"/>
    <x v="57"/>
    <x v="6"/>
    <x v="547"/>
    <x v="1"/>
  </r>
  <r>
    <x v="68"/>
    <x v="16"/>
    <x v="16"/>
    <x v="6"/>
    <x v="6"/>
    <x v="76"/>
    <x v="6"/>
    <x v="2184"/>
    <x v="0"/>
  </r>
  <r>
    <x v="68"/>
    <x v="7"/>
    <x v="7"/>
    <x v="24"/>
    <x v="24"/>
    <x v="90"/>
    <x v="24"/>
    <x v="799"/>
    <x v="1"/>
  </r>
  <r>
    <x v="68"/>
    <x v="2"/>
    <x v="2"/>
    <x v="15"/>
    <x v="15"/>
    <x v="149"/>
    <x v="15"/>
    <x v="2830"/>
    <x v="1"/>
  </r>
  <r>
    <x v="68"/>
    <x v="9"/>
    <x v="9"/>
    <x v="12"/>
    <x v="12"/>
    <x v="219"/>
    <x v="12"/>
    <x v="2831"/>
    <x v="1"/>
  </r>
  <r>
    <x v="68"/>
    <x v="7"/>
    <x v="7"/>
    <x v="13"/>
    <x v="13"/>
    <x v="145"/>
    <x v="13"/>
    <x v="2690"/>
    <x v="1"/>
  </r>
  <r>
    <x v="68"/>
    <x v="11"/>
    <x v="11"/>
    <x v="22"/>
    <x v="22"/>
    <x v="228"/>
    <x v="22"/>
    <x v="1503"/>
    <x v="0"/>
  </r>
  <r>
    <x v="68"/>
    <x v="4"/>
    <x v="4"/>
    <x v="23"/>
    <x v="23"/>
    <x v="192"/>
    <x v="23"/>
    <x v="2832"/>
    <x v="3"/>
  </r>
  <r>
    <x v="68"/>
    <x v="5"/>
    <x v="5"/>
    <x v="25"/>
    <x v="25"/>
    <x v="202"/>
    <x v="25"/>
    <x v="2833"/>
    <x v="2"/>
  </r>
  <r>
    <x v="68"/>
    <x v="0"/>
    <x v="0"/>
    <x v="14"/>
    <x v="14"/>
    <x v="223"/>
    <x v="14"/>
    <x v="1571"/>
    <x v="0"/>
  </r>
  <r>
    <x v="68"/>
    <x v="8"/>
    <x v="8"/>
    <x v="28"/>
    <x v="28"/>
    <x v="150"/>
    <x v="27"/>
    <x v="2528"/>
    <x v="2"/>
  </r>
  <r>
    <x v="69"/>
    <x v="7"/>
    <x v="7"/>
    <x v="1"/>
    <x v="1"/>
    <x v="212"/>
    <x v="1"/>
    <x v="2834"/>
    <x v="1"/>
  </r>
  <r>
    <x v="69"/>
    <x v="0"/>
    <x v="0"/>
    <x v="16"/>
    <x v="16"/>
    <x v="91"/>
    <x v="16"/>
    <x v="2835"/>
    <x v="0"/>
  </r>
  <r>
    <x v="69"/>
    <x v="11"/>
    <x v="11"/>
    <x v="23"/>
    <x v="23"/>
    <x v="213"/>
    <x v="23"/>
    <x v="2836"/>
    <x v="0"/>
  </r>
  <r>
    <x v="69"/>
    <x v="13"/>
    <x v="13"/>
    <x v="5"/>
    <x v="5"/>
    <x v="202"/>
    <x v="5"/>
    <x v="2837"/>
    <x v="1"/>
  </r>
  <r>
    <x v="69"/>
    <x v="3"/>
    <x v="3"/>
    <x v="16"/>
    <x v="16"/>
    <x v="219"/>
    <x v="16"/>
    <x v="988"/>
    <x v="2"/>
  </r>
  <r>
    <x v="69"/>
    <x v="1"/>
    <x v="1"/>
    <x v="6"/>
    <x v="6"/>
    <x v="64"/>
    <x v="6"/>
    <x v="2417"/>
    <x v="1"/>
  </r>
  <r>
    <x v="69"/>
    <x v="6"/>
    <x v="6"/>
    <x v="26"/>
    <x v="26"/>
    <x v="170"/>
    <x v="10"/>
    <x v="2142"/>
    <x v="3"/>
  </r>
  <r>
    <x v="69"/>
    <x v="10"/>
    <x v="10"/>
    <x v="8"/>
    <x v="8"/>
    <x v="201"/>
    <x v="8"/>
    <x v="1861"/>
    <x v="3"/>
  </r>
  <r>
    <x v="69"/>
    <x v="4"/>
    <x v="4"/>
    <x v="29"/>
    <x v="29"/>
    <x v="242"/>
    <x v="9"/>
    <x v="2320"/>
    <x v="3"/>
  </r>
  <r>
    <x v="69"/>
    <x v="10"/>
    <x v="10"/>
    <x v="15"/>
    <x v="15"/>
    <x v="197"/>
    <x v="15"/>
    <x v="1966"/>
    <x v="3"/>
  </r>
  <r>
    <x v="69"/>
    <x v="18"/>
    <x v="18"/>
    <x v="15"/>
    <x v="15"/>
    <x v="39"/>
    <x v="15"/>
    <x v="2838"/>
    <x v="0"/>
  </r>
  <r>
    <x v="69"/>
    <x v="3"/>
    <x v="3"/>
    <x v="1"/>
    <x v="1"/>
    <x v="31"/>
    <x v="1"/>
    <x v="2839"/>
    <x v="2"/>
  </r>
  <r>
    <x v="69"/>
    <x v="3"/>
    <x v="3"/>
    <x v="13"/>
    <x v="13"/>
    <x v="204"/>
    <x v="13"/>
    <x v="2164"/>
    <x v="2"/>
  </r>
  <r>
    <x v="69"/>
    <x v="9"/>
    <x v="9"/>
    <x v="5"/>
    <x v="5"/>
    <x v="92"/>
    <x v="5"/>
    <x v="2840"/>
    <x v="1"/>
  </r>
  <r>
    <x v="69"/>
    <x v="7"/>
    <x v="7"/>
    <x v="17"/>
    <x v="17"/>
    <x v="230"/>
    <x v="17"/>
    <x v="2841"/>
    <x v="1"/>
  </r>
  <r>
    <x v="69"/>
    <x v="0"/>
    <x v="0"/>
    <x v="8"/>
    <x v="8"/>
    <x v="69"/>
    <x v="8"/>
    <x v="2842"/>
    <x v="0"/>
  </r>
  <r>
    <x v="69"/>
    <x v="2"/>
    <x v="2"/>
    <x v="10"/>
    <x v="10"/>
    <x v="208"/>
    <x v="10"/>
    <x v="532"/>
    <x v="1"/>
  </r>
  <r>
    <x v="69"/>
    <x v="12"/>
    <x v="12"/>
    <x v="11"/>
    <x v="11"/>
    <x v="98"/>
    <x v="11"/>
    <x v="6"/>
    <x v="2"/>
  </r>
  <r>
    <x v="69"/>
    <x v="7"/>
    <x v="7"/>
    <x v="6"/>
    <x v="6"/>
    <x v="100"/>
    <x v="6"/>
    <x v="259"/>
    <x v="1"/>
  </r>
  <r>
    <x v="69"/>
    <x v="5"/>
    <x v="5"/>
    <x v="0"/>
    <x v="0"/>
    <x v="173"/>
    <x v="0"/>
    <x v="2095"/>
    <x v="2"/>
  </r>
  <r>
    <x v="69"/>
    <x v="9"/>
    <x v="9"/>
    <x v="29"/>
    <x v="29"/>
    <x v="55"/>
    <x v="9"/>
    <x v="2843"/>
    <x v="1"/>
  </r>
  <r>
    <x v="69"/>
    <x v="9"/>
    <x v="9"/>
    <x v="12"/>
    <x v="12"/>
    <x v="161"/>
    <x v="12"/>
    <x v="2776"/>
    <x v="1"/>
  </r>
  <r>
    <x v="69"/>
    <x v="10"/>
    <x v="10"/>
    <x v="12"/>
    <x v="12"/>
    <x v="239"/>
    <x v="12"/>
    <x v="2844"/>
    <x v="3"/>
  </r>
  <r>
    <x v="69"/>
    <x v="7"/>
    <x v="7"/>
    <x v="15"/>
    <x v="15"/>
    <x v="110"/>
    <x v="15"/>
    <x v="289"/>
    <x v="1"/>
  </r>
  <r>
    <x v="69"/>
    <x v="19"/>
    <x v="19"/>
    <x v="18"/>
    <x v="18"/>
    <x v="50"/>
    <x v="18"/>
    <x v="2845"/>
    <x v="2"/>
  </r>
  <r>
    <x v="69"/>
    <x v="7"/>
    <x v="7"/>
    <x v="17"/>
    <x v="17"/>
    <x v="7"/>
    <x v="17"/>
    <x v="2846"/>
    <x v="1"/>
  </r>
  <r>
    <x v="69"/>
    <x v="8"/>
    <x v="8"/>
    <x v="7"/>
    <x v="7"/>
    <x v="72"/>
    <x v="7"/>
    <x v="2847"/>
    <x v="2"/>
  </r>
  <r>
    <x v="69"/>
    <x v="1"/>
    <x v="1"/>
    <x v="4"/>
    <x v="4"/>
    <x v="228"/>
    <x v="4"/>
    <x v="2815"/>
    <x v="1"/>
  </r>
  <r>
    <x v="69"/>
    <x v="0"/>
    <x v="0"/>
    <x v="4"/>
    <x v="4"/>
    <x v="214"/>
    <x v="4"/>
    <x v="696"/>
    <x v="0"/>
  </r>
  <r>
    <x v="69"/>
    <x v="14"/>
    <x v="14"/>
    <x v="20"/>
    <x v="20"/>
    <x v="82"/>
    <x v="20"/>
    <x v="2069"/>
    <x v="1"/>
  </r>
  <r>
    <x v="69"/>
    <x v="19"/>
    <x v="19"/>
    <x v="3"/>
    <x v="3"/>
    <x v="234"/>
    <x v="3"/>
    <x v="1960"/>
    <x v="2"/>
  </r>
  <r>
    <x v="69"/>
    <x v="12"/>
    <x v="12"/>
    <x v="14"/>
    <x v="14"/>
    <x v="19"/>
    <x v="14"/>
    <x v="890"/>
    <x v="2"/>
  </r>
  <r>
    <x v="69"/>
    <x v="10"/>
    <x v="10"/>
    <x v="0"/>
    <x v="0"/>
    <x v="141"/>
    <x v="0"/>
    <x v="417"/>
    <x v="3"/>
  </r>
  <r>
    <x v="69"/>
    <x v="17"/>
    <x v="17"/>
    <x v="0"/>
    <x v="0"/>
    <x v="33"/>
    <x v="0"/>
    <x v="2848"/>
    <x v="3"/>
  </r>
  <r>
    <x v="69"/>
    <x v="9"/>
    <x v="9"/>
    <x v="0"/>
    <x v="0"/>
    <x v="167"/>
    <x v="0"/>
    <x v="249"/>
    <x v="1"/>
  </r>
  <r>
    <x v="69"/>
    <x v="5"/>
    <x v="5"/>
    <x v="6"/>
    <x v="6"/>
    <x v="133"/>
    <x v="6"/>
    <x v="2849"/>
    <x v="2"/>
  </r>
  <r>
    <x v="69"/>
    <x v="7"/>
    <x v="7"/>
    <x v="25"/>
    <x v="25"/>
    <x v="126"/>
    <x v="25"/>
    <x v="2850"/>
    <x v="1"/>
  </r>
  <r>
    <x v="69"/>
    <x v="1"/>
    <x v="1"/>
    <x v="4"/>
    <x v="4"/>
    <x v="187"/>
    <x v="4"/>
    <x v="2427"/>
    <x v="1"/>
  </r>
  <r>
    <x v="69"/>
    <x v="7"/>
    <x v="7"/>
    <x v="19"/>
    <x v="19"/>
    <x v="55"/>
    <x v="19"/>
    <x v="437"/>
    <x v="1"/>
  </r>
  <r>
    <x v="69"/>
    <x v="6"/>
    <x v="6"/>
    <x v="22"/>
    <x v="22"/>
    <x v="222"/>
    <x v="22"/>
    <x v="2851"/>
    <x v="3"/>
  </r>
  <r>
    <x v="69"/>
    <x v="14"/>
    <x v="14"/>
    <x v="15"/>
    <x v="15"/>
    <x v="182"/>
    <x v="15"/>
    <x v="2852"/>
    <x v="1"/>
  </r>
  <r>
    <x v="69"/>
    <x v="18"/>
    <x v="18"/>
    <x v="5"/>
    <x v="5"/>
    <x v="11"/>
    <x v="5"/>
    <x v="12"/>
    <x v="0"/>
  </r>
  <r>
    <x v="69"/>
    <x v="11"/>
    <x v="11"/>
    <x v="18"/>
    <x v="18"/>
    <x v="86"/>
    <x v="18"/>
    <x v="2853"/>
    <x v="0"/>
  </r>
  <r>
    <x v="69"/>
    <x v="5"/>
    <x v="5"/>
    <x v="7"/>
    <x v="7"/>
    <x v="118"/>
    <x v="7"/>
    <x v="1779"/>
    <x v="2"/>
  </r>
  <r>
    <x v="69"/>
    <x v="8"/>
    <x v="8"/>
    <x v="17"/>
    <x v="17"/>
    <x v="108"/>
    <x v="17"/>
    <x v="2854"/>
    <x v="2"/>
  </r>
  <r>
    <x v="69"/>
    <x v="1"/>
    <x v="1"/>
    <x v="21"/>
    <x v="21"/>
    <x v="95"/>
    <x v="21"/>
    <x v="992"/>
    <x v="1"/>
  </r>
  <r>
    <x v="69"/>
    <x v="4"/>
    <x v="4"/>
    <x v="22"/>
    <x v="22"/>
    <x v="43"/>
    <x v="22"/>
    <x v="2855"/>
    <x v="3"/>
  </r>
  <r>
    <x v="69"/>
    <x v="14"/>
    <x v="14"/>
    <x v="13"/>
    <x v="13"/>
    <x v="206"/>
    <x v="13"/>
    <x v="2856"/>
    <x v="1"/>
  </r>
  <r>
    <x v="69"/>
    <x v="13"/>
    <x v="13"/>
    <x v="4"/>
    <x v="4"/>
    <x v="7"/>
    <x v="4"/>
    <x v="1280"/>
    <x v="1"/>
  </r>
  <r>
    <x v="69"/>
    <x v="2"/>
    <x v="2"/>
    <x v="18"/>
    <x v="18"/>
    <x v="184"/>
    <x v="18"/>
    <x v="2857"/>
    <x v="1"/>
  </r>
  <r>
    <x v="69"/>
    <x v="9"/>
    <x v="9"/>
    <x v="22"/>
    <x v="22"/>
    <x v="80"/>
    <x v="22"/>
    <x v="2018"/>
    <x v="1"/>
  </r>
  <r>
    <x v="69"/>
    <x v="19"/>
    <x v="19"/>
    <x v="2"/>
    <x v="2"/>
    <x v="27"/>
    <x v="2"/>
    <x v="924"/>
    <x v="2"/>
  </r>
  <r>
    <x v="69"/>
    <x v="11"/>
    <x v="11"/>
    <x v="0"/>
    <x v="0"/>
    <x v="231"/>
    <x v="0"/>
    <x v="757"/>
    <x v="0"/>
  </r>
  <r>
    <x v="69"/>
    <x v="4"/>
    <x v="4"/>
    <x v="27"/>
    <x v="27"/>
    <x v="190"/>
    <x v="26"/>
    <x v="137"/>
    <x v="3"/>
  </r>
  <r>
    <x v="69"/>
    <x v="2"/>
    <x v="2"/>
    <x v="17"/>
    <x v="17"/>
    <x v="140"/>
    <x v="17"/>
    <x v="2858"/>
    <x v="1"/>
  </r>
  <r>
    <x v="69"/>
    <x v="9"/>
    <x v="9"/>
    <x v="21"/>
    <x v="21"/>
    <x v="51"/>
    <x v="21"/>
    <x v="2859"/>
    <x v="1"/>
  </r>
  <r>
    <x v="69"/>
    <x v="12"/>
    <x v="12"/>
    <x v="29"/>
    <x v="29"/>
    <x v="41"/>
    <x v="9"/>
    <x v="45"/>
    <x v="2"/>
  </r>
  <r>
    <x v="69"/>
    <x v="5"/>
    <x v="5"/>
    <x v="0"/>
    <x v="0"/>
    <x v="201"/>
    <x v="0"/>
    <x v="351"/>
    <x v="2"/>
  </r>
  <r>
    <x v="69"/>
    <x v="3"/>
    <x v="3"/>
    <x v="27"/>
    <x v="27"/>
    <x v="9"/>
    <x v="26"/>
    <x v="2860"/>
    <x v="2"/>
  </r>
  <r>
    <x v="70"/>
    <x v="7"/>
    <x v="7"/>
    <x v="8"/>
    <x v="8"/>
    <x v="5"/>
    <x v="8"/>
    <x v="1411"/>
    <x v="1"/>
  </r>
  <r>
    <x v="70"/>
    <x v="0"/>
    <x v="0"/>
    <x v="19"/>
    <x v="19"/>
    <x v="186"/>
    <x v="19"/>
    <x v="2639"/>
    <x v="0"/>
  </r>
  <r>
    <x v="70"/>
    <x v="3"/>
    <x v="3"/>
    <x v="27"/>
    <x v="27"/>
    <x v="6"/>
    <x v="26"/>
    <x v="1884"/>
    <x v="2"/>
  </r>
  <r>
    <x v="70"/>
    <x v="1"/>
    <x v="1"/>
    <x v="11"/>
    <x v="11"/>
    <x v="128"/>
    <x v="11"/>
    <x v="413"/>
    <x v="1"/>
  </r>
  <r>
    <x v="70"/>
    <x v="3"/>
    <x v="3"/>
    <x v="16"/>
    <x v="16"/>
    <x v="75"/>
    <x v="16"/>
    <x v="1342"/>
    <x v="2"/>
  </r>
  <r>
    <x v="70"/>
    <x v="7"/>
    <x v="7"/>
    <x v="27"/>
    <x v="27"/>
    <x v="46"/>
    <x v="26"/>
    <x v="2861"/>
    <x v="1"/>
  </r>
  <r>
    <x v="70"/>
    <x v="12"/>
    <x v="12"/>
    <x v="6"/>
    <x v="6"/>
    <x v="128"/>
    <x v="6"/>
    <x v="417"/>
    <x v="2"/>
  </r>
  <r>
    <x v="70"/>
    <x v="15"/>
    <x v="15"/>
    <x v="18"/>
    <x v="18"/>
    <x v="72"/>
    <x v="18"/>
    <x v="2440"/>
    <x v="0"/>
  </r>
  <r>
    <x v="70"/>
    <x v="19"/>
    <x v="19"/>
    <x v="22"/>
    <x v="22"/>
    <x v="177"/>
    <x v="22"/>
    <x v="2862"/>
    <x v="2"/>
  </r>
  <r>
    <x v="70"/>
    <x v="7"/>
    <x v="7"/>
    <x v="1"/>
    <x v="1"/>
    <x v="87"/>
    <x v="1"/>
    <x v="2863"/>
    <x v="1"/>
  </r>
  <r>
    <x v="70"/>
    <x v="16"/>
    <x v="16"/>
    <x v="17"/>
    <x v="17"/>
    <x v="148"/>
    <x v="17"/>
    <x v="2864"/>
    <x v="0"/>
  </r>
  <r>
    <x v="70"/>
    <x v="2"/>
    <x v="2"/>
    <x v="0"/>
    <x v="0"/>
    <x v="124"/>
    <x v="0"/>
    <x v="1344"/>
    <x v="1"/>
  </r>
  <r>
    <x v="70"/>
    <x v="2"/>
    <x v="2"/>
    <x v="29"/>
    <x v="29"/>
    <x v="14"/>
    <x v="9"/>
    <x v="1902"/>
    <x v="1"/>
  </r>
  <r>
    <x v="70"/>
    <x v="16"/>
    <x v="16"/>
    <x v="26"/>
    <x v="26"/>
    <x v="239"/>
    <x v="10"/>
    <x v="934"/>
    <x v="0"/>
  </r>
  <r>
    <x v="70"/>
    <x v="0"/>
    <x v="0"/>
    <x v="2"/>
    <x v="2"/>
    <x v="214"/>
    <x v="2"/>
    <x v="1885"/>
    <x v="0"/>
  </r>
  <r>
    <x v="70"/>
    <x v="13"/>
    <x v="13"/>
    <x v="13"/>
    <x v="13"/>
    <x v="14"/>
    <x v="13"/>
    <x v="2865"/>
    <x v="1"/>
  </r>
  <r>
    <x v="70"/>
    <x v="3"/>
    <x v="3"/>
    <x v="19"/>
    <x v="19"/>
    <x v="48"/>
    <x v="19"/>
    <x v="104"/>
    <x v="2"/>
  </r>
  <r>
    <x v="70"/>
    <x v="5"/>
    <x v="5"/>
    <x v="16"/>
    <x v="16"/>
    <x v="129"/>
    <x v="16"/>
    <x v="1357"/>
    <x v="2"/>
  </r>
  <r>
    <x v="70"/>
    <x v="0"/>
    <x v="0"/>
    <x v="9"/>
    <x v="9"/>
    <x v="171"/>
    <x v="9"/>
    <x v="1620"/>
    <x v="0"/>
  </r>
  <r>
    <x v="70"/>
    <x v="2"/>
    <x v="2"/>
    <x v="3"/>
    <x v="3"/>
    <x v="72"/>
    <x v="3"/>
    <x v="2866"/>
    <x v="1"/>
  </r>
  <r>
    <x v="70"/>
    <x v="16"/>
    <x v="16"/>
    <x v="27"/>
    <x v="27"/>
    <x v="177"/>
    <x v="26"/>
    <x v="2355"/>
    <x v="0"/>
  </r>
  <r>
    <x v="70"/>
    <x v="9"/>
    <x v="9"/>
    <x v="28"/>
    <x v="28"/>
    <x v="90"/>
    <x v="27"/>
    <x v="2867"/>
    <x v="1"/>
  </r>
  <r>
    <x v="70"/>
    <x v="13"/>
    <x v="13"/>
    <x v="28"/>
    <x v="28"/>
    <x v="15"/>
    <x v="27"/>
    <x v="2868"/>
    <x v="1"/>
  </r>
  <r>
    <x v="70"/>
    <x v="13"/>
    <x v="13"/>
    <x v="5"/>
    <x v="5"/>
    <x v="209"/>
    <x v="5"/>
    <x v="629"/>
    <x v="1"/>
  </r>
  <r>
    <x v="70"/>
    <x v="10"/>
    <x v="10"/>
    <x v="17"/>
    <x v="17"/>
    <x v="4"/>
    <x v="17"/>
    <x v="1933"/>
    <x v="3"/>
  </r>
  <r>
    <x v="70"/>
    <x v="9"/>
    <x v="9"/>
    <x v="22"/>
    <x v="22"/>
    <x v="169"/>
    <x v="22"/>
    <x v="5"/>
    <x v="1"/>
  </r>
  <r>
    <x v="70"/>
    <x v="12"/>
    <x v="12"/>
    <x v="18"/>
    <x v="18"/>
    <x v="122"/>
    <x v="18"/>
    <x v="2551"/>
    <x v="2"/>
  </r>
  <r>
    <x v="70"/>
    <x v="4"/>
    <x v="4"/>
    <x v="10"/>
    <x v="10"/>
    <x v="248"/>
    <x v="10"/>
    <x v="2689"/>
    <x v="3"/>
  </r>
  <r>
    <x v="70"/>
    <x v="9"/>
    <x v="9"/>
    <x v="8"/>
    <x v="8"/>
    <x v="212"/>
    <x v="8"/>
    <x v="2869"/>
    <x v="1"/>
  </r>
  <r>
    <x v="70"/>
    <x v="11"/>
    <x v="11"/>
    <x v="14"/>
    <x v="14"/>
    <x v="7"/>
    <x v="14"/>
    <x v="363"/>
    <x v="0"/>
  </r>
  <r>
    <x v="70"/>
    <x v="9"/>
    <x v="9"/>
    <x v="11"/>
    <x v="11"/>
    <x v="246"/>
    <x v="11"/>
    <x v="2870"/>
    <x v="1"/>
  </r>
  <r>
    <x v="70"/>
    <x v="3"/>
    <x v="3"/>
    <x v="12"/>
    <x v="12"/>
    <x v="51"/>
    <x v="12"/>
    <x v="2871"/>
    <x v="2"/>
  </r>
  <r>
    <x v="70"/>
    <x v="4"/>
    <x v="4"/>
    <x v="28"/>
    <x v="28"/>
    <x v="249"/>
    <x v="27"/>
    <x v="2872"/>
    <x v="3"/>
  </r>
  <r>
    <x v="70"/>
    <x v="13"/>
    <x v="13"/>
    <x v="4"/>
    <x v="4"/>
    <x v="212"/>
    <x v="4"/>
    <x v="571"/>
    <x v="1"/>
  </r>
  <r>
    <x v="70"/>
    <x v="18"/>
    <x v="18"/>
    <x v="16"/>
    <x v="16"/>
    <x v="73"/>
    <x v="16"/>
    <x v="277"/>
    <x v="0"/>
  </r>
  <r>
    <x v="70"/>
    <x v="4"/>
    <x v="4"/>
    <x v="23"/>
    <x v="23"/>
    <x v="74"/>
    <x v="23"/>
    <x v="2873"/>
    <x v="3"/>
  </r>
  <r>
    <x v="70"/>
    <x v="15"/>
    <x v="15"/>
    <x v="28"/>
    <x v="28"/>
    <x v="230"/>
    <x v="27"/>
    <x v="2453"/>
    <x v="0"/>
  </r>
  <r>
    <x v="70"/>
    <x v="18"/>
    <x v="18"/>
    <x v="29"/>
    <x v="29"/>
    <x v="51"/>
    <x v="9"/>
    <x v="587"/>
    <x v="0"/>
  </r>
  <r>
    <x v="70"/>
    <x v="8"/>
    <x v="8"/>
    <x v="21"/>
    <x v="21"/>
    <x v="204"/>
    <x v="21"/>
    <x v="1592"/>
    <x v="2"/>
  </r>
  <r>
    <x v="70"/>
    <x v="9"/>
    <x v="9"/>
    <x v="9"/>
    <x v="9"/>
    <x v="168"/>
    <x v="9"/>
    <x v="1614"/>
    <x v="1"/>
  </r>
  <r>
    <x v="70"/>
    <x v="5"/>
    <x v="5"/>
    <x v="14"/>
    <x v="14"/>
    <x v="59"/>
    <x v="14"/>
    <x v="2874"/>
    <x v="2"/>
  </r>
  <r>
    <x v="70"/>
    <x v="1"/>
    <x v="1"/>
    <x v="6"/>
    <x v="6"/>
    <x v="80"/>
    <x v="6"/>
    <x v="592"/>
    <x v="1"/>
  </r>
  <r>
    <x v="70"/>
    <x v="10"/>
    <x v="10"/>
    <x v="28"/>
    <x v="28"/>
    <x v="36"/>
    <x v="27"/>
    <x v="2684"/>
    <x v="3"/>
  </r>
  <r>
    <x v="70"/>
    <x v="15"/>
    <x v="15"/>
    <x v="23"/>
    <x v="23"/>
    <x v="15"/>
    <x v="23"/>
    <x v="2250"/>
    <x v="0"/>
  </r>
  <r>
    <x v="70"/>
    <x v="12"/>
    <x v="12"/>
    <x v="17"/>
    <x v="17"/>
    <x v="102"/>
    <x v="17"/>
    <x v="2875"/>
    <x v="2"/>
  </r>
  <r>
    <x v="70"/>
    <x v="5"/>
    <x v="5"/>
    <x v="7"/>
    <x v="7"/>
    <x v="123"/>
    <x v="7"/>
    <x v="2876"/>
    <x v="2"/>
  </r>
  <r>
    <x v="70"/>
    <x v="11"/>
    <x v="11"/>
    <x v="14"/>
    <x v="14"/>
    <x v="0"/>
    <x v="14"/>
    <x v="2317"/>
    <x v="0"/>
  </r>
  <r>
    <x v="70"/>
    <x v="17"/>
    <x v="17"/>
    <x v="25"/>
    <x v="25"/>
    <x v="207"/>
    <x v="25"/>
    <x v="2877"/>
    <x v="3"/>
  </r>
  <r>
    <x v="70"/>
    <x v="12"/>
    <x v="12"/>
    <x v="16"/>
    <x v="16"/>
    <x v="80"/>
    <x v="16"/>
    <x v="2878"/>
    <x v="2"/>
  </r>
  <r>
    <x v="70"/>
    <x v="14"/>
    <x v="14"/>
    <x v="5"/>
    <x v="5"/>
    <x v="107"/>
    <x v="5"/>
    <x v="2879"/>
    <x v="1"/>
  </r>
  <r>
    <x v="70"/>
    <x v="16"/>
    <x v="16"/>
    <x v="14"/>
    <x v="14"/>
    <x v="69"/>
    <x v="14"/>
    <x v="628"/>
    <x v="0"/>
  </r>
  <r>
    <x v="70"/>
    <x v="6"/>
    <x v="6"/>
    <x v="9"/>
    <x v="9"/>
    <x v="35"/>
    <x v="9"/>
    <x v="896"/>
    <x v="3"/>
  </r>
  <r>
    <x v="70"/>
    <x v="4"/>
    <x v="4"/>
    <x v="18"/>
    <x v="18"/>
    <x v="100"/>
    <x v="18"/>
    <x v="2880"/>
    <x v="3"/>
  </r>
  <r>
    <x v="70"/>
    <x v="7"/>
    <x v="7"/>
    <x v="5"/>
    <x v="5"/>
    <x v="0"/>
    <x v="5"/>
    <x v="2084"/>
    <x v="1"/>
  </r>
  <r>
    <x v="70"/>
    <x v="4"/>
    <x v="4"/>
    <x v="0"/>
    <x v="0"/>
    <x v="130"/>
    <x v="0"/>
    <x v="666"/>
    <x v="3"/>
  </r>
  <r>
    <x v="70"/>
    <x v="13"/>
    <x v="13"/>
    <x v="10"/>
    <x v="10"/>
    <x v="44"/>
    <x v="10"/>
    <x v="1709"/>
    <x v="1"/>
  </r>
  <r>
    <x v="70"/>
    <x v="10"/>
    <x v="10"/>
    <x v="22"/>
    <x v="22"/>
    <x v="174"/>
    <x v="22"/>
    <x v="1496"/>
    <x v="3"/>
  </r>
  <r>
    <x v="70"/>
    <x v="7"/>
    <x v="7"/>
    <x v="11"/>
    <x v="11"/>
    <x v="196"/>
    <x v="11"/>
    <x v="2881"/>
    <x v="1"/>
  </r>
  <r>
    <x v="70"/>
    <x v="19"/>
    <x v="19"/>
    <x v="21"/>
    <x v="21"/>
    <x v="197"/>
    <x v="21"/>
    <x v="2435"/>
    <x v="2"/>
  </r>
  <r>
    <x v="71"/>
    <x v="7"/>
    <x v="7"/>
    <x v="24"/>
    <x v="24"/>
    <x v="56"/>
    <x v="24"/>
    <x v="2882"/>
    <x v="1"/>
  </r>
  <r>
    <x v="71"/>
    <x v="15"/>
    <x v="15"/>
    <x v="20"/>
    <x v="20"/>
    <x v="206"/>
    <x v="20"/>
    <x v="2883"/>
    <x v="0"/>
  </r>
  <r>
    <x v="71"/>
    <x v="12"/>
    <x v="12"/>
    <x v="0"/>
    <x v="0"/>
    <x v="31"/>
    <x v="0"/>
    <x v="1497"/>
    <x v="2"/>
  </r>
  <r>
    <x v="71"/>
    <x v="1"/>
    <x v="1"/>
    <x v="11"/>
    <x v="11"/>
    <x v="39"/>
    <x v="11"/>
    <x v="481"/>
    <x v="1"/>
  </r>
  <r>
    <x v="71"/>
    <x v="9"/>
    <x v="9"/>
    <x v="23"/>
    <x v="23"/>
    <x v="60"/>
    <x v="23"/>
    <x v="2884"/>
    <x v="1"/>
  </r>
  <r>
    <x v="71"/>
    <x v="10"/>
    <x v="10"/>
    <x v="19"/>
    <x v="19"/>
    <x v="234"/>
    <x v="19"/>
    <x v="2885"/>
    <x v="3"/>
  </r>
  <r>
    <x v="71"/>
    <x v="1"/>
    <x v="1"/>
    <x v="8"/>
    <x v="8"/>
    <x v="235"/>
    <x v="8"/>
    <x v="2886"/>
    <x v="1"/>
  </r>
  <r>
    <x v="71"/>
    <x v="16"/>
    <x v="16"/>
    <x v="23"/>
    <x v="23"/>
    <x v="192"/>
    <x v="23"/>
    <x v="2832"/>
    <x v="0"/>
  </r>
  <r>
    <x v="71"/>
    <x v="8"/>
    <x v="8"/>
    <x v="3"/>
    <x v="3"/>
    <x v="188"/>
    <x v="3"/>
    <x v="2887"/>
    <x v="2"/>
  </r>
  <r>
    <x v="71"/>
    <x v="2"/>
    <x v="2"/>
    <x v="9"/>
    <x v="9"/>
    <x v="19"/>
    <x v="9"/>
    <x v="2767"/>
    <x v="1"/>
  </r>
  <r>
    <x v="71"/>
    <x v="18"/>
    <x v="18"/>
    <x v="7"/>
    <x v="7"/>
    <x v="241"/>
    <x v="7"/>
    <x v="2888"/>
    <x v="0"/>
  </r>
  <r>
    <x v="71"/>
    <x v="4"/>
    <x v="4"/>
    <x v="29"/>
    <x v="29"/>
    <x v="240"/>
    <x v="9"/>
    <x v="2653"/>
    <x v="3"/>
  </r>
  <r>
    <x v="71"/>
    <x v="1"/>
    <x v="1"/>
    <x v="15"/>
    <x v="15"/>
    <x v="144"/>
    <x v="15"/>
    <x v="75"/>
    <x v="1"/>
  </r>
  <r>
    <x v="71"/>
    <x v="10"/>
    <x v="10"/>
    <x v="24"/>
    <x v="24"/>
    <x v="188"/>
    <x v="24"/>
    <x v="1681"/>
    <x v="3"/>
  </r>
  <r>
    <x v="71"/>
    <x v="13"/>
    <x v="13"/>
    <x v="18"/>
    <x v="18"/>
    <x v="43"/>
    <x v="18"/>
    <x v="2889"/>
    <x v="1"/>
  </r>
  <r>
    <x v="71"/>
    <x v="0"/>
    <x v="0"/>
    <x v="6"/>
    <x v="6"/>
    <x v="101"/>
    <x v="6"/>
    <x v="564"/>
    <x v="0"/>
  </r>
  <r>
    <x v="71"/>
    <x v="0"/>
    <x v="0"/>
    <x v="26"/>
    <x v="26"/>
    <x v="114"/>
    <x v="10"/>
    <x v="2890"/>
    <x v="0"/>
  </r>
  <r>
    <x v="71"/>
    <x v="2"/>
    <x v="2"/>
    <x v="13"/>
    <x v="13"/>
    <x v="124"/>
    <x v="13"/>
    <x v="2891"/>
    <x v="1"/>
  </r>
  <r>
    <x v="71"/>
    <x v="11"/>
    <x v="11"/>
    <x v="20"/>
    <x v="20"/>
    <x v="41"/>
    <x v="20"/>
    <x v="438"/>
    <x v="0"/>
  </r>
  <r>
    <x v="71"/>
    <x v="2"/>
    <x v="2"/>
    <x v="14"/>
    <x v="14"/>
    <x v="135"/>
    <x v="14"/>
    <x v="2892"/>
    <x v="1"/>
  </r>
  <r>
    <x v="71"/>
    <x v="18"/>
    <x v="18"/>
    <x v="18"/>
    <x v="18"/>
    <x v="166"/>
    <x v="18"/>
    <x v="2893"/>
    <x v="0"/>
  </r>
  <r>
    <x v="71"/>
    <x v="15"/>
    <x v="15"/>
    <x v="25"/>
    <x v="25"/>
    <x v="8"/>
    <x v="25"/>
    <x v="2113"/>
    <x v="0"/>
  </r>
  <r>
    <x v="71"/>
    <x v="10"/>
    <x v="10"/>
    <x v="17"/>
    <x v="17"/>
    <x v="236"/>
    <x v="17"/>
    <x v="2894"/>
    <x v="3"/>
  </r>
  <r>
    <x v="71"/>
    <x v="12"/>
    <x v="12"/>
    <x v="17"/>
    <x v="17"/>
    <x v="121"/>
    <x v="17"/>
    <x v="930"/>
    <x v="2"/>
  </r>
  <r>
    <x v="71"/>
    <x v="0"/>
    <x v="0"/>
    <x v="8"/>
    <x v="8"/>
    <x v="224"/>
    <x v="8"/>
    <x v="2895"/>
    <x v="0"/>
  </r>
  <r>
    <x v="71"/>
    <x v="7"/>
    <x v="7"/>
    <x v="8"/>
    <x v="8"/>
    <x v="57"/>
    <x v="8"/>
    <x v="2896"/>
    <x v="1"/>
  </r>
  <r>
    <x v="71"/>
    <x v="16"/>
    <x v="16"/>
    <x v="0"/>
    <x v="0"/>
    <x v="170"/>
    <x v="0"/>
    <x v="2897"/>
    <x v="0"/>
  </r>
  <r>
    <x v="71"/>
    <x v="4"/>
    <x v="4"/>
    <x v="8"/>
    <x v="8"/>
    <x v="34"/>
    <x v="8"/>
    <x v="2898"/>
    <x v="3"/>
  </r>
  <r>
    <x v="71"/>
    <x v="13"/>
    <x v="13"/>
    <x v="1"/>
    <x v="1"/>
    <x v="203"/>
    <x v="1"/>
    <x v="498"/>
    <x v="1"/>
  </r>
  <r>
    <x v="71"/>
    <x v="6"/>
    <x v="6"/>
    <x v="14"/>
    <x v="14"/>
    <x v="12"/>
    <x v="14"/>
    <x v="2899"/>
    <x v="3"/>
  </r>
  <r>
    <x v="71"/>
    <x v="0"/>
    <x v="0"/>
    <x v="6"/>
    <x v="6"/>
    <x v="210"/>
    <x v="6"/>
    <x v="2900"/>
    <x v="0"/>
  </r>
  <r>
    <x v="71"/>
    <x v="7"/>
    <x v="7"/>
    <x v="27"/>
    <x v="27"/>
    <x v="15"/>
    <x v="26"/>
    <x v="196"/>
    <x v="1"/>
  </r>
  <r>
    <x v="71"/>
    <x v="13"/>
    <x v="13"/>
    <x v="7"/>
    <x v="7"/>
    <x v="213"/>
    <x v="7"/>
    <x v="2901"/>
    <x v="1"/>
  </r>
  <r>
    <x v="71"/>
    <x v="12"/>
    <x v="12"/>
    <x v="3"/>
    <x v="3"/>
    <x v="113"/>
    <x v="3"/>
    <x v="1523"/>
    <x v="2"/>
  </r>
  <r>
    <x v="71"/>
    <x v="2"/>
    <x v="2"/>
    <x v="26"/>
    <x v="26"/>
    <x v="239"/>
    <x v="10"/>
    <x v="934"/>
    <x v="1"/>
  </r>
  <r>
    <x v="71"/>
    <x v="8"/>
    <x v="8"/>
    <x v="26"/>
    <x v="26"/>
    <x v="240"/>
    <x v="10"/>
    <x v="1604"/>
    <x v="2"/>
  </r>
  <r>
    <x v="71"/>
    <x v="14"/>
    <x v="14"/>
    <x v="28"/>
    <x v="28"/>
    <x v="247"/>
    <x v="27"/>
    <x v="2902"/>
    <x v="1"/>
  </r>
  <r>
    <x v="71"/>
    <x v="9"/>
    <x v="9"/>
    <x v="18"/>
    <x v="18"/>
    <x v="124"/>
    <x v="18"/>
    <x v="2903"/>
    <x v="1"/>
  </r>
  <r>
    <x v="71"/>
    <x v="17"/>
    <x v="17"/>
    <x v="28"/>
    <x v="28"/>
    <x v="92"/>
    <x v="27"/>
    <x v="2904"/>
    <x v="3"/>
  </r>
  <r>
    <x v="71"/>
    <x v="1"/>
    <x v="1"/>
    <x v="4"/>
    <x v="4"/>
    <x v="93"/>
    <x v="4"/>
    <x v="923"/>
    <x v="1"/>
  </r>
  <r>
    <x v="71"/>
    <x v="8"/>
    <x v="8"/>
    <x v="4"/>
    <x v="4"/>
    <x v="199"/>
    <x v="4"/>
    <x v="1529"/>
    <x v="2"/>
  </r>
  <r>
    <x v="71"/>
    <x v="6"/>
    <x v="6"/>
    <x v="19"/>
    <x v="19"/>
    <x v="82"/>
    <x v="19"/>
    <x v="2905"/>
    <x v="3"/>
  </r>
  <r>
    <x v="71"/>
    <x v="1"/>
    <x v="1"/>
    <x v="26"/>
    <x v="26"/>
    <x v="55"/>
    <x v="10"/>
    <x v="599"/>
    <x v="1"/>
  </r>
  <r>
    <x v="71"/>
    <x v="9"/>
    <x v="9"/>
    <x v="8"/>
    <x v="8"/>
    <x v="133"/>
    <x v="8"/>
    <x v="194"/>
    <x v="1"/>
  </r>
  <r>
    <x v="71"/>
    <x v="16"/>
    <x v="16"/>
    <x v="24"/>
    <x v="24"/>
    <x v="182"/>
    <x v="24"/>
    <x v="2906"/>
    <x v="0"/>
  </r>
  <r>
    <x v="71"/>
    <x v="6"/>
    <x v="6"/>
    <x v="14"/>
    <x v="14"/>
    <x v="201"/>
    <x v="14"/>
    <x v="1354"/>
    <x v="3"/>
  </r>
  <r>
    <x v="71"/>
    <x v="13"/>
    <x v="13"/>
    <x v="17"/>
    <x v="17"/>
    <x v="191"/>
    <x v="17"/>
    <x v="2907"/>
    <x v="1"/>
  </r>
  <r>
    <x v="71"/>
    <x v="17"/>
    <x v="17"/>
    <x v="14"/>
    <x v="14"/>
    <x v="132"/>
    <x v="14"/>
    <x v="2908"/>
    <x v="3"/>
  </r>
  <r>
    <x v="71"/>
    <x v="15"/>
    <x v="15"/>
    <x v="26"/>
    <x v="26"/>
    <x v="37"/>
    <x v="10"/>
    <x v="2909"/>
    <x v="0"/>
  </r>
  <r>
    <x v="71"/>
    <x v="15"/>
    <x v="15"/>
    <x v="18"/>
    <x v="18"/>
    <x v="0"/>
    <x v="18"/>
    <x v="2910"/>
    <x v="0"/>
  </r>
  <r>
    <x v="71"/>
    <x v="0"/>
    <x v="0"/>
    <x v="13"/>
    <x v="13"/>
    <x v="107"/>
    <x v="13"/>
    <x v="2911"/>
    <x v="0"/>
  </r>
  <r>
    <x v="71"/>
    <x v="0"/>
    <x v="0"/>
    <x v="25"/>
    <x v="25"/>
    <x v="96"/>
    <x v="25"/>
    <x v="2709"/>
    <x v="0"/>
  </r>
  <r>
    <x v="71"/>
    <x v="4"/>
    <x v="4"/>
    <x v="21"/>
    <x v="21"/>
    <x v="95"/>
    <x v="21"/>
    <x v="992"/>
    <x v="3"/>
  </r>
  <r>
    <x v="71"/>
    <x v="0"/>
    <x v="0"/>
    <x v="4"/>
    <x v="4"/>
    <x v="148"/>
    <x v="4"/>
    <x v="2912"/>
    <x v="0"/>
  </r>
  <r>
    <x v="71"/>
    <x v="9"/>
    <x v="9"/>
    <x v="23"/>
    <x v="23"/>
    <x v="238"/>
    <x v="23"/>
    <x v="2913"/>
    <x v="1"/>
  </r>
  <r>
    <x v="71"/>
    <x v="7"/>
    <x v="7"/>
    <x v="7"/>
    <x v="7"/>
    <x v="91"/>
    <x v="7"/>
    <x v="2914"/>
    <x v="1"/>
  </r>
  <r>
    <x v="71"/>
    <x v="5"/>
    <x v="5"/>
    <x v="11"/>
    <x v="11"/>
    <x v="77"/>
    <x v="11"/>
    <x v="2168"/>
    <x v="2"/>
  </r>
  <r>
    <x v="71"/>
    <x v="19"/>
    <x v="19"/>
    <x v="16"/>
    <x v="16"/>
    <x v="37"/>
    <x v="16"/>
    <x v="140"/>
    <x v="2"/>
  </r>
  <r>
    <x v="71"/>
    <x v="8"/>
    <x v="8"/>
    <x v="18"/>
    <x v="18"/>
    <x v="78"/>
    <x v="18"/>
    <x v="2915"/>
    <x v="2"/>
  </r>
  <r>
    <x v="72"/>
    <x v="0"/>
    <x v="0"/>
    <x v="25"/>
    <x v="25"/>
    <x v="214"/>
    <x v="25"/>
    <x v="2555"/>
    <x v="0"/>
  </r>
  <r>
    <x v="72"/>
    <x v="9"/>
    <x v="9"/>
    <x v="7"/>
    <x v="7"/>
    <x v="56"/>
    <x v="7"/>
    <x v="2916"/>
    <x v="1"/>
  </r>
  <r>
    <x v="72"/>
    <x v="6"/>
    <x v="6"/>
    <x v="29"/>
    <x v="29"/>
    <x v="64"/>
    <x v="9"/>
    <x v="687"/>
    <x v="3"/>
  </r>
  <r>
    <x v="72"/>
    <x v="8"/>
    <x v="8"/>
    <x v="1"/>
    <x v="1"/>
    <x v="207"/>
    <x v="1"/>
    <x v="600"/>
    <x v="2"/>
  </r>
  <r>
    <x v="72"/>
    <x v="3"/>
    <x v="3"/>
    <x v="20"/>
    <x v="20"/>
    <x v="56"/>
    <x v="20"/>
    <x v="2917"/>
    <x v="2"/>
  </r>
  <r>
    <x v="72"/>
    <x v="11"/>
    <x v="11"/>
    <x v="14"/>
    <x v="14"/>
    <x v="190"/>
    <x v="14"/>
    <x v="1226"/>
    <x v="0"/>
  </r>
  <r>
    <x v="72"/>
    <x v="11"/>
    <x v="11"/>
    <x v="21"/>
    <x v="21"/>
    <x v="54"/>
    <x v="21"/>
    <x v="1108"/>
    <x v="0"/>
  </r>
  <r>
    <x v="72"/>
    <x v="4"/>
    <x v="4"/>
    <x v="4"/>
    <x v="4"/>
    <x v="74"/>
    <x v="4"/>
    <x v="2918"/>
    <x v="3"/>
  </r>
  <r>
    <x v="72"/>
    <x v="17"/>
    <x v="17"/>
    <x v="13"/>
    <x v="13"/>
    <x v="219"/>
    <x v="13"/>
    <x v="1822"/>
    <x v="3"/>
  </r>
  <r>
    <x v="72"/>
    <x v="13"/>
    <x v="13"/>
    <x v="9"/>
    <x v="9"/>
    <x v="237"/>
    <x v="9"/>
    <x v="1553"/>
    <x v="1"/>
  </r>
  <r>
    <x v="72"/>
    <x v="11"/>
    <x v="11"/>
    <x v="28"/>
    <x v="28"/>
    <x v="148"/>
    <x v="27"/>
    <x v="2919"/>
    <x v="0"/>
  </r>
  <r>
    <x v="72"/>
    <x v="16"/>
    <x v="16"/>
    <x v="29"/>
    <x v="29"/>
    <x v="106"/>
    <x v="9"/>
    <x v="995"/>
    <x v="0"/>
  </r>
  <r>
    <x v="72"/>
    <x v="4"/>
    <x v="4"/>
    <x v="27"/>
    <x v="27"/>
    <x v="32"/>
    <x v="26"/>
    <x v="2733"/>
    <x v="3"/>
  </r>
  <r>
    <x v="72"/>
    <x v="15"/>
    <x v="15"/>
    <x v="6"/>
    <x v="6"/>
    <x v="205"/>
    <x v="6"/>
    <x v="770"/>
    <x v="0"/>
  </r>
  <r>
    <x v="72"/>
    <x v="7"/>
    <x v="7"/>
    <x v="17"/>
    <x v="17"/>
    <x v="229"/>
    <x v="17"/>
    <x v="2920"/>
    <x v="1"/>
  </r>
  <r>
    <x v="72"/>
    <x v="11"/>
    <x v="11"/>
    <x v="22"/>
    <x v="22"/>
    <x v="83"/>
    <x v="22"/>
    <x v="2921"/>
    <x v="0"/>
  </r>
  <r>
    <x v="72"/>
    <x v="11"/>
    <x v="11"/>
    <x v="22"/>
    <x v="22"/>
    <x v="195"/>
    <x v="22"/>
    <x v="1425"/>
    <x v="0"/>
  </r>
  <r>
    <x v="72"/>
    <x v="6"/>
    <x v="6"/>
    <x v="4"/>
    <x v="4"/>
    <x v="193"/>
    <x v="4"/>
    <x v="2922"/>
    <x v="3"/>
  </r>
  <r>
    <x v="72"/>
    <x v="8"/>
    <x v="8"/>
    <x v="25"/>
    <x v="25"/>
    <x v="144"/>
    <x v="25"/>
    <x v="2923"/>
    <x v="2"/>
  </r>
  <r>
    <x v="72"/>
    <x v="5"/>
    <x v="5"/>
    <x v="0"/>
    <x v="0"/>
    <x v="98"/>
    <x v="0"/>
    <x v="2924"/>
    <x v="2"/>
  </r>
  <r>
    <x v="72"/>
    <x v="10"/>
    <x v="10"/>
    <x v="18"/>
    <x v="18"/>
    <x v="139"/>
    <x v="18"/>
    <x v="484"/>
    <x v="3"/>
  </r>
  <r>
    <x v="72"/>
    <x v="15"/>
    <x v="15"/>
    <x v="15"/>
    <x v="15"/>
    <x v="96"/>
    <x v="15"/>
    <x v="1225"/>
    <x v="0"/>
  </r>
  <r>
    <x v="72"/>
    <x v="4"/>
    <x v="4"/>
    <x v="6"/>
    <x v="6"/>
    <x v="201"/>
    <x v="6"/>
    <x v="2925"/>
    <x v="3"/>
  </r>
  <r>
    <x v="72"/>
    <x v="19"/>
    <x v="19"/>
    <x v="11"/>
    <x v="11"/>
    <x v="153"/>
    <x v="11"/>
    <x v="2430"/>
    <x v="2"/>
  </r>
  <r>
    <x v="72"/>
    <x v="6"/>
    <x v="6"/>
    <x v="19"/>
    <x v="19"/>
    <x v="68"/>
    <x v="19"/>
    <x v="2926"/>
    <x v="3"/>
  </r>
  <r>
    <x v="72"/>
    <x v="18"/>
    <x v="18"/>
    <x v="25"/>
    <x v="25"/>
    <x v="231"/>
    <x v="25"/>
    <x v="2927"/>
    <x v="0"/>
  </r>
  <r>
    <x v="72"/>
    <x v="11"/>
    <x v="11"/>
    <x v="4"/>
    <x v="4"/>
    <x v="202"/>
    <x v="4"/>
    <x v="2928"/>
    <x v="0"/>
  </r>
  <r>
    <x v="72"/>
    <x v="16"/>
    <x v="16"/>
    <x v="6"/>
    <x v="6"/>
    <x v="150"/>
    <x v="6"/>
    <x v="2929"/>
    <x v="0"/>
  </r>
  <r>
    <x v="72"/>
    <x v="10"/>
    <x v="10"/>
    <x v="29"/>
    <x v="29"/>
    <x v="120"/>
    <x v="9"/>
    <x v="1449"/>
    <x v="3"/>
  </r>
  <r>
    <x v="72"/>
    <x v="19"/>
    <x v="19"/>
    <x v="26"/>
    <x v="26"/>
    <x v="206"/>
    <x v="10"/>
    <x v="1297"/>
    <x v="2"/>
  </r>
  <r>
    <x v="72"/>
    <x v="19"/>
    <x v="19"/>
    <x v="27"/>
    <x v="27"/>
    <x v="23"/>
    <x v="26"/>
    <x v="2930"/>
    <x v="2"/>
  </r>
  <r>
    <x v="72"/>
    <x v="4"/>
    <x v="4"/>
    <x v="14"/>
    <x v="14"/>
    <x v="87"/>
    <x v="14"/>
    <x v="277"/>
    <x v="3"/>
  </r>
  <r>
    <x v="72"/>
    <x v="5"/>
    <x v="5"/>
    <x v="18"/>
    <x v="18"/>
    <x v="148"/>
    <x v="18"/>
    <x v="1095"/>
    <x v="2"/>
  </r>
  <r>
    <x v="72"/>
    <x v="15"/>
    <x v="15"/>
    <x v="6"/>
    <x v="6"/>
    <x v="81"/>
    <x v="6"/>
    <x v="2931"/>
    <x v="0"/>
  </r>
  <r>
    <x v="72"/>
    <x v="16"/>
    <x v="16"/>
    <x v="23"/>
    <x v="23"/>
    <x v="149"/>
    <x v="23"/>
    <x v="2932"/>
    <x v="0"/>
  </r>
  <r>
    <x v="72"/>
    <x v="4"/>
    <x v="4"/>
    <x v="26"/>
    <x v="26"/>
    <x v="41"/>
    <x v="10"/>
    <x v="2933"/>
    <x v="3"/>
  </r>
  <r>
    <x v="72"/>
    <x v="11"/>
    <x v="11"/>
    <x v="6"/>
    <x v="6"/>
    <x v="56"/>
    <x v="6"/>
    <x v="1378"/>
    <x v="0"/>
  </r>
  <r>
    <x v="72"/>
    <x v="5"/>
    <x v="5"/>
    <x v="6"/>
    <x v="6"/>
    <x v="150"/>
    <x v="6"/>
    <x v="2929"/>
    <x v="2"/>
  </r>
  <r>
    <x v="72"/>
    <x v="13"/>
    <x v="13"/>
    <x v="1"/>
    <x v="1"/>
    <x v="9"/>
    <x v="1"/>
    <x v="1041"/>
    <x v="1"/>
  </r>
  <r>
    <x v="72"/>
    <x v="7"/>
    <x v="7"/>
    <x v="10"/>
    <x v="10"/>
    <x v="8"/>
    <x v="10"/>
    <x v="1647"/>
    <x v="1"/>
  </r>
  <r>
    <x v="72"/>
    <x v="8"/>
    <x v="8"/>
    <x v="28"/>
    <x v="28"/>
    <x v="137"/>
    <x v="27"/>
    <x v="783"/>
    <x v="2"/>
  </r>
  <r>
    <x v="72"/>
    <x v="7"/>
    <x v="7"/>
    <x v="20"/>
    <x v="20"/>
    <x v="78"/>
    <x v="20"/>
    <x v="1477"/>
    <x v="1"/>
  </r>
  <r>
    <x v="72"/>
    <x v="15"/>
    <x v="15"/>
    <x v="11"/>
    <x v="11"/>
    <x v="242"/>
    <x v="11"/>
    <x v="2934"/>
    <x v="0"/>
  </r>
  <r>
    <x v="72"/>
    <x v="8"/>
    <x v="8"/>
    <x v="1"/>
    <x v="1"/>
    <x v="8"/>
    <x v="1"/>
    <x v="761"/>
    <x v="2"/>
  </r>
  <r>
    <x v="72"/>
    <x v="0"/>
    <x v="0"/>
    <x v="10"/>
    <x v="10"/>
    <x v="247"/>
    <x v="10"/>
    <x v="1210"/>
    <x v="0"/>
  </r>
  <r>
    <x v="72"/>
    <x v="2"/>
    <x v="2"/>
    <x v="9"/>
    <x v="9"/>
    <x v="225"/>
    <x v="9"/>
    <x v="2935"/>
    <x v="1"/>
  </r>
  <r>
    <x v="72"/>
    <x v="3"/>
    <x v="3"/>
    <x v="11"/>
    <x v="11"/>
    <x v="6"/>
    <x v="11"/>
    <x v="1617"/>
    <x v="2"/>
  </r>
  <r>
    <x v="72"/>
    <x v="13"/>
    <x v="13"/>
    <x v="1"/>
    <x v="1"/>
    <x v="199"/>
    <x v="1"/>
    <x v="688"/>
    <x v="1"/>
  </r>
  <r>
    <x v="72"/>
    <x v="6"/>
    <x v="6"/>
    <x v="12"/>
    <x v="12"/>
    <x v="189"/>
    <x v="12"/>
    <x v="2936"/>
    <x v="3"/>
  </r>
  <r>
    <x v="72"/>
    <x v="8"/>
    <x v="8"/>
    <x v="3"/>
    <x v="3"/>
    <x v="232"/>
    <x v="3"/>
    <x v="2937"/>
    <x v="2"/>
  </r>
  <r>
    <x v="72"/>
    <x v="4"/>
    <x v="4"/>
    <x v="19"/>
    <x v="19"/>
    <x v="226"/>
    <x v="19"/>
    <x v="2938"/>
    <x v="3"/>
  </r>
  <r>
    <x v="72"/>
    <x v="13"/>
    <x v="13"/>
    <x v="24"/>
    <x v="24"/>
    <x v="99"/>
    <x v="24"/>
    <x v="426"/>
    <x v="1"/>
  </r>
  <r>
    <x v="72"/>
    <x v="17"/>
    <x v="17"/>
    <x v="19"/>
    <x v="19"/>
    <x v="248"/>
    <x v="19"/>
    <x v="2939"/>
    <x v="3"/>
  </r>
  <r>
    <x v="72"/>
    <x v="3"/>
    <x v="3"/>
    <x v="23"/>
    <x v="23"/>
    <x v="29"/>
    <x v="23"/>
    <x v="32"/>
    <x v="2"/>
  </r>
  <r>
    <x v="72"/>
    <x v="19"/>
    <x v="19"/>
    <x v="16"/>
    <x v="16"/>
    <x v="86"/>
    <x v="16"/>
    <x v="139"/>
    <x v="2"/>
  </r>
  <r>
    <x v="72"/>
    <x v="5"/>
    <x v="5"/>
    <x v="19"/>
    <x v="19"/>
    <x v="94"/>
    <x v="19"/>
    <x v="2940"/>
    <x v="2"/>
  </r>
  <r>
    <x v="72"/>
    <x v="1"/>
    <x v="1"/>
    <x v="26"/>
    <x v="26"/>
    <x v="193"/>
    <x v="10"/>
    <x v="317"/>
    <x v="1"/>
  </r>
  <r>
    <x v="72"/>
    <x v="10"/>
    <x v="10"/>
    <x v="22"/>
    <x v="22"/>
    <x v="121"/>
    <x v="22"/>
    <x v="2941"/>
    <x v="3"/>
  </r>
  <r>
    <x v="72"/>
    <x v="18"/>
    <x v="18"/>
    <x v="6"/>
    <x v="6"/>
    <x v="44"/>
    <x v="6"/>
    <x v="2942"/>
    <x v="0"/>
  </r>
  <r>
    <x v="73"/>
    <x v="12"/>
    <x v="12"/>
    <x v="20"/>
    <x v="20"/>
    <x v="121"/>
    <x v="20"/>
    <x v="2943"/>
    <x v="2"/>
  </r>
  <r>
    <x v="73"/>
    <x v="4"/>
    <x v="4"/>
    <x v="2"/>
    <x v="2"/>
    <x v="243"/>
    <x v="2"/>
    <x v="768"/>
    <x v="3"/>
  </r>
  <r>
    <x v="73"/>
    <x v="9"/>
    <x v="9"/>
    <x v="11"/>
    <x v="11"/>
    <x v="198"/>
    <x v="11"/>
    <x v="1940"/>
    <x v="1"/>
  </r>
  <r>
    <x v="73"/>
    <x v="15"/>
    <x v="15"/>
    <x v="24"/>
    <x v="24"/>
    <x v="1"/>
    <x v="24"/>
    <x v="2777"/>
    <x v="0"/>
  </r>
  <r>
    <x v="73"/>
    <x v="17"/>
    <x v="17"/>
    <x v="28"/>
    <x v="28"/>
    <x v="4"/>
    <x v="27"/>
    <x v="1715"/>
    <x v="3"/>
  </r>
  <r>
    <x v="73"/>
    <x v="4"/>
    <x v="4"/>
    <x v="10"/>
    <x v="10"/>
    <x v="199"/>
    <x v="10"/>
    <x v="648"/>
    <x v="3"/>
  </r>
  <r>
    <x v="73"/>
    <x v="17"/>
    <x v="17"/>
    <x v="0"/>
    <x v="0"/>
    <x v="14"/>
    <x v="0"/>
    <x v="1916"/>
    <x v="3"/>
  </r>
  <r>
    <x v="73"/>
    <x v="5"/>
    <x v="5"/>
    <x v="12"/>
    <x v="12"/>
    <x v="61"/>
    <x v="12"/>
    <x v="68"/>
    <x v="2"/>
  </r>
  <r>
    <x v="73"/>
    <x v="16"/>
    <x v="16"/>
    <x v="18"/>
    <x v="18"/>
    <x v="32"/>
    <x v="18"/>
    <x v="1352"/>
    <x v="0"/>
  </r>
  <r>
    <x v="73"/>
    <x v="2"/>
    <x v="2"/>
    <x v="27"/>
    <x v="27"/>
    <x v="199"/>
    <x v="26"/>
    <x v="2944"/>
    <x v="1"/>
  </r>
  <r>
    <x v="73"/>
    <x v="17"/>
    <x v="17"/>
    <x v="15"/>
    <x v="15"/>
    <x v="166"/>
    <x v="15"/>
    <x v="2945"/>
    <x v="3"/>
  </r>
  <r>
    <x v="73"/>
    <x v="8"/>
    <x v="8"/>
    <x v="0"/>
    <x v="0"/>
    <x v="74"/>
    <x v="0"/>
    <x v="487"/>
    <x v="2"/>
  </r>
  <r>
    <x v="73"/>
    <x v="3"/>
    <x v="3"/>
    <x v="8"/>
    <x v="8"/>
    <x v="221"/>
    <x v="8"/>
    <x v="40"/>
    <x v="2"/>
  </r>
  <r>
    <x v="73"/>
    <x v="11"/>
    <x v="11"/>
    <x v="14"/>
    <x v="14"/>
    <x v="238"/>
    <x v="14"/>
    <x v="2946"/>
    <x v="0"/>
  </r>
  <r>
    <x v="73"/>
    <x v="15"/>
    <x v="15"/>
    <x v="12"/>
    <x v="12"/>
    <x v="44"/>
    <x v="12"/>
    <x v="2947"/>
    <x v="0"/>
  </r>
  <r>
    <x v="73"/>
    <x v="4"/>
    <x v="4"/>
    <x v="12"/>
    <x v="12"/>
    <x v="86"/>
    <x v="12"/>
    <x v="1369"/>
    <x v="3"/>
  </r>
  <r>
    <x v="73"/>
    <x v="9"/>
    <x v="9"/>
    <x v="3"/>
    <x v="3"/>
    <x v="181"/>
    <x v="3"/>
    <x v="22"/>
    <x v="1"/>
  </r>
  <r>
    <x v="73"/>
    <x v="9"/>
    <x v="9"/>
    <x v="20"/>
    <x v="20"/>
    <x v="33"/>
    <x v="20"/>
    <x v="2948"/>
    <x v="1"/>
  </r>
  <r>
    <x v="73"/>
    <x v="5"/>
    <x v="5"/>
    <x v="0"/>
    <x v="0"/>
    <x v="19"/>
    <x v="0"/>
    <x v="2949"/>
    <x v="2"/>
  </r>
  <r>
    <x v="73"/>
    <x v="19"/>
    <x v="19"/>
    <x v="16"/>
    <x v="16"/>
    <x v="96"/>
    <x v="16"/>
    <x v="1668"/>
    <x v="2"/>
  </r>
  <r>
    <x v="73"/>
    <x v="2"/>
    <x v="2"/>
    <x v="8"/>
    <x v="8"/>
    <x v="36"/>
    <x v="8"/>
    <x v="2950"/>
    <x v="1"/>
  </r>
  <r>
    <x v="73"/>
    <x v="9"/>
    <x v="9"/>
    <x v="24"/>
    <x v="24"/>
    <x v="76"/>
    <x v="24"/>
    <x v="2951"/>
    <x v="1"/>
  </r>
  <r>
    <x v="73"/>
    <x v="8"/>
    <x v="8"/>
    <x v="11"/>
    <x v="11"/>
    <x v="51"/>
    <x v="11"/>
    <x v="2952"/>
    <x v="2"/>
  </r>
  <r>
    <x v="73"/>
    <x v="0"/>
    <x v="0"/>
    <x v="29"/>
    <x v="29"/>
    <x v="43"/>
    <x v="9"/>
    <x v="47"/>
    <x v="0"/>
  </r>
  <r>
    <x v="73"/>
    <x v="5"/>
    <x v="5"/>
    <x v="6"/>
    <x v="6"/>
    <x v="43"/>
    <x v="6"/>
    <x v="2953"/>
    <x v="2"/>
  </r>
  <r>
    <x v="73"/>
    <x v="3"/>
    <x v="3"/>
    <x v="26"/>
    <x v="26"/>
    <x v="162"/>
    <x v="10"/>
    <x v="2954"/>
    <x v="2"/>
  </r>
  <r>
    <x v="73"/>
    <x v="10"/>
    <x v="10"/>
    <x v="8"/>
    <x v="8"/>
    <x v="170"/>
    <x v="8"/>
    <x v="2955"/>
    <x v="3"/>
  </r>
  <r>
    <x v="73"/>
    <x v="17"/>
    <x v="17"/>
    <x v="1"/>
    <x v="1"/>
    <x v="52"/>
    <x v="1"/>
    <x v="58"/>
    <x v="3"/>
  </r>
  <r>
    <x v="73"/>
    <x v="12"/>
    <x v="12"/>
    <x v="2"/>
    <x v="2"/>
    <x v="133"/>
    <x v="2"/>
    <x v="2956"/>
    <x v="2"/>
  </r>
  <r>
    <x v="73"/>
    <x v="9"/>
    <x v="9"/>
    <x v="8"/>
    <x v="8"/>
    <x v="193"/>
    <x v="8"/>
    <x v="2957"/>
    <x v="1"/>
  </r>
  <r>
    <x v="73"/>
    <x v="9"/>
    <x v="9"/>
    <x v="29"/>
    <x v="29"/>
    <x v="201"/>
    <x v="9"/>
    <x v="1310"/>
    <x v="1"/>
  </r>
  <r>
    <x v="73"/>
    <x v="17"/>
    <x v="17"/>
    <x v="14"/>
    <x v="14"/>
    <x v="163"/>
    <x v="14"/>
    <x v="2958"/>
    <x v="3"/>
  </r>
  <r>
    <x v="73"/>
    <x v="3"/>
    <x v="3"/>
    <x v="20"/>
    <x v="20"/>
    <x v="43"/>
    <x v="20"/>
    <x v="1446"/>
    <x v="2"/>
  </r>
  <r>
    <x v="73"/>
    <x v="8"/>
    <x v="8"/>
    <x v="24"/>
    <x v="24"/>
    <x v="62"/>
    <x v="24"/>
    <x v="2959"/>
    <x v="2"/>
  </r>
  <r>
    <x v="73"/>
    <x v="13"/>
    <x v="13"/>
    <x v="3"/>
    <x v="3"/>
    <x v="91"/>
    <x v="3"/>
    <x v="2960"/>
    <x v="1"/>
  </r>
  <r>
    <x v="73"/>
    <x v="3"/>
    <x v="3"/>
    <x v="11"/>
    <x v="11"/>
    <x v="204"/>
    <x v="11"/>
    <x v="1512"/>
    <x v="2"/>
  </r>
  <r>
    <x v="73"/>
    <x v="8"/>
    <x v="8"/>
    <x v="9"/>
    <x v="9"/>
    <x v="249"/>
    <x v="9"/>
    <x v="1057"/>
    <x v="2"/>
  </r>
  <r>
    <x v="73"/>
    <x v="15"/>
    <x v="15"/>
    <x v="28"/>
    <x v="28"/>
    <x v="34"/>
    <x v="27"/>
    <x v="2406"/>
    <x v="0"/>
  </r>
  <r>
    <x v="73"/>
    <x v="13"/>
    <x v="13"/>
    <x v="23"/>
    <x v="23"/>
    <x v="116"/>
    <x v="23"/>
    <x v="2961"/>
    <x v="1"/>
  </r>
  <r>
    <x v="73"/>
    <x v="10"/>
    <x v="10"/>
    <x v="1"/>
    <x v="1"/>
    <x v="228"/>
    <x v="1"/>
    <x v="2962"/>
    <x v="3"/>
  </r>
  <r>
    <x v="73"/>
    <x v="16"/>
    <x v="16"/>
    <x v="7"/>
    <x v="7"/>
    <x v="167"/>
    <x v="7"/>
    <x v="2963"/>
    <x v="0"/>
  </r>
  <r>
    <x v="73"/>
    <x v="16"/>
    <x v="16"/>
    <x v="26"/>
    <x v="26"/>
    <x v="68"/>
    <x v="10"/>
    <x v="2964"/>
    <x v="0"/>
  </r>
  <r>
    <x v="73"/>
    <x v="11"/>
    <x v="11"/>
    <x v="0"/>
    <x v="0"/>
    <x v="209"/>
    <x v="0"/>
    <x v="2197"/>
    <x v="0"/>
  </r>
  <r>
    <x v="73"/>
    <x v="11"/>
    <x v="11"/>
    <x v="24"/>
    <x v="24"/>
    <x v="101"/>
    <x v="24"/>
    <x v="124"/>
    <x v="0"/>
  </r>
  <r>
    <x v="73"/>
    <x v="11"/>
    <x v="11"/>
    <x v="15"/>
    <x v="15"/>
    <x v="30"/>
    <x v="15"/>
    <x v="2965"/>
    <x v="0"/>
  </r>
  <r>
    <x v="73"/>
    <x v="13"/>
    <x v="13"/>
    <x v="22"/>
    <x v="22"/>
    <x v="213"/>
    <x v="22"/>
    <x v="2285"/>
    <x v="1"/>
  </r>
  <r>
    <x v="73"/>
    <x v="17"/>
    <x v="17"/>
    <x v="24"/>
    <x v="24"/>
    <x v="236"/>
    <x v="24"/>
    <x v="2035"/>
    <x v="3"/>
  </r>
  <r>
    <x v="73"/>
    <x v="14"/>
    <x v="14"/>
    <x v="23"/>
    <x v="23"/>
    <x v="173"/>
    <x v="23"/>
    <x v="577"/>
    <x v="1"/>
  </r>
  <r>
    <x v="73"/>
    <x v="0"/>
    <x v="0"/>
    <x v="20"/>
    <x v="20"/>
    <x v="58"/>
    <x v="20"/>
    <x v="2574"/>
    <x v="0"/>
  </r>
  <r>
    <x v="73"/>
    <x v="0"/>
    <x v="0"/>
    <x v="19"/>
    <x v="19"/>
    <x v="248"/>
    <x v="19"/>
    <x v="2939"/>
    <x v="0"/>
  </r>
  <r>
    <x v="73"/>
    <x v="14"/>
    <x v="14"/>
    <x v="17"/>
    <x v="17"/>
    <x v="208"/>
    <x v="17"/>
    <x v="2087"/>
    <x v="1"/>
  </r>
  <r>
    <x v="73"/>
    <x v="0"/>
    <x v="0"/>
    <x v="5"/>
    <x v="5"/>
    <x v="224"/>
    <x v="5"/>
    <x v="2648"/>
    <x v="0"/>
  </r>
  <r>
    <x v="73"/>
    <x v="10"/>
    <x v="10"/>
    <x v="25"/>
    <x v="25"/>
    <x v="5"/>
    <x v="25"/>
    <x v="369"/>
    <x v="3"/>
  </r>
  <r>
    <x v="73"/>
    <x v="17"/>
    <x v="17"/>
    <x v="13"/>
    <x v="13"/>
    <x v="239"/>
    <x v="13"/>
    <x v="1167"/>
    <x v="3"/>
  </r>
  <r>
    <x v="73"/>
    <x v="19"/>
    <x v="19"/>
    <x v="2"/>
    <x v="2"/>
    <x v="165"/>
    <x v="2"/>
    <x v="2966"/>
    <x v="2"/>
  </r>
  <r>
    <x v="73"/>
    <x v="7"/>
    <x v="7"/>
    <x v="26"/>
    <x v="26"/>
    <x v="202"/>
    <x v="10"/>
    <x v="2967"/>
    <x v="1"/>
  </r>
  <r>
    <x v="73"/>
    <x v="11"/>
    <x v="11"/>
    <x v="27"/>
    <x v="27"/>
    <x v="197"/>
    <x v="26"/>
    <x v="2523"/>
    <x v="0"/>
  </r>
  <r>
    <x v="73"/>
    <x v="9"/>
    <x v="9"/>
    <x v="9"/>
    <x v="9"/>
    <x v="6"/>
    <x v="9"/>
    <x v="1099"/>
    <x v="1"/>
  </r>
  <r>
    <x v="73"/>
    <x v="8"/>
    <x v="8"/>
    <x v="23"/>
    <x v="23"/>
    <x v="19"/>
    <x v="23"/>
    <x v="2968"/>
    <x v="2"/>
  </r>
  <r>
    <x v="74"/>
    <x v="15"/>
    <x v="15"/>
    <x v="24"/>
    <x v="24"/>
    <x v="209"/>
    <x v="24"/>
    <x v="649"/>
    <x v="0"/>
  </r>
  <r>
    <x v="74"/>
    <x v="17"/>
    <x v="17"/>
    <x v="5"/>
    <x v="5"/>
    <x v="124"/>
    <x v="5"/>
    <x v="2969"/>
    <x v="3"/>
  </r>
  <r>
    <x v="74"/>
    <x v="15"/>
    <x v="15"/>
    <x v="29"/>
    <x v="29"/>
    <x v="99"/>
    <x v="9"/>
    <x v="410"/>
    <x v="0"/>
  </r>
  <r>
    <x v="74"/>
    <x v="18"/>
    <x v="18"/>
    <x v="5"/>
    <x v="5"/>
    <x v="185"/>
    <x v="5"/>
    <x v="239"/>
    <x v="0"/>
  </r>
  <r>
    <x v="74"/>
    <x v="19"/>
    <x v="19"/>
    <x v="15"/>
    <x v="15"/>
    <x v="159"/>
    <x v="15"/>
    <x v="2053"/>
    <x v="2"/>
  </r>
  <r>
    <x v="74"/>
    <x v="8"/>
    <x v="8"/>
    <x v="12"/>
    <x v="12"/>
    <x v="179"/>
    <x v="12"/>
    <x v="1700"/>
    <x v="2"/>
  </r>
  <r>
    <x v="74"/>
    <x v="19"/>
    <x v="19"/>
    <x v="15"/>
    <x v="15"/>
    <x v="138"/>
    <x v="15"/>
    <x v="254"/>
    <x v="2"/>
  </r>
  <r>
    <x v="74"/>
    <x v="4"/>
    <x v="4"/>
    <x v="1"/>
    <x v="1"/>
    <x v="8"/>
    <x v="1"/>
    <x v="761"/>
    <x v="3"/>
  </r>
  <r>
    <x v="74"/>
    <x v="11"/>
    <x v="11"/>
    <x v="14"/>
    <x v="14"/>
    <x v="36"/>
    <x v="14"/>
    <x v="40"/>
    <x v="0"/>
  </r>
  <r>
    <x v="74"/>
    <x v="9"/>
    <x v="9"/>
    <x v="0"/>
    <x v="0"/>
    <x v="236"/>
    <x v="0"/>
    <x v="1959"/>
    <x v="1"/>
  </r>
  <r>
    <x v="74"/>
    <x v="9"/>
    <x v="9"/>
    <x v="4"/>
    <x v="4"/>
    <x v="141"/>
    <x v="4"/>
    <x v="2970"/>
    <x v="1"/>
  </r>
  <r>
    <x v="74"/>
    <x v="13"/>
    <x v="13"/>
    <x v="28"/>
    <x v="28"/>
    <x v="180"/>
    <x v="27"/>
    <x v="2971"/>
    <x v="1"/>
  </r>
  <r>
    <x v="74"/>
    <x v="5"/>
    <x v="5"/>
    <x v="8"/>
    <x v="8"/>
    <x v="95"/>
    <x v="8"/>
    <x v="1169"/>
    <x v="2"/>
  </r>
  <r>
    <x v="74"/>
    <x v="10"/>
    <x v="10"/>
    <x v="26"/>
    <x v="26"/>
    <x v="70"/>
    <x v="10"/>
    <x v="411"/>
    <x v="3"/>
  </r>
  <r>
    <x v="74"/>
    <x v="0"/>
    <x v="0"/>
    <x v="12"/>
    <x v="12"/>
    <x v="188"/>
    <x v="12"/>
    <x v="2972"/>
    <x v="0"/>
  </r>
  <r>
    <x v="74"/>
    <x v="19"/>
    <x v="19"/>
    <x v="25"/>
    <x v="25"/>
    <x v="185"/>
    <x v="25"/>
    <x v="1599"/>
    <x v="2"/>
  </r>
  <r>
    <x v="74"/>
    <x v="6"/>
    <x v="6"/>
    <x v="28"/>
    <x v="28"/>
    <x v="131"/>
    <x v="27"/>
    <x v="2973"/>
    <x v="3"/>
  </r>
  <r>
    <x v="74"/>
    <x v="2"/>
    <x v="2"/>
    <x v="26"/>
    <x v="26"/>
    <x v="75"/>
    <x v="10"/>
    <x v="2974"/>
    <x v="1"/>
  </r>
  <r>
    <x v="74"/>
    <x v="14"/>
    <x v="14"/>
    <x v="4"/>
    <x v="4"/>
    <x v="138"/>
    <x v="4"/>
    <x v="1330"/>
    <x v="1"/>
  </r>
  <r>
    <x v="74"/>
    <x v="9"/>
    <x v="9"/>
    <x v="5"/>
    <x v="5"/>
    <x v="21"/>
    <x v="5"/>
    <x v="2345"/>
    <x v="1"/>
  </r>
  <r>
    <x v="74"/>
    <x v="7"/>
    <x v="7"/>
    <x v="29"/>
    <x v="29"/>
    <x v="161"/>
    <x v="9"/>
    <x v="2171"/>
    <x v="1"/>
  </r>
  <r>
    <x v="74"/>
    <x v="19"/>
    <x v="19"/>
    <x v="20"/>
    <x v="20"/>
    <x v="46"/>
    <x v="20"/>
    <x v="2975"/>
    <x v="2"/>
  </r>
  <r>
    <x v="74"/>
    <x v="18"/>
    <x v="18"/>
    <x v="12"/>
    <x v="12"/>
    <x v="101"/>
    <x v="12"/>
    <x v="406"/>
    <x v="0"/>
  </r>
  <r>
    <x v="74"/>
    <x v="13"/>
    <x v="13"/>
    <x v="3"/>
    <x v="3"/>
    <x v="225"/>
    <x v="3"/>
    <x v="2976"/>
    <x v="1"/>
  </r>
  <r>
    <x v="74"/>
    <x v="13"/>
    <x v="13"/>
    <x v="5"/>
    <x v="5"/>
    <x v="9"/>
    <x v="5"/>
    <x v="2977"/>
    <x v="1"/>
  </r>
  <r>
    <x v="74"/>
    <x v="11"/>
    <x v="11"/>
    <x v="4"/>
    <x v="4"/>
    <x v="52"/>
    <x v="4"/>
    <x v="2978"/>
    <x v="0"/>
  </r>
  <r>
    <x v="74"/>
    <x v="1"/>
    <x v="1"/>
    <x v="10"/>
    <x v="10"/>
    <x v="227"/>
    <x v="10"/>
    <x v="985"/>
    <x v="1"/>
  </r>
  <r>
    <x v="74"/>
    <x v="2"/>
    <x v="2"/>
    <x v="4"/>
    <x v="4"/>
    <x v="223"/>
    <x v="4"/>
    <x v="1531"/>
    <x v="1"/>
  </r>
  <r>
    <x v="74"/>
    <x v="1"/>
    <x v="1"/>
    <x v="16"/>
    <x v="16"/>
    <x v="176"/>
    <x v="16"/>
    <x v="2521"/>
    <x v="1"/>
  </r>
  <r>
    <x v="74"/>
    <x v="15"/>
    <x v="15"/>
    <x v="8"/>
    <x v="8"/>
    <x v="37"/>
    <x v="8"/>
    <x v="2979"/>
    <x v="0"/>
  </r>
  <r>
    <x v="74"/>
    <x v="16"/>
    <x v="16"/>
    <x v="22"/>
    <x v="22"/>
    <x v="113"/>
    <x v="22"/>
    <x v="148"/>
    <x v="0"/>
  </r>
  <r>
    <x v="74"/>
    <x v="18"/>
    <x v="18"/>
    <x v="9"/>
    <x v="9"/>
    <x v="66"/>
    <x v="9"/>
    <x v="656"/>
    <x v="0"/>
  </r>
  <r>
    <x v="74"/>
    <x v="15"/>
    <x v="15"/>
    <x v="7"/>
    <x v="7"/>
    <x v="17"/>
    <x v="7"/>
    <x v="1883"/>
    <x v="0"/>
  </r>
  <r>
    <x v="74"/>
    <x v="18"/>
    <x v="18"/>
    <x v="25"/>
    <x v="25"/>
    <x v="70"/>
    <x v="25"/>
    <x v="1097"/>
    <x v="0"/>
  </r>
  <r>
    <x v="74"/>
    <x v="10"/>
    <x v="10"/>
    <x v="3"/>
    <x v="3"/>
    <x v="178"/>
    <x v="3"/>
    <x v="2980"/>
    <x v="3"/>
  </r>
  <r>
    <x v="74"/>
    <x v="6"/>
    <x v="6"/>
    <x v="4"/>
    <x v="4"/>
    <x v="52"/>
    <x v="4"/>
    <x v="2978"/>
    <x v="3"/>
  </r>
  <r>
    <x v="74"/>
    <x v="2"/>
    <x v="2"/>
    <x v="11"/>
    <x v="11"/>
    <x v="63"/>
    <x v="11"/>
    <x v="1749"/>
    <x v="1"/>
  </r>
  <r>
    <x v="74"/>
    <x v="16"/>
    <x v="16"/>
    <x v="17"/>
    <x v="17"/>
    <x v="157"/>
    <x v="17"/>
    <x v="2981"/>
    <x v="0"/>
  </r>
  <r>
    <x v="74"/>
    <x v="2"/>
    <x v="2"/>
    <x v="24"/>
    <x v="24"/>
    <x v="70"/>
    <x v="24"/>
    <x v="161"/>
    <x v="1"/>
  </r>
  <r>
    <x v="74"/>
    <x v="13"/>
    <x v="13"/>
    <x v="17"/>
    <x v="17"/>
    <x v="214"/>
    <x v="17"/>
    <x v="2982"/>
    <x v="1"/>
  </r>
  <r>
    <x v="74"/>
    <x v="16"/>
    <x v="16"/>
    <x v="5"/>
    <x v="5"/>
    <x v="143"/>
    <x v="5"/>
    <x v="1817"/>
    <x v="0"/>
  </r>
  <r>
    <x v="74"/>
    <x v="2"/>
    <x v="2"/>
    <x v="16"/>
    <x v="16"/>
    <x v="13"/>
    <x v="16"/>
    <x v="2983"/>
    <x v="1"/>
  </r>
  <r>
    <x v="74"/>
    <x v="1"/>
    <x v="1"/>
    <x v="16"/>
    <x v="16"/>
    <x v="77"/>
    <x v="16"/>
    <x v="433"/>
    <x v="1"/>
  </r>
  <r>
    <x v="74"/>
    <x v="4"/>
    <x v="4"/>
    <x v="16"/>
    <x v="16"/>
    <x v="126"/>
    <x v="16"/>
    <x v="2984"/>
    <x v="3"/>
  </r>
  <r>
    <x v="74"/>
    <x v="1"/>
    <x v="1"/>
    <x v="22"/>
    <x v="22"/>
    <x v="181"/>
    <x v="22"/>
    <x v="2985"/>
    <x v="1"/>
  </r>
  <r>
    <x v="74"/>
    <x v="6"/>
    <x v="6"/>
    <x v="0"/>
    <x v="0"/>
    <x v="25"/>
    <x v="0"/>
    <x v="2986"/>
    <x v="3"/>
  </r>
  <r>
    <x v="74"/>
    <x v="1"/>
    <x v="1"/>
    <x v="22"/>
    <x v="22"/>
    <x v="68"/>
    <x v="22"/>
    <x v="2109"/>
    <x v="1"/>
  </r>
  <r>
    <x v="74"/>
    <x v="7"/>
    <x v="7"/>
    <x v="21"/>
    <x v="21"/>
    <x v="52"/>
    <x v="21"/>
    <x v="209"/>
    <x v="1"/>
  </r>
  <r>
    <x v="74"/>
    <x v="8"/>
    <x v="8"/>
    <x v="16"/>
    <x v="16"/>
    <x v="196"/>
    <x v="16"/>
    <x v="2987"/>
    <x v="2"/>
  </r>
  <r>
    <x v="74"/>
    <x v="2"/>
    <x v="2"/>
    <x v="25"/>
    <x v="25"/>
    <x v="126"/>
    <x v="25"/>
    <x v="2850"/>
    <x v="1"/>
  </r>
  <r>
    <x v="74"/>
    <x v="14"/>
    <x v="14"/>
    <x v="25"/>
    <x v="25"/>
    <x v="210"/>
    <x v="25"/>
    <x v="2988"/>
    <x v="1"/>
  </r>
  <r>
    <x v="74"/>
    <x v="7"/>
    <x v="7"/>
    <x v="14"/>
    <x v="14"/>
    <x v="36"/>
    <x v="14"/>
    <x v="40"/>
    <x v="1"/>
  </r>
  <r>
    <x v="74"/>
    <x v="6"/>
    <x v="6"/>
    <x v="5"/>
    <x v="5"/>
    <x v="117"/>
    <x v="5"/>
    <x v="2989"/>
    <x v="3"/>
  </r>
  <r>
    <x v="74"/>
    <x v="18"/>
    <x v="18"/>
    <x v="10"/>
    <x v="10"/>
    <x v="19"/>
    <x v="10"/>
    <x v="117"/>
    <x v="0"/>
  </r>
  <r>
    <x v="74"/>
    <x v="12"/>
    <x v="12"/>
    <x v="17"/>
    <x v="17"/>
    <x v="219"/>
    <x v="17"/>
    <x v="809"/>
    <x v="2"/>
  </r>
  <r>
    <x v="74"/>
    <x v="2"/>
    <x v="2"/>
    <x v="15"/>
    <x v="15"/>
    <x v="186"/>
    <x v="15"/>
    <x v="1403"/>
    <x v="1"/>
  </r>
  <r>
    <x v="74"/>
    <x v="6"/>
    <x v="6"/>
    <x v="15"/>
    <x v="15"/>
    <x v="223"/>
    <x v="15"/>
    <x v="1871"/>
    <x v="3"/>
  </r>
  <r>
    <x v="74"/>
    <x v="19"/>
    <x v="19"/>
    <x v="26"/>
    <x v="26"/>
    <x v="53"/>
    <x v="10"/>
    <x v="1135"/>
    <x v="2"/>
  </r>
  <r>
    <x v="74"/>
    <x v="11"/>
    <x v="11"/>
    <x v="6"/>
    <x v="6"/>
    <x v="189"/>
    <x v="6"/>
    <x v="2990"/>
    <x v="0"/>
  </r>
  <r>
    <x v="75"/>
    <x v="19"/>
    <x v="19"/>
    <x v="2"/>
    <x v="2"/>
    <x v="76"/>
    <x v="2"/>
    <x v="1298"/>
    <x v="2"/>
  </r>
  <r>
    <x v="75"/>
    <x v="13"/>
    <x v="13"/>
    <x v="17"/>
    <x v="17"/>
    <x v="112"/>
    <x v="17"/>
    <x v="2991"/>
    <x v="1"/>
  </r>
  <r>
    <x v="75"/>
    <x v="5"/>
    <x v="5"/>
    <x v="17"/>
    <x v="17"/>
    <x v="250"/>
    <x v="17"/>
    <x v="2992"/>
    <x v="2"/>
  </r>
  <r>
    <x v="75"/>
    <x v="1"/>
    <x v="1"/>
    <x v="15"/>
    <x v="15"/>
    <x v="175"/>
    <x v="15"/>
    <x v="281"/>
    <x v="1"/>
  </r>
  <r>
    <x v="75"/>
    <x v="12"/>
    <x v="12"/>
    <x v="22"/>
    <x v="22"/>
    <x v="179"/>
    <x v="22"/>
    <x v="285"/>
    <x v="2"/>
  </r>
  <r>
    <x v="75"/>
    <x v="6"/>
    <x v="6"/>
    <x v="14"/>
    <x v="14"/>
    <x v="39"/>
    <x v="14"/>
    <x v="2993"/>
    <x v="3"/>
  </r>
  <r>
    <x v="75"/>
    <x v="10"/>
    <x v="10"/>
    <x v="3"/>
    <x v="3"/>
    <x v="191"/>
    <x v="3"/>
    <x v="2994"/>
    <x v="3"/>
  </r>
  <r>
    <x v="75"/>
    <x v="12"/>
    <x v="12"/>
    <x v="4"/>
    <x v="4"/>
    <x v="119"/>
    <x v="4"/>
    <x v="395"/>
    <x v="2"/>
  </r>
  <r>
    <x v="75"/>
    <x v="6"/>
    <x v="6"/>
    <x v="8"/>
    <x v="8"/>
    <x v="57"/>
    <x v="8"/>
    <x v="2896"/>
    <x v="3"/>
  </r>
  <r>
    <x v="75"/>
    <x v="16"/>
    <x v="16"/>
    <x v="4"/>
    <x v="4"/>
    <x v="119"/>
    <x v="4"/>
    <x v="395"/>
    <x v="0"/>
  </r>
  <r>
    <x v="75"/>
    <x v="14"/>
    <x v="14"/>
    <x v="9"/>
    <x v="9"/>
    <x v="135"/>
    <x v="9"/>
    <x v="187"/>
    <x v="1"/>
  </r>
  <r>
    <x v="75"/>
    <x v="4"/>
    <x v="4"/>
    <x v="6"/>
    <x v="6"/>
    <x v="160"/>
    <x v="6"/>
    <x v="552"/>
    <x v="3"/>
  </r>
  <r>
    <x v="75"/>
    <x v="11"/>
    <x v="11"/>
    <x v="1"/>
    <x v="1"/>
    <x v="72"/>
    <x v="1"/>
    <x v="2995"/>
    <x v="0"/>
  </r>
  <r>
    <x v="75"/>
    <x v="5"/>
    <x v="5"/>
    <x v="6"/>
    <x v="6"/>
    <x v="172"/>
    <x v="6"/>
    <x v="1696"/>
    <x v="2"/>
  </r>
  <r>
    <x v="75"/>
    <x v="13"/>
    <x v="13"/>
    <x v="18"/>
    <x v="18"/>
    <x v="30"/>
    <x v="18"/>
    <x v="1844"/>
    <x v="1"/>
  </r>
  <r>
    <x v="75"/>
    <x v="13"/>
    <x v="13"/>
    <x v="14"/>
    <x v="14"/>
    <x v="179"/>
    <x v="14"/>
    <x v="2996"/>
    <x v="1"/>
  </r>
  <r>
    <x v="75"/>
    <x v="13"/>
    <x v="13"/>
    <x v="21"/>
    <x v="21"/>
    <x v="162"/>
    <x v="21"/>
    <x v="2997"/>
    <x v="1"/>
  </r>
  <r>
    <x v="75"/>
    <x v="2"/>
    <x v="2"/>
    <x v="17"/>
    <x v="17"/>
    <x v="134"/>
    <x v="17"/>
    <x v="2998"/>
    <x v="1"/>
  </r>
  <r>
    <x v="75"/>
    <x v="3"/>
    <x v="3"/>
    <x v="8"/>
    <x v="8"/>
    <x v="12"/>
    <x v="8"/>
    <x v="2999"/>
    <x v="2"/>
  </r>
  <r>
    <x v="75"/>
    <x v="13"/>
    <x v="13"/>
    <x v="2"/>
    <x v="2"/>
    <x v="156"/>
    <x v="2"/>
    <x v="3000"/>
    <x v="1"/>
  </r>
  <r>
    <x v="75"/>
    <x v="12"/>
    <x v="12"/>
    <x v="3"/>
    <x v="3"/>
    <x v="213"/>
    <x v="3"/>
    <x v="270"/>
    <x v="2"/>
  </r>
  <r>
    <x v="75"/>
    <x v="2"/>
    <x v="2"/>
    <x v="14"/>
    <x v="14"/>
    <x v="67"/>
    <x v="14"/>
    <x v="3001"/>
    <x v="1"/>
  </r>
  <r>
    <x v="75"/>
    <x v="8"/>
    <x v="8"/>
    <x v="27"/>
    <x v="27"/>
    <x v="18"/>
    <x v="26"/>
    <x v="3002"/>
    <x v="2"/>
  </r>
  <r>
    <x v="75"/>
    <x v="17"/>
    <x v="17"/>
    <x v="25"/>
    <x v="25"/>
    <x v="36"/>
    <x v="25"/>
    <x v="3003"/>
    <x v="3"/>
  </r>
  <r>
    <x v="75"/>
    <x v="0"/>
    <x v="0"/>
    <x v="10"/>
    <x v="10"/>
    <x v="16"/>
    <x v="10"/>
    <x v="580"/>
    <x v="0"/>
  </r>
  <r>
    <x v="75"/>
    <x v="2"/>
    <x v="2"/>
    <x v="17"/>
    <x v="17"/>
    <x v="198"/>
    <x v="17"/>
    <x v="3004"/>
    <x v="1"/>
  </r>
  <r>
    <x v="75"/>
    <x v="19"/>
    <x v="19"/>
    <x v="18"/>
    <x v="18"/>
    <x v="197"/>
    <x v="18"/>
    <x v="3005"/>
    <x v="2"/>
  </r>
  <r>
    <x v="75"/>
    <x v="1"/>
    <x v="1"/>
    <x v="3"/>
    <x v="3"/>
    <x v="154"/>
    <x v="3"/>
    <x v="3006"/>
    <x v="1"/>
  </r>
  <r>
    <x v="75"/>
    <x v="12"/>
    <x v="12"/>
    <x v="13"/>
    <x v="13"/>
    <x v="89"/>
    <x v="13"/>
    <x v="3007"/>
    <x v="2"/>
  </r>
  <r>
    <x v="75"/>
    <x v="4"/>
    <x v="4"/>
    <x v="11"/>
    <x v="11"/>
    <x v="11"/>
    <x v="11"/>
    <x v="11"/>
    <x v="3"/>
  </r>
  <r>
    <x v="75"/>
    <x v="17"/>
    <x v="17"/>
    <x v="18"/>
    <x v="18"/>
    <x v="135"/>
    <x v="18"/>
    <x v="3008"/>
    <x v="3"/>
  </r>
  <r>
    <x v="75"/>
    <x v="4"/>
    <x v="4"/>
    <x v="8"/>
    <x v="8"/>
    <x v="41"/>
    <x v="8"/>
    <x v="3009"/>
    <x v="3"/>
  </r>
  <r>
    <x v="75"/>
    <x v="2"/>
    <x v="2"/>
    <x v="4"/>
    <x v="4"/>
    <x v="97"/>
    <x v="4"/>
    <x v="712"/>
    <x v="1"/>
  </r>
  <r>
    <x v="75"/>
    <x v="12"/>
    <x v="12"/>
    <x v="3"/>
    <x v="3"/>
    <x v="86"/>
    <x v="3"/>
    <x v="984"/>
    <x v="2"/>
  </r>
  <r>
    <x v="75"/>
    <x v="1"/>
    <x v="1"/>
    <x v="8"/>
    <x v="8"/>
    <x v="41"/>
    <x v="8"/>
    <x v="3009"/>
    <x v="1"/>
  </r>
  <r>
    <x v="75"/>
    <x v="2"/>
    <x v="2"/>
    <x v="15"/>
    <x v="15"/>
    <x v="8"/>
    <x v="15"/>
    <x v="2395"/>
    <x v="1"/>
  </r>
  <r>
    <x v="75"/>
    <x v="14"/>
    <x v="14"/>
    <x v="10"/>
    <x v="10"/>
    <x v="127"/>
    <x v="10"/>
    <x v="1106"/>
    <x v="1"/>
  </r>
  <r>
    <x v="75"/>
    <x v="6"/>
    <x v="6"/>
    <x v="26"/>
    <x v="26"/>
    <x v="134"/>
    <x v="10"/>
    <x v="2311"/>
    <x v="3"/>
  </r>
  <r>
    <x v="75"/>
    <x v="17"/>
    <x v="17"/>
    <x v="24"/>
    <x v="24"/>
    <x v="153"/>
    <x v="24"/>
    <x v="222"/>
    <x v="3"/>
  </r>
  <r>
    <x v="75"/>
    <x v="9"/>
    <x v="9"/>
    <x v="22"/>
    <x v="22"/>
    <x v="182"/>
    <x v="22"/>
    <x v="1643"/>
    <x v="1"/>
  </r>
  <r>
    <x v="75"/>
    <x v="9"/>
    <x v="9"/>
    <x v="9"/>
    <x v="9"/>
    <x v="166"/>
    <x v="9"/>
    <x v="340"/>
    <x v="1"/>
  </r>
  <r>
    <x v="75"/>
    <x v="2"/>
    <x v="2"/>
    <x v="4"/>
    <x v="4"/>
    <x v="158"/>
    <x v="4"/>
    <x v="3010"/>
    <x v="1"/>
  </r>
  <r>
    <x v="75"/>
    <x v="4"/>
    <x v="4"/>
    <x v="2"/>
    <x v="2"/>
    <x v="190"/>
    <x v="2"/>
    <x v="2144"/>
    <x v="3"/>
  </r>
  <r>
    <x v="75"/>
    <x v="10"/>
    <x v="10"/>
    <x v="7"/>
    <x v="7"/>
    <x v="151"/>
    <x v="7"/>
    <x v="1100"/>
    <x v="3"/>
  </r>
  <r>
    <x v="75"/>
    <x v="9"/>
    <x v="9"/>
    <x v="17"/>
    <x v="17"/>
    <x v="175"/>
    <x v="17"/>
    <x v="3011"/>
    <x v="1"/>
  </r>
  <r>
    <x v="75"/>
    <x v="18"/>
    <x v="18"/>
    <x v="20"/>
    <x v="20"/>
    <x v="61"/>
    <x v="20"/>
    <x v="3012"/>
    <x v="0"/>
  </r>
  <r>
    <x v="75"/>
    <x v="9"/>
    <x v="9"/>
    <x v="10"/>
    <x v="10"/>
    <x v="178"/>
    <x v="10"/>
    <x v="1170"/>
    <x v="1"/>
  </r>
  <r>
    <x v="75"/>
    <x v="15"/>
    <x v="15"/>
    <x v="12"/>
    <x v="12"/>
    <x v="240"/>
    <x v="12"/>
    <x v="3013"/>
    <x v="0"/>
  </r>
  <r>
    <x v="75"/>
    <x v="13"/>
    <x v="13"/>
    <x v="13"/>
    <x v="13"/>
    <x v="89"/>
    <x v="13"/>
    <x v="3007"/>
    <x v="1"/>
  </r>
  <r>
    <x v="75"/>
    <x v="11"/>
    <x v="11"/>
    <x v="23"/>
    <x v="23"/>
    <x v="148"/>
    <x v="23"/>
    <x v="3014"/>
    <x v="0"/>
  </r>
  <r>
    <x v="75"/>
    <x v="10"/>
    <x v="10"/>
    <x v="4"/>
    <x v="4"/>
    <x v="47"/>
    <x v="4"/>
    <x v="3015"/>
    <x v="3"/>
  </r>
  <r>
    <x v="75"/>
    <x v="18"/>
    <x v="18"/>
    <x v="1"/>
    <x v="1"/>
    <x v="158"/>
    <x v="1"/>
    <x v="1033"/>
    <x v="0"/>
  </r>
  <r>
    <x v="75"/>
    <x v="14"/>
    <x v="14"/>
    <x v="17"/>
    <x v="17"/>
    <x v="44"/>
    <x v="17"/>
    <x v="3016"/>
    <x v="1"/>
  </r>
  <r>
    <x v="75"/>
    <x v="10"/>
    <x v="10"/>
    <x v="8"/>
    <x v="8"/>
    <x v="148"/>
    <x v="8"/>
    <x v="380"/>
    <x v="3"/>
  </r>
  <r>
    <x v="75"/>
    <x v="10"/>
    <x v="10"/>
    <x v="25"/>
    <x v="25"/>
    <x v="242"/>
    <x v="25"/>
    <x v="3017"/>
    <x v="3"/>
  </r>
  <r>
    <x v="75"/>
    <x v="1"/>
    <x v="1"/>
    <x v="14"/>
    <x v="14"/>
    <x v="33"/>
    <x v="14"/>
    <x v="3018"/>
    <x v="1"/>
  </r>
  <r>
    <x v="75"/>
    <x v="13"/>
    <x v="13"/>
    <x v="28"/>
    <x v="28"/>
    <x v="116"/>
    <x v="27"/>
    <x v="3019"/>
    <x v="1"/>
  </r>
  <r>
    <x v="75"/>
    <x v="2"/>
    <x v="2"/>
    <x v="2"/>
    <x v="2"/>
    <x v="233"/>
    <x v="2"/>
    <x v="1005"/>
    <x v="1"/>
  </r>
  <r>
    <x v="75"/>
    <x v="11"/>
    <x v="11"/>
    <x v="16"/>
    <x v="16"/>
    <x v="5"/>
    <x v="16"/>
    <x v="1727"/>
    <x v="0"/>
  </r>
  <r>
    <x v="76"/>
    <x v="9"/>
    <x v="9"/>
    <x v="17"/>
    <x v="17"/>
    <x v="61"/>
    <x v="17"/>
    <x v="73"/>
    <x v="1"/>
  </r>
  <r>
    <x v="76"/>
    <x v="2"/>
    <x v="2"/>
    <x v="16"/>
    <x v="16"/>
    <x v="31"/>
    <x v="16"/>
    <x v="740"/>
    <x v="1"/>
  </r>
  <r>
    <x v="76"/>
    <x v="12"/>
    <x v="12"/>
    <x v="0"/>
    <x v="0"/>
    <x v="114"/>
    <x v="0"/>
    <x v="3020"/>
    <x v="2"/>
  </r>
  <r>
    <x v="76"/>
    <x v="12"/>
    <x v="12"/>
    <x v="26"/>
    <x v="26"/>
    <x v="36"/>
    <x v="10"/>
    <x v="3021"/>
    <x v="2"/>
  </r>
  <r>
    <x v="76"/>
    <x v="7"/>
    <x v="7"/>
    <x v="12"/>
    <x v="12"/>
    <x v="51"/>
    <x v="12"/>
    <x v="2871"/>
    <x v="1"/>
  </r>
  <r>
    <x v="76"/>
    <x v="0"/>
    <x v="0"/>
    <x v="17"/>
    <x v="17"/>
    <x v="60"/>
    <x v="17"/>
    <x v="3022"/>
    <x v="0"/>
  </r>
  <r>
    <x v="76"/>
    <x v="15"/>
    <x v="15"/>
    <x v="29"/>
    <x v="29"/>
    <x v="216"/>
    <x v="9"/>
    <x v="431"/>
    <x v="0"/>
  </r>
  <r>
    <x v="76"/>
    <x v="4"/>
    <x v="4"/>
    <x v="28"/>
    <x v="28"/>
    <x v="102"/>
    <x v="27"/>
    <x v="3023"/>
    <x v="3"/>
  </r>
  <r>
    <x v="76"/>
    <x v="17"/>
    <x v="17"/>
    <x v="26"/>
    <x v="26"/>
    <x v="115"/>
    <x v="10"/>
    <x v="151"/>
    <x v="3"/>
  </r>
  <r>
    <x v="76"/>
    <x v="10"/>
    <x v="10"/>
    <x v="12"/>
    <x v="12"/>
    <x v="72"/>
    <x v="12"/>
    <x v="1965"/>
    <x v="3"/>
  </r>
  <r>
    <x v="76"/>
    <x v="17"/>
    <x v="17"/>
    <x v="24"/>
    <x v="24"/>
    <x v="18"/>
    <x v="24"/>
    <x v="3024"/>
    <x v="3"/>
  </r>
  <r>
    <x v="76"/>
    <x v="6"/>
    <x v="6"/>
    <x v="8"/>
    <x v="8"/>
    <x v="158"/>
    <x v="8"/>
    <x v="3025"/>
    <x v="3"/>
  </r>
  <r>
    <x v="76"/>
    <x v="8"/>
    <x v="8"/>
    <x v="19"/>
    <x v="19"/>
    <x v="233"/>
    <x v="19"/>
    <x v="1505"/>
    <x v="2"/>
  </r>
  <r>
    <x v="76"/>
    <x v="3"/>
    <x v="3"/>
    <x v="29"/>
    <x v="29"/>
    <x v="239"/>
    <x v="9"/>
    <x v="856"/>
    <x v="2"/>
  </r>
  <r>
    <x v="76"/>
    <x v="7"/>
    <x v="7"/>
    <x v="12"/>
    <x v="12"/>
    <x v="160"/>
    <x v="12"/>
    <x v="3026"/>
    <x v="1"/>
  </r>
  <r>
    <x v="76"/>
    <x v="14"/>
    <x v="14"/>
    <x v="7"/>
    <x v="7"/>
    <x v="22"/>
    <x v="7"/>
    <x v="3027"/>
    <x v="1"/>
  </r>
  <r>
    <x v="76"/>
    <x v="14"/>
    <x v="14"/>
    <x v="12"/>
    <x v="12"/>
    <x v="60"/>
    <x v="12"/>
    <x v="66"/>
    <x v="1"/>
  </r>
  <r>
    <x v="76"/>
    <x v="4"/>
    <x v="4"/>
    <x v="12"/>
    <x v="12"/>
    <x v="111"/>
    <x v="12"/>
    <x v="3028"/>
    <x v="3"/>
  </r>
  <r>
    <x v="76"/>
    <x v="16"/>
    <x v="16"/>
    <x v="21"/>
    <x v="21"/>
    <x v="29"/>
    <x v="21"/>
    <x v="3029"/>
    <x v="0"/>
  </r>
  <r>
    <x v="76"/>
    <x v="7"/>
    <x v="7"/>
    <x v="26"/>
    <x v="26"/>
    <x v="34"/>
    <x v="10"/>
    <x v="203"/>
    <x v="1"/>
  </r>
  <r>
    <x v="76"/>
    <x v="10"/>
    <x v="10"/>
    <x v="2"/>
    <x v="2"/>
    <x v="70"/>
    <x v="2"/>
    <x v="1952"/>
    <x v="3"/>
  </r>
  <r>
    <x v="76"/>
    <x v="6"/>
    <x v="6"/>
    <x v="12"/>
    <x v="12"/>
    <x v="182"/>
    <x v="12"/>
    <x v="3030"/>
    <x v="3"/>
  </r>
  <r>
    <x v="76"/>
    <x v="15"/>
    <x v="15"/>
    <x v="27"/>
    <x v="27"/>
    <x v="58"/>
    <x v="26"/>
    <x v="3031"/>
    <x v="0"/>
  </r>
  <r>
    <x v="76"/>
    <x v="17"/>
    <x v="17"/>
    <x v="18"/>
    <x v="18"/>
    <x v="16"/>
    <x v="18"/>
    <x v="377"/>
    <x v="3"/>
  </r>
  <r>
    <x v="76"/>
    <x v="17"/>
    <x v="17"/>
    <x v="5"/>
    <x v="5"/>
    <x v="37"/>
    <x v="5"/>
    <x v="2713"/>
    <x v="3"/>
  </r>
  <r>
    <x v="76"/>
    <x v="19"/>
    <x v="19"/>
    <x v="14"/>
    <x v="14"/>
    <x v="168"/>
    <x v="14"/>
    <x v="3032"/>
    <x v="2"/>
  </r>
  <r>
    <x v="76"/>
    <x v="13"/>
    <x v="13"/>
    <x v="1"/>
    <x v="1"/>
    <x v="65"/>
    <x v="1"/>
    <x v="3033"/>
    <x v="1"/>
  </r>
  <r>
    <x v="76"/>
    <x v="1"/>
    <x v="1"/>
    <x v="8"/>
    <x v="8"/>
    <x v="124"/>
    <x v="8"/>
    <x v="343"/>
    <x v="1"/>
  </r>
  <r>
    <x v="76"/>
    <x v="4"/>
    <x v="4"/>
    <x v="19"/>
    <x v="19"/>
    <x v="240"/>
    <x v="19"/>
    <x v="1796"/>
    <x v="3"/>
  </r>
  <r>
    <x v="76"/>
    <x v="6"/>
    <x v="6"/>
    <x v="27"/>
    <x v="27"/>
    <x v="142"/>
    <x v="26"/>
    <x v="3034"/>
    <x v="3"/>
  </r>
  <r>
    <x v="76"/>
    <x v="7"/>
    <x v="7"/>
    <x v="22"/>
    <x v="22"/>
    <x v="175"/>
    <x v="22"/>
    <x v="3035"/>
    <x v="1"/>
  </r>
  <r>
    <x v="76"/>
    <x v="13"/>
    <x v="13"/>
    <x v="20"/>
    <x v="20"/>
    <x v="4"/>
    <x v="20"/>
    <x v="1625"/>
    <x v="1"/>
  </r>
  <r>
    <x v="76"/>
    <x v="11"/>
    <x v="11"/>
    <x v="16"/>
    <x v="16"/>
    <x v="158"/>
    <x v="16"/>
    <x v="233"/>
    <x v="0"/>
  </r>
  <r>
    <x v="76"/>
    <x v="6"/>
    <x v="6"/>
    <x v="26"/>
    <x v="26"/>
    <x v="19"/>
    <x v="10"/>
    <x v="117"/>
    <x v="3"/>
  </r>
  <r>
    <x v="76"/>
    <x v="13"/>
    <x v="13"/>
    <x v="19"/>
    <x v="19"/>
    <x v="191"/>
    <x v="19"/>
    <x v="3036"/>
    <x v="1"/>
  </r>
  <r>
    <x v="76"/>
    <x v="11"/>
    <x v="11"/>
    <x v="21"/>
    <x v="21"/>
    <x v="240"/>
    <x v="21"/>
    <x v="3037"/>
    <x v="0"/>
  </r>
  <r>
    <x v="76"/>
    <x v="13"/>
    <x v="13"/>
    <x v="20"/>
    <x v="20"/>
    <x v="176"/>
    <x v="20"/>
    <x v="3038"/>
    <x v="1"/>
  </r>
  <r>
    <x v="76"/>
    <x v="12"/>
    <x v="12"/>
    <x v="25"/>
    <x v="25"/>
    <x v="35"/>
    <x v="25"/>
    <x v="3039"/>
    <x v="2"/>
  </r>
  <r>
    <x v="76"/>
    <x v="9"/>
    <x v="9"/>
    <x v="21"/>
    <x v="21"/>
    <x v="106"/>
    <x v="21"/>
    <x v="1721"/>
    <x v="1"/>
  </r>
  <r>
    <x v="76"/>
    <x v="18"/>
    <x v="18"/>
    <x v="17"/>
    <x v="17"/>
    <x v="161"/>
    <x v="17"/>
    <x v="3040"/>
    <x v="0"/>
  </r>
  <r>
    <x v="76"/>
    <x v="4"/>
    <x v="4"/>
    <x v="28"/>
    <x v="28"/>
    <x v="96"/>
    <x v="27"/>
    <x v="3041"/>
    <x v="3"/>
  </r>
  <r>
    <x v="76"/>
    <x v="2"/>
    <x v="2"/>
    <x v="7"/>
    <x v="7"/>
    <x v="75"/>
    <x v="7"/>
    <x v="3042"/>
    <x v="1"/>
  </r>
  <r>
    <x v="76"/>
    <x v="6"/>
    <x v="6"/>
    <x v="1"/>
    <x v="1"/>
    <x v="60"/>
    <x v="1"/>
    <x v="20"/>
    <x v="3"/>
  </r>
  <r>
    <x v="76"/>
    <x v="15"/>
    <x v="15"/>
    <x v="19"/>
    <x v="19"/>
    <x v="108"/>
    <x v="19"/>
    <x v="870"/>
    <x v="0"/>
  </r>
  <r>
    <x v="76"/>
    <x v="16"/>
    <x v="16"/>
    <x v="19"/>
    <x v="19"/>
    <x v="48"/>
    <x v="19"/>
    <x v="104"/>
    <x v="0"/>
  </r>
  <r>
    <x v="76"/>
    <x v="0"/>
    <x v="0"/>
    <x v="28"/>
    <x v="28"/>
    <x v="151"/>
    <x v="27"/>
    <x v="3043"/>
    <x v="0"/>
  </r>
  <r>
    <x v="76"/>
    <x v="1"/>
    <x v="1"/>
    <x v="12"/>
    <x v="12"/>
    <x v="119"/>
    <x v="12"/>
    <x v="1748"/>
    <x v="1"/>
  </r>
  <r>
    <x v="76"/>
    <x v="8"/>
    <x v="8"/>
    <x v="10"/>
    <x v="10"/>
    <x v="27"/>
    <x v="10"/>
    <x v="541"/>
    <x v="2"/>
  </r>
  <r>
    <x v="76"/>
    <x v="14"/>
    <x v="14"/>
    <x v="15"/>
    <x v="15"/>
    <x v="21"/>
    <x v="15"/>
    <x v="3044"/>
    <x v="1"/>
  </r>
  <r>
    <x v="76"/>
    <x v="19"/>
    <x v="19"/>
    <x v="29"/>
    <x v="29"/>
    <x v="242"/>
    <x v="9"/>
    <x v="2320"/>
    <x v="2"/>
  </r>
  <r>
    <x v="76"/>
    <x v="17"/>
    <x v="17"/>
    <x v="26"/>
    <x v="26"/>
    <x v="124"/>
    <x v="10"/>
    <x v="3045"/>
    <x v="3"/>
  </r>
  <r>
    <x v="76"/>
    <x v="8"/>
    <x v="8"/>
    <x v="6"/>
    <x v="6"/>
    <x v="241"/>
    <x v="6"/>
    <x v="1156"/>
    <x v="2"/>
  </r>
  <r>
    <x v="76"/>
    <x v="5"/>
    <x v="5"/>
    <x v="13"/>
    <x v="13"/>
    <x v="134"/>
    <x v="13"/>
    <x v="3046"/>
    <x v="2"/>
  </r>
  <r>
    <x v="76"/>
    <x v="19"/>
    <x v="19"/>
    <x v="7"/>
    <x v="7"/>
    <x v="223"/>
    <x v="7"/>
    <x v="3047"/>
    <x v="2"/>
  </r>
  <r>
    <x v="76"/>
    <x v="3"/>
    <x v="3"/>
    <x v="19"/>
    <x v="19"/>
    <x v="48"/>
    <x v="19"/>
    <x v="104"/>
    <x v="2"/>
  </r>
  <r>
    <x v="76"/>
    <x v="14"/>
    <x v="14"/>
    <x v="14"/>
    <x v="14"/>
    <x v="121"/>
    <x v="14"/>
    <x v="937"/>
    <x v="1"/>
  </r>
  <r>
    <x v="76"/>
    <x v="10"/>
    <x v="10"/>
    <x v="15"/>
    <x v="15"/>
    <x v="104"/>
    <x v="15"/>
    <x v="2448"/>
    <x v="3"/>
  </r>
  <r>
    <x v="76"/>
    <x v="14"/>
    <x v="14"/>
    <x v="2"/>
    <x v="2"/>
    <x v="60"/>
    <x v="2"/>
    <x v="3048"/>
    <x v="1"/>
  </r>
  <r>
    <x v="76"/>
    <x v="5"/>
    <x v="5"/>
    <x v="21"/>
    <x v="21"/>
    <x v="140"/>
    <x v="21"/>
    <x v="3049"/>
    <x v="2"/>
  </r>
  <r>
    <x v="77"/>
    <x v="11"/>
    <x v="11"/>
    <x v="20"/>
    <x v="20"/>
    <x v="199"/>
    <x v="20"/>
    <x v="3050"/>
    <x v="0"/>
  </r>
  <r>
    <x v="77"/>
    <x v="12"/>
    <x v="12"/>
    <x v="8"/>
    <x v="8"/>
    <x v="18"/>
    <x v="8"/>
    <x v="3051"/>
    <x v="2"/>
  </r>
  <r>
    <x v="77"/>
    <x v="9"/>
    <x v="9"/>
    <x v="4"/>
    <x v="4"/>
    <x v="14"/>
    <x v="4"/>
    <x v="1843"/>
    <x v="1"/>
  </r>
  <r>
    <x v="77"/>
    <x v="12"/>
    <x v="12"/>
    <x v="15"/>
    <x v="15"/>
    <x v="22"/>
    <x v="15"/>
    <x v="1556"/>
    <x v="2"/>
  </r>
  <r>
    <x v="77"/>
    <x v="19"/>
    <x v="19"/>
    <x v="6"/>
    <x v="6"/>
    <x v="211"/>
    <x v="6"/>
    <x v="3052"/>
    <x v="2"/>
  </r>
  <r>
    <x v="77"/>
    <x v="16"/>
    <x v="16"/>
    <x v="6"/>
    <x v="6"/>
    <x v="180"/>
    <x v="6"/>
    <x v="3053"/>
    <x v="0"/>
  </r>
  <r>
    <x v="77"/>
    <x v="10"/>
    <x v="10"/>
    <x v="27"/>
    <x v="27"/>
    <x v="20"/>
    <x v="26"/>
    <x v="1913"/>
    <x v="3"/>
  </r>
  <r>
    <x v="77"/>
    <x v="7"/>
    <x v="7"/>
    <x v="27"/>
    <x v="27"/>
    <x v="223"/>
    <x v="26"/>
    <x v="3054"/>
    <x v="1"/>
  </r>
  <r>
    <x v="77"/>
    <x v="9"/>
    <x v="9"/>
    <x v="12"/>
    <x v="12"/>
    <x v="56"/>
    <x v="12"/>
    <x v="3055"/>
    <x v="1"/>
  </r>
  <r>
    <x v="77"/>
    <x v="11"/>
    <x v="11"/>
    <x v="10"/>
    <x v="10"/>
    <x v="182"/>
    <x v="10"/>
    <x v="3056"/>
    <x v="0"/>
  </r>
  <r>
    <x v="77"/>
    <x v="4"/>
    <x v="4"/>
    <x v="7"/>
    <x v="7"/>
    <x v="83"/>
    <x v="7"/>
    <x v="3057"/>
    <x v="3"/>
  </r>
  <r>
    <x v="77"/>
    <x v="14"/>
    <x v="14"/>
    <x v="25"/>
    <x v="25"/>
    <x v="187"/>
    <x v="25"/>
    <x v="1077"/>
    <x v="1"/>
  </r>
  <r>
    <x v="77"/>
    <x v="16"/>
    <x v="16"/>
    <x v="1"/>
    <x v="1"/>
    <x v="37"/>
    <x v="1"/>
    <x v="3058"/>
    <x v="0"/>
  </r>
  <r>
    <x v="77"/>
    <x v="12"/>
    <x v="12"/>
    <x v="5"/>
    <x v="5"/>
    <x v="87"/>
    <x v="5"/>
    <x v="2539"/>
    <x v="2"/>
  </r>
  <r>
    <x v="77"/>
    <x v="17"/>
    <x v="17"/>
    <x v="28"/>
    <x v="28"/>
    <x v="7"/>
    <x v="27"/>
    <x v="3059"/>
    <x v="3"/>
  </r>
  <r>
    <x v="77"/>
    <x v="18"/>
    <x v="18"/>
    <x v="5"/>
    <x v="5"/>
    <x v="185"/>
    <x v="5"/>
    <x v="239"/>
    <x v="0"/>
  </r>
  <r>
    <x v="77"/>
    <x v="0"/>
    <x v="0"/>
    <x v="26"/>
    <x v="26"/>
    <x v="242"/>
    <x v="10"/>
    <x v="3060"/>
    <x v="0"/>
  </r>
  <r>
    <x v="77"/>
    <x v="2"/>
    <x v="2"/>
    <x v="26"/>
    <x v="26"/>
    <x v="97"/>
    <x v="10"/>
    <x v="558"/>
    <x v="1"/>
  </r>
  <r>
    <x v="77"/>
    <x v="18"/>
    <x v="18"/>
    <x v="21"/>
    <x v="21"/>
    <x v="118"/>
    <x v="21"/>
    <x v="2082"/>
    <x v="0"/>
  </r>
  <r>
    <x v="77"/>
    <x v="19"/>
    <x v="19"/>
    <x v="18"/>
    <x v="18"/>
    <x v="160"/>
    <x v="18"/>
    <x v="339"/>
    <x v="2"/>
  </r>
  <r>
    <x v="77"/>
    <x v="18"/>
    <x v="18"/>
    <x v="4"/>
    <x v="4"/>
    <x v="140"/>
    <x v="4"/>
    <x v="196"/>
    <x v="0"/>
  </r>
  <r>
    <x v="77"/>
    <x v="5"/>
    <x v="5"/>
    <x v="3"/>
    <x v="3"/>
    <x v="148"/>
    <x v="3"/>
    <x v="3061"/>
    <x v="2"/>
  </r>
  <r>
    <x v="77"/>
    <x v="6"/>
    <x v="6"/>
    <x v="11"/>
    <x v="11"/>
    <x v="185"/>
    <x v="11"/>
    <x v="1492"/>
    <x v="3"/>
  </r>
  <r>
    <x v="77"/>
    <x v="11"/>
    <x v="11"/>
    <x v="9"/>
    <x v="9"/>
    <x v="13"/>
    <x v="9"/>
    <x v="2057"/>
    <x v="0"/>
  </r>
  <r>
    <x v="77"/>
    <x v="1"/>
    <x v="1"/>
    <x v="21"/>
    <x v="21"/>
    <x v="52"/>
    <x v="21"/>
    <x v="209"/>
    <x v="1"/>
  </r>
  <r>
    <x v="77"/>
    <x v="12"/>
    <x v="12"/>
    <x v="9"/>
    <x v="9"/>
    <x v="185"/>
    <x v="9"/>
    <x v="1287"/>
    <x v="2"/>
  </r>
  <r>
    <x v="77"/>
    <x v="0"/>
    <x v="0"/>
    <x v="7"/>
    <x v="7"/>
    <x v="25"/>
    <x v="7"/>
    <x v="1964"/>
    <x v="0"/>
  </r>
  <r>
    <x v="77"/>
    <x v="11"/>
    <x v="11"/>
    <x v="9"/>
    <x v="9"/>
    <x v="185"/>
    <x v="9"/>
    <x v="1287"/>
    <x v="0"/>
  </r>
  <r>
    <x v="77"/>
    <x v="6"/>
    <x v="6"/>
    <x v="19"/>
    <x v="19"/>
    <x v="59"/>
    <x v="19"/>
    <x v="1399"/>
    <x v="3"/>
  </r>
  <r>
    <x v="77"/>
    <x v="17"/>
    <x v="17"/>
    <x v="2"/>
    <x v="2"/>
    <x v="82"/>
    <x v="2"/>
    <x v="3062"/>
    <x v="3"/>
  </r>
  <r>
    <x v="77"/>
    <x v="19"/>
    <x v="19"/>
    <x v="15"/>
    <x v="15"/>
    <x v="137"/>
    <x v="15"/>
    <x v="3063"/>
    <x v="2"/>
  </r>
  <r>
    <x v="77"/>
    <x v="7"/>
    <x v="7"/>
    <x v="21"/>
    <x v="21"/>
    <x v="156"/>
    <x v="21"/>
    <x v="3064"/>
    <x v="1"/>
  </r>
  <r>
    <x v="77"/>
    <x v="2"/>
    <x v="2"/>
    <x v="3"/>
    <x v="3"/>
    <x v="193"/>
    <x v="3"/>
    <x v="1595"/>
    <x v="1"/>
  </r>
  <r>
    <x v="77"/>
    <x v="0"/>
    <x v="0"/>
    <x v="14"/>
    <x v="14"/>
    <x v="106"/>
    <x v="14"/>
    <x v="2354"/>
    <x v="0"/>
  </r>
  <r>
    <x v="77"/>
    <x v="14"/>
    <x v="14"/>
    <x v="23"/>
    <x v="23"/>
    <x v="219"/>
    <x v="23"/>
    <x v="346"/>
    <x v="1"/>
  </r>
  <r>
    <x v="77"/>
    <x v="5"/>
    <x v="5"/>
    <x v="11"/>
    <x v="11"/>
    <x v="194"/>
    <x v="11"/>
    <x v="3065"/>
    <x v="2"/>
  </r>
  <r>
    <x v="77"/>
    <x v="10"/>
    <x v="10"/>
    <x v="17"/>
    <x v="17"/>
    <x v="118"/>
    <x v="17"/>
    <x v="3066"/>
    <x v="3"/>
  </r>
  <r>
    <x v="77"/>
    <x v="8"/>
    <x v="8"/>
    <x v="14"/>
    <x v="14"/>
    <x v="30"/>
    <x v="14"/>
    <x v="572"/>
    <x v="2"/>
  </r>
  <r>
    <x v="77"/>
    <x v="14"/>
    <x v="14"/>
    <x v="24"/>
    <x v="24"/>
    <x v="22"/>
    <x v="24"/>
    <x v="3067"/>
    <x v="1"/>
  </r>
  <r>
    <x v="77"/>
    <x v="13"/>
    <x v="13"/>
    <x v="0"/>
    <x v="0"/>
    <x v="177"/>
    <x v="0"/>
    <x v="3068"/>
    <x v="1"/>
  </r>
  <r>
    <x v="77"/>
    <x v="12"/>
    <x v="12"/>
    <x v="2"/>
    <x v="2"/>
    <x v="218"/>
    <x v="2"/>
    <x v="3069"/>
    <x v="2"/>
  </r>
  <r>
    <x v="77"/>
    <x v="7"/>
    <x v="7"/>
    <x v="27"/>
    <x v="27"/>
    <x v="1"/>
    <x v="26"/>
    <x v="3070"/>
    <x v="1"/>
  </r>
  <r>
    <x v="77"/>
    <x v="10"/>
    <x v="10"/>
    <x v="17"/>
    <x v="17"/>
    <x v="55"/>
    <x v="17"/>
    <x v="61"/>
    <x v="3"/>
  </r>
  <r>
    <x v="77"/>
    <x v="11"/>
    <x v="11"/>
    <x v="17"/>
    <x v="17"/>
    <x v="86"/>
    <x v="17"/>
    <x v="2634"/>
    <x v="0"/>
  </r>
  <r>
    <x v="77"/>
    <x v="19"/>
    <x v="19"/>
    <x v="0"/>
    <x v="0"/>
    <x v="159"/>
    <x v="0"/>
    <x v="3071"/>
    <x v="2"/>
  </r>
  <r>
    <x v="77"/>
    <x v="17"/>
    <x v="17"/>
    <x v="15"/>
    <x v="15"/>
    <x v="57"/>
    <x v="15"/>
    <x v="3072"/>
    <x v="3"/>
  </r>
  <r>
    <x v="77"/>
    <x v="2"/>
    <x v="2"/>
    <x v="13"/>
    <x v="13"/>
    <x v="123"/>
    <x v="13"/>
    <x v="3073"/>
    <x v="1"/>
  </r>
  <r>
    <x v="77"/>
    <x v="1"/>
    <x v="1"/>
    <x v="3"/>
    <x v="3"/>
    <x v="240"/>
    <x v="3"/>
    <x v="3074"/>
    <x v="1"/>
  </r>
  <r>
    <x v="77"/>
    <x v="16"/>
    <x v="16"/>
    <x v="27"/>
    <x v="27"/>
    <x v="111"/>
    <x v="26"/>
    <x v="3075"/>
    <x v="0"/>
  </r>
  <r>
    <x v="77"/>
    <x v="0"/>
    <x v="0"/>
    <x v="0"/>
    <x v="0"/>
    <x v="221"/>
    <x v="0"/>
    <x v="2365"/>
    <x v="0"/>
  </r>
  <r>
    <x v="77"/>
    <x v="6"/>
    <x v="6"/>
    <x v="8"/>
    <x v="8"/>
    <x v="32"/>
    <x v="8"/>
    <x v="3076"/>
    <x v="3"/>
  </r>
  <r>
    <x v="77"/>
    <x v="15"/>
    <x v="15"/>
    <x v="9"/>
    <x v="9"/>
    <x v="171"/>
    <x v="9"/>
    <x v="1620"/>
    <x v="0"/>
  </r>
  <r>
    <x v="77"/>
    <x v="6"/>
    <x v="6"/>
    <x v="9"/>
    <x v="9"/>
    <x v="232"/>
    <x v="9"/>
    <x v="3077"/>
    <x v="3"/>
  </r>
  <r>
    <x v="77"/>
    <x v="10"/>
    <x v="10"/>
    <x v="20"/>
    <x v="20"/>
    <x v="240"/>
    <x v="20"/>
    <x v="3078"/>
    <x v="3"/>
  </r>
  <r>
    <x v="77"/>
    <x v="9"/>
    <x v="9"/>
    <x v="26"/>
    <x v="26"/>
    <x v="71"/>
    <x v="10"/>
    <x v="2452"/>
    <x v="1"/>
  </r>
  <r>
    <x v="77"/>
    <x v="18"/>
    <x v="18"/>
    <x v="1"/>
    <x v="1"/>
    <x v="189"/>
    <x v="1"/>
    <x v="2580"/>
    <x v="0"/>
  </r>
  <r>
    <x v="77"/>
    <x v="9"/>
    <x v="9"/>
    <x v="24"/>
    <x v="24"/>
    <x v="131"/>
    <x v="24"/>
    <x v="1549"/>
    <x v="1"/>
  </r>
  <r>
    <x v="77"/>
    <x v="7"/>
    <x v="7"/>
    <x v="19"/>
    <x v="19"/>
    <x v="47"/>
    <x v="19"/>
    <x v="3079"/>
    <x v="1"/>
  </r>
  <r>
    <x v="77"/>
    <x v="2"/>
    <x v="2"/>
    <x v="20"/>
    <x v="20"/>
    <x v="231"/>
    <x v="20"/>
    <x v="3080"/>
    <x v="1"/>
  </r>
  <r>
    <x v="78"/>
    <x v="2"/>
    <x v="2"/>
    <x v="12"/>
    <x v="12"/>
    <x v="115"/>
    <x v="12"/>
    <x v="3081"/>
    <x v="1"/>
  </r>
  <r>
    <x v="78"/>
    <x v="13"/>
    <x v="13"/>
    <x v="8"/>
    <x v="8"/>
    <x v="128"/>
    <x v="8"/>
    <x v="2354"/>
    <x v="1"/>
  </r>
  <r>
    <x v="78"/>
    <x v="2"/>
    <x v="2"/>
    <x v="2"/>
    <x v="2"/>
    <x v="16"/>
    <x v="2"/>
    <x v="3082"/>
    <x v="1"/>
  </r>
  <r>
    <x v="78"/>
    <x v="5"/>
    <x v="5"/>
    <x v="25"/>
    <x v="25"/>
    <x v="154"/>
    <x v="25"/>
    <x v="3083"/>
    <x v="2"/>
  </r>
  <r>
    <x v="78"/>
    <x v="11"/>
    <x v="11"/>
    <x v="23"/>
    <x v="23"/>
    <x v="201"/>
    <x v="23"/>
    <x v="3084"/>
    <x v="0"/>
  </r>
  <r>
    <x v="78"/>
    <x v="8"/>
    <x v="8"/>
    <x v="4"/>
    <x v="4"/>
    <x v="45"/>
    <x v="4"/>
    <x v="1554"/>
    <x v="2"/>
  </r>
  <r>
    <x v="78"/>
    <x v="18"/>
    <x v="18"/>
    <x v="18"/>
    <x v="18"/>
    <x v="198"/>
    <x v="18"/>
    <x v="3085"/>
    <x v="0"/>
  </r>
  <r>
    <x v="78"/>
    <x v="14"/>
    <x v="14"/>
    <x v="24"/>
    <x v="24"/>
    <x v="14"/>
    <x v="24"/>
    <x v="1860"/>
    <x v="1"/>
  </r>
  <r>
    <x v="78"/>
    <x v="16"/>
    <x v="16"/>
    <x v="19"/>
    <x v="19"/>
    <x v="55"/>
    <x v="19"/>
    <x v="437"/>
    <x v="0"/>
  </r>
  <r>
    <x v="78"/>
    <x v="2"/>
    <x v="2"/>
    <x v="28"/>
    <x v="28"/>
    <x v="229"/>
    <x v="27"/>
    <x v="3086"/>
    <x v="1"/>
  </r>
  <r>
    <x v="78"/>
    <x v="10"/>
    <x v="10"/>
    <x v="23"/>
    <x v="23"/>
    <x v="56"/>
    <x v="23"/>
    <x v="3087"/>
    <x v="3"/>
  </r>
  <r>
    <x v="78"/>
    <x v="1"/>
    <x v="1"/>
    <x v="10"/>
    <x v="10"/>
    <x v="236"/>
    <x v="10"/>
    <x v="2561"/>
    <x v="1"/>
  </r>
  <r>
    <x v="78"/>
    <x v="7"/>
    <x v="7"/>
    <x v="21"/>
    <x v="21"/>
    <x v="231"/>
    <x v="21"/>
    <x v="2537"/>
    <x v="1"/>
  </r>
  <r>
    <x v="78"/>
    <x v="5"/>
    <x v="5"/>
    <x v="18"/>
    <x v="18"/>
    <x v="1"/>
    <x v="18"/>
    <x v="3088"/>
    <x v="2"/>
  </r>
  <r>
    <x v="78"/>
    <x v="8"/>
    <x v="8"/>
    <x v="7"/>
    <x v="7"/>
    <x v="238"/>
    <x v="7"/>
    <x v="3089"/>
    <x v="2"/>
  </r>
  <r>
    <x v="78"/>
    <x v="0"/>
    <x v="0"/>
    <x v="11"/>
    <x v="11"/>
    <x v="12"/>
    <x v="11"/>
    <x v="2002"/>
    <x v="0"/>
  </r>
  <r>
    <x v="78"/>
    <x v="14"/>
    <x v="14"/>
    <x v="24"/>
    <x v="24"/>
    <x v="57"/>
    <x v="24"/>
    <x v="2508"/>
    <x v="1"/>
  </r>
  <r>
    <x v="78"/>
    <x v="13"/>
    <x v="13"/>
    <x v="10"/>
    <x v="10"/>
    <x v="12"/>
    <x v="10"/>
    <x v="13"/>
    <x v="1"/>
  </r>
  <r>
    <x v="78"/>
    <x v="3"/>
    <x v="3"/>
    <x v="28"/>
    <x v="28"/>
    <x v="22"/>
    <x v="27"/>
    <x v="3090"/>
    <x v="2"/>
  </r>
  <r>
    <x v="78"/>
    <x v="6"/>
    <x v="6"/>
    <x v="2"/>
    <x v="2"/>
    <x v="88"/>
    <x v="2"/>
    <x v="2470"/>
    <x v="3"/>
  </r>
  <r>
    <x v="78"/>
    <x v="11"/>
    <x v="11"/>
    <x v="7"/>
    <x v="7"/>
    <x v="36"/>
    <x v="7"/>
    <x v="3091"/>
    <x v="0"/>
  </r>
  <r>
    <x v="78"/>
    <x v="13"/>
    <x v="13"/>
    <x v="10"/>
    <x v="10"/>
    <x v="72"/>
    <x v="10"/>
    <x v="3092"/>
    <x v="1"/>
  </r>
  <r>
    <x v="78"/>
    <x v="9"/>
    <x v="9"/>
    <x v="12"/>
    <x v="12"/>
    <x v="245"/>
    <x v="12"/>
    <x v="3093"/>
    <x v="1"/>
  </r>
  <r>
    <x v="78"/>
    <x v="17"/>
    <x v="17"/>
    <x v="10"/>
    <x v="10"/>
    <x v="79"/>
    <x v="10"/>
    <x v="2143"/>
    <x v="3"/>
  </r>
  <r>
    <x v="78"/>
    <x v="11"/>
    <x v="11"/>
    <x v="3"/>
    <x v="3"/>
    <x v="137"/>
    <x v="3"/>
    <x v="3094"/>
    <x v="0"/>
  </r>
  <r>
    <x v="78"/>
    <x v="0"/>
    <x v="0"/>
    <x v="3"/>
    <x v="3"/>
    <x v="206"/>
    <x v="3"/>
    <x v="2478"/>
    <x v="0"/>
  </r>
  <r>
    <x v="78"/>
    <x v="12"/>
    <x v="12"/>
    <x v="7"/>
    <x v="7"/>
    <x v="7"/>
    <x v="7"/>
    <x v="7"/>
    <x v="2"/>
  </r>
  <r>
    <x v="78"/>
    <x v="4"/>
    <x v="4"/>
    <x v="12"/>
    <x v="12"/>
    <x v="89"/>
    <x v="12"/>
    <x v="3095"/>
    <x v="3"/>
  </r>
  <r>
    <x v="78"/>
    <x v="17"/>
    <x v="17"/>
    <x v="0"/>
    <x v="0"/>
    <x v="32"/>
    <x v="0"/>
    <x v="3096"/>
    <x v="3"/>
  </r>
  <r>
    <x v="78"/>
    <x v="0"/>
    <x v="0"/>
    <x v="8"/>
    <x v="8"/>
    <x v="177"/>
    <x v="8"/>
    <x v="3097"/>
    <x v="0"/>
  </r>
  <r>
    <x v="78"/>
    <x v="4"/>
    <x v="4"/>
    <x v="22"/>
    <x v="22"/>
    <x v="92"/>
    <x v="22"/>
    <x v="2415"/>
    <x v="3"/>
  </r>
  <r>
    <x v="78"/>
    <x v="11"/>
    <x v="11"/>
    <x v="9"/>
    <x v="9"/>
    <x v="6"/>
    <x v="9"/>
    <x v="1099"/>
    <x v="0"/>
  </r>
  <r>
    <x v="78"/>
    <x v="12"/>
    <x v="12"/>
    <x v="15"/>
    <x v="15"/>
    <x v="122"/>
    <x v="15"/>
    <x v="3098"/>
    <x v="2"/>
  </r>
  <r>
    <x v="78"/>
    <x v="11"/>
    <x v="11"/>
    <x v="15"/>
    <x v="15"/>
    <x v="71"/>
    <x v="15"/>
    <x v="3099"/>
    <x v="0"/>
  </r>
  <r>
    <x v="78"/>
    <x v="18"/>
    <x v="18"/>
    <x v="5"/>
    <x v="5"/>
    <x v="92"/>
    <x v="5"/>
    <x v="2840"/>
    <x v="0"/>
  </r>
  <r>
    <x v="78"/>
    <x v="8"/>
    <x v="8"/>
    <x v="21"/>
    <x v="21"/>
    <x v="67"/>
    <x v="21"/>
    <x v="2318"/>
    <x v="2"/>
  </r>
  <r>
    <x v="78"/>
    <x v="3"/>
    <x v="3"/>
    <x v="20"/>
    <x v="20"/>
    <x v="28"/>
    <x v="20"/>
    <x v="3100"/>
    <x v="2"/>
  </r>
  <r>
    <x v="78"/>
    <x v="16"/>
    <x v="16"/>
    <x v="24"/>
    <x v="24"/>
    <x v="94"/>
    <x v="24"/>
    <x v="3101"/>
    <x v="0"/>
  </r>
  <r>
    <x v="78"/>
    <x v="11"/>
    <x v="11"/>
    <x v="21"/>
    <x v="21"/>
    <x v="190"/>
    <x v="21"/>
    <x v="543"/>
    <x v="0"/>
  </r>
  <r>
    <x v="78"/>
    <x v="8"/>
    <x v="8"/>
    <x v="13"/>
    <x v="13"/>
    <x v="189"/>
    <x v="13"/>
    <x v="3102"/>
    <x v="2"/>
  </r>
  <r>
    <x v="78"/>
    <x v="15"/>
    <x v="15"/>
    <x v="24"/>
    <x v="24"/>
    <x v="14"/>
    <x v="24"/>
    <x v="1860"/>
    <x v="0"/>
  </r>
  <r>
    <x v="78"/>
    <x v="6"/>
    <x v="6"/>
    <x v="24"/>
    <x v="24"/>
    <x v="151"/>
    <x v="24"/>
    <x v="2887"/>
    <x v="3"/>
  </r>
  <r>
    <x v="78"/>
    <x v="5"/>
    <x v="5"/>
    <x v="4"/>
    <x v="4"/>
    <x v="111"/>
    <x v="4"/>
    <x v="1920"/>
    <x v="2"/>
  </r>
  <r>
    <x v="78"/>
    <x v="13"/>
    <x v="13"/>
    <x v="15"/>
    <x v="15"/>
    <x v="103"/>
    <x v="15"/>
    <x v="761"/>
    <x v="1"/>
  </r>
  <r>
    <x v="78"/>
    <x v="9"/>
    <x v="9"/>
    <x v="12"/>
    <x v="12"/>
    <x v="25"/>
    <x v="12"/>
    <x v="126"/>
    <x v="1"/>
  </r>
  <r>
    <x v="78"/>
    <x v="13"/>
    <x v="13"/>
    <x v="23"/>
    <x v="23"/>
    <x v="105"/>
    <x v="23"/>
    <x v="3103"/>
    <x v="1"/>
  </r>
  <r>
    <x v="78"/>
    <x v="15"/>
    <x v="15"/>
    <x v="29"/>
    <x v="29"/>
    <x v="220"/>
    <x v="9"/>
    <x v="1472"/>
    <x v="0"/>
  </r>
  <r>
    <x v="78"/>
    <x v="0"/>
    <x v="0"/>
    <x v="2"/>
    <x v="2"/>
    <x v="199"/>
    <x v="2"/>
    <x v="2167"/>
    <x v="0"/>
  </r>
  <r>
    <x v="78"/>
    <x v="3"/>
    <x v="3"/>
    <x v="25"/>
    <x v="25"/>
    <x v="156"/>
    <x v="25"/>
    <x v="2021"/>
    <x v="2"/>
  </r>
  <r>
    <x v="78"/>
    <x v="5"/>
    <x v="5"/>
    <x v="24"/>
    <x v="24"/>
    <x v="125"/>
    <x v="24"/>
    <x v="3104"/>
    <x v="2"/>
  </r>
  <r>
    <x v="78"/>
    <x v="9"/>
    <x v="9"/>
    <x v="23"/>
    <x v="23"/>
    <x v="44"/>
    <x v="23"/>
    <x v="1809"/>
    <x v="1"/>
  </r>
  <r>
    <x v="78"/>
    <x v="12"/>
    <x v="12"/>
    <x v="6"/>
    <x v="6"/>
    <x v="207"/>
    <x v="6"/>
    <x v="2382"/>
    <x v="2"/>
  </r>
  <r>
    <x v="78"/>
    <x v="10"/>
    <x v="10"/>
    <x v="14"/>
    <x v="14"/>
    <x v="31"/>
    <x v="14"/>
    <x v="631"/>
    <x v="3"/>
  </r>
  <r>
    <x v="78"/>
    <x v="18"/>
    <x v="18"/>
    <x v="24"/>
    <x v="24"/>
    <x v="171"/>
    <x v="24"/>
    <x v="3105"/>
    <x v="0"/>
  </r>
  <r>
    <x v="78"/>
    <x v="3"/>
    <x v="3"/>
    <x v="18"/>
    <x v="18"/>
    <x v="229"/>
    <x v="18"/>
    <x v="3106"/>
    <x v="2"/>
  </r>
  <r>
    <x v="78"/>
    <x v="5"/>
    <x v="5"/>
    <x v="28"/>
    <x v="28"/>
    <x v="178"/>
    <x v="27"/>
    <x v="1581"/>
    <x v="2"/>
  </r>
  <r>
    <x v="78"/>
    <x v="13"/>
    <x v="13"/>
    <x v="20"/>
    <x v="20"/>
    <x v="37"/>
    <x v="20"/>
    <x v="3107"/>
    <x v="1"/>
  </r>
  <r>
    <x v="78"/>
    <x v="11"/>
    <x v="11"/>
    <x v="28"/>
    <x v="28"/>
    <x v="71"/>
    <x v="27"/>
    <x v="3108"/>
    <x v="0"/>
  </r>
  <r>
    <x v="78"/>
    <x v="0"/>
    <x v="0"/>
    <x v="9"/>
    <x v="9"/>
    <x v="85"/>
    <x v="9"/>
    <x v="103"/>
    <x v="0"/>
  </r>
  <r>
    <x v="79"/>
    <x v="5"/>
    <x v="5"/>
    <x v="21"/>
    <x v="21"/>
    <x v="183"/>
    <x v="21"/>
    <x v="3109"/>
    <x v="2"/>
  </r>
  <r>
    <x v="79"/>
    <x v="18"/>
    <x v="18"/>
    <x v="26"/>
    <x v="26"/>
    <x v="79"/>
    <x v="10"/>
    <x v="2143"/>
    <x v="0"/>
  </r>
  <r>
    <x v="79"/>
    <x v="8"/>
    <x v="8"/>
    <x v="16"/>
    <x v="16"/>
    <x v="123"/>
    <x v="16"/>
    <x v="3110"/>
    <x v="2"/>
  </r>
  <r>
    <x v="79"/>
    <x v="12"/>
    <x v="12"/>
    <x v="25"/>
    <x v="25"/>
    <x v="170"/>
    <x v="25"/>
    <x v="252"/>
    <x v="2"/>
  </r>
  <r>
    <x v="79"/>
    <x v="3"/>
    <x v="3"/>
    <x v="19"/>
    <x v="19"/>
    <x v="162"/>
    <x v="19"/>
    <x v="3111"/>
    <x v="2"/>
  </r>
  <r>
    <x v="79"/>
    <x v="2"/>
    <x v="2"/>
    <x v="0"/>
    <x v="0"/>
    <x v="147"/>
    <x v="0"/>
    <x v="3112"/>
    <x v="1"/>
  </r>
  <r>
    <x v="79"/>
    <x v="1"/>
    <x v="1"/>
    <x v="3"/>
    <x v="3"/>
    <x v="194"/>
    <x v="3"/>
    <x v="3113"/>
    <x v="1"/>
  </r>
  <r>
    <x v="79"/>
    <x v="11"/>
    <x v="11"/>
    <x v="9"/>
    <x v="9"/>
    <x v="215"/>
    <x v="9"/>
    <x v="3114"/>
    <x v="0"/>
  </r>
  <r>
    <x v="79"/>
    <x v="7"/>
    <x v="7"/>
    <x v="12"/>
    <x v="12"/>
    <x v="111"/>
    <x v="12"/>
    <x v="3028"/>
    <x v="1"/>
  </r>
  <r>
    <x v="79"/>
    <x v="11"/>
    <x v="11"/>
    <x v="13"/>
    <x v="13"/>
    <x v="185"/>
    <x v="13"/>
    <x v="298"/>
    <x v="0"/>
  </r>
  <r>
    <x v="79"/>
    <x v="7"/>
    <x v="7"/>
    <x v="11"/>
    <x v="11"/>
    <x v="218"/>
    <x v="11"/>
    <x v="3115"/>
    <x v="1"/>
  </r>
  <r>
    <x v="79"/>
    <x v="12"/>
    <x v="12"/>
    <x v="4"/>
    <x v="4"/>
    <x v="161"/>
    <x v="4"/>
    <x v="131"/>
    <x v="2"/>
  </r>
  <r>
    <x v="79"/>
    <x v="8"/>
    <x v="8"/>
    <x v="7"/>
    <x v="7"/>
    <x v="146"/>
    <x v="7"/>
    <x v="2228"/>
    <x v="2"/>
  </r>
  <r>
    <x v="79"/>
    <x v="10"/>
    <x v="10"/>
    <x v="13"/>
    <x v="13"/>
    <x v="181"/>
    <x v="13"/>
    <x v="3116"/>
    <x v="3"/>
  </r>
  <r>
    <x v="79"/>
    <x v="8"/>
    <x v="8"/>
    <x v="18"/>
    <x v="18"/>
    <x v="89"/>
    <x v="18"/>
    <x v="3117"/>
    <x v="2"/>
  </r>
  <r>
    <x v="79"/>
    <x v="13"/>
    <x v="13"/>
    <x v="12"/>
    <x v="12"/>
    <x v="160"/>
    <x v="12"/>
    <x v="3026"/>
    <x v="1"/>
  </r>
  <r>
    <x v="79"/>
    <x v="9"/>
    <x v="9"/>
    <x v="27"/>
    <x v="27"/>
    <x v="239"/>
    <x v="26"/>
    <x v="3118"/>
    <x v="1"/>
  </r>
  <r>
    <x v="79"/>
    <x v="16"/>
    <x v="16"/>
    <x v="4"/>
    <x v="4"/>
    <x v="191"/>
    <x v="4"/>
    <x v="3119"/>
    <x v="0"/>
  </r>
  <r>
    <x v="79"/>
    <x v="16"/>
    <x v="16"/>
    <x v="29"/>
    <x v="29"/>
    <x v="90"/>
    <x v="9"/>
    <x v="559"/>
    <x v="0"/>
  </r>
  <r>
    <x v="79"/>
    <x v="3"/>
    <x v="3"/>
    <x v="25"/>
    <x v="25"/>
    <x v="53"/>
    <x v="25"/>
    <x v="3120"/>
    <x v="2"/>
  </r>
  <r>
    <x v="79"/>
    <x v="19"/>
    <x v="19"/>
    <x v="4"/>
    <x v="4"/>
    <x v="111"/>
    <x v="4"/>
    <x v="1920"/>
    <x v="2"/>
  </r>
  <r>
    <x v="79"/>
    <x v="9"/>
    <x v="9"/>
    <x v="13"/>
    <x v="13"/>
    <x v="19"/>
    <x v="13"/>
    <x v="3121"/>
    <x v="1"/>
  </r>
  <r>
    <x v="79"/>
    <x v="18"/>
    <x v="18"/>
    <x v="9"/>
    <x v="9"/>
    <x v="192"/>
    <x v="9"/>
    <x v="3122"/>
    <x v="0"/>
  </r>
  <r>
    <x v="79"/>
    <x v="1"/>
    <x v="1"/>
    <x v="21"/>
    <x v="21"/>
    <x v="6"/>
    <x v="21"/>
    <x v="1931"/>
    <x v="1"/>
  </r>
  <r>
    <x v="79"/>
    <x v="7"/>
    <x v="7"/>
    <x v="28"/>
    <x v="28"/>
    <x v="163"/>
    <x v="27"/>
    <x v="1309"/>
    <x v="1"/>
  </r>
  <r>
    <x v="79"/>
    <x v="0"/>
    <x v="0"/>
    <x v="18"/>
    <x v="18"/>
    <x v="233"/>
    <x v="18"/>
    <x v="1892"/>
    <x v="0"/>
  </r>
  <r>
    <x v="79"/>
    <x v="4"/>
    <x v="4"/>
    <x v="22"/>
    <x v="22"/>
    <x v="161"/>
    <x v="22"/>
    <x v="866"/>
    <x v="3"/>
  </r>
  <r>
    <x v="79"/>
    <x v="18"/>
    <x v="18"/>
    <x v="17"/>
    <x v="17"/>
    <x v="74"/>
    <x v="17"/>
    <x v="3123"/>
    <x v="0"/>
  </r>
  <r>
    <x v="79"/>
    <x v="8"/>
    <x v="8"/>
    <x v="18"/>
    <x v="18"/>
    <x v="160"/>
    <x v="18"/>
    <x v="339"/>
    <x v="2"/>
  </r>
  <r>
    <x v="79"/>
    <x v="17"/>
    <x v="17"/>
    <x v="27"/>
    <x v="27"/>
    <x v="235"/>
    <x v="26"/>
    <x v="2676"/>
    <x v="3"/>
  </r>
  <r>
    <x v="79"/>
    <x v="9"/>
    <x v="9"/>
    <x v="7"/>
    <x v="7"/>
    <x v="80"/>
    <x v="7"/>
    <x v="3124"/>
    <x v="1"/>
  </r>
  <r>
    <x v="79"/>
    <x v="6"/>
    <x v="6"/>
    <x v="12"/>
    <x v="12"/>
    <x v="86"/>
    <x v="12"/>
    <x v="1369"/>
    <x v="3"/>
  </r>
  <r>
    <x v="79"/>
    <x v="1"/>
    <x v="1"/>
    <x v="28"/>
    <x v="28"/>
    <x v="148"/>
    <x v="27"/>
    <x v="2919"/>
    <x v="1"/>
  </r>
  <r>
    <x v="79"/>
    <x v="16"/>
    <x v="16"/>
    <x v="27"/>
    <x v="27"/>
    <x v="131"/>
    <x v="26"/>
    <x v="1327"/>
    <x v="0"/>
  </r>
  <r>
    <x v="79"/>
    <x v="15"/>
    <x v="15"/>
    <x v="22"/>
    <x v="22"/>
    <x v="154"/>
    <x v="22"/>
    <x v="765"/>
    <x v="0"/>
  </r>
  <r>
    <x v="79"/>
    <x v="19"/>
    <x v="19"/>
    <x v="0"/>
    <x v="0"/>
    <x v="90"/>
    <x v="0"/>
    <x v="109"/>
    <x v="2"/>
  </r>
  <r>
    <x v="79"/>
    <x v="0"/>
    <x v="0"/>
    <x v="1"/>
    <x v="1"/>
    <x v="159"/>
    <x v="1"/>
    <x v="3125"/>
    <x v="0"/>
  </r>
  <r>
    <x v="79"/>
    <x v="5"/>
    <x v="5"/>
    <x v="27"/>
    <x v="27"/>
    <x v="177"/>
    <x v="26"/>
    <x v="2355"/>
    <x v="2"/>
  </r>
  <r>
    <x v="79"/>
    <x v="13"/>
    <x v="13"/>
    <x v="5"/>
    <x v="5"/>
    <x v="25"/>
    <x v="5"/>
    <x v="1462"/>
    <x v="1"/>
  </r>
  <r>
    <x v="79"/>
    <x v="6"/>
    <x v="6"/>
    <x v="0"/>
    <x v="0"/>
    <x v="240"/>
    <x v="0"/>
    <x v="150"/>
    <x v="3"/>
  </r>
  <r>
    <x v="79"/>
    <x v="0"/>
    <x v="0"/>
    <x v="26"/>
    <x v="26"/>
    <x v="6"/>
    <x v="10"/>
    <x v="914"/>
    <x v="0"/>
  </r>
  <r>
    <x v="79"/>
    <x v="8"/>
    <x v="8"/>
    <x v="12"/>
    <x v="12"/>
    <x v="38"/>
    <x v="12"/>
    <x v="3126"/>
    <x v="2"/>
  </r>
  <r>
    <x v="79"/>
    <x v="0"/>
    <x v="0"/>
    <x v="29"/>
    <x v="29"/>
    <x v="184"/>
    <x v="9"/>
    <x v="1803"/>
    <x v="0"/>
  </r>
  <r>
    <x v="79"/>
    <x v="19"/>
    <x v="19"/>
    <x v="28"/>
    <x v="28"/>
    <x v="56"/>
    <x v="27"/>
    <x v="966"/>
    <x v="2"/>
  </r>
  <r>
    <x v="79"/>
    <x v="16"/>
    <x v="16"/>
    <x v="4"/>
    <x v="4"/>
    <x v="160"/>
    <x v="4"/>
    <x v="236"/>
    <x v="0"/>
  </r>
  <r>
    <x v="79"/>
    <x v="8"/>
    <x v="8"/>
    <x v="20"/>
    <x v="20"/>
    <x v="21"/>
    <x v="20"/>
    <x v="1590"/>
    <x v="2"/>
  </r>
  <r>
    <x v="79"/>
    <x v="2"/>
    <x v="2"/>
    <x v="24"/>
    <x v="24"/>
    <x v="241"/>
    <x v="24"/>
    <x v="878"/>
    <x v="1"/>
  </r>
  <r>
    <x v="79"/>
    <x v="4"/>
    <x v="4"/>
    <x v="7"/>
    <x v="7"/>
    <x v="103"/>
    <x v="7"/>
    <x v="3127"/>
    <x v="3"/>
  </r>
  <r>
    <x v="79"/>
    <x v="8"/>
    <x v="8"/>
    <x v="10"/>
    <x v="10"/>
    <x v="109"/>
    <x v="10"/>
    <x v="3128"/>
    <x v="2"/>
  </r>
  <r>
    <x v="79"/>
    <x v="4"/>
    <x v="4"/>
    <x v="16"/>
    <x v="16"/>
    <x v="68"/>
    <x v="16"/>
    <x v="3129"/>
    <x v="3"/>
  </r>
  <r>
    <x v="79"/>
    <x v="8"/>
    <x v="8"/>
    <x v="10"/>
    <x v="10"/>
    <x v="25"/>
    <x v="10"/>
    <x v="2005"/>
    <x v="2"/>
  </r>
  <r>
    <x v="79"/>
    <x v="16"/>
    <x v="16"/>
    <x v="1"/>
    <x v="1"/>
    <x v="103"/>
    <x v="1"/>
    <x v="432"/>
    <x v="0"/>
  </r>
  <r>
    <x v="79"/>
    <x v="3"/>
    <x v="3"/>
    <x v="18"/>
    <x v="18"/>
    <x v="246"/>
    <x v="18"/>
    <x v="3130"/>
    <x v="2"/>
  </r>
  <r>
    <x v="79"/>
    <x v="17"/>
    <x v="17"/>
    <x v="21"/>
    <x v="21"/>
    <x v="1"/>
    <x v="21"/>
    <x v="3131"/>
    <x v="3"/>
  </r>
  <r>
    <x v="79"/>
    <x v="12"/>
    <x v="12"/>
    <x v="19"/>
    <x v="19"/>
    <x v="177"/>
    <x v="19"/>
    <x v="3132"/>
    <x v="2"/>
  </r>
  <r>
    <x v="79"/>
    <x v="19"/>
    <x v="19"/>
    <x v="24"/>
    <x v="24"/>
    <x v="184"/>
    <x v="24"/>
    <x v="3133"/>
    <x v="2"/>
  </r>
  <r>
    <x v="79"/>
    <x v="9"/>
    <x v="9"/>
    <x v="1"/>
    <x v="1"/>
    <x v="69"/>
    <x v="1"/>
    <x v="3134"/>
    <x v="1"/>
  </r>
  <r>
    <x v="79"/>
    <x v="7"/>
    <x v="7"/>
    <x v="11"/>
    <x v="11"/>
    <x v="19"/>
    <x v="11"/>
    <x v="2136"/>
    <x v="1"/>
  </r>
  <r>
    <x v="79"/>
    <x v="4"/>
    <x v="4"/>
    <x v="27"/>
    <x v="27"/>
    <x v="30"/>
    <x v="26"/>
    <x v="3135"/>
    <x v="3"/>
  </r>
  <r>
    <x v="80"/>
    <x v="18"/>
    <x v="18"/>
    <x v="3"/>
    <x v="3"/>
    <x v="113"/>
    <x v="3"/>
    <x v="1523"/>
    <x v="0"/>
  </r>
  <r>
    <x v="80"/>
    <x v="3"/>
    <x v="3"/>
    <x v="19"/>
    <x v="19"/>
    <x v="172"/>
    <x v="19"/>
    <x v="2096"/>
    <x v="2"/>
  </r>
  <r>
    <x v="80"/>
    <x v="16"/>
    <x v="16"/>
    <x v="29"/>
    <x v="29"/>
    <x v="155"/>
    <x v="9"/>
    <x v="2026"/>
    <x v="0"/>
  </r>
  <r>
    <x v="80"/>
    <x v="14"/>
    <x v="14"/>
    <x v="29"/>
    <x v="29"/>
    <x v="202"/>
    <x v="9"/>
    <x v="3136"/>
    <x v="1"/>
  </r>
  <r>
    <x v="80"/>
    <x v="9"/>
    <x v="9"/>
    <x v="28"/>
    <x v="28"/>
    <x v="173"/>
    <x v="27"/>
    <x v="802"/>
    <x v="1"/>
  </r>
  <r>
    <x v="80"/>
    <x v="12"/>
    <x v="12"/>
    <x v="16"/>
    <x v="16"/>
    <x v="41"/>
    <x v="16"/>
    <x v="3137"/>
    <x v="2"/>
  </r>
  <r>
    <x v="80"/>
    <x v="6"/>
    <x v="6"/>
    <x v="11"/>
    <x v="11"/>
    <x v="90"/>
    <x v="11"/>
    <x v="720"/>
    <x v="3"/>
  </r>
  <r>
    <x v="80"/>
    <x v="4"/>
    <x v="4"/>
    <x v="29"/>
    <x v="29"/>
    <x v="154"/>
    <x v="9"/>
    <x v="3138"/>
    <x v="3"/>
  </r>
  <r>
    <x v="80"/>
    <x v="19"/>
    <x v="19"/>
    <x v="7"/>
    <x v="7"/>
    <x v="145"/>
    <x v="7"/>
    <x v="3139"/>
    <x v="2"/>
  </r>
  <r>
    <x v="80"/>
    <x v="14"/>
    <x v="14"/>
    <x v="23"/>
    <x v="23"/>
    <x v="182"/>
    <x v="23"/>
    <x v="2724"/>
    <x v="1"/>
  </r>
  <r>
    <x v="80"/>
    <x v="19"/>
    <x v="19"/>
    <x v="25"/>
    <x v="25"/>
    <x v="241"/>
    <x v="25"/>
    <x v="3140"/>
    <x v="2"/>
  </r>
  <r>
    <x v="80"/>
    <x v="15"/>
    <x v="15"/>
    <x v="2"/>
    <x v="2"/>
    <x v="16"/>
    <x v="2"/>
    <x v="3082"/>
    <x v="0"/>
  </r>
  <r>
    <x v="80"/>
    <x v="7"/>
    <x v="7"/>
    <x v="9"/>
    <x v="9"/>
    <x v="180"/>
    <x v="9"/>
    <x v="3141"/>
    <x v="1"/>
  </r>
  <r>
    <x v="80"/>
    <x v="10"/>
    <x v="10"/>
    <x v="0"/>
    <x v="0"/>
    <x v="105"/>
    <x v="0"/>
    <x v="3142"/>
    <x v="3"/>
  </r>
  <r>
    <x v="80"/>
    <x v="11"/>
    <x v="11"/>
    <x v="20"/>
    <x v="20"/>
    <x v="125"/>
    <x v="20"/>
    <x v="3143"/>
    <x v="0"/>
  </r>
  <r>
    <x v="80"/>
    <x v="6"/>
    <x v="6"/>
    <x v="20"/>
    <x v="20"/>
    <x v="86"/>
    <x v="20"/>
    <x v="1572"/>
    <x v="3"/>
  </r>
  <r>
    <x v="80"/>
    <x v="2"/>
    <x v="2"/>
    <x v="8"/>
    <x v="8"/>
    <x v="72"/>
    <x v="8"/>
    <x v="2248"/>
    <x v="1"/>
  </r>
  <r>
    <x v="80"/>
    <x v="15"/>
    <x v="15"/>
    <x v="21"/>
    <x v="21"/>
    <x v="125"/>
    <x v="21"/>
    <x v="772"/>
    <x v="0"/>
  </r>
  <r>
    <x v="80"/>
    <x v="4"/>
    <x v="4"/>
    <x v="15"/>
    <x v="15"/>
    <x v="165"/>
    <x v="15"/>
    <x v="3144"/>
    <x v="3"/>
  </r>
  <r>
    <x v="80"/>
    <x v="14"/>
    <x v="14"/>
    <x v="8"/>
    <x v="8"/>
    <x v="74"/>
    <x v="8"/>
    <x v="452"/>
    <x v="1"/>
  </r>
  <r>
    <x v="80"/>
    <x v="0"/>
    <x v="0"/>
    <x v="14"/>
    <x v="14"/>
    <x v="230"/>
    <x v="14"/>
    <x v="3145"/>
    <x v="0"/>
  </r>
  <r>
    <x v="80"/>
    <x v="2"/>
    <x v="2"/>
    <x v="14"/>
    <x v="14"/>
    <x v="235"/>
    <x v="14"/>
    <x v="2915"/>
    <x v="1"/>
  </r>
  <r>
    <x v="80"/>
    <x v="0"/>
    <x v="0"/>
    <x v="19"/>
    <x v="19"/>
    <x v="87"/>
    <x v="19"/>
    <x v="1050"/>
    <x v="0"/>
  </r>
  <r>
    <x v="80"/>
    <x v="16"/>
    <x v="16"/>
    <x v="10"/>
    <x v="10"/>
    <x v="222"/>
    <x v="10"/>
    <x v="3146"/>
    <x v="0"/>
  </r>
  <r>
    <x v="80"/>
    <x v="6"/>
    <x v="6"/>
    <x v="27"/>
    <x v="27"/>
    <x v="197"/>
    <x v="26"/>
    <x v="2523"/>
    <x v="3"/>
  </r>
  <r>
    <x v="80"/>
    <x v="9"/>
    <x v="9"/>
    <x v="27"/>
    <x v="27"/>
    <x v="161"/>
    <x v="26"/>
    <x v="3147"/>
    <x v="1"/>
  </r>
  <r>
    <x v="80"/>
    <x v="19"/>
    <x v="19"/>
    <x v="9"/>
    <x v="9"/>
    <x v="230"/>
    <x v="9"/>
    <x v="699"/>
    <x v="2"/>
  </r>
  <r>
    <x v="80"/>
    <x v="14"/>
    <x v="14"/>
    <x v="8"/>
    <x v="8"/>
    <x v="9"/>
    <x v="8"/>
    <x v="3148"/>
    <x v="1"/>
  </r>
  <r>
    <x v="80"/>
    <x v="14"/>
    <x v="14"/>
    <x v="16"/>
    <x v="16"/>
    <x v="12"/>
    <x v="16"/>
    <x v="3149"/>
    <x v="1"/>
  </r>
  <r>
    <x v="80"/>
    <x v="6"/>
    <x v="6"/>
    <x v="29"/>
    <x v="29"/>
    <x v="227"/>
    <x v="9"/>
    <x v="3150"/>
    <x v="3"/>
  </r>
  <r>
    <x v="80"/>
    <x v="1"/>
    <x v="1"/>
    <x v="5"/>
    <x v="5"/>
    <x v="37"/>
    <x v="5"/>
    <x v="2713"/>
    <x v="1"/>
  </r>
  <r>
    <x v="80"/>
    <x v="6"/>
    <x v="6"/>
    <x v="19"/>
    <x v="19"/>
    <x v="203"/>
    <x v="19"/>
    <x v="3151"/>
    <x v="3"/>
  </r>
  <r>
    <x v="80"/>
    <x v="8"/>
    <x v="8"/>
    <x v="1"/>
    <x v="1"/>
    <x v="127"/>
    <x v="1"/>
    <x v="3152"/>
    <x v="2"/>
  </r>
  <r>
    <x v="80"/>
    <x v="6"/>
    <x v="6"/>
    <x v="8"/>
    <x v="8"/>
    <x v="126"/>
    <x v="8"/>
    <x v="2008"/>
    <x v="3"/>
  </r>
  <r>
    <x v="80"/>
    <x v="2"/>
    <x v="2"/>
    <x v="9"/>
    <x v="9"/>
    <x v="197"/>
    <x v="9"/>
    <x v="763"/>
    <x v="1"/>
  </r>
  <r>
    <x v="80"/>
    <x v="19"/>
    <x v="19"/>
    <x v="28"/>
    <x v="28"/>
    <x v="77"/>
    <x v="27"/>
    <x v="3153"/>
    <x v="2"/>
  </r>
  <r>
    <x v="80"/>
    <x v="10"/>
    <x v="10"/>
    <x v="8"/>
    <x v="8"/>
    <x v="99"/>
    <x v="8"/>
    <x v="3154"/>
    <x v="3"/>
  </r>
  <r>
    <x v="80"/>
    <x v="9"/>
    <x v="9"/>
    <x v="18"/>
    <x v="18"/>
    <x v="109"/>
    <x v="18"/>
    <x v="3155"/>
    <x v="1"/>
  </r>
  <r>
    <x v="80"/>
    <x v="11"/>
    <x v="11"/>
    <x v="6"/>
    <x v="6"/>
    <x v="153"/>
    <x v="6"/>
    <x v="3156"/>
    <x v="0"/>
  </r>
  <r>
    <x v="80"/>
    <x v="1"/>
    <x v="1"/>
    <x v="16"/>
    <x v="16"/>
    <x v="12"/>
    <x v="16"/>
    <x v="3149"/>
    <x v="1"/>
  </r>
  <r>
    <x v="80"/>
    <x v="12"/>
    <x v="12"/>
    <x v="29"/>
    <x v="29"/>
    <x v="44"/>
    <x v="9"/>
    <x v="3157"/>
    <x v="2"/>
  </r>
  <r>
    <x v="80"/>
    <x v="19"/>
    <x v="19"/>
    <x v="13"/>
    <x v="13"/>
    <x v="87"/>
    <x v="13"/>
    <x v="3158"/>
    <x v="2"/>
  </r>
  <r>
    <x v="80"/>
    <x v="8"/>
    <x v="8"/>
    <x v="14"/>
    <x v="14"/>
    <x v="45"/>
    <x v="14"/>
    <x v="3159"/>
    <x v="2"/>
  </r>
  <r>
    <x v="80"/>
    <x v="0"/>
    <x v="0"/>
    <x v="18"/>
    <x v="18"/>
    <x v="244"/>
    <x v="18"/>
    <x v="1977"/>
    <x v="0"/>
  </r>
  <r>
    <x v="80"/>
    <x v="3"/>
    <x v="3"/>
    <x v="10"/>
    <x v="10"/>
    <x v="116"/>
    <x v="10"/>
    <x v="152"/>
    <x v="2"/>
  </r>
  <r>
    <x v="80"/>
    <x v="11"/>
    <x v="11"/>
    <x v="2"/>
    <x v="2"/>
    <x v="111"/>
    <x v="2"/>
    <x v="3160"/>
    <x v="0"/>
  </r>
  <r>
    <x v="80"/>
    <x v="3"/>
    <x v="3"/>
    <x v="27"/>
    <x v="27"/>
    <x v="167"/>
    <x v="26"/>
    <x v="3161"/>
    <x v="2"/>
  </r>
  <r>
    <x v="80"/>
    <x v="8"/>
    <x v="8"/>
    <x v="6"/>
    <x v="6"/>
    <x v="187"/>
    <x v="6"/>
    <x v="3162"/>
    <x v="2"/>
  </r>
  <r>
    <x v="80"/>
    <x v="14"/>
    <x v="14"/>
    <x v="1"/>
    <x v="1"/>
    <x v="104"/>
    <x v="1"/>
    <x v="3163"/>
    <x v="1"/>
  </r>
  <r>
    <x v="80"/>
    <x v="9"/>
    <x v="9"/>
    <x v="29"/>
    <x v="29"/>
    <x v="59"/>
    <x v="9"/>
    <x v="2605"/>
    <x v="1"/>
  </r>
  <r>
    <x v="80"/>
    <x v="4"/>
    <x v="4"/>
    <x v="23"/>
    <x v="23"/>
    <x v="157"/>
    <x v="23"/>
    <x v="3164"/>
    <x v="3"/>
  </r>
  <r>
    <x v="80"/>
    <x v="5"/>
    <x v="5"/>
    <x v="8"/>
    <x v="8"/>
    <x v="140"/>
    <x v="8"/>
    <x v="715"/>
    <x v="2"/>
  </r>
  <r>
    <x v="80"/>
    <x v="9"/>
    <x v="9"/>
    <x v="13"/>
    <x v="13"/>
    <x v="29"/>
    <x v="13"/>
    <x v="3165"/>
    <x v="1"/>
  </r>
  <r>
    <x v="80"/>
    <x v="7"/>
    <x v="7"/>
    <x v="8"/>
    <x v="8"/>
    <x v="21"/>
    <x v="8"/>
    <x v="489"/>
    <x v="1"/>
  </r>
  <r>
    <x v="80"/>
    <x v="10"/>
    <x v="10"/>
    <x v="23"/>
    <x v="23"/>
    <x v="209"/>
    <x v="23"/>
    <x v="3166"/>
    <x v="3"/>
  </r>
  <r>
    <x v="80"/>
    <x v="19"/>
    <x v="19"/>
    <x v="25"/>
    <x v="25"/>
    <x v="105"/>
    <x v="25"/>
    <x v="1018"/>
    <x v="2"/>
  </r>
  <r>
    <x v="80"/>
    <x v="4"/>
    <x v="4"/>
    <x v="25"/>
    <x v="25"/>
    <x v="218"/>
    <x v="25"/>
    <x v="445"/>
    <x v="3"/>
  </r>
  <r>
    <x v="80"/>
    <x v="12"/>
    <x v="12"/>
    <x v="3"/>
    <x v="3"/>
    <x v="8"/>
    <x v="3"/>
    <x v="3167"/>
    <x v="2"/>
  </r>
  <r>
    <x v="80"/>
    <x v="10"/>
    <x v="10"/>
    <x v="4"/>
    <x v="4"/>
    <x v="213"/>
    <x v="4"/>
    <x v="3168"/>
    <x v="3"/>
  </r>
  <r>
    <x v="81"/>
    <x v="13"/>
    <x v="13"/>
    <x v="17"/>
    <x v="17"/>
    <x v="7"/>
    <x v="17"/>
    <x v="2846"/>
    <x v="1"/>
  </r>
  <r>
    <x v="81"/>
    <x v="6"/>
    <x v="6"/>
    <x v="12"/>
    <x v="12"/>
    <x v="172"/>
    <x v="12"/>
    <x v="3169"/>
    <x v="3"/>
  </r>
  <r>
    <x v="81"/>
    <x v="15"/>
    <x v="15"/>
    <x v="24"/>
    <x v="24"/>
    <x v="226"/>
    <x v="24"/>
    <x v="2098"/>
    <x v="0"/>
  </r>
  <r>
    <x v="81"/>
    <x v="0"/>
    <x v="0"/>
    <x v="10"/>
    <x v="10"/>
    <x v="196"/>
    <x v="10"/>
    <x v="1882"/>
    <x v="0"/>
  </r>
  <r>
    <x v="81"/>
    <x v="11"/>
    <x v="11"/>
    <x v="26"/>
    <x v="26"/>
    <x v="241"/>
    <x v="10"/>
    <x v="2300"/>
    <x v="0"/>
  </r>
  <r>
    <x v="81"/>
    <x v="10"/>
    <x v="10"/>
    <x v="2"/>
    <x v="2"/>
    <x v="122"/>
    <x v="2"/>
    <x v="3170"/>
    <x v="3"/>
  </r>
  <r>
    <x v="81"/>
    <x v="17"/>
    <x v="17"/>
    <x v="10"/>
    <x v="10"/>
    <x v="212"/>
    <x v="10"/>
    <x v="3171"/>
    <x v="3"/>
  </r>
  <r>
    <x v="81"/>
    <x v="11"/>
    <x v="11"/>
    <x v="17"/>
    <x v="17"/>
    <x v="81"/>
    <x v="17"/>
    <x v="3172"/>
    <x v="0"/>
  </r>
  <r>
    <x v="81"/>
    <x v="15"/>
    <x v="15"/>
    <x v="7"/>
    <x v="7"/>
    <x v="157"/>
    <x v="7"/>
    <x v="329"/>
    <x v="0"/>
  </r>
  <r>
    <x v="81"/>
    <x v="0"/>
    <x v="0"/>
    <x v="17"/>
    <x v="17"/>
    <x v="177"/>
    <x v="17"/>
    <x v="3173"/>
    <x v="0"/>
  </r>
  <r>
    <x v="81"/>
    <x v="6"/>
    <x v="6"/>
    <x v="15"/>
    <x v="15"/>
    <x v="101"/>
    <x v="15"/>
    <x v="3174"/>
    <x v="3"/>
  </r>
  <r>
    <x v="81"/>
    <x v="18"/>
    <x v="18"/>
    <x v="17"/>
    <x v="17"/>
    <x v="12"/>
    <x v="17"/>
    <x v="2482"/>
    <x v="0"/>
  </r>
  <r>
    <x v="81"/>
    <x v="6"/>
    <x v="6"/>
    <x v="25"/>
    <x v="25"/>
    <x v="228"/>
    <x v="25"/>
    <x v="2116"/>
    <x v="3"/>
  </r>
  <r>
    <x v="81"/>
    <x v="17"/>
    <x v="17"/>
    <x v="9"/>
    <x v="9"/>
    <x v="83"/>
    <x v="9"/>
    <x v="354"/>
    <x v="3"/>
  </r>
  <r>
    <x v="81"/>
    <x v="0"/>
    <x v="0"/>
    <x v="12"/>
    <x v="12"/>
    <x v="12"/>
    <x v="12"/>
    <x v="2181"/>
    <x v="0"/>
  </r>
  <r>
    <x v="81"/>
    <x v="5"/>
    <x v="5"/>
    <x v="11"/>
    <x v="11"/>
    <x v="233"/>
    <x v="11"/>
    <x v="3175"/>
    <x v="2"/>
  </r>
  <r>
    <x v="81"/>
    <x v="8"/>
    <x v="8"/>
    <x v="7"/>
    <x v="7"/>
    <x v="166"/>
    <x v="7"/>
    <x v="3176"/>
    <x v="2"/>
  </r>
  <r>
    <x v="81"/>
    <x v="19"/>
    <x v="19"/>
    <x v="3"/>
    <x v="3"/>
    <x v="5"/>
    <x v="3"/>
    <x v="1228"/>
    <x v="2"/>
  </r>
  <r>
    <x v="81"/>
    <x v="19"/>
    <x v="19"/>
    <x v="22"/>
    <x v="22"/>
    <x v="227"/>
    <x v="22"/>
    <x v="1112"/>
    <x v="2"/>
  </r>
  <r>
    <x v="81"/>
    <x v="13"/>
    <x v="13"/>
    <x v="22"/>
    <x v="22"/>
    <x v="143"/>
    <x v="22"/>
    <x v="1629"/>
    <x v="1"/>
  </r>
  <r>
    <x v="81"/>
    <x v="3"/>
    <x v="3"/>
    <x v="1"/>
    <x v="1"/>
    <x v="141"/>
    <x v="1"/>
    <x v="2350"/>
    <x v="2"/>
  </r>
  <r>
    <x v="81"/>
    <x v="2"/>
    <x v="2"/>
    <x v="13"/>
    <x v="13"/>
    <x v="214"/>
    <x v="13"/>
    <x v="1609"/>
    <x v="1"/>
  </r>
  <r>
    <x v="81"/>
    <x v="7"/>
    <x v="7"/>
    <x v="7"/>
    <x v="7"/>
    <x v="96"/>
    <x v="7"/>
    <x v="2000"/>
    <x v="1"/>
  </r>
  <r>
    <x v="81"/>
    <x v="16"/>
    <x v="16"/>
    <x v="5"/>
    <x v="5"/>
    <x v="45"/>
    <x v="5"/>
    <x v="2346"/>
    <x v="0"/>
  </r>
  <r>
    <x v="81"/>
    <x v="19"/>
    <x v="19"/>
    <x v="13"/>
    <x v="13"/>
    <x v="57"/>
    <x v="13"/>
    <x v="3177"/>
    <x v="2"/>
  </r>
  <r>
    <x v="81"/>
    <x v="2"/>
    <x v="2"/>
    <x v="13"/>
    <x v="13"/>
    <x v="33"/>
    <x v="13"/>
    <x v="1196"/>
    <x v="1"/>
  </r>
  <r>
    <x v="81"/>
    <x v="5"/>
    <x v="5"/>
    <x v="10"/>
    <x v="10"/>
    <x v="220"/>
    <x v="10"/>
    <x v="1046"/>
    <x v="2"/>
  </r>
  <r>
    <x v="81"/>
    <x v="5"/>
    <x v="5"/>
    <x v="25"/>
    <x v="25"/>
    <x v="154"/>
    <x v="25"/>
    <x v="3083"/>
    <x v="2"/>
  </r>
  <r>
    <x v="81"/>
    <x v="0"/>
    <x v="0"/>
    <x v="10"/>
    <x v="10"/>
    <x v="1"/>
    <x v="10"/>
    <x v="2608"/>
    <x v="0"/>
  </r>
  <r>
    <x v="81"/>
    <x v="7"/>
    <x v="7"/>
    <x v="11"/>
    <x v="11"/>
    <x v="11"/>
    <x v="11"/>
    <x v="11"/>
    <x v="1"/>
  </r>
  <r>
    <x v="81"/>
    <x v="2"/>
    <x v="2"/>
    <x v="28"/>
    <x v="28"/>
    <x v="184"/>
    <x v="27"/>
    <x v="3178"/>
    <x v="1"/>
  </r>
  <r>
    <x v="81"/>
    <x v="6"/>
    <x v="6"/>
    <x v="28"/>
    <x v="28"/>
    <x v="9"/>
    <x v="27"/>
    <x v="3179"/>
    <x v="3"/>
  </r>
  <r>
    <x v="81"/>
    <x v="14"/>
    <x v="14"/>
    <x v="9"/>
    <x v="9"/>
    <x v="4"/>
    <x v="9"/>
    <x v="1530"/>
    <x v="1"/>
  </r>
  <r>
    <x v="81"/>
    <x v="5"/>
    <x v="5"/>
    <x v="24"/>
    <x v="24"/>
    <x v="104"/>
    <x v="24"/>
    <x v="444"/>
    <x v="2"/>
  </r>
  <r>
    <x v="81"/>
    <x v="5"/>
    <x v="5"/>
    <x v="17"/>
    <x v="17"/>
    <x v="145"/>
    <x v="17"/>
    <x v="210"/>
    <x v="2"/>
  </r>
  <r>
    <x v="81"/>
    <x v="0"/>
    <x v="0"/>
    <x v="24"/>
    <x v="24"/>
    <x v="157"/>
    <x v="24"/>
    <x v="1432"/>
    <x v="0"/>
  </r>
  <r>
    <x v="81"/>
    <x v="15"/>
    <x v="15"/>
    <x v="7"/>
    <x v="7"/>
    <x v="209"/>
    <x v="7"/>
    <x v="2810"/>
    <x v="0"/>
  </r>
  <r>
    <x v="81"/>
    <x v="1"/>
    <x v="1"/>
    <x v="12"/>
    <x v="12"/>
    <x v="70"/>
    <x v="12"/>
    <x v="3180"/>
    <x v="1"/>
  </r>
  <r>
    <x v="81"/>
    <x v="8"/>
    <x v="8"/>
    <x v="23"/>
    <x v="23"/>
    <x v="189"/>
    <x v="23"/>
    <x v="266"/>
    <x v="2"/>
  </r>
  <r>
    <x v="81"/>
    <x v="19"/>
    <x v="19"/>
    <x v="22"/>
    <x v="22"/>
    <x v="19"/>
    <x v="22"/>
    <x v="3181"/>
    <x v="2"/>
  </r>
  <r>
    <x v="81"/>
    <x v="19"/>
    <x v="19"/>
    <x v="17"/>
    <x v="17"/>
    <x v="29"/>
    <x v="17"/>
    <x v="3182"/>
    <x v="2"/>
  </r>
  <r>
    <x v="81"/>
    <x v="1"/>
    <x v="1"/>
    <x v="18"/>
    <x v="18"/>
    <x v="5"/>
    <x v="18"/>
    <x v="3183"/>
    <x v="1"/>
  </r>
  <r>
    <x v="81"/>
    <x v="10"/>
    <x v="10"/>
    <x v="29"/>
    <x v="29"/>
    <x v="240"/>
    <x v="9"/>
    <x v="2653"/>
    <x v="3"/>
  </r>
  <r>
    <x v="81"/>
    <x v="1"/>
    <x v="1"/>
    <x v="12"/>
    <x v="12"/>
    <x v="8"/>
    <x v="12"/>
    <x v="3184"/>
    <x v="1"/>
  </r>
  <r>
    <x v="81"/>
    <x v="4"/>
    <x v="4"/>
    <x v="11"/>
    <x v="11"/>
    <x v="95"/>
    <x v="11"/>
    <x v="3185"/>
    <x v="3"/>
  </r>
  <r>
    <x v="81"/>
    <x v="3"/>
    <x v="3"/>
    <x v="2"/>
    <x v="2"/>
    <x v="164"/>
    <x v="2"/>
    <x v="2050"/>
    <x v="2"/>
  </r>
  <r>
    <x v="81"/>
    <x v="12"/>
    <x v="12"/>
    <x v="6"/>
    <x v="6"/>
    <x v="235"/>
    <x v="6"/>
    <x v="2315"/>
    <x v="2"/>
  </r>
  <r>
    <x v="81"/>
    <x v="8"/>
    <x v="8"/>
    <x v="10"/>
    <x v="10"/>
    <x v="121"/>
    <x v="10"/>
    <x v="1091"/>
    <x v="2"/>
  </r>
  <r>
    <x v="81"/>
    <x v="1"/>
    <x v="1"/>
    <x v="9"/>
    <x v="9"/>
    <x v="202"/>
    <x v="9"/>
    <x v="3136"/>
    <x v="1"/>
  </r>
  <r>
    <x v="81"/>
    <x v="11"/>
    <x v="11"/>
    <x v="28"/>
    <x v="28"/>
    <x v="179"/>
    <x v="27"/>
    <x v="2826"/>
    <x v="0"/>
  </r>
  <r>
    <x v="81"/>
    <x v="13"/>
    <x v="13"/>
    <x v="12"/>
    <x v="12"/>
    <x v="243"/>
    <x v="12"/>
    <x v="3186"/>
    <x v="1"/>
  </r>
  <r>
    <x v="81"/>
    <x v="3"/>
    <x v="3"/>
    <x v="24"/>
    <x v="24"/>
    <x v="247"/>
    <x v="24"/>
    <x v="3187"/>
    <x v="2"/>
  </r>
  <r>
    <x v="81"/>
    <x v="16"/>
    <x v="16"/>
    <x v="24"/>
    <x v="24"/>
    <x v="34"/>
    <x v="24"/>
    <x v="3188"/>
    <x v="0"/>
  </r>
  <r>
    <x v="81"/>
    <x v="8"/>
    <x v="8"/>
    <x v="6"/>
    <x v="6"/>
    <x v="232"/>
    <x v="6"/>
    <x v="3189"/>
    <x v="2"/>
  </r>
  <r>
    <x v="81"/>
    <x v="8"/>
    <x v="8"/>
    <x v="12"/>
    <x v="12"/>
    <x v="20"/>
    <x v="12"/>
    <x v="3190"/>
    <x v="2"/>
  </r>
  <r>
    <x v="81"/>
    <x v="9"/>
    <x v="9"/>
    <x v="10"/>
    <x v="10"/>
    <x v="221"/>
    <x v="10"/>
    <x v="3191"/>
    <x v="1"/>
  </r>
  <r>
    <x v="81"/>
    <x v="7"/>
    <x v="7"/>
    <x v="1"/>
    <x v="1"/>
    <x v="70"/>
    <x v="1"/>
    <x v="3049"/>
    <x v="1"/>
  </r>
  <r>
    <x v="81"/>
    <x v="18"/>
    <x v="18"/>
    <x v="2"/>
    <x v="2"/>
    <x v="63"/>
    <x v="2"/>
    <x v="3192"/>
    <x v="0"/>
  </r>
  <r>
    <x v="81"/>
    <x v="18"/>
    <x v="18"/>
    <x v="28"/>
    <x v="28"/>
    <x v="133"/>
    <x v="27"/>
    <x v="3193"/>
    <x v="0"/>
  </r>
  <r>
    <x v="82"/>
    <x v="2"/>
    <x v="2"/>
    <x v="6"/>
    <x v="6"/>
    <x v="72"/>
    <x v="6"/>
    <x v="3194"/>
    <x v="1"/>
  </r>
  <r>
    <x v="82"/>
    <x v="9"/>
    <x v="9"/>
    <x v="18"/>
    <x v="18"/>
    <x v="171"/>
    <x v="18"/>
    <x v="3195"/>
    <x v="1"/>
  </r>
  <r>
    <x v="82"/>
    <x v="18"/>
    <x v="18"/>
    <x v="25"/>
    <x v="25"/>
    <x v="103"/>
    <x v="25"/>
    <x v="3196"/>
    <x v="0"/>
  </r>
  <r>
    <x v="82"/>
    <x v="15"/>
    <x v="15"/>
    <x v="10"/>
    <x v="10"/>
    <x v="205"/>
    <x v="10"/>
    <x v="3197"/>
    <x v="0"/>
  </r>
  <r>
    <x v="82"/>
    <x v="0"/>
    <x v="0"/>
    <x v="24"/>
    <x v="24"/>
    <x v="204"/>
    <x v="24"/>
    <x v="3198"/>
    <x v="0"/>
  </r>
  <r>
    <x v="82"/>
    <x v="17"/>
    <x v="17"/>
    <x v="21"/>
    <x v="21"/>
    <x v="13"/>
    <x v="21"/>
    <x v="1756"/>
    <x v="3"/>
  </r>
  <r>
    <x v="82"/>
    <x v="9"/>
    <x v="9"/>
    <x v="10"/>
    <x v="10"/>
    <x v="229"/>
    <x v="10"/>
    <x v="1194"/>
    <x v="1"/>
  </r>
  <r>
    <x v="82"/>
    <x v="15"/>
    <x v="15"/>
    <x v="1"/>
    <x v="1"/>
    <x v="107"/>
    <x v="1"/>
    <x v="2569"/>
    <x v="0"/>
  </r>
  <r>
    <x v="82"/>
    <x v="15"/>
    <x v="15"/>
    <x v="10"/>
    <x v="10"/>
    <x v="229"/>
    <x v="10"/>
    <x v="1194"/>
    <x v="0"/>
  </r>
  <r>
    <x v="82"/>
    <x v="4"/>
    <x v="4"/>
    <x v="10"/>
    <x v="10"/>
    <x v="63"/>
    <x v="10"/>
    <x v="95"/>
    <x v="3"/>
  </r>
  <r>
    <x v="82"/>
    <x v="12"/>
    <x v="12"/>
    <x v="22"/>
    <x v="22"/>
    <x v="45"/>
    <x v="22"/>
    <x v="179"/>
    <x v="2"/>
  </r>
  <r>
    <x v="82"/>
    <x v="3"/>
    <x v="3"/>
    <x v="14"/>
    <x v="14"/>
    <x v="183"/>
    <x v="14"/>
    <x v="3199"/>
    <x v="2"/>
  </r>
  <r>
    <x v="82"/>
    <x v="8"/>
    <x v="8"/>
    <x v="13"/>
    <x v="13"/>
    <x v="166"/>
    <x v="13"/>
    <x v="3200"/>
    <x v="2"/>
  </r>
  <r>
    <x v="82"/>
    <x v="8"/>
    <x v="8"/>
    <x v="14"/>
    <x v="14"/>
    <x v="157"/>
    <x v="14"/>
    <x v="3201"/>
    <x v="2"/>
  </r>
  <r>
    <x v="82"/>
    <x v="8"/>
    <x v="8"/>
    <x v="5"/>
    <x v="5"/>
    <x v="31"/>
    <x v="5"/>
    <x v="3202"/>
    <x v="2"/>
  </r>
  <r>
    <x v="82"/>
    <x v="2"/>
    <x v="2"/>
    <x v="26"/>
    <x v="26"/>
    <x v="224"/>
    <x v="10"/>
    <x v="1836"/>
    <x v="1"/>
  </r>
  <r>
    <x v="82"/>
    <x v="18"/>
    <x v="18"/>
    <x v="28"/>
    <x v="28"/>
    <x v="41"/>
    <x v="27"/>
    <x v="1507"/>
    <x v="0"/>
  </r>
  <r>
    <x v="82"/>
    <x v="6"/>
    <x v="6"/>
    <x v="2"/>
    <x v="2"/>
    <x v="48"/>
    <x v="2"/>
    <x v="3203"/>
    <x v="3"/>
  </r>
  <r>
    <x v="82"/>
    <x v="11"/>
    <x v="11"/>
    <x v="2"/>
    <x v="2"/>
    <x v="203"/>
    <x v="2"/>
    <x v="889"/>
    <x v="0"/>
  </r>
  <r>
    <x v="82"/>
    <x v="1"/>
    <x v="1"/>
    <x v="15"/>
    <x v="15"/>
    <x v="115"/>
    <x v="15"/>
    <x v="3204"/>
    <x v="1"/>
  </r>
  <r>
    <x v="82"/>
    <x v="10"/>
    <x v="10"/>
    <x v="11"/>
    <x v="11"/>
    <x v="134"/>
    <x v="11"/>
    <x v="918"/>
    <x v="3"/>
  </r>
  <r>
    <x v="82"/>
    <x v="17"/>
    <x v="17"/>
    <x v="11"/>
    <x v="11"/>
    <x v="61"/>
    <x v="11"/>
    <x v="2593"/>
    <x v="3"/>
  </r>
  <r>
    <x v="82"/>
    <x v="0"/>
    <x v="0"/>
    <x v="3"/>
    <x v="3"/>
    <x v="146"/>
    <x v="3"/>
    <x v="3205"/>
    <x v="0"/>
  </r>
  <r>
    <x v="82"/>
    <x v="19"/>
    <x v="19"/>
    <x v="5"/>
    <x v="5"/>
    <x v="223"/>
    <x v="5"/>
    <x v="1450"/>
    <x v="2"/>
  </r>
  <r>
    <x v="82"/>
    <x v="10"/>
    <x v="10"/>
    <x v="16"/>
    <x v="16"/>
    <x v="222"/>
    <x v="16"/>
    <x v="3206"/>
    <x v="3"/>
  </r>
  <r>
    <x v="82"/>
    <x v="15"/>
    <x v="15"/>
    <x v="28"/>
    <x v="28"/>
    <x v="219"/>
    <x v="27"/>
    <x v="1907"/>
    <x v="0"/>
  </r>
  <r>
    <x v="82"/>
    <x v="14"/>
    <x v="14"/>
    <x v="1"/>
    <x v="1"/>
    <x v="100"/>
    <x v="1"/>
    <x v="2584"/>
    <x v="1"/>
  </r>
  <r>
    <x v="82"/>
    <x v="17"/>
    <x v="17"/>
    <x v="21"/>
    <x v="21"/>
    <x v="86"/>
    <x v="21"/>
    <x v="20"/>
    <x v="3"/>
  </r>
  <r>
    <x v="82"/>
    <x v="6"/>
    <x v="6"/>
    <x v="20"/>
    <x v="20"/>
    <x v="153"/>
    <x v="20"/>
    <x v="572"/>
    <x v="3"/>
  </r>
  <r>
    <x v="82"/>
    <x v="8"/>
    <x v="8"/>
    <x v="25"/>
    <x v="25"/>
    <x v="229"/>
    <x v="25"/>
    <x v="3207"/>
    <x v="2"/>
  </r>
  <r>
    <x v="82"/>
    <x v="7"/>
    <x v="7"/>
    <x v="14"/>
    <x v="14"/>
    <x v="13"/>
    <x v="14"/>
    <x v="3208"/>
    <x v="1"/>
  </r>
  <r>
    <x v="82"/>
    <x v="14"/>
    <x v="14"/>
    <x v="9"/>
    <x v="9"/>
    <x v="107"/>
    <x v="9"/>
    <x v="1821"/>
    <x v="1"/>
  </r>
  <r>
    <x v="82"/>
    <x v="11"/>
    <x v="11"/>
    <x v="21"/>
    <x v="21"/>
    <x v="112"/>
    <x v="21"/>
    <x v="3209"/>
    <x v="0"/>
  </r>
  <r>
    <x v="82"/>
    <x v="10"/>
    <x v="10"/>
    <x v="7"/>
    <x v="7"/>
    <x v="43"/>
    <x v="7"/>
    <x v="2529"/>
    <x v="3"/>
  </r>
  <r>
    <x v="82"/>
    <x v="12"/>
    <x v="12"/>
    <x v="0"/>
    <x v="0"/>
    <x v="150"/>
    <x v="0"/>
    <x v="3210"/>
    <x v="2"/>
  </r>
  <r>
    <x v="82"/>
    <x v="5"/>
    <x v="5"/>
    <x v="7"/>
    <x v="7"/>
    <x v="220"/>
    <x v="7"/>
    <x v="3211"/>
    <x v="2"/>
  </r>
  <r>
    <x v="82"/>
    <x v="4"/>
    <x v="4"/>
    <x v="6"/>
    <x v="6"/>
    <x v="39"/>
    <x v="6"/>
    <x v="2499"/>
    <x v="3"/>
  </r>
  <r>
    <x v="82"/>
    <x v="11"/>
    <x v="11"/>
    <x v="16"/>
    <x v="16"/>
    <x v="97"/>
    <x v="16"/>
    <x v="3212"/>
    <x v="0"/>
  </r>
  <r>
    <x v="82"/>
    <x v="3"/>
    <x v="3"/>
    <x v="29"/>
    <x v="29"/>
    <x v="184"/>
    <x v="9"/>
    <x v="1803"/>
    <x v="2"/>
  </r>
  <r>
    <x v="82"/>
    <x v="12"/>
    <x v="12"/>
    <x v="17"/>
    <x v="17"/>
    <x v="133"/>
    <x v="17"/>
    <x v="640"/>
    <x v="2"/>
  </r>
  <r>
    <x v="82"/>
    <x v="12"/>
    <x v="12"/>
    <x v="12"/>
    <x v="12"/>
    <x v="45"/>
    <x v="12"/>
    <x v="2077"/>
    <x v="2"/>
  </r>
  <r>
    <x v="82"/>
    <x v="7"/>
    <x v="7"/>
    <x v="8"/>
    <x v="8"/>
    <x v="66"/>
    <x v="8"/>
    <x v="1697"/>
    <x v="1"/>
  </r>
  <r>
    <x v="82"/>
    <x v="18"/>
    <x v="18"/>
    <x v="6"/>
    <x v="6"/>
    <x v="194"/>
    <x v="6"/>
    <x v="560"/>
    <x v="0"/>
  </r>
  <r>
    <x v="82"/>
    <x v="9"/>
    <x v="9"/>
    <x v="11"/>
    <x v="11"/>
    <x v="158"/>
    <x v="11"/>
    <x v="3213"/>
    <x v="1"/>
  </r>
  <r>
    <x v="82"/>
    <x v="5"/>
    <x v="5"/>
    <x v="4"/>
    <x v="4"/>
    <x v="177"/>
    <x v="4"/>
    <x v="3214"/>
    <x v="2"/>
  </r>
  <r>
    <x v="82"/>
    <x v="9"/>
    <x v="9"/>
    <x v="12"/>
    <x v="12"/>
    <x v="110"/>
    <x v="12"/>
    <x v="3215"/>
    <x v="1"/>
  </r>
  <r>
    <x v="82"/>
    <x v="0"/>
    <x v="0"/>
    <x v="7"/>
    <x v="7"/>
    <x v="49"/>
    <x v="7"/>
    <x v="3216"/>
    <x v="0"/>
  </r>
  <r>
    <x v="82"/>
    <x v="0"/>
    <x v="0"/>
    <x v="20"/>
    <x v="20"/>
    <x v="204"/>
    <x v="20"/>
    <x v="3217"/>
    <x v="0"/>
  </r>
  <r>
    <x v="82"/>
    <x v="9"/>
    <x v="9"/>
    <x v="22"/>
    <x v="22"/>
    <x v="149"/>
    <x v="22"/>
    <x v="3218"/>
    <x v="1"/>
  </r>
  <r>
    <x v="82"/>
    <x v="15"/>
    <x v="15"/>
    <x v="13"/>
    <x v="13"/>
    <x v="214"/>
    <x v="13"/>
    <x v="1609"/>
    <x v="0"/>
  </r>
  <r>
    <x v="82"/>
    <x v="6"/>
    <x v="6"/>
    <x v="13"/>
    <x v="13"/>
    <x v="161"/>
    <x v="13"/>
    <x v="3219"/>
    <x v="3"/>
  </r>
  <r>
    <x v="82"/>
    <x v="10"/>
    <x v="10"/>
    <x v="26"/>
    <x v="26"/>
    <x v="83"/>
    <x v="10"/>
    <x v="2375"/>
    <x v="3"/>
  </r>
  <r>
    <x v="82"/>
    <x v="18"/>
    <x v="18"/>
    <x v="17"/>
    <x v="17"/>
    <x v="169"/>
    <x v="17"/>
    <x v="1839"/>
    <x v="0"/>
  </r>
  <r>
    <x v="82"/>
    <x v="4"/>
    <x v="4"/>
    <x v="8"/>
    <x v="8"/>
    <x v="136"/>
    <x v="8"/>
    <x v="1136"/>
    <x v="3"/>
  </r>
  <r>
    <x v="82"/>
    <x v="7"/>
    <x v="7"/>
    <x v="10"/>
    <x v="10"/>
    <x v="16"/>
    <x v="10"/>
    <x v="580"/>
    <x v="1"/>
  </r>
  <r>
    <x v="82"/>
    <x v="2"/>
    <x v="2"/>
    <x v="18"/>
    <x v="18"/>
    <x v="58"/>
    <x v="18"/>
    <x v="703"/>
    <x v="1"/>
  </r>
  <r>
    <x v="82"/>
    <x v="14"/>
    <x v="14"/>
    <x v="24"/>
    <x v="24"/>
    <x v="199"/>
    <x v="24"/>
    <x v="1469"/>
    <x v="1"/>
  </r>
  <r>
    <x v="82"/>
    <x v="12"/>
    <x v="12"/>
    <x v="26"/>
    <x v="26"/>
    <x v="134"/>
    <x v="10"/>
    <x v="2311"/>
    <x v="2"/>
  </r>
  <r>
    <x v="82"/>
    <x v="0"/>
    <x v="0"/>
    <x v="19"/>
    <x v="19"/>
    <x v="195"/>
    <x v="19"/>
    <x v="3220"/>
    <x v="0"/>
  </r>
  <r>
    <x v="83"/>
    <x v="7"/>
    <x v="7"/>
    <x v="6"/>
    <x v="6"/>
    <x v="235"/>
    <x v="6"/>
    <x v="2315"/>
    <x v="1"/>
  </r>
  <r>
    <x v="83"/>
    <x v="17"/>
    <x v="17"/>
    <x v="26"/>
    <x v="26"/>
    <x v="88"/>
    <x v="10"/>
    <x v="3221"/>
    <x v="3"/>
  </r>
  <r>
    <x v="83"/>
    <x v="6"/>
    <x v="6"/>
    <x v="12"/>
    <x v="12"/>
    <x v="98"/>
    <x v="12"/>
    <x v="522"/>
    <x v="3"/>
  </r>
  <r>
    <x v="83"/>
    <x v="5"/>
    <x v="5"/>
    <x v="9"/>
    <x v="9"/>
    <x v="220"/>
    <x v="9"/>
    <x v="1472"/>
    <x v="2"/>
  </r>
  <r>
    <x v="83"/>
    <x v="18"/>
    <x v="18"/>
    <x v="7"/>
    <x v="7"/>
    <x v="28"/>
    <x v="7"/>
    <x v="131"/>
    <x v="0"/>
  </r>
  <r>
    <x v="83"/>
    <x v="6"/>
    <x v="6"/>
    <x v="29"/>
    <x v="29"/>
    <x v="81"/>
    <x v="9"/>
    <x v="93"/>
    <x v="3"/>
  </r>
  <r>
    <x v="83"/>
    <x v="8"/>
    <x v="8"/>
    <x v="0"/>
    <x v="0"/>
    <x v="125"/>
    <x v="0"/>
    <x v="2661"/>
    <x v="2"/>
  </r>
  <r>
    <x v="83"/>
    <x v="16"/>
    <x v="16"/>
    <x v="24"/>
    <x v="24"/>
    <x v="133"/>
    <x v="24"/>
    <x v="620"/>
    <x v="0"/>
  </r>
  <r>
    <x v="83"/>
    <x v="1"/>
    <x v="1"/>
    <x v="27"/>
    <x v="27"/>
    <x v="179"/>
    <x v="26"/>
    <x v="3222"/>
    <x v="1"/>
  </r>
  <r>
    <x v="83"/>
    <x v="14"/>
    <x v="14"/>
    <x v="23"/>
    <x v="23"/>
    <x v="87"/>
    <x v="23"/>
    <x v="931"/>
    <x v="1"/>
  </r>
  <r>
    <x v="83"/>
    <x v="17"/>
    <x v="17"/>
    <x v="14"/>
    <x v="14"/>
    <x v="240"/>
    <x v="14"/>
    <x v="1453"/>
    <x v="3"/>
  </r>
  <r>
    <x v="83"/>
    <x v="9"/>
    <x v="9"/>
    <x v="8"/>
    <x v="8"/>
    <x v="14"/>
    <x v="8"/>
    <x v="2739"/>
    <x v="1"/>
  </r>
  <r>
    <x v="83"/>
    <x v="4"/>
    <x v="4"/>
    <x v="5"/>
    <x v="5"/>
    <x v="220"/>
    <x v="5"/>
    <x v="745"/>
    <x v="3"/>
  </r>
  <r>
    <x v="83"/>
    <x v="16"/>
    <x v="16"/>
    <x v="7"/>
    <x v="7"/>
    <x v="15"/>
    <x v="7"/>
    <x v="3223"/>
    <x v="0"/>
  </r>
  <r>
    <x v="83"/>
    <x v="0"/>
    <x v="0"/>
    <x v="20"/>
    <x v="20"/>
    <x v="78"/>
    <x v="20"/>
    <x v="1477"/>
    <x v="0"/>
  </r>
  <r>
    <x v="83"/>
    <x v="14"/>
    <x v="14"/>
    <x v="6"/>
    <x v="6"/>
    <x v="185"/>
    <x v="6"/>
    <x v="2660"/>
    <x v="1"/>
  </r>
  <r>
    <x v="83"/>
    <x v="5"/>
    <x v="5"/>
    <x v="19"/>
    <x v="19"/>
    <x v="168"/>
    <x v="19"/>
    <x v="442"/>
    <x v="2"/>
  </r>
  <r>
    <x v="83"/>
    <x v="5"/>
    <x v="5"/>
    <x v="25"/>
    <x v="25"/>
    <x v="56"/>
    <x v="25"/>
    <x v="3224"/>
    <x v="2"/>
  </r>
  <r>
    <x v="83"/>
    <x v="15"/>
    <x v="15"/>
    <x v="13"/>
    <x v="13"/>
    <x v="146"/>
    <x v="13"/>
    <x v="1654"/>
    <x v="0"/>
  </r>
  <r>
    <x v="83"/>
    <x v="5"/>
    <x v="5"/>
    <x v="22"/>
    <x v="22"/>
    <x v="60"/>
    <x v="22"/>
    <x v="1859"/>
    <x v="2"/>
  </r>
  <r>
    <x v="83"/>
    <x v="8"/>
    <x v="8"/>
    <x v="26"/>
    <x v="26"/>
    <x v="216"/>
    <x v="10"/>
    <x v="779"/>
    <x v="2"/>
  </r>
  <r>
    <x v="83"/>
    <x v="17"/>
    <x v="17"/>
    <x v="28"/>
    <x v="28"/>
    <x v="197"/>
    <x v="27"/>
    <x v="3225"/>
    <x v="3"/>
  </r>
  <r>
    <x v="83"/>
    <x v="5"/>
    <x v="5"/>
    <x v="16"/>
    <x v="16"/>
    <x v="192"/>
    <x v="16"/>
    <x v="3226"/>
    <x v="2"/>
  </r>
  <r>
    <x v="83"/>
    <x v="12"/>
    <x v="12"/>
    <x v="2"/>
    <x v="2"/>
    <x v="51"/>
    <x v="2"/>
    <x v="962"/>
    <x v="2"/>
  </r>
  <r>
    <x v="83"/>
    <x v="11"/>
    <x v="11"/>
    <x v="27"/>
    <x v="27"/>
    <x v="140"/>
    <x v="26"/>
    <x v="3227"/>
    <x v="0"/>
  </r>
  <r>
    <x v="83"/>
    <x v="18"/>
    <x v="18"/>
    <x v="23"/>
    <x v="23"/>
    <x v="22"/>
    <x v="23"/>
    <x v="3228"/>
    <x v="0"/>
  </r>
  <r>
    <x v="83"/>
    <x v="4"/>
    <x v="4"/>
    <x v="11"/>
    <x v="11"/>
    <x v="192"/>
    <x v="11"/>
    <x v="2420"/>
    <x v="3"/>
  </r>
  <r>
    <x v="83"/>
    <x v="5"/>
    <x v="5"/>
    <x v="9"/>
    <x v="9"/>
    <x v="211"/>
    <x v="9"/>
    <x v="3229"/>
    <x v="2"/>
  </r>
  <r>
    <x v="83"/>
    <x v="15"/>
    <x v="15"/>
    <x v="5"/>
    <x v="5"/>
    <x v="138"/>
    <x v="5"/>
    <x v="764"/>
    <x v="0"/>
  </r>
  <r>
    <x v="83"/>
    <x v="5"/>
    <x v="5"/>
    <x v="6"/>
    <x v="6"/>
    <x v="226"/>
    <x v="6"/>
    <x v="748"/>
    <x v="2"/>
  </r>
  <r>
    <x v="83"/>
    <x v="15"/>
    <x v="15"/>
    <x v="21"/>
    <x v="21"/>
    <x v="171"/>
    <x v="21"/>
    <x v="2135"/>
    <x v="0"/>
  </r>
  <r>
    <x v="83"/>
    <x v="1"/>
    <x v="1"/>
    <x v="12"/>
    <x v="12"/>
    <x v="45"/>
    <x v="12"/>
    <x v="2077"/>
    <x v="1"/>
  </r>
  <r>
    <x v="83"/>
    <x v="8"/>
    <x v="8"/>
    <x v="14"/>
    <x v="14"/>
    <x v="178"/>
    <x v="14"/>
    <x v="2216"/>
    <x v="2"/>
  </r>
  <r>
    <x v="83"/>
    <x v="2"/>
    <x v="2"/>
    <x v="24"/>
    <x v="24"/>
    <x v="239"/>
    <x v="24"/>
    <x v="3230"/>
    <x v="1"/>
  </r>
  <r>
    <x v="83"/>
    <x v="5"/>
    <x v="5"/>
    <x v="5"/>
    <x v="5"/>
    <x v="243"/>
    <x v="5"/>
    <x v="2267"/>
    <x v="2"/>
  </r>
  <r>
    <x v="83"/>
    <x v="15"/>
    <x v="15"/>
    <x v="26"/>
    <x v="26"/>
    <x v="36"/>
    <x v="10"/>
    <x v="3021"/>
    <x v="0"/>
  </r>
  <r>
    <x v="83"/>
    <x v="18"/>
    <x v="18"/>
    <x v="29"/>
    <x v="29"/>
    <x v="245"/>
    <x v="9"/>
    <x v="1428"/>
    <x v="0"/>
  </r>
  <r>
    <x v="83"/>
    <x v="7"/>
    <x v="7"/>
    <x v="17"/>
    <x v="17"/>
    <x v="57"/>
    <x v="17"/>
    <x v="3231"/>
    <x v="1"/>
  </r>
  <r>
    <x v="83"/>
    <x v="8"/>
    <x v="8"/>
    <x v="6"/>
    <x v="6"/>
    <x v="144"/>
    <x v="6"/>
    <x v="3232"/>
    <x v="2"/>
  </r>
  <r>
    <x v="83"/>
    <x v="4"/>
    <x v="4"/>
    <x v="12"/>
    <x v="12"/>
    <x v="124"/>
    <x v="12"/>
    <x v="3233"/>
    <x v="3"/>
  </r>
  <r>
    <x v="83"/>
    <x v="4"/>
    <x v="4"/>
    <x v="4"/>
    <x v="4"/>
    <x v="167"/>
    <x v="4"/>
    <x v="173"/>
    <x v="3"/>
  </r>
  <r>
    <x v="83"/>
    <x v="18"/>
    <x v="18"/>
    <x v="20"/>
    <x v="20"/>
    <x v="58"/>
    <x v="20"/>
    <x v="2574"/>
    <x v="0"/>
  </r>
  <r>
    <x v="83"/>
    <x v="16"/>
    <x v="16"/>
    <x v="0"/>
    <x v="0"/>
    <x v="169"/>
    <x v="0"/>
    <x v="1771"/>
    <x v="0"/>
  </r>
  <r>
    <x v="83"/>
    <x v="14"/>
    <x v="14"/>
    <x v="4"/>
    <x v="4"/>
    <x v="199"/>
    <x v="4"/>
    <x v="1529"/>
    <x v="1"/>
  </r>
  <r>
    <x v="83"/>
    <x v="2"/>
    <x v="2"/>
    <x v="17"/>
    <x v="17"/>
    <x v="75"/>
    <x v="17"/>
    <x v="3234"/>
    <x v="1"/>
  </r>
  <r>
    <x v="83"/>
    <x v="6"/>
    <x v="6"/>
    <x v="10"/>
    <x v="10"/>
    <x v="137"/>
    <x v="10"/>
    <x v="3235"/>
    <x v="3"/>
  </r>
  <r>
    <x v="83"/>
    <x v="13"/>
    <x v="13"/>
    <x v="20"/>
    <x v="20"/>
    <x v="94"/>
    <x v="20"/>
    <x v="3236"/>
    <x v="1"/>
  </r>
  <r>
    <x v="83"/>
    <x v="2"/>
    <x v="2"/>
    <x v="13"/>
    <x v="13"/>
    <x v="208"/>
    <x v="13"/>
    <x v="3237"/>
    <x v="1"/>
  </r>
  <r>
    <x v="83"/>
    <x v="3"/>
    <x v="3"/>
    <x v="21"/>
    <x v="21"/>
    <x v="150"/>
    <x v="21"/>
    <x v="460"/>
    <x v="2"/>
  </r>
  <r>
    <x v="83"/>
    <x v="6"/>
    <x v="6"/>
    <x v="4"/>
    <x v="4"/>
    <x v="206"/>
    <x v="4"/>
    <x v="2449"/>
    <x v="3"/>
  </r>
  <r>
    <x v="83"/>
    <x v="9"/>
    <x v="9"/>
    <x v="0"/>
    <x v="0"/>
    <x v="181"/>
    <x v="0"/>
    <x v="2341"/>
    <x v="1"/>
  </r>
  <r>
    <x v="83"/>
    <x v="19"/>
    <x v="19"/>
    <x v="2"/>
    <x v="2"/>
    <x v="212"/>
    <x v="2"/>
    <x v="3238"/>
    <x v="2"/>
  </r>
  <r>
    <x v="83"/>
    <x v="7"/>
    <x v="7"/>
    <x v="15"/>
    <x v="15"/>
    <x v="197"/>
    <x v="15"/>
    <x v="1966"/>
    <x v="1"/>
  </r>
  <r>
    <x v="83"/>
    <x v="14"/>
    <x v="14"/>
    <x v="1"/>
    <x v="1"/>
    <x v="41"/>
    <x v="1"/>
    <x v="3239"/>
    <x v="1"/>
  </r>
  <r>
    <x v="83"/>
    <x v="15"/>
    <x v="15"/>
    <x v="17"/>
    <x v="17"/>
    <x v="142"/>
    <x v="17"/>
    <x v="3240"/>
    <x v="0"/>
  </r>
  <r>
    <x v="83"/>
    <x v="5"/>
    <x v="5"/>
    <x v="13"/>
    <x v="13"/>
    <x v="217"/>
    <x v="13"/>
    <x v="3241"/>
    <x v="2"/>
  </r>
  <r>
    <x v="83"/>
    <x v="13"/>
    <x v="13"/>
    <x v="21"/>
    <x v="21"/>
    <x v="167"/>
    <x v="21"/>
    <x v="3242"/>
    <x v="1"/>
  </r>
  <r>
    <x v="83"/>
    <x v="14"/>
    <x v="14"/>
    <x v="10"/>
    <x v="10"/>
    <x v="187"/>
    <x v="10"/>
    <x v="1491"/>
    <x v="1"/>
  </r>
  <r>
    <x v="83"/>
    <x v="5"/>
    <x v="5"/>
    <x v="9"/>
    <x v="9"/>
    <x v="140"/>
    <x v="9"/>
    <x v="3243"/>
    <x v="2"/>
  </r>
  <r>
    <x v="84"/>
    <x v="19"/>
    <x v="19"/>
    <x v="14"/>
    <x v="14"/>
    <x v="18"/>
    <x v="14"/>
    <x v="2175"/>
    <x v="2"/>
  </r>
  <r>
    <x v="84"/>
    <x v="9"/>
    <x v="9"/>
    <x v="23"/>
    <x v="23"/>
    <x v="144"/>
    <x v="23"/>
    <x v="327"/>
    <x v="1"/>
  </r>
  <r>
    <x v="84"/>
    <x v="8"/>
    <x v="8"/>
    <x v="27"/>
    <x v="27"/>
    <x v="87"/>
    <x v="26"/>
    <x v="1689"/>
    <x v="2"/>
  </r>
  <r>
    <x v="84"/>
    <x v="12"/>
    <x v="12"/>
    <x v="7"/>
    <x v="7"/>
    <x v="49"/>
    <x v="7"/>
    <x v="3216"/>
    <x v="2"/>
  </r>
  <r>
    <x v="84"/>
    <x v="15"/>
    <x v="15"/>
    <x v="20"/>
    <x v="20"/>
    <x v="179"/>
    <x v="20"/>
    <x v="1955"/>
    <x v="0"/>
  </r>
  <r>
    <x v="84"/>
    <x v="17"/>
    <x v="17"/>
    <x v="1"/>
    <x v="1"/>
    <x v="103"/>
    <x v="1"/>
    <x v="432"/>
    <x v="3"/>
  </r>
  <r>
    <x v="84"/>
    <x v="15"/>
    <x v="15"/>
    <x v="24"/>
    <x v="24"/>
    <x v="152"/>
    <x v="24"/>
    <x v="3244"/>
    <x v="0"/>
  </r>
  <r>
    <x v="84"/>
    <x v="4"/>
    <x v="4"/>
    <x v="25"/>
    <x v="25"/>
    <x v="7"/>
    <x v="25"/>
    <x v="3245"/>
    <x v="3"/>
  </r>
  <r>
    <x v="84"/>
    <x v="17"/>
    <x v="17"/>
    <x v="15"/>
    <x v="15"/>
    <x v="134"/>
    <x v="15"/>
    <x v="3246"/>
    <x v="3"/>
  </r>
  <r>
    <x v="84"/>
    <x v="7"/>
    <x v="7"/>
    <x v="7"/>
    <x v="7"/>
    <x v="176"/>
    <x v="7"/>
    <x v="3247"/>
    <x v="1"/>
  </r>
  <r>
    <x v="84"/>
    <x v="14"/>
    <x v="14"/>
    <x v="25"/>
    <x v="25"/>
    <x v="20"/>
    <x v="25"/>
    <x v="3248"/>
    <x v="1"/>
  </r>
  <r>
    <x v="84"/>
    <x v="14"/>
    <x v="14"/>
    <x v="6"/>
    <x v="6"/>
    <x v="89"/>
    <x v="6"/>
    <x v="3249"/>
    <x v="1"/>
  </r>
  <r>
    <x v="84"/>
    <x v="8"/>
    <x v="8"/>
    <x v="13"/>
    <x v="13"/>
    <x v="61"/>
    <x v="13"/>
    <x v="3250"/>
    <x v="2"/>
  </r>
  <r>
    <x v="84"/>
    <x v="9"/>
    <x v="9"/>
    <x v="22"/>
    <x v="22"/>
    <x v="228"/>
    <x v="22"/>
    <x v="1503"/>
    <x v="1"/>
  </r>
  <r>
    <x v="84"/>
    <x v="17"/>
    <x v="17"/>
    <x v="1"/>
    <x v="1"/>
    <x v="25"/>
    <x v="1"/>
    <x v="3251"/>
    <x v="3"/>
  </r>
  <r>
    <x v="84"/>
    <x v="16"/>
    <x v="16"/>
    <x v="4"/>
    <x v="4"/>
    <x v="232"/>
    <x v="4"/>
    <x v="813"/>
    <x v="0"/>
  </r>
  <r>
    <x v="84"/>
    <x v="4"/>
    <x v="4"/>
    <x v="1"/>
    <x v="1"/>
    <x v="227"/>
    <x v="1"/>
    <x v="3252"/>
    <x v="3"/>
  </r>
  <r>
    <x v="84"/>
    <x v="3"/>
    <x v="3"/>
    <x v="12"/>
    <x v="12"/>
    <x v="234"/>
    <x v="12"/>
    <x v="3253"/>
    <x v="2"/>
  </r>
  <r>
    <x v="84"/>
    <x v="13"/>
    <x v="13"/>
    <x v="28"/>
    <x v="28"/>
    <x v="47"/>
    <x v="27"/>
    <x v="3254"/>
    <x v="1"/>
  </r>
  <r>
    <x v="84"/>
    <x v="14"/>
    <x v="14"/>
    <x v="7"/>
    <x v="7"/>
    <x v="81"/>
    <x v="7"/>
    <x v="3255"/>
    <x v="1"/>
  </r>
  <r>
    <x v="84"/>
    <x v="0"/>
    <x v="0"/>
    <x v="17"/>
    <x v="17"/>
    <x v="44"/>
    <x v="17"/>
    <x v="3016"/>
    <x v="0"/>
  </r>
  <r>
    <x v="84"/>
    <x v="16"/>
    <x v="16"/>
    <x v="28"/>
    <x v="28"/>
    <x v="98"/>
    <x v="27"/>
    <x v="2712"/>
    <x v="0"/>
  </r>
  <r>
    <x v="84"/>
    <x v="10"/>
    <x v="10"/>
    <x v="20"/>
    <x v="20"/>
    <x v="213"/>
    <x v="20"/>
    <x v="2768"/>
    <x v="3"/>
  </r>
  <r>
    <x v="84"/>
    <x v="19"/>
    <x v="19"/>
    <x v="3"/>
    <x v="3"/>
    <x v="97"/>
    <x v="3"/>
    <x v="3256"/>
    <x v="2"/>
  </r>
  <r>
    <x v="84"/>
    <x v="4"/>
    <x v="4"/>
    <x v="6"/>
    <x v="6"/>
    <x v="221"/>
    <x v="6"/>
    <x v="2752"/>
    <x v="3"/>
  </r>
  <r>
    <x v="84"/>
    <x v="10"/>
    <x v="10"/>
    <x v="18"/>
    <x v="18"/>
    <x v="244"/>
    <x v="18"/>
    <x v="1977"/>
    <x v="3"/>
  </r>
  <r>
    <x v="84"/>
    <x v="3"/>
    <x v="3"/>
    <x v="14"/>
    <x v="14"/>
    <x v="203"/>
    <x v="14"/>
    <x v="386"/>
    <x v="2"/>
  </r>
  <r>
    <x v="84"/>
    <x v="0"/>
    <x v="0"/>
    <x v="6"/>
    <x v="6"/>
    <x v="58"/>
    <x v="6"/>
    <x v="3257"/>
    <x v="0"/>
  </r>
  <r>
    <x v="84"/>
    <x v="17"/>
    <x v="17"/>
    <x v="24"/>
    <x v="24"/>
    <x v="17"/>
    <x v="24"/>
    <x v="1161"/>
    <x v="3"/>
  </r>
  <r>
    <x v="84"/>
    <x v="7"/>
    <x v="7"/>
    <x v="8"/>
    <x v="8"/>
    <x v="211"/>
    <x v="8"/>
    <x v="3258"/>
    <x v="1"/>
  </r>
  <r>
    <x v="84"/>
    <x v="1"/>
    <x v="1"/>
    <x v="24"/>
    <x v="24"/>
    <x v="139"/>
    <x v="24"/>
    <x v="1784"/>
    <x v="1"/>
  </r>
  <r>
    <x v="84"/>
    <x v="11"/>
    <x v="11"/>
    <x v="25"/>
    <x v="25"/>
    <x v="14"/>
    <x v="25"/>
    <x v="2193"/>
    <x v="0"/>
  </r>
  <r>
    <x v="84"/>
    <x v="6"/>
    <x v="6"/>
    <x v="3"/>
    <x v="3"/>
    <x v="94"/>
    <x v="3"/>
    <x v="542"/>
    <x v="3"/>
  </r>
  <r>
    <x v="84"/>
    <x v="11"/>
    <x v="11"/>
    <x v="0"/>
    <x v="0"/>
    <x v="192"/>
    <x v="0"/>
    <x v="3259"/>
    <x v="0"/>
  </r>
  <r>
    <x v="84"/>
    <x v="15"/>
    <x v="15"/>
    <x v="22"/>
    <x v="22"/>
    <x v="238"/>
    <x v="22"/>
    <x v="3260"/>
    <x v="0"/>
  </r>
  <r>
    <x v="84"/>
    <x v="0"/>
    <x v="0"/>
    <x v="28"/>
    <x v="28"/>
    <x v="55"/>
    <x v="27"/>
    <x v="1801"/>
    <x v="0"/>
  </r>
  <r>
    <x v="84"/>
    <x v="14"/>
    <x v="14"/>
    <x v="20"/>
    <x v="20"/>
    <x v="125"/>
    <x v="20"/>
    <x v="3143"/>
    <x v="1"/>
  </r>
  <r>
    <x v="84"/>
    <x v="9"/>
    <x v="9"/>
    <x v="27"/>
    <x v="27"/>
    <x v="108"/>
    <x v="26"/>
    <x v="865"/>
    <x v="1"/>
  </r>
  <r>
    <x v="84"/>
    <x v="7"/>
    <x v="7"/>
    <x v="16"/>
    <x v="16"/>
    <x v="218"/>
    <x v="16"/>
    <x v="1941"/>
    <x v="1"/>
  </r>
  <r>
    <x v="84"/>
    <x v="8"/>
    <x v="8"/>
    <x v="21"/>
    <x v="21"/>
    <x v="206"/>
    <x v="21"/>
    <x v="212"/>
    <x v="2"/>
  </r>
  <r>
    <x v="84"/>
    <x v="11"/>
    <x v="11"/>
    <x v="2"/>
    <x v="2"/>
    <x v="12"/>
    <x v="2"/>
    <x v="1893"/>
    <x v="0"/>
  </r>
  <r>
    <x v="84"/>
    <x v="9"/>
    <x v="9"/>
    <x v="17"/>
    <x v="17"/>
    <x v="143"/>
    <x v="17"/>
    <x v="3261"/>
    <x v="1"/>
  </r>
  <r>
    <x v="84"/>
    <x v="6"/>
    <x v="6"/>
    <x v="23"/>
    <x v="23"/>
    <x v="131"/>
    <x v="23"/>
    <x v="1165"/>
    <x v="3"/>
  </r>
  <r>
    <x v="84"/>
    <x v="0"/>
    <x v="0"/>
    <x v="22"/>
    <x v="22"/>
    <x v="113"/>
    <x v="22"/>
    <x v="148"/>
    <x v="0"/>
  </r>
  <r>
    <x v="84"/>
    <x v="0"/>
    <x v="0"/>
    <x v="16"/>
    <x v="16"/>
    <x v="68"/>
    <x v="16"/>
    <x v="3129"/>
    <x v="0"/>
  </r>
  <r>
    <x v="84"/>
    <x v="6"/>
    <x v="6"/>
    <x v="22"/>
    <x v="22"/>
    <x v="40"/>
    <x v="22"/>
    <x v="3262"/>
    <x v="3"/>
  </r>
  <r>
    <x v="84"/>
    <x v="4"/>
    <x v="4"/>
    <x v="20"/>
    <x v="20"/>
    <x v="37"/>
    <x v="20"/>
    <x v="3107"/>
    <x v="3"/>
  </r>
  <r>
    <x v="84"/>
    <x v="4"/>
    <x v="4"/>
    <x v="20"/>
    <x v="20"/>
    <x v="124"/>
    <x v="20"/>
    <x v="1384"/>
    <x v="3"/>
  </r>
  <r>
    <x v="84"/>
    <x v="9"/>
    <x v="9"/>
    <x v="13"/>
    <x v="13"/>
    <x v="74"/>
    <x v="13"/>
    <x v="3263"/>
    <x v="1"/>
  </r>
  <r>
    <x v="84"/>
    <x v="3"/>
    <x v="3"/>
    <x v="3"/>
    <x v="3"/>
    <x v="118"/>
    <x v="3"/>
    <x v="1775"/>
    <x v="2"/>
  </r>
  <r>
    <x v="84"/>
    <x v="0"/>
    <x v="0"/>
    <x v="1"/>
    <x v="1"/>
    <x v="158"/>
    <x v="1"/>
    <x v="1033"/>
    <x v="0"/>
  </r>
  <r>
    <x v="84"/>
    <x v="14"/>
    <x v="14"/>
    <x v="1"/>
    <x v="1"/>
    <x v="63"/>
    <x v="1"/>
    <x v="792"/>
    <x v="1"/>
  </r>
  <r>
    <x v="84"/>
    <x v="14"/>
    <x v="14"/>
    <x v="23"/>
    <x v="23"/>
    <x v="65"/>
    <x v="23"/>
    <x v="197"/>
    <x v="1"/>
  </r>
  <r>
    <x v="84"/>
    <x v="14"/>
    <x v="14"/>
    <x v="9"/>
    <x v="9"/>
    <x v="175"/>
    <x v="9"/>
    <x v="1370"/>
    <x v="1"/>
  </r>
  <r>
    <x v="84"/>
    <x v="8"/>
    <x v="8"/>
    <x v="7"/>
    <x v="7"/>
    <x v="83"/>
    <x v="7"/>
    <x v="3057"/>
    <x v="2"/>
  </r>
  <r>
    <x v="84"/>
    <x v="1"/>
    <x v="1"/>
    <x v="2"/>
    <x v="2"/>
    <x v="229"/>
    <x v="2"/>
    <x v="3264"/>
    <x v="1"/>
  </r>
  <r>
    <x v="84"/>
    <x v="0"/>
    <x v="0"/>
    <x v="27"/>
    <x v="27"/>
    <x v="115"/>
    <x v="26"/>
    <x v="3265"/>
    <x v="0"/>
  </r>
  <r>
    <x v="84"/>
    <x v="3"/>
    <x v="3"/>
    <x v="23"/>
    <x v="23"/>
    <x v="40"/>
    <x v="23"/>
    <x v="705"/>
    <x v="2"/>
  </r>
  <r>
    <x v="84"/>
    <x v="2"/>
    <x v="2"/>
    <x v="29"/>
    <x v="29"/>
    <x v="239"/>
    <x v="9"/>
    <x v="856"/>
    <x v="1"/>
  </r>
  <r>
    <x v="85"/>
    <x v="9"/>
    <x v="9"/>
    <x v="28"/>
    <x v="28"/>
    <x v="250"/>
    <x v="27"/>
    <x v="3266"/>
    <x v="1"/>
  </r>
  <r>
    <x v="85"/>
    <x v="10"/>
    <x v="10"/>
    <x v="9"/>
    <x v="9"/>
    <x v="188"/>
    <x v="9"/>
    <x v="3267"/>
    <x v="3"/>
  </r>
  <r>
    <x v="85"/>
    <x v="2"/>
    <x v="2"/>
    <x v="25"/>
    <x v="25"/>
    <x v="123"/>
    <x v="25"/>
    <x v="3268"/>
    <x v="1"/>
  </r>
  <r>
    <x v="85"/>
    <x v="0"/>
    <x v="0"/>
    <x v="11"/>
    <x v="11"/>
    <x v="170"/>
    <x v="11"/>
    <x v="619"/>
    <x v="0"/>
  </r>
  <r>
    <x v="85"/>
    <x v="8"/>
    <x v="8"/>
    <x v="6"/>
    <x v="6"/>
    <x v="36"/>
    <x v="6"/>
    <x v="1679"/>
    <x v="2"/>
  </r>
  <r>
    <x v="85"/>
    <x v="15"/>
    <x v="15"/>
    <x v="20"/>
    <x v="20"/>
    <x v="42"/>
    <x v="20"/>
    <x v="181"/>
    <x v="0"/>
  </r>
  <r>
    <x v="85"/>
    <x v="18"/>
    <x v="18"/>
    <x v="25"/>
    <x v="25"/>
    <x v="59"/>
    <x v="25"/>
    <x v="3269"/>
    <x v="0"/>
  </r>
  <r>
    <x v="85"/>
    <x v="14"/>
    <x v="14"/>
    <x v="22"/>
    <x v="22"/>
    <x v="17"/>
    <x v="22"/>
    <x v="1967"/>
    <x v="1"/>
  </r>
  <r>
    <x v="85"/>
    <x v="12"/>
    <x v="12"/>
    <x v="11"/>
    <x v="11"/>
    <x v="131"/>
    <x v="11"/>
    <x v="3270"/>
    <x v="2"/>
  </r>
  <r>
    <x v="85"/>
    <x v="6"/>
    <x v="6"/>
    <x v="26"/>
    <x v="26"/>
    <x v="86"/>
    <x v="10"/>
    <x v="3271"/>
    <x v="3"/>
  </r>
  <r>
    <x v="85"/>
    <x v="7"/>
    <x v="7"/>
    <x v="28"/>
    <x v="28"/>
    <x v="87"/>
    <x v="27"/>
    <x v="3272"/>
    <x v="1"/>
  </r>
  <r>
    <x v="85"/>
    <x v="17"/>
    <x v="17"/>
    <x v="29"/>
    <x v="29"/>
    <x v="132"/>
    <x v="9"/>
    <x v="3273"/>
    <x v="3"/>
  </r>
  <r>
    <x v="85"/>
    <x v="19"/>
    <x v="19"/>
    <x v="15"/>
    <x v="15"/>
    <x v="63"/>
    <x v="15"/>
    <x v="3274"/>
    <x v="2"/>
  </r>
  <r>
    <x v="85"/>
    <x v="1"/>
    <x v="1"/>
    <x v="3"/>
    <x v="3"/>
    <x v="35"/>
    <x v="3"/>
    <x v="100"/>
    <x v="1"/>
  </r>
  <r>
    <x v="85"/>
    <x v="15"/>
    <x v="15"/>
    <x v="15"/>
    <x v="15"/>
    <x v="44"/>
    <x v="15"/>
    <x v="3275"/>
    <x v="0"/>
  </r>
  <r>
    <x v="85"/>
    <x v="14"/>
    <x v="14"/>
    <x v="18"/>
    <x v="18"/>
    <x v="93"/>
    <x v="18"/>
    <x v="3276"/>
    <x v="1"/>
  </r>
  <r>
    <x v="85"/>
    <x v="11"/>
    <x v="11"/>
    <x v="27"/>
    <x v="27"/>
    <x v="3"/>
    <x v="26"/>
    <x v="3277"/>
    <x v="0"/>
  </r>
  <r>
    <x v="85"/>
    <x v="4"/>
    <x v="4"/>
    <x v="27"/>
    <x v="27"/>
    <x v="105"/>
    <x v="26"/>
    <x v="862"/>
    <x v="3"/>
  </r>
  <r>
    <x v="85"/>
    <x v="16"/>
    <x v="16"/>
    <x v="9"/>
    <x v="9"/>
    <x v="184"/>
    <x v="9"/>
    <x v="1803"/>
    <x v="0"/>
  </r>
  <r>
    <x v="85"/>
    <x v="0"/>
    <x v="0"/>
    <x v="26"/>
    <x v="26"/>
    <x v="143"/>
    <x v="10"/>
    <x v="3278"/>
    <x v="0"/>
  </r>
  <r>
    <x v="85"/>
    <x v="13"/>
    <x v="13"/>
    <x v="23"/>
    <x v="23"/>
    <x v="239"/>
    <x v="23"/>
    <x v="3279"/>
    <x v="1"/>
  </r>
  <r>
    <x v="85"/>
    <x v="16"/>
    <x v="16"/>
    <x v="22"/>
    <x v="22"/>
    <x v="229"/>
    <x v="22"/>
    <x v="3280"/>
    <x v="0"/>
  </r>
  <r>
    <x v="85"/>
    <x v="3"/>
    <x v="3"/>
    <x v="6"/>
    <x v="6"/>
    <x v="88"/>
    <x v="6"/>
    <x v="106"/>
    <x v="2"/>
  </r>
  <r>
    <x v="85"/>
    <x v="12"/>
    <x v="12"/>
    <x v="4"/>
    <x v="4"/>
    <x v="139"/>
    <x v="4"/>
    <x v="883"/>
    <x v="2"/>
  </r>
  <r>
    <x v="85"/>
    <x v="19"/>
    <x v="19"/>
    <x v="0"/>
    <x v="0"/>
    <x v="3"/>
    <x v="0"/>
    <x v="2613"/>
    <x v="2"/>
  </r>
  <r>
    <x v="85"/>
    <x v="9"/>
    <x v="9"/>
    <x v="27"/>
    <x v="27"/>
    <x v="190"/>
    <x v="26"/>
    <x v="137"/>
    <x v="1"/>
  </r>
  <r>
    <x v="85"/>
    <x v="4"/>
    <x v="4"/>
    <x v="8"/>
    <x v="8"/>
    <x v="27"/>
    <x v="8"/>
    <x v="3281"/>
    <x v="3"/>
  </r>
  <r>
    <x v="85"/>
    <x v="8"/>
    <x v="8"/>
    <x v="23"/>
    <x v="23"/>
    <x v="36"/>
    <x v="23"/>
    <x v="3282"/>
    <x v="2"/>
  </r>
  <r>
    <x v="85"/>
    <x v="10"/>
    <x v="10"/>
    <x v="21"/>
    <x v="21"/>
    <x v="23"/>
    <x v="21"/>
    <x v="2965"/>
    <x v="3"/>
  </r>
  <r>
    <x v="85"/>
    <x v="15"/>
    <x v="15"/>
    <x v="19"/>
    <x v="19"/>
    <x v="181"/>
    <x v="19"/>
    <x v="288"/>
    <x v="0"/>
  </r>
  <r>
    <x v="85"/>
    <x v="4"/>
    <x v="4"/>
    <x v="4"/>
    <x v="4"/>
    <x v="60"/>
    <x v="4"/>
    <x v="1808"/>
    <x v="3"/>
  </r>
  <r>
    <x v="85"/>
    <x v="8"/>
    <x v="8"/>
    <x v="8"/>
    <x v="8"/>
    <x v="245"/>
    <x v="8"/>
    <x v="3283"/>
    <x v="2"/>
  </r>
  <r>
    <x v="85"/>
    <x v="4"/>
    <x v="4"/>
    <x v="24"/>
    <x v="24"/>
    <x v="15"/>
    <x v="24"/>
    <x v="2705"/>
    <x v="3"/>
  </r>
  <r>
    <x v="85"/>
    <x v="14"/>
    <x v="14"/>
    <x v="1"/>
    <x v="1"/>
    <x v="127"/>
    <x v="1"/>
    <x v="3152"/>
    <x v="1"/>
  </r>
  <r>
    <x v="85"/>
    <x v="2"/>
    <x v="2"/>
    <x v="0"/>
    <x v="0"/>
    <x v="247"/>
    <x v="0"/>
    <x v="3284"/>
    <x v="1"/>
  </r>
  <r>
    <x v="85"/>
    <x v="17"/>
    <x v="17"/>
    <x v="6"/>
    <x v="6"/>
    <x v="244"/>
    <x v="6"/>
    <x v="3285"/>
    <x v="3"/>
  </r>
  <r>
    <x v="85"/>
    <x v="7"/>
    <x v="7"/>
    <x v="8"/>
    <x v="8"/>
    <x v="184"/>
    <x v="8"/>
    <x v="1733"/>
    <x v="1"/>
  </r>
  <r>
    <x v="85"/>
    <x v="10"/>
    <x v="10"/>
    <x v="22"/>
    <x v="22"/>
    <x v="4"/>
    <x v="22"/>
    <x v="3286"/>
    <x v="3"/>
  </r>
  <r>
    <x v="85"/>
    <x v="19"/>
    <x v="19"/>
    <x v="27"/>
    <x v="27"/>
    <x v="194"/>
    <x v="26"/>
    <x v="2672"/>
    <x v="2"/>
  </r>
  <r>
    <x v="85"/>
    <x v="14"/>
    <x v="14"/>
    <x v="14"/>
    <x v="14"/>
    <x v="63"/>
    <x v="14"/>
    <x v="3287"/>
    <x v="1"/>
  </r>
  <r>
    <x v="85"/>
    <x v="6"/>
    <x v="6"/>
    <x v="2"/>
    <x v="2"/>
    <x v="105"/>
    <x v="2"/>
    <x v="3288"/>
    <x v="3"/>
  </r>
  <r>
    <x v="85"/>
    <x v="14"/>
    <x v="14"/>
    <x v="21"/>
    <x v="21"/>
    <x v="18"/>
    <x v="21"/>
    <x v="172"/>
    <x v="1"/>
  </r>
  <r>
    <x v="85"/>
    <x v="7"/>
    <x v="7"/>
    <x v="9"/>
    <x v="9"/>
    <x v="15"/>
    <x v="9"/>
    <x v="2071"/>
    <x v="1"/>
  </r>
  <r>
    <x v="85"/>
    <x v="2"/>
    <x v="2"/>
    <x v="29"/>
    <x v="29"/>
    <x v="66"/>
    <x v="9"/>
    <x v="656"/>
    <x v="1"/>
  </r>
  <r>
    <x v="85"/>
    <x v="10"/>
    <x v="10"/>
    <x v="14"/>
    <x v="14"/>
    <x v="26"/>
    <x v="14"/>
    <x v="3289"/>
    <x v="3"/>
  </r>
  <r>
    <x v="85"/>
    <x v="9"/>
    <x v="9"/>
    <x v="19"/>
    <x v="19"/>
    <x v="49"/>
    <x v="19"/>
    <x v="3290"/>
    <x v="1"/>
  </r>
  <r>
    <x v="85"/>
    <x v="15"/>
    <x v="15"/>
    <x v="6"/>
    <x v="6"/>
    <x v="186"/>
    <x v="6"/>
    <x v="244"/>
    <x v="0"/>
  </r>
  <r>
    <x v="85"/>
    <x v="14"/>
    <x v="14"/>
    <x v="1"/>
    <x v="1"/>
    <x v="89"/>
    <x v="1"/>
    <x v="3291"/>
    <x v="1"/>
  </r>
  <r>
    <x v="85"/>
    <x v="15"/>
    <x v="15"/>
    <x v="6"/>
    <x v="6"/>
    <x v="149"/>
    <x v="6"/>
    <x v="3292"/>
    <x v="0"/>
  </r>
  <r>
    <x v="85"/>
    <x v="13"/>
    <x v="13"/>
    <x v="0"/>
    <x v="0"/>
    <x v="87"/>
    <x v="0"/>
    <x v="1747"/>
    <x v="1"/>
  </r>
  <r>
    <x v="85"/>
    <x v="11"/>
    <x v="11"/>
    <x v="18"/>
    <x v="18"/>
    <x v="35"/>
    <x v="18"/>
    <x v="1641"/>
    <x v="0"/>
  </r>
  <r>
    <x v="85"/>
    <x v="11"/>
    <x v="11"/>
    <x v="12"/>
    <x v="12"/>
    <x v="65"/>
    <x v="12"/>
    <x v="3293"/>
    <x v="0"/>
  </r>
  <r>
    <x v="85"/>
    <x v="8"/>
    <x v="8"/>
    <x v="29"/>
    <x v="29"/>
    <x v="77"/>
    <x v="9"/>
    <x v="1458"/>
    <x v="2"/>
  </r>
  <r>
    <x v="85"/>
    <x v="9"/>
    <x v="9"/>
    <x v="29"/>
    <x v="29"/>
    <x v="129"/>
    <x v="9"/>
    <x v="3294"/>
    <x v="1"/>
  </r>
  <r>
    <x v="85"/>
    <x v="16"/>
    <x v="16"/>
    <x v="22"/>
    <x v="22"/>
    <x v="60"/>
    <x v="22"/>
    <x v="1859"/>
    <x v="0"/>
  </r>
  <r>
    <x v="85"/>
    <x v="15"/>
    <x v="15"/>
    <x v="21"/>
    <x v="21"/>
    <x v="171"/>
    <x v="21"/>
    <x v="2135"/>
    <x v="0"/>
  </r>
  <r>
    <x v="85"/>
    <x v="14"/>
    <x v="14"/>
    <x v="11"/>
    <x v="11"/>
    <x v="116"/>
    <x v="11"/>
    <x v="3295"/>
    <x v="1"/>
  </r>
  <r>
    <x v="85"/>
    <x v="16"/>
    <x v="16"/>
    <x v="0"/>
    <x v="0"/>
    <x v="151"/>
    <x v="0"/>
    <x v="1152"/>
    <x v="0"/>
  </r>
  <r>
    <x v="85"/>
    <x v="4"/>
    <x v="4"/>
    <x v="12"/>
    <x v="12"/>
    <x v="86"/>
    <x v="12"/>
    <x v="1369"/>
    <x v="3"/>
  </r>
  <r>
    <x v="86"/>
    <x v="6"/>
    <x v="6"/>
    <x v="3"/>
    <x v="3"/>
    <x v="207"/>
    <x v="3"/>
    <x v="3296"/>
    <x v="3"/>
  </r>
  <r>
    <x v="86"/>
    <x v="15"/>
    <x v="15"/>
    <x v="24"/>
    <x v="24"/>
    <x v="16"/>
    <x v="24"/>
    <x v="2092"/>
    <x v="0"/>
  </r>
  <r>
    <x v="86"/>
    <x v="19"/>
    <x v="19"/>
    <x v="20"/>
    <x v="20"/>
    <x v="8"/>
    <x v="20"/>
    <x v="3297"/>
    <x v="2"/>
  </r>
  <r>
    <x v="86"/>
    <x v="15"/>
    <x v="15"/>
    <x v="2"/>
    <x v="2"/>
    <x v="148"/>
    <x v="2"/>
    <x v="3298"/>
    <x v="0"/>
  </r>
  <r>
    <x v="86"/>
    <x v="7"/>
    <x v="7"/>
    <x v="12"/>
    <x v="12"/>
    <x v="126"/>
    <x v="12"/>
    <x v="3299"/>
    <x v="1"/>
  </r>
  <r>
    <x v="86"/>
    <x v="9"/>
    <x v="9"/>
    <x v="19"/>
    <x v="19"/>
    <x v="26"/>
    <x v="19"/>
    <x v="794"/>
    <x v="1"/>
  </r>
  <r>
    <x v="86"/>
    <x v="11"/>
    <x v="11"/>
    <x v="23"/>
    <x v="23"/>
    <x v="57"/>
    <x v="23"/>
    <x v="3300"/>
    <x v="0"/>
  </r>
  <r>
    <x v="86"/>
    <x v="18"/>
    <x v="18"/>
    <x v="5"/>
    <x v="5"/>
    <x v="178"/>
    <x v="5"/>
    <x v="2219"/>
    <x v="0"/>
  </r>
  <r>
    <x v="86"/>
    <x v="0"/>
    <x v="0"/>
    <x v="4"/>
    <x v="4"/>
    <x v="149"/>
    <x v="4"/>
    <x v="3301"/>
    <x v="0"/>
  </r>
  <r>
    <x v="86"/>
    <x v="12"/>
    <x v="12"/>
    <x v="11"/>
    <x v="11"/>
    <x v="246"/>
    <x v="11"/>
    <x v="2870"/>
    <x v="2"/>
  </r>
  <r>
    <x v="86"/>
    <x v="5"/>
    <x v="5"/>
    <x v="16"/>
    <x v="16"/>
    <x v="96"/>
    <x v="16"/>
    <x v="1668"/>
    <x v="2"/>
  </r>
  <r>
    <x v="86"/>
    <x v="19"/>
    <x v="19"/>
    <x v="19"/>
    <x v="19"/>
    <x v="27"/>
    <x v="19"/>
    <x v="1707"/>
    <x v="2"/>
  </r>
  <r>
    <x v="86"/>
    <x v="13"/>
    <x v="13"/>
    <x v="22"/>
    <x v="22"/>
    <x v="30"/>
    <x v="22"/>
    <x v="3302"/>
    <x v="1"/>
  </r>
  <r>
    <x v="86"/>
    <x v="13"/>
    <x v="13"/>
    <x v="9"/>
    <x v="9"/>
    <x v="70"/>
    <x v="9"/>
    <x v="2212"/>
    <x v="1"/>
  </r>
  <r>
    <x v="86"/>
    <x v="2"/>
    <x v="2"/>
    <x v="0"/>
    <x v="0"/>
    <x v="21"/>
    <x v="0"/>
    <x v="643"/>
    <x v="1"/>
  </r>
  <r>
    <x v="86"/>
    <x v="12"/>
    <x v="12"/>
    <x v="19"/>
    <x v="19"/>
    <x v="178"/>
    <x v="19"/>
    <x v="3303"/>
    <x v="2"/>
  </r>
  <r>
    <x v="86"/>
    <x v="2"/>
    <x v="2"/>
    <x v="23"/>
    <x v="23"/>
    <x v="15"/>
    <x v="23"/>
    <x v="2250"/>
    <x v="1"/>
  </r>
  <r>
    <x v="86"/>
    <x v="15"/>
    <x v="15"/>
    <x v="16"/>
    <x v="16"/>
    <x v="226"/>
    <x v="16"/>
    <x v="3304"/>
    <x v="0"/>
  </r>
  <r>
    <x v="86"/>
    <x v="6"/>
    <x v="6"/>
    <x v="18"/>
    <x v="18"/>
    <x v="102"/>
    <x v="18"/>
    <x v="3305"/>
    <x v="3"/>
  </r>
  <r>
    <x v="86"/>
    <x v="15"/>
    <x v="15"/>
    <x v="3"/>
    <x v="3"/>
    <x v="16"/>
    <x v="3"/>
    <x v="17"/>
    <x v="0"/>
  </r>
  <r>
    <x v="86"/>
    <x v="13"/>
    <x v="13"/>
    <x v="21"/>
    <x v="21"/>
    <x v="127"/>
    <x v="21"/>
    <x v="175"/>
    <x v="1"/>
  </r>
  <r>
    <x v="86"/>
    <x v="15"/>
    <x v="15"/>
    <x v="11"/>
    <x v="11"/>
    <x v="189"/>
    <x v="11"/>
    <x v="3306"/>
    <x v="0"/>
  </r>
  <r>
    <x v="86"/>
    <x v="11"/>
    <x v="11"/>
    <x v="6"/>
    <x v="6"/>
    <x v="85"/>
    <x v="6"/>
    <x v="739"/>
    <x v="0"/>
  </r>
  <r>
    <x v="86"/>
    <x v="12"/>
    <x v="12"/>
    <x v="9"/>
    <x v="9"/>
    <x v="37"/>
    <x v="9"/>
    <x v="3307"/>
    <x v="2"/>
  </r>
  <r>
    <x v="86"/>
    <x v="7"/>
    <x v="7"/>
    <x v="13"/>
    <x v="13"/>
    <x v="206"/>
    <x v="13"/>
    <x v="2856"/>
    <x v="1"/>
  </r>
  <r>
    <x v="86"/>
    <x v="7"/>
    <x v="7"/>
    <x v="7"/>
    <x v="7"/>
    <x v="141"/>
    <x v="7"/>
    <x v="3308"/>
    <x v="1"/>
  </r>
  <r>
    <x v="86"/>
    <x v="1"/>
    <x v="1"/>
    <x v="21"/>
    <x v="21"/>
    <x v="133"/>
    <x v="21"/>
    <x v="3309"/>
    <x v="1"/>
  </r>
  <r>
    <x v="86"/>
    <x v="18"/>
    <x v="18"/>
    <x v="22"/>
    <x v="22"/>
    <x v="198"/>
    <x v="22"/>
    <x v="348"/>
    <x v="0"/>
  </r>
  <r>
    <x v="86"/>
    <x v="4"/>
    <x v="4"/>
    <x v="10"/>
    <x v="10"/>
    <x v="185"/>
    <x v="10"/>
    <x v="3310"/>
    <x v="3"/>
  </r>
  <r>
    <x v="86"/>
    <x v="6"/>
    <x v="6"/>
    <x v="8"/>
    <x v="8"/>
    <x v="54"/>
    <x v="8"/>
    <x v="3311"/>
    <x v="3"/>
  </r>
  <r>
    <x v="86"/>
    <x v="7"/>
    <x v="7"/>
    <x v="5"/>
    <x v="5"/>
    <x v="28"/>
    <x v="5"/>
    <x v="31"/>
    <x v="1"/>
  </r>
  <r>
    <x v="86"/>
    <x v="17"/>
    <x v="17"/>
    <x v="26"/>
    <x v="26"/>
    <x v="147"/>
    <x v="10"/>
    <x v="330"/>
    <x v="3"/>
  </r>
  <r>
    <x v="86"/>
    <x v="4"/>
    <x v="4"/>
    <x v="22"/>
    <x v="22"/>
    <x v="92"/>
    <x v="22"/>
    <x v="2415"/>
    <x v="3"/>
  </r>
  <r>
    <x v="86"/>
    <x v="7"/>
    <x v="7"/>
    <x v="8"/>
    <x v="8"/>
    <x v="101"/>
    <x v="8"/>
    <x v="926"/>
    <x v="1"/>
  </r>
  <r>
    <x v="86"/>
    <x v="4"/>
    <x v="4"/>
    <x v="2"/>
    <x v="2"/>
    <x v="2"/>
    <x v="2"/>
    <x v="2"/>
    <x v="3"/>
  </r>
  <r>
    <x v="86"/>
    <x v="14"/>
    <x v="14"/>
    <x v="14"/>
    <x v="14"/>
    <x v="15"/>
    <x v="14"/>
    <x v="412"/>
    <x v="1"/>
  </r>
  <r>
    <x v="86"/>
    <x v="2"/>
    <x v="2"/>
    <x v="0"/>
    <x v="0"/>
    <x v="91"/>
    <x v="0"/>
    <x v="3312"/>
    <x v="1"/>
  </r>
  <r>
    <x v="86"/>
    <x v="9"/>
    <x v="9"/>
    <x v="5"/>
    <x v="5"/>
    <x v="241"/>
    <x v="5"/>
    <x v="1658"/>
    <x v="1"/>
  </r>
  <r>
    <x v="86"/>
    <x v="4"/>
    <x v="4"/>
    <x v="8"/>
    <x v="8"/>
    <x v="38"/>
    <x v="8"/>
    <x v="1786"/>
    <x v="3"/>
  </r>
  <r>
    <x v="86"/>
    <x v="15"/>
    <x v="15"/>
    <x v="16"/>
    <x v="16"/>
    <x v="34"/>
    <x v="16"/>
    <x v="949"/>
    <x v="0"/>
  </r>
  <r>
    <x v="86"/>
    <x v="3"/>
    <x v="3"/>
    <x v="6"/>
    <x v="6"/>
    <x v="64"/>
    <x v="6"/>
    <x v="2417"/>
    <x v="2"/>
  </r>
  <r>
    <x v="86"/>
    <x v="4"/>
    <x v="4"/>
    <x v="13"/>
    <x v="13"/>
    <x v="57"/>
    <x v="13"/>
    <x v="3177"/>
    <x v="3"/>
  </r>
  <r>
    <x v="86"/>
    <x v="10"/>
    <x v="10"/>
    <x v="23"/>
    <x v="23"/>
    <x v="59"/>
    <x v="23"/>
    <x v="3313"/>
    <x v="3"/>
  </r>
  <r>
    <x v="86"/>
    <x v="12"/>
    <x v="12"/>
    <x v="29"/>
    <x v="29"/>
    <x v="167"/>
    <x v="9"/>
    <x v="3314"/>
    <x v="2"/>
  </r>
  <r>
    <x v="86"/>
    <x v="13"/>
    <x v="13"/>
    <x v="10"/>
    <x v="10"/>
    <x v="239"/>
    <x v="10"/>
    <x v="934"/>
    <x v="1"/>
  </r>
  <r>
    <x v="86"/>
    <x v="6"/>
    <x v="6"/>
    <x v="3"/>
    <x v="3"/>
    <x v="202"/>
    <x v="3"/>
    <x v="928"/>
    <x v="3"/>
  </r>
  <r>
    <x v="86"/>
    <x v="5"/>
    <x v="5"/>
    <x v="10"/>
    <x v="10"/>
    <x v="87"/>
    <x v="10"/>
    <x v="3315"/>
    <x v="2"/>
  </r>
  <r>
    <x v="86"/>
    <x v="18"/>
    <x v="18"/>
    <x v="24"/>
    <x v="24"/>
    <x v="139"/>
    <x v="24"/>
    <x v="1784"/>
    <x v="0"/>
  </r>
  <r>
    <x v="86"/>
    <x v="0"/>
    <x v="0"/>
    <x v="24"/>
    <x v="24"/>
    <x v="2"/>
    <x v="24"/>
    <x v="3316"/>
    <x v="0"/>
  </r>
  <r>
    <x v="86"/>
    <x v="7"/>
    <x v="7"/>
    <x v="10"/>
    <x v="10"/>
    <x v="140"/>
    <x v="10"/>
    <x v="3317"/>
    <x v="1"/>
  </r>
  <r>
    <x v="86"/>
    <x v="18"/>
    <x v="18"/>
    <x v="28"/>
    <x v="28"/>
    <x v="203"/>
    <x v="27"/>
    <x v="3318"/>
    <x v="0"/>
  </r>
  <r>
    <x v="86"/>
    <x v="15"/>
    <x v="15"/>
    <x v="27"/>
    <x v="27"/>
    <x v="113"/>
    <x v="26"/>
    <x v="3319"/>
    <x v="0"/>
  </r>
  <r>
    <x v="86"/>
    <x v="17"/>
    <x v="17"/>
    <x v="16"/>
    <x v="16"/>
    <x v="179"/>
    <x v="16"/>
    <x v="781"/>
    <x v="3"/>
  </r>
  <r>
    <x v="86"/>
    <x v="14"/>
    <x v="14"/>
    <x v="26"/>
    <x v="26"/>
    <x v="25"/>
    <x v="10"/>
    <x v="2005"/>
    <x v="1"/>
  </r>
  <r>
    <x v="86"/>
    <x v="5"/>
    <x v="5"/>
    <x v="27"/>
    <x v="27"/>
    <x v="51"/>
    <x v="26"/>
    <x v="3320"/>
    <x v="2"/>
  </r>
  <r>
    <x v="86"/>
    <x v="11"/>
    <x v="11"/>
    <x v="29"/>
    <x v="29"/>
    <x v="250"/>
    <x v="9"/>
    <x v="3321"/>
    <x v="0"/>
  </r>
  <r>
    <x v="86"/>
    <x v="12"/>
    <x v="12"/>
    <x v="9"/>
    <x v="9"/>
    <x v="154"/>
    <x v="9"/>
    <x v="3138"/>
    <x v="2"/>
  </r>
  <r>
    <x v="86"/>
    <x v="0"/>
    <x v="0"/>
    <x v="14"/>
    <x v="14"/>
    <x v="101"/>
    <x v="14"/>
    <x v="83"/>
    <x v="0"/>
  </r>
  <r>
    <x v="86"/>
    <x v="17"/>
    <x v="17"/>
    <x v="29"/>
    <x v="29"/>
    <x v="118"/>
    <x v="9"/>
    <x v="1745"/>
    <x v="3"/>
  </r>
  <r>
    <x v="87"/>
    <x v="16"/>
    <x v="16"/>
    <x v="18"/>
    <x v="18"/>
    <x v="83"/>
    <x v="18"/>
    <x v="2469"/>
    <x v="0"/>
  </r>
  <r>
    <x v="87"/>
    <x v="6"/>
    <x v="6"/>
    <x v="11"/>
    <x v="11"/>
    <x v="222"/>
    <x v="11"/>
    <x v="3322"/>
    <x v="3"/>
  </r>
  <r>
    <x v="87"/>
    <x v="4"/>
    <x v="4"/>
    <x v="27"/>
    <x v="27"/>
    <x v="248"/>
    <x v="26"/>
    <x v="1417"/>
    <x v="3"/>
  </r>
  <r>
    <x v="87"/>
    <x v="0"/>
    <x v="0"/>
    <x v="22"/>
    <x v="22"/>
    <x v="118"/>
    <x v="22"/>
    <x v="3323"/>
    <x v="0"/>
  </r>
  <r>
    <x v="87"/>
    <x v="8"/>
    <x v="8"/>
    <x v="26"/>
    <x v="26"/>
    <x v="166"/>
    <x v="10"/>
    <x v="1652"/>
    <x v="2"/>
  </r>
  <r>
    <x v="87"/>
    <x v="3"/>
    <x v="3"/>
    <x v="26"/>
    <x v="26"/>
    <x v="209"/>
    <x v="10"/>
    <x v="916"/>
    <x v="2"/>
  </r>
  <r>
    <x v="87"/>
    <x v="8"/>
    <x v="8"/>
    <x v="28"/>
    <x v="28"/>
    <x v="228"/>
    <x v="27"/>
    <x v="792"/>
    <x v="2"/>
  </r>
  <r>
    <x v="87"/>
    <x v="3"/>
    <x v="3"/>
    <x v="17"/>
    <x v="17"/>
    <x v="39"/>
    <x v="17"/>
    <x v="3324"/>
    <x v="2"/>
  </r>
  <r>
    <x v="87"/>
    <x v="6"/>
    <x v="6"/>
    <x v="5"/>
    <x v="5"/>
    <x v="205"/>
    <x v="5"/>
    <x v="3325"/>
    <x v="3"/>
  </r>
  <r>
    <x v="87"/>
    <x v="3"/>
    <x v="3"/>
    <x v="3"/>
    <x v="3"/>
    <x v="179"/>
    <x v="3"/>
    <x v="3326"/>
    <x v="2"/>
  </r>
  <r>
    <x v="87"/>
    <x v="6"/>
    <x v="6"/>
    <x v="22"/>
    <x v="22"/>
    <x v="159"/>
    <x v="22"/>
    <x v="3327"/>
    <x v="3"/>
  </r>
  <r>
    <x v="87"/>
    <x v="5"/>
    <x v="5"/>
    <x v="26"/>
    <x v="26"/>
    <x v="25"/>
    <x v="10"/>
    <x v="2005"/>
    <x v="2"/>
  </r>
  <r>
    <x v="87"/>
    <x v="5"/>
    <x v="5"/>
    <x v="15"/>
    <x v="15"/>
    <x v="180"/>
    <x v="15"/>
    <x v="2359"/>
    <x v="2"/>
  </r>
  <r>
    <x v="87"/>
    <x v="14"/>
    <x v="14"/>
    <x v="20"/>
    <x v="20"/>
    <x v="89"/>
    <x v="20"/>
    <x v="2637"/>
    <x v="1"/>
  </r>
  <r>
    <x v="87"/>
    <x v="6"/>
    <x v="6"/>
    <x v="25"/>
    <x v="25"/>
    <x v="150"/>
    <x v="25"/>
    <x v="3328"/>
    <x v="3"/>
  </r>
  <r>
    <x v="87"/>
    <x v="9"/>
    <x v="9"/>
    <x v="29"/>
    <x v="29"/>
    <x v="26"/>
    <x v="9"/>
    <x v="3329"/>
    <x v="1"/>
  </r>
  <r>
    <x v="87"/>
    <x v="13"/>
    <x v="13"/>
    <x v="4"/>
    <x v="4"/>
    <x v="246"/>
    <x v="4"/>
    <x v="3330"/>
    <x v="1"/>
  </r>
  <r>
    <x v="87"/>
    <x v="5"/>
    <x v="5"/>
    <x v="21"/>
    <x v="21"/>
    <x v="175"/>
    <x v="21"/>
    <x v="3058"/>
    <x v="2"/>
  </r>
  <r>
    <x v="87"/>
    <x v="16"/>
    <x v="16"/>
    <x v="2"/>
    <x v="2"/>
    <x v="6"/>
    <x v="2"/>
    <x v="2422"/>
    <x v="0"/>
  </r>
  <r>
    <x v="87"/>
    <x v="14"/>
    <x v="14"/>
    <x v="2"/>
    <x v="2"/>
    <x v="78"/>
    <x v="2"/>
    <x v="545"/>
    <x v="1"/>
  </r>
  <r>
    <x v="87"/>
    <x v="7"/>
    <x v="7"/>
    <x v="2"/>
    <x v="2"/>
    <x v="160"/>
    <x v="2"/>
    <x v="2178"/>
    <x v="1"/>
  </r>
  <r>
    <x v="87"/>
    <x v="10"/>
    <x v="10"/>
    <x v="28"/>
    <x v="28"/>
    <x v="81"/>
    <x v="27"/>
    <x v="1070"/>
    <x v="3"/>
  </r>
  <r>
    <x v="87"/>
    <x v="4"/>
    <x v="4"/>
    <x v="27"/>
    <x v="27"/>
    <x v="42"/>
    <x v="26"/>
    <x v="2615"/>
    <x v="3"/>
  </r>
  <r>
    <x v="87"/>
    <x v="14"/>
    <x v="14"/>
    <x v="5"/>
    <x v="5"/>
    <x v="75"/>
    <x v="5"/>
    <x v="3331"/>
    <x v="1"/>
  </r>
  <r>
    <x v="87"/>
    <x v="17"/>
    <x v="17"/>
    <x v="2"/>
    <x v="2"/>
    <x v="180"/>
    <x v="2"/>
    <x v="3332"/>
    <x v="3"/>
  </r>
  <r>
    <x v="87"/>
    <x v="7"/>
    <x v="7"/>
    <x v="4"/>
    <x v="4"/>
    <x v="160"/>
    <x v="4"/>
    <x v="236"/>
    <x v="1"/>
  </r>
  <r>
    <x v="87"/>
    <x v="10"/>
    <x v="10"/>
    <x v="11"/>
    <x v="11"/>
    <x v="152"/>
    <x v="11"/>
    <x v="3333"/>
    <x v="3"/>
  </r>
  <r>
    <x v="87"/>
    <x v="16"/>
    <x v="16"/>
    <x v="13"/>
    <x v="13"/>
    <x v="117"/>
    <x v="13"/>
    <x v="3334"/>
    <x v="0"/>
  </r>
  <r>
    <x v="87"/>
    <x v="18"/>
    <x v="18"/>
    <x v="8"/>
    <x v="8"/>
    <x v="46"/>
    <x v="8"/>
    <x v="3335"/>
    <x v="0"/>
  </r>
  <r>
    <x v="87"/>
    <x v="2"/>
    <x v="2"/>
    <x v="25"/>
    <x v="25"/>
    <x v="4"/>
    <x v="25"/>
    <x v="2490"/>
    <x v="1"/>
  </r>
  <r>
    <x v="87"/>
    <x v="18"/>
    <x v="18"/>
    <x v="20"/>
    <x v="20"/>
    <x v="109"/>
    <x v="20"/>
    <x v="3336"/>
    <x v="0"/>
  </r>
  <r>
    <x v="87"/>
    <x v="14"/>
    <x v="14"/>
    <x v="22"/>
    <x v="22"/>
    <x v="79"/>
    <x v="22"/>
    <x v="2823"/>
    <x v="1"/>
  </r>
  <r>
    <x v="87"/>
    <x v="9"/>
    <x v="9"/>
    <x v="24"/>
    <x v="24"/>
    <x v="229"/>
    <x v="24"/>
    <x v="583"/>
    <x v="1"/>
  </r>
  <r>
    <x v="87"/>
    <x v="1"/>
    <x v="1"/>
    <x v="7"/>
    <x v="7"/>
    <x v="66"/>
    <x v="7"/>
    <x v="3337"/>
    <x v="1"/>
  </r>
  <r>
    <x v="87"/>
    <x v="13"/>
    <x v="13"/>
    <x v="0"/>
    <x v="0"/>
    <x v="59"/>
    <x v="0"/>
    <x v="3338"/>
    <x v="1"/>
  </r>
  <r>
    <x v="87"/>
    <x v="15"/>
    <x v="15"/>
    <x v="18"/>
    <x v="18"/>
    <x v="44"/>
    <x v="18"/>
    <x v="780"/>
    <x v="0"/>
  </r>
  <r>
    <x v="87"/>
    <x v="5"/>
    <x v="5"/>
    <x v="18"/>
    <x v="18"/>
    <x v="250"/>
    <x v="18"/>
    <x v="3339"/>
    <x v="2"/>
  </r>
  <r>
    <x v="87"/>
    <x v="12"/>
    <x v="12"/>
    <x v="5"/>
    <x v="5"/>
    <x v="64"/>
    <x v="5"/>
    <x v="1839"/>
    <x v="2"/>
  </r>
  <r>
    <x v="87"/>
    <x v="15"/>
    <x v="15"/>
    <x v="24"/>
    <x v="24"/>
    <x v="115"/>
    <x v="24"/>
    <x v="3340"/>
    <x v="0"/>
  </r>
  <r>
    <x v="87"/>
    <x v="3"/>
    <x v="3"/>
    <x v="12"/>
    <x v="12"/>
    <x v="140"/>
    <x v="12"/>
    <x v="3341"/>
    <x v="2"/>
  </r>
  <r>
    <x v="87"/>
    <x v="14"/>
    <x v="14"/>
    <x v="29"/>
    <x v="29"/>
    <x v="85"/>
    <x v="9"/>
    <x v="103"/>
    <x v="1"/>
  </r>
  <r>
    <x v="87"/>
    <x v="12"/>
    <x v="12"/>
    <x v="29"/>
    <x v="29"/>
    <x v="161"/>
    <x v="9"/>
    <x v="2171"/>
    <x v="2"/>
  </r>
  <r>
    <x v="87"/>
    <x v="17"/>
    <x v="17"/>
    <x v="6"/>
    <x v="6"/>
    <x v="134"/>
    <x v="6"/>
    <x v="1402"/>
    <x v="3"/>
  </r>
  <r>
    <x v="87"/>
    <x v="17"/>
    <x v="17"/>
    <x v="14"/>
    <x v="14"/>
    <x v="179"/>
    <x v="14"/>
    <x v="2996"/>
    <x v="3"/>
  </r>
  <r>
    <x v="87"/>
    <x v="5"/>
    <x v="5"/>
    <x v="11"/>
    <x v="11"/>
    <x v="87"/>
    <x v="11"/>
    <x v="595"/>
    <x v="2"/>
  </r>
  <r>
    <x v="87"/>
    <x v="11"/>
    <x v="11"/>
    <x v="3"/>
    <x v="3"/>
    <x v="17"/>
    <x v="3"/>
    <x v="3342"/>
    <x v="0"/>
  </r>
  <r>
    <x v="87"/>
    <x v="15"/>
    <x v="15"/>
    <x v="16"/>
    <x v="16"/>
    <x v="225"/>
    <x v="16"/>
    <x v="1102"/>
    <x v="0"/>
  </r>
  <r>
    <x v="87"/>
    <x v="13"/>
    <x v="13"/>
    <x v="15"/>
    <x v="15"/>
    <x v="147"/>
    <x v="15"/>
    <x v="212"/>
    <x v="1"/>
  </r>
  <r>
    <x v="87"/>
    <x v="4"/>
    <x v="4"/>
    <x v="3"/>
    <x v="3"/>
    <x v="155"/>
    <x v="3"/>
    <x v="231"/>
    <x v="3"/>
  </r>
  <r>
    <x v="87"/>
    <x v="0"/>
    <x v="0"/>
    <x v="23"/>
    <x v="23"/>
    <x v="228"/>
    <x v="23"/>
    <x v="2163"/>
    <x v="0"/>
  </r>
  <r>
    <x v="87"/>
    <x v="14"/>
    <x v="14"/>
    <x v="17"/>
    <x v="17"/>
    <x v="49"/>
    <x v="17"/>
    <x v="3343"/>
    <x v="1"/>
  </r>
  <r>
    <x v="87"/>
    <x v="5"/>
    <x v="5"/>
    <x v="26"/>
    <x v="26"/>
    <x v="219"/>
    <x v="10"/>
    <x v="459"/>
    <x v="2"/>
  </r>
  <r>
    <x v="87"/>
    <x v="7"/>
    <x v="7"/>
    <x v="4"/>
    <x v="4"/>
    <x v="117"/>
    <x v="4"/>
    <x v="3344"/>
    <x v="1"/>
  </r>
  <r>
    <x v="87"/>
    <x v="2"/>
    <x v="2"/>
    <x v="20"/>
    <x v="20"/>
    <x v="30"/>
    <x v="20"/>
    <x v="2042"/>
    <x v="1"/>
  </r>
  <r>
    <x v="87"/>
    <x v="2"/>
    <x v="2"/>
    <x v="20"/>
    <x v="20"/>
    <x v="36"/>
    <x v="20"/>
    <x v="3345"/>
    <x v="1"/>
  </r>
  <r>
    <x v="87"/>
    <x v="1"/>
    <x v="1"/>
    <x v="9"/>
    <x v="9"/>
    <x v="60"/>
    <x v="9"/>
    <x v="3346"/>
    <x v="1"/>
  </r>
  <r>
    <x v="87"/>
    <x v="9"/>
    <x v="9"/>
    <x v="21"/>
    <x v="21"/>
    <x v="120"/>
    <x v="21"/>
    <x v="3347"/>
    <x v="1"/>
  </r>
  <r>
    <x v="87"/>
    <x v="6"/>
    <x v="6"/>
    <x v="26"/>
    <x v="26"/>
    <x v="53"/>
    <x v="10"/>
    <x v="1135"/>
    <x v="3"/>
  </r>
  <r>
    <x v="87"/>
    <x v="12"/>
    <x v="12"/>
    <x v="4"/>
    <x v="4"/>
    <x v="32"/>
    <x v="4"/>
    <x v="864"/>
    <x v="2"/>
  </r>
  <r>
    <x v="88"/>
    <x v="6"/>
    <x v="6"/>
    <x v="23"/>
    <x v="23"/>
    <x v="4"/>
    <x v="23"/>
    <x v="778"/>
    <x v="3"/>
  </r>
  <r>
    <x v="88"/>
    <x v="6"/>
    <x v="6"/>
    <x v="22"/>
    <x v="22"/>
    <x v="2"/>
    <x v="22"/>
    <x v="3348"/>
    <x v="3"/>
  </r>
  <r>
    <x v="88"/>
    <x v="17"/>
    <x v="17"/>
    <x v="6"/>
    <x v="6"/>
    <x v="73"/>
    <x v="6"/>
    <x v="2500"/>
    <x v="3"/>
  </r>
  <r>
    <x v="88"/>
    <x v="2"/>
    <x v="2"/>
    <x v="26"/>
    <x v="26"/>
    <x v="155"/>
    <x v="10"/>
    <x v="1897"/>
    <x v="1"/>
  </r>
  <r>
    <x v="88"/>
    <x v="19"/>
    <x v="19"/>
    <x v="16"/>
    <x v="16"/>
    <x v="245"/>
    <x v="16"/>
    <x v="3349"/>
    <x v="2"/>
  </r>
  <r>
    <x v="88"/>
    <x v="14"/>
    <x v="14"/>
    <x v="25"/>
    <x v="25"/>
    <x v="94"/>
    <x v="25"/>
    <x v="1740"/>
    <x v="1"/>
  </r>
  <r>
    <x v="88"/>
    <x v="6"/>
    <x v="6"/>
    <x v="26"/>
    <x v="26"/>
    <x v="242"/>
    <x v="10"/>
    <x v="3060"/>
    <x v="3"/>
  </r>
  <r>
    <x v="88"/>
    <x v="8"/>
    <x v="8"/>
    <x v="20"/>
    <x v="20"/>
    <x v="19"/>
    <x v="20"/>
    <x v="2350"/>
    <x v="2"/>
  </r>
  <r>
    <x v="88"/>
    <x v="8"/>
    <x v="8"/>
    <x v="26"/>
    <x v="26"/>
    <x v="191"/>
    <x v="10"/>
    <x v="704"/>
    <x v="2"/>
  </r>
  <r>
    <x v="88"/>
    <x v="0"/>
    <x v="0"/>
    <x v="2"/>
    <x v="2"/>
    <x v="239"/>
    <x v="2"/>
    <x v="3350"/>
    <x v="0"/>
  </r>
  <r>
    <x v="88"/>
    <x v="4"/>
    <x v="4"/>
    <x v="0"/>
    <x v="0"/>
    <x v="19"/>
    <x v="0"/>
    <x v="2949"/>
    <x v="3"/>
  </r>
  <r>
    <x v="88"/>
    <x v="5"/>
    <x v="5"/>
    <x v="6"/>
    <x v="6"/>
    <x v="44"/>
    <x v="6"/>
    <x v="2942"/>
    <x v="2"/>
  </r>
  <r>
    <x v="88"/>
    <x v="8"/>
    <x v="8"/>
    <x v="6"/>
    <x v="6"/>
    <x v="167"/>
    <x v="6"/>
    <x v="1761"/>
    <x v="2"/>
  </r>
  <r>
    <x v="88"/>
    <x v="10"/>
    <x v="10"/>
    <x v="22"/>
    <x v="22"/>
    <x v="12"/>
    <x v="22"/>
    <x v="479"/>
    <x v="3"/>
  </r>
  <r>
    <x v="88"/>
    <x v="16"/>
    <x v="16"/>
    <x v="9"/>
    <x v="9"/>
    <x v="55"/>
    <x v="9"/>
    <x v="2843"/>
    <x v="0"/>
  </r>
  <r>
    <x v="88"/>
    <x v="7"/>
    <x v="7"/>
    <x v="28"/>
    <x v="28"/>
    <x v="25"/>
    <x v="27"/>
    <x v="3351"/>
    <x v="1"/>
  </r>
  <r>
    <x v="88"/>
    <x v="16"/>
    <x v="16"/>
    <x v="1"/>
    <x v="1"/>
    <x v="129"/>
    <x v="1"/>
    <x v="3352"/>
    <x v="0"/>
  </r>
  <r>
    <x v="88"/>
    <x v="18"/>
    <x v="18"/>
    <x v="9"/>
    <x v="9"/>
    <x v="80"/>
    <x v="9"/>
    <x v="3353"/>
    <x v="0"/>
  </r>
  <r>
    <x v="88"/>
    <x v="5"/>
    <x v="5"/>
    <x v="13"/>
    <x v="13"/>
    <x v="130"/>
    <x v="13"/>
    <x v="3354"/>
    <x v="2"/>
  </r>
  <r>
    <x v="88"/>
    <x v="10"/>
    <x v="10"/>
    <x v="27"/>
    <x v="27"/>
    <x v="151"/>
    <x v="26"/>
    <x v="2616"/>
    <x v="3"/>
  </r>
  <r>
    <x v="88"/>
    <x v="11"/>
    <x v="11"/>
    <x v="24"/>
    <x v="24"/>
    <x v="45"/>
    <x v="24"/>
    <x v="3126"/>
    <x v="0"/>
  </r>
  <r>
    <x v="88"/>
    <x v="19"/>
    <x v="19"/>
    <x v="24"/>
    <x v="24"/>
    <x v="14"/>
    <x v="24"/>
    <x v="1860"/>
    <x v="2"/>
  </r>
  <r>
    <x v="88"/>
    <x v="9"/>
    <x v="9"/>
    <x v="4"/>
    <x v="4"/>
    <x v="62"/>
    <x v="4"/>
    <x v="3355"/>
    <x v="1"/>
  </r>
  <r>
    <x v="88"/>
    <x v="18"/>
    <x v="18"/>
    <x v="14"/>
    <x v="14"/>
    <x v="237"/>
    <x v="14"/>
    <x v="2791"/>
    <x v="0"/>
  </r>
  <r>
    <x v="88"/>
    <x v="2"/>
    <x v="2"/>
    <x v="23"/>
    <x v="23"/>
    <x v="161"/>
    <x v="23"/>
    <x v="237"/>
    <x v="1"/>
  </r>
  <r>
    <x v="88"/>
    <x v="7"/>
    <x v="7"/>
    <x v="1"/>
    <x v="1"/>
    <x v="53"/>
    <x v="1"/>
    <x v="212"/>
    <x v="1"/>
  </r>
  <r>
    <x v="88"/>
    <x v="3"/>
    <x v="3"/>
    <x v="15"/>
    <x v="15"/>
    <x v="104"/>
    <x v="15"/>
    <x v="2448"/>
    <x v="2"/>
  </r>
  <r>
    <x v="88"/>
    <x v="0"/>
    <x v="0"/>
    <x v="4"/>
    <x v="4"/>
    <x v="54"/>
    <x v="4"/>
    <x v="2008"/>
    <x v="0"/>
  </r>
  <r>
    <x v="88"/>
    <x v="10"/>
    <x v="10"/>
    <x v="6"/>
    <x v="6"/>
    <x v="239"/>
    <x v="6"/>
    <x v="1545"/>
    <x v="3"/>
  </r>
  <r>
    <x v="88"/>
    <x v="17"/>
    <x v="17"/>
    <x v="12"/>
    <x v="12"/>
    <x v="116"/>
    <x v="12"/>
    <x v="3356"/>
    <x v="3"/>
  </r>
  <r>
    <x v="88"/>
    <x v="15"/>
    <x v="15"/>
    <x v="10"/>
    <x v="10"/>
    <x v="122"/>
    <x v="10"/>
    <x v="3357"/>
    <x v="0"/>
  </r>
  <r>
    <x v="88"/>
    <x v="1"/>
    <x v="1"/>
    <x v="29"/>
    <x v="29"/>
    <x v="10"/>
    <x v="9"/>
    <x v="3358"/>
    <x v="1"/>
  </r>
  <r>
    <x v="88"/>
    <x v="19"/>
    <x v="19"/>
    <x v="15"/>
    <x v="15"/>
    <x v="79"/>
    <x v="15"/>
    <x v="2073"/>
    <x v="2"/>
  </r>
  <r>
    <x v="88"/>
    <x v="15"/>
    <x v="15"/>
    <x v="19"/>
    <x v="19"/>
    <x v="119"/>
    <x v="19"/>
    <x v="3359"/>
    <x v="0"/>
  </r>
  <r>
    <x v="88"/>
    <x v="19"/>
    <x v="19"/>
    <x v="17"/>
    <x v="17"/>
    <x v="93"/>
    <x v="17"/>
    <x v="3360"/>
    <x v="2"/>
  </r>
  <r>
    <x v="88"/>
    <x v="12"/>
    <x v="12"/>
    <x v="2"/>
    <x v="2"/>
    <x v="136"/>
    <x v="2"/>
    <x v="1241"/>
    <x v="2"/>
  </r>
  <r>
    <x v="88"/>
    <x v="8"/>
    <x v="8"/>
    <x v="24"/>
    <x v="24"/>
    <x v="193"/>
    <x v="24"/>
    <x v="3361"/>
    <x v="2"/>
  </r>
  <r>
    <x v="88"/>
    <x v="6"/>
    <x v="6"/>
    <x v="27"/>
    <x v="27"/>
    <x v="250"/>
    <x v="26"/>
    <x v="1766"/>
    <x v="3"/>
  </r>
  <r>
    <x v="88"/>
    <x v="13"/>
    <x v="13"/>
    <x v="27"/>
    <x v="27"/>
    <x v="196"/>
    <x v="26"/>
    <x v="334"/>
    <x v="1"/>
  </r>
  <r>
    <x v="88"/>
    <x v="15"/>
    <x v="15"/>
    <x v="23"/>
    <x v="23"/>
    <x v="179"/>
    <x v="23"/>
    <x v="1712"/>
    <x v="0"/>
  </r>
  <r>
    <x v="88"/>
    <x v="2"/>
    <x v="2"/>
    <x v="16"/>
    <x v="16"/>
    <x v="88"/>
    <x v="16"/>
    <x v="3362"/>
    <x v="1"/>
  </r>
  <r>
    <x v="88"/>
    <x v="4"/>
    <x v="4"/>
    <x v="12"/>
    <x v="12"/>
    <x v="167"/>
    <x v="12"/>
    <x v="3363"/>
    <x v="3"/>
  </r>
  <r>
    <x v="88"/>
    <x v="4"/>
    <x v="4"/>
    <x v="17"/>
    <x v="17"/>
    <x v="70"/>
    <x v="17"/>
    <x v="1663"/>
    <x v="3"/>
  </r>
  <r>
    <x v="88"/>
    <x v="10"/>
    <x v="10"/>
    <x v="18"/>
    <x v="18"/>
    <x v="214"/>
    <x v="18"/>
    <x v="3364"/>
    <x v="3"/>
  </r>
  <r>
    <x v="88"/>
    <x v="14"/>
    <x v="14"/>
    <x v="8"/>
    <x v="8"/>
    <x v="159"/>
    <x v="8"/>
    <x v="1130"/>
    <x v="1"/>
  </r>
  <r>
    <x v="88"/>
    <x v="12"/>
    <x v="12"/>
    <x v="19"/>
    <x v="19"/>
    <x v="233"/>
    <x v="19"/>
    <x v="1505"/>
    <x v="2"/>
  </r>
  <r>
    <x v="88"/>
    <x v="17"/>
    <x v="17"/>
    <x v="6"/>
    <x v="6"/>
    <x v="127"/>
    <x v="6"/>
    <x v="3365"/>
    <x v="3"/>
  </r>
  <r>
    <x v="88"/>
    <x v="8"/>
    <x v="8"/>
    <x v="20"/>
    <x v="20"/>
    <x v="188"/>
    <x v="20"/>
    <x v="3366"/>
    <x v="2"/>
  </r>
  <r>
    <x v="88"/>
    <x v="17"/>
    <x v="17"/>
    <x v="9"/>
    <x v="9"/>
    <x v="82"/>
    <x v="9"/>
    <x v="901"/>
    <x v="3"/>
  </r>
  <r>
    <x v="88"/>
    <x v="2"/>
    <x v="2"/>
    <x v="4"/>
    <x v="4"/>
    <x v="24"/>
    <x v="4"/>
    <x v="2662"/>
    <x v="1"/>
  </r>
  <r>
    <x v="88"/>
    <x v="7"/>
    <x v="7"/>
    <x v="14"/>
    <x v="14"/>
    <x v="143"/>
    <x v="14"/>
    <x v="3367"/>
    <x v="1"/>
  </r>
  <r>
    <x v="88"/>
    <x v="8"/>
    <x v="8"/>
    <x v="7"/>
    <x v="7"/>
    <x v="118"/>
    <x v="7"/>
    <x v="1779"/>
    <x v="2"/>
  </r>
  <r>
    <x v="88"/>
    <x v="5"/>
    <x v="5"/>
    <x v="6"/>
    <x v="6"/>
    <x v="164"/>
    <x v="6"/>
    <x v="1323"/>
    <x v="2"/>
  </r>
  <r>
    <x v="88"/>
    <x v="3"/>
    <x v="3"/>
    <x v="0"/>
    <x v="0"/>
    <x v="10"/>
    <x v="0"/>
    <x v="178"/>
    <x v="2"/>
  </r>
  <r>
    <x v="88"/>
    <x v="14"/>
    <x v="14"/>
    <x v="27"/>
    <x v="27"/>
    <x v="229"/>
    <x v="26"/>
    <x v="2761"/>
    <x v="1"/>
  </r>
  <r>
    <x v="88"/>
    <x v="3"/>
    <x v="3"/>
    <x v="10"/>
    <x v="10"/>
    <x v="202"/>
    <x v="10"/>
    <x v="2967"/>
    <x v="2"/>
  </r>
  <r>
    <x v="88"/>
    <x v="12"/>
    <x v="12"/>
    <x v="21"/>
    <x v="21"/>
    <x v="142"/>
    <x v="21"/>
    <x v="3368"/>
    <x v="2"/>
  </r>
  <r>
    <x v="88"/>
    <x v="18"/>
    <x v="18"/>
    <x v="20"/>
    <x v="20"/>
    <x v="101"/>
    <x v="20"/>
    <x v="2749"/>
    <x v="0"/>
  </r>
  <r>
    <x v="88"/>
    <x v="13"/>
    <x v="13"/>
    <x v="11"/>
    <x v="11"/>
    <x v="213"/>
    <x v="11"/>
    <x v="3369"/>
    <x v="1"/>
  </r>
  <r>
    <x v="89"/>
    <x v="16"/>
    <x v="16"/>
    <x v="12"/>
    <x v="12"/>
    <x v="207"/>
    <x v="12"/>
    <x v="2484"/>
    <x v="0"/>
  </r>
  <r>
    <x v="89"/>
    <x v="2"/>
    <x v="2"/>
    <x v="16"/>
    <x v="16"/>
    <x v="1"/>
    <x v="16"/>
    <x v="3370"/>
    <x v="1"/>
  </r>
  <r>
    <x v="89"/>
    <x v="19"/>
    <x v="19"/>
    <x v="5"/>
    <x v="5"/>
    <x v="63"/>
    <x v="5"/>
    <x v="3371"/>
    <x v="2"/>
  </r>
  <r>
    <x v="89"/>
    <x v="12"/>
    <x v="12"/>
    <x v="29"/>
    <x v="29"/>
    <x v="128"/>
    <x v="9"/>
    <x v="3372"/>
    <x v="2"/>
  </r>
  <r>
    <x v="89"/>
    <x v="14"/>
    <x v="14"/>
    <x v="23"/>
    <x v="23"/>
    <x v="205"/>
    <x v="23"/>
    <x v="1559"/>
    <x v="1"/>
  </r>
  <r>
    <x v="89"/>
    <x v="0"/>
    <x v="0"/>
    <x v="24"/>
    <x v="24"/>
    <x v="204"/>
    <x v="24"/>
    <x v="3198"/>
    <x v="0"/>
  </r>
  <r>
    <x v="89"/>
    <x v="10"/>
    <x v="10"/>
    <x v="7"/>
    <x v="7"/>
    <x v="129"/>
    <x v="7"/>
    <x v="2727"/>
    <x v="3"/>
  </r>
  <r>
    <x v="89"/>
    <x v="8"/>
    <x v="8"/>
    <x v="17"/>
    <x v="17"/>
    <x v="177"/>
    <x v="17"/>
    <x v="3173"/>
    <x v="2"/>
  </r>
  <r>
    <x v="89"/>
    <x v="5"/>
    <x v="5"/>
    <x v="14"/>
    <x v="14"/>
    <x v="247"/>
    <x v="14"/>
    <x v="3373"/>
    <x v="2"/>
  </r>
  <r>
    <x v="89"/>
    <x v="7"/>
    <x v="7"/>
    <x v="7"/>
    <x v="7"/>
    <x v="215"/>
    <x v="7"/>
    <x v="1575"/>
    <x v="1"/>
  </r>
  <r>
    <x v="89"/>
    <x v="17"/>
    <x v="17"/>
    <x v="23"/>
    <x v="23"/>
    <x v="180"/>
    <x v="23"/>
    <x v="1252"/>
    <x v="3"/>
  </r>
  <r>
    <x v="89"/>
    <x v="4"/>
    <x v="4"/>
    <x v="9"/>
    <x v="9"/>
    <x v="122"/>
    <x v="9"/>
    <x v="2023"/>
    <x v="3"/>
  </r>
  <r>
    <x v="89"/>
    <x v="14"/>
    <x v="14"/>
    <x v="5"/>
    <x v="5"/>
    <x v="99"/>
    <x v="5"/>
    <x v="756"/>
    <x v="1"/>
  </r>
  <r>
    <x v="89"/>
    <x v="17"/>
    <x v="17"/>
    <x v="26"/>
    <x v="26"/>
    <x v="67"/>
    <x v="10"/>
    <x v="2060"/>
    <x v="3"/>
  </r>
  <r>
    <x v="89"/>
    <x v="12"/>
    <x v="12"/>
    <x v="13"/>
    <x v="13"/>
    <x v="248"/>
    <x v="13"/>
    <x v="1881"/>
    <x v="2"/>
  </r>
  <r>
    <x v="89"/>
    <x v="6"/>
    <x v="6"/>
    <x v="17"/>
    <x v="17"/>
    <x v="30"/>
    <x v="17"/>
    <x v="3374"/>
    <x v="3"/>
  </r>
  <r>
    <x v="89"/>
    <x v="12"/>
    <x v="12"/>
    <x v="6"/>
    <x v="6"/>
    <x v="221"/>
    <x v="6"/>
    <x v="2752"/>
    <x v="2"/>
  </r>
  <r>
    <x v="89"/>
    <x v="0"/>
    <x v="0"/>
    <x v="21"/>
    <x v="21"/>
    <x v="49"/>
    <x v="21"/>
    <x v="3375"/>
    <x v="0"/>
  </r>
  <r>
    <x v="89"/>
    <x v="6"/>
    <x v="6"/>
    <x v="1"/>
    <x v="1"/>
    <x v="168"/>
    <x v="1"/>
    <x v="2019"/>
    <x v="3"/>
  </r>
  <r>
    <x v="89"/>
    <x v="12"/>
    <x v="12"/>
    <x v="0"/>
    <x v="0"/>
    <x v="179"/>
    <x v="0"/>
    <x v="2173"/>
    <x v="2"/>
  </r>
  <r>
    <x v="89"/>
    <x v="15"/>
    <x v="15"/>
    <x v="13"/>
    <x v="13"/>
    <x v="26"/>
    <x v="13"/>
    <x v="3376"/>
    <x v="0"/>
  </r>
  <r>
    <x v="89"/>
    <x v="16"/>
    <x v="16"/>
    <x v="17"/>
    <x v="17"/>
    <x v="248"/>
    <x v="17"/>
    <x v="2397"/>
    <x v="0"/>
  </r>
  <r>
    <x v="89"/>
    <x v="4"/>
    <x v="4"/>
    <x v="16"/>
    <x v="16"/>
    <x v="62"/>
    <x v="16"/>
    <x v="1048"/>
    <x v="3"/>
  </r>
  <r>
    <x v="89"/>
    <x v="5"/>
    <x v="5"/>
    <x v="28"/>
    <x v="28"/>
    <x v="190"/>
    <x v="27"/>
    <x v="828"/>
    <x v="2"/>
  </r>
  <r>
    <x v="89"/>
    <x v="14"/>
    <x v="14"/>
    <x v="11"/>
    <x v="11"/>
    <x v="98"/>
    <x v="11"/>
    <x v="6"/>
    <x v="1"/>
  </r>
  <r>
    <x v="89"/>
    <x v="18"/>
    <x v="18"/>
    <x v="7"/>
    <x v="7"/>
    <x v="135"/>
    <x v="7"/>
    <x v="2564"/>
    <x v="0"/>
  </r>
  <r>
    <x v="89"/>
    <x v="18"/>
    <x v="18"/>
    <x v="27"/>
    <x v="27"/>
    <x v="7"/>
    <x v="26"/>
    <x v="189"/>
    <x v="0"/>
  </r>
  <r>
    <x v="89"/>
    <x v="12"/>
    <x v="12"/>
    <x v="12"/>
    <x v="12"/>
    <x v="90"/>
    <x v="12"/>
    <x v="3377"/>
    <x v="2"/>
  </r>
  <r>
    <x v="89"/>
    <x v="12"/>
    <x v="12"/>
    <x v="25"/>
    <x v="25"/>
    <x v="92"/>
    <x v="25"/>
    <x v="3378"/>
    <x v="2"/>
  </r>
  <r>
    <x v="89"/>
    <x v="1"/>
    <x v="1"/>
    <x v="14"/>
    <x v="14"/>
    <x v="158"/>
    <x v="14"/>
    <x v="1666"/>
    <x v="1"/>
  </r>
  <r>
    <x v="89"/>
    <x v="10"/>
    <x v="10"/>
    <x v="12"/>
    <x v="12"/>
    <x v="15"/>
    <x v="12"/>
    <x v="3379"/>
    <x v="3"/>
  </r>
  <r>
    <x v="89"/>
    <x v="8"/>
    <x v="8"/>
    <x v="3"/>
    <x v="3"/>
    <x v="66"/>
    <x v="3"/>
    <x v="749"/>
    <x v="2"/>
  </r>
  <r>
    <x v="89"/>
    <x v="17"/>
    <x v="17"/>
    <x v="18"/>
    <x v="18"/>
    <x v="247"/>
    <x v="18"/>
    <x v="2549"/>
    <x v="3"/>
  </r>
  <r>
    <x v="89"/>
    <x v="0"/>
    <x v="0"/>
    <x v="23"/>
    <x v="23"/>
    <x v="63"/>
    <x v="23"/>
    <x v="3380"/>
    <x v="0"/>
  </r>
  <r>
    <x v="89"/>
    <x v="3"/>
    <x v="3"/>
    <x v="15"/>
    <x v="15"/>
    <x v="116"/>
    <x v="15"/>
    <x v="2374"/>
    <x v="2"/>
  </r>
  <r>
    <x v="89"/>
    <x v="19"/>
    <x v="19"/>
    <x v="29"/>
    <x v="29"/>
    <x v="73"/>
    <x v="9"/>
    <x v="83"/>
    <x v="2"/>
  </r>
  <r>
    <x v="89"/>
    <x v="3"/>
    <x v="3"/>
    <x v="8"/>
    <x v="8"/>
    <x v="102"/>
    <x v="8"/>
    <x v="3381"/>
    <x v="2"/>
  </r>
  <r>
    <x v="89"/>
    <x v="6"/>
    <x v="6"/>
    <x v="22"/>
    <x v="22"/>
    <x v="208"/>
    <x v="22"/>
    <x v="3382"/>
    <x v="3"/>
  </r>
  <r>
    <x v="89"/>
    <x v="1"/>
    <x v="1"/>
    <x v="22"/>
    <x v="22"/>
    <x v="139"/>
    <x v="22"/>
    <x v="2771"/>
    <x v="1"/>
  </r>
  <r>
    <x v="89"/>
    <x v="1"/>
    <x v="1"/>
    <x v="7"/>
    <x v="7"/>
    <x v="87"/>
    <x v="7"/>
    <x v="693"/>
    <x v="1"/>
  </r>
  <r>
    <x v="89"/>
    <x v="7"/>
    <x v="7"/>
    <x v="20"/>
    <x v="20"/>
    <x v="59"/>
    <x v="20"/>
    <x v="1895"/>
    <x v="1"/>
  </r>
  <r>
    <x v="89"/>
    <x v="17"/>
    <x v="17"/>
    <x v="29"/>
    <x v="29"/>
    <x v="146"/>
    <x v="9"/>
    <x v="3383"/>
    <x v="3"/>
  </r>
  <r>
    <x v="89"/>
    <x v="4"/>
    <x v="4"/>
    <x v="15"/>
    <x v="15"/>
    <x v="245"/>
    <x v="15"/>
    <x v="793"/>
    <x v="3"/>
  </r>
  <r>
    <x v="89"/>
    <x v="18"/>
    <x v="18"/>
    <x v="9"/>
    <x v="9"/>
    <x v="183"/>
    <x v="9"/>
    <x v="3384"/>
    <x v="0"/>
  </r>
  <r>
    <x v="89"/>
    <x v="17"/>
    <x v="17"/>
    <x v="2"/>
    <x v="2"/>
    <x v="223"/>
    <x v="2"/>
    <x v="1454"/>
    <x v="3"/>
  </r>
  <r>
    <x v="89"/>
    <x v="2"/>
    <x v="2"/>
    <x v="21"/>
    <x v="21"/>
    <x v="212"/>
    <x v="21"/>
    <x v="1086"/>
    <x v="1"/>
  </r>
  <r>
    <x v="89"/>
    <x v="8"/>
    <x v="8"/>
    <x v="16"/>
    <x v="16"/>
    <x v="64"/>
    <x v="16"/>
    <x v="2123"/>
    <x v="2"/>
  </r>
  <r>
    <x v="89"/>
    <x v="9"/>
    <x v="9"/>
    <x v="11"/>
    <x v="11"/>
    <x v="4"/>
    <x v="11"/>
    <x v="1239"/>
    <x v="1"/>
  </r>
  <r>
    <x v="89"/>
    <x v="14"/>
    <x v="14"/>
    <x v="28"/>
    <x v="28"/>
    <x v="111"/>
    <x v="27"/>
    <x v="3385"/>
    <x v="1"/>
  </r>
  <r>
    <x v="89"/>
    <x v="4"/>
    <x v="4"/>
    <x v="11"/>
    <x v="11"/>
    <x v="62"/>
    <x v="11"/>
    <x v="1021"/>
    <x v="3"/>
  </r>
  <r>
    <x v="89"/>
    <x v="18"/>
    <x v="18"/>
    <x v="15"/>
    <x v="15"/>
    <x v="250"/>
    <x v="15"/>
    <x v="3386"/>
    <x v="0"/>
  </r>
  <r>
    <x v="89"/>
    <x v="9"/>
    <x v="9"/>
    <x v="2"/>
    <x v="2"/>
    <x v="95"/>
    <x v="2"/>
    <x v="1225"/>
    <x v="1"/>
  </r>
  <r>
    <x v="89"/>
    <x v="4"/>
    <x v="4"/>
    <x v="4"/>
    <x v="4"/>
    <x v="205"/>
    <x v="4"/>
    <x v="1043"/>
    <x v="3"/>
  </r>
  <r>
    <x v="89"/>
    <x v="15"/>
    <x v="15"/>
    <x v="27"/>
    <x v="27"/>
    <x v="65"/>
    <x v="26"/>
    <x v="3387"/>
    <x v="0"/>
  </r>
  <r>
    <x v="89"/>
    <x v="8"/>
    <x v="8"/>
    <x v="21"/>
    <x v="21"/>
    <x v="130"/>
    <x v="21"/>
    <x v="3388"/>
    <x v="2"/>
  </r>
  <r>
    <x v="89"/>
    <x v="6"/>
    <x v="6"/>
    <x v="10"/>
    <x v="10"/>
    <x v="209"/>
    <x v="10"/>
    <x v="916"/>
    <x v="3"/>
  </r>
  <r>
    <x v="89"/>
    <x v="2"/>
    <x v="2"/>
    <x v="23"/>
    <x v="23"/>
    <x v="69"/>
    <x v="23"/>
    <x v="3389"/>
    <x v="1"/>
  </r>
  <r>
    <x v="89"/>
    <x v="4"/>
    <x v="4"/>
    <x v="0"/>
    <x v="0"/>
    <x v="143"/>
    <x v="0"/>
    <x v="3390"/>
    <x v="3"/>
  </r>
  <r>
    <x v="89"/>
    <x v="13"/>
    <x v="13"/>
    <x v="13"/>
    <x v="13"/>
    <x v="233"/>
    <x v="13"/>
    <x v="3391"/>
    <x v="1"/>
  </r>
  <r>
    <x v="90"/>
    <x v="15"/>
    <x v="15"/>
    <x v="13"/>
    <x v="13"/>
    <x v="79"/>
    <x v="13"/>
    <x v="3392"/>
    <x v="0"/>
  </r>
  <r>
    <x v="90"/>
    <x v="6"/>
    <x v="6"/>
    <x v="3"/>
    <x v="3"/>
    <x v="153"/>
    <x v="3"/>
    <x v="3393"/>
    <x v="3"/>
  </r>
  <r>
    <x v="90"/>
    <x v="16"/>
    <x v="16"/>
    <x v="10"/>
    <x v="10"/>
    <x v="93"/>
    <x v="10"/>
    <x v="833"/>
    <x v="0"/>
  </r>
  <r>
    <x v="90"/>
    <x v="4"/>
    <x v="4"/>
    <x v="16"/>
    <x v="16"/>
    <x v="150"/>
    <x v="16"/>
    <x v="417"/>
    <x v="3"/>
  </r>
  <r>
    <x v="90"/>
    <x v="3"/>
    <x v="3"/>
    <x v="6"/>
    <x v="6"/>
    <x v="63"/>
    <x v="6"/>
    <x v="3394"/>
    <x v="2"/>
  </r>
  <r>
    <x v="90"/>
    <x v="18"/>
    <x v="18"/>
    <x v="9"/>
    <x v="9"/>
    <x v="199"/>
    <x v="9"/>
    <x v="2331"/>
    <x v="0"/>
  </r>
  <r>
    <x v="90"/>
    <x v="10"/>
    <x v="10"/>
    <x v="4"/>
    <x v="4"/>
    <x v="59"/>
    <x v="4"/>
    <x v="1388"/>
    <x v="3"/>
  </r>
  <r>
    <x v="90"/>
    <x v="5"/>
    <x v="5"/>
    <x v="13"/>
    <x v="13"/>
    <x v="241"/>
    <x v="13"/>
    <x v="2665"/>
    <x v="2"/>
  </r>
  <r>
    <x v="90"/>
    <x v="12"/>
    <x v="12"/>
    <x v="14"/>
    <x v="14"/>
    <x v="91"/>
    <x v="14"/>
    <x v="3395"/>
    <x v="2"/>
  </r>
  <r>
    <x v="90"/>
    <x v="2"/>
    <x v="2"/>
    <x v="17"/>
    <x v="17"/>
    <x v="70"/>
    <x v="17"/>
    <x v="1663"/>
    <x v="1"/>
  </r>
  <r>
    <x v="90"/>
    <x v="4"/>
    <x v="4"/>
    <x v="11"/>
    <x v="11"/>
    <x v="161"/>
    <x v="11"/>
    <x v="329"/>
    <x v="3"/>
  </r>
  <r>
    <x v="90"/>
    <x v="2"/>
    <x v="2"/>
    <x v="11"/>
    <x v="11"/>
    <x v="63"/>
    <x v="11"/>
    <x v="1749"/>
    <x v="1"/>
  </r>
  <r>
    <x v="90"/>
    <x v="10"/>
    <x v="10"/>
    <x v="10"/>
    <x v="10"/>
    <x v="23"/>
    <x v="10"/>
    <x v="3396"/>
    <x v="3"/>
  </r>
  <r>
    <x v="90"/>
    <x v="9"/>
    <x v="9"/>
    <x v="1"/>
    <x v="1"/>
    <x v="39"/>
    <x v="1"/>
    <x v="1015"/>
    <x v="1"/>
  </r>
  <r>
    <x v="90"/>
    <x v="8"/>
    <x v="8"/>
    <x v="14"/>
    <x v="14"/>
    <x v="129"/>
    <x v="14"/>
    <x v="3397"/>
    <x v="2"/>
  </r>
  <r>
    <x v="90"/>
    <x v="9"/>
    <x v="9"/>
    <x v="11"/>
    <x v="11"/>
    <x v="197"/>
    <x v="11"/>
    <x v="1783"/>
    <x v="1"/>
  </r>
  <r>
    <x v="90"/>
    <x v="0"/>
    <x v="0"/>
    <x v="13"/>
    <x v="13"/>
    <x v="189"/>
    <x v="13"/>
    <x v="3102"/>
    <x v="0"/>
  </r>
  <r>
    <x v="90"/>
    <x v="4"/>
    <x v="4"/>
    <x v="28"/>
    <x v="28"/>
    <x v="7"/>
    <x v="27"/>
    <x v="3059"/>
    <x v="3"/>
  </r>
  <r>
    <x v="90"/>
    <x v="12"/>
    <x v="12"/>
    <x v="15"/>
    <x v="15"/>
    <x v="163"/>
    <x v="15"/>
    <x v="3398"/>
    <x v="2"/>
  </r>
  <r>
    <x v="90"/>
    <x v="5"/>
    <x v="5"/>
    <x v="18"/>
    <x v="18"/>
    <x v="13"/>
    <x v="18"/>
    <x v="3399"/>
    <x v="2"/>
  </r>
  <r>
    <x v="90"/>
    <x v="2"/>
    <x v="2"/>
    <x v="25"/>
    <x v="25"/>
    <x v="98"/>
    <x v="25"/>
    <x v="3400"/>
    <x v="1"/>
  </r>
  <r>
    <x v="90"/>
    <x v="5"/>
    <x v="5"/>
    <x v="13"/>
    <x v="13"/>
    <x v="90"/>
    <x v="13"/>
    <x v="3401"/>
    <x v="2"/>
  </r>
  <r>
    <x v="90"/>
    <x v="10"/>
    <x v="10"/>
    <x v="3"/>
    <x v="3"/>
    <x v="164"/>
    <x v="3"/>
    <x v="3402"/>
    <x v="3"/>
  </r>
  <r>
    <x v="90"/>
    <x v="18"/>
    <x v="18"/>
    <x v="17"/>
    <x v="17"/>
    <x v="47"/>
    <x v="17"/>
    <x v="3403"/>
    <x v="0"/>
  </r>
  <r>
    <x v="90"/>
    <x v="14"/>
    <x v="14"/>
    <x v="26"/>
    <x v="26"/>
    <x v="223"/>
    <x v="10"/>
    <x v="3404"/>
    <x v="1"/>
  </r>
  <r>
    <x v="90"/>
    <x v="10"/>
    <x v="10"/>
    <x v="8"/>
    <x v="8"/>
    <x v="197"/>
    <x v="8"/>
    <x v="2478"/>
    <x v="3"/>
  </r>
  <r>
    <x v="90"/>
    <x v="1"/>
    <x v="1"/>
    <x v="24"/>
    <x v="24"/>
    <x v="79"/>
    <x v="24"/>
    <x v="3405"/>
    <x v="1"/>
  </r>
  <r>
    <x v="90"/>
    <x v="8"/>
    <x v="8"/>
    <x v="19"/>
    <x v="19"/>
    <x v="162"/>
    <x v="19"/>
    <x v="3111"/>
    <x v="2"/>
  </r>
  <r>
    <x v="90"/>
    <x v="7"/>
    <x v="7"/>
    <x v="24"/>
    <x v="24"/>
    <x v="234"/>
    <x v="24"/>
    <x v="3406"/>
    <x v="1"/>
  </r>
  <r>
    <x v="90"/>
    <x v="18"/>
    <x v="18"/>
    <x v="20"/>
    <x v="20"/>
    <x v="223"/>
    <x v="20"/>
    <x v="2965"/>
    <x v="0"/>
  </r>
  <r>
    <x v="90"/>
    <x v="15"/>
    <x v="15"/>
    <x v="26"/>
    <x v="26"/>
    <x v="83"/>
    <x v="10"/>
    <x v="2375"/>
    <x v="0"/>
  </r>
  <r>
    <x v="90"/>
    <x v="19"/>
    <x v="19"/>
    <x v="23"/>
    <x v="23"/>
    <x v="190"/>
    <x v="23"/>
    <x v="1276"/>
    <x v="2"/>
  </r>
  <r>
    <x v="90"/>
    <x v="11"/>
    <x v="11"/>
    <x v="12"/>
    <x v="12"/>
    <x v="131"/>
    <x v="12"/>
    <x v="1480"/>
    <x v="0"/>
  </r>
  <r>
    <x v="90"/>
    <x v="11"/>
    <x v="11"/>
    <x v="26"/>
    <x v="26"/>
    <x v="146"/>
    <x v="10"/>
    <x v="1332"/>
    <x v="0"/>
  </r>
  <r>
    <x v="90"/>
    <x v="17"/>
    <x v="17"/>
    <x v="5"/>
    <x v="5"/>
    <x v="117"/>
    <x v="5"/>
    <x v="2989"/>
    <x v="3"/>
  </r>
  <r>
    <x v="90"/>
    <x v="1"/>
    <x v="1"/>
    <x v="17"/>
    <x v="17"/>
    <x v="182"/>
    <x v="17"/>
    <x v="1729"/>
    <x v="1"/>
  </r>
  <r>
    <x v="90"/>
    <x v="8"/>
    <x v="8"/>
    <x v="10"/>
    <x v="10"/>
    <x v="108"/>
    <x v="10"/>
    <x v="1334"/>
    <x v="2"/>
  </r>
  <r>
    <x v="90"/>
    <x v="5"/>
    <x v="5"/>
    <x v="7"/>
    <x v="7"/>
    <x v="202"/>
    <x v="7"/>
    <x v="2827"/>
    <x v="2"/>
  </r>
  <r>
    <x v="90"/>
    <x v="8"/>
    <x v="8"/>
    <x v="26"/>
    <x v="26"/>
    <x v="64"/>
    <x v="10"/>
    <x v="2805"/>
    <x v="2"/>
  </r>
  <r>
    <x v="90"/>
    <x v="13"/>
    <x v="13"/>
    <x v="23"/>
    <x v="23"/>
    <x v="51"/>
    <x v="23"/>
    <x v="3407"/>
    <x v="1"/>
  </r>
  <r>
    <x v="90"/>
    <x v="18"/>
    <x v="18"/>
    <x v="26"/>
    <x v="26"/>
    <x v="200"/>
    <x v="10"/>
    <x v="3211"/>
    <x v="0"/>
  </r>
  <r>
    <x v="90"/>
    <x v="11"/>
    <x v="11"/>
    <x v="20"/>
    <x v="20"/>
    <x v="21"/>
    <x v="20"/>
    <x v="1590"/>
    <x v="0"/>
  </r>
  <r>
    <x v="90"/>
    <x v="4"/>
    <x v="4"/>
    <x v="28"/>
    <x v="28"/>
    <x v="190"/>
    <x v="27"/>
    <x v="828"/>
    <x v="3"/>
  </r>
  <r>
    <x v="90"/>
    <x v="3"/>
    <x v="3"/>
    <x v="23"/>
    <x v="23"/>
    <x v="106"/>
    <x v="23"/>
    <x v="3226"/>
    <x v="2"/>
  </r>
  <r>
    <x v="90"/>
    <x v="3"/>
    <x v="3"/>
    <x v="26"/>
    <x v="26"/>
    <x v="25"/>
    <x v="10"/>
    <x v="2005"/>
    <x v="2"/>
  </r>
  <r>
    <x v="90"/>
    <x v="2"/>
    <x v="2"/>
    <x v="8"/>
    <x v="8"/>
    <x v="241"/>
    <x v="8"/>
    <x v="59"/>
    <x v="1"/>
  </r>
  <r>
    <x v="90"/>
    <x v="1"/>
    <x v="1"/>
    <x v="10"/>
    <x v="10"/>
    <x v="65"/>
    <x v="10"/>
    <x v="74"/>
    <x v="1"/>
  </r>
  <r>
    <x v="90"/>
    <x v="17"/>
    <x v="17"/>
    <x v="3"/>
    <x v="3"/>
    <x v="3"/>
    <x v="3"/>
    <x v="3"/>
    <x v="3"/>
  </r>
  <r>
    <x v="90"/>
    <x v="7"/>
    <x v="7"/>
    <x v="5"/>
    <x v="5"/>
    <x v="98"/>
    <x v="5"/>
    <x v="3408"/>
    <x v="1"/>
  </r>
  <r>
    <x v="90"/>
    <x v="3"/>
    <x v="3"/>
    <x v="5"/>
    <x v="5"/>
    <x v="109"/>
    <x v="5"/>
    <x v="3409"/>
    <x v="2"/>
  </r>
  <r>
    <x v="90"/>
    <x v="11"/>
    <x v="11"/>
    <x v="6"/>
    <x v="6"/>
    <x v="113"/>
    <x v="6"/>
    <x v="3410"/>
    <x v="0"/>
  </r>
  <r>
    <x v="90"/>
    <x v="18"/>
    <x v="18"/>
    <x v="22"/>
    <x v="22"/>
    <x v="142"/>
    <x v="22"/>
    <x v="3411"/>
    <x v="0"/>
  </r>
  <r>
    <x v="90"/>
    <x v="1"/>
    <x v="1"/>
    <x v="17"/>
    <x v="17"/>
    <x v="58"/>
    <x v="17"/>
    <x v="3412"/>
    <x v="1"/>
  </r>
  <r>
    <x v="90"/>
    <x v="14"/>
    <x v="14"/>
    <x v="23"/>
    <x v="23"/>
    <x v="142"/>
    <x v="23"/>
    <x v="3413"/>
    <x v="1"/>
  </r>
  <r>
    <x v="90"/>
    <x v="16"/>
    <x v="16"/>
    <x v="14"/>
    <x v="14"/>
    <x v="110"/>
    <x v="14"/>
    <x v="2695"/>
    <x v="0"/>
  </r>
  <r>
    <x v="90"/>
    <x v="15"/>
    <x v="15"/>
    <x v="7"/>
    <x v="7"/>
    <x v="122"/>
    <x v="7"/>
    <x v="1284"/>
    <x v="0"/>
  </r>
  <r>
    <x v="90"/>
    <x v="2"/>
    <x v="2"/>
    <x v="3"/>
    <x v="3"/>
    <x v="23"/>
    <x v="3"/>
    <x v="3414"/>
    <x v="1"/>
  </r>
  <r>
    <x v="90"/>
    <x v="0"/>
    <x v="0"/>
    <x v="1"/>
    <x v="1"/>
    <x v="8"/>
    <x v="1"/>
    <x v="761"/>
    <x v="0"/>
  </r>
  <r>
    <x v="90"/>
    <x v="8"/>
    <x v="8"/>
    <x v="8"/>
    <x v="8"/>
    <x v="112"/>
    <x v="8"/>
    <x v="2371"/>
    <x v="2"/>
  </r>
  <r>
    <x v="91"/>
    <x v="13"/>
    <x v="13"/>
    <x v="29"/>
    <x v="29"/>
    <x v="86"/>
    <x v="9"/>
    <x v="2333"/>
    <x v="1"/>
  </r>
  <r>
    <x v="91"/>
    <x v="0"/>
    <x v="0"/>
    <x v="9"/>
    <x v="9"/>
    <x v="141"/>
    <x v="9"/>
    <x v="2238"/>
    <x v="0"/>
  </r>
  <r>
    <x v="91"/>
    <x v="12"/>
    <x v="12"/>
    <x v="12"/>
    <x v="12"/>
    <x v="119"/>
    <x v="12"/>
    <x v="1748"/>
    <x v="2"/>
  </r>
  <r>
    <x v="91"/>
    <x v="13"/>
    <x v="13"/>
    <x v="24"/>
    <x v="24"/>
    <x v="86"/>
    <x v="24"/>
    <x v="3415"/>
    <x v="1"/>
  </r>
  <r>
    <x v="91"/>
    <x v="4"/>
    <x v="4"/>
    <x v="17"/>
    <x v="17"/>
    <x v="102"/>
    <x v="17"/>
    <x v="2875"/>
    <x v="3"/>
  </r>
  <r>
    <x v="91"/>
    <x v="11"/>
    <x v="11"/>
    <x v="11"/>
    <x v="11"/>
    <x v="23"/>
    <x v="11"/>
    <x v="3416"/>
    <x v="0"/>
  </r>
  <r>
    <x v="91"/>
    <x v="1"/>
    <x v="1"/>
    <x v="9"/>
    <x v="9"/>
    <x v="152"/>
    <x v="9"/>
    <x v="609"/>
    <x v="1"/>
  </r>
  <r>
    <x v="91"/>
    <x v="12"/>
    <x v="12"/>
    <x v="17"/>
    <x v="17"/>
    <x v="25"/>
    <x v="17"/>
    <x v="3417"/>
    <x v="2"/>
  </r>
  <r>
    <x v="91"/>
    <x v="16"/>
    <x v="16"/>
    <x v="13"/>
    <x v="13"/>
    <x v="21"/>
    <x v="13"/>
    <x v="3418"/>
    <x v="0"/>
  </r>
  <r>
    <x v="91"/>
    <x v="9"/>
    <x v="9"/>
    <x v="23"/>
    <x v="23"/>
    <x v="33"/>
    <x v="23"/>
    <x v="3419"/>
    <x v="1"/>
  </r>
  <r>
    <x v="91"/>
    <x v="1"/>
    <x v="1"/>
    <x v="13"/>
    <x v="13"/>
    <x v="157"/>
    <x v="13"/>
    <x v="3420"/>
    <x v="1"/>
  </r>
  <r>
    <x v="91"/>
    <x v="9"/>
    <x v="9"/>
    <x v="10"/>
    <x v="10"/>
    <x v="216"/>
    <x v="10"/>
    <x v="779"/>
    <x v="1"/>
  </r>
  <r>
    <x v="91"/>
    <x v="11"/>
    <x v="11"/>
    <x v="9"/>
    <x v="9"/>
    <x v="11"/>
    <x v="9"/>
    <x v="1986"/>
    <x v="0"/>
  </r>
  <r>
    <x v="91"/>
    <x v="4"/>
    <x v="4"/>
    <x v="15"/>
    <x v="15"/>
    <x v="75"/>
    <x v="15"/>
    <x v="3421"/>
    <x v="3"/>
  </r>
  <r>
    <x v="91"/>
    <x v="13"/>
    <x v="13"/>
    <x v="18"/>
    <x v="18"/>
    <x v="132"/>
    <x v="18"/>
    <x v="3422"/>
    <x v="1"/>
  </r>
  <r>
    <x v="91"/>
    <x v="10"/>
    <x v="10"/>
    <x v="19"/>
    <x v="19"/>
    <x v="190"/>
    <x v="19"/>
    <x v="1835"/>
    <x v="3"/>
  </r>
  <r>
    <x v="91"/>
    <x v="9"/>
    <x v="9"/>
    <x v="18"/>
    <x v="18"/>
    <x v="223"/>
    <x v="18"/>
    <x v="2386"/>
    <x v="1"/>
  </r>
  <r>
    <x v="91"/>
    <x v="12"/>
    <x v="12"/>
    <x v="18"/>
    <x v="18"/>
    <x v="36"/>
    <x v="18"/>
    <x v="3423"/>
    <x v="2"/>
  </r>
  <r>
    <x v="91"/>
    <x v="4"/>
    <x v="4"/>
    <x v="25"/>
    <x v="25"/>
    <x v="222"/>
    <x v="25"/>
    <x v="1527"/>
    <x v="3"/>
  </r>
  <r>
    <x v="91"/>
    <x v="2"/>
    <x v="2"/>
    <x v="23"/>
    <x v="23"/>
    <x v="159"/>
    <x v="23"/>
    <x v="2812"/>
    <x v="1"/>
  </r>
  <r>
    <x v="91"/>
    <x v="7"/>
    <x v="7"/>
    <x v="6"/>
    <x v="6"/>
    <x v="82"/>
    <x v="6"/>
    <x v="3424"/>
    <x v="1"/>
  </r>
  <r>
    <x v="91"/>
    <x v="3"/>
    <x v="3"/>
    <x v="25"/>
    <x v="25"/>
    <x v="119"/>
    <x v="25"/>
    <x v="3425"/>
    <x v="2"/>
  </r>
  <r>
    <x v="91"/>
    <x v="12"/>
    <x v="12"/>
    <x v="6"/>
    <x v="6"/>
    <x v="249"/>
    <x v="6"/>
    <x v="3426"/>
    <x v="2"/>
  </r>
  <r>
    <x v="91"/>
    <x v="14"/>
    <x v="14"/>
    <x v="5"/>
    <x v="5"/>
    <x v="153"/>
    <x v="5"/>
    <x v="3427"/>
    <x v="1"/>
  </r>
  <r>
    <x v="91"/>
    <x v="10"/>
    <x v="10"/>
    <x v="23"/>
    <x v="23"/>
    <x v="193"/>
    <x v="23"/>
    <x v="3428"/>
    <x v="3"/>
  </r>
  <r>
    <x v="91"/>
    <x v="1"/>
    <x v="1"/>
    <x v="6"/>
    <x v="6"/>
    <x v="202"/>
    <x v="6"/>
    <x v="3429"/>
    <x v="1"/>
  </r>
  <r>
    <x v="91"/>
    <x v="3"/>
    <x v="3"/>
    <x v="21"/>
    <x v="21"/>
    <x v="84"/>
    <x v="21"/>
    <x v="3430"/>
    <x v="2"/>
  </r>
  <r>
    <x v="91"/>
    <x v="5"/>
    <x v="5"/>
    <x v="27"/>
    <x v="27"/>
    <x v="107"/>
    <x v="26"/>
    <x v="870"/>
    <x v="2"/>
  </r>
  <r>
    <x v="91"/>
    <x v="19"/>
    <x v="19"/>
    <x v="19"/>
    <x v="19"/>
    <x v="107"/>
    <x v="19"/>
    <x v="1758"/>
    <x v="2"/>
  </r>
  <r>
    <x v="91"/>
    <x v="4"/>
    <x v="4"/>
    <x v="7"/>
    <x v="7"/>
    <x v="96"/>
    <x v="7"/>
    <x v="2000"/>
    <x v="3"/>
  </r>
  <r>
    <x v="91"/>
    <x v="5"/>
    <x v="5"/>
    <x v="12"/>
    <x v="12"/>
    <x v="155"/>
    <x v="12"/>
    <x v="2157"/>
    <x v="2"/>
  </r>
  <r>
    <x v="91"/>
    <x v="17"/>
    <x v="17"/>
    <x v="18"/>
    <x v="18"/>
    <x v="173"/>
    <x v="18"/>
    <x v="3431"/>
    <x v="3"/>
  </r>
  <r>
    <x v="91"/>
    <x v="15"/>
    <x v="15"/>
    <x v="29"/>
    <x v="29"/>
    <x v="14"/>
    <x v="9"/>
    <x v="1902"/>
    <x v="0"/>
  </r>
  <r>
    <x v="91"/>
    <x v="3"/>
    <x v="3"/>
    <x v="16"/>
    <x v="16"/>
    <x v="28"/>
    <x v="16"/>
    <x v="3432"/>
    <x v="2"/>
  </r>
  <r>
    <x v="91"/>
    <x v="2"/>
    <x v="2"/>
    <x v="2"/>
    <x v="2"/>
    <x v="247"/>
    <x v="2"/>
    <x v="869"/>
    <x v="1"/>
  </r>
  <r>
    <x v="91"/>
    <x v="6"/>
    <x v="6"/>
    <x v="13"/>
    <x v="13"/>
    <x v="122"/>
    <x v="13"/>
    <x v="3433"/>
    <x v="3"/>
  </r>
  <r>
    <x v="91"/>
    <x v="12"/>
    <x v="12"/>
    <x v="10"/>
    <x v="10"/>
    <x v="223"/>
    <x v="10"/>
    <x v="3404"/>
    <x v="2"/>
  </r>
  <r>
    <x v="91"/>
    <x v="18"/>
    <x v="18"/>
    <x v="12"/>
    <x v="12"/>
    <x v="191"/>
    <x v="12"/>
    <x v="3434"/>
    <x v="0"/>
  </r>
  <r>
    <x v="91"/>
    <x v="16"/>
    <x v="16"/>
    <x v="18"/>
    <x v="18"/>
    <x v="84"/>
    <x v="18"/>
    <x v="3435"/>
    <x v="0"/>
  </r>
  <r>
    <x v="91"/>
    <x v="13"/>
    <x v="13"/>
    <x v="3"/>
    <x v="3"/>
    <x v="42"/>
    <x v="3"/>
    <x v="3436"/>
    <x v="1"/>
  </r>
  <r>
    <x v="91"/>
    <x v="16"/>
    <x v="16"/>
    <x v="6"/>
    <x v="6"/>
    <x v="88"/>
    <x v="6"/>
    <x v="106"/>
    <x v="0"/>
  </r>
  <r>
    <x v="91"/>
    <x v="8"/>
    <x v="8"/>
    <x v="11"/>
    <x v="11"/>
    <x v="193"/>
    <x v="11"/>
    <x v="1560"/>
    <x v="2"/>
  </r>
  <r>
    <x v="91"/>
    <x v="18"/>
    <x v="18"/>
    <x v="0"/>
    <x v="0"/>
    <x v="23"/>
    <x v="0"/>
    <x v="2384"/>
    <x v="0"/>
  </r>
  <r>
    <x v="91"/>
    <x v="6"/>
    <x v="6"/>
    <x v="13"/>
    <x v="13"/>
    <x v="165"/>
    <x v="13"/>
    <x v="3437"/>
    <x v="3"/>
  </r>
  <r>
    <x v="91"/>
    <x v="0"/>
    <x v="0"/>
    <x v="23"/>
    <x v="23"/>
    <x v="102"/>
    <x v="23"/>
    <x v="3438"/>
    <x v="0"/>
  </r>
  <r>
    <x v="91"/>
    <x v="0"/>
    <x v="0"/>
    <x v="3"/>
    <x v="3"/>
    <x v="200"/>
    <x v="3"/>
    <x v="2888"/>
    <x v="0"/>
  </r>
  <r>
    <x v="91"/>
    <x v="19"/>
    <x v="19"/>
    <x v="12"/>
    <x v="12"/>
    <x v="138"/>
    <x v="12"/>
    <x v="50"/>
    <x v="2"/>
  </r>
  <r>
    <x v="91"/>
    <x v="15"/>
    <x v="15"/>
    <x v="15"/>
    <x v="15"/>
    <x v="53"/>
    <x v="15"/>
    <x v="1169"/>
    <x v="0"/>
  </r>
  <r>
    <x v="91"/>
    <x v="10"/>
    <x v="10"/>
    <x v="21"/>
    <x v="21"/>
    <x v="110"/>
    <x v="21"/>
    <x v="3439"/>
    <x v="3"/>
  </r>
  <r>
    <x v="91"/>
    <x v="2"/>
    <x v="2"/>
    <x v="27"/>
    <x v="27"/>
    <x v="53"/>
    <x v="26"/>
    <x v="168"/>
    <x v="1"/>
  </r>
  <r>
    <x v="91"/>
    <x v="2"/>
    <x v="2"/>
    <x v="12"/>
    <x v="12"/>
    <x v="141"/>
    <x v="12"/>
    <x v="198"/>
    <x v="1"/>
  </r>
  <r>
    <x v="91"/>
    <x v="15"/>
    <x v="15"/>
    <x v="3"/>
    <x v="3"/>
    <x v="177"/>
    <x v="3"/>
    <x v="3440"/>
    <x v="0"/>
  </r>
  <r>
    <x v="91"/>
    <x v="6"/>
    <x v="6"/>
    <x v="23"/>
    <x v="23"/>
    <x v="167"/>
    <x v="23"/>
    <x v="2602"/>
    <x v="3"/>
  </r>
  <r>
    <x v="91"/>
    <x v="8"/>
    <x v="8"/>
    <x v="17"/>
    <x v="17"/>
    <x v="6"/>
    <x v="17"/>
    <x v="2720"/>
    <x v="2"/>
  </r>
  <r>
    <x v="91"/>
    <x v="13"/>
    <x v="13"/>
    <x v="28"/>
    <x v="28"/>
    <x v="150"/>
    <x v="27"/>
    <x v="2528"/>
    <x v="1"/>
  </r>
  <r>
    <x v="91"/>
    <x v="10"/>
    <x v="10"/>
    <x v="6"/>
    <x v="6"/>
    <x v="4"/>
    <x v="6"/>
    <x v="3441"/>
    <x v="3"/>
  </r>
  <r>
    <x v="91"/>
    <x v="5"/>
    <x v="5"/>
    <x v="29"/>
    <x v="29"/>
    <x v="242"/>
    <x v="9"/>
    <x v="2320"/>
    <x v="2"/>
  </r>
  <r>
    <x v="91"/>
    <x v="17"/>
    <x v="17"/>
    <x v="6"/>
    <x v="6"/>
    <x v="27"/>
    <x v="6"/>
    <x v="3442"/>
    <x v="3"/>
  </r>
  <r>
    <x v="91"/>
    <x v="14"/>
    <x v="14"/>
    <x v="1"/>
    <x v="1"/>
    <x v="27"/>
    <x v="1"/>
    <x v="970"/>
    <x v="1"/>
  </r>
  <r>
    <x v="92"/>
    <x v="18"/>
    <x v="18"/>
    <x v="8"/>
    <x v="8"/>
    <x v="65"/>
    <x v="8"/>
    <x v="3443"/>
    <x v="0"/>
  </r>
  <r>
    <x v="92"/>
    <x v="6"/>
    <x v="6"/>
    <x v="13"/>
    <x v="13"/>
    <x v="97"/>
    <x v="13"/>
    <x v="118"/>
    <x v="3"/>
  </r>
  <r>
    <x v="92"/>
    <x v="10"/>
    <x v="10"/>
    <x v="18"/>
    <x v="18"/>
    <x v="70"/>
    <x v="18"/>
    <x v="79"/>
    <x v="3"/>
  </r>
  <r>
    <x v="92"/>
    <x v="14"/>
    <x v="14"/>
    <x v="6"/>
    <x v="6"/>
    <x v="164"/>
    <x v="6"/>
    <x v="1323"/>
    <x v="1"/>
  </r>
  <r>
    <x v="92"/>
    <x v="2"/>
    <x v="2"/>
    <x v="17"/>
    <x v="17"/>
    <x v="72"/>
    <x v="17"/>
    <x v="3444"/>
    <x v="1"/>
  </r>
  <r>
    <x v="92"/>
    <x v="12"/>
    <x v="12"/>
    <x v="6"/>
    <x v="6"/>
    <x v="234"/>
    <x v="6"/>
    <x v="996"/>
    <x v="2"/>
  </r>
  <r>
    <x v="92"/>
    <x v="9"/>
    <x v="9"/>
    <x v="27"/>
    <x v="27"/>
    <x v="139"/>
    <x v="26"/>
    <x v="3445"/>
    <x v="1"/>
  </r>
  <r>
    <x v="92"/>
    <x v="4"/>
    <x v="4"/>
    <x v="11"/>
    <x v="11"/>
    <x v="242"/>
    <x v="11"/>
    <x v="2934"/>
    <x v="3"/>
  </r>
  <r>
    <x v="92"/>
    <x v="8"/>
    <x v="8"/>
    <x v="16"/>
    <x v="16"/>
    <x v="9"/>
    <x v="16"/>
    <x v="27"/>
    <x v="2"/>
  </r>
  <r>
    <x v="92"/>
    <x v="9"/>
    <x v="9"/>
    <x v="21"/>
    <x v="21"/>
    <x v="105"/>
    <x v="21"/>
    <x v="2126"/>
    <x v="1"/>
  </r>
  <r>
    <x v="92"/>
    <x v="19"/>
    <x v="19"/>
    <x v="7"/>
    <x v="7"/>
    <x v="198"/>
    <x v="7"/>
    <x v="2201"/>
    <x v="2"/>
  </r>
  <r>
    <x v="92"/>
    <x v="3"/>
    <x v="3"/>
    <x v="4"/>
    <x v="4"/>
    <x v="149"/>
    <x v="4"/>
    <x v="3301"/>
    <x v="2"/>
  </r>
  <r>
    <x v="92"/>
    <x v="19"/>
    <x v="19"/>
    <x v="20"/>
    <x v="20"/>
    <x v="56"/>
    <x v="20"/>
    <x v="2917"/>
    <x v="2"/>
  </r>
  <r>
    <x v="92"/>
    <x v="2"/>
    <x v="2"/>
    <x v="17"/>
    <x v="17"/>
    <x v="2"/>
    <x v="17"/>
    <x v="3446"/>
    <x v="1"/>
  </r>
  <r>
    <x v="92"/>
    <x v="6"/>
    <x v="6"/>
    <x v="25"/>
    <x v="25"/>
    <x v="198"/>
    <x v="25"/>
    <x v="3447"/>
    <x v="3"/>
  </r>
  <r>
    <x v="92"/>
    <x v="7"/>
    <x v="7"/>
    <x v="2"/>
    <x v="2"/>
    <x v="4"/>
    <x v="2"/>
    <x v="3448"/>
    <x v="1"/>
  </r>
  <r>
    <x v="92"/>
    <x v="13"/>
    <x v="13"/>
    <x v="6"/>
    <x v="6"/>
    <x v="204"/>
    <x v="6"/>
    <x v="3449"/>
    <x v="1"/>
  </r>
  <r>
    <x v="92"/>
    <x v="16"/>
    <x v="16"/>
    <x v="0"/>
    <x v="0"/>
    <x v="38"/>
    <x v="0"/>
    <x v="1683"/>
    <x v="0"/>
  </r>
  <r>
    <x v="92"/>
    <x v="19"/>
    <x v="19"/>
    <x v="4"/>
    <x v="4"/>
    <x v="50"/>
    <x v="4"/>
    <x v="3450"/>
    <x v="2"/>
  </r>
  <r>
    <x v="92"/>
    <x v="15"/>
    <x v="15"/>
    <x v="4"/>
    <x v="4"/>
    <x v="239"/>
    <x v="4"/>
    <x v="1116"/>
    <x v="0"/>
  </r>
  <r>
    <x v="92"/>
    <x v="4"/>
    <x v="4"/>
    <x v="2"/>
    <x v="2"/>
    <x v="161"/>
    <x v="2"/>
    <x v="3451"/>
    <x v="3"/>
  </r>
  <r>
    <x v="92"/>
    <x v="16"/>
    <x v="16"/>
    <x v="17"/>
    <x v="17"/>
    <x v="227"/>
    <x v="17"/>
    <x v="3452"/>
    <x v="0"/>
  </r>
  <r>
    <x v="92"/>
    <x v="10"/>
    <x v="10"/>
    <x v="17"/>
    <x v="17"/>
    <x v="149"/>
    <x v="17"/>
    <x v="3453"/>
    <x v="3"/>
  </r>
  <r>
    <x v="92"/>
    <x v="1"/>
    <x v="1"/>
    <x v="29"/>
    <x v="29"/>
    <x v="210"/>
    <x v="9"/>
    <x v="1445"/>
    <x v="1"/>
  </r>
  <r>
    <x v="92"/>
    <x v="2"/>
    <x v="2"/>
    <x v="1"/>
    <x v="1"/>
    <x v="109"/>
    <x v="1"/>
    <x v="372"/>
    <x v="1"/>
  </r>
  <r>
    <x v="92"/>
    <x v="10"/>
    <x v="10"/>
    <x v="26"/>
    <x v="26"/>
    <x v="101"/>
    <x v="10"/>
    <x v="1472"/>
    <x v="3"/>
  </r>
  <r>
    <x v="92"/>
    <x v="15"/>
    <x v="15"/>
    <x v="17"/>
    <x v="17"/>
    <x v="221"/>
    <x v="17"/>
    <x v="2102"/>
    <x v="0"/>
  </r>
  <r>
    <x v="92"/>
    <x v="1"/>
    <x v="1"/>
    <x v="7"/>
    <x v="7"/>
    <x v="181"/>
    <x v="7"/>
    <x v="3454"/>
    <x v="1"/>
  </r>
  <r>
    <x v="92"/>
    <x v="1"/>
    <x v="1"/>
    <x v="24"/>
    <x v="24"/>
    <x v="7"/>
    <x v="24"/>
    <x v="3455"/>
    <x v="1"/>
  </r>
  <r>
    <x v="92"/>
    <x v="12"/>
    <x v="12"/>
    <x v="9"/>
    <x v="9"/>
    <x v="131"/>
    <x v="9"/>
    <x v="474"/>
    <x v="2"/>
  </r>
  <r>
    <x v="92"/>
    <x v="11"/>
    <x v="11"/>
    <x v="24"/>
    <x v="24"/>
    <x v="56"/>
    <x v="24"/>
    <x v="2882"/>
    <x v="0"/>
  </r>
  <r>
    <x v="92"/>
    <x v="14"/>
    <x v="14"/>
    <x v="26"/>
    <x v="26"/>
    <x v="152"/>
    <x v="10"/>
    <x v="3456"/>
    <x v="1"/>
  </r>
  <r>
    <x v="92"/>
    <x v="19"/>
    <x v="19"/>
    <x v="16"/>
    <x v="16"/>
    <x v="112"/>
    <x v="16"/>
    <x v="1285"/>
    <x v="2"/>
  </r>
  <r>
    <x v="92"/>
    <x v="8"/>
    <x v="8"/>
    <x v="3"/>
    <x v="3"/>
    <x v="101"/>
    <x v="3"/>
    <x v="3457"/>
    <x v="2"/>
  </r>
  <r>
    <x v="92"/>
    <x v="6"/>
    <x v="6"/>
    <x v="14"/>
    <x v="14"/>
    <x v="171"/>
    <x v="14"/>
    <x v="2606"/>
    <x v="3"/>
  </r>
  <r>
    <x v="92"/>
    <x v="13"/>
    <x v="13"/>
    <x v="19"/>
    <x v="19"/>
    <x v="247"/>
    <x v="19"/>
    <x v="3458"/>
    <x v="1"/>
  </r>
  <r>
    <x v="92"/>
    <x v="0"/>
    <x v="0"/>
    <x v="4"/>
    <x v="4"/>
    <x v="107"/>
    <x v="4"/>
    <x v="1488"/>
    <x v="0"/>
  </r>
  <r>
    <x v="92"/>
    <x v="6"/>
    <x v="6"/>
    <x v="25"/>
    <x v="25"/>
    <x v="85"/>
    <x v="25"/>
    <x v="3459"/>
    <x v="3"/>
  </r>
  <r>
    <x v="92"/>
    <x v="1"/>
    <x v="1"/>
    <x v="24"/>
    <x v="24"/>
    <x v="44"/>
    <x v="24"/>
    <x v="49"/>
    <x v="1"/>
  </r>
  <r>
    <x v="92"/>
    <x v="17"/>
    <x v="17"/>
    <x v="22"/>
    <x v="22"/>
    <x v="197"/>
    <x v="22"/>
    <x v="3460"/>
    <x v="3"/>
  </r>
  <r>
    <x v="92"/>
    <x v="6"/>
    <x v="6"/>
    <x v="16"/>
    <x v="16"/>
    <x v="212"/>
    <x v="16"/>
    <x v="220"/>
    <x v="3"/>
  </r>
  <r>
    <x v="92"/>
    <x v="7"/>
    <x v="7"/>
    <x v="22"/>
    <x v="22"/>
    <x v="67"/>
    <x v="22"/>
    <x v="3461"/>
    <x v="1"/>
  </r>
  <r>
    <x v="92"/>
    <x v="0"/>
    <x v="0"/>
    <x v="11"/>
    <x v="11"/>
    <x v="190"/>
    <x v="11"/>
    <x v="3462"/>
    <x v="0"/>
  </r>
  <r>
    <x v="92"/>
    <x v="0"/>
    <x v="0"/>
    <x v="17"/>
    <x v="17"/>
    <x v="46"/>
    <x v="17"/>
    <x v="3463"/>
    <x v="0"/>
  </r>
  <r>
    <x v="92"/>
    <x v="5"/>
    <x v="5"/>
    <x v="9"/>
    <x v="9"/>
    <x v="99"/>
    <x v="9"/>
    <x v="410"/>
    <x v="2"/>
  </r>
  <r>
    <x v="92"/>
    <x v="6"/>
    <x v="6"/>
    <x v="29"/>
    <x v="29"/>
    <x v="250"/>
    <x v="9"/>
    <x v="3321"/>
    <x v="3"/>
  </r>
  <r>
    <x v="92"/>
    <x v="13"/>
    <x v="13"/>
    <x v="13"/>
    <x v="13"/>
    <x v="217"/>
    <x v="13"/>
    <x v="3241"/>
    <x v="1"/>
  </r>
  <r>
    <x v="92"/>
    <x v="5"/>
    <x v="5"/>
    <x v="5"/>
    <x v="5"/>
    <x v="165"/>
    <x v="5"/>
    <x v="3464"/>
    <x v="2"/>
  </r>
  <r>
    <x v="92"/>
    <x v="4"/>
    <x v="4"/>
    <x v="7"/>
    <x v="7"/>
    <x v="44"/>
    <x v="7"/>
    <x v="499"/>
    <x v="3"/>
  </r>
  <r>
    <x v="92"/>
    <x v="18"/>
    <x v="18"/>
    <x v="5"/>
    <x v="5"/>
    <x v="79"/>
    <x v="5"/>
    <x v="3465"/>
    <x v="0"/>
  </r>
  <r>
    <x v="92"/>
    <x v="8"/>
    <x v="8"/>
    <x v="1"/>
    <x v="1"/>
    <x v="190"/>
    <x v="1"/>
    <x v="1572"/>
    <x v="2"/>
  </r>
  <r>
    <x v="92"/>
    <x v="16"/>
    <x v="16"/>
    <x v="14"/>
    <x v="14"/>
    <x v="206"/>
    <x v="14"/>
    <x v="108"/>
    <x v="0"/>
  </r>
  <r>
    <x v="92"/>
    <x v="1"/>
    <x v="1"/>
    <x v="23"/>
    <x v="23"/>
    <x v="211"/>
    <x v="23"/>
    <x v="1704"/>
    <x v="1"/>
  </r>
  <r>
    <x v="92"/>
    <x v="9"/>
    <x v="9"/>
    <x v="1"/>
    <x v="1"/>
    <x v="184"/>
    <x v="1"/>
    <x v="1391"/>
    <x v="1"/>
  </r>
  <r>
    <x v="92"/>
    <x v="12"/>
    <x v="12"/>
    <x v="25"/>
    <x v="25"/>
    <x v="117"/>
    <x v="25"/>
    <x v="2728"/>
    <x v="2"/>
  </r>
  <r>
    <x v="92"/>
    <x v="13"/>
    <x v="13"/>
    <x v="1"/>
    <x v="1"/>
    <x v="152"/>
    <x v="1"/>
    <x v="3466"/>
    <x v="1"/>
  </r>
  <r>
    <x v="92"/>
    <x v="5"/>
    <x v="5"/>
    <x v="13"/>
    <x v="13"/>
    <x v="123"/>
    <x v="13"/>
    <x v="3073"/>
    <x v="2"/>
  </r>
  <r>
    <x v="92"/>
    <x v="13"/>
    <x v="13"/>
    <x v="4"/>
    <x v="4"/>
    <x v="173"/>
    <x v="4"/>
    <x v="257"/>
    <x v="1"/>
  </r>
  <r>
    <x v="92"/>
    <x v="16"/>
    <x v="16"/>
    <x v="10"/>
    <x v="10"/>
    <x v="51"/>
    <x v="10"/>
    <x v="3467"/>
    <x v="0"/>
  </r>
  <r>
    <x v="93"/>
    <x v="10"/>
    <x v="10"/>
    <x v="16"/>
    <x v="16"/>
    <x v="179"/>
    <x v="16"/>
    <x v="781"/>
    <x v="3"/>
  </r>
  <r>
    <x v="93"/>
    <x v="19"/>
    <x v="19"/>
    <x v="2"/>
    <x v="2"/>
    <x v="183"/>
    <x v="2"/>
    <x v="3468"/>
    <x v="2"/>
  </r>
  <r>
    <x v="93"/>
    <x v="15"/>
    <x v="15"/>
    <x v="0"/>
    <x v="0"/>
    <x v="65"/>
    <x v="0"/>
    <x v="3469"/>
    <x v="0"/>
  </r>
  <r>
    <x v="93"/>
    <x v="17"/>
    <x v="17"/>
    <x v="20"/>
    <x v="20"/>
    <x v="101"/>
    <x v="20"/>
    <x v="2749"/>
    <x v="3"/>
  </r>
  <r>
    <x v="93"/>
    <x v="6"/>
    <x v="6"/>
    <x v="13"/>
    <x v="13"/>
    <x v="249"/>
    <x v="13"/>
    <x v="3470"/>
    <x v="3"/>
  </r>
  <r>
    <x v="93"/>
    <x v="19"/>
    <x v="19"/>
    <x v="23"/>
    <x v="23"/>
    <x v="198"/>
    <x v="23"/>
    <x v="382"/>
    <x v="2"/>
  </r>
  <r>
    <x v="93"/>
    <x v="16"/>
    <x v="16"/>
    <x v="12"/>
    <x v="12"/>
    <x v="229"/>
    <x v="12"/>
    <x v="2343"/>
    <x v="0"/>
  </r>
  <r>
    <x v="93"/>
    <x v="1"/>
    <x v="1"/>
    <x v="25"/>
    <x v="25"/>
    <x v="161"/>
    <x v="25"/>
    <x v="3471"/>
    <x v="1"/>
  </r>
  <r>
    <x v="93"/>
    <x v="19"/>
    <x v="19"/>
    <x v="27"/>
    <x v="27"/>
    <x v="158"/>
    <x v="26"/>
    <x v="3472"/>
    <x v="2"/>
  </r>
  <r>
    <x v="93"/>
    <x v="18"/>
    <x v="18"/>
    <x v="26"/>
    <x v="26"/>
    <x v="66"/>
    <x v="10"/>
    <x v="3473"/>
    <x v="0"/>
  </r>
  <r>
    <x v="93"/>
    <x v="11"/>
    <x v="11"/>
    <x v="2"/>
    <x v="2"/>
    <x v="128"/>
    <x v="2"/>
    <x v="374"/>
    <x v="0"/>
  </r>
  <r>
    <x v="93"/>
    <x v="1"/>
    <x v="1"/>
    <x v="13"/>
    <x v="13"/>
    <x v="190"/>
    <x v="13"/>
    <x v="314"/>
    <x v="1"/>
  </r>
  <r>
    <x v="93"/>
    <x v="6"/>
    <x v="6"/>
    <x v="27"/>
    <x v="27"/>
    <x v="72"/>
    <x v="26"/>
    <x v="526"/>
    <x v="3"/>
  </r>
  <r>
    <x v="93"/>
    <x v="18"/>
    <x v="18"/>
    <x v="0"/>
    <x v="0"/>
    <x v="1"/>
    <x v="0"/>
    <x v="3474"/>
    <x v="0"/>
  </r>
  <r>
    <x v="93"/>
    <x v="12"/>
    <x v="12"/>
    <x v="13"/>
    <x v="13"/>
    <x v="181"/>
    <x v="13"/>
    <x v="3116"/>
    <x v="2"/>
  </r>
  <r>
    <x v="93"/>
    <x v="11"/>
    <x v="11"/>
    <x v="7"/>
    <x v="7"/>
    <x v="211"/>
    <x v="7"/>
    <x v="3475"/>
    <x v="0"/>
  </r>
  <r>
    <x v="93"/>
    <x v="4"/>
    <x v="4"/>
    <x v="0"/>
    <x v="0"/>
    <x v="85"/>
    <x v="0"/>
    <x v="1072"/>
    <x v="3"/>
  </r>
  <r>
    <x v="93"/>
    <x v="5"/>
    <x v="5"/>
    <x v="27"/>
    <x v="27"/>
    <x v="221"/>
    <x v="26"/>
    <x v="2607"/>
    <x v="2"/>
  </r>
  <r>
    <x v="93"/>
    <x v="9"/>
    <x v="9"/>
    <x v="20"/>
    <x v="20"/>
    <x v="79"/>
    <x v="20"/>
    <x v="3476"/>
    <x v="1"/>
  </r>
  <r>
    <x v="93"/>
    <x v="9"/>
    <x v="9"/>
    <x v="25"/>
    <x v="25"/>
    <x v="220"/>
    <x v="25"/>
    <x v="1187"/>
    <x v="1"/>
  </r>
  <r>
    <x v="93"/>
    <x v="3"/>
    <x v="3"/>
    <x v="20"/>
    <x v="20"/>
    <x v="235"/>
    <x v="20"/>
    <x v="3477"/>
    <x v="2"/>
  </r>
  <r>
    <x v="93"/>
    <x v="12"/>
    <x v="12"/>
    <x v="27"/>
    <x v="27"/>
    <x v="173"/>
    <x v="26"/>
    <x v="620"/>
    <x v="2"/>
  </r>
  <r>
    <x v="93"/>
    <x v="16"/>
    <x v="16"/>
    <x v="21"/>
    <x v="21"/>
    <x v="126"/>
    <x v="21"/>
    <x v="58"/>
    <x v="0"/>
  </r>
  <r>
    <x v="93"/>
    <x v="9"/>
    <x v="9"/>
    <x v="24"/>
    <x v="24"/>
    <x v="195"/>
    <x v="24"/>
    <x v="1051"/>
    <x v="1"/>
  </r>
  <r>
    <x v="93"/>
    <x v="11"/>
    <x v="11"/>
    <x v="10"/>
    <x v="10"/>
    <x v="107"/>
    <x v="10"/>
    <x v="1174"/>
    <x v="0"/>
  </r>
  <r>
    <x v="93"/>
    <x v="18"/>
    <x v="18"/>
    <x v="6"/>
    <x v="6"/>
    <x v="204"/>
    <x v="6"/>
    <x v="3449"/>
    <x v="0"/>
  </r>
  <r>
    <x v="93"/>
    <x v="1"/>
    <x v="1"/>
    <x v="20"/>
    <x v="20"/>
    <x v="201"/>
    <x v="20"/>
    <x v="3478"/>
    <x v="1"/>
  </r>
  <r>
    <x v="93"/>
    <x v="12"/>
    <x v="12"/>
    <x v="19"/>
    <x v="19"/>
    <x v="165"/>
    <x v="19"/>
    <x v="2815"/>
    <x v="2"/>
  </r>
  <r>
    <x v="93"/>
    <x v="14"/>
    <x v="14"/>
    <x v="9"/>
    <x v="9"/>
    <x v="157"/>
    <x v="9"/>
    <x v="3479"/>
    <x v="1"/>
  </r>
  <r>
    <x v="93"/>
    <x v="11"/>
    <x v="11"/>
    <x v="7"/>
    <x v="7"/>
    <x v="244"/>
    <x v="7"/>
    <x v="3480"/>
    <x v="0"/>
  </r>
  <r>
    <x v="93"/>
    <x v="15"/>
    <x v="15"/>
    <x v="4"/>
    <x v="4"/>
    <x v="61"/>
    <x v="4"/>
    <x v="88"/>
    <x v="0"/>
  </r>
  <r>
    <x v="93"/>
    <x v="9"/>
    <x v="9"/>
    <x v="12"/>
    <x v="12"/>
    <x v="73"/>
    <x v="12"/>
    <x v="1368"/>
    <x v="1"/>
  </r>
  <r>
    <x v="93"/>
    <x v="7"/>
    <x v="7"/>
    <x v="21"/>
    <x v="21"/>
    <x v="12"/>
    <x v="21"/>
    <x v="3481"/>
    <x v="1"/>
  </r>
  <r>
    <x v="93"/>
    <x v="7"/>
    <x v="7"/>
    <x v="29"/>
    <x v="29"/>
    <x v="65"/>
    <x v="9"/>
    <x v="3482"/>
    <x v="1"/>
  </r>
  <r>
    <x v="93"/>
    <x v="9"/>
    <x v="9"/>
    <x v="10"/>
    <x v="10"/>
    <x v="22"/>
    <x v="10"/>
    <x v="2710"/>
    <x v="1"/>
  </r>
  <r>
    <x v="93"/>
    <x v="2"/>
    <x v="2"/>
    <x v="12"/>
    <x v="12"/>
    <x v="5"/>
    <x v="12"/>
    <x v="3483"/>
    <x v="1"/>
  </r>
  <r>
    <x v="93"/>
    <x v="1"/>
    <x v="1"/>
    <x v="28"/>
    <x v="28"/>
    <x v="23"/>
    <x v="27"/>
    <x v="3484"/>
    <x v="1"/>
  </r>
  <r>
    <x v="93"/>
    <x v="15"/>
    <x v="15"/>
    <x v="2"/>
    <x v="2"/>
    <x v="189"/>
    <x v="2"/>
    <x v="3485"/>
    <x v="0"/>
  </r>
  <r>
    <x v="93"/>
    <x v="2"/>
    <x v="2"/>
    <x v="8"/>
    <x v="8"/>
    <x v="107"/>
    <x v="8"/>
    <x v="832"/>
    <x v="1"/>
  </r>
  <r>
    <x v="93"/>
    <x v="16"/>
    <x v="16"/>
    <x v="22"/>
    <x v="22"/>
    <x v="54"/>
    <x v="22"/>
    <x v="3486"/>
    <x v="0"/>
  </r>
  <r>
    <x v="93"/>
    <x v="0"/>
    <x v="0"/>
    <x v="10"/>
    <x v="10"/>
    <x v="80"/>
    <x v="10"/>
    <x v="3487"/>
    <x v="0"/>
  </r>
  <r>
    <x v="93"/>
    <x v="8"/>
    <x v="8"/>
    <x v="25"/>
    <x v="25"/>
    <x v="108"/>
    <x v="25"/>
    <x v="3488"/>
    <x v="2"/>
  </r>
  <r>
    <x v="93"/>
    <x v="9"/>
    <x v="9"/>
    <x v="15"/>
    <x v="15"/>
    <x v="146"/>
    <x v="15"/>
    <x v="3489"/>
    <x v="1"/>
  </r>
  <r>
    <x v="93"/>
    <x v="3"/>
    <x v="3"/>
    <x v="2"/>
    <x v="2"/>
    <x v="51"/>
    <x v="2"/>
    <x v="962"/>
    <x v="2"/>
  </r>
  <r>
    <x v="93"/>
    <x v="14"/>
    <x v="14"/>
    <x v="13"/>
    <x v="13"/>
    <x v="235"/>
    <x v="13"/>
    <x v="1259"/>
    <x v="1"/>
  </r>
  <r>
    <x v="93"/>
    <x v="1"/>
    <x v="1"/>
    <x v="22"/>
    <x v="22"/>
    <x v="189"/>
    <x v="22"/>
    <x v="397"/>
    <x v="1"/>
  </r>
  <r>
    <x v="93"/>
    <x v="19"/>
    <x v="19"/>
    <x v="6"/>
    <x v="6"/>
    <x v="250"/>
    <x v="6"/>
    <x v="1189"/>
    <x v="2"/>
  </r>
  <r>
    <x v="93"/>
    <x v="19"/>
    <x v="19"/>
    <x v="16"/>
    <x v="16"/>
    <x v="203"/>
    <x v="16"/>
    <x v="3490"/>
    <x v="2"/>
  </r>
  <r>
    <x v="93"/>
    <x v="16"/>
    <x v="16"/>
    <x v="7"/>
    <x v="7"/>
    <x v="250"/>
    <x v="7"/>
    <x v="3491"/>
    <x v="0"/>
  </r>
  <r>
    <x v="93"/>
    <x v="6"/>
    <x v="6"/>
    <x v="8"/>
    <x v="8"/>
    <x v="10"/>
    <x v="8"/>
    <x v="1506"/>
    <x v="3"/>
  </r>
  <r>
    <x v="93"/>
    <x v="10"/>
    <x v="10"/>
    <x v="23"/>
    <x v="23"/>
    <x v="50"/>
    <x v="23"/>
    <x v="1887"/>
    <x v="3"/>
  </r>
  <r>
    <x v="93"/>
    <x v="12"/>
    <x v="12"/>
    <x v="2"/>
    <x v="2"/>
    <x v="74"/>
    <x v="2"/>
    <x v="3492"/>
    <x v="2"/>
  </r>
  <r>
    <x v="93"/>
    <x v="1"/>
    <x v="1"/>
    <x v="12"/>
    <x v="12"/>
    <x v="170"/>
    <x v="12"/>
    <x v="3493"/>
    <x v="1"/>
  </r>
  <r>
    <x v="93"/>
    <x v="17"/>
    <x v="17"/>
    <x v="6"/>
    <x v="6"/>
    <x v="204"/>
    <x v="6"/>
    <x v="3449"/>
    <x v="3"/>
  </r>
  <r>
    <x v="93"/>
    <x v="1"/>
    <x v="1"/>
    <x v="23"/>
    <x v="23"/>
    <x v="57"/>
    <x v="23"/>
    <x v="3300"/>
    <x v="1"/>
  </r>
  <r>
    <x v="93"/>
    <x v="12"/>
    <x v="12"/>
    <x v="26"/>
    <x v="26"/>
    <x v="131"/>
    <x v="10"/>
    <x v="788"/>
    <x v="2"/>
  </r>
  <r>
    <x v="93"/>
    <x v="0"/>
    <x v="0"/>
    <x v="29"/>
    <x v="29"/>
    <x v="21"/>
    <x v="9"/>
    <x v="243"/>
    <x v="0"/>
  </r>
  <r>
    <x v="93"/>
    <x v="10"/>
    <x v="10"/>
    <x v="1"/>
    <x v="1"/>
    <x v="193"/>
    <x v="1"/>
    <x v="2132"/>
    <x v="3"/>
  </r>
  <r>
    <x v="93"/>
    <x v="7"/>
    <x v="7"/>
    <x v="11"/>
    <x v="11"/>
    <x v="166"/>
    <x v="11"/>
    <x v="3494"/>
    <x v="1"/>
  </r>
  <r>
    <x v="94"/>
    <x v="14"/>
    <x v="14"/>
    <x v="24"/>
    <x v="24"/>
    <x v="70"/>
    <x v="24"/>
    <x v="161"/>
    <x v="1"/>
  </r>
  <r>
    <x v="94"/>
    <x v="7"/>
    <x v="7"/>
    <x v="26"/>
    <x v="26"/>
    <x v="205"/>
    <x v="10"/>
    <x v="3197"/>
    <x v="1"/>
  </r>
  <r>
    <x v="94"/>
    <x v="4"/>
    <x v="4"/>
    <x v="10"/>
    <x v="10"/>
    <x v="225"/>
    <x v="10"/>
    <x v="2821"/>
    <x v="3"/>
  </r>
  <r>
    <x v="94"/>
    <x v="13"/>
    <x v="13"/>
    <x v="19"/>
    <x v="19"/>
    <x v="109"/>
    <x v="19"/>
    <x v="3495"/>
    <x v="1"/>
  </r>
  <r>
    <x v="94"/>
    <x v="8"/>
    <x v="8"/>
    <x v="18"/>
    <x v="18"/>
    <x v="1"/>
    <x v="18"/>
    <x v="3088"/>
    <x v="2"/>
  </r>
  <r>
    <x v="94"/>
    <x v="5"/>
    <x v="5"/>
    <x v="22"/>
    <x v="22"/>
    <x v="4"/>
    <x v="22"/>
    <x v="3286"/>
    <x v="2"/>
  </r>
  <r>
    <x v="94"/>
    <x v="1"/>
    <x v="1"/>
    <x v="24"/>
    <x v="24"/>
    <x v="127"/>
    <x v="24"/>
    <x v="1786"/>
    <x v="1"/>
  </r>
  <r>
    <x v="94"/>
    <x v="14"/>
    <x v="14"/>
    <x v="9"/>
    <x v="9"/>
    <x v="108"/>
    <x v="9"/>
    <x v="3496"/>
    <x v="1"/>
  </r>
  <r>
    <x v="94"/>
    <x v="11"/>
    <x v="11"/>
    <x v="1"/>
    <x v="1"/>
    <x v="172"/>
    <x v="1"/>
    <x v="3497"/>
    <x v="0"/>
  </r>
  <r>
    <x v="94"/>
    <x v="11"/>
    <x v="11"/>
    <x v="12"/>
    <x v="12"/>
    <x v="171"/>
    <x v="12"/>
    <x v="2504"/>
    <x v="0"/>
  </r>
  <r>
    <x v="94"/>
    <x v="6"/>
    <x v="6"/>
    <x v="2"/>
    <x v="2"/>
    <x v="154"/>
    <x v="2"/>
    <x v="774"/>
    <x v="3"/>
  </r>
  <r>
    <x v="94"/>
    <x v="15"/>
    <x v="15"/>
    <x v="12"/>
    <x v="12"/>
    <x v="135"/>
    <x v="12"/>
    <x v="531"/>
    <x v="0"/>
  </r>
  <r>
    <x v="94"/>
    <x v="3"/>
    <x v="3"/>
    <x v="9"/>
    <x v="9"/>
    <x v="73"/>
    <x v="9"/>
    <x v="83"/>
    <x v="2"/>
  </r>
  <r>
    <x v="94"/>
    <x v="10"/>
    <x v="10"/>
    <x v="17"/>
    <x v="17"/>
    <x v="163"/>
    <x v="17"/>
    <x v="1154"/>
    <x v="3"/>
  </r>
  <r>
    <x v="94"/>
    <x v="2"/>
    <x v="2"/>
    <x v="8"/>
    <x v="8"/>
    <x v="81"/>
    <x v="8"/>
    <x v="1476"/>
    <x v="1"/>
  </r>
  <r>
    <x v="94"/>
    <x v="15"/>
    <x v="15"/>
    <x v="0"/>
    <x v="0"/>
    <x v="72"/>
    <x v="0"/>
    <x v="1898"/>
    <x v="0"/>
  </r>
  <r>
    <x v="94"/>
    <x v="14"/>
    <x v="14"/>
    <x v="26"/>
    <x v="26"/>
    <x v="90"/>
    <x v="10"/>
    <x v="1992"/>
    <x v="1"/>
  </r>
  <r>
    <x v="94"/>
    <x v="13"/>
    <x v="13"/>
    <x v="20"/>
    <x v="20"/>
    <x v="224"/>
    <x v="20"/>
    <x v="3498"/>
    <x v="1"/>
  </r>
  <r>
    <x v="94"/>
    <x v="13"/>
    <x v="13"/>
    <x v="8"/>
    <x v="8"/>
    <x v="4"/>
    <x v="8"/>
    <x v="3499"/>
    <x v="1"/>
  </r>
  <r>
    <x v="94"/>
    <x v="11"/>
    <x v="11"/>
    <x v="12"/>
    <x v="12"/>
    <x v="159"/>
    <x v="12"/>
    <x v="3500"/>
    <x v="0"/>
  </r>
  <r>
    <x v="94"/>
    <x v="7"/>
    <x v="7"/>
    <x v="19"/>
    <x v="19"/>
    <x v="30"/>
    <x v="19"/>
    <x v="2970"/>
    <x v="1"/>
  </r>
  <r>
    <x v="94"/>
    <x v="0"/>
    <x v="0"/>
    <x v="4"/>
    <x v="4"/>
    <x v="94"/>
    <x v="4"/>
    <x v="3501"/>
    <x v="0"/>
  </r>
  <r>
    <x v="94"/>
    <x v="17"/>
    <x v="17"/>
    <x v="7"/>
    <x v="7"/>
    <x v="98"/>
    <x v="7"/>
    <x v="3502"/>
    <x v="3"/>
  </r>
  <r>
    <x v="94"/>
    <x v="2"/>
    <x v="2"/>
    <x v="3"/>
    <x v="3"/>
    <x v="16"/>
    <x v="3"/>
    <x v="17"/>
    <x v="1"/>
  </r>
  <r>
    <x v="94"/>
    <x v="18"/>
    <x v="18"/>
    <x v="6"/>
    <x v="6"/>
    <x v="210"/>
    <x v="6"/>
    <x v="2900"/>
    <x v="0"/>
  </r>
  <r>
    <x v="94"/>
    <x v="12"/>
    <x v="12"/>
    <x v="14"/>
    <x v="14"/>
    <x v="248"/>
    <x v="14"/>
    <x v="3503"/>
    <x v="2"/>
  </r>
  <r>
    <x v="94"/>
    <x v="4"/>
    <x v="4"/>
    <x v="0"/>
    <x v="0"/>
    <x v="168"/>
    <x v="0"/>
    <x v="1422"/>
    <x v="3"/>
  </r>
  <r>
    <x v="94"/>
    <x v="5"/>
    <x v="5"/>
    <x v="25"/>
    <x v="25"/>
    <x v="111"/>
    <x v="25"/>
    <x v="2377"/>
    <x v="2"/>
  </r>
  <r>
    <x v="94"/>
    <x v="7"/>
    <x v="7"/>
    <x v="0"/>
    <x v="0"/>
    <x v="231"/>
    <x v="0"/>
    <x v="757"/>
    <x v="1"/>
  </r>
  <r>
    <x v="94"/>
    <x v="4"/>
    <x v="4"/>
    <x v="9"/>
    <x v="9"/>
    <x v="167"/>
    <x v="9"/>
    <x v="3314"/>
    <x v="3"/>
  </r>
  <r>
    <x v="94"/>
    <x v="12"/>
    <x v="12"/>
    <x v="26"/>
    <x v="26"/>
    <x v="26"/>
    <x v="10"/>
    <x v="1935"/>
    <x v="2"/>
  </r>
  <r>
    <x v="94"/>
    <x v="0"/>
    <x v="0"/>
    <x v="9"/>
    <x v="9"/>
    <x v="138"/>
    <x v="9"/>
    <x v="3504"/>
    <x v="0"/>
  </r>
  <r>
    <x v="94"/>
    <x v="9"/>
    <x v="9"/>
    <x v="29"/>
    <x v="29"/>
    <x v="219"/>
    <x v="9"/>
    <x v="1665"/>
    <x v="1"/>
  </r>
  <r>
    <x v="94"/>
    <x v="14"/>
    <x v="14"/>
    <x v="3"/>
    <x v="3"/>
    <x v="71"/>
    <x v="3"/>
    <x v="2986"/>
    <x v="1"/>
  </r>
  <r>
    <x v="94"/>
    <x v="10"/>
    <x v="10"/>
    <x v="0"/>
    <x v="0"/>
    <x v="45"/>
    <x v="0"/>
    <x v="1903"/>
    <x v="3"/>
  </r>
  <r>
    <x v="94"/>
    <x v="10"/>
    <x v="10"/>
    <x v="8"/>
    <x v="8"/>
    <x v="161"/>
    <x v="8"/>
    <x v="3505"/>
    <x v="3"/>
  </r>
  <r>
    <x v="94"/>
    <x v="3"/>
    <x v="3"/>
    <x v="27"/>
    <x v="27"/>
    <x v="50"/>
    <x v="26"/>
    <x v="3506"/>
    <x v="2"/>
  </r>
  <r>
    <x v="94"/>
    <x v="16"/>
    <x v="16"/>
    <x v="16"/>
    <x v="16"/>
    <x v="83"/>
    <x v="16"/>
    <x v="2478"/>
    <x v="0"/>
  </r>
  <r>
    <x v="94"/>
    <x v="10"/>
    <x v="10"/>
    <x v="13"/>
    <x v="13"/>
    <x v="65"/>
    <x v="13"/>
    <x v="3507"/>
    <x v="3"/>
  </r>
  <r>
    <x v="94"/>
    <x v="2"/>
    <x v="2"/>
    <x v="6"/>
    <x v="6"/>
    <x v="49"/>
    <x v="6"/>
    <x v="387"/>
    <x v="1"/>
  </r>
  <r>
    <x v="94"/>
    <x v="16"/>
    <x v="16"/>
    <x v="20"/>
    <x v="20"/>
    <x v="83"/>
    <x v="20"/>
    <x v="3508"/>
    <x v="0"/>
  </r>
  <r>
    <x v="94"/>
    <x v="0"/>
    <x v="0"/>
    <x v="21"/>
    <x v="21"/>
    <x v="15"/>
    <x v="21"/>
    <x v="2603"/>
    <x v="0"/>
  </r>
  <r>
    <x v="94"/>
    <x v="15"/>
    <x v="15"/>
    <x v="20"/>
    <x v="20"/>
    <x v="120"/>
    <x v="20"/>
    <x v="160"/>
    <x v="0"/>
  </r>
  <r>
    <x v="94"/>
    <x v="5"/>
    <x v="5"/>
    <x v="27"/>
    <x v="27"/>
    <x v="160"/>
    <x v="26"/>
    <x v="2399"/>
    <x v="2"/>
  </r>
  <r>
    <x v="94"/>
    <x v="19"/>
    <x v="19"/>
    <x v="1"/>
    <x v="1"/>
    <x v="230"/>
    <x v="1"/>
    <x v="550"/>
    <x v="2"/>
  </r>
  <r>
    <x v="94"/>
    <x v="9"/>
    <x v="9"/>
    <x v="4"/>
    <x v="4"/>
    <x v="131"/>
    <x v="4"/>
    <x v="3509"/>
    <x v="1"/>
  </r>
  <r>
    <x v="94"/>
    <x v="12"/>
    <x v="12"/>
    <x v="11"/>
    <x v="11"/>
    <x v="139"/>
    <x v="11"/>
    <x v="2598"/>
    <x v="2"/>
  </r>
  <r>
    <x v="94"/>
    <x v="6"/>
    <x v="6"/>
    <x v="17"/>
    <x v="17"/>
    <x v="194"/>
    <x v="17"/>
    <x v="3510"/>
    <x v="3"/>
  </r>
  <r>
    <x v="94"/>
    <x v="17"/>
    <x v="17"/>
    <x v="5"/>
    <x v="5"/>
    <x v="225"/>
    <x v="5"/>
    <x v="1416"/>
    <x v="3"/>
  </r>
  <r>
    <x v="94"/>
    <x v="13"/>
    <x v="13"/>
    <x v="23"/>
    <x v="23"/>
    <x v="177"/>
    <x v="23"/>
    <x v="3511"/>
    <x v="1"/>
  </r>
  <r>
    <x v="94"/>
    <x v="7"/>
    <x v="7"/>
    <x v="22"/>
    <x v="22"/>
    <x v="116"/>
    <x v="22"/>
    <x v="2464"/>
    <x v="1"/>
  </r>
  <r>
    <x v="94"/>
    <x v="19"/>
    <x v="19"/>
    <x v="27"/>
    <x v="27"/>
    <x v="111"/>
    <x v="26"/>
    <x v="3075"/>
    <x v="2"/>
  </r>
  <r>
    <x v="94"/>
    <x v="1"/>
    <x v="1"/>
    <x v="4"/>
    <x v="4"/>
    <x v="165"/>
    <x v="4"/>
    <x v="3512"/>
    <x v="1"/>
  </r>
  <r>
    <x v="94"/>
    <x v="2"/>
    <x v="2"/>
    <x v="0"/>
    <x v="0"/>
    <x v="147"/>
    <x v="0"/>
    <x v="3112"/>
    <x v="1"/>
  </r>
  <r>
    <x v="94"/>
    <x v="14"/>
    <x v="14"/>
    <x v="20"/>
    <x v="20"/>
    <x v="17"/>
    <x v="20"/>
    <x v="3513"/>
    <x v="1"/>
  </r>
  <r>
    <x v="94"/>
    <x v="1"/>
    <x v="1"/>
    <x v="4"/>
    <x v="4"/>
    <x v="170"/>
    <x v="4"/>
    <x v="3514"/>
    <x v="1"/>
  </r>
  <r>
    <x v="94"/>
    <x v="12"/>
    <x v="12"/>
    <x v="15"/>
    <x v="15"/>
    <x v="98"/>
    <x v="15"/>
    <x v="3515"/>
    <x v="2"/>
  </r>
  <r>
    <x v="94"/>
    <x v="17"/>
    <x v="17"/>
    <x v="29"/>
    <x v="29"/>
    <x v="103"/>
    <x v="9"/>
    <x v="3516"/>
    <x v="3"/>
  </r>
  <r>
    <x v="94"/>
    <x v="9"/>
    <x v="9"/>
    <x v="14"/>
    <x v="14"/>
    <x v="247"/>
    <x v="14"/>
    <x v="3373"/>
    <x v="1"/>
  </r>
  <r>
    <x v="95"/>
    <x v="3"/>
    <x v="3"/>
    <x v="1"/>
    <x v="1"/>
    <x v="167"/>
    <x v="1"/>
    <x v="3517"/>
    <x v="2"/>
  </r>
  <r>
    <x v="95"/>
    <x v="16"/>
    <x v="16"/>
    <x v="16"/>
    <x v="16"/>
    <x v="118"/>
    <x v="16"/>
    <x v="178"/>
    <x v="0"/>
  </r>
  <r>
    <x v="95"/>
    <x v="9"/>
    <x v="9"/>
    <x v="16"/>
    <x v="16"/>
    <x v="162"/>
    <x v="16"/>
    <x v="2378"/>
    <x v="1"/>
  </r>
  <r>
    <x v="95"/>
    <x v="1"/>
    <x v="1"/>
    <x v="22"/>
    <x v="22"/>
    <x v="139"/>
    <x v="22"/>
    <x v="2771"/>
    <x v="1"/>
  </r>
  <r>
    <x v="95"/>
    <x v="8"/>
    <x v="8"/>
    <x v="1"/>
    <x v="1"/>
    <x v="66"/>
    <x v="1"/>
    <x v="75"/>
    <x v="2"/>
  </r>
  <r>
    <x v="95"/>
    <x v="0"/>
    <x v="0"/>
    <x v="29"/>
    <x v="29"/>
    <x v="65"/>
    <x v="9"/>
    <x v="3482"/>
    <x v="0"/>
  </r>
  <r>
    <x v="95"/>
    <x v="6"/>
    <x v="6"/>
    <x v="17"/>
    <x v="17"/>
    <x v="27"/>
    <x v="17"/>
    <x v="2563"/>
    <x v="3"/>
  </r>
  <r>
    <x v="95"/>
    <x v="0"/>
    <x v="0"/>
    <x v="16"/>
    <x v="16"/>
    <x v="62"/>
    <x v="16"/>
    <x v="1048"/>
    <x v="0"/>
  </r>
  <r>
    <x v="95"/>
    <x v="7"/>
    <x v="7"/>
    <x v="5"/>
    <x v="5"/>
    <x v="102"/>
    <x v="5"/>
    <x v="1250"/>
    <x v="1"/>
  </r>
  <r>
    <x v="95"/>
    <x v="16"/>
    <x v="16"/>
    <x v="13"/>
    <x v="13"/>
    <x v="234"/>
    <x v="13"/>
    <x v="2444"/>
    <x v="0"/>
  </r>
  <r>
    <x v="95"/>
    <x v="19"/>
    <x v="19"/>
    <x v="4"/>
    <x v="4"/>
    <x v="167"/>
    <x v="4"/>
    <x v="173"/>
    <x v="2"/>
  </r>
  <r>
    <x v="95"/>
    <x v="3"/>
    <x v="3"/>
    <x v="22"/>
    <x v="22"/>
    <x v="59"/>
    <x v="22"/>
    <x v="1838"/>
    <x v="2"/>
  </r>
  <r>
    <x v="95"/>
    <x v="4"/>
    <x v="4"/>
    <x v="24"/>
    <x v="24"/>
    <x v="71"/>
    <x v="24"/>
    <x v="2587"/>
    <x v="3"/>
  </r>
  <r>
    <x v="95"/>
    <x v="8"/>
    <x v="8"/>
    <x v="16"/>
    <x v="16"/>
    <x v="71"/>
    <x v="16"/>
    <x v="1497"/>
    <x v="2"/>
  </r>
  <r>
    <x v="95"/>
    <x v="10"/>
    <x v="10"/>
    <x v="21"/>
    <x v="21"/>
    <x v="147"/>
    <x v="21"/>
    <x v="2067"/>
    <x v="3"/>
  </r>
  <r>
    <x v="95"/>
    <x v="12"/>
    <x v="12"/>
    <x v="28"/>
    <x v="28"/>
    <x v="24"/>
    <x v="27"/>
    <x v="3518"/>
    <x v="2"/>
  </r>
  <r>
    <x v="95"/>
    <x v="0"/>
    <x v="0"/>
    <x v="11"/>
    <x v="11"/>
    <x v="75"/>
    <x v="11"/>
    <x v="86"/>
    <x v="0"/>
  </r>
  <r>
    <x v="95"/>
    <x v="8"/>
    <x v="8"/>
    <x v="6"/>
    <x v="6"/>
    <x v="238"/>
    <x v="6"/>
    <x v="3519"/>
    <x v="2"/>
  </r>
  <r>
    <x v="95"/>
    <x v="18"/>
    <x v="18"/>
    <x v="8"/>
    <x v="8"/>
    <x v="0"/>
    <x v="8"/>
    <x v="3520"/>
    <x v="0"/>
  </r>
  <r>
    <x v="95"/>
    <x v="19"/>
    <x v="19"/>
    <x v="29"/>
    <x v="29"/>
    <x v="222"/>
    <x v="9"/>
    <x v="3521"/>
    <x v="2"/>
  </r>
  <r>
    <x v="95"/>
    <x v="12"/>
    <x v="12"/>
    <x v="10"/>
    <x v="10"/>
    <x v="57"/>
    <x v="10"/>
    <x v="1093"/>
    <x v="2"/>
  </r>
  <r>
    <x v="95"/>
    <x v="4"/>
    <x v="4"/>
    <x v="0"/>
    <x v="0"/>
    <x v="43"/>
    <x v="0"/>
    <x v="3522"/>
    <x v="3"/>
  </r>
  <r>
    <x v="95"/>
    <x v="11"/>
    <x v="11"/>
    <x v="11"/>
    <x v="11"/>
    <x v="243"/>
    <x v="11"/>
    <x v="3523"/>
    <x v="0"/>
  </r>
  <r>
    <x v="95"/>
    <x v="1"/>
    <x v="1"/>
    <x v="1"/>
    <x v="1"/>
    <x v="75"/>
    <x v="1"/>
    <x v="3524"/>
    <x v="1"/>
  </r>
  <r>
    <x v="95"/>
    <x v="4"/>
    <x v="4"/>
    <x v="17"/>
    <x v="17"/>
    <x v="220"/>
    <x v="17"/>
    <x v="2805"/>
    <x v="3"/>
  </r>
  <r>
    <x v="95"/>
    <x v="11"/>
    <x v="11"/>
    <x v="5"/>
    <x v="5"/>
    <x v="112"/>
    <x v="5"/>
    <x v="457"/>
    <x v="0"/>
  </r>
  <r>
    <x v="95"/>
    <x v="13"/>
    <x v="13"/>
    <x v="0"/>
    <x v="0"/>
    <x v="51"/>
    <x v="0"/>
    <x v="3525"/>
    <x v="1"/>
  </r>
  <r>
    <x v="95"/>
    <x v="14"/>
    <x v="14"/>
    <x v="24"/>
    <x v="24"/>
    <x v="13"/>
    <x v="24"/>
    <x v="3526"/>
    <x v="1"/>
  </r>
  <r>
    <x v="95"/>
    <x v="2"/>
    <x v="2"/>
    <x v="15"/>
    <x v="15"/>
    <x v="15"/>
    <x v="15"/>
    <x v="3527"/>
    <x v="1"/>
  </r>
  <r>
    <x v="95"/>
    <x v="8"/>
    <x v="8"/>
    <x v="13"/>
    <x v="13"/>
    <x v="160"/>
    <x v="13"/>
    <x v="1888"/>
    <x v="2"/>
  </r>
  <r>
    <x v="95"/>
    <x v="19"/>
    <x v="19"/>
    <x v="14"/>
    <x v="14"/>
    <x v="222"/>
    <x v="14"/>
    <x v="3528"/>
    <x v="2"/>
  </r>
  <r>
    <x v="95"/>
    <x v="15"/>
    <x v="15"/>
    <x v="20"/>
    <x v="20"/>
    <x v="190"/>
    <x v="20"/>
    <x v="3529"/>
    <x v="0"/>
  </r>
  <r>
    <x v="95"/>
    <x v="8"/>
    <x v="8"/>
    <x v="19"/>
    <x v="19"/>
    <x v="97"/>
    <x v="19"/>
    <x v="3530"/>
    <x v="2"/>
  </r>
  <r>
    <x v="95"/>
    <x v="14"/>
    <x v="14"/>
    <x v="25"/>
    <x v="25"/>
    <x v="117"/>
    <x v="25"/>
    <x v="2728"/>
    <x v="1"/>
  </r>
  <r>
    <x v="95"/>
    <x v="4"/>
    <x v="4"/>
    <x v="10"/>
    <x v="10"/>
    <x v="127"/>
    <x v="10"/>
    <x v="1106"/>
    <x v="3"/>
  </r>
  <r>
    <x v="95"/>
    <x v="18"/>
    <x v="18"/>
    <x v="24"/>
    <x v="24"/>
    <x v="81"/>
    <x v="24"/>
    <x v="3531"/>
    <x v="0"/>
  </r>
  <r>
    <x v="95"/>
    <x v="8"/>
    <x v="8"/>
    <x v="5"/>
    <x v="5"/>
    <x v="194"/>
    <x v="5"/>
    <x v="323"/>
    <x v="2"/>
  </r>
  <r>
    <x v="95"/>
    <x v="18"/>
    <x v="18"/>
    <x v="24"/>
    <x v="24"/>
    <x v="154"/>
    <x v="24"/>
    <x v="224"/>
    <x v="0"/>
  </r>
  <r>
    <x v="95"/>
    <x v="5"/>
    <x v="5"/>
    <x v="5"/>
    <x v="5"/>
    <x v="25"/>
    <x v="5"/>
    <x v="1462"/>
    <x v="2"/>
  </r>
  <r>
    <x v="95"/>
    <x v="7"/>
    <x v="7"/>
    <x v="27"/>
    <x v="27"/>
    <x v="202"/>
    <x v="26"/>
    <x v="3532"/>
    <x v="1"/>
  </r>
  <r>
    <x v="95"/>
    <x v="1"/>
    <x v="1"/>
    <x v="24"/>
    <x v="24"/>
    <x v="122"/>
    <x v="24"/>
    <x v="3533"/>
    <x v="1"/>
  </r>
  <r>
    <x v="95"/>
    <x v="6"/>
    <x v="6"/>
    <x v="28"/>
    <x v="28"/>
    <x v="145"/>
    <x v="27"/>
    <x v="839"/>
    <x v="3"/>
  </r>
  <r>
    <x v="95"/>
    <x v="7"/>
    <x v="7"/>
    <x v="8"/>
    <x v="8"/>
    <x v="244"/>
    <x v="8"/>
    <x v="1953"/>
    <x v="1"/>
  </r>
  <r>
    <x v="95"/>
    <x v="2"/>
    <x v="2"/>
    <x v="4"/>
    <x v="4"/>
    <x v="189"/>
    <x v="4"/>
    <x v="436"/>
    <x v="1"/>
  </r>
  <r>
    <x v="95"/>
    <x v="13"/>
    <x v="13"/>
    <x v="20"/>
    <x v="20"/>
    <x v="140"/>
    <x v="20"/>
    <x v="3534"/>
    <x v="1"/>
  </r>
  <r>
    <x v="95"/>
    <x v="17"/>
    <x v="17"/>
    <x v="15"/>
    <x v="15"/>
    <x v="165"/>
    <x v="15"/>
    <x v="3144"/>
    <x v="3"/>
  </r>
  <r>
    <x v="95"/>
    <x v="13"/>
    <x v="13"/>
    <x v="16"/>
    <x v="16"/>
    <x v="151"/>
    <x v="16"/>
    <x v="1747"/>
    <x v="1"/>
  </r>
  <r>
    <x v="95"/>
    <x v="8"/>
    <x v="8"/>
    <x v="28"/>
    <x v="28"/>
    <x v="249"/>
    <x v="27"/>
    <x v="2872"/>
    <x v="2"/>
  </r>
  <r>
    <x v="95"/>
    <x v="17"/>
    <x v="17"/>
    <x v="12"/>
    <x v="12"/>
    <x v="125"/>
    <x v="12"/>
    <x v="1371"/>
    <x v="3"/>
  </r>
  <r>
    <x v="95"/>
    <x v="17"/>
    <x v="17"/>
    <x v="3"/>
    <x v="3"/>
    <x v="182"/>
    <x v="3"/>
    <x v="1928"/>
    <x v="3"/>
  </r>
  <r>
    <x v="95"/>
    <x v="17"/>
    <x v="17"/>
    <x v="18"/>
    <x v="18"/>
    <x v="121"/>
    <x v="18"/>
    <x v="1047"/>
    <x v="3"/>
  </r>
  <r>
    <x v="95"/>
    <x v="19"/>
    <x v="19"/>
    <x v="8"/>
    <x v="8"/>
    <x v="243"/>
    <x v="8"/>
    <x v="919"/>
    <x v="2"/>
  </r>
  <r>
    <x v="95"/>
    <x v="2"/>
    <x v="2"/>
    <x v="23"/>
    <x v="23"/>
    <x v="229"/>
    <x v="23"/>
    <x v="3535"/>
    <x v="1"/>
  </r>
  <r>
    <x v="95"/>
    <x v="6"/>
    <x v="6"/>
    <x v="23"/>
    <x v="23"/>
    <x v="52"/>
    <x v="23"/>
    <x v="3536"/>
    <x v="3"/>
  </r>
  <r>
    <x v="95"/>
    <x v="4"/>
    <x v="4"/>
    <x v="25"/>
    <x v="25"/>
    <x v="135"/>
    <x v="25"/>
    <x v="700"/>
    <x v="3"/>
  </r>
  <r>
    <x v="95"/>
    <x v="16"/>
    <x v="16"/>
    <x v="9"/>
    <x v="9"/>
    <x v="75"/>
    <x v="9"/>
    <x v="3537"/>
    <x v="0"/>
  </r>
  <r>
    <x v="95"/>
    <x v="14"/>
    <x v="14"/>
    <x v="15"/>
    <x v="15"/>
    <x v="198"/>
    <x v="15"/>
    <x v="404"/>
    <x v="1"/>
  </r>
  <r>
    <x v="95"/>
    <x v="8"/>
    <x v="8"/>
    <x v="11"/>
    <x v="11"/>
    <x v="128"/>
    <x v="11"/>
    <x v="413"/>
    <x v="2"/>
  </r>
  <r>
    <x v="95"/>
    <x v="8"/>
    <x v="8"/>
    <x v="5"/>
    <x v="5"/>
    <x v="142"/>
    <x v="5"/>
    <x v="305"/>
    <x v="2"/>
  </r>
  <r>
    <x v="96"/>
    <x v="3"/>
    <x v="3"/>
    <x v="21"/>
    <x v="21"/>
    <x v="223"/>
    <x v="21"/>
    <x v="1182"/>
    <x v="2"/>
  </r>
  <r>
    <x v="96"/>
    <x v="5"/>
    <x v="5"/>
    <x v="3"/>
    <x v="3"/>
    <x v="81"/>
    <x v="3"/>
    <x v="3538"/>
    <x v="2"/>
  </r>
  <r>
    <x v="96"/>
    <x v="15"/>
    <x v="15"/>
    <x v="28"/>
    <x v="28"/>
    <x v="233"/>
    <x v="27"/>
    <x v="863"/>
    <x v="0"/>
  </r>
  <r>
    <x v="96"/>
    <x v="1"/>
    <x v="1"/>
    <x v="1"/>
    <x v="1"/>
    <x v="105"/>
    <x v="1"/>
    <x v="3539"/>
    <x v="1"/>
  </r>
  <r>
    <x v="96"/>
    <x v="19"/>
    <x v="19"/>
    <x v="6"/>
    <x v="6"/>
    <x v="3"/>
    <x v="6"/>
    <x v="3540"/>
    <x v="2"/>
  </r>
  <r>
    <x v="96"/>
    <x v="15"/>
    <x v="15"/>
    <x v="8"/>
    <x v="8"/>
    <x v="179"/>
    <x v="8"/>
    <x v="3541"/>
    <x v="0"/>
  </r>
  <r>
    <x v="96"/>
    <x v="5"/>
    <x v="5"/>
    <x v="20"/>
    <x v="20"/>
    <x v="33"/>
    <x v="20"/>
    <x v="2948"/>
    <x v="2"/>
  </r>
  <r>
    <x v="96"/>
    <x v="14"/>
    <x v="14"/>
    <x v="14"/>
    <x v="14"/>
    <x v="70"/>
    <x v="14"/>
    <x v="217"/>
    <x v="1"/>
  </r>
  <r>
    <x v="96"/>
    <x v="7"/>
    <x v="7"/>
    <x v="23"/>
    <x v="23"/>
    <x v="135"/>
    <x v="23"/>
    <x v="3542"/>
    <x v="1"/>
  </r>
  <r>
    <x v="96"/>
    <x v="17"/>
    <x v="17"/>
    <x v="21"/>
    <x v="21"/>
    <x v="26"/>
    <x v="21"/>
    <x v="1452"/>
    <x v="3"/>
  </r>
  <r>
    <x v="96"/>
    <x v="7"/>
    <x v="7"/>
    <x v="17"/>
    <x v="17"/>
    <x v="47"/>
    <x v="17"/>
    <x v="3403"/>
    <x v="1"/>
  </r>
  <r>
    <x v="96"/>
    <x v="12"/>
    <x v="12"/>
    <x v="5"/>
    <x v="5"/>
    <x v="89"/>
    <x v="5"/>
    <x v="3543"/>
    <x v="2"/>
  </r>
  <r>
    <x v="96"/>
    <x v="16"/>
    <x v="16"/>
    <x v="20"/>
    <x v="20"/>
    <x v="116"/>
    <x v="20"/>
    <x v="2597"/>
    <x v="0"/>
  </r>
  <r>
    <x v="96"/>
    <x v="3"/>
    <x v="3"/>
    <x v="14"/>
    <x v="14"/>
    <x v="249"/>
    <x v="14"/>
    <x v="3544"/>
    <x v="2"/>
  </r>
  <r>
    <x v="96"/>
    <x v="16"/>
    <x v="16"/>
    <x v="27"/>
    <x v="27"/>
    <x v="129"/>
    <x v="26"/>
    <x v="871"/>
    <x v="0"/>
  </r>
  <r>
    <x v="96"/>
    <x v="12"/>
    <x v="12"/>
    <x v="24"/>
    <x v="24"/>
    <x v="22"/>
    <x v="24"/>
    <x v="3067"/>
    <x v="2"/>
  </r>
  <r>
    <x v="96"/>
    <x v="13"/>
    <x v="13"/>
    <x v="4"/>
    <x v="4"/>
    <x v="110"/>
    <x v="4"/>
    <x v="3545"/>
    <x v="1"/>
  </r>
  <r>
    <x v="96"/>
    <x v="5"/>
    <x v="5"/>
    <x v="15"/>
    <x v="15"/>
    <x v="136"/>
    <x v="15"/>
    <x v="3546"/>
    <x v="2"/>
  </r>
  <r>
    <x v="96"/>
    <x v="12"/>
    <x v="12"/>
    <x v="24"/>
    <x v="24"/>
    <x v="145"/>
    <x v="24"/>
    <x v="3547"/>
    <x v="2"/>
  </r>
  <r>
    <x v="96"/>
    <x v="10"/>
    <x v="10"/>
    <x v="0"/>
    <x v="0"/>
    <x v="172"/>
    <x v="0"/>
    <x v="1674"/>
    <x v="3"/>
  </r>
  <r>
    <x v="96"/>
    <x v="11"/>
    <x v="11"/>
    <x v="29"/>
    <x v="29"/>
    <x v="154"/>
    <x v="9"/>
    <x v="3138"/>
    <x v="0"/>
  </r>
  <r>
    <x v="96"/>
    <x v="19"/>
    <x v="19"/>
    <x v="24"/>
    <x v="24"/>
    <x v="147"/>
    <x v="24"/>
    <x v="3548"/>
    <x v="2"/>
  </r>
  <r>
    <x v="96"/>
    <x v="0"/>
    <x v="0"/>
    <x v="17"/>
    <x v="17"/>
    <x v="181"/>
    <x v="17"/>
    <x v="3549"/>
    <x v="0"/>
  </r>
  <r>
    <x v="96"/>
    <x v="10"/>
    <x v="10"/>
    <x v="29"/>
    <x v="29"/>
    <x v="101"/>
    <x v="9"/>
    <x v="3550"/>
    <x v="3"/>
  </r>
  <r>
    <x v="96"/>
    <x v="7"/>
    <x v="7"/>
    <x v="4"/>
    <x v="4"/>
    <x v="61"/>
    <x v="4"/>
    <x v="88"/>
    <x v="1"/>
  </r>
  <r>
    <x v="96"/>
    <x v="7"/>
    <x v="7"/>
    <x v="29"/>
    <x v="29"/>
    <x v="146"/>
    <x v="9"/>
    <x v="3383"/>
    <x v="1"/>
  </r>
  <r>
    <x v="96"/>
    <x v="17"/>
    <x v="17"/>
    <x v="9"/>
    <x v="9"/>
    <x v="228"/>
    <x v="9"/>
    <x v="840"/>
    <x v="3"/>
  </r>
  <r>
    <x v="96"/>
    <x v="10"/>
    <x v="10"/>
    <x v="13"/>
    <x v="13"/>
    <x v="47"/>
    <x v="13"/>
    <x v="3551"/>
    <x v="3"/>
  </r>
  <r>
    <x v="96"/>
    <x v="3"/>
    <x v="3"/>
    <x v="9"/>
    <x v="9"/>
    <x v="233"/>
    <x v="9"/>
    <x v="3552"/>
    <x v="2"/>
  </r>
  <r>
    <x v="96"/>
    <x v="11"/>
    <x v="11"/>
    <x v="20"/>
    <x v="20"/>
    <x v="192"/>
    <x v="20"/>
    <x v="2722"/>
    <x v="0"/>
  </r>
  <r>
    <x v="96"/>
    <x v="17"/>
    <x v="17"/>
    <x v="13"/>
    <x v="13"/>
    <x v="241"/>
    <x v="13"/>
    <x v="2665"/>
    <x v="3"/>
  </r>
  <r>
    <x v="96"/>
    <x v="5"/>
    <x v="5"/>
    <x v="8"/>
    <x v="8"/>
    <x v="70"/>
    <x v="8"/>
    <x v="168"/>
    <x v="2"/>
  </r>
  <r>
    <x v="96"/>
    <x v="8"/>
    <x v="8"/>
    <x v="1"/>
    <x v="1"/>
    <x v="225"/>
    <x v="1"/>
    <x v="3553"/>
    <x v="2"/>
  </r>
  <r>
    <x v="96"/>
    <x v="6"/>
    <x v="6"/>
    <x v="20"/>
    <x v="20"/>
    <x v="200"/>
    <x v="20"/>
    <x v="350"/>
    <x v="3"/>
  </r>
  <r>
    <x v="96"/>
    <x v="15"/>
    <x v="15"/>
    <x v="29"/>
    <x v="29"/>
    <x v="62"/>
    <x v="9"/>
    <x v="652"/>
    <x v="0"/>
  </r>
  <r>
    <x v="96"/>
    <x v="4"/>
    <x v="4"/>
    <x v="14"/>
    <x v="14"/>
    <x v="187"/>
    <x v="14"/>
    <x v="533"/>
    <x v="3"/>
  </r>
  <r>
    <x v="96"/>
    <x v="6"/>
    <x v="6"/>
    <x v="14"/>
    <x v="14"/>
    <x v="219"/>
    <x v="14"/>
    <x v="2056"/>
    <x v="3"/>
  </r>
  <r>
    <x v="96"/>
    <x v="15"/>
    <x v="15"/>
    <x v="3"/>
    <x v="3"/>
    <x v="31"/>
    <x v="3"/>
    <x v="96"/>
    <x v="0"/>
  </r>
  <r>
    <x v="96"/>
    <x v="14"/>
    <x v="14"/>
    <x v="23"/>
    <x v="23"/>
    <x v="52"/>
    <x v="23"/>
    <x v="3536"/>
    <x v="1"/>
  </r>
  <r>
    <x v="96"/>
    <x v="10"/>
    <x v="10"/>
    <x v="28"/>
    <x v="28"/>
    <x v="6"/>
    <x v="27"/>
    <x v="3554"/>
    <x v="3"/>
  </r>
  <r>
    <x v="96"/>
    <x v="11"/>
    <x v="11"/>
    <x v="22"/>
    <x v="22"/>
    <x v="4"/>
    <x v="22"/>
    <x v="3286"/>
    <x v="0"/>
  </r>
  <r>
    <x v="96"/>
    <x v="14"/>
    <x v="14"/>
    <x v="26"/>
    <x v="26"/>
    <x v="70"/>
    <x v="10"/>
    <x v="411"/>
    <x v="1"/>
  </r>
  <r>
    <x v="96"/>
    <x v="17"/>
    <x v="17"/>
    <x v="17"/>
    <x v="17"/>
    <x v="18"/>
    <x v="17"/>
    <x v="2286"/>
    <x v="3"/>
  </r>
  <r>
    <x v="96"/>
    <x v="18"/>
    <x v="18"/>
    <x v="9"/>
    <x v="9"/>
    <x v="54"/>
    <x v="9"/>
    <x v="1819"/>
    <x v="0"/>
  </r>
  <r>
    <x v="96"/>
    <x v="0"/>
    <x v="0"/>
    <x v="5"/>
    <x v="5"/>
    <x v="144"/>
    <x v="5"/>
    <x v="1010"/>
    <x v="0"/>
  </r>
  <r>
    <x v="96"/>
    <x v="18"/>
    <x v="18"/>
    <x v="3"/>
    <x v="3"/>
    <x v="30"/>
    <x v="3"/>
    <x v="3555"/>
    <x v="0"/>
  </r>
  <r>
    <x v="96"/>
    <x v="13"/>
    <x v="13"/>
    <x v="16"/>
    <x v="16"/>
    <x v="150"/>
    <x v="16"/>
    <x v="417"/>
    <x v="1"/>
  </r>
  <r>
    <x v="96"/>
    <x v="0"/>
    <x v="0"/>
    <x v="8"/>
    <x v="8"/>
    <x v="204"/>
    <x v="8"/>
    <x v="2695"/>
    <x v="0"/>
  </r>
  <r>
    <x v="96"/>
    <x v="17"/>
    <x v="17"/>
    <x v="22"/>
    <x v="22"/>
    <x v="213"/>
    <x v="22"/>
    <x v="2285"/>
    <x v="3"/>
  </r>
  <r>
    <x v="96"/>
    <x v="2"/>
    <x v="2"/>
    <x v="6"/>
    <x v="6"/>
    <x v="39"/>
    <x v="6"/>
    <x v="2499"/>
    <x v="1"/>
  </r>
  <r>
    <x v="96"/>
    <x v="6"/>
    <x v="6"/>
    <x v="14"/>
    <x v="14"/>
    <x v="201"/>
    <x v="14"/>
    <x v="1354"/>
    <x v="3"/>
  </r>
  <r>
    <x v="96"/>
    <x v="14"/>
    <x v="14"/>
    <x v="5"/>
    <x v="5"/>
    <x v="113"/>
    <x v="5"/>
    <x v="3556"/>
    <x v="1"/>
  </r>
  <r>
    <x v="96"/>
    <x v="18"/>
    <x v="18"/>
    <x v="12"/>
    <x v="12"/>
    <x v="98"/>
    <x v="12"/>
    <x v="522"/>
    <x v="0"/>
  </r>
  <r>
    <x v="96"/>
    <x v="8"/>
    <x v="8"/>
    <x v="13"/>
    <x v="13"/>
    <x v="15"/>
    <x v="13"/>
    <x v="16"/>
    <x v="2"/>
  </r>
  <r>
    <x v="96"/>
    <x v="6"/>
    <x v="6"/>
    <x v="18"/>
    <x v="18"/>
    <x v="192"/>
    <x v="18"/>
    <x v="1149"/>
    <x v="3"/>
  </r>
  <r>
    <x v="96"/>
    <x v="5"/>
    <x v="5"/>
    <x v="12"/>
    <x v="12"/>
    <x v="135"/>
    <x v="12"/>
    <x v="531"/>
    <x v="2"/>
  </r>
  <r>
    <x v="96"/>
    <x v="4"/>
    <x v="4"/>
    <x v="16"/>
    <x v="16"/>
    <x v="192"/>
    <x v="16"/>
    <x v="3226"/>
    <x v="3"/>
  </r>
  <r>
    <x v="96"/>
    <x v="0"/>
    <x v="0"/>
    <x v="4"/>
    <x v="4"/>
    <x v="32"/>
    <x v="4"/>
    <x v="864"/>
    <x v="0"/>
  </r>
  <r>
    <x v="96"/>
    <x v="9"/>
    <x v="9"/>
    <x v="15"/>
    <x v="15"/>
    <x v="149"/>
    <x v="15"/>
    <x v="2830"/>
    <x v="1"/>
  </r>
  <r>
    <x v="97"/>
    <x v="4"/>
    <x v="4"/>
    <x v="24"/>
    <x v="24"/>
    <x v="14"/>
    <x v="24"/>
    <x v="1860"/>
    <x v="3"/>
  </r>
  <r>
    <x v="97"/>
    <x v="2"/>
    <x v="2"/>
    <x v="28"/>
    <x v="28"/>
    <x v="83"/>
    <x v="27"/>
    <x v="815"/>
    <x v="1"/>
  </r>
  <r>
    <x v="97"/>
    <x v="12"/>
    <x v="12"/>
    <x v="25"/>
    <x v="25"/>
    <x v="103"/>
    <x v="25"/>
    <x v="3196"/>
    <x v="2"/>
  </r>
  <r>
    <x v="97"/>
    <x v="16"/>
    <x v="16"/>
    <x v="3"/>
    <x v="3"/>
    <x v="118"/>
    <x v="3"/>
    <x v="1775"/>
    <x v="0"/>
  </r>
  <r>
    <x v="97"/>
    <x v="19"/>
    <x v="19"/>
    <x v="17"/>
    <x v="17"/>
    <x v="127"/>
    <x v="17"/>
    <x v="2620"/>
    <x v="2"/>
  </r>
  <r>
    <x v="97"/>
    <x v="15"/>
    <x v="15"/>
    <x v="22"/>
    <x v="22"/>
    <x v="160"/>
    <x v="22"/>
    <x v="3557"/>
    <x v="0"/>
  </r>
  <r>
    <x v="97"/>
    <x v="6"/>
    <x v="6"/>
    <x v="15"/>
    <x v="15"/>
    <x v="96"/>
    <x v="15"/>
    <x v="1225"/>
    <x v="3"/>
  </r>
  <r>
    <x v="97"/>
    <x v="6"/>
    <x v="6"/>
    <x v="11"/>
    <x v="11"/>
    <x v="159"/>
    <x v="11"/>
    <x v="3558"/>
    <x v="3"/>
  </r>
  <r>
    <x v="97"/>
    <x v="6"/>
    <x v="6"/>
    <x v="27"/>
    <x v="27"/>
    <x v="92"/>
    <x v="26"/>
    <x v="112"/>
    <x v="3"/>
  </r>
  <r>
    <x v="97"/>
    <x v="11"/>
    <x v="11"/>
    <x v="1"/>
    <x v="1"/>
    <x v="160"/>
    <x v="1"/>
    <x v="3559"/>
    <x v="0"/>
  </r>
  <r>
    <x v="97"/>
    <x v="11"/>
    <x v="11"/>
    <x v="15"/>
    <x v="15"/>
    <x v="103"/>
    <x v="15"/>
    <x v="761"/>
    <x v="0"/>
  </r>
  <r>
    <x v="97"/>
    <x v="1"/>
    <x v="1"/>
    <x v="27"/>
    <x v="27"/>
    <x v="35"/>
    <x v="26"/>
    <x v="107"/>
    <x v="1"/>
  </r>
  <r>
    <x v="97"/>
    <x v="4"/>
    <x v="4"/>
    <x v="9"/>
    <x v="9"/>
    <x v="90"/>
    <x v="9"/>
    <x v="559"/>
    <x v="3"/>
  </r>
  <r>
    <x v="97"/>
    <x v="1"/>
    <x v="1"/>
    <x v="8"/>
    <x v="8"/>
    <x v="151"/>
    <x v="8"/>
    <x v="277"/>
    <x v="1"/>
  </r>
  <r>
    <x v="97"/>
    <x v="18"/>
    <x v="18"/>
    <x v="1"/>
    <x v="1"/>
    <x v="37"/>
    <x v="1"/>
    <x v="3058"/>
    <x v="0"/>
  </r>
  <r>
    <x v="97"/>
    <x v="10"/>
    <x v="10"/>
    <x v="29"/>
    <x v="29"/>
    <x v="77"/>
    <x v="9"/>
    <x v="1458"/>
    <x v="3"/>
  </r>
  <r>
    <x v="97"/>
    <x v="6"/>
    <x v="6"/>
    <x v="10"/>
    <x v="10"/>
    <x v="63"/>
    <x v="10"/>
    <x v="95"/>
    <x v="3"/>
  </r>
  <r>
    <x v="97"/>
    <x v="4"/>
    <x v="4"/>
    <x v="28"/>
    <x v="28"/>
    <x v="184"/>
    <x v="27"/>
    <x v="3178"/>
    <x v="3"/>
  </r>
  <r>
    <x v="97"/>
    <x v="7"/>
    <x v="7"/>
    <x v="29"/>
    <x v="29"/>
    <x v="31"/>
    <x v="9"/>
    <x v="225"/>
    <x v="1"/>
  </r>
  <r>
    <x v="97"/>
    <x v="8"/>
    <x v="8"/>
    <x v="11"/>
    <x v="11"/>
    <x v="222"/>
    <x v="11"/>
    <x v="3322"/>
    <x v="2"/>
  </r>
  <r>
    <x v="97"/>
    <x v="17"/>
    <x v="17"/>
    <x v="14"/>
    <x v="14"/>
    <x v="65"/>
    <x v="14"/>
    <x v="744"/>
    <x v="3"/>
  </r>
  <r>
    <x v="97"/>
    <x v="6"/>
    <x v="6"/>
    <x v="18"/>
    <x v="18"/>
    <x v="211"/>
    <x v="18"/>
    <x v="3560"/>
    <x v="3"/>
  </r>
  <r>
    <x v="97"/>
    <x v="8"/>
    <x v="8"/>
    <x v="16"/>
    <x v="16"/>
    <x v="157"/>
    <x v="16"/>
    <x v="2754"/>
    <x v="2"/>
  </r>
  <r>
    <x v="97"/>
    <x v="5"/>
    <x v="5"/>
    <x v="1"/>
    <x v="1"/>
    <x v="168"/>
    <x v="1"/>
    <x v="2019"/>
    <x v="2"/>
  </r>
  <r>
    <x v="97"/>
    <x v="5"/>
    <x v="5"/>
    <x v="22"/>
    <x v="22"/>
    <x v="246"/>
    <x v="22"/>
    <x v="3561"/>
    <x v="2"/>
  </r>
  <r>
    <x v="97"/>
    <x v="8"/>
    <x v="8"/>
    <x v="0"/>
    <x v="0"/>
    <x v="27"/>
    <x v="0"/>
    <x v="2288"/>
    <x v="2"/>
  </r>
  <r>
    <x v="97"/>
    <x v="7"/>
    <x v="7"/>
    <x v="1"/>
    <x v="1"/>
    <x v="21"/>
    <x v="1"/>
    <x v="1864"/>
    <x v="1"/>
  </r>
  <r>
    <x v="97"/>
    <x v="11"/>
    <x v="11"/>
    <x v="17"/>
    <x v="17"/>
    <x v="155"/>
    <x v="17"/>
    <x v="3562"/>
    <x v="0"/>
  </r>
  <r>
    <x v="97"/>
    <x v="17"/>
    <x v="17"/>
    <x v="22"/>
    <x v="22"/>
    <x v="36"/>
    <x v="22"/>
    <x v="1720"/>
    <x v="3"/>
  </r>
  <r>
    <x v="97"/>
    <x v="1"/>
    <x v="1"/>
    <x v="17"/>
    <x v="17"/>
    <x v="201"/>
    <x v="17"/>
    <x v="2546"/>
    <x v="1"/>
  </r>
  <r>
    <x v="97"/>
    <x v="5"/>
    <x v="5"/>
    <x v="3"/>
    <x v="3"/>
    <x v="71"/>
    <x v="3"/>
    <x v="2986"/>
    <x v="2"/>
  </r>
  <r>
    <x v="97"/>
    <x v="13"/>
    <x v="13"/>
    <x v="29"/>
    <x v="29"/>
    <x v="189"/>
    <x v="9"/>
    <x v="3563"/>
    <x v="1"/>
  </r>
  <r>
    <x v="97"/>
    <x v="15"/>
    <x v="15"/>
    <x v="25"/>
    <x v="25"/>
    <x v="221"/>
    <x v="25"/>
    <x v="2756"/>
    <x v="0"/>
  </r>
  <r>
    <x v="97"/>
    <x v="8"/>
    <x v="8"/>
    <x v="7"/>
    <x v="7"/>
    <x v="188"/>
    <x v="7"/>
    <x v="133"/>
    <x v="2"/>
  </r>
  <r>
    <x v="97"/>
    <x v="17"/>
    <x v="17"/>
    <x v="6"/>
    <x v="6"/>
    <x v="22"/>
    <x v="6"/>
    <x v="1661"/>
    <x v="3"/>
  </r>
  <r>
    <x v="97"/>
    <x v="10"/>
    <x v="10"/>
    <x v="3"/>
    <x v="3"/>
    <x v="77"/>
    <x v="3"/>
    <x v="1990"/>
    <x v="3"/>
  </r>
  <r>
    <x v="97"/>
    <x v="4"/>
    <x v="4"/>
    <x v="17"/>
    <x v="17"/>
    <x v="224"/>
    <x v="17"/>
    <x v="1962"/>
    <x v="3"/>
  </r>
  <r>
    <x v="97"/>
    <x v="9"/>
    <x v="9"/>
    <x v="12"/>
    <x v="12"/>
    <x v="142"/>
    <x v="12"/>
    <x v="1847"/>
    <x v="1"/>
  </r>
  <r>
    <x v="97"/>
    <x v="8"/>
    <x v="8"/>
    <x v="10"/>
    <x v="10"/>
    <x v="137"/>
    <x v="10"/>
    <x v="3235"/>
    <x v="2"/>
  </r>
  <r>
    <x v="97"/>
    <x v="9"/>
    <x v="9"/>
    <x v="4"/>
    <x v="4"/>
    <x v="224"/>
    <x v="4"/>
    <x v="301"/>
    <x v="1"/>
  </r>
  <r>
    <x v="97"/>
    <x v="0"/>
    <x v="0"/>
    <x v="3"/>
    <x v="3"/>
    <x v="110"/>
    <x v="3"/>
    <x v="1102"/>
    <x v="0"/>
  </r>
  <r>
    <x v="97"/>
    <x v="10"/>
    <x v="10"/>
    <x v="0"/>
    <x v="0"/>
    <x v="133"/>
    <x v="0"/>
    <x v="185"/>
    <x v="3"/>
  </r>
  <r>
    <x v="97"/>
    <x v="2"/>
    <x v="2"/>
    <x v="17"/>
    <x v="17"/>
    <x v="38"/>
    <x v="17"/>
    <x v="3564"/>
    <x v="1"/>
  </r>
  <r>
    <x v="97"/>
    <x v="9"/>
    <x v="9"/>
    <x v="25"/>
    <x v="25"/>
    <x v="213"/>
    <x v="25"/>
    <x v="3565"/>
    <x v="1"/>
  </r>
  <r>
    <x v="97"/>
    <x v="3"/>
    <x v="3"/>
    <x v="19"/>
    <x v="19"/>
    <x v="128"/>
    <x v="19"/>
    <x v="3566"/>
    <x v="2"/>
  </r>
  <r>
    <x v="97"/>
    <x v="7"/>
    <x v="7"/>
    <x v="8"/>
    <x v="8"/>
    <x v="36"/>
    <x v="8"/>
    <x v="2950"/>
    <x v="1"/>
  </r>
  <r>
    <x v="97"/>
    <x v="17"/>
    <x v="17"/>
    <x v="25"/>
    <x v="25"/>
    <x v="141"/>
    <x v="25"/>
    <x v="3567"/>
    <x v="3"/>
  </r>
  <r>
    <x v="97"/>
    <x v="17"/>
    <x v="17"/>
    <x v="7"/>
    <x v="7"/>
    <x v="88"/>
    <x v="7"/>
    <x v="3568"/>
    <x v="3"/>
  </r>
  <r>
    <x v="97"/>
    <x v="8"/>
    <x v="8"/>
    <x v="2"/>
    <x v="2"/>
    <x v="120"/>
    <x v="2"/>
    <x v="2576"/>
    <x v="2"/>
  </r>
  <r>
    <x v="97"/>
    <x v="13"/>
    <x v="13"/>
    <x v="29"/>
    <x v="29"/>
    <x v="245"/>
    <x v="9"/>
    <x v="1428"/>
    <x v="1"/>
  </r>
  <r>
    <x v="97"/>
    <x v="19"/>
    <x v="19"/>
    <x v="15"/>
    <x v="15"/>
    <x v="120"/>
    <x v="15"/>
    <x v="3569"/>
    <x v="2"/>
  </r>
  <r>
    <x v="97"/>
    <x v="7"/>
    <x v="7"/>
    <x v="1"/>
    <x v="1"/>
    <x v="36"/>
    <x v="1"/>
    <x v="3570"/>
    <x v="1"/>
  </r>
  <r>
    <x v="97"/>
    <x v="16"/>
    <x v="16"/>
    <x v="17"/>
    <x v="17"/>
    <x v="57"/>
    <x v="17"/>
    <x v="3231"/>
    <x v="0"/>
  </r>
  <r>
    <x v="97"/>
    <x v="0"/>
    <x v="0"/>
    <x v="13"/>
    <x v="13"/>
    <x v="118"/>
    <x v="13"/>
    <x v="2736"/>
    <x v="0"/>
  </r>
  <r>
    <x v="97"/>
    <x v="14"/>
    <x v="14"/>
    <x v="14"/>
    <x v="14"/>
    <x v="187"/>
    <x v="14"/>
    <x v="533"/>
    <x v="1"/>
  </r>
  <r>
    <x v="97"/>
    <x v="7"/>
    <x v="7"/>
    <x v="15"/>
    <x v="15"/>
    <x v="231"/>
    <x v="15"/>
    <x v="3571"/>
    <x v="1"/>
  </r>
  <r>
    <x v="97"/>
    <x v="9"/>
    <x v="9"/>
    <x v="20"/>
    <x v="20"/>
    <x v="168"/>
    <x v="20"/>
    <x v="3400"/>
    <x v="1"/>
  </r>
  <r>
    <x v="97"/>
    <x v="3"/>
    <x v="3"/>
    <x v="4"/>
    <x v="4"/>
    <x v="84"/>
    <x v="4"/>
    <x v="1455"/>
    <x v="2"/>
  </r>
  <r>
    <x v="97"/>
    <x v="2"/>
    <x v="2"/>
    <x v="13"/>
    <x v="13"/>
    <x v="198"/>
    <x v="13"/>
    <x v="440"/>
    <x v="1"/>
  </r>
  <r>
    <x v="98"/>
    <x v="16"/>
    <x v="16"/>
    <x v="27"/>
    <x v="27"/>
    <x v="169"/>
    <x v="26"/>
    <x v="2570"/>
    <x v="0"/>
  </r>
  <r>
    <x v="98"/>
    <x v="4"/>
    <x v="4"/>
    <x v="5"/>
    <x v="5"/>
    <x v="74"/>
    <x v="5"/>
    <x v="3572"/>
    <x v="3"/>
  </r>
  <r>
    <x v="98"/>
    <x v="1"/>
    <x v="1"/>
    <x v="16"/>
    <x v="16"/>
    <x v="169"/>
    <x v="16"/>
    <x v="2539"/>
    <x v="1"/>
  </r>
  <r>
    <x v="98"/>
    <x v="3"/>
    <x v="3"/>
    <x v="2"/>
    <x v="2"/>
    <x v="79"/>
    <x v="2"/>
    <x v="3573"/>
    <x v="2"/>
  </r>
  <r>
    <x v="98"/>
    <x v="19"/>
    <x v="19"/>
    <x v="20"/>
    <x v="20"/>
    <x v="35"/>
    <x v="20"/>
    <x v="3574"/>
    <x v="2"/>
  </r>
  <r>
    <x v="98"/>
    <x v="7"/>
    <x v="7"/>
    <x v="10"/>
    <x v="10"/>
    <x v="184"/>
    <x v="10"/>
    <x v="3575"/>
    <x v="1"/>
  </r>
  <r>
    <x v="98"/>
    <x v="3"/>
    <x v="3"/>
    <x v="20"/>
    <x v="20"/>
    <x v="174"/>
    <x v="20"/>
    <x v="3576"/>
    <x v="2"/>
  </r>
  <r>
    <x v="98"/>
    <x v="10"/>
    <x v="10"/>
    <x v="3"/>
    <x v="3"/>
    <x v="169"/>
    <x v="3"/>
    <x v="1658"/>
    <x v="3"/>
  </r>
  <r>
    <x v="98"/>
    <x v="1"/>
    <x v="1"/>
    <x v="22"/>
    <x v="22"/>
    <x v="60"/>
    <x v="22"/>
    <x v="1859"/>
    <x v="1"/>
  </r>
  <r>
    <x v="98"/>
    <x v="19"/>
    <x v="19"/>
    <x v="10"/>
    <x v="10"/>
    <x v="46"/>
    <x v="10"/>
    <x v="540"/>
    <x v="2"/>
  </r>
  <r>
    <x v="98"/>
    <x v="17"/>
    <x v="17"/>
    <x v="2"/>
    <x v="2"/>
    <x v="15"/>
    <x v="2"/>
    <x v="3577"/>
    <x v="3"/>
  </r>
  <r>
    <x v="98"/>
    <x v="3"/>
    <x v="3"/>
    <x v="25"/>
    <x v="25"/>
    <x v="95"/>
    <x v="25"/>
    <x v="2019"/>
    <x v="2"/>
  </r>
  <r>
    <x v="98"/>
    <x v="8"/>
    <x v="8"/>
    <x v="2"/>
    <x v="2"/>
    <x v="52"/>
    <x v="2"/>
    <x v="3578"/>
    <x v="2"/>
  </r>
  <r>
    <x v="98"/>
    <x v="3"/>
    <x v="3"/>
    <x v="4"/>
    <x v="4"/>
    <x v="158"/>
    <x v="4"/>
    <x v="3010"/>
    <x v="2"/>
  </r>
  <r>
    <x v="98"/>
    <x v="18"/>
    <x v="18"/>
    <x v="22"/>
    <x v="22"/>
    <x v="74"/>
    <x v="22"/>
    <x v="282"/>
    <x v="0"/>
  </r>
  <r>
    <x v="98"/>
    <x v="4"/>
    <x v="4"/>
    <x v="27"/>
    <x v="27"/>
    <x v="44"/>
    <x v="26"/>
    <x v="3579"/>
    <x v="3"/>
  </r>
  <r>
    <x v="98"/>
    <x v="3"/>
    <x v="3"/>
    <x v="27"/>
    <x v="27"/>
    <x v="115"/>
    <x v="26"/>
    <x v="3265"/>
    <x v="2"/>
  </r>
  <r>
    <x v="98"/>
    <x v="12"/>
    <x v="12"/>
    <x v="10"/>
    <x v="10"/>
    <x v="192"/>
    <x v="10"/>
    <x v="346"/>
    <x v="2"/>
  </r>
  <r>
    <x v="98"/>
    <x v="9"/>
    <x v="9"/>
    <x v="10"/>
    <x v="10"/>
    <x v="64"/>
    <x v="10"/>
    <x v="2805"/>
    <x v="1"/>
  </r>
  <r>
    <x v="98"/>
    <x v="13"/>
    <x v="13"/>
    <x v="15"/>
    <x v="15"/>
    <x v="85"/>
    <x v="15"/>
    <x v="3580"/>
    <x v="1"/>
  </r>
  <r>
    <x v="98"/>
    <x v="4"/>
    <x v="4"/>
    <x v="13"/>
    <x v="13"/>
    <x v="175"/>
    <x v="13"/>
    <x v="3581"/>
    <x v="3"/>
  </r>
  <r>
    <x v="98"/>
    <x v="19"/>
    <x v="19"/>
    <x v="26"/>
    <x v="26"/>
    <x v="161"/>
    <x v="10"/>
    <x v="549"/>
    <x v="2"/>
  </r>
  <r>
    <x v="98"/>
    <x v="14"/>
    <x v="14"/>
    <x v="4"/>
    <x v="4"/>
    <x v="167"/>
    <x v="4"/>
    <x v="173"/>
    <x v="1"/>
  </r>
  <r>
    <x v="98"/>
    <x v="5"/>
    <x v="5"/>
    <x v="0"/>
    <x v="0"/>
    <x v="162"/>
    <x v="0"/>
    <x v="1421"/>
    <x v="2"/>
  </r>
  <r>
    <x v="98"/>
    <x v="14"/>
    <x v="14"/>
    <x v="18"/>
    <x v="18"/>
    <x v="231"/>
    <x v="18"/>
    <x v="3582"/>
    <x v="1"/>
  </r>
  <r>
    <x v="98"/>
    <x v="16"/>
    <x v="16"/>
    <x v="13"/>
    <x v="13"/>
    <x v="105"/>
    <x v="13"/>
    <x v="3583"/>
    <x v="0"/>
  </r>
  <r>
    <x v="98"/>
    <x v="11"/>
    <x v="11"/>
    <x v="25"/>
    <x v="25"/>
    <x v="151"/>
    <x v="25"/>
    <x v="1288"/>
    <x v="0"/>
  </r>
  <r>
    <x v="98"/>
    <x v="12"/>
    <x v="12"/>
    <x v="29"/>
    <x v="29"/>
    <x v="115"/>
    <x v="9"/>
    <x v="2674"/>
    <x v="2"/>
  </r>
  <r>
    <x v="98"/>
    <x v="19"/>
    <x v="19"/>
    <x v="3"/>
    <x v="3"/>
    <x v="5"/>
    <x v="3"/>
    <x v="1228"/>
    <x v="2"/>
  </r>
  <r>
    <x v="98"/>
    <x v="16"/>
    <x v="16"/>
    <x v="3"/>
    <x v="3"/>
    <x v="37"/>
    <x v="3"/>
    <x v="3584"/>
    <x v="0"/>
  </r>
  <r>
    <x v="98"/>
    <x v="7"/>
    <x v="7"/>
    <x v="29"/>
    <x v="29"/>
    <x v="233"/>
    <x v="9"/>
    <x v="3552"/>
    <x v="1"/>
  </r>
  <r>
    <x v="98"/>
    <x v="13"/>
    <x v="13"/>
    <x v="8"/>
    <x v="8"/>
    <x v="130"/>
    <x v="8"/>
    <x v="3585"/>
    <x v="1"/>
  </r>
  <r>
    <x v="98"/>
    <x v="14"/>
    <x v="14"/>
    <x v="2"/>
    <x v="2"/>
    <x v="45"/>
    <x v="2"/>
    <x v="2032"/>
    <x v="1"/>
  </r>
  <r>
    <x v="98"/>
    <x v="19"/>
    <x v="19"/>
    <x v="27"/>
    <x v="27"/>
    <x v="218"/>
    <x v="26"/>
    <x v="3586"/>
    <x v="2"/>
  </r>
  <r>
    <x v="98"/>
    <x v="2"/>
    <x v="2"/>
    <x v="29"/>
    <x v="29"/>
    <x v="198"/>
    <x v="9"/>
    <x v="1789"/>
    <x v="1"/>
  </r>
  <r>
    <x v="98"/>
    <x v="6"/>
    <x v="6"/>
    <x v="22"/>
    <x v="22"/>
    <x v="210"/>
    <x v="22"/>
    <x v="2544"/>
    <x v="3"/>
  </r>
  <r>
    <x v="98"/>
    <x v="14"/>
    <x v="14"/>
    <x v="22"/>
    <x v="22"/>
    <x v="231"/>
    <x v="22"/>
    <x v="3587"/>
    <x v="1"/>
  </r>
  <r>
    <x v="98"/>
    <x v="7"/>
    <x v="7"/>
    <x v="22"/>
    <x v="22"/>
    <x v="238"/>
    <x v="22"/>
    <x v="3260"/>
    <x v="1"/>
  </r>
  <r>
    <x v="98"/>
    <x v="10"/>
    <x v="10"/>
    <x v="23"/>
    <x v="23"/>
    <x v="146"/>
    <x v="23"/>
    <x v="1780"/>
    <x v="3"/>
  </r>
  <r>
    <x v="98"/>
    <x v="13"/>
    <x v="13"/>
    <x v="9"/>
    <x v="9"/>
    <x v="14"/>
    <x v="9"/>
    <x v="1902"/>
    <x v="1"/>
  </r>
  <r>
    <x v="98"/>
    <x v="2"/>
    <x v="2"/>
    <x v="21"/>
    <x v="21"/>
    <x v="70"/>
    <x v="21"/>
    <x v="461"/>
    <x v="1"/>
  </r>
  <r>
    <x v="98"/>
    <x v="9"/>
    <x v="9"/>
    <x v="15"/>
    <x v="15"/>
    <x v="59"/>
    <x v="15"/>
    <x v="3588"/>
    <x v="1"/>
  </r>
  <r>
    <x v="98"/>
    <x v="15"/>
    <x v="15"/>
    <x v="10"/>
    <x v="10"/>
    <x v="16"/>
    <x v="10"/>
    <x v="580"/>
    <x v="0"/>
  </r>
  <r>
    <x v="98"/>
    <x v="0"/>
    <x v="0"/>
    <x v="8"/>
    <x v="8"/>
    <x v="113"/>
    <x v="8"/>
    <x v="217"/>
    <x v="0"/>
  </r>
  <r>
    <x v="98"/>
    <x v="15"/>
    <x v="15"/>
    <x v="4"/>
    <x v="4"/>
    <x v="182"/>
    <x v="4"/>
    <x v="3589"/>
    <x v="0"/>
  </r>
  <r>
    <x v="98"/>
    <x v="7"/>
    <x v="7"/>
    <x v="6"/>
    <x v="6"/>
    <x v="148"/>
    <x v="6"/>
    <x v="927"/>
    <x v="1"/>
  </r>
  <r>
    <x v="98"/>
    <x v="15"/>
    <x v="15"/>
    <x v="18"/>
    <x v="18"/>
    <x v="95"/>
    <x v="18"/>
    <x v="1603"/>
    <x v="0"/>
  </r>
  <r>
    <x v="98"/>
    <x v="5"/>
    <x v="5"/>
    <x v="20"/>
    <x v="20"/>
    <x v="38"/>
    <x v="20"/>
    <x v="1539"/>
    <x v="2"/>
  </r>
  <r>
    <x v="98"/>
    <x v="12"/>
    <x v="12"/>
    <x v="4"/>
    <x v="4"/>
    <x v="65"/>
    <x v="4"/>
    <x v="1139"/>
    <x v="2"/>
  </r>
  <r>
    <x v="98"/>
    <x v="14"/>
    <x v="14"/>
    <x v="1"/>
    <x v="1"/>
    <x v="173"/>
    <x v="1"/>
    <x v="1201"/>
    <x v="1"/>
  </r>
  <r>
    <x v="98"/>
    <x v="9"/>
    <x v="9"/>
    <x v="20"/>
    <x v="20"/>
    <x v="188"/>
    <x v="20"/>
    <x v="3366"/>
    <x v="1"/>
  </r>
  <r>
    <x v="98"/>
    <x v="5"/>
    <x v="5"/>
    <x v="7"/>
    <x v="7"/>
    <x v="4"/>
    <x v="7"/>
    <x v="3590"/>
    <x v="2"/>
  </r>
  <r>
    <x v="98"/>
    <x v="5"/>
    <x v="5"/>
    <x v="20"/>
    <x v="20"/>
    <x v="97"/>
    <x v="20"/>
    <x v="3591"/>
    <x v="2"/>
  </r>
  <r>
    <x v="98"/>
    <x v="17"/>
    <x v="17"/>
    <x v="11"/>
    <x v="11"/>
    <x v="244"/>
    <x v="11"/>
    <x v="1552"/>
    <x v="3"/>
  </r>
  <r>
    <x v="98"/>
    <x v="18"/>
    <x v="18"/>
    <x v="16"/>
    <x v="16"/>
    <x v="135"/>
    <x v="16"/>
    <x v="708"/>
    <x v="0"/>
  </r>
  <r>
    <x v="98"/>
    <x v="19"/>
    <x v="19"/>
    <x v="0"/>
    <x v="0"/>
    <x v="8"/>
    <x v="0"/>
    <x v="3592"/>
    <x v="2"/>
  </r>
  <r>
    <x v="98"/>
    <x v="6"/>
    <x v="6"/>
    <x v="19"/>
    <x v="19"/>
    <x v="219"/>
    <x v="19"/>
    <x v="2509"/>
    <x v="3"/>
  </r>
  <r>
    <x v="98"/>
    <x v="8"/>
    <x v="8"/>
    <x v="0"/>
    <x v="0"/>
    <x v="11"/>
    <x v="0"/>
    <x v="3593"/>
    <x v="2"/>
  </r>
  <r>
    <x v="98"/>
    <x v="10"/>
    <x v="10"/>
    <x v="15"/>
    <x v="15"/>
    <x v="126"/>
    <x v="15"/>
    <x v="3594"/>
    <x v="3"/>
  </r>
  <r>
    <x v="99"/>
    <x v="19"/>
    <x v="19"/>
    <x v="26"/>
    <x v="26"/>
    <x v="163"/>
    <x v="10"/>
    <x v="986"/>
    <x v="2"/>
  </r>
  <r>
    <x v="99"/>
    <x v="17"/>
    <x v="17"/>
    <x v="19"/>
    <x v="19"/>
    <x v="134"/>
    <x v="19"/>
    <x v="1622"/>
    <x v="3"/>
  </r>
  <r>
    <x v="99"/>
    <x v="4"/>
    <x v="4"/>
    <x v="9"/>
    <x v="9"/>
    <x v="208"/>
    <x v="9"/>
    <x v="1318"/>
    <x v="3"/>
  </r>
  <r>
    <x v="99"/>
    <x v="18"/>
    <x v="18"/>
    <x v="23"/>
    <x v="23"/>
    <x v="158"/>
    <x v="23"/>
    <x v="3595"/>
    <x v="0"/>
  </r>
  <r>
    <x v="99"/>
    <x v="11"/>
    <x v="11"/>
    <x v="4"/>
    <x v="4"/>
    <x v="77"/>
    <x v="4"/>
    <x v="3596"/>
    <x v="0"/>
  </r>
  <r>
    <x v="99"/>
    <x v="8"/>
    <x v="8"/>
    <x v="21"/>
    <x v="21"/>
    <x v="9"/>
    <x v="21"/>
    <x v="3571"/>
    <x v="2"/>
  </r>
  <r>
    <x v="99"/>
    <x v="19"/>
    <x v="19"/>
    <x v="14"/>
    <x v="14"/>
    <x v="172"/>
    <x v="14"/>
    <x v="3597"/>
    <x v="2"/>
  </r>
  <r>
    <x v="99"/>
    <x v="17"/>
    <x v="17"/>
    <x v="27"/>
    <x v="27"/>
    <x v="198"/>
    <x v="26"/>
    <x v="1377"/>
    <x v="3"/>
  </r>
  <r>
    <x v="99"/>
    <x v="17"/>
    <x v="17"/>
    <x v="17"/>
    <x v="17"/>
    <x v="57"/>
    <x v="17"/>
    <x v="3231"/>
    <x v="3"/>
  </r>
  <r>
    <x v="99"/>
    <x v="1"/>
    <x v="1"/>
    <x v="9"/>
    <x v="9"/>
    <x v="88"/>
    <x v="9"/>
    <x v="3598"/>
    <x v="1"/>
  </r>
  <r>
    <x v="99"/>
    <x v="18"/>
    <x v="18"/>
    <x v="14"/>
    <x v="14"/>
    <x v="3"/>
    <x v="14"/>
    <x v="3599"/>
    <x v="0"/>
  </r>
  <r>
    <x v="99"/>
    <x v="5"/>
    <x v="5"/>
    <x v="10"/>
    <x v="10"/>
    <x v="38"/>
    <x v="10"/>
    <x v="1092"/>
    <x v="2"/>
  </r>
  <r>
    <x v="99"/>
    <x v="15"/>
    <x v="15"/>
    <x v="26"/>
    <x v="26"/>
    <x v="42"/>
    <x v="10"/>
    <x v="3600"/>
    <x v="0"/>
  </r>
  <r>
    <x v="99"/>
    <x v="12"/>
    <x v="12"/>
    <x v="7"/>
    <x v="7"/>
    <x v="125"/>
    <x v="7"/>
    <x v="283"/>
    <x v="2"/>
  </r>
  <r>
    <x v="99"/>
    <x v="3"/>
    <x v="3"/>
    <x v="6"/>
    <x v="6"/>
    <x v="237"/>
    <x v="6"/>
    <x v="3601"/>
    <x v="2"/>
  </r>
  <r>
    <x v="99"/>
    <x v="9"/>
    <x v="9"/>
    <x v="2"/>
    <x v="2"/>
    <x v="231"/>
    <x v="2"/>
    <x v="3602"/>
    <x v="1"/>
  </r>
  <r>
    <x v="99"/>
    <x v="7"/>
    <x v="7"/>
    <x v="0"/>
    <x v="0"/>
    <x v="195"/>
    <x v="0"/>
    <x v="1777"/>
    <x v="1"/>
  </r>
  <r>
    <x v="99"/>
    <x v="13"/>
    <x v="13"/>
    <x v="28"/>
    <x v="28"/>
    <x v="189"/>
    <x v="27"/>
    <x v="3603"/>
    <x v="1"/>
  </r>
  <r>
    <x v="99"/>
    <x v="14"/>
    <x v="14"/>
    <x v="5"/>
    <x v="5"/>
    <x v="165"/>
    <x v="5"/>
    <x v="3464"/>
    <x v="1"/>
  </r>
  <r>
    <x v="99"/>
    <x v="10"/>
    <x v="10"/>
    <x v="21"/>
    <x v="21"/>
    <x v="11"/>
    <x v="21"/>
    <x v="3604"/>
    <x v="3"/>
  </r>
  <r>
    <x v="99"/>
    <x v="10"/>
    <x v="10"/>
    <x v="28"/>
    <x v="28"/>
    <x v="112"/>
    <x v="27"/>
    <x v="2190"/>
    <x v="3"/>
  </r>
  <r>
    <x v="99"/>
    <x v="5"/>
    <x v="5"/>
    <x v="11"/>
    <x v="11"/>
    <x v="198"/>
    <x v="11"/>
    <x v="1940"/>
    <x v="2"/>
  </r>
  <r>
    <x v="99"/>
    <x v="9"/>
    <x v="9"/>
    <x v="10"/>
    <x v="10"/>
    <x v="156"/>
    <x v="10"/>
    <x v="3605"/>
    <x v="1"/>
  </r>
  <r>
    <x v="99"/>
    <x v="11"/>
    <x v="11"/>
    <x v="7"/>
    <x v="7"/>
    <x v="131"/>
    <x v="7"/>
    <x v="3606"/>
    <x v="0"/>
  </r>
  <r>
    <x v="99"/>
    <x v="17"/>
    <x v="17"/>
    <x v="29"/>
    <x v="29"/>
    <x v="104"/>
    <x v="9"/>
    <x v="975"/>
    <x v="3"/>
  </r>
  <r>
    <x v="99"/>
    <x v="5"/>
    <x v="5"/>
    <x v="16"/>
    <x v="16"/>
    <x v="188"/>
    <x v="16"/>
    <x v="3607"/>
    <x v="2"/>
  </r>
  <r>
    <x v="99"/>
    <x v="19"/>
    <x v="19"/>
    <x v="5"/>
    <x v="5"/>
    <x v="114"/>
    <x v="5"/>
    <x v="266"/>
    <x v="2"/>
  </r>
  <r>
    <x v="99"/>
    <x v="18"/>
    <x v="18"/>
    <x v="1"/>
    <x v="1"/>
    <x v="100"/>
    <x v="1"/>
    <x v="2584"/>
    <x v="0"/>
  </r>
  <r>
    <x v="99"/>
    <x v="10"/>
    <x v="10"/>
    <x v="13"/>
    <x v="13"/>
    <x v="125"/>
    <x v="13"/>
    <x v="2560"/>
    <x v="3"/>
  </r>
  <r>
    <x v="99"/>
    <x v="4"/>
    <x v="4"/>
    <x v="20"/>
    <x v="20"/>
    <x v="85"/>
    <x v="20"/>
    <x v="1105"/>
    <x v="3"/>
  </r>
  <r>
    <x v="99"/>
    <x v="5"/>
    <x v="5"/>
    <x v="29"/>
    <x v="29"/>
    <x v="206"/>
    <x v="9"/>
    <x v="1631"/>
    <x v="2"/>
  </r>
  <r>
    <x v="99"/>
    <x v="5"/>
    <x v="5"/>
    <x v="12"/>
    <x v="12"/>
    <x v="212"/>
    <x v="12"/>
    <x v="3608"/>
    <x v="2"/>
  </r>
  <r>
    <x v="99"/>
    <x v="5"/>
    <x v="5"/>
    <x v="20"/>
    <x v="20"/>
    <x v="182"/>
    <x v="20"/>
    <x v="290"/>
    <x v="2"/>
  </r>
  <r>
    <x v="99"/>
    <x v="19"/>
    <x v="19"/>
    <x v="23"/>
    <x v="23"/>
    <x v="185"/>
    <x v="23"/>
    <x v="3609"/>
    <x v="2"/>
  </r>
  <r>
    <x v="99"/>
    <x v="9"/>
    <x v="9"/>
    <x v="10"/>
    <x v="10"/>
    <x v="208"/>
    <x v="10"/>
    <x v="532"/>
    <x v="1"/>
  </r>
  <r>
    <x v="99"/>
    <x v="1"/>
    <x v="1"/>
    <x v="0"/>
    <x v="0"/>
    <x v="137"/>
    <x v="0"/>
    <x v="3610"/>
    <x v="1"/>
  </r>
  <r>
    <x v="99"/>
    <x v="13"/>
    <x v="13"/>
    <x v="7"/>
    <x v="7"/>
    <x v="211"/>
    <x v="7"/>
    <x v="3475"/>
    <x v="1"/>
  </r>
  <r>
    <x v="99"/>
    <x v="10"/>
    <x v="10"/>
    <x v="20"/>
    <x v="20"/>
    <x v="5"/>
    <x v="20"/>
    <x v="3611"/>
    <x v="3"/>
  </r>
  <r>
    <x v="99"/>
    <x v="9"/>
    <x v="9"/>
    <x v="11"/>
    <x v="11"/>
    <x v="24"/>
    <x v="11"/>
    <x v="1127"/>
    <x v="1"/>
  </r>
  <r>
    <x v="99"/>
    <x v="17"/>
    <x v="17"/>
    <x v="21"/>
    <x v="21"/>
    <x v="96"/>
    <x v="21"/>
    <x v="3612"/>
    <x v="3"/>
  </r>
  <r>
    <x v="99"/>
    <x v="19"/>
    <x v="19"/>
    <x v="6"/>
    <x v="6"/>
    <x v="229"/>
    <x v="6"/>
    <x v="1633"/>
    <x v="2"/>
  </r>
  <r>
    <x v="99"/>
    <x v="15"/>
    <x v="15"/>
    <x v="21"/>
    <x v="21"/>
    <x v="231"/>
    <x v="21"/>
    <x v="2537"/>
    <x v="0"/>
  </r>
  <r>
    <x v="99"/>
    <x v="14"/>
    <x v="14"/>
    <x v="28"/>
    <x v="28"/>
    <x v="177"/>
    <x v="27"/>
    <x v="1774"/>
    <x v="1"/>
  </r>
  <r>
    <x v="99"/>
    <x v="5"/>
    <x v="5"/>
    <x v="27"/>
    <x v="27"/>
    <x v="22"/>
    <x v="26"/>
    <x v="3613"/>
    <x v="2"/>
  </r>
  <r>
    <x v="99"/>
    <x v="10"/>
    <x v="10"/>
    <x v="12"/>
    <x v="12"/>
    <x v="21"/>
    <x v="12"/>
    <x v="3614"/>
    <x v="3"/>
  </r>
  <r>
    <x v="99"/>
    <x v="14"/>
    <x v="14"/>
    <x v="5"/>
    <x v="5"/>
    <x v="35"/>
    <x v="5"/>
    <x v="3615"/>
    <x v="1"/>
  </r>
  <r>
    <x v="99"/>
    <x v="4"/>
    <x v="4"/>
    <x v="9"/>
    <x v="9"/>
    <x v="164"/>
    <x v="9"/>
    <x v="3616"/>
    <x v="3"/>
  </r>
  <r>
    <x v="99"/>
    <x v="8"/>
    <x v="8"/>
    <x v="23"/>
    <x v="23"/>
    <x v="66"/>
    <x v="23"/>
    <x v="1906"/>
    <x v="2"/>
  </r>
  <r>
    <x v="99"/>
    <x v="17"/>
    <x v="17"/>
    <x v="29"/>
    <x v="29"/>
    <x v="165"/>
    <x v="9"/>
    <x v="3617"/>
    <x v="3"/>
  </r>
  <r>
    <x v="99"/>
    <x v="16"/>
    <x v="16"/>
    <x v="12"/>
    <x v="12"/>
    <x v="36"/>
    <x v="12"/>
    <x v="978"/>
    <x v="0"/>
  </r>
  <r>
    <x v="99"/>
    <x v="8"/>
    <x v="8"/>
    <x v="14"/>
    <x v="14"/>
    <x v="43"/>
    <x v="14"/>
    <x v="2124"/>
    <x v="2"/>
  </r>
  <r>
    <x v="99"/>
    <x v="10"/>
    <x v="10"/>
    <x v="27"/>
    <x v="27"/>
    <x v="32"/>
    <x v="26"/>
    <x v="2733"/>
    <x v="3"/>
  </r>
  <r>
    <x v="99"/>
    <x v="1"/>
    <x v="1"/>
    <x v="17"/>
    <x v="17"/>
    <x v="44"/>
    <x v="17"/>
    <x v="3016"/>
    <x v="1"/>
  </r>
  <r>
    <x v="99"/>
    <x v="19"/>
    <x v="19"/>
    <x v="13"/>
    <x v="13"/>
    <x v="190"/>
    <x v="13"/>
    <x v="314"/>
    <x v="2"/>
  </r>
  <r>
    <x v="99"/>
    <x v="10"/>
    <x v="10"/>
    <x v="5"/>
    <x v="5"/>
    <x v="249"/>
    <x v="5"/>
    <x v="1557"/>
    <x v="3"/>
  </r>
  <r>
    <x v="99"/>
    <x v="6"/>
    <x v="6"/>
    <x v="14"/>
    <x v="14"/>
    <x v="70"/>
    <x v="14"/>
    <x v="217"/>
    <x v="3"/>
  </r>
  <r>
    <x v="99"/>
    <x v="7"/>
    <x v="7"/>
    <x v="5"/>
    <x v="5"/>
    <x v="51"/>
    <x v="5"/>
    <x v="1780"/>
    <x v="1"/>
  </r>
  <r>
    <x v="99"/>
    <x v="16"/>
    <x v="16"/>
    <x v="0"/>
    <x v="0"/>
    <x v="79"/>
    <x v="0"/>
    <x v="3618"/>
    <x v="0"/>
  </r>
  <r>
    <x v="99"/>
    <x v="13"/>
    <x v="13"/>
    <x v="0"/>
    <x v="0"/>
    <x v="72"/>
    <x v="0"/>
    <x v="1898"/>
    <x v="1"/>
  </r>
  <r>
    <x v="100"/>
    <x v="10"/>
    <x v="10"/>
    <x v="29"/>
    <x v="29"/>
    <x v="113"/>
    <x v="9"/>
    <x v="3619"/>
    <x v="3"/>
  </r>
  <r>
    <x v="100"/>
    <x v="16"/>
    <x v="16"/>
    <x v="28"/>
    <x v="28"/>
    <x v="208"/>
    <x v="27"/>
    <x v="3620"/>
    <x v="0"/>
  </r>
  <r>
    <x v="100"/>
    <x v="14"/>
    <x v="14"/>
    <x v="3"/>
    <x v="3"/>
    <x v="179"/>
    <x v="3"/>
    <x v="3326"/>
    <x v="1"/>
  </r>
  <r>
    <x v="100"/>
    <x v="1"/>
    <x v="1"/>
    <x v="21"/>
    <x v="21"/>
    <x v="212"/>
    <x v="21"/>
    <x v="1086"/>
    <x v="1"/>
  </r>
  <r>
    <x v="100"/>
    <x v="9"/>
    <x v="9"/>
    <x v="12"/>
    <x v="12"/>
    <x v="147"/>
    <x v="12"/>
    <x v="3621"/>
    <x v="1"/>
  </r>
  <r>
    <x v="100"/>
    <x v="15"/>
    <x v="15"/>
    <x v="9"/>
    <x v="9"/>
    <x v="143"/>
    <x v="9"/>
    <x v="202"/>
    <x v="0"/>
  </r>
  <r>
    <x v="100"/>
    <x v="4"/>
    <x v="4"/>
    <x v="10"/>
    <x v="10"/>
    <x v="194"/>
    <x v="10"/>
    <x v="3622"/>
    <x v="3"/>
  </r>
  <r>
    <x v="100"/>
    <x v="0"/>
    <x v="0"/>
    <x v="3"/>
    <x v="3"/>
    <x v="72"/>
    <x v="3"/>
    <x v="2866"/>
    <x v="0"/>
  </r>
  <r>
    <x v="100"/>
    <x v="10"/>
    <x v="10"/>
    <x v="20"/>
    <x v="20"/>
    <x v="151"/>
    <x v="20"/>
    <x v="1675"/>
    <x v="3"/>
  </r>
  <r>
    <x v="100"/>
    <x v="8"/>
    <x v="8"/>
    <x v="8"/>
    <x v="8"/>
    <x v="164"/>
    <x v="8"/>
    <x v="3623"/>
    <x v="2"/>
  </r>
  <r>
    <x v="100"/>
    <x v="17"/>
    <x v="17"/>
    <x v="3"/>
    <x v="3"/>
    <x v="204"/>
    <x v="3"/>
    <x v="2063"/>
    <x v="3"/>
  </r>
  <r>
    <x v="100"/>
    <x v="2"/>
    <x v="2"/>
    <x v="4"/>
    <x v="4"/>
    <x v="125"/>
    <x v="4"/>
    <x v="3624"/>
    <x v="1"/>
  </r>
  <r>
    <x v="100"/>
    <x v="19"/>
    <x v="19"/>
    <x v="6"/>
    <x v="6"/>
    <x v="229"/>
    <x v="6"/>
    <x v="1633"/>
    <x v="2"/>
  </r>
  <r>
    <x v="100"/>
    <x v="19"/>
    <x v="19"/>
    <x v="18"/>
    <x v="18"/>
    <x v="125"/>
    <x v="18"/>
    <x v="3625"/>
    <x v="2"/>
  </r>
  <r>
    <x v="100"/>
    <x v="11"/>
    <x v="11"/>
    <x v="29"/>
    <x v="29"/>
    <x v="248"/>
    <x v="9"/>
    <x v="2269"/>
    <x v="0"/>
  </r>
  <r>
    <x v="100"/>
    <x v="14"/>
    <x v="14"/>
    <x v="25"/>
    <x v="25"/>
    <x v="34"/>
    <x v="25"/>
    <x v="37"/>
    <x v="1"/>
  </r>
  <r>
    <x v="100"/>
    <x v="18"/>
    <x v="18"/>
    <x v="15"/>
    <x v="15"/>
    <x v="61"/>
    <x v="15"/>
    <x v="2122"/>
    <x v="0"/>
  </r>
  <r>
    <x v="100"/>
    <x v="6"/>
    <x v="6"/>
    <x v="0"/>
    <x v="0"/>
    <x v="117"/>
    <x v="0"/>
    <x v="1566"/>
    <x v="3"/>
  </r>
  <r>
    <x v="100"/>
    <x v="5"/>
    <x v="5"/>
    <x v="16"/>
    <x v="16"/>
    <x v="154"/>
    <x v="16"/>
    <x v="3626"/>
    <x v="2"/>
  </r>
  <r>
    <x v="100"/>
    <x v="4"/>
    <x v="4"/>
    <x v="9"/>
    <x v="9"/>
    <x v="131"/>
    <x v="9"/>
    <x v="474"/>
    <x v="3"/>
  </r>
  <r>
    <x v="100"/>
    <x v="9"/>
    <x v="9"/>
    <x v="28"/>
    <x v="28"/>
    <x v="190"/>
    <x v="27"/>
    <x v="828"/>
    <x v="1"/>
  </r>
  <r>
    <x v="100"/>
    <x v="13"/>
    <x v="13"/>
    <x v="24"/>
    <x v="24"/>
    <x v="151"/>
    <x v="24"/>
    <x v="2887"/>
    <x v="1"/>
  </r>
  <r>
    <x v="100"/>
    <x v="18"/>
    <x v="18"/>
    <x v="21"/>
    <x v="21"/>
    <x v="134"/>
    <x v="21"/>
    <x v="2235"/>
    <x v="0"/>
  </r>
  <r>
    <x v="100"/>
    <x v="6"/>
    <x v="6"/>
    <x v="28"/>
    <x v="28"/>
    <x v="165"/>
    <x v="27"/>
    <x v="3627"/>
    <x v="3"/>
  </r>
  <r>
    <x v="100"/>
    <x v="7"/>
    <x v="7"/>
    <x v="6"/>
    <x v="6"/>
    <x v="28"/>
    <x v="6"/>
    <x v="3628"/>
    <x v="1"/>
  </r>
  <r>
    <x v="100"/>
    <x v="12"/>
    <x v="12"/>
    <x v="19"/>
    <x v="19"/>
    <x v="64"/>
    <x v="19"/>
    <x v="1601"/>
    <x v="2"/>
  </r>
  <r>
    <x v="100"/>
    <x v="17"/>
    <x v="17"/>
    <x v="8"/>
    <x v="8"/>
    <x v="240"/>
    <x v="8"/>
    <x v="3629"/>
    <x v="3"/>
  </r>
  <r>
    <x v="100"/>
    <x v="2"/>
    <x v="2"/>
    <x v="9"/>
    <x v="9"/>
    <x v="58"/>
    <x v="9"/>
    <x v="2632"/>
    <x v="1"/>
  </r>
  <r>
    <x v="100"/>
    <x v="7"/>
    <x v="7"/>
    <x v="18"/>
    <x v="18"/>
    <x v="37"/>
    <x v="18"/>
    <x v="2572"/>
    <x v="1"/>
  </r>
  <r>
    <x v="100"/>
    <x v="17"/>
    <x v="17"/>
    <x v="18"/>
    <x v="18"/>
    <x v="147"/>
    <x v="18"/>
    <x v="55"/>
    <x v="3"/>
  </r>
  <r>
    <x v="100"/>
    <x v="11"/>
    <x v="11"/>
    <x v="15"/>
    <x v="15"/>
    <x v="78"/>
    <x v="15"/>
    <x v="890"/>
    <x v="0"/>
  </r>
  <r>
    <x v="100"/>
    <x v="17"/>
    <x v="17"/>
    <x v="1"/>
    <x v="1"/>
    <x v="223"/>
    <x v="1"/>
    <x v="477"/>
    <x v="3"/>
  </r>
  <r>
    <x v="100"/>
    <x v="13"/>
    <x v="13"/>
    <x v="24"/>
    <x v="24"/>
    <x v="185"/>
    <x v="24"/>
    <x v="1471"/>
    <x v="1"/>
  </r>
  <r>
    <x v="100"/>
    <x v="8"/>
    <x v="8"/>
    <x v="9"/>
    <x v="9"/>
    <x v="116"/>
    <x v="9"/>
    <x v="2732"/>
    <x v="2"/>
  </r>
  <r>
    <x v="100"/>
    <x v="4"/>
    <x v="4"/>
    <x v="12"/>
    <x v="12"/>
    <x v="194"/>
    <x v="12"/>
    <x v="646"/>
    <x v="3"/>
  </r>
  <r>
    <x v="100"/>
    <x v="6"/>
    <x v="6"/>
    <x v="14"/>
    <x v="14"/>
    <x v="89"/>
    <x v="14"/>
    <x v="1807"/>
    <x v="3"/>
  </r>
  <r>
    <x v="100"/>
    <x v="3"/>
    <x v="3"/>
    <x v="15"/>
    <x v="15"/>
    <x v="170"/>
    <x v="15"/>
    <x v="728"/>
    <x v="2"/>
  </r>
  <r>
    <x v="100"/>
    <x v="13"/>
    <x v="13"/>
    <x v="19"/>
    <x v="19"/>
    <x v="127"/>
    <x v="19"/>
    <x v="1917"/>
    <x v="1"/>
  </r>
  <r>
    <x v="100"/>
    <x v="14"/>
    <x v="14"/>
    <x v="2"/>
    <x v="2"/>
    <x v="89"/>
    <x v="2"/>
    <x v="1526"/>
    <x v="1"/>
  </r>
  <r>
    <x v="100"/>
    <x v="9"/>
    <x v="9"/>
    <x v="11"/>
    <x v="11"/>
    <x v="54"/>
    <x v="11"/>
    <x v="3630"/>
    <x v="1"/>
  </r>
  <r>
    <x v="100"/>
    <x v="16"/>
    <x v="16"/>
    <x v="0"/>
    <x v="0"/>
    <x v="3"/>
    <x v="0"/>
    <x v="2613"/>
    <x v="0"/>
  </r>
  <r>
    <x v="100"/>
    <x v="17"/>
    <x v="17"/>
    <x v="4"/>
    <x v="4"/>
    <x v="11"/>
    <x v="4"/>
    <x v="678"/>
    <x v="3"/>
  </r>
  <r>
    <x v="100"/>
    <x v="11"/>
    <x v="11"/>
    <x v="29"/>
    <x v="29"/>
    <x v="69"/>
    <x v="9"/>
    <x v="852"/>
    <x v="0"/>
  </r>
  <r>
    <x v="100"/>
    <x v="14"/>
    <x v="14"/>
    <x v="14"/>
    <x v="14"/>
    <x v="230"/>
    <x v="14"/>
    <x v="3145"/>
    <x v="1"/>
  </r>
  <r>
    <x v="100"/>
    <x v="1"/>
    <x v="1"/>
    <x v="25"/>
    <x v="25"/>
    <x v="111"/>
    <x v="25"/>
    <x v="2377"/>
    <x v="1"/>
  </r>
  <r>
    <x v="100"/>
    <x v="5"/>
    <x v="5"/>
    <x v="0"/>
    <x v="0"/>
    <x v="19"/>
    <x v="0"/>
    <x v="2949"/>
    <x v="2"/>
  </r>
  <r>
    <x v="100"/>
    <x v="5"/>
    <x v="5"/>
    <x v="10"/>
    <x v="10"/>
    <x v="81"/>
    <x v="10"/>
    <x v="1063"/>
    <x v="2"/>
  </r>
  <r>
    <x v="100"/>
    <x v="16"/>
    <x v="16"/>
    <x v="7"/>
    <x v="7"/>
    <x v="186"/>
    <x v="7"/>
    <x v="3631"/>
    <x v="0"/>
  </r>
  <r>
    <x v="100"/>
    <x v="4"/>
    <x v="4"/>
    <x v="8"/>
    <x v="8"/>
    <x v="95"/>
    <x v="8"/>
    <x v="1169"/>
    <x v="3"/>
  </r>
  <r>
    <x v="100"/>
    <x v="16"/>
    <x v="16"/>
    <x v="2"/>
    <x v="2"/>
    <x v="44"/>
    <x v="2"/>
    <x v="1635"/>
    <x v="0"/>
  </r>
  <r>
    <x v="100"/>
    <x v="17"/>
    <x v="17"/>
    <x v="27"/>
    <x v="27"/>
    <x v="247"/>
    <x v="26"/>
    <x v="2015"/>
    <x v="3"/>
  </r>
  <r>
    <x v="100"/>
    <x v="8"/>
    <x v="8"/>
    <x v="10"/>
    <x v="10"/>
    <x v="92"/>
    <x v="10"/>
    <x v="1036"/>
    <x v="2"/>
  </r>
  <r>
    <x v="100"/>
    <x v="1"/>
    <x v="1"/>
    <x v="3"/>
    <x v="3"/>
    <x v="50"/>
    <x v="3"/>
    <x v="512"/>
    <x v="1"/>
  </r>
  <r>
    <x v="100"/>
    <x v="9"/>
    <x v="9"/>
    <x v="24"/>
    <x v="24"/>
    <x v="102"/>
    <x v="24"/>
    <x v="3632"/>
    <x v="1"/>
  </r>
  <r>
    <x v="100"/>
    <x v="1"/>
    <x v="1"/>
    <x v="5"/>
    <x v="5"/>
    <x v="158"/>
    <x v="5"/>
    <x v="1853"/>
    <x v="1"/>
  </r>
  <r>
    <x v="100"/>
    <x v="8"/>
    <x v="8"/>
    <x v="2"/>
    <x v="2"/>
    <x v="231"/>
    <x v="2"/>
    <x v="3602"/>
    <x v="2"/>
  </r>
  <r>
    <x v="100"/>
    <x v="7"/>
    <x v="7"/>
    <x v="2"/>
    <x v="2"/>
    <x v="208"/>
    <x v="2"/>
    <x v="3633"/>
    <x v="1"/>
  </r>
  <r>
    <x v="100"/>
    <x v="18"/>
    <x v="18"/>
    <x v="1"/>
    <x v="1"/>
    <x v="92"/>
    <x v="1"/>
    <x v="3634"/>
    <x v="0"/>
  </r>
  <r>
    <x v="100"/>
    <x v="4"/>
    <x v="4"/>
    <x v="0"/>
    <x v="0"/>
    <x v="22"/>
    <x v="0"/>
    <x v="399"/>
    <x v="3"/>
  </r>
  <r>
    <x v="101"/>
    <x v="18"/>
    <x v="18"/>
    <x v="6"/>
    <x v="6"/>
    <x v="12"/>
    <x v="6"/>
    <x v="2493"/>
    <x v="0"/>
  </r>
  <r>
    <x v="101"/>
    <x v="17"/>
    <x v="17"/>
    <x v="9"/>
    <x v="9"/>
    <x v="191"/>
    <x v="9"/>
    <x v="3635"/>
    <x v="3"/>
  </r>
  <r>
    <x v="101"/>
    <x v="5"/>
    <x v="5"/>
    <x v="5"/>
    <x v="5"/>
    <x v="203"/>
    <x v="5"/>
    <x v="3636"/>
    <x v="2"/>
  </r>
  <r>
    <x v="101"/>
    <x v="0"/>
    <x v="0"/>
    <x v="27"/>
    <x v="27"/>
    <x v="90"/>
    <x v="26"/>
    <x v="1676"/>
    <x v="0"/>
  </r>
  <r>
    <x v="101"/>
    <x v="15"/>
    <x v="15"/>
    <x v="11"/>
    <x v="11"/>
    <x v="198"/>
    <x v="11"/>
    <x v="1940"/>
    <x v="0"/>
  </r>
  <r>
    <x v="101"/>
    <x v="18"/>
    <x v="18"/>
    <x v="14"/>
    <x v="14"/>
    <x v="195"/>
    <x v="14"/>
    <x v="3637"/>
    <x v="0"/>
  </r>
  <r>
    <x v="101"/>
    <x v="13"/>
    <x v="13"/>
    <x v="16"/>
    <x v="16"/>
    <x v="22"/>
    <x v="16"/>
    <x v="3638"/>
    <x v="1"/>
  </r>
  <r>
    <x v="101"/>
    <x v="5"/>
    <x v="5"/>
    <x v="22"/>
    <x v="22"/>
    <x v="150"/>
    <x v="22"/>
    <x v="3639"/>
    <x v="2"/>
  </r>
  <r>
    <x v="101"/>
    <x v="2"/>
    <x v="2"/>
    <x v="23"/>
    <x v="23"/>
    <x v="91"/>
    <x v="23"/>
    <x v="1478"/>
    <x v="1"/>
  </r>
  <r>
    <x v="101"/>
    <x v="12"/>
    <x v="12"/>
    <x v="8"/>
    <x v="8"/>
    <x v="42"/>
    <x v="8"/>
    <x v="358"/>
    <x v="2"/>
  </r>
  <r>
    <x v="101"/>
    <x v="19"/>
    <x v="19"/>
    <x v="7"/>
    <x v="7"/>
    <x v="207"/>
    <x v="7"/>
    <x v="2149"/>
    <x v="2"/>
  </r>
  <r>
    <x v="101"/>
    <x v="10"/>
    <x v="10"/>
    <x v="24"/>
    <x v="24"/>
    <x v="136"/>
    <x v="24"/>
    <x v="2468"/>
    <x v="3"/>
  </r>
  <r>
    <x v="101"/>
    <x v="9"/>
    <x v="9"/>
    <x v="19"/>
    <x v="19"/>
    <x v="91"/>
    <x v="19"/>
    <x v="3640"/>
    <x v="1"/>
  </r>
  <r>
    <x v="101"/>
    <x v="5"/>
    <x v="5"/>
    <x v="17"/>
    <x v="17"/>
    <x v="215"/>
    <x v="17"/>
    <x v="1374"/>
    <x v="2"/>
  </r>
  <r>
    <x v="101"/>
    <x v="15"/>
    <x v="15"/>
    <x v="26"/>
    <x v="26"/>
    <x v="51"/>
    <x v="10"/>
    <x v="3467"/>
    <x v="0"/>
  </r>
  <r>
    <x v="101"/>
    <x v="6"/>
    <x v="6"/>
    <x v="26"/>
    <x v="26"/>
    <x v="187"/>
    <x v="10"/>
    <x v="1491"/>
    <x v="3"/>
  </r>
  <r>
    <x v="101"/>
    <x v="10"/>
    <x v="10"/>
    <x v="5"/>
    <x v="5"/>
    <x v="19"/>
    <x v="5"/>
    <x v="3641"/>
    <x v="3"/>
  </r>
  <r>
    <x v="101"/>
    <x v="15"/>
    <x v="15"/>
    <x v="5"/>
    <x v="5"/>
    <x v="205"/>
    <x v="5"/>
    <x v="3325"/>
    <x v="0"/>
  </r>
  <r>
    <x v="101"/>
    <x v="18"/>
    <x v="18"/>
    <x v="27"/>
    <x v="27"/>
    <x v="162"/>
    <x v="26"/>
    <x v="3642"/>
    <x v="0"/>
  </r>
  <r>
    <x v="101"/>
    <x v="16"/>
    <x v="16"/>
    <x v="13"/>
    <x v="13"/>
    <x v="174"/>
    <x v="13"/>
    <x v="1333"/>
    <x v="0"/>
  </r>
  <r>
    <x v="101"/>
    <x v="19"/>
    <x v="19"/>
    <x v="16"/>
    <x v="16"/>
    <x v="249"/>
    <x v="16"/>
    <x v="3643"/>
    <x v="2"/>
  </r>
  <r>
    <x v="101"/>
    <x v="1"/>
    <x v="1"/>
    <x v="15"/>
    <x v="15"/>
    <x v="15"/>
    <x v="15"/>
    <x v="3527"/>
    <x v="1"/>
  </r>
  <r>
    <x v="101"/>
    <x v="15"/>
    <x v="15"/>
    <x v="12"/>
    <x v="12"/>
    <x v="165"/>
    <x v="12"/>
    <x v="3644"/>
    <x v="0"/>
  </r>
  <r>
    <x v="101"/>
    <x v="18"/>
    <x v="18"/>
    <x v="12"/>
    <x v="12"/>
    <x v="83"/>
    <x v="12"/>
    <x v="2146"/>
    <x v="0"/>
  </r>
  <r>
    <x v="101"/>
    <x v="6"/>
    <x v="6"/>
    <x v="23"/>
    <x v="23"/>
    <x v="61"/>
    <x v="23"/>
    <x v="3645"/>
    <x v="3"/>
  </r>
  <r>
    <x v="101"/>
    <x v="8"/>
    <x v="8"/>
    <x v="22"/>
    <x v="22"/>
    <x v="61"/>
    <x v="22"/>
    <x v="3483"/>
    <x v="2"/>
  </r>
  <r>
    <x v="101"/>
    <x v="19"/>
    <x v="19"/>
    <x v="14"/>
    <x v="14"/>
    <x v="181"/>
    <x v="14"/>
    <x v="3646"/>
    <x v="2"/>
  </r>
  <r>
    <x v="101"/>
    <x v="1"/>
    <x v="1"/>
    <x v="24"/>
    <x v="24"/>
    <x v="31"/>
    <x v="24"/>
    <x v="1064"/>
    <x v="1"/>
  </r>
  <r>
    <x v="101"/>
    <x v="17"/>
    <x v="17"/>
    <x v="28"/>
    <x v="28"/>
    <x v="77"/>
    <x v="27"/>
    <x v="3153"/>
    <x v="3"/>
  </r>
  <r>
    <x v="101"/>
    <x v="11"/>
    <x v="11"/>
    <x v="29"/>
    <x v="29"/>
    <x v="52"/>
    <x v="9"/>
    <x v="3647"/>
    <x v="0"/>
  </r>
  <r>
    <x v="101"/>
    <x v="16"/>
    <x v="16"/>
    <x v="21"/>
    <x v="21"/>
    <x v="71"/>
    <x v="21"/>
    <x v="3648"/>
    <x v="0"/>
  </r>
  <r>
    <x v="101"/>
    <x v="15"/>
    <x v="15"/>
    <x v="15"/>
    <x v="15"/>
    <x v="19"/>
    <x v="15"/>
    <x v="20"/>
    <x v="0"/>
  </r>
  <r>
    <x v="101"/>
    <x v="0"/>
    <x v="0"/>
    <x v="28"/>
    <x v="28"/>
    <x v="64"/>
    <x v="27"/>
    <x v="955"/>
    <x v="0"/>
  </r>
  <r>
    <x v="101"/>
    <x v="18"/>
    <x v="18"/>
    <x v="7"/>
    <x v="7"/>
    <x v="89"/>
    <x v="7"/>
    <x v="1289"/>
    <x v="0"/>
  </r>
  <r>
    <x v="101"/>
    <x v="13"/>
    <x v="13"/>
    <x v="28"/>
    <x v="28"/>
    <x v="13"/>
    <x v="27"/>
    <x v="3649"/>
    <x v="1"/>
  </r>
  <r>
    <x v="101"/>
    <x v="14"/>
    <x v="14"/>
    <x v="9"/>
    <x v="9"/>
    <x v="127"/>
    <x v="9"/>
    <x v="3650"/>
    <x v="1"/>
  </r>
  <r>
    <x v="101"/>
    <x v="10"/>
    <x v="10"/>
    <x v="9"/>
    <x v="9"/>
    <x v="25"/>
    <x v="9"/>
    <x v="3651"/>
    <x v="3"/>
  </r>
  <r>
    <x v="101"/>
    <x v="4"/>
    <x v="4"/>
    <x v="23"/>
    <x v="23"/>
    <x v="192"/>
    <x v="23"/>
    <x v="2832"/>
    <x v="3"/>
  </r>
  <r>
    <x v="101"/>
    <x v="8"/>
    <x v="8"/>
    <x v="13"/>
    <x v="13"/>
    <x v="159"/>
    <x v="13"/>
    <x v="3652"/>
    <x v="2"/>
  </r>
  <r>
    <x v="101"/>
    <x v="8"/>
    <x v="8"/>
    <x v="24"/>
    <x v="24"/>
    <x v="192"/>
    <x v="24"/>
    <x v="316"/>
    <x v="2"/>
  </r>
  <r>
    <x v="101"/>
    <x v="3"/>
    <x v="3"/>
    <x v="13"/>
    <x v="13"/>
    <x v="232"/>
    <x v="13"/>
    <x v="1413"/>
    <x v="2"/>
  </r>
  <r>
    <x v="101"/>
    <x v="15"/>
    <x v="15"/>
    <x v="7"/>
    <x v="7"/>
    <x v="52"/>
    <x v="7"/>
    <x v="3653"/>
    <x v="0"/>
  </r>
  <r>
    <x v="101"/>
    <x v="9"/>
    <x v="9"/>
    <x v="20"/>
    <x v="20"/>
    <x v="94"/>
    <x v="20"/>
    <x v="3236"/>
    <x v="1"/>
  </r>
  <r>
    <x v="101"/>
    <x v="4"/>
    <x v="4"/>
    <x v="22"/>
    <x v="22"/>
    <x v="83"/>
    <x v="22"/>
    <x v="2921"/>
    <x v="3"/>
  </r>
  <r>
    <x v="101"/>
    <x v="3"/>
    <x v="3"/>
    <x v="3"/>
    <x v="3"/>
    <x v="146"/>
    <x v="3"/>
    <x v="3205"/>
    <x v="2"/>
  </r>
  <r>
    <x v="101"/>
    <x v="19"/>
    <x v="19"/>
    <x v="26"/>
    <x v="26"/>
    <x v="27"/>
    <x v="10"/>
    <x v="541"/>
    <x v="2"/>
  </r>
  <r>
    <x v="101"/>
    <x v="7"/>
    <x v="7"/>
    <x v="13"/>
    <x v="13"/>
    <x v="115"/>
    <x v="13"/>
    <x v="1003"/>
    <x v="1"/>
  </r>
  <r>
    <x v="101"/>
    <x v="6"/>
    <x v="6"/>
    <x v="10"/>
    <x v="10"/>
    <x v="60"/>
    <x v="10"/>
    <x v="818"/>
    <x v="3"/>
  </r>
  <r>
    <x v="101"/>
    <x v="4"/>
    <x v="4"/>
    <x v="23"/>
    <x v="23"/>
    <x v="177"/>
    <x v="23"/>
    <x v="3511"/>
    <x v="3"/>
  </r>
  <r>
    <x v="101"/>
    <x v="1"/>
    <x v="1"/>
    <x v="6"/>
    <x v="6"/>
    <x v="48"/>
    <x v="6"/>
    <x v="1828"/>
    <x v="1"/>
  </r>
  <r>
    <x v="101"/>
    <x v="0"/>
    <x v="0"/>
    <x v="29"/>
    <x v="29"/>
    <x v="123"/>
    <x v="9"/>
    <x v="939"/>
    <x v="0"/>
  </r>
  <r>
    <x v="101"/>
    <x v="18"/>
    <x v="18"/>
    <x v="8"/>
    <x v="8"/>
    <x v="62"/>
    <x v="8"/>
    <x v="1065"/>
    <x v="0"/>
  </r>
  <r>
    <x v="101"/>
    <x v="7"/>
    <x v="7"/>
    <x v="26"/>
    <x v="26"/>
    <x v="180"/>
    <x v="10"/>
    <x v="694"/>
    <x v="1"/>
  </r>
  <r>
    <x v="101"/>
    <x v="4"/>
    <x v="4"/>
    <x v="13"/>
    <x v="13"/>
    <x v="97"/>
    <x v="13"/>
    <x v="118"/>
    <x v="3"/>
  </r>
  <r>
    <x v="101"/>
    <x v="10"/>
    <x v="10"/>
    <x v="8"/>
    <x v="8"/>
    <x v="18"/>
    <x v="8"/>
    <x v="3051"/>
    <x v="3"/>
  </r>
  <r>
    <x v="101"/>
    <x v="9"/>
    <x v="9"/>
    <x v="24"/>
    <x v="24"/>
    <x v="166"/>
    <x v="24"/>
    <x v="3654"/>
    <x v="1"/>
  </r>
  <r>
    <x v="101"/>
    <x v="14"/>
    <x v="14"/>
    <x v="2"/>
    <x v="2"/>
    <x v="240"/>
    <x v="2"/>
    <x v="3655"/>
    <x v="1"/>
  </r>
  <r>
    <x v="101"/>
    <x v="0"/>
    <x v="0"/>
    <x v="10"/>
    <x v="10"/>
    <x v="117"/>
    <x v="10"/>
    <x v="633"/>
    <x v="0"/>
  </r>
  <r>
    <x v="101"/>
    <x v="8"/>
    <x v="8"/>
    <x v="8"/>
    <x v="8"/>
    <x v="65"/>
    <x v="8"/>
    <x v="3443"/>
    <x v="2"/>
  </r>
  <r>
    <x v="102"/>
    <x v="10"/>
    <x v="10"/>
    <x v="23"/>
    <x v="23"/>
    <x v="162"/>
    <x v="23"/>
    <x v="3656"/>
    <x v="3"/>
  </r>
  <r>
    <x v="102"/>
    <x v="11"/>
    <x v="11"/>
    <x v="1"/>
    <x v="1"/>
    <x v="68"/>
    <x v="1"/>
    <x v="1004"/>
    <x v="0"/>
  </r>
  <r>
    <x v="102"/>
    <x v="9"/>
    <x v="9"/>
    <x v="27"/>
    <x v="27"/>
    <x v="245"/>
    <x v="26"/>
    <x v="3657"/>
    <x v="1"/>
  </r>
  <r>
    <x v="102"/>
    <x v="14"/>
    <x v="14"/>
    <x v="7"/>
    <x v="7"/>
    <x v="42"/>
    <x v="7"/>
    <x v="3658"/>
    <x v="1"/>
  </r>
  <r>
    <x v="102"/>
    <x v="15"/>
    <x v="15"/>
    <x v="3"/>
    <x v="3"/>
    <x v="71"/>
    <x v="3"/>
    <x v="2986"/>
    <x v="0"/>
  </r>
  <r>
    <x v="102"/>
    <x v="14"/>
    <x v="14"/>
    <x v="21"/>
    <x v="21"/>
    <x v="85"/>
    <x v="21"/>
    <x v="2387"/>
    <x v="1"/>
  </r>
  <r>
    <x v="102"/>
    <x v="10"/>
    <x v="10"/>
    <x v="27"/>
    <x v="27"/>
    <x v="30"/>
    <x v="26"/>
    <x v="3135"/>
    <x v="3"/>
  </r>
  <r>
    <x v="102"/>
    <x v="15"/>
    <x v="15"/>
    <x v="9"/>
    <x v="9"/>
    <x v="190"/>
    <x v="9"/>
    <x v="2006"/>
    <x v="0"/>
  </r>
  <r>
    <x v="102"/>
    <x v="14"/>
    <x v="14"/>
    <x v="22"/>
    <x v="22"/>
    <x v="61"/>
    <x v="22"/>
    <x v="3483"/>
    <x v="1"/>
  </r>
  <r>
    <x v="102"/>
    <x v="10"/>
    <x v="10"/>
    <x v="9"/>
    <x v="9"/>
    <x v="15"/>
    <x v="9"/>
    <x v="2071"/>
    <x v="3"/>
  </r>
  <r>
    <x v="102"/>
    <x v="19"/>
    <x v="19"/>
    <x v="20"/>
    <x v="20"/>
    <x v="134"/>
    <x v="20"/>
    <x v="3659"/>
    <x v="2"/>
  </r>
  <r>
    <x v="102"/>
    <x v="12"/>
    <x v="12"/>
    <x v="26"/>
    <x v="26"/>
    <x v="234"/>
    <x v="10"/>
    <x v="1937"/>
    <x v="2"/>
  </r>
  <r>
    <x v="102"/>
    <x v="19"/>
    <x v="19"/>
    <x v="8"/>
    <x v="8"/>
    <x v="188"/>
    <x v="8"/>
    <x v="1983"/>
    <x v="2"/>
  </r>
  <r>
    <x v="102"/>
    <x v="0"/>
    <x v="0"/>
    <x v="26"/>
    <x v="26"/>
    <x v="133"/>
    <x v="10"/>
    <x v="841"/>
    <x v="0"/>
  </r>
  <r>
    <x v="102"/>
    <x v="12"/>
    <x v="12"/>
    <x v="0"/>
    <x v="0"/>
    <x v="6"/>
    <x v="0"/>
    <x v="3660"/>
    <x v="2"/>
  </r>
  <r>
    <x v="102"/>
    <x v="19"/>
    <x v="19"/>
    <x v="26"/>
    <x v="26"/>
    <x v="73"/>
    <x v="10"/>
    <x v="854"/>
    <x v="2"/>
  </r>
  <r>
    <x v="102"/>
    <x v="14"/>
    <x v="14"/>
    <x v="6"/>
    <x v="6"/>
    <x v="24"/>
    <x v="6"/>
    <x v="3661"/>
    <x v="1"/>
  </r>
  <r>
    <x v="102"/>
    <x v="9"/>
    <x v="9"/>
    <x v="12"/>
    <x v="12"/>
    <x v="145"/>
    <x v="12"/>
    <x v="3662"/>
    <x v="1"/>
  </r>
  <r>
    <x v="102"/>
    <x v="1"/>
    <x v="1"/>
    <x v="4"/>
    <x v="4"/>
    <x v="162"/>
    <x v="4"/>
    <x v="2092"/>
    <x v="1"/>
  </r>
  <r>
    <x v="102"/>
    <x v="2"/>
    <x v="2"/>
    <x v="16"/>
    <x v="16"/>
    <x v="16"/>
    <x v="16"/>
    <x v="1050"/>
    <x v="1"/>
  </r>
  <r>
    <x v="102"/>
    <x v="18"/>
    <x v="18"/>
    <x v="9"/>
    <x v="9"/>
    <x v="211"/>
    <x v="9"/>
    <x v="3229"/>
    <x v="0"/>
  </r>
  <r>
    <x v="102"/>
    <x v="7"/>
    <x v="7"/>
    <x v="16"/>
    <x v="16"/>
    <x v="62"/>
    <x v="16"/>
    <x v="1048"/>
    <x v="1"/>
  </r>
  <r>
    <x v="102"/>
    <x v="13"/>
    <x v="13"/>
    <x v="15"/>
    <x v="15"/>
    <x v="12"/>
    <x v="15"/>
    <x v="2170"/>
    <x v="1"/>
  </r>
  <r>
    <x v="102"/>
    <x v="8"/>
    <x v="8"/>
    <x v="15"/>
    <x v="15"/>
    <x v="86"/>
    <x v="15"/>
    <x v="201"/>
    <x v="2"/>
  </r>
  <r>
    <x v="102"/>
    <x v="11"/>
    <x v="11"/>
    <x v="21"/>
    <x v="21"/>
    <x v="64"/>
    <x v="21"/>
    <x v="971"/>
    <x v="0"/>
  </r>
  <r>
    <x v="102"/>
    <x v="5"/>
    <x v="5"/>
    <x v="12"/>
    <x v="12"/>
    <x v="74"/>
    <x v="12"/>
    <x v="3663"/>
    <x v="2"/>
  </r>
  <r>
    <x v="102"/>
    <x v="14"/>
    <x v="14"/>
    <x v="4"/>
    <x v="4"/>
    <x v="157"/>
    <x v="4"/>
    <x v="3664"/>
    <x v="1"/>
  </r>
  <r>
    <x v="102"/>
    <x v="11"/>
    <x v="11"/>
    <x v="9"/>
    <x v="9"/>
    <x v="141"/>
    <x v="9"/>
    <x v="2238"/>
    <x v="0"/>
  </r>
  <r>
    <x v="102"/>
    <x v="14"/>
    <x v="14"/>
    <x v="29"/>
    <x v="29"/>
    <x v="59"/>
    <x v="9"/>
    <x v="2605"/>
    <x v="1"/>
  </r>
  <r>
    <x v="102"/>
    <x v="7"/>
    <x v="7"/>
    <x v="17"/>
    <x v="17"/>
    <x v="110"/>
    <x v="17"/>
    <x v="1865"/>
    <x v="1"/>
  </r>
  <r>
    <x v="102"/>
    <x v="15"/>
    <x v="15"/>
    <x v="28"/>
    <x v="28"/>
    <x v="101"/>
    <x v="27"/>
    <x v="3665"/>
    <x v="0"/>
  </r>
  <r>
    <x v="102"/>
    <x v="12"/>
    <x v="12"/>
    <x v="10"/>
    <x v="10"/>
    <x v="48"/>
    <x v="10"/>
    <x v="3666"/>
    <x v="2"/>
  </r>
  <r>
    <x v="102"/>
    <x v="19"/>
    <x v="19"/>
    <x v="19"/>
    <x v="19"/>
    <x v="248"/>
    <x v="19"/>
    <x v="2939"/>
    <x v="2"/>
  </r>
  <r>
    <x v="102"/>
    <x v="18"/>
    <x v="18"/>
    <x v="11"/>
    <x v="11"/>
    <x v="72"/>
    <x v="11"/>
    <x v="3667"/>
    <x v="0"/>
  </r>
  <r>
    <x v="102"/>
    <x v="3"/>
    <x v="3"/>
    <x v="20"/>
    <x v="20"/>
    <x v="198"/>
    <x v="20"/>
    <x v="3668"/>
    <x v="2"/>
  </r>
  <r>
    <x v="102"/>
    <x v="6"/>
    <x v="6"/>
    <x v="20"/>
    <x v="20"/>
    <x v="189"/>
    <x v="20"/>
    <x v="3559"/>
    <x v="3"/>
  </r>
  <r>
    <x v="102"/>
    <x v="3"/>
    <x v="3"/>
    <x v="17"/>
    <x v="17"/>
    <x v="146"/>
    <x v="17"/>
    <x v="211"/>
    <x v="2"/>
  </r>
  <r>
    <x v="102"/>
    <x v="1"/>
    <x v="1"/>
    <x v="10"/>
    <x v="10"/>
    <x v="170"/>
    <x v="10"/>
    <x v="2142"/>
    <x v="1"/>
  </r>
  <r>
    <x v="102"/>
    <x v="10"/>
    <x v="10"/>
    <x v="19"/>
    <x v="19"/>
    <x v="101"/>
    <x v="19"/>
    <x v="2787"/>
    <x v="3"/>
  </r>
  <r>
    <x v="102"/>
    <x v="4"/>
    <x v="4"/>
    <x v="28"/>
    <x v="28"/>
    <x v="248"/>
    <x v="27"/>
    <x v="2288"/>
    <x v="3"/>
  </r>
  <r>
    <x v="102"/>
    <x v="15"/>
    <x v="15"/>
    <x v="28"/>
    <x v="28"/>
    <x v="147"/>
    <x v="27"/>
    <x v="1090"/>
    <x v="0"/>
  </r>
  <r>
    <x v="102"/>
    <x v="3"/>
    <x v="3"/>
    <x v="29"/>
    <x v="29"/>
    <x v="114"/>
    <x v="9"/>
    <x v="766"/>
    <x v="2"/>
  </r>
  <r>
    <x v="102"/>
    <x v="8"/>
    <x v="8"/>
    <x v="19"/>
    <x v="19"/>
    <x v="229"/>
    <x v="19"/>
    <x v="3669"/>
    <x v="2"/>
  </r>
  <r>
    <x v="102"/>
    <x v="10"/>
    <x v="10"/>
    <x v="20"/>
    <x v="20"/>
    <x v="76"/>
    <x v="20"/>
    <x v="311"/>
    <x v="3"/>
  </r>
  <r>
    <x v="102"/>
    <x v="9"/>
    <x v="9"/>
    <x v="23"/>
    <x v="23"/>
    <x v="121"/>
    <x v="23"/>
    <x v="426"/>
    <x v="1"/>
  </r>
  <r>
    <x v="102"/>
    <x v="11"/>
    <x v="11"/>
    <x v="13"/>
    <x v="13"/>
    <x v="89"/>
    <x v="13"/>
    <x v="3007"/>
    <x v="0"/>
  </r>
  <r>
    <x v="102"/>
    <x v="11"/>
    <x v="11"/>
    <x v="18"/>
    <x v="18"/>
    <x v="103"/>
    <x v="18"/>
    <x v="3670"/>
    <x v="0"/>
  </r>
  <r>
    <x v="102"/>
    <x v="12"/>
    <x v="12"/>
    <x v="17"/>
    <x v="17"/>
    <x v="50"/>
    <x v="17"/>
    <x v="1695"/>
    <x v="2"/>
  </r>
  <r>
    <x v="102"/>
    <x v="10"/>
    <x v="10"/>
    <x v="6"/>
    <x v="6"/>
    <x v="246"/>
    <x v="6"/>
    <x v="2053"/>
    <x v="3"/>
  </r>
  <r>
    <x v="102"/>
    <x v="8"/>
    <x v="8"/>
    <x v="8"/>
    <x v="8"/>
    <x v="47"/>
    <x v="8"/>
    <x v="3671"/>
    <x v="2"/>
  </r>
  <r>
    <x v="102"/>
    <x v="14"/>
    <x v="14"/>
    <x v="1"/>
    <x v="1"/>
    <x v="120"/>
    <x v="1"/>
    <x v="1075"/>
    <x v="1"/>
  </r>
  <r>
    <x v="102"/>
    <x v="2"/>
    <x v="2"/>
    <x v="27"/>
    <x v="27"/>
    <x v="71"/>
    <x v="26"/>
    <x v="3672"/>
    <x v="1"/>
  </r>
  <r>
    <x v="102"/>
    <x v="4"/>
    <x v="4"/>
    <x v="22"/>
    <x v="22"/>
    <x v="18"/>
    <x v="22"/>
    <x v="3673"/>
    <x v="3"/>
  </r>
  <r>
    <x v="102"/>
    <x v="14"/>
    <x v="14"/>
    <x v="25"/>
    <x v="25"/>
    <x v="243"/>
    <x v="25"/>
    <x v="3674"/>
    <x v="1"/>
  </r>
  <r>
    <x v="102"/>
    <x v="2"/>
    <x v="2"/>
    <x v="19"/>
    <x v="19"/>
    <x v="194"/>
    <x v="19"/>
    <x v="1488"/>
    <x v="1"/>
  </r>
  <r>
    <x v="102"/>
    <x v="10"/>
    <x v="10"/>
    <x v="26"/>
    <x v="26"/>
    <x v="80"/>
    <x v="10"/>
    <x v="3487"/>
    <x v="3"/>
  </r>
  <r>
    <x v="102"/>
    <x v="14"/>
    <x v="14"/>
    <x v="11"/>
    <x v="11"/>
    <x v="234"/>
    <x v="11"/>
    <x v="3675"/>
    <x v="1"/>
  </r>
  <r>
    <x v="102"/>
    <x v="14"/>
    <x v="14"/>
    <x v="0"/>
    <x v="0"/>
    <x v="196"/>
    <x v="0"/>
    <x v="1020"/>
    <x v="1"/>
  </r>
  <r>
    <x v="102"/>
    <x v="10"/>
    <x v="10"/>
    <x v="10"/>
    <x v="10"/>
    <x v="10"/>
    <x v="10"/>
    <x v="10"/>
    <x v="3"/>
  </r>
  <r>
    <x v="103"/>
    <x v="0"/>
    <x v="0"/>
    <x v="24"/>
    <x v="24"/>
    <x v="202"/>
    <x v="24"/>
    <x v="1752"/>
    <x v="0"/>
  </r>
  <r>
    <x v="103"/>
    <x v="11"/>
    <x v="11"/>
    <x v="26"/>
    <x v="26"/>
    <x v="183"/>
    <x v="10"/>
    <x v="1435"/>
    <x v="0"/>
  </r>
  <r>
    <x v="103"/>
    <x v="15"/>
    <x v="15"/>
    <x v="20"/>
    <x v="20"/>
    <x v="167"/>
    <x v="20"/>
    <x v="3388"/>
    <x v="0"/>
  </r>
  <r>
    <x v="103"/>
    <x v="12"/>
    <x v="12"/>
    <x v="2"/>
    <x v="2"/>
    <x v="136"/>
    <x v="2"/>
    <x v="1241"/>
    <x v="2"/>
  </r>
  <r>
    <x v="103"/>
    <x v="8"/>
    <x v="8"/>
    <x v="6"/>
    <x v="6"/>
    <x v="121"/>
    <x v="6"/>
    <x v="3676"/>
    <x v="2"/>
  </r>
  <r>
    <x v="103"/>
    <x v="1"/>
    <x v="1"/>
    <x v="20"/>
    <x v="20"/>
    <x v="128"/>
    <x v="20"/>
    <x v="3677"/>
    <x v="1"/>
  </r>
  <r>
    <x v="103"/>
    <x v="16"/>
    <x v="16"/>
    <x v="16"/>
    <x v="16"/>
    <x v="147"/>
    <x v="16"/>
    <x v="3678"/>
    <x v="0"/>
  </r>
  <r>
    <x v="103"/>
    <x v="7"/>
    <x v="7"/>
    <x v="4"/>
    <x v="4"/>
    <x v="44"/>
    <x v="4"/>
    <x v="3679"/>
    <x v="1"/>
  </r>
  <r>
    <x v="103"/>
    <x v="17"/>
    <x v="17"/>
    <x v="17"/>
    <x v="17"/>
    <x v="209"/>
    <x v="17"/>
    <x v="971"/>
    <x v="3"/>
  </r>
  <r>
    <x v="103"/>
    <x v="2"/>
    <x v="2"/>
    <x v="10"/>
    <x v="10"/>
    <x v="9"/>
    <x v="10"/>
    <x v="1183"/>
    <x v="1"/>
  </r>
  <r>
    <x v="103"/>
    <x v="8"/>
    <x v="8"/>
    <x v="16"/>
    <x v="16"/>
    <x v="185"/>
    <x v="16"/>
    <x v="2483"/>
    <x v="2"/>
  </r>
  <r>
    <x v="103"/>
    <x v="19"/>
    <x v="19"/>
    <x v="25"/>
    <x v="25"/>
    <x v="97"/>
    <x v="25"/>
    <x v="1702"/>
    <x v="2"/>
  </r>
  <r>
    <x v="103"/>
    <x v="5"/>
    <x v="5"/>
    <x v="18"/>
    <x v="18"/>
    <x v="124"/>
    <x v="18"/>
    <x v="2903"/>
    <x v="2"/>
  </r>
  <r>
    <x v="103"/>
    <x v="7"/>
    <x v="7"/>
    <x v="25"/>
    <x v="25"/>
    <x v="15"/>
    <x v="25"/>
    <x v="1227"/>
    <x v="1"/>
  </r>
  <r>
    <x v="103"/>
    <x v="15"/>
    <x v="15"/>
    <x v="19"/>
    <x v="19"/>
    <x v="235"/>
    <x v="19"/>
    <x v="2845"/>
    <x v="0"/>
  </r>
  <r>
    <x v="103"/>
    <x v="19"/>
    <x v="19"/>
    <x v="27"/>
    <x v="27"/>
    <x v="69"/>
    <x v="26"/>
    <x v="956"/>
    <x v="2"/>
  </r>
  <r>
    <x v="103"/>
    <x v="15"/>
    <x v="15"/>
    <x v="4"/>
    <x v="4"/>
    <x v="19"/>
    <x v="4"/>
    <x v="3680"/>
    <x v="0"/>
  </r>
  <r>
    <x v="103"/>
    <x v="18"/>
    <x v="18"/>
    <x v="11"/>
    <x v="11"/>
    <x v="74"/>
    <x v="11"/>
    <x v="632"/>
    <x v="0"/>
  </r>
  <r>
    <x v="103"/>
    <x v="8"/>
    <x v="8"/>
    <x v="19"/>
    <x v="19"/>
    <x v="123"/>
    <x v="19"/>
    <x v="2755"/>
    <x v="2"/>
  </r>
  <r>
    <x v="103"/>
    <x v="15"/>
    <x v="15"/>
    <x v="22"/>
    <x v="22"/>
    <x v="160"/>
    <x v="22"/>
    <x v="3557"/>
    <x v="0"/>
  </r>
  <r>
    <x v="103"/>
    <x v="1"/>
    <x v="1"/>
    <x v="0"/>
    <x v="0"/>
    <x v="136"/>
    <x v="0"/>
    <x v="1523"/>
    <x v="1"/>
  </r>
  <r>
    <x v="103"/>
    <x v="9"/>
    <x v="9"/>
    <x v="5"/>
    <x v="5"/>
    <x v="37"/>
    <x v="5"/>
    <x v="2713"/>
    <x v="1"/>
  </r>
  <r>
    <x v="103"/>
    <x v="17"/>
    <x v="17"/>
    <x v="24"/>
    <x v="24"/>
    <x v="84"/>
    <x v="24"/>
    <x v="851"/>
    <x v="3"/>
  </r>
  <r>
    <x v="103"/>
    <x v="16"/>
    <x v="16"/>
    <x v="1"/>
    <x v="1"/>
    <x v="249"/>
    <x v="1"/>
    <x v="3681"/>
    <x v="0"/>
  </r>
  <r>
    <x v="103"/>
    <x v="18"/>
    <x v="18"/>
    <x v="10"/>
    <x v="10"/>
    <x v="45"/>
    <x v="10"/>
    <x v="2831"/>
    <x v="0"/>
  </r>
  <r>
    <x v="103"/>
    <x v="6"/>
    <x v="6"/>
    <x v="22"/>
    <x v="22"/>
    <x v="22"/>
    <x v="22"/>
    <x v="1340"/>
    <x v="3"/>
  </r>
  <r>
    <x v="103"/>
    <x v="4"/>
    <x v="4"/>
    <x v="1"/>
    <x v="1"/>
    <x v="210"/>
    <x v="1"/>
    <x v="2398"/>
    <x v="3"/>
  </r>
  <r>
    <x v="103"/>
    <x v="16"/>
    <x v="16"/>
    <x v="8"/>
    <x v="8"/>
    <x v="179"/>
    <x v="8"/>
    <x v="3541"/>
    <x v="0"/>
  </r>
  <r>
    <x v="103"/>
    <x v="10"/>
    <x v="10"/>
    <x v="22"/>
    <x v="22"/>
    <x v="138"/>
    <x v="22"/>
    <x v="871"/>
    <x v="3"/>
  </r>
  <r>
    <x v="103"/>
    <x v="9"/>
    <x v="9"/>
    <x v="14"/>
    <x v="14"/>
    <x v="86"/>
    <x v="14"/>
    <x v="3682"/>
    <x v="1"/>
  </r>
  <r>
    <x v="103"/>
    <x v="6"/>
    <x v="6"/>
    <x v="14"/>
    <x v="14"/>
    <x v="86"/>
    <x v="14"/>
    <x v="3682"/>
    <x v="3"/>
  </r>
  <r>
    <x v="103"/>
    <x v="5"/>
    <x v="5"/>
    <x v="27"/>
    <x v="27"/>
    <x v="169"/>
    <x v="26"/>
    <x v="2570"/>
    <x v="2"/>
  </r>
  <r>
    <x v="103"/>
    <x v="6"/>
    <x v="6"/>
    <x v="15"/>
    <x v="15"/>
    <x v="40"/>
    <x v="15"/>
    <x v="1351"/>
    <x v="3"/>
  </r>
  <r>
    <x v="103"/>
    <x v="10"/>
    <x v="10"/>
    <x v="24"/>
    <x v="24"/>
    <x v="26"/>
    <x v="24"/>
    <x v="100"/>
    <x v="3"/>
  </r>
  <r>
    <x v="103"/>
    <x v="17"/>
    <x v="17"/>
    <x v="21"/>
    <x v="21"/>
    <x v="87"/>
    <x v="21"/>
    <x v="399"/>
    <x v="3"/>
  </r>
  <r>
    <x v="103"/>
    <x v="10"/>
    <x v="10"/>
    <x v="3"/>
    <x v="3"/>
    <x v="82"/>
    <x v="3"/>
    <x v="1285"/>
    <x v="3"/>
  </r>
  <r>
    <x v="103"/>
    <x v="10"/>
    <x v="10"/>
    <x v="19"/>
    <x v="19"/>
    <x v="207"/>
    <x v="19"/>
    <x v="377"/>
    <x v="3"/>
  </r>
  <r>
    <x v="103"/>
    <x v="16"/>
    <x v="16"/>
    <x v="13"/>
    <x v="13"/>
    <x v="167"/>
    <x v="13"/>
    <x v="1222"/>
    <x v="0"/>
  </r>
  <r>
    <x v="103"/>
    <x v="9"/>
    <x v="9"/>
    <x v="12"/>
    <x v="12"/>
    <x v="167"/>
    <x v="12"/>
    <x v="3363"/>
    <x v="1"/>
  </r>
  <r>
    <x v="103"/>
    <x v="2"/>
    <x v="2"/>
    <x v="26"/>
    <x v="26"/>
    <x v="200"/>
    <x v="10"/>
    <x v="3211"/>
    <x v="1"/>
  </r>
  <r>
    <x v="103"/>
    <x v="2"/>
    <x v="2"/>
    <x v="19"/>
    <x v="19"/>
    <x v="237"/>
    <x v="19"/>
    <x v="3683"/>
    <x v="1"/>
  </r>
  <r>
    <x v="103"/>
    <x v="10"/>
    <x v="10"/>
    <x v="27"/>
    <x v="27"/>
    <x v="2"/>
    <x v="26"/>
    <x v="3684"/>
    <x v="3"/>
  </r>
  <r>
    <x v="103"/>
    <x v="0"/>
    <x v="0"/>
    <x v="14"/>
    <x v="14"/>
    <x v="14"/>
    <x v="14"/>
    <x v="1293"/>
    <x v="0"/>
  </r>
  <r>
    <x v="103"/>
    <x v="9"/>
    <x v="9"/>
    <x v="27"/>
    <x v="27"/>
    <x v="28"/>
    <x v="26"/>
    <x v="2177"/>
    <x v="1"/>
  </r>
  <r>
    <x v="103"/>
    <x v="14"/>
    <x v="14"/>
    <x v="2"/>
    <x v="2"/>
    <x v="24"/>
    <x v="2"/>
    <x v="3685"/>
    <x v="1"/>
  </r>
  <r>
    <x v="103"/>
    <x v="17"/>
    <x v="17"/>
    <x v="5"/>
    <x v="5"/>
    <x v="65"/>
    <x v="5"/>
    <x v="3686"/>
    <x v="3"/>
  </r>
  <r>
    <x v="103"/>
    <x v="0"/>
    <x v="0"/>
    <x v="19"/>
    <x v="19"/>
    <x v="34"/>
    <x v="19"/>
    <x v="814"/>
    <x v="0"/>
  </r>
  <r>
    <x v="103"/>
    <x v="9"/>
    <x v="9"/>
    <x v="19"/>
    <x v="19"/>
    <x v="189"/>
    <x v="19"/>
    <x v="3687"/>
    <x v="1"/>
  </r>
  <r>
    <x v="103"/>
    <x v="15"/>
    <x v="15"/>
    <x v="6"/>
    <x v="6"/>
    <x v="45"/>
    <x v="6"/>
    <x v="198"/>
    <x v="0"/>
  </r>
  <r>
    <x v="103"/>
    <x v="18"/>
    <x v="18"/>
    <x v="21"/>
    <x v="21"/>
    <x v="44"/>
    <x v="21"/>
    <x v="3688"/>
    <x v="0"/>
  </r>
  <r>
    <x v="103"/>
    <x v="1"/>
    <x v="1"/>
    <x v="26"/>
    <x v="26"/>
    <x v="213"/>
    <x v="10"/>
    <x v="1691"/>
    <x v="1"/>
  </r>
  <r>
    <x v="103"/>
    <x v="11"/>
    <x v="11"/>
    <x v="11"/>
    <x v="11"/>
    <x v="186"/>
    <x v="11"/>
    <x v="3689"/>
    <x v="0"/>
  </r>
  <r>
    <x v="103"/>
    <x v="2"/>
    <x v="2"/>
    <x v="11"/>
    <x v="11"/>
    <x v="19"/>
    <x v="11"/>
    <x v="2136"/>
    <x v="1"/>
  </r>
  <r>
    <x v="103"/>
    <x v="2"/>
    <x v="2"/>
    <x v="3"/>
    <x v="3"/>
    <x v="110"/>
    <x v="3"/>
    <x v="1102"/>
    <x v="1"/>
  </r>
  <r>
    <x v="103"/>
    <x v="15"/>
    <x v="15"/>
    <x v="27"/>
    <x v="27"/>
    <x v="3"/>
    <x v="26"/>
    <x v="3277"/>
    <x v="0"/>
  </r>
  <r>
    <x v="103"/>
    <x v="6"/>
    <x v="6"/>
    <x v="14"/>
    <x v="14"/>
    <x v="19"/>
    <x v="14"/>
    <x v="890"/>
    <x v="3"/>
  </r>
  <r>
    <x v="103"/>
    <x v="9"/>
    <x v="9"/>
    <x v="26"/>
    <x v="26"/>
    <x v="23"/>
    <x v="10"/>
    <x v="3396"/>
    <x v="1"/>
  </r>
  <r>
    <x v="103"/>
    <x v="7"/>
    <x v="7"/>
    <x v="21"/>
    <x v="21"/>
    <x v="140"/>
    <x v="21"/>
    <x v="3049"/>
    <x v="1"/>
  </r>
  <r>
    <x v="103"/>
    <x v="0"/>
    <x v="0"/>
    <x v="0"/>
    <x v="0"/>
    <x v="191"/>
    <x v="0"/>
    <x v="3690"/>
    <x v="0"/>
  </r>
  <r>
    <x v="104"/>
    <x v="0"/>
    <x v="0"/>
    <x v="1"/>
    <x v="1"/>
    <x v="209"/>
    <x v="1"/>
    <x v="3691"/>
    <x v="0"/>
  </r>
  <r>
    <x v="104"/>
    <x v="8"/>
    <x v="8"/>
    <x v="13"/>
    <x v="13"/>
    <x v="125"/>
    <x v="13"/>
    <x v="2560"/>
    <x v="2"/>
  </r>
  <r>
    <x v="104"/>
    <x v="6"/>
    <x v="6"/>
    <x v="7"/>
    <x v="7"/>
    <x v="84"/>
    <x v="7"/>
    <x v="753"/>
    <x v="3"/>
  </r>
  <r>
    <x v="104"/>
    <x v="17"/>
    <x v="17"/>
    <x v="9"/>
    <x v="9"/>
    <x v="21"/>
    <x v="9"/>
    <x v="243"/>
    <x v="3"/>
  </r>
  <r>
    <x v="104"/>
    <x v="8"/>
    <x v="8"/>
    <x v="15"/>
    <x v="15"/>
    <x v="76"/>
    <x v="15"/>
    <x v="3692"/>
    <x v="2"/>
  </r>
  <r>
    <x v="104"/>
    <x v="8"/>
    <x v="8"/>
    <x v="5"/>
    <x v="5"/>
    <x v="88"/>
    <x v="5"/>
    <x v="3693"/>
    <x v="2"/>
  </r>
  <r>
    <x v="104"/>
    <x v="0"/>
    <x v="0"/>
    <x v="22"/>
    <x v="22"/>
    <x v="109"/>
    <x v="22"/>
    <x v="3694"/>
    <x v="0"/>
  </r>
  <r>
    <x v="104"/>
    <x v="14"/>
    <x v="14"/>
    <x v="6"/>
    <x v="6"/>
    <x v="235"/>
    <x v="6"/>
    <x v="2315"/>
    <x v="1"/>
  </r>
  <r>
    <x v="104"/>
    <x v="14"/>
    <x v="14"/>
    <x v="6"/>
    <x v="6"/>
    <x v="95"/>
    <x v="6"/>
    <x v="3515"/>
    <x v="1"/>
  </r>
  <r>
    <x v="104"/>
    <x v="7"/>
    <x v="7"/>
    <x v="2"/>
    <x v="2"/>
    <x v="35"/>
    <x v="2"/>
    <x v="1360"/>
    <x v="1"/>
  </r>
  <r>
    <x v="104"/>
    <x v="10"/>
    <x v="10"/>
    <x v="11"/>
    <x v="11"/>
    <x v="128"/>
    <x v="11"/>
    <x v="413"/>
    <x v="3"/>
  </r>
  <r>
    <x v="104"/>
    <x v="13"/>
    <x v="13"/>
    <x v="9"/>
    <x v="9"/>
    <x v="145"/>
    <x v="9"/>
    <x v="3695"/>
    <x v="1"/>
  </r>
  <r>
    <x v="104"/>
    <x v="8"/>
    <x v="8"/>
    <x v="12"/>
    <x v="12"/>
    <x v="124"/>
    <x v="12"/>
    <x v="3233"/>
    <x v="2"/>
  </r>
  <r>
    <x v="104"/>
    <x v="8"/>
    <x v="8"/>
    <x v="27"/>
    <x v="27"/>
    <x v="159"/>
    <x v="26"/>
    <x v="3696"/>
    <x v="2"/>
  </r>
  <r>
    <x v="104"/>
    <x v="16"/>
    <x v="16"/>
    <x v="18"/>
    <x v="18"/>
    <x v="42"/>
    <x v="18"/>
    <x v="3697"/>
    <x v="0"/>
  </r>
  <r>
    <x v="104"/>
    <x v="19"/>
    <x v="19"/>
    <x v="15"/>
    <x v="15"/>
    <x v="156"/>
    <x v="15"/>
    <x v="3698"/>
    <x v="2"/>
  </r>
  <r>
    <x v="104"/>
    <x v="13"/>
    <x v="13"/>
    <x v="7"/>
    <x v="7"/>
    <x v="166"/>
    <x v="7"/>
    <x v="3176"/>
    <x v="1"/>
  </r>
  <r>
    <x v="104"/>
    <x v="5"/>
    <x v="5"/>
    <x v="12"/>
    <x v="12"/>
    <x v="40"/>
    <x v="12"/>
    <x v="3699"/>
    <x v="2"/>
  </r>
  <r>
    <x v="104"/>
    <x v="0"/>
    <x v="0"/>
    <x v="8"/>
    <x v="8"/>
    <x v="205"/>
    <x v="8"/>
    <x v="2363"/>
    <x v="0"/>
  </r>
  <r>
    <x v="104"/>
    <x v="12"/>
    <x v="12"/>
    <x v="8"/>
    <x v="8"/>
    <x v="176"/>
    <x v="8"/>
    <x v="3700"/>
    <x v="2"/>
  </r>
  <r>
    <x v="104"/>
    <x v="2"/>
    <x v="2"/>
    <x v="22"/>
    <x v="22"/>
    <x v="249"/>
    <x v="22"/>
    <x v="1246"/>
    <x v="1"/>
  </r>
  <r>
    <x v="104"/>
    <x v="7"/>
    <x v="7"/>
    <x v="18"/>
    <x v="18"/>
    <x v="134"/>
    <x v="18"/>
    <x v="3701"/>
    <x v="1"/>
  </r>
  <r>
    <x v="104"/>
    <x v="6"/>
    <x v="6"/>
    <x v="26"/>
    <x v="26"/>
    <x v="22"/>
    <x v="10"/>
    <x v="2710"/>
    <x v="3"/>
  </r>
  <r>
    <x v="104"/>
    <x v="7"/>
    <x v="7"/>
    <x v="23"/>
    <x v="23"/>
    <x v="40"/>
    <x v="23"/>
    <x v="705"/>
    <x v="1"/>
  </r>
  <r>
    <x v="104"/>
    <x v="9"/>
    <x v="9"/>
    <x v="11"/>
    <x v="11"/>
    <x v="160"/>
    <x v="11"/>
    <x v="2532"/>
    <x v="1"/>
  </r>
  <r>
    <x v="104"/>
    <x v="0"/>
    <x v="0"/>
    <x v="13"/>
    <x v="13"/>
    <x v="187"/>
    <x v="13"/>
    <x v="307"/>
    <x v="0"/>
  </r>
  <r>
    <x v="104"/>
    <x v="10"/>
    <x v="10"/>
    <x v="18"/>
    <x v="18"/>
    <x v="77"/>
    <x v="18"/>
    <x v="3702"/>
    <x v="3"/>
  </r>
  <r>
    <x v="104"/>
    <x v="15"/>
    <x v="15"/>
    <x v="15"/>
    <x v="15"/>
    <x v="8"/>
    <x v="15"/>
    <x v="2395"/>
    <x v="0"/>
  </r>
  <r>
    <x v="104"/>
    <x v="7"/>
    <x v="7"/>
    <x v="11"/>
    <x v="11"/>
    <x v="63"/>
    <x v="11"/>
    <x v="1749"/>
    <x v="1"/>
  </r>
  <r>
    <x v="104"/>
    <x v="17"/>
    <x v="17"/>
    <x v="19"/>
    <x v="19"/>
    <x v="250"/>
    <x v="19"/>
    <x v="1531"/>
    <x v="3"/>
  </r>
  <r>
    <x v="104"/>
    <x v="16"/>
    <x v="16"/>
    <x v="18"/>
    <x v="18"/>
    <x v="55"/>
    <x v="18"/>
    <x v="1824"/>
    <x v="0"/>
  </r>
  <r>
    <x v="104"/>
    <x v="0"/>
    <x v="0"/>
    <x v="4"/>
    <x v="4"/>
    <x v="202"/>
    <x v="4"/>
    <x v="2928"/>
    <x v="0"/>
  </r>
  <r>
    <x v="104"/>
    <x v="14"/>
    <x v="14"/>
    <x v="24"/>
    <x v="24"/>
    <x v="247"/>
    <x v="24"/>
    <x v="3187"/>
    <x v="1"/>
  </r>
  <r>
    <x v="104"/>
    <x v="1"/>
    <x v="1"/>
    <x v="7"/>
    <x v="7"/>
    <x v="178"/>
    <x v="7"/>
    <x v="3703"/>
    <x v="1"/>
  </r>
  <r>
    <x v="104"/>
    <x v="6"/>
    <x v="6"/>
    <x v="9"/>
    <x v="9"/>
    <x v="32"/>
    <x v="9"/>
    <x v="3704"/>
    <x v="3"/>
  </r>
  <r>
    <x v="104"/>
    <x v="16"/>
    <x v="16"/>
    <x v="18"/>
    <x v="18"/>
    <x v="226"/>
    <x v="18"/>
    <x v="1219"/>
    <x v="0"/>
  </r>
  <r>
    <x v="104"/>
    <x v="1"/>
    <x v="1"/>
    <x v="21"/>
    <x v="21"/>
    <x v="227"/>
    <x v="21"/>
    <x v="600"/>
    <x v="1"/>
  </r>
  <r>
    <x v="104"/>
    <x v="17"/>
    <x v="17"/>
    <x v="7"/>
    <x v="7"/>
    <x v="165"/>
    <x v="7"/>
    <x v="2753"/>
    <x v="3"/>
  </r>
  <r>
    <x v="104"/>
    <x v="13"/>
    <x v="13"/>
    <x v="26"/>
    <x v="26"/>
    <x v="231"/>
    <x v="10"/>
    <x v="1188"/>
    <x v="1"/>
  </r>
  <r>
    <x v="104"/>
    <x v="6"/>
    <x v="6"/>
    <x v="20"/>
    <x v="20"/>
    <x v="10"/>
    <x v="20"/>
    <x v="3705"/>
    <x v="3"/>
  </r>
  <r>
    <x v="104"/>
    <x v="9"/>
    <x v="9"/>
    <x v="15"/>
    <x v="15"/>
    <x v="66"/>
    <x v="15"/>
    <x v="1778"/>
    <x v="1"/>
  </r>
  <r>
    <x v="104"/>
    <x v="16"/>
    <x v="16"/>
    <x v="12"/>
    <x v="12"/>
    <x v="222"/>
    <x v="12"/>
    <x v="3706"/>
    <x v="0"/>
  </r>
  <r>
    <x v="104"/>
    <x v="17"/>
    <x v="17"/>
    <x v="17"/>
    <x v="17"/>
    <x v="94"/>
    <x v="17"/>
    <x v="3707"/>
    <x v="3"/>
  </r>
  <r>
    <x v="104"/>
    <x v="12"/>
    <x v="12"/>
    <x v="21"/>
    <x v="21"/>
    <x v="69"/>
    <x v="21"/>
    <x v="3708"/>
    <x v="2"/>
  </r>
  <r>
    <x v="104"/>
    <x v="17"/>
    <x v="17"/>
    <x v="7"/>
    <x v="7"/>
    <x v="159"/>
    <x v="7"/>
    <x v="3709"/>
    <x v="3"/>
  </r>
  <r>
    <x v="104"/>
    <x v="11"/>
    <x v="11"/>
    <x v="11"/>
    <x v="11"/>
    <x v="104"/>
    <x v="11"/>
    <x v="1158"/>
    <x v="0"/>
  </r>
  <r>
    <x v="104"/>
    <x v="15"/>
    <x v="15"/>
    <x v="17"/>
    <x v="17"/>
    <x v="102"/>
    <x v="17"/>
    <x v="2875"/>
    <x v="0"/>
  </r>
  <r>
    <x v="104"/>
    <x v="8"/>
    <x v="8"/>
    <x v="10"/>
    <x v="10"/>
    <x v="238"/>
    <x v="10"/>
    <x v="982"/>
    <x v="2"/>
  </r>
  <r>
    <x v="104"/>
    <x v="18"/>
    <x v="18"/>
    <x v="11"/>
    <x v="11"/>
    <x v="131"/>
    <x v="11"/>
    <x v="3270"/>
    <x v="0"/>
  </r>
  <r>
    <x v="104"/>
    <x v="11"/>
    <x v="11"/>
    <x v="8"/>
    <x v="8"/>
    <x v="99"/>
    <x v="8"/>
    <x v="3154"/>
    <x v="0"/>
  </r>
  <r>
    <x v="104"/>
    <x v="17"/>
    <x v="17"/>
    <x v="23"/>
    <x v="23"/>
    <x v="209"/>
    <x v="23"/>
    <x v="3166"/>
    <x v="3"/>
  </r>
  <r>
    <x v="104"/>
    <x v="12"/>
    <x v="12"/>
    <x v="19"/>
    <x v="19"/>
    <x v="67"/>
    <x v="19"/>
    <x v="1002"/>
    <x v="2"/>
  </r>
  <r>
    <x v="104"/>
    <x v="18"/>
    <x v="18"/>
    <x v="16"/>
    <x v="16"/>
    <x v="154"/>
    <x v="16"/>
    <x v="3626"/>
    <x v="0"/>
  </r>
  <r>
    <x v="104"/>
    <x v="10"/>
    <x v="10"/>
    <x v="25"/>
    <x v="25"/>
    <x v="103"/>
    <x v="25"/>
    <x v="3196"/>
    <x v="3"/>
  </r>
  <r>
    <x v="104"/>
    <x v="18"/>
    <x v="18"/>
    <x v="0"/>
    <x v="0"/>
    <x v="122"/>
    <x v="0"/>
    <x v="2118"/>
    <x v="0"/>
  </r>
  <r>
    <x v="104"/>
    <x v="2"/>
    <x v="2"/>
    <x v="1"/>
    <x v="1"/>
    <x v="144"/>
    <x v="1"/>
    <x v="3710"/>
    <x v="1"/>
  </r>
  <r>
    <x v="104"/>
    <x v="13"/>
    <x v="13"/>
    <x v="29"/>
    <x v="29"/>
    <x v="182"/>
    <x v="9"/>
    <x v="2745"/>
    <x v="1"/>
  </r>
  <r>
    <x v="104"/>
    <x v="15"/>
    <x v="15"/>
    <x v="29"/>
    <x v="29"/>
    <x v="222"/>
    <x v="9"/>
    <x v="3521"/>
    <x v="0"/>
  </r>
  <r>
    <x v="104"/>
    <x v="19"/>
    <x v="19"/>
    <x v="22"/>
    <x v="22"/>
    <x v="247"/>
    <x v="22"/>
    <x v="2806"/>
    <x v="2"/>
  </r>
  <r>
    <x v="105"/>
    <x v="14"/>
    <x v="14"/>
    <x v="3"/>
    <x v="3"/>
    <x v="6"/>
    <x v="3"/>
    <x v="1134"/>
    <x v="1"/>
  </r>
  <r>
    <x v="105"/>
    <x v="14"/>
    <x v="14"/>
    <x v="24"/>
    <x v="24"/>
    <x v="173"/>
    <x v="24"/>
    <x v="681"/>
    <x v="1"/>
  </r>
  <r>
    <x v="105"/>
    <x v="2"/>
    <x v="2"/>
    <x v="16"/>
    <x v="16"/>
    <x v="33"/>
    <x v="16"/>
    <x v="2244"/>
    <x v="1"/>
  </r>
  <r>
    <x v="105"/>
    <x v="3"/>
    <x v="3"/>
    <x v="26"/>
    <x v="26"/>
    <x v="213"/>
    <x v="10"/>
    <x v="1691"/>
    <x v="2"/>
  </r>
  <r>
    <x v="105"/>
    <x v="12"/>
    <x v="12"/>
    <x v="8"/>
    <x v="8"/>
    <x v="81"/>
    <x v="8"/>
    <x v="1476"/>
    <x v="2"/>
  </r>
  <r>
    <x v="105"/>
    <x v="18"/>
    <x v="18"/>
    <x v="16"/>
    <x v="16"/>
    <x v="145"/>
    <x v="16"/>
    <x v="1970"/>
    <x v="0"/>
  </r>
  <r>
    <x v="105"/>
    <x v="4"/>
    <x v="4"/>
    <x v="8"/>
    <x v="8"/>
    <x v="144"/>
    <x v="8"/>
    <x v="3711"/>
    <x v="3"/>
  </r>
  <r>
    <x v="105"/>
    <x v="18"/>
    <x v="18"/>
    <x v="4"/>
    <x v="4"/>
    <x v="211"/>
    <x v="4"/>
    <x v="1080"/>
    <x v="0"/>
  </r>
  <r>
    <x v="105"/>
    <x v="0"/>
    <x v="0"/>
    <x v="24"/>
    <x v="24"/>
    <x v="226"/>
    <x v="24"/>
    <x v="2098"/>
    <x v="0"/>
  </r>
  <r>
    <x v="105"/>
    <x v="12"/>
    <x v="12"/>
    <x v="17"/>
    <x v="17"/>
    <x v="60"/>
    <x v="17"/>
    <x v="3022"/>
    <x v="2"/>
  </r>
  <r>
    <x v="105"/>
    <x v="10"/>
    <x v="10"/>
    <x v="21"/>
    <x v="21"/>
    <x v="120"/>
    <x v="21"/>
    <x v="3347"/>
    <x v="3"/>
  </r>
  <r>
    <x v="105"/>
    <x v="12"/>
    <x v="12"/>
    <x v="15"/>
    <x v="15"/>
    <x v="121"/>
    <x v="15"/>
    <x v="3712"/>
    <x v="2"/>
  </r>
  <r>
    <x v="105"/>
    <x v="14"/>
    <x v="14"/>
    <x v="9"/>
    <x v="9"/>
    <x v="194"/>
    <x v="9"/>
    <x v="3713"/>
    <x v="1"/>
  </r>
  <r>
    <x v="105"/>
    <x v="2"/>
    <x v="2"/>
    <x v="6"/>
    <x v="6"/>
    <x v="250"/>
    <x v="6"/>
    <x v="1189"/>
    <x v="1"/>
  </r>
  <r>
    <x v="105"/>
    <x v="19"/>
    <x v="19"/>
    <x v="2"/>
    <x v="2"/>
    <x v="196"/>
    <x v="2"/>
    <x v="3714"/>
    <x v="2"/>
  </r>
  <r>
    <x v="105"/>
    <x v="16"/>
    <x v="16"/>
    <x v="28"/>
    <x v="28"/>
    <x v="211"/>
    <x v="27"/>
    <x v="1448"/>
    <x v="0"/>
  </r>
  <r>
    <x v="105"/>
    <x v="12"/>
    <x v="12"/>
    <x v="10"/>
    <x v="10"/>
    <x v="50"/>
    <x v="10"/>
    <x v="2509"/>
    <x v="2"/>
  </r>
  <r>
    <x v="105"/>
    <x v="18"/>
    <x v="18"/>
    <x v="11"/>
    <x v="11"/>
    <x v="223"/>
    <x v="11"/>
    <x v="2227"/>
    <x v="0"/>
  </r>
  <r>
    <x v="105"/>
    <x v="4"/>
    <x v="4"/>
    <x v="1"/>
    <x v="1"/>
    <x v="70"/>
    <x v="1"/>
    <x v="3049"/>
    <x v="3"/>
  </r>
  <r>
    <x v="105"/>
    <x v="7"/>
    <x v="7"/>
    <x v="13"/>
    <x v="13"/>
    <x v="231"/>
    <x v="13"/>
    <x v="3715"/>
    <x v="1"/>
  </r>
  <r>
    <x v="105"/>
    <x v="18"/>
    <x v="18"/>
    <x v="8"/>
    <x v="8"/>
    <x v="190"/>
    <x v="8"/>
    <x v="3194"/>
    <x v="0"/>
  </r>
  <r>
    <x v="105"/>
    <x v="10"/>
    <x v="10"/>
    <x v="0"/>
    <x v="0"/>
    <x v="42"/>
    <x v="0"/>
    <x v="3716"/>
    <x v="3"/>
  </r>
  <r>
    <x v="105"/>
    <x v="1"/>
    <x v="1"/>
    <x v="17"/>
    <x v="17"/>
    <x v="188"/>
    <x v="17"/>
    <x v="3717"/>
    <x v="1"/>
  </r>
  <r>
    <x v="105"/>
    <x v="17"/>
    <x v="17"/>
    <x v="28"/>
    <x v="28"/>
    <x v="220"/>
    <x v="27"/>
    <x v="3718"/>
    <x v="3"/>
  </r>
  <r>
    <x v="105"/>
    <x v="15"/>
    <x v="15"/>
    <x v="16"/>
    <x v="16"/>
    <x v="220"/>
    <x v="16"/>
    <x v="3315"/>
    <x v="0"/>
  </r>
  <r>
    <x v="105"/>
    <x v="13"/>
    <x v="13"/>
    <x v="1"/>
    <x v="1"/>
    <x v="36"/>
    <x v="1"/>
    <x v="3570"/>
    <x v="1"/>
  </r>
  <r>
    <x v="105"/>
    <x v="11"/>
    <x v="11"/>
    <x v="9"/>
    <x v="9"/>
    <x v="85"/>
    <x v="9"/>
    <x v="103"/>
    <x v="0"/>
  </r>
  <r>
    <x v="105"/>
    <x v="8"/>
    <x v="8"/>
    <x v="29"/>
    <x v="29"/>
    <x v="17"/>
    <x v="9"/>
    <x v="3719"/>
    <x v="2"/>
  </r>
  <r>
    <x v="105"/>
    <x v="0"/>
    <x v="0"/>
    <x v="12"/>
    <x v="12"/>
    <x v="91"/>
    <x v="12"/>
    <x v="2321"/>
    <x v="0"/>
  </r>
  <r>
    <x v="105"/>
    <x v="13"/>
    <x v="13"/>
    <x v="14"/>
    <x v="14"/>
    <x v="51"/>
    <x v="14"/>
    <x v="1858"/>
    <x v="1"/>
  </r>
  <r>
    <x v="105"/>
    <x v="5"/>
    <x v="5"/>
    <x v="21"/>
    <x v="21"/>
    <x v="191"/>
    <x v="21"/>
    <x v="1143"/>
    <x v="2"/>
  </r>
  <r>
    <x v="105"/>
    <x v="10"/>
    <x v="10"/>
    <x v="24"/>
    <x v="24"/>
    <x v="160"/>
    <x v="24"/>
    <x v="3720"/>
    <x v="3"/>
  </r>
  <r>
    <x v="105"/>
    <x v="13"/>
    <x v="13"/>
    <x v="16"/>
    <x v="16"/>
    <x v="47"/>
    <x v="16"/>
    <x v="3721"/>
    <x v="1"/>
  </r>
  <r>
    <x v="105"/>
    <x v="15"/>
    <x v="15"/>
    <x v="19"/>
    <x v="19"/>
    <x v="127"/>
    <x v="19"/>
    <x v="1917"/>
    <x v="0"/>
  </r>
  <r>
    <x v="105"/>
    <x v="1"/>
    <x v="1"/>
    <x v="26"/>
    <x v="26"/>
    <x v="152"/>
    <x v="10"/>
    <x v="3456"/>
    <x v="1"/>
  </r>
  <r>
    <x v="105"/>
    <x v="16"/>
    <x v="16"/>
    <x v="19"/>
    <x v="19"/>
    <x v="201"/>
    <x v="19"/>
    <x v="772"/>
    <x v="0"/>
  </r>
  <r>
    <x v="105"/>
    <x v="14"/>
    <x v="14"/>
    <x v="24"/>
    <x v="24"/>
    <x v="146"/>
    <x v="24"/>
    <x v="3722"/>
    <x v="1"/>
  </r>
  <r>
    <x v="105"/>
    <x v="18"/>
    <x v="18"/>
    <x v="21"/>
    <x v="21"/>
    <x v="116"/>
    <x v="21"/>
    <x v="1628"/>
    <x v="0"/>
  </r>
  <r>
    <x v="105"/>
    <x v="10"/>
    <x v="10"/>
    <x v="12"/>
    <x v="12"/>
    <x v="112"/>
    <x v="12"/>
    <x v="653"/>
    <x v="3"/>
  </r>
  <r>
    <x v="105"/>
    <x v="11"/>
    <x v="11"/>
    <x v="3"/>
    <x v="3"/>
    <x v="125"/>
    <x v="3"/>
    <x v="3723"/>
    <x v="0"/>
  </r>
  <r>
    <x v="105"/>
    <x v="6"/>
    <x v="6"/>
    <x v="17"/>
    <x v="17"/>
    <x v="171"/>
    <x v="17"/>
    <x v="1279"/>
    <x v="3"/>
  </r>
  <r>
    <x v="105"/>
    <x v="9"/>
    <x v="9"/>
    <x v="24"/>
    <x v="24"/>
    <x v="177"/>
    <x v="24"/>
    <x v="3724"/>
    <x v="1"/>
  </r>
  <r>
    <x v="105"/>
    <x v="2"/>
    <x v="2"/>
    <x v="24"/>
    <x v="24"/>
    <x v="95"/>
    <x v="24"/>
    <x v="3712"/>
    <x v="1"/>
  </r>
  <r>
    <x v="105"/>
    <x v="10"/>
    <x v="10"/>
    <x v="19"/>
    <x v="19"/>
    <x v="87"/>
    <x v="19"/>
    <x v="1050"/>
    <x v="3"/>
  </r>
  <r>
    <x v="105"/>
    <x v="1"/>
    <x v="1"/>
    <x v="5"/>
    <x v="5"/>
    <x v="198"/>
    <x v="5"/>
    <x v="1407"/>
    <x v="1"/>
  </r>
  <r>
    <x v="105"/>
    <x v="6"/>
    <x v="6"/>
    <x v="23"/>
    <x v="23"/>
    <x v="51"/>
    <x v="23"/>
    <x v="3407"/>
    <x v="3"/>
  </r>
  <r>
    <x v="105"/>
    <x v="6"/>
    <x v="6"/>
    <x v="3"/>
    <x v="3"/>
    <x v="132"/>
    <x v="3"/>
    <x v="2292"/>
    <x v="3"/>
  </r>
  <r>
    <x v="105"/>
    <x v="14"/>
    <x v="14"/>
    <x v="1"/>
    <x v="1"/>
    <x v="95"/>
    <x v="1"/>
    <x v="3725"/>
    <x v="1"/>
  </r>
  <r>
    <x v="105"/>
    <x v="14"/>
    <x v="14"/>
    <x v="8"/>
    <x v="8"/>
    <x v="103"/>
    <x v="8"/>
    <x v="130"/>
    <x v="1"/>
  </r>
  <r>
    <x v="105"/>
    <x v="3"/>
    <x v="3"/>
    <x v="21"/>
    <x v="21"/>
    <x v="172"/>
    <x v="21"/>
    <x v="721"/>
    <x v="2"/>
  </r>
  <r>
    <x v="105"/>
    <x v="17"/>
    <x v="17"/>
    <x v="17"/>
    <x v="17"/>
    <x v="75"/>
    <x v="17"/>
    <x v="3234"/>
    <x v="3"/>
  </r>
  <r>
    <x v="105"/>
    <x v="15"/>
    <x v="15"/>
    <x v="26"/>
    <x v="26"/>
    <x v="107"/>
    <x v="10"/>
    <x v="1174"/>
    <x v="0"/>
  </r>
  <r>
    <x v="105"/>
    <x v="11"/>
    <x v="11"/>
    <x v="18"/>
    <x v="18"/>
    <x v="103"/>
    <x v="18"/>
    <x v="3670"/>
    <x v="0"/>
  </r>
  <r>
    <x v="105"/>
    <x v="13"/>
    <x v="13"/>
    <x v="6"/>
    <x v="6"/>
    <x v="51"/>
    <x v="6"/>
    <x v="3726"/>
    <x v="1"/>
  </r>
  <r>
    <x v="105"/>
    <x v="16"/>
    <x v="16"/>
    <x v="19"/>
    <x v="19"/>
    <x v="180"/>
    <x v="19"/>
    <x v="3727"/>
    <x v="0"/>
  </r>
  <r>
    <x v="105"/>
    <x v="13"/>
    <x v="13"/>
    <x v="0"/>
    <x v="0"/>
    <x v="40"/>
    <x v="0"/>
    <x v="829"/>
    <x v="1"/>
  </r>
  <r>
    <x v="105"/>
    <x v="3"/>
    <x v="3"/>
    <x v="27"/>
    <x v="27"/>
    <x v="192"/>
    <x v="26"/>
    <x v="3728"/>
    <x v="2"/>
  </r>
  <r>
    <x v="105"/>
    <x v="16"/>
    <x v="16"/>
    <x v="19"/>
    <x v="19"/>
    <x v="136"/>
    <x v="19"/>
    <x v="3729"/>
    <x v="0"/>
  </r>
  <r>
    <x v="105"/>
    <x v="19"/>
    <x v="19"/>
    <x v="9"/>
    <x v="9"/>
    <x v="147"/>
    <x v="9"/>
    <x v="3730"/>
    <x v="2"/>
  </r>
  <r>
    <x v="106"/>
    <x v="13"/>
    <x v="13"/>
    <x v="13"/>
    <x v="13"/>
    <x v="238"/>
    <x v="13"/>
    <x v="3731"/>
    <x v="1"/>
  </r>
  <r>
    <x v="106"/>
    <x v="15"/>
    <x v="15"/>
    <x v="18"/>
    <x v="18"/>
    <x v="83"/>
    <x v="18"/>
    <x v="2469"/>
    <x v="0"/>
  </r>
  <r>
    <x v="106"/>
    <x v="12"/>
    <x v="12"/>
    <x v="24"/>
    <x v="24"/>
    <x v="82"/>
    <x v="24"/>
    <x v="415"/>
    <x v="2"/>
  </r>
  <r>
    <x v="106"/>
    <x v="7"/>
    <x v="7"/>
    <x v="15"/>
    <x v="15"/>
    <x v="126"/>
    <x v="15"/>
    <x v="3594"/>
    <x v="1"/>
  </r>
  <r>
    <x v="106"/>
    <x v="14"/>
    <x v="14"/>
    <x v="20"/>
    <x v="20"/>
    <x v="75"/>
    <x v="20"/>
    <x v="3732"/>
    <x v="1"/>
  </r>
  <r>
    <x v="106"/>
    <x v="0"/>
    <x v="0"/>
    <x v="10"/>
    <x v="10"/>
    <x v="113"/>
    <x v="10"/>
    <x v="3733"/>
    <x v="0"/>
  </r>
  <r>
    <x v="106"/>
    <x v="10"/>
    <x v="10"/>
    <x v="28"/>
    <x v="28"/>
    <x v="85"/>
    <x v="27"/>
    <x v="3734"/>
    <x v="3"/>
  </r>
  <r>
    <x v="106"/>
    <x v="4"/>
    <x v="4"/>
    <x v="11"/>
    <x v="11"/>
    <x v="149"/>
    <x v="11"/>
    <x v="2726"/>
    <x v="3"/>
  </r>
  <r>
    <x v="106"/>
    <x v="4"/>
    <x v="4"/>
    <x v="26"/>
    <x v="26"/>
    <x v="135"/>
    <x v="10"/>
    <x v="3735"/>
    <x v="3"/>
  </r>
  <r>
    <x v="106"/>
    <x v="13"/>
    <x v="13"/>
    <x v="2"/>
    <x v="2"/>
    <x v="137"/>
    <x v="2"/>
    <x v="3736"/>
    <x v="1"/>
  </r>
  <r>
    <x v="106"/>
    <x v="3"/>
    <x v="3"/>
    <x v="15"/>
    <x v="15"/>
    <x v="38"/>
    <x v="15"/>
    <x v="188"/>
    <x v="2"/>
  </r>
  <r>
    <x v="106"/>
    <x v="11"/>
    <x v="11"/>
    <x v="24"/>
    <x v="24"/>
    <x v="106"/>
    <x v="24"/>
    <x v="3737"/>
    <x v="0"/>
  </r>
  <r>
    <x v="106"/>
    <x v="13"/>
    <x v="13"/>
    <x v="14"/>
    <x v="14"/>
    <x v="199"/>
    <x v="14"/>
    <x v="409"/>
    <x v="1"/>
  </r>
  <r>
    <x v="106"/>
    <x v="9"/>
    <x v="9"/>
    <x v="12"/>
    <x v="12"/>
    <x v="137"/>
    <x v="12"/>
    <x v="3738"/>
    <x v="1"/>
  </r>
  <r>
    <x v="106"/>
    <x v="12"/>
    <x v="12"/>
    <x v="20"/>
    <x v="20"/>
    <x v="171"/>
    <x v="20"/>
    <x v="3739"/>
    <x v="2"/>
  </r>
  <r>
    <x v="106"/>
    <x v="14"/>
    <x v="14"/>
    <x v="5"/>
    <x v="5"/>
    <x v="159"/>
    <x v="5"/>
    <x v="3740"/>
    <x v="1"/>
  </r>
  <r>
    <x v="106"/>
    <x v="17"/>
    <x v="17"/>
    <x v="24"/>
    <x v="24"/>
    <x v="24"/>
    <x v="24"/>
    <x v="1939"/>
    <x v="3"/>
  </r>
  <r>
    <x v="106"/>
    <x v="14"/>
    <x v="14"/>
    <x v="21"/>
    <x v="21"/>
    <x v="155"/>
    <x v="21"/>
    <x v="3741"/>
    <x v="1"/>
  </r>
  <r>
    <x v="106"/>
    <x v="14"/>
    <x v="14"/>
    <x v="29"/>
    <x v="29"/>
    <x v="209"/>
    <x v="9"/>
    <x v="1419"/>
    <x v="1"/>
  </r>
  <r>
    <x v="106"/>
    <x v="16"/>
    <x v="16"/>
    <x v="3"/>
    <x v="3"/>
    <x v="167"/>
    <x v="3"/>
    <x v="2502"/>
    <x v="0"/>
  </r>
  <r>
    <x v="106"/>
    <x v="16"/>
    <x v="16"/>
    <x v="23"/>
    <x v="23"/>
    <x v="223"/>
    <x v="23"/>
    <x v="2329"/>
    <x v="0"/>
  </r>
  <r>
    <x v="106"/>
    <x v="18"/>
    <x v="18"/>
    <x v="23"/>
    <x v="23"/>
    <x v="64"/>
    <x v="23"/>
    <x v="2394"/>
    <x v="0"/>
  </r>
  <r>
    <x v="106"/>
    <x v="4"/>
    <x v="4"/>
    <x v="9"/>
    <x v="9"/>
    <x v="210"/>
    <x v="9"/>
    <x v="1445"/>
    <x v="3"/>
  </r>
  <r>
    <x v="106"/>
    <x v="19"/>
    <x v="19"/>
    <x v="20"/>
    <x v="20"/>
    <x v="236"/>
    <x v="20"/>
    <x v="3742"/>
    <x v="2"/>
  </r>
  <r>
    <x v="106"/>
    <x v="1"/>
    <x v="1"/>
    <x v="28"/>
    <x v="28"/>
    <x v="207"/>
    <x v="27"/>
    <x v="3743"/>
    <x v="1"/>
  </r>
  <r>
    <x v="106"/>
    <x v="15"/>
    <x v="15"/>
    <x v="18"/>
    <x v="18"/>
    <x v="168"/>
    <x v="18"/>
    <x v="993"/>
    <x v="0"/>
  </r>
  <r>
    <x v="106"/>
    <x v="1"/>
    <x v="1"/>
    <x v="11"/>
    <x v="11"/>
    <x v="201"/>
    <x v="11"/>
    <x v="3744"/>
    <x v="1"/>
  </r>
  <r>
    <x v="106"/>
    <x v="10"/>
    <x v="10"/>
    <x v="17"/>
    <x v="17"/>
    <x v="242"/>
    <x v="17"/>
    <x v="1465"/>
    <x v="3"/>
  </r>
  <r>
    <x v="106"/>
    <x v="17"/>
    <x v="17"/>
    <x v="24"/>
    <x v="24"/>
    <x v="111"/>
    <x v="24"/>
    <x v="3745"/>
    <x v="3"/>
  </r>
  <r>
    <x v="106"/>
    <x v="3"/>
    <x v="3"/>
    <x v="3"/>
    <x v="3"/>
    <x v="181"/>
    <x v="3"/>
    <x v="22"/>
    <x v="2"/>
  </r>
  <r>
    <x v="106"/>
    <x v="10"/>
    <x v="10"/>
    <x v="21"/>
    <x v="21"/>
    <x v="100"/>
    <x v="21"/>
    <x v="3746"/>
    <x v="3"/>
  </r>
  <r>
    <x v="106"/>
    <x v="16"/>
    <x v="16"/>
    <x v="4"/>
    <x v="4"/>
    <x v="228"/>
    <x v="4"/>
    <x v="2815"/>
    <x v="0"/>
  </r>
  <r>
    <x v="106"/>
    <x v="15"/>
    <x v="15"/>
    <x v="8"/>
    <x v="8"/>
    <x v="250"/>
    <x v="8"/>
    <x v="3747"/>
    <x v="0"/>
  </r>
  <r>
    <x v="106"/>
    <x v="16"/>
    <x v="16"/>
    <x v="13"/>
    <x v="13"/>
    <x v="174"/>
    <x v="13"/>
    <x v="1333"/>
    <x v="0"/>
  </r>
  <r>
    <x v="106"/>
    <x v="8"/>
    <x v="8"/>
    <x v="12"/>
    <x v="12"/>
    <x v="201"/>
    <x v="12"/>
    <x v="2614"/>
    <x v="2"/>
  </r>
  <r>
    <x v="106"/>
    <x v="17"/>
    <x v="17"/>
    <x v="18"/>
    <x v="18"/>
    <x v="144"/>
    <x v="18"/>
    <x v="3748"/>
    <x v="3"/>
  </r>
  <r>
    <x v="106"/>
    <x v="10"/>
    <x v="10"/>
    <x v="28"/>
    <x v="28"/>
    <x v="164"/>
    <x v="27"/>
    <x v="3749"/>
    <x v="3"/>
  </r>
  <r>
    <x v="106"/>
    <x v="1"/>
    <x v="1"/>
    <x v="18"/>
    <x v="18"/>
    <x v="32"/>
    <x v="18"/>
    <x v="1352"/>
    <x v="1"/>
  </r>
  <r>
    <x v="106"/>
    <x v="7"/>
    <x v="7"/>
    <x v="10"/>
    <x v="10"/>
    <x v="135"/>
    <x v="10"/>
    <x v="3735"/>
    <x v="1"/>
  </r>
  <r>
    <x v="106"/>
    <x v="3"/>
    <x v="3"/>
    <x v="24"/>
    <x v="24"/>
    <x v="4"/>
    <x v="24"/>
    <x v="1268"/>
    <x v="2"/>
  </r>
  <r>
    <x v="106"/>
    <x v="15"/>
    <x v="15"/>
    <x v="27"/>
    <x v="27"/>
    <x v="143"/>
    <x v="26"/>
    <x v="2281"/>
    <x v="0"/>
  </r>
  <r>
    <x v="106"/>
    <x v="4"/>
    <x v="4"/>
    <x v="25"/>
    <x v="25"/>
    <x v="32"/>
    <x v="25"/>
    <x v="3750"/>
    <x v="3"/>
  </r>
  <r>
    <x v="106"/>
    <x v="15"/>
    <x v="15"/>
    <x v="2"/>
    <x v="2"/>
    <x v="132"/>
    <x v="2"/>
    <x v="2829"/>
    <x v="0"/>
  </r>
  <r>
    <x v="106"/>
    <x v="8"/>
    <x v="8"/>
    <x v="15"/>
    <x v="15"/>
    <x v="232"/>
    <x v="15"/>
    <x v="3751"/>
    <x v="2"/>
  </r>
  <r>
    <x v="106"/>
    <x v="7"/>
    <x v="7"/>
    <x v="24"/>
    <x v="24"/>
    <x v="215"/>
    <x v="24"/>
    <x v="1132"/>
    <x v="1"/>
  </r>
  <r>
    <x v="106"/>
    <x v="7"/>
    <x v="7"/>
    <x v="23"/>
    <x v="23"/>
    <x v="157"/>
    <x v="23"/>
    <x v="3164"/>
    <x v="1"/>
  </r>
  <r>
    <x v="106"/>
    <x v="17"/>
    <x v="17"/>
    <x v="14"/>
    <x v="14"/>
    <x v="176"/>
    <x v="14"/>
    <x v="1846"/>
    <x v="3"/>
  </r>
  <r>
    <x v="106"/>
    <x v="15"/>
    <x v="15"/>
    <x v="21"/>
    <x v="21"/>
    <x v="45"/>
    <x v="21"/>
    <x v="3752"/>
    <x v="0"/>
  </r>
  <r>
    <x v="106"/>
    <x v="8"/>
    <x v="8"/>
    <x v="26"/>
    <x v="26"/>
    <x v="87"/>
    <x v="10"/>
    <x v="3315"/>
    <x v="2"/>
  </r>
  <r>
    <x v="106"/>
    <x v="16"/>
    <x v="16"/>
    <x v="9"/>
    <x v="9"/>
    <x v="16"/>
    <x v="9"/>
    <x v="2787"/>
    <x v="0"/>
  </r>
  <r>
    <x v="106"/>
    <x v="2"/>
    <x v="2"/>
    <x v="17"/>
    <x v="17"/>
    <x v="136"/>
    <x v="17"/>
    <x v="2618"/>
    <x v="1"/>
  </r>
  <r>
    <x v="106"/>
    <x v="14"/>
    <x v="14"/>
    <x v="23"/>
    <x v="23"/>
    <x v="72"/>
    <x v="23"/>
    <x v="3753"/>
    <x v="1"/>
  </r>
  <r>
    <x v="106"/>
    <x v="14"/>
    <x v="14"/>
    <x v="16"/>
    <x v="16"/>
    <x v="157"/>
    <x v="16"/>
    <x v="2754"/>
    <x v="1"/>
  </r>
  <r>
    <x v="106"/>
    <x v="1"/>
    <x v="1"/>
    <x v="16"/>
    <x v="16"/>
    <x v="188"/>
    <x v="16"/>
    <x v="3607"/>
    <x v="1"/>
  </r>
  <r>
    <x v="106"/>
    <x v="12"/>
    <x v="12"/>
    <x v="12"/>
    <x v="12"/>
    <x v="148"/>
    <x v="12"/>
    <x v="215"/>
    <x v="2"/>
  </r>
  <r>
    <x v="106"/>
    <x v="15"/>
    <x v="15"/>
    <x v="22"/>
    <x v="22"/>
    <x v="196"/>
    <x v="22"/>
    <x v="3754"/>
    <x v="0"/>
  </r>
  <r>
    <x v="106"/>
    <x v="18"/>
    <x v="18"/>
    <x v="15"/>
    <x v="15"/>
    <x v="153"/>
    <x v="15"/>
    <x v="1571"/>
    <x v="0"/>
  </r>
  <r>
    <x v="106"/>
    <x v="17"/>
    <x v="17"/>
    <x v="20"/>
    <x v="20"/>
    <x v="126"/>
    <x v="20"/>
    <x v="3755"/>
    <x v="3"/>
  </r>
  <r>
    <x v="106"/>
    <x v="12"/>
    <x v="12"/>
    <x v="3"/>
    <x v="3"/>
    <x v="84"/>
    <x v="3"/>
    <x v="2348"/>
    <x v="2"/>
  </r>
  <r>
    <x v="107"/>
    <x v="0"/>
    <x v="0"/>
    <x v="26"/>
    <x v="26"/>
    <x v="85"/>
    <x v="10"/>
    <x v="2800"/>
    <x v="0"/>
  </r>
  <r>
    <x v="107"/>
    <x v="6"/>
    <x v="6"/>
    <x v="8"/>
    <x v="8"/>
    <x v="21"/>
    <x v="8"/>
    <x v="489"/>
    <x v="3"/>
  </r>
  <r>
    <x v="107"/>
    <x v="15"/>
    <x v="15"/>
    <x v="17"/>
    <x v="17"/>
    <x v="109"/>
    <x v="17"/>
    <x v="3756"/>
    <x v="0"/>
  </r>
  <r>
    <x v="107"/>
    <x v="14"/>
    <x v="14"/>
    <x v="26"/>
    <x v="26"/>
    <x v="196"/>
    <x v="10"/>
    <x v="1882"/>
    <x v="1"/>
  </r>
  <r>
    <x v="107"/>
    <x v="7"/>
    <x v="7"/>
    <x v="26"/>
    <x v="26"/>
    <x v="249"/>
    <x v="10"/>
    <x v="809"/>
    <x v="1"/>
  </r>
  <r>
    <x v="107"/>
    <x v="16"/>
    <x v="16"/>
    <x v="16"/>
    <x v="16"/>
    <x v="222"/>
    <x v="16"/>
    <x v="3206"/>
    <x v="0"/>
  </r>
  <r>
    <x v="107"/>
    <x v="14"/>
    <x v="14"/>
    <x v="10"/>
    <x v="10"/>
    <x v="197"/>
    <x v="10"/>
    <x v="736"/>
    <x v="1"/>
  </r>
  <r>
    <x v="107"/>
    <x v="2"/>
    <x v="2"/>
    <x v="20"/>
    <x v="20"/>
    <x v="41"/>
    <x v="20"/>
    <x v="438"/>
    <x v="1"/>
  </r>
  <r>
    <x v="107"/>
    <x v="2"/>
    <x v="2"/>
    <x v="17"/>
    <x v="17"/>
    <x v="98"/>
    <x v="17"/>
    <x v="2417"/>
    <x v="1"/>
  </r>
  <r>
    <x v="107"/>
    <x v="9"/>
    <x v="9"/>
    <x v="12"/>
    <x v="12"/>
    <x v="238"/>
    <x v="12"/>
    <x v="2686"/>
    <x v="1"/>
  </r>
  <r>
    <x v="107"/>
    <x v="8"/>
    <x v="8"/>
    <x v="16"/>
    <x v="16"/>
    <x v="142"/>
    <x v="16"/>
    <x v="503"/>
    <x v="2"/>
  </r>
  <r>
    <x v="107"/>
    <x v="15"/>
    <x v="15"/>
    <x v="13"/>
    <x v="13"/>
    <x v="180"/>
    <x v="13"/>
    <x v="1274"/>
    <x v="0"/>
  </r>
  <r>
    <x v="107"/>
    <x v="13"/>
    <x v="13"/>
    <x v="21"/>
    <x v="21"/>
    <x v="200"/>
    <x v="21"/>
    <x v="2810"/>
    <x v="1"/>
  </r>
  <r>
    <x v="107"/>
    <x v="16"/>
    <x v="16"/>
    <x v="12"/>
    <x v="12"/>
    <x v="14"/>
    <x v="12"/>
    <x v="15"/>
    <x v="0"/>
  </r>
  <r>
    <x v="107"/>
    <x v="16"/>
    <x v="16"/>
    <x v="2"/>
    <x v="2"/>
    <x v="76"/>
    <x v="2"/>
    <x v="1298"/>
    <x v="0"/>
  </r>
  <r>
    <x v="107"/>
    <x v="10"/>
    <x v="10"/>
    <x v="18"/>
    <x v="18"/>
    <x v="200"/>
    <x v="18"/>
    <x v="2149"/>
    <x v="3"/>
  </r>
  <r>
    <x v="107"/>
    <x v="5"/>
    <x v="5"/>
    <x v="28"/>
    <x v="28"/>
    <x v="241"/>
    <x v="27"/>
    <x v="2562"/>
    <x v="2"/>
  </r>
  <r>
    <x v="107"/>
    <x v="5"/>
    <x v="5"/>
    <x v="21"/>
    <x v="21"/>
    <x v="32"/>
    <x v="21"/>
    <x v="3757"/>
    <x v="2"/>
  </r>
  <r>
    <x v="107"/>
    <x v="11"/>
    <x v="11"/>
    <x v="10"/>
    <x v="10"/>
    <x v="187"/>
    <x v="10"/>
    <x v="1491"/>
    <x v="0"/>
  </r>
  <r>
    <x v="107"/>
    <x v="8"/>
    <x v="8"/>
    <x v="4"/>
    <x v="4"/>
    <x v="142"/>
    <x v="4"/>
    <x v="3758"/>
    <x v="2"/>
  </r>
  <r>
    <x v="107"/>
    <x v="1"/>
    <x v="1"/>
    <x v="21"/>
    <x v="21"/>
    <x v="38"/>
    <x v="21"/>
    <x v="3759"/>
    <x v="1"/>
  </r>
  <r>
    <x v="107"/>
    <x v="14"/>
    <x v="14"/>
    <x v="28"/>
    <x v="28"/>
    <x v="179"/>
    <x v="27"/>
    <x v="2826"/>
    <x v="1"/>
  </r>
  <r>
    <x v="107"/>
    <x v="3"/>
    <x v="3"/>
    <x v="23"/>
    <x v="23"/>
    <x v="176"/>
    <x v="23"/>
    <x v="3760"/>
    <x v="2"/>
  </r>
  <r>
    <x v="107"/>
    <x v="13"/>
    <x v="13"/>
    <x v="29"/>
    <x v="29"/>
    <x v="249"/>
    <x v="9"/>
    <x v="1057"/>
    <x v="1"/>
  </r>
  <r>
    <x v="107"/>
    <x v="13"/>
    <x v="13"/>
    <x v="8"/>
    <x v="8"/>
    <x v="107"/>
    <x v="8"/>
    <x v="832"/>
    <x v="1"/>
  </r>
  <r>
    <x v="107"/>
    <x v="7"/>
    <x v="7"/>
    <x v="5"/>
    <x v="5"/>
    <x v="95"/>
    <x v="5"/>
    <x v="611"/>
    <x v="1"/>
  </r>
  <r>
    <x v="107"/>
    <x v="14"/>
    <x v="14"/>
    <x v="4"/>
    <x v="4"/>
    <x v="245"/>
    <x v="4"/>
    <x v="3761"/>
    <x v="1"/>
  </r>
  <r>
    <x v="107"/>
    <x v="15"/>
    <x v="15"/>
    <x v="15"/>
    <x v="15"/>
    <x v="14"/>
    <x v="15"/>
    <x v="3762"/>
    <x v="0"/>
  </r>
  <r>
    <x v="107"/>
    <x v="19"/>
    <x v="19"/>
    <x v="28"/>
    <x v="28"/>
    <x v="238"/>
    <x v="27"/>
    <x v="3763"/>
    <x v="2"/>
  </r>
  <r>
    <x v="107"/>
    <x v="7"/>
    <x v="7"/>
    <x v="1"/>
    <x v="1"/>
    <x v="98"/>
    <x v="1"/>
    <x v="1680"/>
    <x v="1"/>
  </r>
  <r>
    <x v="107"/>
    <x v="0"/>
    <x v="0"/>
    <x v="1"/>
    <x v="1"/>
    <x v="149"/>
    <x v="1"/>
    <x v="3764"/>
    <x v="0"/>
  </r>
  <r>
    <x v="107"/>
    <x v="9"/>
    <x v="9"/>
    <x v="6"/>
    <x v="6"/>
    <x v="213"/>
    <x v="6"/>
    <x v="3107"/>
    <x v="1"/>
  </r>
  <r>
    <x v="107"/>
    <x v="4"/>
    <x v="4"/>
    <x v="20"/>
    <x v="20"/>
    <x v="131"/>
    <x v="20"/>
    <x v="2271"/>
    <x v="3"/>
  </r>
  <r>
    <x v="107"/>
    <x v="11"/>
    <x v="11"/>
    <x v="21"/>
    <x v="21"/>
    <x v="4"/>
    <x v="21"/>
    <x v="2262"/>
    <x v="0"/>
  </r>
  <r>
    <x v="107"/>
    <x v="0"/>
    <x v="0"/>
    <x v="20"/>
    <x v="20"/>
    <x v="150"/>
    <x v="20"/>
    <x v="3765"/>
    <x v="0"/>
  </r>
  <r>
    <x v="107"/>
    <x v="18"/>
    <x v="18"/>
    <x v="19"/>
    <x v="19"/>
    <x v="99"/>
    <x v="19"/>
    <x v="1924"/>
    <x v="0"/>
  </r>
  <r>
    <x v="107"/>
    <x v="14"/>
    <x v="14"/>
    <x v="9"/>
    <x v="9"/>
    <x v="9"/>
    <x v="9"/>
    <x v="9"/>
    <x v="1"/>
  </r>
  <r>
    <x v="107"/>
    <x v="8"/>
    <x v="8"/>
    <x v="6"/>
    <x v="6"/>
    <x v="156"/>
    <x v="6"/>
    <x v="2046"/>
    <x v="2"/>
  </r>
  <r>
    <x v="107"/>
    <x v="8"/>
    <x v="8"/>
    <x v="1"/>
    <x v="1"/>
    <x v="189"/>
    <x v="1"/>
    <x v="2580"/>
    <x v="2"/>
  </r>
  <r>
    <x v="107"/>
    <x v="14"/>
    <x v="14"/>
    <x v="9"/>
    <x v="9"/>
    <x v="111"/>
    <x v="9"/>
    <x v="3766"/>
    <x v="1"/>
  </r>
  <r>
    <x v="107"/>
    <x v="14"/>
    <x v="14"/>
    <x v="16"/>
    <x v="16"/>
    <x v="15"/>
    <x v="16"/>
    <x v="3767"/>
    <x v="1"/>
  </r>
  <r>
    <x v="107"/>
    <x v="9"/>
    <x v="9"/>
    <x v="21"/>
    <x v="21"/>
    <x v="181"/>
    <x v="21"/>
    <x v="3768"/>
    <x v="1"/>
  </r>
  <r>
    <x v="107"/>
    <x v="14"/>
    <x v="14"/>
    <x v="23"/>
    <x v="23"/>
    <x v="244"/>
    <x v="23"/>
    <x v="3769"/>
    <x v="1"/>
  </r>
  <r>
    <x v="107"/>
    <x v="12"/>
    <x v="12"/>
    <x v="12"/>
    <x v="12"/>
    <x v="156"/>
    <x v="12"/>
    <x v="3770"/>
    <x v="2"/>
  </r>
  <r>
    <x v="107"/>
    <x v="14"/>
    <x v="14"/>
    <x v="5"/>
    <x v="5"/>
    <x v="230"/>
    <x v="5"/>
    <x v="1165"/>
    <x v="1"/>
  </r>
  <r>
    <x v="107"/>
    <x v="5"/>
    <x v="5"/>
    <x v="9"/>
    <x v="9"/>
    <x v="175"/>
    <x v="9"/>
    <x v="1370"/>
    <x v="2"/>
  </r>
  <r>
    <x v="107"/>
    <x v="6"/>
    <x v="6"/>
    <x v="8"/>
    <x v="8"/>
    <x v="80"/>
    <x v="8"/>
    <x v="3771"/>
    <x v="3"/>
  </r>
  <r>
    <x v="107"/>
    <x v="7"/>
    <x v="7"/>
    <x v="23"/>
    <x v="23"/>
    <x v="173"/>
    <x v="23"/>
    <x v="577"/>
    <x v="1"/>
  </r>
  <r>
    <x v="107"/>
    <x v="15"/>
    <x v="15"/>
    <x v="22"/>
    <x v="22"/>
    <x v="23"/>
    <x v="22"/>
    <x v="2789"/>
    <x v="0"/>
  </r>
  <r>
    <x v="107"/>
    <x v="1"/>
    <x v="1"/>
    <x v="25"/>
    <x v="25"/>
    <x v="150"/>
    <x v="25"/>
    <x v="3328"/>
    <x v="1"/>
  </r>
  <r>
    <x v="107"/>
    <x v="2"/>
    <x v="2"/>
    <x v="17"/>
    <x v="17"/>
    <x v="202"/>
    <x v="17"/>
    <x v="3772"/>
    <x v="1"/>
  </r>
  <r>
    <x v="107"/>
    <x v="18"/>
    <x v="18"/>
    <x v="24"/>
    <x v="24"/>
    <x v="133"/>
    <x v="24"/>
    <x v="620"/>
    <x v="0"/>
  </r>
  <r>
    <x v="107"/>
    <x v="9"/>
    <x v="9"/>
    <x v="28"/>
    <x v="28"/>
    <x v="181"/>
    <x v="27"/>
    <x v="1365"/>
    <x v="1"/>
  </r>
  <r>
    <x v="107"/>
    <x v="15"/>
    <x v="15"/>
    <x v="3"/>
    <x v="3"/>
    <x v="171"/>
    <x v="3"/>
    <x v="3773"/>
    <x v="0"/>
  </r>
  <r>
    <x v="107"/>
    <x v="7"/>
    <x v="7"/>
    <x v="24"/>
    <x v="24"/>
    <x v="199"/>
    <x v="24"/>
    <x v="1469"/>
    <x v="1"/>
  </r>
  <r>
    <x v="107"/>
    <x v="1"/>
    <x v="1"/>
    <x v="27"/>
    <x v="27"/>
    <x v="43"/>
    <x v="26"/>
    <x v="626"/>
    <x v="1"/>
  </r>
  <r>
    <x v="107"/>
    <x v="8"/>
    <x v="8"/>
    <x v="20"/>
    <x v="20"/>
    <x v="2"/>
    <x v="20"/>
    <x v="3774"/>
    <x v="2"/>
  </r>
  <r>
    <x v="107"/>
    <x v="14"/>
    <x v="14"/>
    <x v="5"/>
    <x v="5"/>
    <x v="4"/>
    <x v="5"/>
    <x v="3775"/>
    <x v="1"/>
  </r>
  <r>
    <x v="107"/>
    <x v="19"/>
    <x v="19"/>
    <x v="8"/>
    <x v="8"/>
    <x v="236"/>
    <x v="8"/>
    <x v="2151"/>
    <x v="2"/>
  </r>
  <r>
    <x v="108"/>
    <x v="11"/>
    <x v="11"/>
    <x v="18"/>
    <x v="18"/>
    <x v="100"/>
    <x v="18"/>
    <x v="2880"/>
    <x v="0"/>
  </r>
  <r>
    <x v="108"/>
    <x v="4"/>
    <x v="4"/>
    <x v="25"/>
    <x v="25"/>
    <x v="10"/>
    <x v="25"/>
    <x v="1441"/>
    <x v="3"/>
  </r>
  <r>
    <x v="108"/>
    <x v="4"/>
    <x v="4"/>
    <x v="23"/>
    <x v="23"/>
    <x v="55"/>
    <x v="23"/>
    <x v="3776"/>
    <x v="3"/>
  </r>
  <r>
    <x v="108"/>
    <x v="18"/>
    <x v="18"/>
    <x v="8"/>
    <x v="8"/>
    <x v="158"/>
    <x v="8"/>
    <x v="3025"/>
    <x v="0"/>
  </r>
  <r>
    <x v="108"/>
    <x v="13"/>
    <x v="13"/>
    <x v="7"/>
    <x v="7"/>
    <x v="133"/>
    <x v="7"/>
    <x v="3777"/>
    <x v="1"/>
  </r>
  <r>
    <x v="108"/>
    <x v="4"/>
    <x v="4"/>
    <x v="1"/>
    <x v="1"/>
    <x v="132"/>
    <x v="1"/>
    <x v="3778"/>
    <x v="3"/>
  </r>
  <r>
    <x v="108"/>
    <x v="5"/>
    <x v="5"/>
    <x v="23"/>
    <x v="23"/>
    <x v="187"/>
    <x v="23"/>
    <x v="3779"/>
    <x v="2"/>
  </r>
  <r>
    <x v="108"/>
    <x v="11"/>
    <x v="11"/>
    <x v="12"/>
    <x v="12"/>
    <x v="45"/>
    <x v="12"/>
    <x v="2077"/>
    <x v="0"/>
  </r>
  <r>
    <x v="108"/>
    <x v="17"/>
    <x v="17"/>
    <x v="12"/>
    <x v="12"/>
    <x v="24"/>
    <x v="12"/>
    <x v="2161"/>
    <x v="3"/>
  </r>
  <r>
    <x v="108"/>
    <x v="2"/>
    <x v="2"/>
    <x v="16"/>
    <x v="16"/>
    <x v="35"/>
    <x v="16"/>
    <x v="1382"/>
    <x v="1"/>
  </r>
  <r>
    <x v="108"/>
    <x v="15"/>
    <x v="15"/>
    <x v="28"/>
    <x v="28"/>
    <x v="149"/>
    <x v="27"/>
    <x v="3780"/>
    <x v="0"/>
  </r>
  <r>
    <x v="108"/>
    <x v="3"/>
    <x v="3"/>
    <x v="16"/>
    <x v="16"/>
    <x v="120"/>
    <x v="16"/>
    <x v="1181"/>
    <x v="2"/>
  </r>
  <r>
    <x v="108"/>
    <x v="4"/>
    <x v="4"/>
    <x v="16"/>
    <x v="16"/>
    <x v="181"/>
    <x v="16"/>
    <x v="3781"/>
    <x v="3"/>
  </r>
  <r>
    <x v="108"/>
    <x v="15"/>
    <x v="15"/>
    <x v="8"/>
    <x v="8"/>
    <x v="177"/>
    <x v="8"/>
    <x v="3097"/>
    <x v="0"/>
  </r>
  <r>
    <x v="108"/>
    <x v="3"/>
    <x v="3"/>
    <x v="17"/>
    <x v="17"/>
    <x v="248"/>
    <x v="17"/>
    <x v="2397"/>
    <x v="2"/>
  </r>
  <r>
    <x v="108"/>
    <x v="15"/>
    <x v="15"/>
    <x v="21"/>
    <x v="21"/>
    <x v="73"/>
    <x v="21"/>
    <x v="2739"/>
    <x v="0"/>
  </r>
  <r>
    <x v="108"/>
    <x v="19"/>
    <x v="19"/>
    <x v="1"/>
    <x v="1"/>
    <x v="28"/>
    <x v="1"/>
    <x v="3782"/>
    <x v="2"/>
  </r>
  <r>
    <x v="108"/>
    <x v="2"/>
    <x v="2"/>
    <x v="24"/>
    <x v="24"/>
    <x v="97"/>
    <x v="24"/>
    <x v="2360"/>
    <x v="1"/>
  </r>
  <r>
    <x v="108"/>
    <x v="8"/>
    <x v="8"/>
    <x v="2"/>
    <x v="2"/>
    <x v="81"/>
    <x v="2"/>
    <x v="3783"/>
    <x v="2"/>
  </r>
  <r>
    <x v="108"/>
    <x v="15"/>
    <x v="15"/>
    <x v="19"/>
    <x v="19"/>
    <x v="72"/>
    <x v="19"/>
    <x v="832"/>
    <x v="0"/>
  </r>
  <r>
    <x v="108"/>
    <x v="11"/>
    <x v="11"/>
    <x v="7"/>
    <x v="7"/>
    <x v="83"/>
    <x v="7"/>
    <x v="3057"/>
    <x v="0"/>
  </r>
  <r>
    <x v="108"/>
    <x v="1"/>
    <x v="1"/>
    <x v="16"/>
    <x v="16"/>
    <x v="72"/>
    <x v="16"/>
    <x v="2363"/>
    <x v="1"/>
  </r>
  <r>
    <x v="108"/>
    <x v="6"/>
    <x v="6"/>
    <x v="26"/>
    <x v="26"/>
    <x v="41"/>
    <x v="10"/>
    <x v="2933"/>
    <x v="3"/>
  </r>
  <r>
    <x v="108"/>
    <x v="10"/>
    <x v="10"/>
    <x v="2"/>
    <x v="2"/>
    <x v="91"/>
    <x v="2"/>
    <x v="3784"/>
    <x v="3"/>
  </r>
  <r>
    <x v="108"/>
    <x v="11"/>
    <x v="11"/>
    <x v="23"/>
    <x v="23"/>
    <x v="57"/>
    <x v="23"/>
    <x v="3300"/>
    <x v="0"/>
  </r>
  <r>
    <x v="108"/>
    <x v="5"/>
    <x v="5"/>
    <x v="5"/>
    <x v="5"/>
    <x v="48"/>
    <x v="5"/>
    <x v="2240"/>
    <x v="2"/>
  </r>
  <r>
    <x v="108"/>
    <x v="4"/>
    <x v="4"/>
    <x v="25"/>
    <x v="25"/>
    <x v="199"/>
    <x v="25"/>
    <x v="3785"/>
    <x v="3"/>
  </r>
  <r>
    <x v="108"/>
    <x v="4"/>
    <x v="4"/>
    <x v="2"/>
    <x v="2"/>
    <x v="77"/>
    <x v="2"/>
    <x v="1335"/>
    <x v="3"/>
  </r>
  <r>
    <x v="108"/>
    <x v="16"/>
    <x v="16"/>
    <x v="14"/>
    <x v="14"/>
    <x v="20"/>
    <x v="14"/>
    <x v="2896"/>
    <x v="0"/>
  </r>
  <r>
    <x v="108"/>
    <x v="19"/>
    <x v="19"/>
    <x v="16"/>
    <x v="16"/>
    <x v="212"/>
    <x v="16"/>
    <x v="220"/>
    <x v="2"/>
  </r>
  <r>
    <x v="108"/>
    <x v="9"/>
    <x v="9"/>
    <x v="17"/>
    <x v="17"/>
    <x v="86"/>
    <x v="17"/>
    <x v="2634"/>
    <x v="1"/>
  </r>
  <r>
    <x v="108"/>
    <x v="18"/>
    <x v="18"/>
    <x v="3"/>
    <x v="3"/>
    <x v="191"/>
    <x v="3"/>
    <x v="2994"/>
    <x v="0"/>
  </r>
  <r>
    <x v="108"/>
    <x v="3"/>
    <x v="3"/>
    <x v="13"/>
    <x v="13"/>
    <x v="127"/>
    <x v="13"/>
    <x v="3786"/>
    <x v="2"/>
  </r>
  <r>
    <x v="108"/>
    <x v="18"/>
    <x v="18"/>
    <x v="13"/>
    <x v="13"/>
    <x v="151"/>
    <x v="13"/>
    <x v="2003"/>
    <x v="0"/>
  </r>
  <r>
    <x v="108"/>
    <x v="13"/>
    <x v="13"/>
    <x v="21"/>
    <x v="21"/>
    <x v="39"/>
    <x v="21"/>
    <x v="3787"/>
    <x v="1"/>
  </r>
  <r>
    <x v="108"/>
    <x v="7"/>
    <x v="7"/>
    <x v="20"/>
    <x v="20"/>
    <x v="20"/>
    <x v="20"/>
    <x v="2209"/>
    <x v="1"/>
  </r>
  <r>
    <x v="108"/>
    <x v="13"/>
    <x v="13"/>
    <x v="16"/>
    <x v="16"/>
    <x v="52"/>
    <x v="16"/>
    <x v="3788"/>
    <x v="1"/>
  </r>
  <r>
    <x v="108"/>
    <x v="17"/>
    <x v="17"/>
    <x v="3"/>
    <x v="3"/>
    <x v="50"/>
    <x v="3"/>
    <x v="512"/>
    <x v="3"/>
  </r>
  <r>
    <x v="108"/>
    <x v="13"/>
    <x v="13"/>
    <x v="4"/>
    <x v="4"/>
    <x v="150"/>
    <x v="4"/>
    <x v="3789"/>
    <x v="1"/>
  </r>
  <r>
    <x v="108"/>
    <x v="15"/>
    <x v="15"/>
    <x v="26"/>
    <x v="26"/>
    <x v="216"/>
    <x v="10"/>
    <x v="779"/>
    <x v="0"/>
  </r>
  <r>
    <x v="108"/>
    <x v="16"/>
    <x v="16"/>
    <x v="17"/>
    <x v="17"/>
    <x v="185"/>
    <x v="17"/>
    <x v="3790"/>
    <x v="0"/>
  </r>
  <r>
    <x v="108"/>
    <x v="17"/>
    <x v="17"/>
    <x v="1"/>
    <x v="1"/>
    <x v="223"/>
    <x v="1"/>
    <x v="477"/>
    <x v="3"/>
  </r>
  <r>
    <x v="108"/>
    <x v="11"/>
    <x v="11"/>
    <x v="10"/>
    <x v="10"/>
    <x v="178"/>
    <x v="10"/>
    <x v="1170"/>
    <x v="0"/>
  </r>
  <r>
    <x v="108"/>
    <x v="15"/>
    <x v="15"/>
    <x v="10"/>
    <x v="10"/>
    <x v="250"/>
    <x v="10"/>
    <x v="2423"/>
    <x v="0"/>
  </r>
  <r>
    <x v="108"/>
    <x v="11"/>
    <x v="11"/>
    <x v="23"/>
    <x v="23"/>
    <x v="76"/>
    <x v="23"/>
    <x v="87"/>
    <x v="0"/>
  </r>
  <r>
    <x v="108"/>
    <x v="17"/>
    <x v="17"/>
    <x v="4"/>
    <x v="4"/>
    <x v="50"/>
    <x v="4"/>
    <x v="3450"/>
    <x v="3"/>
  </r>
  <r>
    <x v="108"/>
    <x v="15"/>
    <x v="15"/>
    <x v="23"/>
    <x v="23"/>
    <x v="151"/>
    <x v="23"/>
    <x v="3791"/>
    <x v="0"/>
  </r>
  <r>
    <x v="108"/>
    <x v="9"/>
    <x v="9"/>
    <x v="24"/>
    <x v="24"/>
    <x v="65"/>
    <x v="24"/>
    <x v="3792"/>
    <x v="1"/>
  </r>
  <r>
    <x v="108"/>
    <x v="15"/>
    <x v="15"/>
    <x v="8"/>
    <x v="8"/>
    <x v="169"/>
    <x v="8"/>
    <x v="2245"/>
    <x v="0"/>
  </r>
  <r>
    <x v="108"/>
    <x v="19"/>
    <x v="19"/>
    <x v="15"/>
    <x v="15"/>
    <x v="167"/>
    <x v="15"/>
    <x v="3793"/>
    <x v="2"/>
  </r>
  <r>
    <x v="108"/>
    <x v="10"/>
    <x v="10"/>
    <x v="8"/>
    <x v="8"/>
    <x v="31"/>
    <x v="8"/>
    <x v="3794"/>
    <x v="3"/>
  </r>
  <r>
    <x v="108"/>
    <x v="9"/>
    <x v="9"/>
    <x v="19"/>
    <x v="19"/>
    <x v="157"/>
    <x v="19"/>
    <x v="3795"/>
    <x v="1"/>
  </r>
  <r>
    <x v="108"/>
    <x v="13"/>
    <x v="13"/>
    <x v="3"/>
    <x v="3"/>
    <x v="126"/>
    <x v="3"/>
    <x v="823"/>
    <x v="1"/>
  </r>
  <r>
    <x v="108"/>
    <x v="2"/>
    <x v="2"/>
    <x v="20"/>
    <x v="20"/>
    <x v="59"/>
    <x v="20"/>
    <x v="1895"/>
    <x v="1"/>
  </r>
  <r>
    <x v="108"/>
    <x v="1"/>
    <x v="1"/>
    <x v="28"/>
    <x v="28"/>
    <x v="36"/>
    <x v="27"/>
    <x v="2684"/>
    <x v="1"/>
  </r>
  <r>
    <x v="108"/>
    <x v="17"/>
    <x v="17"/>
    <x v="14"/>
    <x v="14"/>
    <x v="134"/>
    <x v="14"/>
    <x v="3796"/>
    <x v="3"/>
  </r>
  <r>
    <x v="108"/>
    <x v="19"/>
    <x v="19"/>
    <x v="2"/>
    <x v="2"/>
    <x v="85"/>
    <x v="2"/>
    <x v="3797"/>
    <x v="2"/>
  </r>
  <r>
    <x v="108"/>
    <x v="10"/>
    <x v="10"/>
    <x v="2"/>
    <x v="2"/>
    <x v="228"/>
    <x v="2"/>
    <x v="2825"/>
    <x v="3"/>
  </r>
  <r>
    <x v="108"/>
    <x v="1"/>
    <x v="1"/>
    <x v="9"/>
    <x v="9"/>
    <x v="90"/>
    <x v="9"/>
    <x v="559"/>
    <x v="1"/>
  </r>
  <r>
    <x v="109"/>
    <x v="19"/>
    <x v="19"/>
    <x v="26"/>
    <x v="26"/>
    <x v="197"/>
    <x v="10"/>
    <x v="736"/>
    <x v="2"/>
  </r>
  <r>
    <x v="109"/>
    <x v="1"/>
    <x v="1"/>
    <x v="11"/>
    <x v="11"/>
    <x v="230"/>
    <x v="11"/>
    <x v="943"/>
    <x v="1"/>
  </r>
  <r>
    <x v="109"/>
    <x v="3"/>
    <x v="3"/>
    <x v="5"/>
    <x v="5"/>
    <x v="143"/>
    <x v="5"/>
    <x v="1817"/>
    <x v="2"/>
  </r>
  <r>
    <x v="109"/>
    <x v="3"/>
    <x v="3"/>
    <x v="25"/>
    <x v="25"/>
    <x v="71"/>
    <x v="25"/>
    <x v="129"/>
    <x v="2"/>
  </r>
  <r>
    <x v="109"/>
    <x v="8"/>
    <x v="8"/>
    <x v="4"/>
    <x v="4"/>
    <x v="61"/>
    <x v="4"/>
    <x v="88"/>
    <x v="2"/>
  </r>
  <r>
    <x v="109"/>
    <x v="9"/>
    <x v="9"/>
    <x v="17"/>
    <x v="17"/>
    <x v="20"/>
    <x v="17"/>
    <x v="3798"/>
    <x v="1"/>
  </r>
  <r>
    <x v="109"/>
    <x v="6"/>
    <x v="6"/>
    <x v="5"/>
    <x v="5"/>
    <x v="73"/>
    <x v="5"/>
    <x v="3799"/>
    <x v="3"/>
  </r>
  <r>
    <x v="109"/>
    <x v="10"/>
    <x v="10"/>
    <x v="18"/>
    <x v="18"/>
    <x v="149"/>
    <x v="18"/>
    <x v="2438"/>
    <x v="3"/>
  </r>
  <r>
    <x v="109"/>
    <x v="6"/>
    <x v="6"/>
    <x v="13"/>
    <x v="13"/>
    <x v="154"/>
    <x v="13"/>
    <x v="3800"/>
    <x v="3"/>
  </r>
  <r>
    <x v="109"/>
    <x v="4"/>
    <x v="4"/>
    <x v="1"/>
    <x v="1"/>
    <x v="5"/>
    <x v="1"/>
    <x v="722"/>
    <x v="3"/>
  </r>
  <r>
    <x v="109"/>
    <x v="19"/>
    <x v="19"/>
    <x v="27"/>
    <x v="27"/>
    <x v="18"/>
    <x v="26"/>
    <x v="3002"/>
    <x v="2"/>
  </r>
  <r>
    <x v="109"/>
    <x v="16"/>
    <x v="16"/>
    <x v="8"/>
    <x v="8"/>
    <x v="117"/>
    <x v="8"/>
    <x v="535"/>
    <x v="0"/>
  </r>
  <r>
    <x v="109"/>
    <x v="10"/>
    <x v="10"/>
    <x v="18"/>
    <x v="18"/>
    <x v="198"/>
    <x v="18"/>
    <x v="3085"/>
    <x v="3"/>
  </r>
  <r>
    <x v="109"/>
    <x v="8"/>
    <x v="8"/>
    <x v="13"/>
    <x v="13"/>
    <x v="106"/>
    <x v="13"/>
    <x v="1868"/>
    <x v="2"/>
  </r>
  <r>
    <x v="109"/>
    <x v="6"/>
    <x v="6"/>
    <x v="25"/>
    <x v="25"/>
    <x v="160"/>
    <x v="25"/>
    <x v="3801"/>
    <x v="3"/>
  </r>
  <r>
    <x v="109"/>
    <x v="9"/>
    <x v="9"/>
    <x v="4"/>
    <x v="4"/>
    <x v="180"/>
    <x v="4"/>
    <x v="1326"/>
    <x v="1"/>
  </r>
  <r>
    <x v="109"/>
    <x v="14"/>
    <x v="14"/>
    <x v="6"/>
    <x v="6"/>
    <x v="146"/>
    <x v="6"/>
    <x v="1319"/>
    <x v="1"/>
  </r>
  <r>
    <x v="109"/>
    <x v="8"/>
    <x v="8"/>
    <x v="27"/>
    <x v="27"/>
    <x v="246"/>
    <x v="26"/>
    <x v="846"/>
    <x v="2"/>
  </r>
  <r>
    <x v="109"/>
    <x v="2"/>
    <x v="2"/>
    <x v="22"/>
    <x v="22"/>
    <x v="213"/>
    <x v="22"/>
    <x v="2285"/>
    <x v="1"/>
  </r>
  <r>
    <x v="109"/>
    <x v="12"/>
    <x v="12"/>
    <x v="1"/>
    <x v="1"/>
    <x v="168"/>
    <x v="1"/>
    <x v="2019"/>
    <x v="2"/>
  </r>
  <r>
    <x v="109"/>
    <x v="0"/>
    <x v="0"/>
    <x v="12"/>
    <x v="12"/>
    <x v="159"/>
    <x v="12"/>
    <x v="3500"/>
    <x v="0"/>
  </r>
  <r>
    <x v="109"/>
    <x v="17"/>
    <x v="17"/>
    <x v="28"/>
    <x v="28"/>
    <x v="103"/>
    <x v="27"/>
    <x v="2808"/>
    <x v="3"/>
  </r>
  <r>
    <x v="109"/>
    <x v="4"/>
    <x v="4"/>
    <x v="1"/>
    <x v="1"/>
    <x v="28"/>
    <x v="1"/>
    <x v="3782"/>
    <x v="3"/>
  </r>
  <r>
    <x v="109"/>
    <x v="5"/>
    <x v="5"/>
    <x v="29"/>
    <x v="29"/>
    <x v="78"/>
    <x v="9"/>
    <x v="3802"/>
    <x v="2"/>
  </r>
  <r>
    <x v="109"/>
    <x v="18"/>
    <x v="18"/>
    <x v="10"/>
    <x v="10"/>
    <x v="67"/>
    <x v="10"/>
    <x v="2060"/>
    <x v="0"/>
  </r>
  <r>
    <x v="109"/>
    <x v="16"/>
    <x v="16"/>
    <x v="15"/>
    <x v="15"/>
    <x v="9"/>
    <x v="15"/>
    <x v="1141"/>
    <x v="0"/>
  </r>
  <r>
    <x v="109"/>
    <x v="7"/>
    <x v="7"/>
    <x v="26"/>
    <x v="26"/>
    <x v="33"/>
    <x v="10"/>
    <x v="891"/>
    <x v="1"/>
  </r>
  <r>
    <x v="109"/>
    <x v="16"/>
    <x v="16"/>
    <x v="20"/>
    <x v="20"/>
    <x v="242"/>
    <x v="20"/>
    <x v="3803"/>
    <x v="0"/>
  </r>
  <r>
    <x v="109"/>
    <x v="17"/>
    <x v="17"/>
    <x v="12"/>
    <x v="12"/>
    <x v="46"/>
    <x v="12"/>
    <x v="51"/>
    <x v="3"/>
  </r>
  <r>
    <x v="109"/>
    <x v="1"/>
    <x v="1"/>
    <x v="0"/>
    <x v="0"/>
    <x v="197"/>
    <x v="0"/>
    <x v="3804"/>
    <x v="1"/>
  </r>
  <r>
    <x v="109"/>
    <x v="12"/>
    <x v="12"/>
    <x v="22"/>
    <x v="22"/>
    <x v="188"/>
    <x v="22"/>
    <x v="414"/>
    <x v="2"/>
  </r>
  <r>
    <x v="109"/>
    <x v="18"/>
    <x v="18"/>
    <x v="22"/>
    <x v="22"/>
    <x v="23"/>
    <x v="22"/>
    <x v="2789"/>
    <x v="0"/>
  </r>
  <r>
    <x v="109"/>
    <x v="10"/>
    <x v="10"/>
    <x v="15"/>
    <x v="15"/>
    <x v="17"/>
    <x v="15"/>
    <x v="2136"/>
    <x v="3"/>
  </r>
  <r>
    <x v="109"/>
    <x v="7"/>
    <x v="7"/>
    <x v="3"/>
    <x v="3"/>
    <x v="191"/>
    <x v="3"/>
    <x v="2994"/>
    <x v="1"/>
  </r>
  <r>
    <x v="109"/>
    <x v="9"/>
    <x v="9"/>
    <x v="8"/>
    <x v="8"/>
    <x v="113"/>
    <x v="8"/>
    <x v="217"/>
    <x v="1"/>
  </r>
  <r>
    <x v="109"/>
    <x v="3"/>
    <x v="3"/>
    <x v="21"/>
    <x v="21"/>
    <x v="144"/>
    <x v="21"/>
    <x v="867"/>
    <x v="2"/>
  </r>
  <r>
    <x v="109"/>
    <x v="1"/>
    <x v="1"/>
    <x v="12"/>
    <x v="12"/>
    <x v="6"/>
    <x v="12"/>
    <x v="2593"/>
    <x v="1"/>
  </r>
  <r>
    <x v="109"/>
    <x v="2"/>
    <x v="2"/>
    <x v="2"/>
    <x v="2"/>
    <x v="137"/>
    <x v="2"/>
    <x v="3736"/>
    <x v="1"/>
  </r>
  <r>
    <x v="109"/>
    <x v="4"/>
    <x v="4"/>
    <x v="24"/>
    <x v="24"/>
    <x v="135"/>
    <x v="24"/>
    <x v="3805"/>
    <x v="3"/>
  </r>
  <r>
    <x v="109"/>
    <x v="9"/>
    <x v="9"/>
    <x v="29"/>
    <x v="29"/>
    <x v="142"/>
    <x v="9"/>
    <x v="3806"/>
    <x v="1"/>
  </r>
  <r>
    <x v="109"/>
    <x v="1"/>
    <x v="1"/>
    <x v="16"/>
    <x v="16"/>
    <x v="141"/>
    <x v="16"/>
    <x v="666"/>
    <x v="1"/>
  </r>
  <r>
    <x v="109"/>
    <x v="1"/>
    <x v="1"/>
    <x v="5"/>
    <x v="5"/>
    <x v="244"/>
    <x v="5"/>
    <x v="822"/>
    <x v="1"/>
  </r>
  <r>
    <x v="109"/>
    <x v="10"/>
    <x v="10"/>
    <x v="19"/>
    <x v="19"/>
    <x v="163"/>
    <x v="19"/>
    <x v="320"/>
    <x v="3"/>
  </r>
  <r>
    <x v="109"/>
    <x v="7"/>
    <x v="7"/>
    <x v="18"/>
    <x v="18"/>
    <x v="167"/>
    <x v="18"/>
    <x v="2401"/>
    <x v="1"/>
  </r>
  <r>
    <x v="109"/>
    <x v="2"/>
    <x v="2"/>
    <x v="3"/>
    <x v="3"/>
    <x v="122"/>
    <x v="3"/>
    <x v="2058"/>
    <x v="1"/>
  </r>
  <r>
    <x v="109"/>
    <x v="19"/>
    <x v="19"/>
    <x v="11"/>
    <x v="11"/>
    <x v="109"/>
    <x v="11"/>
    <x v="3807"/>
    <x v="2"/>
  </r>
  <r>
    <x v="109"/>
    <x v="1"/>
    <x v="1"/>
    <x v="8"/>
    <x v="8"/>
    <x v="168"/>
    <x v="8"/>
    <x v="3808"/>
    <x v="1"/>
  </r>
  <r>
    <x v="109"/>
    <x v="18"/>
    <x v="18"/>
    <x v="6"/>
    <x v="6"/>
    <x v="212"/>
    <x v="6"/>
    <x v="806"/>
    <x v="0"/>
  </r>
  <r>
    <x v="109"/>
    <x v="4"/>
    <x v="4"/>
    <x v="17"/>
    <x v="17"/>
    <x v="125"/>
    <x v="17"/>
    <x v="3809"/>
    <x v="3"/>
  </r>
  <r>
    <x v="109"/>
    <x v="15"/>
    <x v="15"/>
    <x v="21"/>
    <x v="21"/>
    <x v="39"/>
    <x v="21"/>
    <x v="3787"/>
    <x v="0"/>
  </r>
  <r>
    <x v="109"/>
    <x v="3"/>
    <x v="3"/>
    <x v="20"/>
    <x v="20"/>
    <x v="83"/>
    <x v="20"/>
    <x v="3508"/>
    <x v="2"/>
  </r>
  <r>
    <x v="109"/>
    <x v="16"/>
    <x v="16"/>
    <x v="22"/>
    <x v="22"/>
    <x v="76"/>
    <x v="22"/>
    <x v="3810"/>
    <x v="0"/>
  </r>
  <r>
    <x v="109"/>
    <x v="11"/>
    <x v="11"/>
    <x v="29"/>
    <x v="29"/>
    <x v="239"/>
    <x v="9"/>
    <x v="856"/>
    <x v="0"/>
  </r>
  <r>
    <x v="109"/>
    <x v="12"/>
    <x v="12"/>
    <x v="22"/>
    <x v="22"/>
    <x v="124"/>
    <x v="22"/>
    <x v="3811"/>
    <x v="2"/>
  </r>
  <r>
    <x v="109"/>
    <x v="8"/>
    <x v="8"/>
    <x v="24"/>
    <x v="24"/>
    <x v="95"/>
    <x v="24"/>
    <x v="3712"/>
    <x v="2"/>
  </r>
  <r>
    <x v="109"/>
    <x v="17"/>
    <x v="17"/>
    <x v="9"/>
    <x v="9"/>
    <x v="151"/>
    <x v="9"/>
    <x v="246"/>
    <x v="3"/>
  </r>
  <r>
    <x v="109"/>
    <x v="12"/>
    <x v="12"/>
    <x v="18"/>
    <x v="18"/>
    <x v="195"/>
    <x v="18"/>
    <x v="3812"/>
    <x v="2"/>
  </r>
  <r>
    <x v="109"/>
    <x v="19"/>
    <x v="19"/>
    <x v="11"/>
    <x v="11"/>
    <x v="27"/>
    <x v="11"/>
    <x v="1160"/>
    <x v="2"/>
  </r>
  <r>
    <x v="109"/>
    <x v="14"/>
    <x v="14"/>
    <x v="2"/>
    <x v="2"/>
    <x v="39"/>
    <x v="2"/>
    <x v="3813"/>
    <x v="1"/>
  </r>
  <r>
    <x v="110"/>
    <x v="20"/>
    <x v="20"/>
    <x v="30"/>
    <x v="30"/>
    <x v="251"/>
    <x v="28"/>
    <x v="381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5" firstHeaderRow="1" firstDataRow="2" firstDataCol="1"/>
  <pivotFields count="4">
    <pivotField compact="0" showAll="0">
      <items count="6">
        <item x="1"/>
        <item x="3"/>
        <item x="2"/>
        <item x="0"/>
        <item x="4"/>
        <item t="default"/>
      </items>
    </pivotField>
    <pivotField compact="0" showAll="0"/>
    <pivotField axis="axisCol" compact="0" multipleItemSelectionAllowed="1" showAll="0">
      <items count="6">
        <item h="1" x="0"/>
        <item x="1"/>
        <item h="1" x="2"/>
        <item x="3"/>
        <item h="1" x="4"/>
        <item t="default"/>
      </items>
    </pivotField>
    <pivotField dataField="1" compact="0" showAll="0">
      <items count="6">
        <item x="1"/>
        <item x="3"/>
        <item x="2"/>
        <item x="0"/>
        <item x="4"/>
        <item t="default"/>
      </items>
    </pivotField>
  </pivotFields>
  <rowItems count="1">
    <i/>
  </rowItems>
  <colFields count="1">
    <field x="2"/>
  </colFields>
  <colItems count="3">
    <i>
      <x v="1"/>
    </i>
    <i>
      <x v="3"/>
    </i>
    <i t="grand">
      <x/>
    </i>
  </colItems>
  <dataFields count="1">
    <dataField name="Sum of count of value 0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24:E26" firstHeaderRow="1" firstDataRow="2" firstDataCol="1"/>
  <pivotFields count="2">
    <pivotField axis="axisCol" compact="0" multipleItemSelectionAllowed="1" showAll="0">
      <items count="32">
        <item h="1" x="0"/>
        <item h="1" x="9"/>
        <item h="1" x="10"/>
        <item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x="26"/>
        <item h="1" x="27"/>
        <item h="1" x="28"/>
        <item h="1" x="2"/>
        <item h="1" x="29"/>
        <item h="1" x="3"/>
        <item h="1" x="4"/>
        <item h="1" x="5"/>
        <item h="1" x="6"/>
        <item x="7"/>
        <item h="1" x="8"/>
        <item h="1" x="30"/>
        <item t="default"/>
      </items>
    </pivotField>
    <pivotField dataField="1" compact="0" showAll="0">
      <items count="21">
        <item x="18"/>
        <item x="10"/>
        <item x="7"/>
        <item x="15"/>
        <item x="16"/>
        <item x="12"/>
        <item x="5"/>
        <item x="9"/>
        <item x="8"/>
        <item x="4"/>
        <item x="6"/>
        <item x="3"/>
        <item x="17"/>
        <item x="2"/>
        <item x="1"/>
        <item x="11"/>
        <item x="0"/>
        <item x="14"/>
        <item x="13"/>
        <item x="19"/>
        <item t="default"/>
      </items>
    </pivotField>
  </pivotFields>
  <rowItems count="1">
    <i/>
  </rowItems>
  <colFields count="1">
    <field x="0"/>
  </colFields>
  <colItems count="4">
    <i>
      <x v="3"/>
    </i>
    <i>
      <x v="19"/>
    </i>
    <i>
      <x v="28"/>
    </i>
    <i t="grand">
      <x/>
    </i>
  </colItems>
  <dataFields count="1">
    <dataField name="Sum of Value of 0" fld="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3:L25" firstHeaderRow="1" firstDataRow="2" firstDataCol="1"/>
  <pivotFields count="7">
    <pivotField compact="0" numFmtId="180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axis="axisRow" compact="0" showAll="0">
      <items count="21">
        <item x="7"/>
        <item x="13"/>
        <item x="9"/>
        <item x="2"/>
        <item x="1"/>
        <item x="14"/>
        <item x="17"/>
        <item x="6"/>
        <item x="4"/>
        <item x="10"/>
        <item x="12"/>
        <item x="19"/>
        <item x="5"/>
        <item x="3"/>
        <item x="8"/>
        <item x="16"/>
        <item x="18"/>
        <item x="15"/>
        <item x="0"/>
        <item x="11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815">
        <item x="25"/>
        <item x="3629"/>
        <item x="2298"/>
        <item x="1796"/>
        <item x="1686"/>
        <item x="213"/>
        <item x="1813"/>
        <item x="1195"/>
        <item x="780"/>
        <item x="2371"/>
        <item x="654"/>
        <item x="3685"/>
        <item x="8"/>
        <item x="1300"/>
        <item x="2939"/>
        <item x="3655"/>
        <item x="1635"/>
        <item x="2662"/>
        <item x="2979"/>
        <item x="830"/>
        <item x="836"/>
        <item x="1505"/>
        <item x="2195"/>
        <item x="3714"/>
        <item x="484"/>
        <item x="1453"/>
        <item x="3468"/>
        <item x="3393"/>
        <item x="3679"/>
        <item x="1892"/>
        <item x="393"/>
        <item x="1623"/>
        <item x="909"/>
        <item x="3074"/>
        <item x="2572"/>
        <item x="785"/>
        <item x="3145"/>
        <item x="1870"/>
        <item x="877"/>
        <item x="1066"/>
        <item x="2926"/>
        <item x="1136"/>
        <item x="805"/>
        <item x="579"/>
        <item x="3199"/>
        <item x="1602"/>
        <item x="2599"/>
        <item x="1005"/>
        <item x="2316"/>
        <item x="3729"/>
        <item x="2103"/>
        <item x="1230"/>
        <item x="3579"/>
        <item x="1697"/>
        <item x="2128"/>
        <item x="3503"/>
        <item x="977"/>
        <item x="1610"/>
        <item x="2353"/>
        <item x="883"/>
        <item x="334"/>
        <item x="430"/>
        <item x="377"/>
        <item x="3167"/>
        <item x="2461"/>
        <item x="1809"/>
        <item x="2160"/>
        <item x="98"/>
        <item x="3088"/>
        <item x="920"/>
        <item x="2766"/>
        <item x="989"/>
        <item x="3076"/>
        <item x="125"/>
        <item x="1280"/>
        <item x="473"/>
        <item x="2905"/>
        <item x="2210"/>
        <item x="2242"/>
        <item x="1417"/>
        <item x="363"/>
        <item x="116"/>
        <item x="1567"/>
        <item x="3584"/>
        <item x="3018"/>
        <item x="1241"/>
        <item x="2138"/>
        <item x="322"/>
        <item x="3661"/>
        <item x="3445"/>
        <item x="3082"/>
        <item x="2013"/>
        <item x="3156"/>
        <item x="1352"/>
        <item x="2885"/>
        <item x="950"/>
        <item x="3399"/>
        <item x="1939"/>
        <item x="525"/>
        <item x="3458"/>
        <item x="2335"/>
        <item x="189"/>
        <item x="222"/>
        <item x="2253"/>
        <item x="887"/>
        <item x="2942"/>
        <item x="2401"/>
        <item x="962"/>
        <item x="2066"/>
        <item x="2392"/>
        <item x="2447"/>
        <item x="1785"/>
        <item x="3754"/>
        <item x="171"/>
        <item x="59"/>
        <item x="3048"/>
        <item x="48"/>
        <item x="3025"/>
        <item x="2549"/>
        <item x="3016"/>
        <item x="3062"/>
        <item x="2079"/>
        <item x="1598"/>
        <item x="49"/>
        <item x="1909"/>
        <item x="907"/>
        <item x="17"/>
        <item x="1232"/>
        <item x="2161"/>
        <item x="2841"/>
        <item x="3702"/>
        <item x="1456"/>
        <item x="1118"/>
        <item x="2507"/>
        <item x="2361"/>
        <item x="908"/>
        <item x="3419"/>
        <item x="812"/>
        <item x="1669"/>
        <item x="168"/>
        <item x="749"/>
        <item x="2774"/>
        <item x="1176"/>
        <item x="1858"/>
        <item x="1808"/>
        <item x="1845"/>
        <item x="3013"/>
        <item x="3296"/>
        <item x="2987"/>
        <item x="1541"/>
        <item x="1423"/>
        <item x="3609"/>
        <item x="2771"/>
        <item x="1597"/>
        <item x="2991"/>
        <item x="1127"/>
        <item x="2715"/>
        <item x="2947"/>
        <item x="864"/>
        <item x="869"/>
        <item x="2498"/>
        <item x="2680"/>
        <item x="1738"/>
        <item x="1343"/>
        <item x="514"/>
        <item x="3070"/>
        <item x="710"/>
        <item x="2397"/>
        <item x="2386"/>
        <item x="2430"/>
        <item x="607"/>
        <item x="3154"/>
        <item x="1285"/>
        <item x="3208"/>
        <item x="1429"/>
        <item x="1335"/>
        <item x="3625"/>
        <item x="3111"/>
        <item x="2667"/>
        <item x="2816"/>
        <item x="2419"/>
        <item x="79"/>
        <item x="173"/>
        <item x="825"/>
        <item x="1537"/>
        <item x="1130"/>
        <item x="2741"/>
        <item x="1608"/>
        <item x="14"/>
        <item x="1924"/>
        <item x="1616"/>
        <item x="948"/>
        <item x="1886"/>
        <item x="3320"/>
        <item x="1784"/>
        <item x="1385"/>
        <item x="1331"/>
        <item x="1029"/>
        <item x="2367"/>
        <item x="555"/>
        <item x="932"/>
        <item x="2248"/>
        <item x="2624"/>
        <item x="1037"/>
        <item x="653"/>
        <item x="2502"/>
        <item x="943"/>
        <item x="3373"/>
        <item x="1906"/>
        <item x="1744"/>
        <item x="2685"/>
        <item x="1960"/>
        <item x="3596"/>
        <item x="714"/>
        <item x="2104"/>
        <item x="2733"/>
        <item x="2202"/>
        <item x="2881"/>
        <item x="1454"/>
        <item x="2846"/>
        <item x="1823"/>
        <item x="832"/>
        <item x="2772"/>
        <item x="2342"/>
        <item x="2109"/>
        <item x="3407"/>
        <item x="3455"/>
        <item x="1439"/>
        <item x="140"/>
        <item x="3184"/>
        <item x="3499"/>
        <item x="2427"/>
        <item x="1604"/>
        <item x="1345"/>
        <item x="2660"/>
        <item x="1952"/>
        <item x="2884"/>
        <item x="1411"/>
        <item x="36"/>
        <item x="1990"/>
        <item x="533"/>
        <item x="3747"/>
        <item x="3797"/>
        <item x="1758"/>
        <item x="3161"/>
        <item x="1709"/>
        <item x="319"/>
        <item x="3010"/>
        <item x="738"/>
        <item x="486"/>
        <item x="2244"/>
        <item x="2576"/>
        <item x="2440"/>
        <item x="3790"/>
        <item x="499"/>
        <item x="1666"/>
        <item x="1223"/>
        <item x="2719"/>
        <item x="527"/>
        <item x="1471"/>
        <item x="150"/>
        <item x="2015"/>
        <item x="1144"/>
        <item x="1531"/>
        <item x="2010"/>
        <item x="2693"/>
        <item x="94"/>
        <item x="695"/>
        <item x="2474"/>
        <item x="3624"/>
        <item x="1882"/>
        <item x="1571"/>
        <item x="2483"/>
        <item x="208"/>
        <item x="1346"/>
        <item x="2112"/>
        <item x="120"/>
        <item x="1513"/>
        <item x="2598"/>
        <item x="3578"/>
        <item x="2621"/>
        <item x="848"/>
        <item x="2602"/>
        <item x="3129"/>
        <item x="1435"/>
        <item x="2618"/>
        <item x="2592"/>
        <item x="97"/>
        <item x="3183"/>
        <item x="530"/>
        <item x="217"/>
        <item x="2468"/>
        <item x="3175"/>
        <item x="3339"/>
        <item x="1356"/>
        <item x="642"/>
        <item x="302"/>
        <item x="2061"/>
        <item x="1601"/>
        <item x="423"/>
        <item x="3723"/>
        <item x="2036"/>
        <item x="3275"/>
        <item x="1166"/>
        <item x="1020"/>
        <item x="2573"/>
        <item x="2092"/>
        <item x="1062"/>
        <item x="159"/>
        <item x="1994"/>
        <item x="1859"/>
        <item x="2382"/>
        <item x="1995"/>
        <item x="521"/>
        <item x="1213"/>
        <item x="2689"/>
        <item x="915"/>
        <item x="2957"/>
        <item x="2777"/>
        <item x="3472"/>
        <item x="1050"/>
        <item x="419"/>
        <item x="3192"/>
        <item x="3726"/>
        <item x="77"/>
        <item x="1647"/>
        <item x="1473"/>
        <item x="593"/>
        <item x="2567"/>
        <item x="2978"/>
        <item x="3370"/>
        <item x="790"/>
        <item x="518"/>
        <item x="1247"/>
        <item x="1827"/>
        <item x="3530"/>
        <item x="381"/>
        <item x="3054"/>
        <item x="2476"/>
        <item x="1148"/>
        <item x="1047"/>
        <item x="2110"/>
        <item x="1950"/>
        <item x="3779"/>
        <item x="121"/>
        <item x="2169"/>
        <item x="3424"/>
        <item x="489"/>
        <item x="167"/>
        <item x="3448"/>
        <item x="691"/>
        <item x="292"/>
        <item x="2047"/>
        <item x="2797"/>
        <item x="1980"/>
        <item x="2547"/>
        <item x="195"/>
        <item x="2117"/>
        <item x="1200"/>
        <item x="3022"/>
        <item x="2270"/>
        <item x="1282"/>
        <item x="2896"/>
        <item x="1492"/>
        <item x="605"/>
        <item x="1364"/>
        <item x="3595"/>
        <item x="2673"/>
        <item x="2553"/>
        <item x="295"/>
        <item x="3592"/>
        <item x="921"/>
        <item x="384"/>
        <item x="1667"/>
        <item x="57"/>
        <item x="2501"/>
        <item x="644"/>
        <item x="2039"/>
        <item x="2458"/>
        <item x="2127"/>
        <item x="2909"/>
        <item x="32"/>
        <item x="206"/>
        <item x="415"/>
        <item x="1153"/>
        <item x="3683"/>
        <item x="1805"/>
        <item x="682"/>
        <item x="1540"/>
        <item x="1516"/>
        <item x="618"/>
        <item x="2329"/>
        <item x="3642"/>
        <item x="3287"/>
        <item x="1337"/>
        <item x="940"/>
        <item x="912"/>
        <item x="2806"/>
        <item x="1761"/>
        <item x="1732"/>
        <item x="342"/>
        <item x="1488"/>
        <item x="2479"/>
        <item x="390"/>
        <item x="429"/>
        <item x="1905"/>
        <item x="2395"/>
        <item x="2866"/>
        <item x="2544"/>
        <item x="7"/>
        <item x="3526"/>
        <item x="891"/>
        <item x="4"/>
        <item x="2484"/>
        <item x="2746"/>
        <item x="996"/>
        <item x="1302"/>
        <item x="1206"/>
        <item x="972"/>
        <item x="669"/>
        <item x="519"/>
        <item x="2028"/>
        <item x="1979"/>
        <item x="2016"/>
        <item x="1649"/>
        <item x="952"/>
        <item x="1968"/>
        <item x="2364"/>
        <item x="2871"/>
        <item x="2471"/>
        <item x="2890"/>
        <item x="2807"/>
        <item x="3009"/>
        <item x="2983"/>
        <item x="858"/>
        <item x="320"/>
        <item x="3696"/>
        <item x="1953"/>
        <item x="1467"/>
        <item x="1142"/>
        <item x="2900"/>
        <item x="568"/>
        <item x="66"/>
        <item x="2525"/>
        <item x="2590"/>
        <item x="1668"/>
        <item x="1710"/>
        <item x="1202"/>
        <item x="3310"/>
        <item x="1945"/>
        <item x="1913"/>
        <item x="1307"/>
        <item x="3656"/>
        <item x="2730"/>
        <item x="3406"/>
        <item x="496"/>
        <item x="1433"/>
        <item x="2165"/>
        <item x="2848"/>
        <item x="356"/>
        <item x="1676"/>
        <item x="41"/>
        <item x="1228"/>
        <item x="2657"/>
        <item x="705"/>
        <item x="2964"/>
        <item x="328"/>
        <item x="3187"/>
        <item x="2500"/>
        <item x="2282"/>
        <item x="2526"/>
        <item x="526"/>
        <item x="1605"/>
        <item x="1451"/>
        <item x="2054"/>
        <item x="3020"/>
        <item x="1229"/>
        <item x="2338"/>
        <item x="1135"/>
        <item x="3162"/>
        <item x="1857"/>
        <item x="1168"/>
        <item x="2825"/>
        <item x="553"/>
        <item x="3536"/>
        <item x="1726"/>
        <item x="1262"/>
        <item x="1917"/>
        <item x="1089"/>
        <item x="2952"/>
        <item x="3573"/>
        <item x="2893"/>
        <item x="2137"/>
        <item x="1156"/>
        <item x="2694"/>
        <item x="2188"/>
        <item x="1124"/>
        <item x="2812"/>
        <item x="2303"/>
        <item x="2106"/>
        <item x="727"/>
        <item x="2151"/>
        <item x="2976"/>
        <item x="870"/>
        <item x="529"/>
        <item x="937"/>
        <item x="1495"/>
        <item x="2586"/>
        <item x="1840"/>
        <item x="580"/>
        <item x="433"/>
        <item x="2020"/>
        <item x="3363"/>
        <item x="576"/>
        <item x="1977"/>
        <item x="2089"/>
        <item x="1832"/>
        <item x="294"/>
        <item x="434"/>
        <item x="2659"/>
        <item x="2601"/>
        <item x="3130"/>
        <item x="277"/>
        <item x="2608"/>
        <item x="747"/>
        <item x="3253"/>
        <item x="3753"/>
        <item x="1271"/>
        <item x="712"/>
        <item x="878"/>
        <item x="2886"/>
        <item x="1766"/>
        <item x="2064"/>
        <item x="1117"/>
        <item x="1434"/>
        <item x="3380"/>
        <item x="2922"/>
        <item x="2480"/>
        <item x="1523"/>
        <item x="3473"/>
        <item x="1376"/>
        <item x="2383"/>
        <item x="112"/>
        <item x="3182"/>
        <item x="897"/>
        <item x="2815"/>
        <item x="2585"/>
        <item x="1910"/>
        <item x="193"/>
        <item x="1815"/>
        <item x="1355"/>
        <item x="1685"/>
        <item x="3337"/>
        <item x="1781"/>
        <item x="2422"/>
        <item x="1169"/>
        <item x="233"/>
        <item x="536"/>
        <item x="2845"/>
        <item x="739"/>
        <item x="88"/>
        <item x="1611"/>
        <item x="3256"/>
        <item x="1065"/>
        <item x="946"/>
        <item x="3262"/>
        <item x="778"/>
        <item x="3809"/>
        <item x="3467"/>
        <item x="26"/>
        <item x="2149"/>
        <item x="3474"/>
        <item x="2177"/>
        <item x="2045"/>
        <item x="2691"/>
        <item x="2895"/>
        <item x="3546"/>
        <item x="1595"/>
        <item x="1368"/>
        <item x="3104"/>
        <item x="546"/>
        <item x="1663"/>
        <item x="3037"/>
        <item x="1098"/>
        <item x="818"/>
        <item x="566"/>
        <item x="1013"/>
        <item x="339"/>
        <item x="3675"/>
        <item x="349"/>
        <item x="161"/>
        <item x="1630"/>
        <item x="1007"/>
        <item x="2629"/>
        <item x="517"/>
        <item x="2791"/>
        <item x="1315"/>
        <item x="2125"/>
        <item x="2121"/>
        <item x="3319"/>
        <item x="3327"/>
        <item x="3688"/>
        <item x="1632"/>
        <item x="3148"/>
        <item x="1706"/>
        <item x="1621"/>
        <item x="589"/>
        <item x="2213"/>
        <item x="1208"/>
        <item x="1901"/>
        <item x="1689"/>
        <item x="3335"/>
        <item x="2083"/>
        <item x="2450"/>
        <item x="1082"/>
        <item x="3525"/>
        <item x="2793"/>
        <item x="2898"/>
        <item x="563"/>
        <item x="1534"/>
        <item x="2187"/>
        <item x="2174"/>
        <item x="743"/>
        <item x="1778"/>
        <item x="1298"/>
        <item x="976"/>
        <item x="2168"/>
        <item x="2289"/>
        <item x="1399"/>
        <item x="35"/>
        <item x="1725"/>
        <item x="1216"/>
        <item x="974"/>
        <item x="944"/>
        <item x="1386"/>
        <item x="1181"/>
        <item x="373"/>
        <item x="2681"/>
        <item x="1393"/>
        <item x="1603"/>
        <item x="2394"/>
        <item x="3113"/>
        <item x="143"/>
        <item x="407"/>
        <item x="2014"/>
        <item x="1424"/>
        <item x="2268"/>
        <item x="2378"/>
        <item x="1961"/>
        <item x="872"/>
        <item x="2958"/>
        <item x="426"/>
        <item x="814"/>
        <item x="2514"/>
        <item x="1476"/>
        <item x="2928"/>
        <item x="2571"/>
        <item x="1371"/>
        <item x="366"/>
        <item x="657"/>
        <item x="2043"/>
        <item x="2488"/>
        <item x="2000"/>
        <item x="3096"/>
        <item x="2469"/>
        <item x="3109"/>
        <item x="3194"/>
        <item x="1134"/>
        <item x="3180"/>
        <item x="1111"/>
        <item x="1671"/>
        <item x="1272"/>
        <item x="931"/>
        <item x="1642"/>
        <item x="1937"/>
        <item x="303"/>
        <item x="2963"/>
        <item x="1866"/>
        <item x="2178"/>
        <item x="3798"/>
        <item x="3394"/>
        <item x="3330"/>
        <item x="3286"/>
        <item x="1436"/>
        <item x="1551"/>
        <item x="3213"/>
        <item x="3051"/>
        <item x="3788"/>
        <item x="2966"/>
        <item x="775"/>
        <item x="1210"/>
        <item x="3209"/>
        <item x="2439"/>
        <item x="2813"/>
        <item x="1506"/>
        <item x="2284"/>
        <item x="1664"/>
        <item x="1922"/>
        <item x="288"/>
        <item x="928"/>
        <item x="2725"/>
        <item x="2400"/>
        <item x="2757"/>
        <item x="799"/>
        <item x="3444"/>
        <item x="1627"/>
        <item x="3428"/>
        <item x="1835"/>
        <item x="1329"/>
        <item x="1281"/>
        <item x="733"/>
        <item x="2672"/>
        <item x="249"/>
        <item x="1067"/>
        <item x="2227"/>
        <item x="2096"/>
        <item x="3771"/>
        <item x="1514"/>
        <item x="2163"/>
        <item x="750"/>
        <item x="3441"/>
        <item x="2415"/>
        <item x="651"/>
        <item x="751"/>
        <item x="960"/>
        <item x="3699"/>
        <item x="1107"/>
        <item x="91"/>
        <item x="2782"/>
        <item x="655"/>
        <item x="1374"/>
        <item x="3450"/>
        <item x="3736"/>
        <item x="3265"/>
        <item x="854"/>
        <item x="1636"/>
        <item x="2363"/>
        <item x="3645"/>
        <item x="422"/>
        <item x="1225"/>
        <item x="1132"/>
        <item x="1884"/>
        <item x="1286"/>
        <item x="1189"/>
        <item x="3284"/>
        <item x="3381"/>
        <item x="2612"/>
        <item x="471"/>
        <item x="1491"/>
        <item x="3585"/>
        <item x="136"/>
        <item x="1933"/>
        <item x="624"/>
        <item x="1804"/>
        <item x="3793"/>
        <item x="2313"/>
        <item x="236"/>
        <item x="3541"/>
        <item x="3795"/>
        <item x="3500"/>
        <item x="1268"/>
        <item x="2300"/>
        <item x="3512"/>
        <item x="817"/>
        <item x="62"/>
        <item x="403"/>
        <item x="3300"/>
        <item x="3532"/>
        <item x="1653"/>
        <item x="2180"/>
        <item x="2167"/>
        <item x="452"/>
        <item x="512"/>
        <item x="2941"/>
        <item x="3190"/>
        <item x="2992"/>
        <item x="2869"/>
        <item x="1615"/>
        <item x="128"/>
        <item x="2760"/>
        <item x="1375"/>
        <item x="2888"/>
        <item x="892"/>
        <item x="148"/>
        <item x="1856"/>
        <item x="3628"/>
        <item x="3377"/>
        <item x="1795"/>
        <item x="219"/>
        <item x="1717"/>
        <item x="1639"/>
        <item x="1283"/>
        <item x="942"/>
        <item x="544"/>
        <item x="318"/>
        <item x="2915"/>
        <item x="1727"/>
        <item x="846"/>
        <item x="2391"/>
        <item x="2653"/>
        <item x="2417"/>
        <item x="3545"/>
        <item x="1965"/>
        <item x="2799"/>
        <item x="2323"/>
        <item x="1755"/>
        <item x="502"/>
        <item x="3404"/>
        <item x="868"/>
        <item x="1088"/>
        <item x="1496"/>
        <item x="3676"/>
        <item x="723"/>
        <item x="1879"/>
        <item x="2704"/>
        <item x="1022"/>
        <item x="2695"/>
        <item x="1113"/>
        <item x="2764"/>
        <item x="1197"/>
        <item x="1277"/>
        <item x="1243"/>
        <item x="1638"/>
        <item x="3410"/>
        <item x="3157"/>
        <item x="437"/>
        <item x="3355"/>
        <item x="3047"/>
        <item x="865"/>
        <item x="1646"/>
        <item x="380"/>
        <item x="2434"/>
        <item x="2639"/>
        <item x="938"/>
        <item x="1248"/>
        <item x="301"/>
        <item x="2579"/>
        <item x="3558"/>
        <item x="3305"/>
        <item x="3505"/>
        <item x="411"/>
        <item x="408"/>
        <item x="355"/>
        <item x="1719"/>
        <item x="283"/>
        <item x="1503"/>
        <item x="2781"/>
        <item x="99"/>
        <item x="1102"/>
        <item x="3783"/>
        <item x="3506"/>
        <item x="930"/>
        <item x="492"/>
        <item x="2334"/>
        <item x="2773"/>
        <item x="699"/>
        <item x="1983"/>
        <item x="2800"/>
        <item x="1529"/>
        <item x="2823"/>
        <item x="1814"/>
        <item x="2619"/>
        <item x="3094"/>
        <item x="1400"/>
        <item x="2556"/>
        <item x="3432"/>
        <item x="1834"/>
        <item x="3769"/>
        <item x="2702"/>
        <item x="1388"/>
        <item x="720"/>
        <item x="2144"/>
        <item x="1521"/>
        <item x="3483"/>
        <item x="2595"/>
        <item x="2759"/>
        <item x="1522"/>
        <item x="409"/>
        <item x="2090"/>
        <item x="2123"/>
        <item x="2588"/>
        <item x="1260"/>
        <item x="2399"/>
        <item x="3667"/>
        <item x="947"/>
        <item x="2874"/>
        <item x="1218"/>
        <item x="1308"/>
        <item x="1481"/>
        <item x="2661"/>
        <item x="1757"/>
        <item x="2954"/>
        <item x="1824"/>
        <item x="2263"/>
        <item x="1193"/>
        <item x="2670"/>
        <item x="1749"/>
        <item x="87"/>
        <item x="2530"/>
        <item x="3794"/>
        <item x="900"/>
        <item x="2616"/>
        <item x="44"/>
        <item x="82"/>
        <item x="2677"/>
        <item x="389"/>
        <item x="2758"/>
        <item x="3303"/>
        <item x="3384"/>
        <item x="1087"/>
        <item x="1640"/>
        <item x="522"/>
        <item x="545"/>
        <item x="2676"/>
        <item x="2360"/>
        <item x="1072"/>
        <item x="1871"/>
        <item x="454"/>
        <item x="102"/>
        <item x="3640"/>
        <item x="1504"/>
        <item x="3520"/>
        <item x="538"/>
        <item x="3361"/>
        <item x="1887"/>
        <item x="539"/>
        <item x="3509"/>
        <item x="1240"/>
        <item x="675"/>
        <item x="3601"/>
        <item x="3687"/>
        <item x="1095"/>
        <item x="3000"/>
        <item x="2675"/>
        <item x="1239"/>
        <item x="2600"/>
        <item x="3212"/>
        <item x="617"/>
        <item x="3808"/>
        <item x="1555"/>
        <item x="547"/>
        <item x="1412"/>
        <item x="183"/>
        <item x="1421"/>
        <item x="73"/>
        <item x="2259"/>
        <item x="3405"/>
        <item x="1359"/>
        <item x="2304"/>
        <item x="2080"/>
        <item x="1788"/>
        <item x="3653"/>
        <item x="2107"/>
        <item x="560"/>
        <item x="2269"/>
        <item x="2431"/>
        <item x="2408"/>
        <item x="466"/>
        <item x="658"/>
        <item x="829"/>
        <item x="2804"/>
        <item x="3646"/>
        <item x="2236"/>
        <item x="3580"/>
        <item x="3709"/>
        <item x="1520"/>
        <item x="1179"/>
        <item x="231"/>
        <item x="3281"/>
        <item x="3422"/>
        <item x="1226"/>
        <item x="2626"/>
        <item x="1992"/>
        <item x="2295"/>
        <item x="3791"/>
        <item x="1586"/>
        <item x="2638"/>
        <item x="1656"/>
        <item x="3569"/>
        <item x="2327"/>
        <item x="3597"/>
        <item x="827"/>
        <item x="3231"/>
        <item x="442"/>
        <item x="3492"/>
        <item x="258"/>
        <item x="1149"/>
        <item x="2944"/>
        <item x="3092"/>
        <item x="3538"/>
        <item x="6"/>
        <item x="2175"/>
        <item x="3131"/>
        <item x="794"/>
        <item x="2644"/>
        <item x="3238"/>
        <item x="1016"/>
        <item x="1265"/>
        <item x="3510"/>
        <item x="2508"/>
        <item x="337"/>
        <item x="22"/>
        <item x="95"/>
        <item x="2049"/>
        <item x="2955"/>
        <item x="3359"/>
        <item x="1465"/>
        <item x="2860"/>
        <item x="3071"/>
        <item x="2438"/>
        <item x="2847"/>
        <item x="1351"/>
        <item x="248"/>
        <item x="2950"/>
        <item x="1707"/>
        <item x="2861"/>
        <item x="3561"/>
        <item x="3664"/>
        <item x="24"/>
        <item x="3633"/>
        <item x="2604"/>
        <item x="3097"/>
        <item x="2748"/>
        <item x="21"/>
        <item x="3429"/>
        <item x="265"/>
        <item x="2910"/>
        <item x="1131"/>
        <item x="2738"/>
        <item x="158"/>
        <item x="2426"/>
        <item x="1570"/>
        <item x="1791"/>
        <item x="2720"/>
        <item x="3552"/>
        <item x="3340"/>
        <item x="1174"/>
        <item x="2591"/>
        <item x="1043"/>
        <item x="3201"/>
        <item x="1574"/>
        <item x="1120"/>
        <item x="109"/>
        <item x="3810"/>
        <item x="1575"/>
        <item x="1295"/>
        <item x="1154"/>
        <item x="3613"/>
        <item x="2494"/>
        <item x="3285"/>
        <item x="993"/>
        <item x="472"/>
        <item x="2763"/>
        <item x="2221"/>
        <item x="2699"/>
        <item x="3298"/>
        <item x="1898"/>
        <item x="2859"/>
        <item x="3307"/>
        <item x="2999"/>
        <item x="3427"/>
        <item x="2053"/>
        <item x="3451"/>
        <item x="464"/>
        <item x="925"/>
        <item x="68"/>
        <item x="674"/>
        <item x="1327"/>
        <item x="3132"/>
        <item x="3772"/>
        <item x="2150"/>
        <item x="3654"/>
        <item x="1753"/>
        <item x="3590"/>
        <item x="1199"/>
        <item x="3365"/>
        <item x="595"/>
        <item x="1023"/>
        <item x="2101"/>
        <item x="1525"/>
        <item x="3614"/>
        <item x="425"/>
        <item x="2423"/>
        <item x="1460"/>
        <item x="1722"/>
        <item x="3313"/>
        <item x="2918"/>
        <item x="2996"/>
        <item x="1752"/>
        <item x="3220"/>
        <item x="2184"/>
        <item x="2460"/>
        <item x="1508"/>
        <item x="1841"/>
        <item x="3364"/>
        <item x="571"/>
        <item x="383"/>
        <item x="2445"/>
        <item x="2085"/>
        <item x="1036"/>
        <item x="3700"/>
        <item x="2829"/>
        <item x="137"/>
        <item x="3582"/>
        <item x="2467"/>
        <item x="2312"/>
        <item x="1292"/>
        <item x="3491"/>
        <item x="1405"/>
        <item x="441"/>
        <item x="3784"/>
        <item x="63"/>
        <item x="3195"/>
        <item x="2183"/>
        <item x="2370"/>
        <item x="511"/>
        <item x="3557"/>
        <item x="1560"/>
        <item x="3002"/>
        <item x="2620"/>
        <item x="2744"/>
        <item x="646"/>
        <item x="199"/>
        <item x="3326"/>
        <item x="3757"/>
        <item x="446"/>
        <item x="3485"/>
        <item x="758"/>
        <item x="2961"/>
        <item x="3137"/>
        <item x="2821"/>
        <item x="3274"/>
        <item x="1330"/>
        <item x="3423"/>
        <item x="1395"/>
        <item x="1464"/>
        <item x="2557"/>
        <item x="1786"/>
        <item x="3502"/>
        <item x="2218"/>
        <item x="3228"/>
        <item x="766"/>
        <item x="1042"/>
        <item x="1742"/>
        <item x="216"/>
        <item x="3671"/>
        <item x="2779"/>
        <item x="2854"/>
        <item x="1756"/>
        <item x="3081"/>
        <item x="2951"/>
        <item x="2628"/>
        <item x="194"/>
        <item x="505"/>
        <item x="1993"/>
        <item x="2940"/>
        <item x="3812"/>
        <item x="2805"/>
        <item x="2912"/>
        <item x="1165"/>
        <item x="2252"/>
        <item x="552"/>
        <item x="2081"/>
        <item x="2593"/>
        <item x="1287"/>
        <item x="1869"/>
        <item x="131"/>
        <item x="3612"/>
        <item x="2581"/>
        <item x="1988"/>
        <item x="2379"/>
        <item x="1695"/>
        <item x="141"/>
        <item x="2814"/>
        <item x="1091"/>
        <item x="1380"/>
        <item x="2332"/>
        <item x="1573"/>
        <item x="2"/>
        <item x="144"/>
        <item x="2505"/>
        <item x="3443"/>
        <item x="881"/>
        <item x="2105"/>
        <item x="2290"/>
        <item x="2924"/>
        <item x="1797"/>
        <item x="3733"/>
        <item x="3242"/>
        <item x="1276"/>
        <item x="2647"/>
        <item x="207"/>
        <item x="3079"/>
        <item x="994"/>
        <item x="787"/>
        <item x="2894"/>
        <item x="130"/>
        <item x="2315"/>
        <item x="1912"/>
        <item x="2063"/>
        <item x="3315"/>
        <item x="2698"/>
        <item x="2075"/>
        <item x="2646"/>
        <item x="759"/>
        <item x="392"/>
        <item x="3311"/>
        <item x="2035"/>
        <item x="1619"/>
        <item x="3386"/>
        <item x="1214"/>
        <item x="2216"/>
        <item x="1470"/>
        <item x="926"/>
        <item x="3065"/>
        <item x="2224"/>
        <item x="3061"/>
        <item x="924"/>
        <item x="2225"/>
        <item x="3222"/>
        <item x="388"/>
        <item x="3720"/>
        <item x="1622"/>
        <item x="2908"/>
        <item x="1896"/>
        <item x="796"/>
        <item x="1885"/>
        <item x="693"/>
        <item x="2921"/>
        <item x="1430"/>
        <item x="436"/>
        <item x="2934"/>
        <item x="1366"/>
        <item x="192"/>
        <item x="558"/>
        <item x="3395"/>
        <item x="2853"/>
        <item x="3602"/>
        <item x="820"/>
        <item x="2515"/>
        <item x="535"/>
        <item x="1998"/>
        <item x="1963"/>
        <item x="1974"/>
        <item x="3515"/>
        <item x="358"/>
        <item x="2887"/>
        <item x="317"/>
        <item x="3301"/>
        <item x="1314"/>
        <item x="1838"/>
        <item x="457"/>
        <item x="2755"/>
        <item x="2466"/>
        <item x="3417"/>
        <item x="2980"/>
        <item x="1617"/>
        <item x="2306"/>
        <item x="1923"/>
        <item x="631"/>
        <item x="1997"/>
        <item x="1060"/>
        <item x="3164"/>
        <item x="2141"/>
        <item x="2292"/>
        <item x="53"/>
        <item x="478"/>
        <item x="1865"/>
        <item x="2787"/>
        <item x="663"/>
        <item x="608"/>
        <item x="855"/>
        <item x="2960"/>
        <item x="2258"/>
        <item x="2185"/>
        <item x="2143"/>
        <item x="1747"/>
        <item x="276"/>
        <item x="713"/>
        <item x="735"/>
        <item x="2215"/>
        <item x="2455"/>
        <item x="2437"/>
        <item x="1559"/>
        <item x="3494"/>
        <item x="800"/>
        <item x="2317"/>
        <item x="2451"/>
        <item x="2550"/>
        <item x="2119"/>
        <item x="191"/>
        <item x="1115"/>
        <item x="1976"/>
        <item x="300"/>
        <item x="578"/>
        <item x="3438"/>
        <item x="1485"/>
        <item x="2739"/>
        <item x="3701"/>
        <item x="1038"/>
        <item x="2464"/>
        <item x="2094"/>
        <item x="2425"/>
        <item x="96"/>
        <item x="1750"/>
        <item x="1812"/>
        <item x="816"/>
        <item x="2108"/>
        <item x="969"/>
        <item x="1362"/>
        <item x="3712"/>
        <item x="2611"/>
        <item x="2798"/>
        <item x="1340"/>
        <item x="2449"/>
        <item x="463"/>
        <item x="1257"/>
        <item x="1712"/>
        <item x="3032"/>
        <item x="1962"/>
        <item x="1938"/>
        <item x="656"/>
        <item x="2959"/>
        <item x="395"/>
        <item x="1893"/>
        <item x="3414"/>
        <item x="929"/>
        <item x="3670"/>
        <item x="1249"/>
        <item x="3289"/>
        <item x="3087"/>
        <item x="1552"/>
        <item x="3495"/>
        <item x="3147"/>
        <item x="163"/>
        <item x="1068"/>
        <item x="2696"/>
        <item x="108"/>
        <item x="671"/>
        <item x="1826"/>
        <item x="2873"/>
        <item x="1093"/>
        <item x="1235"/>
        <item x="696"/>
        <item x="760"/>
        <item x="1787"/>
        <item x="2870"/>
        <item x="157"/>
        <item x="1547"/>
        <item x="1596"/>
        <item x="3026"/>
        <item x="917"/>
        <item x="2716"/>
        <item x="1146"/>
        <item x="3258"/>
        <item x="1943"/>
        <item x="902"/>
        <item x="3622"/>
        <item x="1048"/>
        <item x="341"/>
        <item x="3618"/>
        <item x="2985"/>
        <item x="1469"/>
        <item x="3776"/>
        <item x="3644"/>
        <item x="1207"/>
        <item x="668"/>
        <item x="1661"/>
        <item x="919"/>
        <item x="850"/>
        <item x="1800"/>
        <item x="3060"/>
        <item x="2229"/>
        <item x="1128"/>
        <item x="2223"/>
        <item x="1861"/>
        <item x="587"/>
        <item x="1591"/>
        <item x="114"/>
        <item x="227"/>
        <item x="226"/>
        <item x="3514"/>
        <item x="3697"/>
        <item x="3463"/>
        <item x="2478"/>
        <item x="2606"/>
        <item x="1215"/>
        <item x="1324"/>
        <item x="151"/>
        <item x="3029"/>
        <item x="3283"/>
        <item x="2147"/>
        <item x="643"/>
        <item x="3728"/>
        <item x="686"/>
        <item x="2297"/>
        <item x="567"/>
        <item x="3673"/>
        <item x="3214"/>
        <item x="2344"/>
        <item x="1002"/>
        <item x="3346"/>
        <item x="2931"/>
        <item x="914"/>
        <item x="3160"/>
        <item x="126"/>
        <item x="1799"/>
        <item x="874"/>
        <item x="65"/>
        <item x="2293"/>
        <item x="1182"/>
        <item x="3188"/>
        <item x="40"/>
        <item x="3155"/>
        <item x="2713"/>
        <item x="2542"/>
        <item x="3215"/>
        <item x="2531"/>
        <item x="986"/>
        <item x="23"/>
        <item x="27"/>
        <item x="1244"/>
        <item x="1763"/>
        <item x="3014"/>
        <item x="1876"/>
        <item x="2073"/>
        <item x="321"/>
        <item x="901"/>
        <item x="2956"/>
        <item x="3085"/>
        <item x="3738"/>
        <item x="3773"/>
        <item x="357"/>
        <item x="3397"/>
        <item x="3562"/>
        <item x="772"/>
        <item x="1652"/>
        <item x="2930"/>
        <item x="101"/>
        <item x="237"/>
        <item x="3067"/>
        <item x="3069"/>
        <item x="293"/>
        <item x="1696"/>
        <item x="1775"/>
        <item x="3637"/>
        <item x="2018"/>
        <item x="2122"/>
        <item x="190"/>
        <item x="1336"/>
        <item x="949"/>
        <item x="2735"/>
        <item x="1114"/>
        <item x="2097"/>
        <item x="2967"/>
        <item x="2145"/>
        <item x="662"/>
        <item x="1830"/>
        <item x="461"/>
        <item x="3704"/>
        <item x="232"/>
        <item x="1569"/>
        <item x="1678"/>
        <item x="3172"/>
        <item x="2040"/>
        <item x="1672"/>
        <item x="2322"/>
        <item x="1564"/>
        <item x="3528"/>
        <item x="2532"/>
        <item x="3044"/>
        <item x="1549"/>
        <item x="2424"/>
        <item x="3176"/>
        <item x="2970"/>
        <item x="1731"/>
        <item x="2933"/>
        <item x="3684"/>
        <item x="2465"/>
        <item x="2899"/>
        <item x="3440"/>
        <item x="3549"/>
        <item x="3008"/>
        <item x="1110"/>
        <item x="3638"/>
        <item x="678"/>
        <item x="3288"/>
        <item x="979"/>
        <item x="3531"/>
        <item x="2387"/>
        <item x="2827"/>
        <item x="3117"/>
        <item x="428"/>
        <item x="660"/>
        <item x="2703"/>
        <item x="1733"/>
        <item x="2057"/>
        <item x="2146"/>
        <item x="2257"/>
        <item x="3036"/>
        <item x="3660"/>
        <item x="1478"/>
        <item x="1693"/>
        <item x="1670"/>
        <item x="3072"/>
        <item x="1122"/>
        <item x="3560"/>
        <item x="2264"/>
        <item x="715"/>
        <item x="3347"/>
        <item x="592"/>
        <item x="3501"/>
        <item x="2832"/>
        <item x="3727"/>
        <item x="1396"/>
        <item x="2286"/>
        <item x="2305"/>
        <item x="1123"/>
        <item x="3480"/>
        <item x="104"/>
        <item x="1106"/>
        <item x="1083"/>
        <item x="1713"/>
        <item x="266"/>
        <item x="285"/>
        <item x="324"/>
        <item x="1846"/>
        <item x="1946"/>
        <item x="2416"/>
        <item x="1049"/>
        <item x="601"/>
        <item x="1634"/>
        <item x="2997"/>
        <item x="34"/>
        <item x="3781"/>
        <item x="2046"/>
        <item x="3024"/>
        <item x="365"/>
        <item x="1848"/>
        <item x="2055"/>
        <item x="3005"/>
        <item x="1920"/>
        <item x="3234"/>
        <item x="343"/>
        <item x="2932"/>
        <item x="3314"/>
        <item x="3682"/>
        <item x="1191"/>
        <item x="770"/>
        <item x="1751"/>
        <item x="282"/>
        <item x="51"/>
        <item x="2192"/>
        <item x="1334"/>
        <item x="46"/>
        <item x="3204"/>
        <item x="239"/>
        <item x="3544"/>
        <item x="1263"/>
        <item x="3015"/>
        <item x="1414"/>
        <item x="495"/>
        <item x="1844"/>
        <item x="2032"/>
        <item x="591"/>
        <item x="3205"/>
        <item x="1312"/>
        <item x="1046"/>
        <item x="3185"/>
        <item x="80"/>
        <item x="860"/>
        <item x="263"/>
        <item x="3356"/>
        <item x="3166"/>
        <item x="1641"/>
        <item x="2310"/>
        <item x="2981"/>
        <item x="3623"/>
        <item x="2372"/>
        <item x="2509"/>
        <item x="1021"/>
        <item x="542"/>
        <item x="1444"/>
        <item x="3398"/>
        <item x="731"/>
        <item x="597"/>
        <item x="2938"/>
        <item x="3435"/>
        <item x="984"/>
        <item x="1378"/>
        <item x="3382"/>
        <item x="3711"/>
        <item x="2355"/>
        <item x="3211"/>
        <item x="209"/>
        <item x="1342"/>
        <item x="1432"/>
        <item x="1951"/>
        <item x="614"/>
        <item x="2157"/>
        <item x="2945"/>
        <item x="1139"/>
        <item x="371"/>
        <item x="871"/>
        <item x="84"/>
        <item x="2354"/>
        <item x="2176"/>
        <item x="2561"/>
        <item x="56"/>
        <item x="153"/>
        <item x="1919"/>
        <item x="1480"/>
        <item x="2875"/>
        <item x="1301"/>
        <item x="2889"/>
        <item x="2245"/>
        <item x="859"/>
        <item x="806"/>
        <item x="3796"/>
        <item x="2402"/>
        <item x="774"/>
        <item x="2878"/>
        <item x="1445"/>
        <item x="55"/>
        <item x="2784"/>
        <item x="3669"/>
        <item x="744"/>
        <item x="3035"/>
        <item x="3577"/>
        <item x="2038"/>
        <item x="2842"/>
        <item x="3632"/>
        <item x="2754"/>
        <item x="1624"/>
        <item x="2008"/>
        <item x="1177"/>
        <item x="2711"/>
        <item x="2857"/>
        <item x="1157"/>
        <item x="537"/>
        <item x="244"/>
        <item x="670"/>
        <item x="2198"/>
        <item x="1269"/>
        <item x="2100"/>
        <item x="650"/>
        <item x="396"/>
        <item x="1458"/>
        <item x="421"/>
        <item x="3151"/>
        <item x="1524"/>
        <item x="866"/>
        <item x="2630"/>
        <item x="1526"/>
        <item x="528"/>
        <item x="2358"/>
        <item x="824"/>
        <item x="1076"/>
        <item x="562"/>
        <item x="134"/>
        <item x="3123"/>
        <item x="1486"/>
        <item x="922"/>
        <item x="2091"/>
        <item x="1734"/>
        <item x="3169"/>
        <item x="2428"/>
        <item x="123"/>
        <item x="2729"/>
        <item x="2882"/>
        <item x="659"/>
        <item x="3566"/>
        <item x="621"/>
        <item x="2753"/>
        <item x="83"/>
        <item x="3344"/>
        <item x="414"/>
        <item x="1096"/>
        <item x="3449"/>
        <item x="1219"/>
        <item x="876"/>
        <item x="1233"/>
        <item x="1426"/>
        <item x="81"/>
        <item x="2687"/>
        <item x="2811"/>
        <item x="2024"/>
        <item x="2005"/>
        <item x="3290"/>
        <item x="1100"/>
        <item x="61"/>
        <item x="1440"/>
        <item x="768"/>
        <item x="1782"/>
        <item x="3367"/>
        <item x="1554"/>
        <item x="1825"/>
        <item x="3295"/>
        <item x="2903"/>
        <item x="273"/>
        <item x="1703"/>
        <item x="781"/>
        <item x="2583"/>
        <item x="3692"/>
        <item x="3282"/>
        <item x="1673"/>
        <item x="927"/>
        <item x="2714"/>
        <item x="1959"/>
        <item x="1533"/>
        <item x="819"/>
        <item x="2134"/>
        <item x="2622"/>
        <item x="3511"/>
        <item x="2087"/>
        <item x="2442"/>
        <item x="2769"/>
        <item x="2352"/>
        <item x="3235"/>
        <item x="1205"/>
        <item x="1964"/>
        <item x="3106"/>
        <item x="439"/>
        <item x="3159"/>
        <item x="1584"/>
        <item x="3813"/>
        <item x="1810"/>
        <item x="2339"/>
        <item x="3457"/>
        <item x="3431"/>
        <item x="1798"/>
        <item x="3168"/>
        <item x="115"/>
        <item x="791"/>
        <item x="786"/>
        <item x="397"/>
        <item x="1054"/>
        <item x="220"/>
        <item x="3075"/>
        <item x="3270"/>
        <item x="370"/>
        <item x="3599"/>
        <item x="1535"/>
        <item x="400"/>
        <item x="142"/>
        <item x="894"/>
        <item x="1650"/>
        <item x="1843"/>
        <item x="701"/>
        <item x="1360"/>
        <item x="3011"/>
        <item x="3748"/>
        <item x="1152"/>
        <item x="2678"/>
        <item x="1576"/>
        <item x="964"/>
        <item x="3218"/>
        <item x="2148"/>
        <item x="2205"/>
        <item x="3198"/>
        <item x="596"/>
        <item x="3770"/>
        <item x="1836"/>
        <item x="2864"/>
        <item x="3436"/>
        <item x="1242"/>
        <item x="873"/>
        <item x="625"/>
        <item x="1850"/>
        <item x="221"/>
        <item x="2789"/>
        <item x="2262"/>
        <item x="3040"/>
        <item x="1293"/>
        <item x="3332"/>
        <item x="3586"/>
        <item x="2375"/>
        <item x="2818"/>
        <item x="3462"/>
        <item x="2155"/>
        <item x="2070"/>
        <item x="2986"/>
        <item x="1682"/>
        <item x="3203"/>
        <item x="1918"/>
        <item x="2794"/>
        <item x="2007"/>
        <item x="379"/>
        <item x="3"/>
        <item x="648"/>
        <item x="1829"/>
        <item x="412"/>
        <item x="2120"/>
        <item x="2990"/>
        <item x="3717"/>
        <item x="1528"/>
        <item x="730"/>
        <item x="1708"/>
        <item x="2946"/>
        <item x="3348"/>
        <item x="3387"/>
        <item x="1780"/>
        <item x="3276"/>
        <item x="19"/>
        <item x="279"/>
        <item x="444"/>
        <item x="3057"/>
        <item x="270"/>
        <item x="1080"/>
        <item x="2892"/>
        <item x="1700"/>
        <item x="3144"/>
        <item x="3610"/>
        <item x="2551"/>
        <item x="250"/>
        <item x="862"/>
        <item x="3760"/>
        <item x="297"/>
        <item x="1681"/>
        <item x="3292"/>
        <item x="1807"/>
        <item x="703"/>
        <item x="1183"/>
        <item x="3055"/>
        <item x="2308"/>
        <item x="1842"/>
        <item x="2880"/>
        <item x="3001"/>
        <item x="86"/>
        <item x="584"/>
        <item x="1221"/>
        <item x="540"/>
        <item x="1373"/>
        <item x="3006"/>
        <item x="3663"/>
        <item x="1568"/>
        <item x="1303"/>
        <item x="2196"/>
        <item x="2031"/>
        <item x="1006"/>
        <item x="638"/>
        <item x="18"/>
        <item x="3608"/>
        <item x="203"/>
        <item x="2212"/>
        <item x="1948"/>
        <item x="3761"/>
        <item x="2279"/>
        <item x="1741"/>
        <item x="951"/>
        <item x="1437"/>
        <item x="3607"/>
        <item x="30"/>
        <item x="92"/>
        <item x="2671"/>
        <item x="2475"/>
        <item x="1354"/>
        <item x="152"/>
        <item x="325"/>
        <item x="316"/>
        <item x="2470"/>
        <item x="647"/>
        <item x="2281"/>
        <item x="965"/>
        <item x="746"/>
        <item x="2792"/>
        <item x="289"/>
        <item x="103"/>
        <item x="2710"/>
        <item x="3587"/>
        <item x="3453"/>
        <item x="184"/>
        <item x="378"/>
        <item x="661"/>
        <item x="1064"/>
        <item x="3063"/>
        <item x="2993"/>
        <item x="2615"/>
        <item x="1381"/>
        <item x="2636"/>
        <item x="1897"/>
        <item x="2835"/>
        <item x="3119"/>
        <item x="3264"/>
        <item x="572"/>
        <item x="3342"/>
        <item x="50"/>
        <item x="1171"/>
        <item x="1449"/>
        <item x="3323"/>
        <item x="3338"/>
        <item x="3226"/>
        <item x="1455"/>
        <item x="1347"/>
        <item x="788"/>
        <item x="2076"/>
        <item x="3672"/>
        <item x="1172"/>
        <item x="3027"/>
        <item x="1759"/>
        <item x="2232"/>
        <item x="2050"/>
        <item x="1326"/>
        <item x="971"/>
        <item x="204"/>
        <item x="1220"/>
        <item x="3277"/>
        <item x="1063"/>
        <item x="3442"/>
        <item x="889"/>
        <item x="1720"/>
        <item x="262"/>
        <item x="2186"/>
        <item x="1934"/>
        <item x="197"/>
        <item x="238"/>
        <item x="3446"/>
        <item x="740"/>
        <item x="573"/>
        <item x="177"/>
        <item x="565"/>
        <item x="2237"/>
        <item x="2862"/>
        <item x="2407"/>
        <item x="3103"/>
        <item x="1069"/>
        <item x="649"/>
        <item x="215"/>
        <item x="2631"/>
        <item x="3606"/>
        <item x="391"/>
        <item x="561"/>
        <item x="3078"/>
        <item x="1890"/>
        <item x="717"/>
        <item x="1377"/>
        <item x="374"/>
        <item x="3316"/>
        <item x="2776"/>
        <item x="1383"/>
        <item x="214"/>
        <item x="789"/>
        <item x="998"/>
        <item x="3555"/>
        <item x="3255"/>
        <item x="795"/>
        <item x="1425"/>
        <item x="1880"/>
        <item x="2751"/>
        <item x="2124"/>
        <item x="2247"/>
        <item x="256"/>
        <item x="632"/>
        <item x="3789"/>
        <item x="3454"/>
        <item x="100"/>
        <item x="2972"/>
        <item x="410"/>
        <item x="196"/>
        <item x="399"/>
        <item x="1071"/>
        <item x="737"/>
        <item x="2851"/>
        <item x="2994"/>
        <item x="3588"/>
        <item x="3589"/>
        <item x="2563"/>
        <item x="2429"/>
        <item x="1532"/>
        <item x="2348"/>
        <item x="1679"/>
        <item x="479"/>
        <item x="2337"/>
        <item x="10"/>
        <item x="3170"/>
        <item x="2982"/>
        <item x="1141"/>
        <item x="286"/>
        <item x="664"/>
        <item x="3647"/>
        <item x="2199"/>
        <item x="2820"/>
        <item x="1112"/>
        <item x="1908"/>
        <item x="376"/>
        <item x="3689"/>
        <item x="2785"/>
        <item x="2974"/>
        <item x="520"/>
        <item x="2321"/>
        <item x="1390"/>
        <item x="1655"/>
        <item x="1389"/>
        <item x="1320"/>
        <item x="1279"/>
        <item x="3350"/>
        <item x="2056"/>
        <item x="849"/>
        <item x="603"/>
        <item x="2266"/>
        <item x="1972"/>
        <item x="1264"/>
        <item x="2538"/>
        <item x="1978"/>
        <item x="3066"/>
        <item x="1363"/>
        <item x="1736"/>
        <item x="1768"/>
        <item x="3487"/>
        <item x="813"/>
        <item x="2341"/>
        <item x="2936"/>
        <item x="1878"/>
        <item x="3105"/>
        <item x="3042"/>
        <item x="635"/>
        <item x="2374"/>
        <item x="2436"/>
        <item x="1512"/>
        <item x="1415"/>
        <item x="1498"/>
        <item x="1765"/>
        <item x="2795"/>
        <item x="2368"/>
        <item x="257"/>
        <item x="89"/>
        <item x="2493"/>
        <item x="1040"/>
        <item x="1556"/>
        <item x="2523"/>
        <item x="267"/>
        <item x="3605"/>
        <item x="2836"/>
        <item x="3173"/>
        <item x="1674"/>
        <item x="1447"/>
        <item x="1928"/>
        <item x="3657"/>
        <item x="3124"/>
        <item x="615"/>
        <item x="559"/>
        <item x="382"/>
        <item x="847"/>
        <item x="1246"/>
        <item x="3197"/>
        <item x="2413"/>
        <item x="556"/>
        <item x="2651"/>
        <item x="2410"/>
        <item x="329"/>
        <item x="3758"/>
        <item x="3724"/>
        <item x="3135"/>
        <item x="1224"/>
        <item x="1536"/>
        <item x="826"/>
        <item x="2283"/>
        <item x="178"/>
        <item x="2718"/>
        <item x="2607"/>
        <item x="1158"/>
        <item x="2446"/>
        <item x="386"/>
        <item x="2731"/>
        <item x="210"/>
        <item x="1319"/>
        <item x="2250"/>
        <item x="1925"/>
        <item x="2133"/>
        <item x="1511"/>
        <item x="107"/>
        <item x="1394"/>
        <item x="2692"/>
        <item x="1051"/>
        <item x="2492"/>
        <item x="2913"/>
        <item x="315"/>
        <item x="1109"/>
        <item x="2937"/>
        <item x="3547"/>
        <item x="2482"/>
        <item x="3542"/>
        <item x="885"/>
        <item x="223"/>
        <item x="1053"/>
        <item x="1321"/>
        <item x="3799"/>
        <item x="1322"/>
        <item x="1164"/>
        <item x="3452"/>
        <item x="1025"/>
        <item x="1872"/>
        <item x="604"/>
        <item x="923"/>
        <item x="2679"/>
        <item x="180"/>
        <item x="2152"/>
        <item x="1357"/>
        <item x="3114"/>
        <item x="3426"/>
        <item x="1746"/>
        <item x="3402"/>
        <item x="980"/>
        <item x="628"/>
        <item x="1704"/>
        <item x="443"/>
        <item x="626"/>
        <item x="2115"/>
        <item x="1546"/>
        <item x="2204"/>
        <item x="1711"/>
        <item x="456"/>
        <item x="548"/>
        <item x="1748"/>
        <item x="3171"/>
        <item x="2420"/>
        <item x="2381"/>
        <item x="1970"/>
        <item x="1094"/>
        <item x="211"/>
        <item x="1821"/>
        <item x="2916"/>
        <item x="1116"/>
        <item x="1580"/>
        <item x="229"/>
        <item x="3306"/>
        <item x="599"/>
        <item x="3206"/>
        <item x="888"/>
        <item x="769"/>
        <item x="3680"/>
        <item x="3084"/>
        <item x="1585"/>
        <item x="2130"/>
        <item x="838"/>
        <item x="968"/>
        <item x="174"/>
        <item x="3149"/>
        <item x="2663"/>
        <item x="2849"/>
        <item x="3722"/>
        <item x="3707"/>
        <item x="1658"/>
        <item x="1530"/>
        <item x="3421"/>
        <item x="507"/>
        <item x="2048"/>
        <item x="3227"/>
        <item x="2737"/>
        <item x="1209"/>
        <item x="1031"/>
        <item x="2726"/>
        <item x="1854"/>
        <item x="941"/>
        <item x="2634"/>
        <item x="532"/>
        <item x="3486"/>
        <item x="2641"/>
        <item x="360"/>
        <item x="2504"/>
        <item x="890"/>
        <item x="666"/>
        <item x="1489"/>
        <item x="3101"/>
        <item x="3416"/>
        <item x="1820"/>
        <item x="823"/>
        <item x="1853"/>
        <item x="1769"/>
        <item x="1402"/>
        <item x="3415"/>
        <item x="3631"/>
        <item x="2173"/>
        <item x="2217"/>
        <item x="1019"/>
        <item x="1851"/>
        <item x="1266"/>
        <item x="3493"/>
        <item x="3518"/>
        <item x="2058"/>
        <item x="3564"/>
        <item x="1629"/>
        <item x="1931"/>
        <item x="3321"/>
        <item x="2194"/>
        <item x="588"/>
        <item x="2272"/>
        <item x="978"/>
        <item x="2521"/>
        <item x="3403"/>
        <item x="3745"/>
        <item x="2326"/>
        <item x="1509"/>
        <item x="1973"/>
        <item x="1078"/>
        <item x="3698"/>
        <item x="487"/>
        <item x="3297"/>
        <item x="640"/>
        <item x="2688"/>
        <item x="1677"/>
        <item x="959"/>
        <item x="1926"/>
        <item x="716"/>
        <item x="1252"/>
        <item x="139"/>
        <item x="179"/>
        <item x="2761"/>
        <item x="549"/>
        <item x="1954"/>
        <item x="1450"/>
        <item x="3643"/>
        <item x="620"/>
        <item x="1684"/>
        <item x="2770"/>
        <item x="2418"/>
        <item x="564"/>
        <item x="2487"/>
        <item x="2998"/>
        <item x="697"/>
        <item x="3662"/>
        <item x="2159"/>
        <item x="752"/>
        <item x="3694"/>
        <item x="1457"/>
        <item x="3737"/>
        <item x="3706"/>
        <item x="777"/>
        <item x="961"/>
        <item x="2935"/>
        <item x="2349"/>
        <item x="2285"/>
        <item x="1170"/>
        <item x="3721"/>
        <item x="1160"/>
        <item x="3034"/>
        <item x="2181"/>
        <item x="348"/>
        <item x="1474"/>
        <item x="1361"/>
        <item x="3792"/>
        <item x="1251"/>
        <item x="490"/>
        <item x="2697"/>
        <item x="2650"/>
        <item x="2570"/>
        <item x="724"/>
        <item x="133"/>
        <item x="1941"/>
        <item x="1802"/>
        <item x="198"/>
        <item x="420"/>
        <item x="765"/>
        <item x="2724"/>
        <item x="60"/>
        <item x="2454"/>
        <item x="135"/>
        <item x="3703"/>
        <item x="956"/>
        <item x="346"/>
        <item x="488"/>
        <item x="1515"/>
        <item x="687"/>
        <item x="186"/>
        <item x="345"/>
        <item x="3540"/>
        <item x="3260"/>
        <item x="1544"/>
        <item x="284"/>
        <item x="310"/>
        <item x="2517"/>
        <item x="1008"/>
        <item x="641"/>
        <item x="1052"/>
        <item x="1348"/>
        <item x="175"/>
        <item x="2914"/>
        <item x="619"/>
        <item x="1190"/>
        <item x="3261"/>
        <item x="124"/>
        <item x="582"/>
        <item x="3107"/>
        <item x="1403"/>
        <item x="3031"/>
        <item x="2366"/>
        <item x="906"/>
        <item x="2819"/>
        <item x="3244"/>
        <item x="352"/>
        <item x="3461"/>
        <item x="1027"/>
        <item x="1369"/>
        <item x="1932"/>
        <item x="2522"/>
        <item x="3619"/>
        <item x="3110"/>
        <item x="2721"/>
        <item x="3118"/>
        <item x="3396"/>
        <item x="3535"/>
        <item x="309"/>
        <item x="509"/>
        <item x="254"/>
        <item x="1967"/>
        <item x="634"/>
        <item x="577"/>
        <item x="38"/>
        <item x="3028"/>
        <item x="280"/>
        <item x="2577"/>
        <item x="2274"/>
        <item x="575"/>
        <item x="1550"/>
        <item x="581"/>
        <item x="2241"/>
        <item x="958"/>
        <item x="916"/>
        <item x="2453"/>
        <item x="3126"/>
        <item x="2156"/>
        <item x="3519"/>
        <item x="1408"/>
        <item x="281"/>
        <item x="3756"/>
        <item x="3460"/>
        <item x="2587"/>
        <item x="327"/>
        <item x="726"/>
        <item x="494"/>
        <item x="3312"/>
        <item x="3322"/>
        <item x="1811"/>
        <item x="3413"/>
        <item x="3249"/>
        <item x="110"/>
        <item x="2441"/>
        <item x="2403"/>
        <item x="2002"/>
        <item x="3259"/>
        <item x="3004"/>
        <item x="1773"/>
        <item x="2948"/>
        <item x="598"/>
        <item x="2810"/>
        <item x="274"/>
        <item x="1935"/>
        <item x="756"/>
        <item x="3302"/>
        <item x="2222"/>
        <item x="1137"/>
        <item x="3052"/>
        <item x="1101"/>
        <item x="1011"/>
        <item x="338"/>
        <item x="630"/>
        <item x="2448"/>
        <item x="1297"/>
        <item x="291"/>
        <item x="1497"/>
        <item x="3389"/>
        <item x="1316"/>
        <item x="359"/>
        <item x="569"/>
        <item x="1860"/>
        <item x="11"/>
        <item x="447"/>
        <item x="3293"/>
        <item x="2497"/>
        <item x="1577"/>
        <item x="2925"/>
        <item x="224"/>
        <item x="2207"/>
        <item x="541"/>
        <item x="1582"/>
        <item x="623"/>
        <item x="840"/>
        <item x="2384"/>
        <item x="2491"/>
        <item x="2705"/>
        <item x="776"/>
        <item x="2534"/>
        <item x="2356"/>
        <item x="1969"/>
        <item x="3740"/>
        <item x="0"/>
        <item x="1024"/>
        <item x="1563"/>
        <item x="1188"/>
        <item x="2499"/>
        <item x="3805"/>
        <item x="2855"/>
        <item x="2197"/>
        <item x="3279"/>
        <item x="1971"/>
        <item x="616"/>
        <item x="2088"/>
        <item x="2968"/>
        <item x="3626"/>
        <item x="2752"/>
        <item x="406"/>
        <item x="2314"/>
        <item x="801"/>
        <item x="3767"/>
        <item x="1273"/>
        <item x="2388"/>
        <item x="837"/>
        <item x="1422"/>
        <item x="2142"/>
        <item x="2190"/>
        <item x="2546"/>
        <item x="500"/>
        <item x="243"/>
        <item x="1313"/>
        <item x="1161"/>
        <item x="3639"/>
        <item x="708"/>
        <item x="3021"/>
        <item x="1350"/>
        <item x="1000"/>
        <item x="1518"/>
        <item x="2830"/>
        <item x="3053"/>
        <item x="3439"/>
        <item x="1779"/>
        <item x="1553"/>
        <item x="1643"/>
        <item x="1828"/>
        <item x="3324"/>
        <item x="2260"/>
        <item x="2077"/>
        <item x="3115"/>
        <item x="1718"/>
        <item x="2953"/>
        <item x="3374"/>
        <item x="506"/>
        <item x="2288"/>
        <item x="2153"/>
        <item x="3091"/>
        <item x="1754"/>
        <item x="2102"/>
        <item x="2536"/>
        <item x="3371"/>
        <item x="992"/>
        <item x="2664"/>
        <item x="2017"/>
        <item x="918"/>
        <item x="3811"/>
        <item x="3713"/>
        <item x="757"/>
        <item x="3146"/>
        <item x="2907"/>
        <item x="2727"/>
        <item x="69"/>
        <item x="2929"/>
        <item x="2009"/>
        <item x="353"/>
        <item x="13"/>
        <item x="2796"/>
        <item x="2320"/>
        <item x="1867"/>
        <item x="2291"/>
        <item x="3280"/>
        <item x="3349"/>
        <item x="985"/>
        <item x="3139"/>
        <item x="15"/>
        <item x="2249"/>
        <item x="1186"/>
        <item x="851"/>
        <item x="2879"/>
        <item x="1975"/>
        <item x="2674"/>
        <item x="2897"/>
        <item x="2099"/>
        <item x="272"/>
        <item x="1014"/>
        <item x="748"/>
        <item x="3630"/>
        <item x="510"/>
        <item x="2750"/>
        <item x="469"/>
        <item x="3379"/>
        <item x="684"/>
        <item x="106"/>
        <item x="1099"/>
        <item x="3775"/>
        <item x="1382"/>
        <item x="1332"/>
        <item x="2686"/>
        <item x="1404"/>
        <item x="3068"/>
        <item x="905"/>
        <item x="1543"/>
        <item x="3411"/>
        <item x="3333"/>
        <item x="1863"/>
        <item x="531"/>
        <item x="665"/>
        <item x="3548"/>
        <item x="3308"/>
        <item x="241"/>
        <item x="831"/>
        <item x="3095"/>
        <item x="1406"/>
        <item x="3189"/>
        <item x="590"/>
        <item x="5"/>
        <item x="1184"/>
        <item x="1777"/>
        <item x="2858"/>
        <item x="3571"/>
        <item x="606"/>
        <item x="76"/>
        <item x="3133"/>
        <item x="1633"/>
        <item x="3271"/>
        <item x="1729"/>
        <item x="2228"/>
        <item x="340"/>
        <item x="1936"/>
        <item x="2552"/>
        <item x="809"/>
        <item x="863"/>
        <item x="2072"/>
        <item x="1578"/>
        <item x="3247"/>
        <item x="1323"/>
        <item x="2051"/>
        <item x="997"/>
        <item x="155"/>
        <item x="2131"/>
        <item x="3136"/>
        <item x="3678"/>
        <item x="2625"/>
        <item x="2906"/>
        <item x="119"/>
        <item x="3186"/>
        <item x="1349"/>
        <item x="728"/>
        <item x="2162"/>
        <item x="162"/>
        <item x="3232"/>
        <item x="1092"/>
        <item x="2840"/>
        <item x="2614"/>
        <item x="1660"/>
        <item x="45"/>
        <item x="1628"/>
        <item x="2098"/>
        <item x="3807"/>
        <item x="333"/>
        <item x="417"/>
        <item x="516"/>
        <item x="3093"/>
        <item x="841"/>
        <item x="3369"/>
        <item x="707"/>
        <item x="29"/>
        <item x="1237"/>
        <item x="3408"/>
        <item x="2582"/>
        <item x="1061"/>
        <item x="3593"/>
        <item x="72"/>
        <item x="2920"/>
        <item x="3181"/>
        <item x="973"/>
        <item x="387"/>
        <item x="1940"/>
        <item x="504"/>
        <item x="1949"/>
        <item x="3741"/>
        <item x="725"/>
        <item x="988"/>
        <item x="798"/>
        <item x="1637"/>
        <item x="1904"/>
        <item x="1837"/>
        <item x="1416"/>
        <item x="1764"/>
        <item x="1305"/>
        <item x="230"/>
        <item x="3304"/>
        <item x="583"/>
        <item x="1032"/>
        <item x="2311"/>
        <item x="550"/>
        <item x="3777"/>
        <item x="1487"/>
        <item x="3059"/>
        <item x="3362"/>
        <item x="681"/>
        <item x="3650"/>
        <item x="1735"/>
        <item x="74"/>
        <item x="3434"/>
        <item x="31"/>
        <item x="1947"/>
        <item x="2412"/>
        <item x="2617"/>
        <item x="3240"/>
        <item x="3257"/>
        <item x="1256"/>
        <item x="2170"/>
        <item x="1341"/>
        <item x="1889"/>
        <item x="259"/>
        <item x="3768"/>
        <item x="2034"/>
        <item x="1461"/>
        <item x="2443"/>
        <item x="2373"/>
        <item x="2189"/>
        <item x="1839"/>
        <item x="1545"/>
        <item x="1367"/>
        <item x="1501"/>
        <item x="3496"/>
        <item x="3343"/>
        <item x="543"/>
        <item x="1683"/>
        <item x="762"/>
        <item x="1900"/>
        <item x="1915"/>
        <item x="2208"/>
        <item x="1401"/>
        <item x="875"/>
        <item x="3621"/>
        <item x="721"/>
        <item x="1163"/>
        <item x="1472"/>
        <item x="2635"/>
        <item x="3127"/>
        <item x="2473"/>
        <item x="3490"/>
        <item x="3489"/>
        <item x="435"/>
        <item x="3360"/>
        <item x="185"/>
        <item x="3456"/>
        <item x="172"/>
        <item x="2211"/>
        <item x="3523"/>
        <item x="2876"/>
        <item x="2069"/>
        <item x="673"/>
        <item x="3556"/>
        <item x="3278"/>
        <item x="2558"/>
        <item x="503"/>
        <item x="3744"/>
        <item x="645"/>
        <item x="3412"/>
        <item x="476"/>
        <item x="633"/>
        <item x="1034"/>
        <item x="1783"/>
        <item x="3341"/>
        <item x="3533"/>
        <item x="201"/>
        <item x="2539"/>
        <item x="3600"/>
        <item x="895"/>
        <item x="3030"/>
        <item x="64"/>
        <item x="843"/>
        <item x="2330"/>
        <item x="2831"/>
        <item x="481"/>
        <item x="3469"/>
        <item x="2172"/>
        <item x="308"/>
        <item x="2299"/>
        <item x="2129"/>
        <item x="2369"/>
        <item x="2233"/>
        <item x="741"/>
        <item x="264"/>
        <item x="2452"/>
        <item x="3142"/>
        <item x="3230"/>
        <item x="2984"/>
        <item x="1687"/>
        <item x="1737"/>
        <item x="834"/>
        <item x="1760"/>
        <item x="188"/>
        <item x="299"/>
        <item x="3658"/>
        <item x="3233"/>
        <item x="1490"/>
        <item x="3128"/>
        <item x="1353"/>
        <item x="1989"/>
        <item x="2166"/>
        <item x="1379"/>
        <item x="3617"/>
        <item x="1691"/>
        <item x="453"/>
        <item x="2765"/>
        <item x="3064"/>
        <item x="1119"/>
        <item x="910"/>
        <item x="2343"/>
        <item x="246"/>
        <item x="2740"/>
        <item x="1984"/>
        <item x="879"/>
        <item x="1328"/>
        <item x="1600"/>
        <item x="1929"/>
        <item x="3390"/>
        <item x="3246"/>
        <item x="2901"/>
        <item x="742"/>
        <item x="1772"/>
        <item x="1566"/>
        <item x="2201"/>
        <item x="3651"/>
        <item x="205"/>
        <item x="982"/>
        <item x="3388"/>
        <item x="3465"/>
        <item x="1873"/>
        <item x="3716"/>
        <item x="1847"/>
        <item x="3735"/>
        <item x="1612"/>
        <item x="1903"/>
        <item x="808"/>
        <item x="761"/>
        <item x="1438"/>
        <item x="3223"/>
        <item x="2060"/>
        <item x="2336"/>
        <item x="2613"/>
        <item x="3089"/>
        <item x="127"/>
        <item x="1714"/>
        <item x="2345"/>
        <item x="2543"/>
        <item x="2564"/>
        <item x="2668"/>
        <item x="3174"/>
        <item x="1699"/>
        <item x="3299"/>
        <item x="1289"/>
        <item x="1086"/>
        <item x="2802"/>
        <item x="652"/>
        <item x="1493"/>
        <item x="2389"/>
        <item x="709"/>
        <item x="3475"/>
        <item x="1916"/>
        <item x="736"/>
        <item x="2044"/>
        <item x="2633"/>
        <item x="1483"/>
        <item x="1883"/>
        <item x="2512"/>
        <item x="2844"/>
        <item x="1852"/>
        <item x="1180"/>
        <item x="354"/>
        <item x="255"/>
        <item x="2409"/>
        <item x="904"/>
        <item x="323"/>
        <item x="2203"/>
        <item x="3099"/>
        <item x="424"/>
        <item x="1291"/>
        <item x="2331"/>
        <item x="1012"/>
        <item x="3191"/>
        <item x="1443"/>
        <item x="368"/>
        <item x="1592"/>
        <item x="991"/>
        <item x="2605"/>
        <item x="2565"/>
        <item x="1159"/>
        <item x="704"/>
        <item x="296"/>
        <item x="3058"/>
        <item x="2206"/>
        <item x="1103"/>
        <item x="398"/>
        <item x="9"/>
        <item x="404"/>
        <item x="465"/>
        <item x="694"/>
        <item x="413"/>
        <item x="3762"/>
        <item x="1793"/>
        <item x="3666"/>
        <item x="251"/>
        <item x="3743"/>
        <item x="2220"/>
        <item x="351"/>
        <item x="636"/>
        <item x="753"/>
        <item x="3527"/>
        <item x="330"/>
        <item x="1035"/>
        <item x="2114"/>
        <item x="3804"/>
        <item x="1304"/>
        <item x="1877"/>
        <item x="612"/>
        <item x="2732"/>
        <item x="2287"/>
        <item x="54"/>
        <item x="3575"/>
        <item x="2041"/>
        <item x="2524"/>
        <item x="43"/>
        <item x="1849"/>
        <item x="1519"/>
        <item x="2529"/>
        <item x="2654"/>
        <item x="2801"/>
        <item x="2357"/>
        <item x="33"/>
        <item x="3317"/>
        <item x="1133"/>
        <item x="2837"/>
        <item x="2365"/>
        <item x="2026"/>
        <item x="3056"/>
        <item x="639"/>
        <item x="1739"/>
        <item x="111"/>
        <item x="459"/>
        <item x="2136"/>
        <item x="3690"/>
        <item x="474"/>
        <item x="275"/>
        <item x="594"/>
        <item x="385"/>
        <item x="3221"/>
        <item x="93"/>
        <item x="822"/>
        <item x="1701"/>
        <item x="3045"/>
        <item x="1966"/>
        <item x="147"/>
        <item x="326"/>
        <item x="779"/>
        <item x="3522"/>
        <item x="793"/>
        <item x="2006"/>
        <item x="3112"/>
        <item x="2838"/>
        <item x="1194"/>
        <item x="3568"/>
        <item x="1618"/>
        <item x="990"/>
        <item x="2965"/>
        <item x="1626"/>
        <item x="2025"/>
        <item x="1881"/>
        <item x="2093"/>
        <item x="3210"/>
        <item x="362"/>
        <item x="39"/>
        <item x="145"/>
        <item x="375"/>
        <item x="3143"/>
        <item x="2307"/>
        <item x="3358"/>
        <item x="405"/>
        <item x="3649"/>
        <item x="1028"/>
        <item x="1004"/>
        <item x="1692"/>
        <item x="2359"/>
        <item x="3537"/>
        <item x="745"/>
        <item x="1792"/>
        <item x="2456"/>
        <item x="2405"/>
        <item x="1452"/>
        <item x="3802"/>
        <item x="3041"/>
        <item x="1688"/>
        <item x="732"/>
        <item x="1344"/>
        <item x="2296"/>
        <item x="212"/>
        <item x="3353"/>
        <item x="1105"/>
        <item x="2328"/>
        <item x="833"/>
        <item x="627"/>
        <item x="3479"/>
        <item x="3357"/>
        <item x="3216"/>
        <item x="2495"/>
        <item x="67"/>
        <item x="2095"/>
        <item x="160"/>
        <item x="2324"/>
        <item x="2627"/>
        <item x="1084"/>
        <item x="2852"/>
        <item x="934"/>
        <item x="2656"/>
        <item x="2537"/>
        <item x="117"/>
        <item x="1284"/>
        <item x="2135"/>
        <item x="1475"/>
        <item x="1074"/>
        <item x="3464"/>
        <item x="3391"/>
        <item x="2082"/>
        <item x="857"/>
        <item x="1771"/>
        <item x="2790"/>
        <item x="2902"/>
        <item x="1044"/>
        <item x="2610"/>
        <item x="981"/>
        <item x="3751"/>
        <item x="1"/>
        <item x="122"/>
        <item x="1770"/>
        <item x="729"/>
        <item x="113"/>
        <item x="1462"/>
        <item x="754"/>
        <item x="1125"/>
        <item x="2118"/>
        <item x="402"/>
        <item x="1151"/>
        <item x="75"/>
        <item x="2843"/>
        <item x="3153"/>
        <item x="2701"/>
        <item x="306"/>
        <item x="2949"/>
        <item x="1558"/>
        <item x="3481"/>
        <item x="2179"/>
        <item x="611"/>
        <item x="1318"/>
        <item x="600"/>
        <item x="1196"/>
        <item x="3504"/>
        <item x="2209"/>
        <item x="3594"/>
        <item x="3604"/>
        <item x="1204"/>
        <item x="2648"/>
        <item x="2011"/>
        <item x="3098"/>
        <item x="1370"/>
        <item x="1296"/>
        <item x="1698"/>
        <item x="247"/>
        <item x="690"/>
        <item x="2527"/>
        <item x="2562"/>
        <item x="2171"/>
        <item x="20"/>
        <item x="1561"/>
        <item x="975"/>
        <item x="1275"/>
        <item x="2411"/>
        <item x="298"/>
        <item x="2977"/>
        <item x="3267"/>
        <item x="3759"/>
        <item x="1517"/>
        <item x="1138"/>
        <item x="1420"/>
        <item x="3273"/>
        <item x="3309"/>
        <item x="242"/>
        <item x="1921"/>
        <item x="2191"/>
        <item x="1387"/>
        <item x="1502"/>
        <item x="3122"/>
        <item x="1721"/>
        <item x="683"/>
        <item x="2235"/>
        <item x="3563"/>
        <item x="1625"/>
        <item x="225"/>
        <item x="1339"/>
        <item x="2126"/>
        <item x="3611"/>
        <item x="2309"/>
        <item x="269"/>
        <item x="1431"/>
        <item x="1911"/>
        <item x="1108"/>
        <item x="2113"/>
        <item x="2226"/>
        <item x="1419"/>
        <item x="3734"/>
        <item x="2682"/>
        <item x="3517"/>
        <item x="1397"/>
        <item x="1614"/>
        <item x="1001"/>
        <item x="2347"/>
        <item x="3329"/>
        <item x="1631"/>
        <item x="3752"/>
        <item x="1317"/>
        <item x="313"/>
        <item x="3648"/>
        <item x="3331"/>
        <item x="1039"/>
        <item x="1705"/>
        <item x="3100"/>
        <item x="2642"/>
        <item x="1716"/>
        <item x="804"/>
        <item x="1875"/>
        <item x="936"/>
        <item x="2398"/>
        <item x="1620"/>
        <item x="1484"/>
        <item x="2486"/>
        <item x="2943"/>
        <item x="1745"/>
        <item x="2432"/>
        <item x="2603"/>
        <item x="689"/>
        <item x="3325"/>
        <item x="2393"/>
        <item x="3245"/>
        <item x="1250"/>
        <item x="105"/>
        <item x="3294"/>
        <item x="2318"/>
        <item x="2828"/>
        <item x="1311"/>
        <item x="3576"/>
        <item x="1874"/>
        <item x="1372"/>
        <item x="1290"/>
        <item x="240"/>
        <item x="3695"/>
        <item x="3521"/>
        <item x="3591"/>
        <item x="2867"/>
        <item x="3572"/>
        <item x="508"/>
        <item x="2435"/>
        <item x="1728"/>
        <item x="3150"/>
        <item x="1140"/>
        <item x="1255"/>
        <item x="2238"/>
        <item x="3787"/>
        <item x="2540"/>
        <item x="1033"/>
        <item x="1986"/>
        <item x="468"/>
        <item x="1009"/>
        <item x="1410"/>
        <item x="70"/>
        <item x="3383"/>
        <item x="1538"/>
        <item x="3476"/>
        <item x="957"/>
        <item x="1599"/>
        <item x="1143"/>
        <item x="861"/>
        <item x="764"/>
        <item x="1794"/>
        <item x="3430"/>
        <item x="3012"/>
        <item x="2333"/>
        <item x="2503"/>
        <item x="477"/>
        <item x="1057"/>
        <item x="2824"/>
        <item x="1590"/>
        <item x="1104"/>
        <item x="3766"/>
        <item x="2067"/>
        <item x="515"/>
        <item x="676"/>
        <item x="1715"/>
        <item x="1294"/>
        <item x="2817"/>
        <item x="475"/>
        <item x="1942"/>
        <item x="3120"/>
        <item x="1222"/>
        <item x="1267"/>
        <item x="460"/>
        <item x="156"/>
        <item x="3049"/>
        <item x="2030"/>
        <item x="2513"/>
        <item x="995"/>
        <item x="2219"/>
        <item x="3266"/>
        <item x="2444"/>
        <item x="2086"/>
        <item x="418"/>
        <item x="1891"/>
        <item x="3803"/>
        <item x="3482"/>
        <item x="1261"/>
        <item x="2904"/>
        <item x="1030"/>
        <item x="483"/>
        <item x="1075"/>
        <item x="3516"/>
        <item x="85"/>
        <item x="939"/>
        <item x="2712"/>
        <item x="2743"/>
        <item x="903"/>
        <item x="1819"/>
        <item x="2012"/>
        <item x="898"/>
        <item x="3202"/>
        <item x="3550"/>
        <item x="485"/>
        <item x="609"/>
        <item x="987"/>
        <item x="202"/>
        <item x="867"/>
        <item x="680"/>
        <item x="3368"/>
        <item x="154"/>
        <item x="2084"/>
        <item x="2421"/>
        <item x="2254"/>
        <item x="955"/>
        <item x="629"/>
        <item x="3375"/>
        <item x="438"/>
        <item x="3708"/>
        <item x="448"/>
        <item x="2158"/>
        <item x="1579"/>
        <item x="58"/>
        <item x="2877"/>
        <item x="2510"/>
        <item x="307"/>
        <item x="2140"/>
        <item x="3125"/>
        <item x="1789"/>
        <item x="3746"/>
        <item x="613"/>
        <item x="3272"/>
        <item x="1902"/>
        <item x="2665"/>
        <item x="3138"/>
        <item x="557"/>
        <item x="2071"/>
        <item x="455"/>
        <item x="311"/>
        <item x="886"/>
        <item x="364"/>
        <item x="187"/>
        <item x="2706"/>
        <item x="253"/>
        <item x="3165"/>
        <item x="2788"/>
        <item x="2995"/>
        <item x="935"/>
        <item x="1613"/>
        <item x="3229"/>
        <item x="1981"/>
        <item x="3719"/>
        <item x="792"/>
        <item x="845"/>
        <item x="2596"/>
        <item x="350"/>
        <item x="1310"/>
        <item x="3750"/>
        <item x="2803"/>
        <item x="763"/>
        <item x="1930"/>
        <item x="3742"/>
        <item x="2560"/>
        <item x="767"/>
        <item x="1428"/>
        <item x="1482"/>
        <item x="2708"/>
        <item x="2569"/>
        <item x="2265"/>
        <item x="1548"/>
        <item x="1178"/>
        <item x="245"/>
        <item x="954"/>
        <item x="896"/>
        <item x="2520"/>
        <item x="1675"/>
        <item x="3635"/>
        <item x="2709"/>
        <item x="361"/>
        <item x="722"/>
        <item x="3477"/>
        <item x="3141"/>
        <item x="12"/>
        <item x="2518"/>
        <item x="2734"/>
        <item x="47"/>
        <item x="3730"/>
        <item x="1767"/>
        <item x="1855"/>
        <item x="797"/>
        <item x="3634"/>
        <item x="1899"/>
        <item x="1958"/>
        <item x="1803"/>
        <item x="1648"/>
        <item x="218"/>
        <item x="1557"/>
        <item x="706"/>
        <item x="3243"/>
        <item x="1680"/>
        <item x="2745"/>
        <item x="3554"/>
        <item x="1606"/>
        <item x="1665"/>
        <item x="3553"/>
        <item x="679"/>
        <item x="3498"/>
        <item x="3598"/>
        <item x="1459"/>
        <item x="1309"/>
        <item x="2988"/>
        <item x="2239"/>
        <item x="3782"/>
        <item x="3508"/>
        <item x="1694"/>
        <item x="431"/>
        <item x="234"/>
        <item x="3077"/>
        <item x="3050"/>
        <item x="261"/>
        <item x="899"/>
        <item x="1565"/>
        <item x="3652"/>
        <item x="3686"/>
        <item x="1895"/>
        <item x="3616"/>
        <item x="1211"/>
        <item x="1662"/>
        <item x="1507"/>
        <item x="2609"/>
        <item x="335"/>
        <item x="574"/>
        <item x="2457"/>
        <item x="1594"/>
        <item x="1056"/>
        <item x="3806"/>
        <item x="2975"/>
        <item x="3372"/>
        <item x="3401"/>
        <item x="1077"/>
        <item x="810"/>
        <item x="1762"/>
        <item x="1238"/>
        <item x="2863"/>
        <item x="394"/>
        <item x="2597"/>
        <item x="852"/>
        <item x="1776"/>
        <item x="1817"/>
        <item x="2548"/>
        <item x="1957"/>
        <item x="3140"/>
        <item x="2989"/>
        <item x="1253"/>
        <item x="2023"/>
        <item x="2234"/>
        <item x="2632"/>
        <item x="2346"/>
        <item x="1991"/>
        <item x="2271"/>
        <item x="2132"/>
        <item x="524"/>
        <item x="856"/>
        <item x="3718"/>
        <item x="2778"/>
        <item x="2767"/>
        <item x="3409"/>
        <item x="2962"/>
        <item x="2911"/>
        <item x="2022"/>
        <item x="1407"/>
        <item x="3529"/>
        <item x="2433"/>
        <item x="1833"/>
        <item x="287"/>
        <item x="90"/>
        <item x="2319"/>
        <item x="782"/>
        <item x="1864"/>
        <item x="3705"/>
        <item x="3627"/>
        <item x="1510"/>
        <item x="3543"/>
        <item x="1097"/>
        <item x="3732"/>
        <item x="2683"/>
        <item x="278"/>
        <item x="3043"/>
        <item x="1081"/>
        <item x="1477"/>
        <item x="1816"/>
        <item x="3459"/>
        <item x="2780"/>
        <item x="2267"/>
        <item x="1409"/>
        <item x="2545"/>
        <item x="3351"/>
        <item x="2396"/>
        <item x="585"/>
        <item x="783"/>
        <item x="1724"/>
        <item x="2275"/>
        <item x="2301"/>
        <item x="1463"/>
        <item x="3615"/>
        <item x="146"/>
        <item x="1026"/>
        <item x="1955"/>
        <item x="2917"/>
        <item x="2404"/>
        <item x="2240"/>
        <item x="2589"/>
        <item x="170"/>
        <item x="815"/>
        <item x="367"/>
        <item x="1198"/>
        <item x="933"/>
        <item x="3158"/>
        <item x="3239"/>
        <item x="2578"/>
        <item x="235"/>
        <item x="2004"/>
        <item x="3179"/>
        <item x="1333"/>
        <item x="1150"/>
        <item x="2533"/>
        <item x="3248"/>
        <item x="118"/>
        <item x="2406"/>
        <item x="3217"/>
        <item x="3693"/>
        <item x="3152"/>
        <item x="2969"/>
        <item x="3019"/>
        <item x="2001"/>
        <item x="331"/>
        <item x="1147"/>
        <item x="3090"/>
        <item x="2278"/>
        <item x="821"/>
        <item x="667"/>
        <item x="755"/>
        <item x="2762"/>
        <item x="3392"/>
        <item x="1085"/>
        <item x="2554"/>
        <item x="2973"/>
        <item x="3636"/>
        <item x="3366"/>
        <item x="1010"/>
        <item x="3250"/>
        <item x="1070"/>
        <item x="1999"/>
        <item x="305"/>
        <item x="1155"/>
        <item x="1365"/>
        <item x="3418"/>
        <item x="2462"/>
        <item x="513"/>
        <item x="828"/>
        <item x="534"/>
        <item x="2722"/>
        <item x="2490"/>
        <item x="3559"/>
        <item x="3177"/>
        <item x="369"/>
        <item x="2463"/>
        <item x="2273"/>
        <item x="2261"/>
        <item x="1058"/>
        <item x="2230"/>
        <item x="3641"/>
        <item x="1003"/>
        <item x="2786"/>
        <item x="3378"/>
        <item x="3251"/>
        <item x="3774"/>
        <item x="149"/>
        <item x="3400"/>
        <item x="28"/>
        <item x="1254"/>
        <item x="2883"/>
        <item x="3200"/>
        <item x="3725"/>
        <item x="3023"/>
        <item x="312"/>
        <item x="2541"/>
        <item x="911"/>
        <item x="2826"/>
        <item x="2390"/>
        <item x="3080"/>
        <item x="966"/>
        <item x="3739"/>
        <item x="2723"/>
        <item x="688"/>
        <item x="1985"/>
        <item x="884"/>
        <item x="1801"/>
        <item x="3345"/>
        <item x="3786"/>
        <item x="1041"/>
        <item x="2052"/>
        <item x="2280"/>
        <item x="1657"/>
        <item x="3620"/>
        <item x="551"/>
        <item x="784"/>
        <item x="622"/>
        <item x="1723"/>
        <item x="1270"/>
        <item x="1702"/>
        <item x="999"/>
        <item x="570"/>
        <item x="2658"/>
        <item x="1466"/>
        <item x="2919"/>
        <item x="2707"/>
        <item x="2362"/>
        <item x="2116"/>
        <item x="983"/>
        <item x="1818"/>
        <item x="3038"/>
        <item x="1888"/>
        <item x="1581"/>
        <item x="2566"/>
        <item x="3236"/>
        <item x="1129"/>
        <item x="3437"/>
        <item x="1572"/>
        <item x="2062"/>
        <item x="3497"/>
        <item x="2003"/>
        <item x="1338"/>
        <item x="1203"/>
        <item x="1894"/>
        <item x="1259"/>
        <item x="1539"/>
        <item x="3603"/>
        <item x="1192"/>
        <item x="470"/>
        <item x="1358"/>
        <item x="3524"/>
        <item x="3780"/>
        <item x="1583"/>
        <item x="3484"/>
        <item x="1234"/>
        <item x="685"/>
        <item x="3659"/>
        <item x="3017"/>
        <item x="692"/>
        <item x="1468"/>
        <item x="228"/>
        <item x="1607"/>
        <item x="1073"/>
        <item x="2074"/>
        <item x="672"/>
        <item x="2783"/>
        <item x="711"/>
        <item x="953"/>
        <item x="2649"/>
        <item x="2749"/>
        <item x="2485"/>
        <item x="491"/>
        <item x="963"/>
        <item x="2833"/>
        <item x="181"/>
        <item x="2496"/>
        <item x="344"/>
        <item x="718"/>
        <item x="416"/>
        <item x="2834"/>
        <item x="1659"/>
        <item x="2575"/>
        <item x="2029"/>
        <item x="3336"/>
        <item x="2768"/>
        <item x="2684"/>
        <item x="3668"/>
        <item x="1774"/>
        <item x="1217"/>
        <item x="839"/>
        <item x="702"/>
        <item x="3488"/>
        <item x="844"/>
        <item x="449"/>
        <item x="2637"/>
        <item x="586"/>
        <item x="1187"/>
        <item x="3116"/>
        <item x="2302"/>
        <item x="314"/>
        <item x="3163"/>
        <item x="3513"/>
        <item x="1690"/>
        <item x="3478"/>
        <item x="3778"/>
        <item x="2459"/>
        <item x="427"/>
        <item x="2376"/>
        <item x="3801"/>
        <item x="2481"/>
        <item x="2042"/>
        <item x="497"/>
        <item x="2872"/>
        <item x="1588"/>
        <item x="2033"/>
        <item x="3385"/>
        <item x="2580"/>
        <item x="3574"/>
        <item x="1288"/>
        <item x="2380"/>
        <item x="2839"/>
        <item x="771"/>
        <item x="3254"/>
        <item x="3420"/>
        <item x="3764"/>
        <item x="3193"/>
        <item x="1944"/>
        <item x="2139"/>
        <item x="1446"/>
        <item x="2231"/>
        <item x="2652"/>
        <item x="807"/>
        <item x="1743"/>
        <item x="3691"/>
        <item x="467"/>
        <item x="1427"/>
        <item x="2666"/>
        <item x="3354"/>
        <item x="3765"/>
        <item x="2019"/>
        <item x="3534"/>
        <item x="2808"/>
        <item x="1245"/>
        <item x="290"/>
        <item x="1126"/>
        <item x="458"/>
        <item x="2078"/>
        <item x="1059"/>
        <item x="2340"/>
        <item x="3263"/>
        <item x="3665"/>
        <item x="970"/>
        <item x="1384"/>
        <item x="2519"/>
        <item x="2477"/>
        <item x="3785"/>
        <item x="1145"/>
        <item x="3269"/>
        <item x="882"/>
        <item x="3237"/>
        <item x="3108"/>
        <item x="2775"/>
        <item x="1278"/>
        <item x="2164"/>
        <item x="3570"/>
        <item x="1017"/>
        <item x="3677"/>
        <item x="37"/>
        <item x="3581"/>
        <item x="1562"/>
        <item x="3352"/>
        <item x="1299"/>
        <item x="734"/>
        <item x="3219"/>
        <item x="2747"/>
        <item x="1398"/>
        <item x="3755"/>
        <item x="2868"/>
        <item x="132"/>
        <item x="2822"/>
        <item x="3763"/>
        <item x="2574"/>
        <item x="2511"/>
        <item x="3252"/>
        <item x="2623"/>
        <item x="2472"/>
        <item x="2350"/>
        <item x="1448"/>
        <item x="2059"/>
        <item x="3102"/>
        <item x="182"/>
        <item x="3225"/>
        <item x="811"/>
        <item x="271"/>
        <item x="3681"/>
        <item x="1441"/>
        <item x="1185"/>
        <item x="719"/>
        <item x="2700"/>
        <item x="268"/>
        <item x="2182"/>
        <item x="2717"/>
        <item x="1479"/>
        <item x="554"/>
        <item x="2669"/>
        <item x="1996"/>
        <item x="2971"/>
        <item x="677"/>
        <item x="2414"/>
        <item x="1862"/>
        <item x="3376"/>
        <item x="1055"/>
        <item x="2021"/>
        <item x="1090"/>
        <item x="2856"/>
        <item x="3033"/>
        <item x="1499"/>
        <item x="3539"/>
        <item x="3178"/>
        <item x="1589"/>
        <item x="432"/>
        <item x="2528"/>
        <item x="1609"/>
        <item x="3715"/>
        <item x="1914"/>
        <item x="1907"/>
        <item x="3224"/>
        <item x="3466"/>
        <item x="2736"/>
        <item x="2065"/>
        <item x="482"/>
        <item x="164"/>
        <item x="1982"/>
        <item x="2385"/>
        <item x="2277"/>
        <item x="1162"/>
        <item x="3086"/>
        <item x="802"/>
        <item x="501"/>
        <item x="2568"/>
        <item x="2640"/>
        <item x="3749"/>
        <item x="52"/>
        <item x="332"/>
        <item x="3318"/>
        <item x="372"/>
        <item x="2690"/>
        <item x="401"/>
        <item x="451"/>
        <item x="260"/>
        <item x="2068"/>
        <item x="773"/>
        <item x="1175"/>
        <item x="602"/>
        <item x="78"/>
        <item x="1442"/>
        <item x="1927"/>
        <item x="835"/>
        <item x="3471"/>
        <item x="1654"/>
        <item x="3291"/>
        <item x="2027"/>
        <item x="2516"/>
        <item x="880"/>
        <item x="2351"/>
        <item x="967"/>
        <item x="71"/>
        <item x="893"/>
        <item x="3470"/>
        <item x="2037"/>
        <item x="176"/>
        <item x="2742"/>
        <item x="336"/>
        <item x="3551"/>
        <item x="1015"/>
        <item x="2645"/>
        <item x="1806"/>
        <item x="1790"/>
        <item x="1868"/>
        <item x="480"/>
        <item x="3046"/>
        <item x="3507"/>
        <item x="1325"/>
        <item x="3583"/>
        <item x="2251"/>
        <item x="347"/>
        <item x="610"/>
        <item x="3073"/>
        <item x="842"/>
        <item x="698"/>
        <item x="1494"/>
        <item x="1391"/>
        <item x="2643"/>
        <item x="450"/>
        <item x="3425"/>
        <item x="3334"/>
        <item x="2555"/>
        <item x="1831"/>
        <item x="1644"/>
        <item x="2927"/>
        <item x="1258"/>
        <item x="138"/>
        <item x="2255"/>
        <item x="523"/>
        <item x="252"/>
        <item x="1201"/>
        <item x="440"/>
        <item x="3003"/>
        <item x="2865"/>
        <item x="498"/>
        <item x="3800"/>
        <item x="3710"/>
        <item x="16"/>
        <item x="2559"/>
        <item x="1418"/>
        <item x="3731"/>
        <item x="1121"/>
        <item x="1045"/>
        <item x="3007"/>
        <item x="913"/>
        <item x="1527"/>
        <item x="3134"/>
        <item x="803"/>
        <item x="637"/>
        <item x="3567"/>
        <item x="1306"/>
        <item x="1392"/>
        <item x="2584"/>
        <item x="1593"/>
        <item x="2294"/>
        <item x="1740"/>
        <item x="2214"/>
        <item x="2506"/>
        <item x="2111"/>
        <item x="2377"/>
        <item x="2243"/>
        <item x="42"/>
        <item x="1274"/>
        <item x="2256"/>
        <item x="445"/>
        <item x="2200"/>
        <item x="3241"/>
        <item x="2655"/>
        <item x="1018"/>
        <item x="3196"/>
        <item x="1822"/>
        <item x="3268"/>
        <item x="165"/>
        <item x="2891"/>
        <item x="1413"/>
        <item x="1173"/>
        <item x="2728"/>
        <item x="2535"/>
        <item x="1236"/>
        <item x="2325"/>
        <item x="129"/>
        <item x="2246"/>
        <item x="2154"/>
        <item x="3565"/>
        <item x="3447"/>
        <item x="304"/>
        <item x="169"/>
        <item x="2193"/>
        <item x="1730"/>
        <item x="3083"/>
        <item x="3433"/>
        <item x="1227"/>
        <item x="1645"/>
        <item x="700"/>
        <item x="1167"/>
        <item x="3121"/>
        <item x="2276"/>
        <item x="3674"/>
        <item x="945"/>
        <item x="1079"/>
        <item x="1651"/>
        <item x="2756"/>
        <item x="3039"/>
        <item x="1542"/>
        <item x="462"/>
        <item x="1212"/>
        <item x="2594"/>
        <item x="2809"/>
        <item x="3328"/>
        <item x="1587"/>
        <item x="1231"/>
        <item x="1987"/>
        <item x="493"/>
        <item x="3207"/>
        <item x="2489"/>
        <item x="1956"/>
        <item x="2923"/>
        <item x="200"/>
        <item x="1500"/>
        <item x="2850"/>
        <item x="853"/>
        <item x="166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 Amount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V35" firstHeaderRow="1" firstDataRow="2" firstDataCol="1"/>
  <pivotFields count="9">
    <pivotField compact="0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axis="axisCol" compact="0" sortType="ascending" showAll="0">
      <items count="22">
        <item x="7"/>
        <item x="10"/>
        <item x="12"/>
        <item x="19"/>
        <item x="5"/>
        <item x="3"/>
        <item x="8"/>
        <item x="16"/>
        <item x="18"/>
        <item x="15"/>
        <item x="0"/>
        <item x="13"/>
        <item x="11"/>
        <item x="9"/>
        <item x="2"/>
        <item x="1"/>
        <item x="14"/>
        <item x="17"/>
        <item x="6"/>
        <item x="4"/>
        <item x="2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axis="axisRow" compact="0" sortType="ascending" multipleItemSelectionAllowed="1" showAll="0">
      <items count="32">
        <item x="1"/>
        <item x="28"/>
        <item x="29"/>
        <item x="25"/>
        <item x="23"/>
        <item x="15"/>
        <item x="12"/>
        <item x="27"/>
        <item x="16"/>
        <item x="5"/>
        <item x="2"/>
        <item x="24"/>
        <item x="19"/>
        <item x="7"/>
        <item x="3"/>
        <item x="9"/>
        <item x="13"/>
        <item x="14"/>
        <item x="6"/>
        <item x="10"/>
        <item x="22"/>
        <item x="11"/>
        <item x="26"/>
        <item x="21"/>
        <item x="4"/>
        <item x="20"/>
        <item x="17"/>
        <item x="0"/>
        <item x="8"/>
        <item x="18"/>
        <item h="1" x="30"/>
        <item t="default"/>
      </items>
    </pivotField>
    <pivotField compact="0" showAll="0"/>
    <pivotField compact="0" showAll="0"/>
    <pivotField dataField="1" compact="0" showAll="0">
      <items count="3816">
        <item x="25"/>
        <item x="3629"/>
        <item x="2298"/>
        <item x="1796"/>
        <item x="1686"/>
        <item x="213"/>
        <item x="1813"/>
        <item x="1195"/>
        <item x="780"/>
        <item x="2371"/>
        <item x="654"/>
        <item x="3685"/>
        <item x="8"/>
        <item x="1300"/>
        <item x="2939"/>
        <item x="3655"/>
        <item x="1635"/>
        <item x="2662"/>
        <item x="2979"/>
        <item x="830"/>
        <item x="836"/>
        <item x="1505"/>
        <item x="2195"/>
        <item x="3714"/>
        <item x="484"/>
        <item x="1453"/>
        <item x="3468"/>
        <item x="3393"/>
        <item x="3679"/>
        <item x="1892"/>
        <item x="393"/>
        <item x="1623"/>
        <item x="909"/>
        <item x="3074"/>
        <item x="2572"/>
        <item x="785"/>
        <item x="3145"/>
        <item x="1870"/>
        <item x="877"/>
        <item x="1066"/>
        <item x="2926"/>
        <item x="1136"/>
        <item x="805"/>
        <item x="579"/>
        <item x="3199"/>
        <item x="1602"/>
        <item x="2599"/>
        <item x="1005"/>
        <item x="2316"/>
        <item x="3729"/>
        <item x="2103"/>
        <item x="1230"/>
        <item x="3579"/>
        <item x="1697"/>
        <item x="2128"/>
        <item x="3503"/>
        <item x="977"/>
        <item x="1610"/>
        <item x="2353"/>
        <item x="883"/>
        <item x="334"/>
        <item x="430"/>
        <item x="377"/>
        <item x="3167"/>
        <item x="2461"/>
        <item x="1809"/>
        <item x="2160"/>
        <item x="98"/>
        <item x="3088"/>
        <item x="920"/>
        <item x="2766"/>
        <item x="989"/>
        <item x="3076"/>
        <item x="125"/>
        <item x="1280"/>
        <item x="473"/>
        <item x="2905"/>
        <item x="2210"/>
        <item x="2242"/>
        <item x="1417"/>
        <item x="363"/>
        <item x="116"/>
        <item x="1567"/>
        <item x="3584"/>
        <item x="3018"/>
        <item x="1241"/>
        <item x="2138"/>
        <item x="322"/>
        <item x="3661"/>
        <item x="3445"/>
        <item x="3082"/>
        <item x="2013"/>
        <item x="3156"/>
        <item x="1352"/>
        <item x="2885"/>
        <item x="950"/>
        <item x="3399"/>
        <item x="1939"/>
        <item x="525"/>
        <item x="3458"/>
        <item x="2335"/>
        <item x="189"/>
        <item x="222"/>
        <item x="2253"/>
        <item x="887"/>
        <item x="2942"/>
        <item x="2401"/>
        <item x="962"/>
        <item x="2066"/>
        <item x="2392"/>
        <item x="2447"/>
        <item x="1785"/>
        <item x="3754"/>
        <item x="171"/>
        <item x="59"/>
        <item x="3048"/>
        <item x="48"/>
        <item x="3025"/>
        <item x="2549"/>
        <item x="3016"/>
        <item x="3062"/>
        <item x="2079"/>
        <item x="1598"/>
        <item x="49"/>
        <item x="1909"/>
        <item x="907"/>
        <item x="17"/>
        <item x="1232"/>
        <item x="2161"/>
        <item x="2841"/>
        <item x="3702"/>
        <item x="1456"/>
        <item x="1118"/>
        <item x="2507"/>
        <item x="2361"/>
        <item x="908"/>
        <item x="3419"/>
        <item x="812"/>
        <item x="1669"/>
        <item x="168"/>
        <item x="749"/>
        <item x="2774"/>
        <item x="1176"/>
        <item x="1858"/>
        <item x="1808"/>
        <item x="1845"/>
        <item x="3013"/>
        <item x="3296"/>
        <item x="2987"/>
        <item x="1541"/>
        <item x="1423"/>
        <item x="3609"/>
        <item x="2771"/>
        <item x="1597"/>
        <item x="2991"/>
        <item x="1127"/>
        <item x="2715"/>
        <item x="2947"/>
        <item x="864"/>
        <item x="869"/>
        <item x="2498"/>
        <item x="2680"/>
        <item x="1738"/>
        <item x="1343"/>
        <item x="514"/>
        <item x="3070"/>
        <item x="710"/>
        <item x="2397"/>
        <item x="2386"/>
        <item x="2430"/>
        <item x="607"/>
        <item x="3154"/>
        <item x="1285"/>
        <item x="3208"/>
        <item x="1429"/>
        <item x="1335"/>
        <item x="3625"/>
        <item x="3111"/>
        <item x="2667"/>
        <item x="2816"/>
        <item x="2419"/>
        <item x="79"/>
        <item x="173"/>
        <item x="825"/>
        <item x="1537"/>
        <item x="1130"/>
        <item x="2741"/>
        <item x="1608"/>
        <item x="14"/>
        <item x="1924"/>
        <item x="1616"/>
        <item x="948"/>
        <item x="1886"/>
        <item x="3320"/>
        <item x="1784"/>
        <item x="1385"/>
        <item x="1331"/>
        <item x="1029"/>
        <item x="2367"/>
        <item x="555"/>
        <item x="932"/>
        <item x="2248"/>
        <item x="2624"/>
        <item x="1037"/>
        <item x="653"/>
        <item x="2502"/>
        <item x="943"/>
        <item x="3373"/>
        <item x="1906"/>
        <item x="1744"/>
        <item x="2685"/>
        <item x="1960"/>
        <item x="3596"/>
        <item x="714"/>
        <item x="2104"/>
        <item x="2733"/>
        <item x="2202"/>
        <item x="2881"/>
        <item x="1454"/>
        <item x="2846"/>
        <item x="1823"/>
        <item x="832"/>
        <item x="2772"/>
        <item x="2342"/>
        <item x="2109"/>
        <item x="3407"/>
        <item x="3455"/>
        <item x="1439"/>
        <item x="140"/>
        <item x="3184"/>
        <item x="3499"/>
        <item x="2427"/>
        <item x="1604"/>
        <item x="1345"/>
        <item x="2660"/>
        <item x="1952"/>
        <item x="2884"/>
        <item x="1411"/>
        <item x="36"/>
        <item x="1990"/>
        <item x="533"/>
        <item x="3747"/>
        <item x="3797"/>
        <item x="1758"/>
        <item x="3161"/>
        <item x="1709"/>
        <item x="319"/>
        <item x="3010"/>
        <item x="738"/>
        <item x="486"/>
        <item x="2244"/>
        <item x="2576"/>
        <item x="2440"/>
        <item x="3790"/>
        <item x="499"/>
        <item x="1666"/>
        <item x="1223"/>
        <item x="2719"/>
        <item x="527"/>
        <item x="1471"/>
        <item x="150"/>
        <item x="2015"/>
        <item x="1144"/>
        <item x="1531"/>
        <item x="2010"/>
        <item x="2693"/>
        <item x="94"/>
        <item x="695"/>
        <item x="2474"/>
        <item x="3624"/>
        <item x="1882"/>
        <item x="1571"/>
        <item x="2483"/>
        <item x="208"/>
        <item x="1346"/>
        <item x="2112"/>
        <item x="120"/>
        <item x="1513"/>
        <item x="2598"/>
        <item x="3578"/>
        <item x="2621"/>
        <item x="848"/>
        <item x="2602"/>
        <item x="3129"/>
        <item x="1435"/>
        <item x="2618"/>
        <item x="2592"/>
        <item x="97"/>
        <item x="3183"/>
        <item x="530"/>
        <item x="217"/>
        <item x="2468"/>
        <item x="3175"/>
        <item x="3339"/>
        <item x="1356"/>
        <item x="642"/>
        <item x="302"/>
        <item x="2061"/>
        <item x="1601"/>
        <item x="423"/>
        <item x="3723"/>
        <item x="2036"/>
        <item x="3275"/>
        <item x="1166"/>
        <item x="1020"/>
        <item x="2573"/>
        <item x="2092"/>
        <item x="1062"/>
        <item x="159"/>
        <item x="1994"/>
        <item x="1859"/>
        <item x="2382"/>
        <item x="1995"/>
        <item x="521"/>
        <item x="1213"/>
        <item x="2689"/>
        <item x="915"/>
        <item x="2957"/>
        <item x="2777"/>
        <item x="3472"/>
        <item x="1050"/>
        <item x="419"/>
        <item x="3192"/>
        <item x="3726"/>
        <item x="77"/>
        <item x="1647"/>
        <item x="1473"/>
        <item x="593"/>
        <item x="2567"/>
        <item x="2978"/>
        <item x="3370"/>
        <item x="790"/>
        <item x="518"/>
        <item x="1247"/>
        <item x="1827"/>
        <item x="3530"/>
        <item x="381"/>
        <item x="3054"/>
        <item x="2476"/>
        <item x="1148"/>
        <item x="1047"/>
        <item x="2110"/>
        <item x="1950"/>
        <item x="3779"/>
        <item x="121"/>
        <item x="2169"/>
        <item x="3424"/>
        <item x="489"/>
        <item x="167"/>
        <item x="3448"/>
        <item x="691"/>
        <item x="292"/>
        <item x="2047"/>
        <item x="2797"/>
        <item x="1980"/>
        <item x="2547"/>
        <item x="195"/>
        <item x="2117"/>
        <item x="1200"/>
        <item x="3022"/>
        <item x="2270"/>
        <item x="1282"/>
        <item x="2896"/>
        <item x="1492"/>
        <item x="605"/>
        <item x="1364"/>
        <item x="3595"/>
        <item x="2673"/>
        <item x="2553"/>
        <item x="295"/>
        <item x="3592"/>
        <item x="921"/>
        <item x="384"/>
        <item x="1667"/>
        <item x="57"/>
        <item x="2501"/>
        <item x="644"/>
        <item x="2039"/>
        <item x="2458"/>
        <item x="2127"/>
        <item x="2909"/>
        <item x="32"/>
        <item x="206"/>
        <item x="415"/>
        <item x="1153"/>
        <item x="3683"/>
        <item x="1805"/>
        <item x="682"/>
        <item x="1540"/>
        <item x="1516"/>
        <item x="618"/>
        <item x="2329"/>
        <item x="3642"/>
        <item x="3287"/>
        <item x="1337"/>
        <item x="940"/>
        <item x="912"/>
        <item x="2806"/>
        <item x="1761"/>
        <item x="1732"/>
        <item x="342"/>
        <item x="1488"/>
        <item x="2479"/>
        <item x="390"/>
        <item x="429"/>
        <item x="1905"/>
        <item x="2395"/>
        <item x="2866"/>
        <item x="2544"/>
        <item x="7"/>
        <item x="3526"/>
        <item x="891"/>
        <item x="4"/>
        <item x="2484"/>
        <item x="2746"/>
        <item x="996"/>
        <item x="1302"/>
        <item x="1206"/>
        <item x="972"/>
        <item x="669"/>
        <item x="519"/>
        <item x="2028"/>
        <item x="1979"/>
        <item x="2016"/>
        <item x="1649"/>
        <item x="952"/>
        <item x="1968"/>
        <item x="2364"/>
        <item x="2871"/>
        <item x="2471"/>
        <item x="2890"/>
        <item x="2807"/>
        <item x="3009"/>
        <item x="2983"/>
        <item x="858"/>
        <item x="320"/>
        <item x="3696"/>
        <item x="1953"/>
        <item x="1467"/>
        <item x="1142"/>
        <item x="2900"/>
        <item x="568"/>
        <item x="66"/>
        <item x="2525"/>
        <item x="2590"/>
        <item x="1668"/>
        <item x="1710"/>
        <item x="1202"/>
        <item x="3310"/>
        <item x="1945"/>
        <item x="1913"/>
        <item x="1307"/>
        <item x="3656"/>
        <item x="2730"/>
        <item x="3406"/>
        <item x="496"/>
        <item x="1433"/>
        <item x="2165"/>
        <item x="2848"/>
        <item x="356"/>
        <item x="1676"/>
        <item x="41"/>
        <item x="1228"/>
        <item x="2657"/>
        <item x="705"/>
        <item x="2964"/>
        <item x="328"/>
        <item x="3187"/>
        <item x="2500"/>
        <item x="2282"/>
        <item x="2526"/>
        <item x="526"/>
        <item x="1605"/>
        <item x="1451"/>
        <item x="2054"/>
        <item x="3020"/>
        <item x="1229"/>
        <item x="2338"/>
        <item x="1135"/>
        <item x="3162"/>
        <item x="1857"/>
        <item x="1168"/>
        <item x="2825"/>
        <item x="553"/>
        <item x="3536"/>
        <item x="1726"/>
        <item x="1262"/>
        <item x="1917"/>
        <item x="1089"/>
        <item x="2952"/>
        <item x="3573"/>
        <item x="2893"/>
        <item x="2137"/>
        <item x="1156"/>
        <item x="2694"/>
        <item x="2188"/>
        <item x="1124"/>
        <item x="2812"/>
        <item x="2303"/>
        <item x="2106"/>
        <item x="727"/>
        <item x="2151"/>
        <item x="2976"/>
        <item x="870"/>
        <item x="529"/>
        <item x="937"/>
        <item x="1495"/>
        <item x="2586"/>
        <item x="1840"/>
        <item x="580"/>
        <item x="433"/>
        <item x="2020"/>
        <item x="3363"/>
        <item x="576"/>
        <item x="1977"/>
        <item x="2089"/>
        <item x="1832"/>
        <item x="294"/>
        <item x="434"/>
        <item x="2659"/>
        <item x="2601"/>
        <item x="3130"/>
        <item x="277"/>
        <item x="2608"/>
        <item x="747"/>
        <item x="3253"/>
        <item x="3753"/>
        <item x="1271"/>
        <item x="712"/>
        <item x="878"/>
        <item x="2886"/>
        <item x="1766"/>
        <item x="2064"/>
        <item x="1117"/>
        <item x="1434"/>
        <item x="3380"/>
        <item x="2922"/>
        <item x="2480"/>
        <item x="1523"/>
        <item x="3473"/>
        <item x="1376"/>
        <item x="2383"/>
        <item x="112"/>
        <item x="3182"/>
        <item x="897"/>
        <item x="2815"/>
        <item x="2585"/>
        <item x="1910"/>
        <item x="193"/>
        <item x="1815"/>
        <item x="1355"/>
        <item x="1685"/>
        <item x="3337"/>
        <item x="1781"/>
        <item x="2422"/>
        <item x="1169"/>
        <item x="233"/>
        <item x="536"/>
        <item x="2845"/>
        <item x="739"/>
        <item x="88"/>
        <item x="1611"/>
        <item x="3256"/>
        <item x="1065"/>
        <item x="946"/>
        <item x="3262"/>
        <item x="778"/>
        <item x="3809"/>
        <item x="3467"/>
        <item x="26"/>
        <item x="2149"/>
        <item x="3474"/>
        <item x="2177"/>
        <item x="2045"/>
        <item x="2691"/>
        <item x="2895"/>
        <item x="3546"/>
        <item x="1595"/>
        <item x="1368"/>
        <item x="3104"/>
        <item x="546"/>
        <item x="1663"/>
        <item x="3037"/>
        <item x="1098"/>
        <item x="818"/>
        <item x="566"/>
        <item x="1013"/>
        <item x="339"/>
        <item x="3675"/>
        <item x="349"/>
        <item x="161"/>
        <item x="1630"/>
        <item x="1007"/>
        <item x="2629"/>
        <item x="517"/>
        <item x="2791"/>
        <item x="1315"/>
        <item x="2125"/>
        <item x="2121"/>
        <item x="3319"/>
        <item x="3327"/>
        <item x="3688"/>
        <item x="1632"/>
        <item x="3148"/>
        <item x="1706"/>
        <item x="1621"/>
        <item x="589"/>
        <item x="2213"/>
        <item x="1208"/>
        <item x="1901"/>
        <item x="1689"/>
        <item x="3335"/>
        <item x="2083"/>
        <item x="2450"/>
        <item x="1082"/>
        <item x="3525"/>
        <item x="2793"/>
        <item x="2898"/>
        <item x="563"/>
        <item x="1534"/>
        <item x="2187"/>
        <item x="2174"/>
        <item x="743"/>
        <item x="1778"/>
        <item x="1298"/>
        <item x="976"/>
        <item x="2168"/>
        <item x="2289"/>
        <item x="1399"/>
        <item x="35"/>
        <item x="1725"/>
        <item x="1216"/>
        <item x="974"/>
        <item x="944"/>
        <item x="1386"/>
        <item x="1181"/>
        <item x="373"/>
        <item x="2681"/>
        <item x="1393"/>
        <item x="1603"/>
        <item x="2394"/>
        <item x="3113"/>
        <item x="143"/>
        <item x="407"/>
        <item x="2014"/>
        <item x="1424"/>
        <item x="2268"/>
        <item x="2378"/>
        <item x="1961"/>
        <item x="872"/>
        <item x="2958"/>
        <item x="426"/>
        <item x="814"/>
        <item x="2514"/>
        <item x="1476"/>
        <item x="2928"/>
        <item x="2571"/>
        <item x="1371"/>
        <item x="366"/>
        <item x="657"/>
        <item x="2043"/>
        <item x="2488"/>
        <item x="2000"/>
        <item x="3096"/>
        <item x="2469"/>
        <item x="3109"/>
        <item x="3194"/>
        <item x="1134"/>
        <item x="3180"/>
        <item x="1111"/>
        <item x="1671"/>
        <item x="1272"/>
        <item x="931"/>
        <item x="1642"/>
        <item x="1937"/>
        <item x="303"/>
        <item x="2963"/>
        <item x="1866"/>
        <item x="2178"/>
        <item x="3798"/>
        <item x="3394"/>
        <item x="3330"/>
        <item x="3286"/>
        <item x="1436"/>
        <item x="1551"/>
        <item x="3213"/>
        <item x="3051"/>
        <item x="3788"/>
        <item x="2966"/>
        <item x="775"/>
        <item x="1210"/>
        <item x="3209"/>
        <item x="2439"/>
        <item x="2813"/>
        <item x="1506"/>
        <item x="2284"/>
        <item x="1664"/>
        <item x="1922"/>
        <item x="288"/>
        <item x="928"/>
        <item x="2725"/>
        <item x="2400"/>
        <item x="2757"/>
        <item x="799"/>
        <item x="3444"/>
        <item x="1627"/>
        <item x="3428"/>
        <item x="1835"/>
        <item x="1329"/>
        <item x="1281"/>
        <item x="733"/>
        <item x="2672"/>
        <item x="249"/>
        <item x="1067"/>
        <item x="2227"/>
        <item x="2096"/>
        <item x="3771"/>
        <item x="1514"/>
        <item x="2163"/>
        <item x="750"/>
        <item x="3441"/>
        <item x="2415"/>
        <item x="651"/>
        <item x="751"/>
        <item x="960"/>
        <item x="3699"/>
        <item x="1107"/>
        <item x="91"/>
        <item x="2782"/>
        <item x="655"/>
        <item x="1374"/>
        <item x="3450"/>
        <item x="3736"/>
        <item x="3265"/>
        <item x="854"/>
        <item x="1636"/>
        <item x="2363"/>
        <item x="3645"/>
        <item x="422"/>
        <item x="1225"/>
        <item x="1132"/>
        <item x="1884"/>
        <item x="1286"/>
        <item x="1189"/>
        <item x="3284"/>
        <item x="3381"/>
        <item x="2612"/>
        <item x="471"/>
        <item x="1491"/>
        <item x="3585"/>
        <item x="136"/>
        <item x="1933"/>
        <item x="624"/>
        <item x="1804"/>
        <item x="3793"/>
        <item x="2313"/>
        <item x="236"/>
        <item x="3541"/>
        <item x="3795"/>
        <item x="3500"/>
        <item x="1268"/>
        <item x="2300"/>
        <item x="3512"/>
        <item x="817"/>
        <item x="62"/>
        <item x="403"/>
        <item x="3300"/>
        <item x="3532"/>
        <item x="1653"/>
        <item x="2180"/>
        <item x="2167"/>
        <item x="452"/>
        <item x="512"/>
        <item x="2941"/>
        <item x="3190"/>
        <item x="2992"/>
        <item x="2869"/>
        <item x="1615"/>
        <item x="128"/>
        <item x="2760"/>
        <item x="1375"/>
        <item x="2888"/>
        <item x="892"/>
        <item x="148"/>
        <item x="1856"/>
        <item x="3628"/>
        <item x="3377"/>
        <item x="1795"/>
        <item x="219"/>
        <item x="1717"/>
        <item x="1639"/>
        <item x="1283"/>
        <item x="942"/>
        <item x="544"/>
        <item x="318"/>
        <item x="2915"/>
        <item x="1727"/>
        <item x="846"/>
        <item x="2391"/>
        <item x="2653"/>
        <item x="2417"/>
        <item x="3545"/>
        <item x="1965"/>
        <item x="2799"/>
        <item x="2323"/>
        <item x="1755"/>
        <item x="502"/>
        <item x="3404"/>
        <item x="868"/>
        <item x="1088"/>
        <item x="1496"/>
        <item x="3676"/>
        <item x="723"/>
        <item x="1879"/>
        <item x="2704"/>
        <item x="1022"/>
        <item x="2695"/>
        <item x="1113"/>
        <item x="2764"/>
        <item x="1197"/>
        <item x="1277"/>
        <item x="1243"/>
        <item x="1638"/>
        <item x="3410"/>
        <item x="3157"/>
        <item x="437"/>
        <item x="3355"/>
        <item x="3047"/>
        <item x="865"/>
        <item x="1646"/>
        <item x="380"/>
        <item x="2434"/>
        <item x="2639"/>
        <item x="938"/>
        <item x="1248"/>
        <item x="301"/>
        <item x="2579"/>
        <item x="3558"/>
        <item x="3305"/>
        <item x="3505"/>
        <item x="411"/>
        <item x="408"/>
        <item x="355"/>
        <item x="1719"/>
        <item x="283"/>
        <item x="1503"/>
        <item x="2781"/>
        <item x="99"/>
        <item x="1102"/>
        <item x="3783"/>
        <item x="3506"/>
        <item x="930"/>
        <item x="492"/>
        <item x="2334"/>
        <item x="2773"/>
        <item x="699"/>
        <item x="1983"/>
        <item x="2800"/>
        <item x="1529"/>
        <item x="2823"/>
        <item x="1814"/>
        <item x="2619"/>
        <item x="3094"/>
        <item x="1400"/>
        <item x="2556"/>
        <item x="3432"/>
        <item x="1834"/>
        <item x="3769"/>
        <item x="2702"/>
        <item x="1388"/>
        <item x="720"/>
        <item x="2144"/>
        <item x="1521"/>
        <item x="3483"/>
        <item x="2595"/>
        <item x="2759"/>
        <item x="1522"/>
        <item x="409"/>
        <item x="2090"/>
        <item x="2123"/>
        <item x="2588"/>
        <item x="1260"/>
        <item x="2399"/>
        <item x="3667"/>
        <item x="947"/>
        <item x="2874"/>
        <item x="1218"/>
        <item x="1308"/>
        <item x="1481"/>
        <item x="2661"/>
        <item x="1757"/>
        <item x="2954"/>
        <item x="1824"/>
        <item x="2263"/>
        <item x="1193"/>
        <item x="2670"/>
        <item x="1749"/>
        <item x="87"/>
        <item x="2530"/>
        <item x="3794"/>
        <item x="900"/>
        <item x="2616"/>
        <item x="44"/>
        <item x="82"/>
        <item x="2677"/>
        <item x="389"/>
        <item x="2758"/>
        <item x="3303"/>
        <item x="3384"/>
        <item x="1087"/>
        <item x="1640"/>
        <item x="522"/>
        <item x="545"/>
        <item x="2676"/>
        <item x="2360"/>
        <item x="1072"/>
        <item x="1871"/>
        <item x="454"/>
        <item x="102"/>
        <item x="3640"/>
        <item x="1504"/>
        <item x="3520"/>
        <item x="538"/>
        <item x="3361"/>
        <item x="1887"/>
        <item x="539"/>
        <item x="3509"/>
        <item x="1240"/>
        <item x="675"/>
        <item x="3601"/>
        <item x="3687"/>
        <item x="1095"/>
        <item x="3000"/>
        <item x="2675"/>
        <item x="1239"/>
        <item x="2600"/>
        <item x="3212"/>
        <item x="617"/>
        <item x="3808"/>
        <item x="1555"/>
        <item x="547"/>
        <item x="1412"/>
        <item x="183"/>
        <item x="1421"/>
        <item x="73"/>
        <item x="2259"/>
        <item x="3405"/>
        <item x="1359"/>
        <item x="2304"/>
        <item x="2080"/>
        <item x="1788"/>
        <item x="3653"/>
        <item x="2107"/>
        <item x="560"/>
        <item x="2269"/>
        <item x="2431"/>
        <item x="2408"/>
        <item x="466"/>
        <item x="658"/>
        <item x="829"/>
        <item x="2804"/>
        <item x="3646"/>
        <item x="2236"/>
        <item x="3580"/>
        <item x="3709"/>
        <item x="1520"/>
        <item x="1179"/>
        <item x="231"/>
        <item x="3281"/>
        <item x="3422"/>
        <item x="1226"/>
        <item x="2626"/>
        <item x="1992"/>
        <item x="2295"/>
        <item x="3791"/>
        <item x="1586"/>
        <item x="2638"/>
        <item x="1656"/>
        <item x="3569"/>
        <item x="2327"/>
        <item x="3597"/>
        <item x="827"/>
        <item x="3231"/>
        <item x="442"/>
        <item x="3492"/>
        <item x="258"/>
        <item x="1149"/>
        <item x="2944"/>
        <item x="3092"/>
        <item x="3538"/>
        <item x="6"/>
        <item x="2175"/>
        <item x="3131"/>
        <item x="794"/>
        <item x="2644"/>
        <item x="3238"/>
        <item x="1016"/>
        <item x="1265"/>
        <item x="3510"/>
        <item x="2508"/>
        <item x="337"/>
        <item x="22"/>
        <item x="95"/>
        <item x="2049"/>
        <item x="2955"/>
        <item x="3359"/>
        <item x="1465"/>
        <item x="2860"/>
        <item x="3071"/>
        <item x="2438"/>
        <item x="2847"/>
        <item x="1351"/>
        <item x="248"/>
        <item x="2950"/>
        <item x="1707"/>
        <item x="2861"/>
        <item x="3561"/>
        <item x="3664"/>
        <item x="24"/>
        <item x="3633"/>
        <item x="2604"/>
        <item x="3097"/>
        <item x="2748"/>
        <item x="21"/>
        <item x="3429"/>
        <item x="265"/>
        <item x="2910"/>
        <item x="1131"/>
        <item x="2738"/>
        <item x="158"/>
        <item x="2426"/>
        <item x="1570"/>
        <item x="1791"/>
        <item x="2720"/>
        <item x="3552"/>
        <item x="3340"/>
        <item x="1174"/>
        <item x="2591"/>
        <item x="1043"/>
        <item x="3201"/>
        <item x="1574"/>
        <item x="1120"/>
        <item x="109"/>
        <item x="3810"/>
        <item x="1575"/>
        <item x="1295"/>
        <item x="1154"/>
        <item x="3613"/>
        <item x="2494"/>
        <item x="3285"/>
        <item x="993"/>
        <item x="472"/>
        <item x="2763"/>
        <item x="2221"/>
        <item x="2699"/>
        <item x="3298"/>
        <item x="1898"/>
        <item x="2859"/>
        <item x="3307"/>
        <item x="2999"/>
        <item x="3427"/>
        <item x="2053"/>
        <item x="3451"/>
        <item x="464"/>
        <item x="925"/>
        <item x="68"/>
        <item x="674"/>
        <item x="1327"/>
        <item x="3132"/>
        <item x="3772"/>
        <item x="2150"/>
        <item x="3654"/>
        <item x="1753"/>
        <item x="3590"/>
        <item x="1199"/>
        <item x="3365"/>
        <item x="595"/>
        <item x="1023"/>
        <item x="2101"/>
        <item x="1525"/>
        <item x="3614"/>
        <item x="425"/>
        <item x="2423"/>
        <item x="1460"/>
        <item x="1722"/>
        <item x="3313"/>
        <item x="2918"/>
        <item x="2996"/>
        <item x="1752"/>
        <item x="3220"/>
        <item x="2184"/>
        <item x="2460"/>
        <item x="1508"/>
        <item x="1841"/>
        <item x="3364"/>
        <item x="571"/>
        <item x="383"/>
        <item x="2445"/>
        <item x="2085"/>
        <item x="1036"/>
        <item x="3700"/>
        <item x="2829"/>
        <item x="137"/>
        <item x="3582"/>
        <item x="2467"/>
        <item x="2312"/>
        <item x="1292"/>
        <item x="3491"/>
        <item x="1405"/>
        <item x="441"/>
        <item x="3784"/>
        <item x="63"/>
        <item x="3195"/>
        <item x="2183"/>
        <item x="2370"/>
        <item x="511"/>
        <item x="3557"/>
        <item x="1560"/>
        <item x="3002"/>
        <item x="2620"/>
        <item x="2744"/>
        <item x="646"/>
        <item x="199"/>
        <item x="3326"/>
        <item x="3757"/>
        <item x="446"/>
        <item x="3485"/>
        <item x="758"/>
        <item x="2961"/>
        <item x="3137"/>
        <item x="2821"/>
        <item x="3274"/>
        <item x="1330"/>
        <item x="3423"/>
        <item x="1395"/>
        <item x="1464"/>
        <item x="2557"/>
        <item x="1786"/>
        <item x="3502"/>
        <item x="2218"/>
        <item x="3228"/>
        <item x="766"/>
        <item x="1042"/>
        <item x="1742"/>
        <item x="216"/>
        <item x="3671"/>
        <item x="2779"/>
        <item x="2854"/>
        <item x="1756"/>
        <item x="3081"/>
        <item x="2951"/>
        <item x="2628"/>
        <item x="194"/>
        <item x="505"/>
        <item x="1993"/>
        <item x="2940"/>
        <item x="3812"/>
        <item x="2805"/>
        <item x="2912"/>
        <item x="1165"/>
        <item x="2252"/>
        <item x="552"/>
        <item x="2081"/>
        <item x="2593"/>
        <item x="1287"/>
        <item x="1869"/>
        <item x="131"/>
        <item x="3612"/>
        <item x="2581"/>
        <item x="1988"/>
        <item x="2379"/>
        <item x="1695"/>
        <item x="141"/>
        <item x="2814"/>
        <item x="1091"/>
        <item x="1380"/>
        <item x="2332"/>
        <item x="1573"/>
        <item x="2"/>
        <item x="144"/>
        <item x="2505"/>
        <item x="3443"/>
        <item x="881"/>
        <item x="2105"/>
        <item x="2290"/>
        <item x="2924"/>
        <item x="1797"/>
        <item x="3733"/>
        <item x="3242"/>
        <item x="1276"/>
        <item x="2647"/>
        <item x="207"/>
        <item x="3079"/>
        <item x="994"/>
        <item x="787"/>
        <item x="2894"/>
        <item x="130"/>
        <item x="2315"/>
        <item x="1912"/>
        <item x="2063"/>
        <item x="3315"/>
        <item x="2698"/>
        <item x="2075"/>
        <item x="2646"/>
        <item x="759"/>
        <item x="392"/>
        <item x="3311"/>
        <item x="2035"/>
        <item x="1619"/>
        <item x="3386"/>
        <item x="1214"/>
        <item x="2216"/>
        <item x="1470"/>
        <item x="926"/>
        <item x="3065"/>
        <item x="2224"/>
        <item x="3061"/>
        <item x="924"/>
        <item x="2225"/>
        <item x="3222"/>
        <item x="388"/>
        <item x="3720"/>
        <item x="1622"/>
        <item x="2908"/>
        <item x="1896"/>
        <item x="796"/>
        <item x="1885"/>
        <item x="693"/>
        <item x="2921"/>
        <item x="1430"/>
        <item x="436"/>
        <item x="2934"/>
        <item x="1366"/>
        <item x="192"/>
        <item x="558"/>
        <item x="3395"/>
        <item x="2853"/>
        <item x="3602"/>
        <item x="820"/>
        <item x="2515"/>
        <item x="535"/>
        <item x="1998"/>
        <item x="1963"/>
        <item x="1974"/>
        <item x="3515"/>
        <item x="358"/>
        <item x="2887"/>
        <item x="317"/>
        <item x="3301"/>
        <item x="1314"/>
        <item x="1838"/>
        <item x="457"/>
        <item x="2755"/>
        <item x="2466"/>
        <item x="3417"/>
        <item x="2980"/>
        <item x="1617"/>
        <item x="2306"/>
        <item x="1923"/>
        <item x="631"/>
        <item x="1997"/>
        <item x="1060"/>
        <item x="3164"/>
        <item x="2141"/>
        <item x="2292"/>
        <item x="53"/>
        <item x="478"/>
        <item x="1865"/>
        <item x="2787"/>
        <item x="663"/>
        <item x="608"/>
        <item x="855"/>
        <item x="2960"/>
        <item x="2258"/>
        <item x="2185"/>
        <item x="2143"/>
        <item x="1747"/>
        <item x="276"/>
        <item x="713"/>
        <item x="735"/>
        <item x="2215"/>
        <item x="2455"/>
        <item x="2437"/>
        <item x="1559"/>
        <item x="3494"/>
        <item x="800"/>
        <item x="2317"/>
        <item x="2451"/>
        <item x="2550"/>
        <item x="2119"/>
        <item x="191"/>
        <item x="1115"/>
        <item x="1976"/>
        <item x="300"/>
        <item x="578"/>
        <item x="3438"/>
        <item x="1485"/>
        <item x="2739"/>
        <item x="3701"/>
        <item x="1038"/>
        <item x="2464"/>
        <item x="2094"/>
        <item x="2425"/>
        <item x="96"/>
        <item x="1750"/>
        <item x="1812"/>
        <item x="816"/>
        <item x="2108"/>
        <item x="969"/>
        <item x="1362"/>
        <item x="3712"/>
        <item x="2611"/>
        <item x="2798"/>
        <item x="1340"/>
        <item x="2449"/>
        <item x="463"/>
        <item x="1257"/>
        <item x="1712"/>
        <item x="3032"/>
        <item x="1962"/>
        <item x="1938"/>
        <item x="656"/>
        <item x="2959"/>
        <item x="395"/>
        <item x="1893"/>
        <item x="3414"/>
        <item x="929"/>
        <item x="3670"/>
        <item x="1249"/>
        <item x="3289"/>
        <item x="3087"/>
        <item x="1552"/>
        <item x="3495"/>
        <item x="3147"/>
        <item x="163"/>
        <item x="1068"/>
        <item x="2696"/>
        <item x="108"/>
        <item x="671"/>
        <item x="1826"/>
        <item x="2873"/>
        <item x="1093"/>
        <item x="1235"/>
        <item x="696"/>
        <item x="760"/>
        <item x="1787"/>
        <item x="2870"/>
        <item x="157"/>
        <item x="1547"/>
        <item x="1596"/>
        <item x="3026"/>
        <item x="917"/>
        <item x="2716"/>
        <item x="1146"/>
        <item x="3258"/>
        <item x="1943"/>
        <item x="902"/>
        <item x="3622"/>
        <item x="1048"/>
        <item x="341"/>
        <item x="3618"/>
        <item x="2985"/>
        <item x="1469"/>
        <item x="3776"/>
        <item x="3644"/>
        <item x="1207"/>
        <item x="668"/>
        <item x="1661"/>
        <item x="919"/>
        <item x="850"/>
        <item x="1800"/>
        <item x="3060"/>
        <item x="2229"/>
        <item x="1128"/>
        <item x="2223"/>
        <item x="1861"/>
        <item x="587"/>
        <item x="1591"/>
        <item x="114"/>
        <item x="227"/>
        <item x="226"/>
        <item x="3514"/>
        <item x="3697"/>
        <item x="3463"/>
        <item x="2478"/>
        <item x="2606"/>
        <item x="1215"/>
        <item x="1324"/>
        <item x="151"/>
        <item x="3029"/>
        <item x="3283"/>
        <item x="2147"/>
        <item x="643"/>
        <item x="3728"/>
        <item x="686"/>
        <item x="2297"/>
        <item x="567"/>
        <item x="3673"/>
        <item x="3214"/>
        <item x="2344"/>
        <item x="1002"/>
        <item x="3346"/>
        <item x="2931"/>
        <item x="914"/>
        <item x="3160"/>
        <item x="126"/>
        <item x="1799"/>
        <item x="874"/>
        <item x="65"/>
        <item x="2293"/>
        <item x="1182"/>
        <item x="3188"/>
        <item x="40"/>
        <item x="3155"/>
        <item x="2713"/>
        <item x="2542"/>
        <item x="3215"/>
        <item x="2531"/>
        <item x="986"/>
        <item x="23"/>
        <item x="27"/>
        <item x="1244"/>
        <item x="1763"/>
        <item x="3014"/>
        <item x="1876"/>
        <item x="2073"/>
        <item x="321"/>
        <item x="901"/>
        <item x="2956"/>
        <item x="3085"/>
        <item x="3738"/>
        <item x="3773"/>
        <item x="357"/>
        <item x="3397"/>
        <item x="3562"/>
        <item x="772"/>
        <item x="1652"/>
        <item x="2930"/>
        <item x="101"/>
        <item x="237"/>
        <item x="3067"/>
        <item x="3069"/>
        <item x="293"/>
        <item x="1696"/>
        <item x="1775"/>
        <item x="3637"/>
        <item x="2018"/>
        <item x="2122"/>
        <item x="190"/>
        <item x="1336"/>
        <item x="949"/>
        <item x="2735"/>
        <item x="1114"/>
        <item x="2097"/>
        <item x="2967"/>
        <item x="2145"/>
        <item x="662"/>
        <item x="1830"/>
        <item x="461"/>
        <item x="3704"/>
        <item x="232"/>
        <item x="1569"/>
        <item x="1678"/>
        <item x="3172"/>
        <item x="2040"/>
        <item x="1672"/>
        <item x="2322"/>
        <item x="1564"/>
        <item x="3528"/>
        <item x="2532"/>
        <item x="3044"/>
        <item x="1549"/>
        <item x="2424"/>
        <item x="3176"/>
        <item x="2970"/>
        <item x="1731"/>
        <item x="2933"/>
        <item x="3684"/>
        <item x="2465"/>
        <item x="2899"/>
        <item x="3440"/>
        <item x="3549"/>
        <item x="3008"/>
        <item x="1110"/>
        <item x="3638"/>
        <item x="678"/>
        <item x="3288"/>
        <item x="979"/>
        <item x="3531"/>
        <item x="2387"/>
        <item x="2827"/>
        <item x="3117"/>
        <item x="428"/>
        <item x="660"/>
        <item x="2703"/>
        <item x="1733"/>
        <item x="2057"/>
        <item x="2146"/>
        <item x="2257"/>
        <item x="3036"/>
        <item x="3660"/>
        <item x="1478"/>
        <item x="1693"/>
        <item x="1670"/>
        <item x="3072"/>
        <item x="1122"/>
        <item x="3560"/>
        <item x="2264"/>
        <item x="715"/>
        <item x="3347"/>
        <item x="592"/>
        <item x="3501"/>
        <item x="2832"/>
        <item x="3727"/>
        <item x="1396"/>
        <item x="2286"/>
        <item x="2305"/>
        <item x="1123"/>
        <item x="3480"/>
        <item x="104"/>
        <item x="1106"/>
        <item x="1083"/>
        <item x="1713"/>
        <item x="266"/>
        <item x="285"/>
        <item x="324"/>
        <item x="1846"/>
        <item x="1946"/>
        <item x="2416"/>
        <item x="1049"/>
        <item x="601"/>
        <item x="1634"/>
        <item x="2997"/>
        <item x="34"/>
        <item x="3781"/>
        <item x="2046"/>
        <item x="3024"/>
        <item x="365"/>
        <item x="1848"/>
        <item x="2055"/>
        <item x="3005"/>
        <item x="1920"/>
        <item x="3234"/>
        <item x="343"/>
        <item x="2932"/>
        <item x="3314"/>
        <item x="3682"/>
        <item x="1191"/>
        <item x="770"/>
        <item x="1751"/>
        <item x="282"/>
        <item x="51"/>
        <item x="2192"/>
        <item x="1334"/>
        <item x="46"/>
        <item x="3204"/>
        <item x="239"/>
        <item x="3544"/>
        <item x="1263"/>
        <item x="3015"/>
        <item x="1414"/>
        <item x="495"/>
        <item x="1844"/>
        <item x="2032"/>
        <item x="591"/>
        <item x="3205"/>
        <item x="1312"/>
        <item x="1046"/>
        <item x="3185"/>
        <item x="80"/>
        <item x="860"/>
        <item x="263"/>
        <item x="3356"/>
        <item x="3166"/>
        <item x="1641"/>
        <item x="2310"/>
        <item x="2981"/>
        <item x="3623"/>
        <item x="2372"/>
        <item x="2509"/>
        <item x="1021"/>
        <item x="542"/>
        <item x="1444"/>
        <item x="3398"/>
        <item x="731"/>
        <item x="597"/>
        <item x="2938"/>
        <item x="3435"/>
        <item x="984"/>
        <item x="1378"/>
        <item x="3382"/>
        <item x="3711"/>
        <item x="2355"/>
        <item x="3211"/>
        <item x="209"/>
        <item x="1342"/>
        <item x="1432"/>
        <item x="1951"/>
        <item x="614"/>
        <item x="2157"/>
        <item x="2945"/>
        <item x="1139"/>
        <item x="371"/>
        <item x="871"/>
        <item x="84"/>
        <item x="2354"/>
        <item x="2176"/>
        <item x="2561"/>
        <item x="56"/>
        <item x="153"/>
        <item x="1919"/>
        <item x="1480"/>
        <item x="2875"/>
        <item x="1301"/>
        <item x="2889"/>
        <item x="2245"/>
        <item x="859"/>
        <item x="806"/>
        <item x="3796"/>
        <item x="2402"/>
        <item x="774"/>
        <item x="2878"/>
        <item x="1445"/>
        <item x="55"/>
        <item x="2784"/>
        <item x="3669"/>
        <item x="744"/>
        <item x="3035"/>
        <item x="3577"/>
        <item x="2038"/>
        <item x="2842"/>
        <item x="3632"/>
        <item x="2754"/>
        <item x="1624"/>
        <item x="2008"/>
        <item x="1177"/>
        <item x="2711"/>
        <item x="2857"/>
        <item x="1157"/>
        <item x="537"/>
        <item x="244"/>
        <item x="670"/>
        <item x="2198"/>
        <item x="1269"/>
        <item x="2100"/>
        <item x="650"/>
        <item x="396"/>
        <item x="1458"/>
        <item x="421"/>
        <item x="3151"/>
        <item x="1524"/>
        <item x="866"/>
        <item x="2630"/>
        <item x="1526"/>
        <item x="528"/>
        <item x="2358"/>
        <item x="824"/>
        <item x="1076"/>
        <item x="562"/>
        <item x="134"/>
        <item x="3123"/>
        <item x="1486"/>
        <item x="922"/>
        <item x="2091"/>
        <item x="1734"/>
        <item x="3169"/>
        <item x="2428"/>
        <item x="123"/>
        <item x="2729"/>
        <item x="2882"/>
        <item x="659"/>
        <item x="3566"/>
        <item x="621"/>
        <item x="2753"/>
        <item x="83"/>
        <item x="3344"/>
        <item x="414"/>
        <item x="1096"/>
        <item x="3449"/>
        <item x="1219"/>
        <item x="876"/>
        <item x="1233"/>
        <item x="1426"/>
        <item x="81"/>
        <item x="2687"/>
        <item x="2811"/>
        <item x="2024"/>
        <item x="2005"/>
        <item x="3290"/>
        <item x="1100"/>
        <item x="61"/>
        <item x="1440"/>
        <item x="768"/>
        <item x="1782"/>
        <item x="3367"/>
        <item x="1554"/>
        <item x="1825"/>
        <item x="3295"/>
        <item x="2903"/>
        <item x="273"/>
        <item x="1703"/>
        <item x="781"/>
        <item x="2583"/>
        <item x="3692"/>
        <item x="3282"/>
        <item x="1673"/>
        <item x="927"/>
        <item x="2714"/>
        <item x="1959"/>
        <item x="1533"/>
        <item x="819"/>
        <item x="2134"/>
        <item x="2622"/>
        <item x="3511"/>
        <item x="2087"/>
        <item x="2442"/>
        <item x="2769"/>
        <item x="2352"/>
        <item x="3235"/>
        <item x="1205"/>
        <item x="1964"/>
        <item x="3106"/>
        <item x="439"/>
        <item x="3159"/>
        <item x="1584"/>
        <item x="3813"/>
        <item x="1810"/>
        <item x="2339"/>
        <item x="3457"/>
        <item x="3431"/>
        <item x="1798"/>
        <item x="3168"/>
        <item x="115"/>
        <item x="791"/>
        <item x="786"/>
        <item x="397"/>
        <item x="1054"/>
        <item x="220"/>
        <item x="3075"/>
        <item x="3270"/>
        <item x="370"/>
        <item x="3599"/>
        <item x="1535"/>
        <item x="400"/>
        <item x="142"/>
        <item x="894"/>
        <item x="1650"/>
        <item x="1843"/>
        <item x="701"/>
        <item x="1360"/>
        <item x="3011"/>
        <item x="3748"/>
        <item x="1152"/>
        <item x="2678"/>
        <item x="1576"/>
        <item x="964"/>
        <item x="3218"/>
        <item x="2148"/>
        <item x="2205"/>
        <item x="3198"/>
        <item x="596"/>
        <item x="3770"/>
        <item x="1836"/>
        <item x="2864"/>
        <item x="3436"/>
        <item x="1242"/>
        <item x="873"/>
        <item x="625"/>
        <item x="1850"/>
        <item x="221"/>
        <item x="2789"/>
        <item x="2262"/>
        <item x="3040"/>
        <item x="1293"/>
        <item x="3332"/>
        <item x="3586"/>
        <item x="2375"/>
        <item x="2818"/>
        <item x="3462"/>
        <item x="2155"/>
        <item x="2070"/>
        <item x="2986"/>
        <item x="1682"/>
        <item x="3203"/>
        <item x="1918"/>
        <item x="2794"/>
        <item x="2007"/>
        <item x="379"/>
        <item x="3"/>
        <item x="648"/>
        <item x="1829"/>
        <item x="412"/>
        <item x="2120"/>
        <item x="2990"/>
        <item x="3717"/>
        <item x="1528"/>
        <item x="730"/>
        <item x="1708"/>
        <item x="2946"/>
        <item x="3348"/>
        <item x="3387"/>
        <item x="1780"/>
        <item x="3276"/>
        <item x="19"/>
        <item x="279"/>
        <item x="444"/>
        <item x="3057"/>
        <item x="270"/>
        <item x="1080"/>
        <item x="2892"/>
        <item x="1700"/>
        <item x="3144"/>
        <item x="3610"/>
        <item x="2551"/>
        <item x="250"/>
        <item x="862"/>
        <item x="3760"/>
        <item x="297"/>
        <item x="1681"/>
        <item x="3292"/>
        <item x="1807"/>
        <item x="703"/>
        <item x="1183"/>
        <item x="3055"/>
        <item x="2308"/>
        <item x="1842"/>
        <item x="2880"/>
        <item x="3001"/>
        <item x="86"/>
        <item x="584"/>
        <item x="1221"/>
        <item x="540"/>
        <item x="1373"/>
        <item x="3006"/>
        <item x="3663"/>
        <item x="1568"/>
        <item x="1303"/>
        <item x="2196"/>
        <item x="2031"/>
        <item x="1006"/>
        <item x="638"/>
        <item x="18"/>
        <item x="3608"/>
        <item x="203"/>
        <item x="2212"/>
        <item x="1948"/>
        <item x="3761"/>
        <item x="2279"/>
        <item x="1741"/>
        <item x="951"/>
        <item x="1437"/>
        <item x="3607"/>
        <item x="30"/>
        <item x="92"/>
        <item x="2671"/>
        <item x="2475"/>
        <item x="1354"/>
        <item x="152"/>
        <item x="325"/>
        <item x="316"/>
        <item x="2470"/>
        <item x="647"/>
        <item x="2281"/>
        <item x="965"/>
        <item x="746"/>
        <item x="2792"/>
        <item x="289"/>
        <item x="103"/>
        <item x="2710"/>
        <item x="3587"/>
        <item x="3453"/>
        <item x="184"/>
        <item x="378"/>
        <item x="661"/>
        <item x="1064"/>
        <item x="3063"/>
        <item x="2993"/>
        <item x="2615"/>
        <item x="1381"/>
        <item x="2636"/>
        <item x="1897"/>
        <item x="2835"/>
        <item x="3119"/>
        <item x="3264"/>
        <item x="572"/>
        <item x="3342"/>
        <item x="50"/>
        <item x="1171"/>
        <item x="1449"/>
        <item x="3323"/>
        <item x="3338"/>
        <item x="3226"/>
        <item x="1455"/>
        <item x="1347"/>
        <item x="788"/>
        <item x="2076"/>
        <item x="3672"/>
        <item x="1172"/>
        <item x="3027"/>
        <item x="1759"/>
        <item x="2232"/>
        <item x="2050"/>
        <item x="1326"/>
        <item x="971"/>
        <item x="204"/>
        <item x="1220"/>
        <item x="3277"/>
        <item x="1063"/>
        <item x="3442"/>
        <item x="889"/>
        <item x="1720"/>
        <item x="262"/>
        <item x="2186"/>
        <item x="1934"/>
        <item x="197"/>
        <item x="238"/>
        <item x="3446"/>
        <item x="740"/>
        <item x="573"/>
        <item x="177"/>
        <item x="565"/>
        <item x="2237"/>
        <item x="2862"/>
        <item x="2407"/>
        <item x="3103"/>
        <item x="1069"/>
        <item x="649"/>
        <item x="215"/>
        <item x="2631"/>
        <item x="3606"/>
        <item x="391"/>
        <item x="561"/>
        <item x="3078"/>
        <item x="1890"/>
        <item x="717"/>
        <item x="1377"/>
        <item x="374"/>
        <item x="3316"/>
        <item x="2776"/>
        <item x="1383"/>
        <item x="214"/>
        <item x="789"/>
        <item x="998"/>
        <item x="3555"/>
        <item x="3255"/>
        <item x="795"/>
        <item x="1425"/>
        <item x="1880"/>
        <item x="2751"/>
        <item x="2124"/>
        <item x="2247"/>
        <item x="256"/>
        <item x="632"/>
        <item x="3789"/>
        <item x="3454"/>
        <item x="100"/>
        <item x="2972"/>
        <item x="410"/>
        <item x="196"/>
        <item x="399"/>
        <item x="1071"/>
        <item x="737"/>
        <item x="2851"/>
        <item x="2994"/>
        <item x="3588"/>
        <item x="3589"/>
        <item x="2563"/>
        <item x="2429"/>
        <item x="1532"/>
        <item x="2348"/>
        <item x="1679"/>
        <item x="479"/>
        <item x="2337"/>
        <item x="10"/>
        <item x="3170"/>
        <item x="2982"/>
        <item x="1141"/>
        <item x="286"/>
        <item x="664"/>
        <item x="3647"/>
        <item x="2199"/>
        <item x="2820"/>
        <item x="1112"/>
        <item x="1908"/>
        <item x="376"/>
        <item x="3689"/>
        <item x="2785"/>
        <item x="2974"/>
        <item x="520"/>
        <item x="2321"/>
        <item x="1390"/>
        <item x="1655"/>
        <item x="1389"/>
        <item x="1320"/>
        <item x="1279"/>
        <item x="3350"/>
        <item x="2056"/>
        <item x="849"/>
        <item x="603"/>
        <item x="2266"/>
        <item x="1972"/>
        <item x="1264"/>
        <item x="2538"/>
        <item x="1978"/>
        <item x="3066"/>
        <item x="1363"/>
        <item x="1736"/>
        <item x="1768"/>
        <item x="3487"/>
        <item x="813"/>
        <item x="2341"/>
        <item x="2936"/>
        <item x="1878"/>
        <item x="3105"/>
        <item x="3042"/>
        <item x="635"/>
        <item x="2374"/>
        <item x="2436"/>
        <item x="1512"/>
        <item x="1415"/>
        <item x="1498"/>
        <item x="1765"/>
        <item x="2795"/>
        <item x="2368"/>
        <item x="257"/>
        <item x="89"/>
        <item x="2493"/>
        <item x="1040"/>
        <item x="1556"/>
        <item x="2523"/>
        <item x="267"/>
        <item x="3605"/>
        <item x="2836"/>
        <item x="3173"/>
        <item x="1674"/>
        <item x="1447"/>
        <item x="1928"/>
        <item x="3657"/>
        <item x="3124"/>
        <item x="615"/>
        <item x="559"/>
        <item x="382"/>
        <item x="847"/>
        <item x="1246"/>
        <item x="3197"/>
        <item x="2413"/>
        <item x="556"/>
        <item x="2651"/>
        <item x="2410"/>
        <item x="329"/>
        <item x="3758"/>
        <item x="3724"/>
        <item x="3135"/>
        <item x="1224"/>
        <item x="1536"/>
        <item x="826"/>
        <item x="2283"/>
        <item x="178"/>
        <item x="2718"/>
        <item x="2607"/>
        <item x="1158"/>
        <item x="2446"/>
        <item x="386"/>
        <item x="2731"/>
        <item x="210"/>
        <item x="1319"/>
        <item x="2250"/>
        <item x="1925"/>
        <item x="2133"/>
        <item x="1511"/>
        <item x="107"/>
        <item x="1394"/>
        <item x="2692"/>
        <item x="1051"/>
        <item x="2492"/>
        <item x="2913"/>
        <item x="315"/>
        <item x="1109"/>
        <item x="2937"/>
        <item x="3547"/>
        <item x="2482"/>
        <item x="3542"/>
        <item x="885"/>
        <item x="223"/>
        <item x="1053"/>
        <item x="1321"/>
        <item x="3799"/>
        <item x="1322"/>
        <item x="1164"/>
        <item x="3452"/>
        <item x="1025"/>
        <item x="1872"/>
        <item x="604"/>
        <item x="923"/>
        <item x="2679"/>
        <item x="180"/>
        <item x="2152"/>
        <item x="1357"/>
        <item x="3114"/>
        <item x="3426"/>
        <item x="1746"/>
        <item x="3402"/>
        <item x="980"/>
        <item x="628"/>
        <item x="1704"/>
        <item x="443"/>
        <item x="626"/>
        <item x="2115"/>
        <item x="1546"/>
        <item x="2204"/>
        <item x="1711"/>
        <item x="456"/>
        <item x="548"/>
        <item x="1748"/>
        <item x="3171"/>
        <item x="2420"/>
        <item x="2381"/>
        <item x="1970"/>
        <item x="1094"/>
        <item x="211"/>
        <item x="1821"/>
        <item x="2916"/>
        <item x="1116"/>
        <item x="1580"/>
        <item x="229"/>
        <item x="3306"/>
        <item x="599"/>
        <item x="3206"/>
        <item x="888"/>
        <item x="769"/>
        <item x="3680"/>
        <item x="3084"/>
        <item x="1585"/>
        <item x="2130"/>
        <item x="838"/>
        <item x="968"/>
        <item x="174"/>
        <item x="3149"/>
        <item x="2663"/>
        <item x="2849"/>
        <item x="3722"/>
        <item x="3707"/>
        <item x="1658"/>
        <item x="1530"/>
        <item x="3421"/>
        <item x="507"/>
        <item x="2048"/>
        <item x="3227"/>
        <item x="2737"/>
        <item x="1209"/>
        <item x="1031"/>
        <item x="2726"/>
        <item x="1854"/>
        <item x="941"/>
        <item x="2634"/>
        <item x="532"/>
        <item x="3486"/>
        <item x="2641"/>
        <item x="360"/>
        <item x="2504"/>
        <item x="890"/>
        <item x="666"/>
        <item x="1489"/>
        <item x="3101"/>
        <item x="3416"/>
        <item x="1820"/>
        <item x="823"/>
        <item x="1853"/>
        <item x="1769"/>
        <item x="1402"/>
        <item x="3415"/>
        <item x="3631"/>
        <item x="2173"/>
        <item x="2217"/>
        <item x="1019"/>
        <item x="1851"/>
        <item x="1266"/>
        <item x="3493"/>
        <item x="3518"/>
        <item x="2058"/>
        <item x="3564"/>
        <item x="1629"/>
        <item x="1931"/>
        <item x="3321"/>
        <item x="2194"/>
        <item x="588"/>
        <item x="2272"/>
        <item x="978"/>
        <item x="2521"/>
        <item x="3403"/>
        <item x="3745"/>
        <item x="2326"/>
        <item x="1509"/>
        <item x="1973"/>
        <item x="1078"/>
        <item x="3698"/>
        <item x="487"/>
        <item x="3297"/>
        <item x="640"/>
        <item x="2688"/>
        <item x="1677"/>
        <item x="959"/>
        <item x="1926"/>
        <item x="716"/>
        <item x="1252"/>
        <item x="139"/>
        <item x="179"/>
        <item x="2761"/>
        <item x="549"/>
        <item x="1954"/>
        <item x="1450"/>
        <item x="3643"/>
        <item x="620"/>
        <item x="1684"/>
        <item x="2770"/>
        <item x="2418"/>
        <item x="564"/>
        <item x="2487"/>
        <item x="2998"/>
        <item x="697"/>
        <item x="3662"/>
        <item x="2159"/>
        <item x="752"/>
        <item x="3694"/>
        <item x="1457"/>
        <item x="3737"/>
        <item x="3706"/>
        <item x="777"/>
        <item x="961"/>
        <item x="2935"/>
        <item x="2349"/>
        <item x="2285"/>
        <item x="1170"/>
        <item x="3721"/>
        <item x="1160"/>
        <item x="3034"/>
        <item x="2181"/>
        <item x="348"/>
        <item x="1474"/>
        <item x="1361"/>
        <item x="3792"/>
        <item x="1251"/>
        <item x="490"/>
        <item x="2697"/>
        <item x="2650"/>
        <item x="2570"/>
        <item x="724"/>
        <item x="133"/>
        <item x="1941"/>
        <item x="1802"/>
        <item x="198"/>
        <item x="420"/>
        <item x="765"/>
        <item x="2724"/>
        <item x="60"/>
        <item x="2454"/>
        <item x="135"/>
        <item x="3703"/>
        <item x="956"/>
        <item x="346"/>
        <item x="488"/>
        <item x="1515"/>
        <item x="687"/>
        <item x="186"/>
        <item x="345"/>
        <item x="3540"/>
        <item x="3260"/>
        <item x="1544"/>
        <item x="284"/>
        <item x="310"/>
        <item x="2517"/>
        <item x="1008"/>
        <item x="641"/>
        <item x="1052"/>
        <item x="1348"/>
        <item x="175"/>
        <item x="2914"/>
        <item x="619"/>
        <item x="1190"/>
        <item x="3261"/>
        <item x="124"/>
        <item x="582"/>
        <item x="3107"/>
        <item x="1403"/>
        <item x="3031"/>
        <item x="2366"/>
        <item x="906"/>
        <item x="2819"/>
        <item x="3244"/>
        <item x="352"/>
        <item x="3461"/>
        <item x="1027"/>
        <item x="1369"/>
        <item x="1932"/>
        <item x="2522"/>
        <item x="3619"/>
        <item x="3110"/>
        <item x="2721"/>
        <item x="3118"/>
        <item x="3396"/>
        <item x="3535"/>
        <item x="309"/>
        <item x="509"/>
        <item x="254"/>
        <item x="1967"/>
        <item x="634"/>
        <item x="577"/>
        <item x="38"/>
        <item x="3028"/>
        <item x="280"/>
        <item x="2577"/>
        <item x="2274"/>
        <item x="575"/>
        <item x="1550"/>
        <item x="581"/>
        <item x="2241"/>
        <item x="958"/>
        <item x="916"/>
        <item x="2453"/>
        <item x="3126"/>
        <item x="2156"/>
        <item x="3519"/>
        <item x="1408"/>
        <item x="281"/>
        <item x="3756"/>
        <item x="3460"/>
        <item x="2587"/>
        <item x="327"/>
        <item x="726"/>
        <item x="494"/>
        <item x="3312"/>
        <item x="3322"/>
        <item x="1811"/>
        <item x="3413"/>
        <item x="3249"/>
        <item x="110"/>
        <item x="2441"/>
        <item x="2403"/>
        <item x="2002"/>
        <item x="3259"/>
        <item x="3004"/>
        <item x="1773"/>
        <item x="2948"/>
        <item x="598"/>
        <item x="2810"/>
        <item x="274"/>
        <item x="1935"/>
        <item x="756"/>
        <item x="3302"/>
        <item x="2222"/>
        <item x="1137"/>
        <item x="3052"/>
        <item x="1101"/>
        <item x="1011"/>
        <item x="338"/>
        <item x="630"/>
        <item x="2448"/>
        <item x="1297"/>
        <item x="291"/>
        <item x="1497"/>
        <item x="3389"/>
        <item x="1316"/>
        <item x="359"/>
        <item x="569"/>
        <item x="1860"/>
        <item x="11"/>
        <item x="447"/>
        <item x="3293"/>
        <item x="2497"/>
        <item x="1577"/>
        <item x="2925"/>
        <item x="224"/>
        <item x="2207"/>
        <item x="541"/>
        <item x="1582"/>
        <item x="623"/>
        <item x="840"/>
        <item x="2384"/>
        <item x="2491"/>
        <item x="2705"/>
        <item x="776"/>
        <item x="2534"/>
        <item x="2356"/>
        <item x="1969"/>
        <item x="3740"/>
        <item x="0"/>
        <item x="1024"/>
        <item x="1563"/>
        <item x="1188"/>
        <item x="2499"/>
        <item x="3805"/>
        <item x="2855"/>
        <item x="2197"/>
        <item x="3279"/>
        <item x="1971"/>
        <item x="616"/>
        <item x="2088"/>
        <item x="2968"/>
        <item x="3626"/>
        <item x="2752"/>
        <item x="406"/>
        <item x="2314"/>
        <item x="801"/>
        <item x="3767"/>
        <item x="1273"/>
        <item x="2388"/>
        <item x="837"/>
        <item x="1422"/>
        <item x="2142"/>
        <item x="2190"/>
        <item x="2546"/>
        <item x="500"/>
        <item x="243"/>
        <item x="1313"/>
        <item x="1161"/>
        <item x="3639"/>
        <item x="708"/>
        <item x="3021"/>
        <item x="1350"/>
        <item x="1000"/>
        <item x="1518"/>
        <item x="2830"/>
        <item x="3053"/>
        <item x="3439"/>
        <item x="1779"/>
        <item x="1553"/>
        <item x="1643"/>
        <item x="1828"/>
        <item x="3324"/>
        <item x="2260"/>
        <item x="2077"/>
        <item x="3115"/>
        <item x="1718"/>
        <item x="2953"/>
        <item x="3374"/>
        <item x="506"/>
        <item x="2288"/>
        <item x="2153"/>
        <item x="3091"/>
        <item x="1754"/>
        <item x="2102"/>
        <item x="2536"/>
        <item x="3371"/>
        <item x="992"/>
        <item x="2664"/>
        <item x="2017"/>
        <item x="918"/>
        <item x="3811"/>
        <item x="3713"/>
        <item x="757"/>
        <item x="3146"/>
        <item x="2907"/>
        <item x="2727"/>
        <item x="69"/>
        <item x="2929"/>
        <item x="2009"/>
        <item x="353"/>
        <item x="13"/>
        <item x="2796"/>
        <item x="2320"/>
        <item x="1867"/>
        <item x="2291"/>
        <item x="3280"/>
        <item x="3349"/>
        <item x="985"/>
        <item x="3139"/>
        <item x="15"/>
        <item x="2249"/>
        <item x="1186"/>
        <item x="851"/>
        <item x="2879"/>
        <item x="1975"/>
        <item x="2674"/>
        <item x="2897"/>
        <item x="2099"/>
        <item x="272"/>
        <item x="1014"/>
        <item x="748"/>
        <item x="3630"/>
        <item x="510"/>
        <item x="2750"/>
        <item x="469"/>
        <item x="3379"/>
        <item x="684"/>
        <item x="106"/>
        <item x="1099"/>
        <item x="3775"/>
        <item x="1382"/>
        <item x="1332"/>
        <item x="2686"/>
        <item x="1404"/>
        <item x="3068"/>
        <item x="905"/>
        <item x="1543"/>
        <item x="3411"/>
        <item x="3333"/>
        <item x="1863"/>
        <item x="531"/>
        <item x="665"/>
        <item x="3548"/>
        <item x="3308"/>
        <item x="241"/>
        <item x="831"/>
        <item x="3095"/>
        <item x="1406"/>
        <item x="3189"/>
        <item x="590"/>
        <item x="5"/>
        <item x="1184"/>
        <item x="1777"/>
        <item x="2858"/>
        <item x="3571"/>
        <item x="606"/>
        <item x="76"/>
        <item x="3133"/>
        <item x="1633"/>
        <item x="3271"/>
        <item x="1729"/>
        <item x="2228"/>
        <item x="340"/>
        <item x="1936"/>
        <item x="2552"/>
        <item x="809"/>
        <item x="863"/>
        <item x="2072"/>
        <item x="1578"/>
        <item x="3247"/>
        <item x="1323"/>
        <item x="2051"/>
        <item x="997"/>
        <item x="155"/>
        <item x="2131"/>
        <item x="3136"/>
        <item x="3678"/>
        <item x="2625"/>
        <item x="2906"/>
        <item x="119"/>
        <item x="3186"/>
        <item x="1349"/>
        <item x="728"/>
        <item x="2162"/>
        <item x="162"/>
        <item x="3232"/>
        <item x="1092"/>
        <item x="2840"/>
        <item x="2614"/>
        <item x="1660"/>
        <item x="45"/>
        <item x="1628"/>
        <item x="2098"/>
        <item x="3807"/>
        <item x="333"/>
        <item x="417"/>
        <item x="516"/>
        <item x="3093"/>
        <item x="841"/>
        <item x="3369"/>
        <item x="707"/>
        <item x="29"/>
        <item x="1237"/>
        <item x="3408"/>
        <item x="2582"/>
        <item x="1061"/>
        <item x="3593"/>
        <item x="72"/>
        <item x="2920"/>
        <item x="3181"/>
        <item x="973"/>
        <item x="387"/>
        <item x="1940"/>
        <item x="504"/>
        <item x="1949"/>
        <item x="3741"/>
        <item x="725"/>
        <item x="988"/>
        <item x="798"/>
        <item x="1637"/>
        <item x="1904"/>
        <item x="1837"/>
        <item x="1416"/>
        <item x="1764"/>
        <item x="1305"/>
        <item x="230"/>
        <item x="3304"/>
        <item x="583"/>
        <item x="1032"/>
        <item x="2311"/>
        <item x="550"/>
        <item x="3777"/>
        <item x="1487"/>
        <item x="3059"/>
        <item x="3362"/>
        <item x="681"/>
        <item x="3650"/>
        <item x="1735"/>
        <item x="74"/>
        <item x="3434"/>
        <item x="31"/>
        <item x="1947"/>
        <item x="2412"/>
        <item x="2617"/>
        <item x="3240"/>
        <item x="3257"/>
        <item x="1256"/>
        <item x="2170"/>
        <item x="1341"/>
        <item x="1889"/>
        <item x="259"/>
        <item x="3768"/>
        <item x="2034"/>
        <item x="1461"/>
        <item x="2443"/>
        <item x="2373"/>
        <item x="2189"/>
        <item x="1839"/>
        <item x="1545"/>
        <item x="1367"/>
        <item x="1501"/>
        <item x="3496"/>
        <item x="3343"/>
        <item x="543"/>
        <item x="1683"/>
        <item x="762"/>
        <item x="1900"/>
        <item x="1915"/>
        <item x="2208"/>
        <item x="1401"/>
        <item x="875"/>
        <item x="3621"/>
        <item x="721"/>
        <item x="1163"/>
        <item x="1472"/>
        <item x="2635"/>
        <item x="3127"/>
        <item x="2473"/>
        <item x="3490"/>
        <item x="3489"/>
        <item x="435"/>
        <item x="3360"/>
        <item x="185"/>
        <item x="3456"/>
        <item x="172"/>
        <item x="2211"/>
        <item x="3523"/>
        <item x="2876"/>
        <item x="2069"/>
        <item x="673"/>
        <item x="3556"/>
        <item x="3278"/>
        <item x="2558"/>
        <item x="503"/>
        <item x="3744"/>
        <item x="645"/>
        <item x="3412"/>
        <item x="476"/>
        <item x="633"/>
        <item x="1034"/>
        <item x="1783"/>
        <item x="3341"/>
        <item x="3533"/>
        <item x="201"/>
        <item x="2539"/>
        <item x="3600"/>
        <item x="895"/>
        <item x="3030"/>
        <item x="64"/>
        <item x="843"/>
        <item x="2330"/>
        <item x="2831"/>
        <item x="481"/>
        <item x="3469"/>
        <item x="2172"/>
        <item x="308"/>
        <item x="2299"/>
        <item x="2129"/>
        <item x="2369"/>
        <item x="2233"/>
        <item x="741"/>
        <item x="264"/>
        <item x="2452"/>
        <item x="3142"/>
        <item x="3230"/>
        <item x="2984"/>
        <item x="1687"/>
        <item x="1737"/>
        <item x="834"/>
        <item x="1760"/>
        <item x="188"/>
        <item x="299"/>
        <item x="3658"/>
        <item x="3233"/>
        <item x="1490"/>
        <item x="3128"/>
        <item x="1353"/>
        <item x="1989"/>
        <item x="2166"/>
        <item x="1379"/>
        <item x="3617"/>
        <item x="1691"/>
        <item x="453"/>
        <item x="2765"/>
        <item x="3064"/>
        <item x="1119"/>
        <item x="910"/>
        <item x="2343"/>
        <item x="246"/>
        <item x="2740"/>
        <item x="1984"/>
        <item x="879"/>
        <item x="1328"/>
        <item x="1600"/>
        <item x="1929"/>
        <item x="3390"/>
        <item x="3246"/>
        <item x="2901"/>
        <item x="742"/>
        <item x="1772"/>
        <item x="1566"/>
        <item x="2201"/>
        <item x="3651"/>
        <item x="205"/>
        <item x="982"/>
        <item x="3388"/>
        <item x="3465"/>
        <item x="1873"/>
        <item x="3716"/>
        <item x="1847"/>
        <item x="3735"/>
        <item x="1612"/>
        <item x="1903"/>
        <item x="808"/>
        <item x="761"/>
        <item x="1438"/>
        <item x="3223"/>
        <item x="2060"/>
        <item x="2336"/>
        <item x="2613"/>
        <item x="3089"/>
        <item x="127"/>
        <item x="1714"/>
        <item x="2345"/>
        <item x="2543"/>
        <item x="2564"/>
        <item x="2668"/>
        <item x="3174"/>
        <item x="1699"/>
        <item x="3299"/>
        <item x="1289"/>
        <item x="1086"/>
        <item x="2802"/>
        <item x="652"/>
        <item x="1493"/>
        <item x="2389"/>
        <item x="709"/>
        <item x="3475"/>
        <item x="1916"/>
        <item x="736"/>
        <item x="2044"/>
        <item x="2633"/>
        <item x="1483"/>
        <item x="1883"/>
        <item x="2512"/>
        <item x="2844"/>
        <item x="1852"/>
        <item x="1180"/>
        <item x="354"/>
        <item x="255"/>
        <item x="2409"/>
        <item x="904"/>
        <item x="323"/>
        <item x="2203"/>
        <item x="3099"/>
        <item x="424"/>
        <item x="1291"/>
        <item x="2331"/>
        <item x="1012"/>
        <item x="3191"/>
        <item x="1443"/>
        <item x="368"/>
        <item x="1592"/>
        <item x="991"/>
        <item x="2605"/>
        <item x="2565"/>
        <item x="1159"/>
        <item x="704"/>
        <item x="296"/>
        <item x="3058"/>
        <item x="2206"/>
        <item x="1103"/>
        <item x="398"/>
        <item x="9"/>
        <item x="404"/>
        <item x="465"/>
        <item x="694"/>
        <item x="413"/>
        <item x="3762"/>
        <item x="1793"/>
        <item x="3666"/>
        <item x="251"/>
        <item x="3743"/>
        <item x="2220"/>
        <item x="351"/>
        <item x="636"/>
        <item x="753"/>
        <item x="3527"/>
        <item x="330"/>
        <item x="1035"/>
        <item x="2114"/>
        <item x="3804"/>
        <item x="1304"/>
        <item x="1877"/>
        <item x="612"/>
        <item x="2732"/>
        <item x="2287"/>
        <item x="54"/>
        <item x="3575"/>
        <item x="2041"/>
        <item x="2524"/>
        <item x="43"/>
        <item x="1849"/>
        <item x="1519"/>
        <item x="2529"/>
        <item x="2654"/>
        <item x="2801"/>
        <item x="2357"/>
        <item x="33"/>
        <item x="3317"/>
        <item x="1133"/>
        <item x="2837"/>
        <item x="2365"/>
        <item x="2026"/>
        <item x="3056"/>
        <item x="639"/>
        <item x="1739"/>
        <item x="111"/>
        <item x="459"/>
        <item x="2136"/>
        <item x="3690"/>
        <item x="474"/>
        <item x="275"/>
        <item x="594"/>
        <item x="385"/>
        <item x="3221"/>
        <item x="93"/>
        <item x="822"/>
        <item x="1701"/>
        <item x="3045"/>
        <item x="1966"/>
        <item x="147"/>
        <item x="326"/>
        <item x="779"/>
        <item x="3522"/>
        <item x="793"/>
        <item x="2006"/>
        <item x="3112"/>
        <item x="2838"/>
        <item x="1194"/>
        <item x="3568"/>
        <item x="1618"/>
        <item x="990"/>
        <item x="2965"/>
        <item x="1626"/>
        <item x="2025"/>
        <item x="1881"/>
        <item x="2093"/>
        <item x="3210"/>
        <item x="362"/>
        <item x="39"/>
        <item x="145"/>
        <item x="375"/>
        <item x="3143"/>
        <item x="2307"/>
        <item x="3358"/>
        <item x="405"/>
        <item x="3649"/>
        <item x="1028"/>
        <item x="1004"/>
        <item x="1692"/>
        <item x="2359"/>
        <item x="3537"/>
        <item x="745"/>
        <item x="1792"/>
        <item x="2456"/>
        <item x="2405"/>
        <item x="1452"/>
        <item x="3802"/>
        <item x="3041"/>
        <item x="1688"/>
        <item x="732"/>
        <item x="1344"/>
        <item x="2296"/>
        <item x="212"/>
        <item x="3353"/>
        <item x="1105"/>
        <item x="2328"/>
        <item x="833"/>
        <item x="627"/>
        <item x="3479"/>
        <item x="3357"/>
        <item x="3216"/>
        <item x="2495"/>
        <item x="67"/>
        <item x="2095"/>
        <item x="160"/>
        <item x="2324"/>
        <item x="2627"/>
        <item x="1084"/>
        <item x="2852"/>
        <item x="934"/>
        <item x="2656"/>
        <item x="2537"/>
        <item x="117"/>
        <item x="1284"/>
        <item x="2135"/>
        <item x="1475"/>
        <item x="1074"/>
        <item x="3464"/>
        <item x="3391"/>
        <item x="2082"/>
        <item x="857"/>
        <item x="1771"/>
        <item x="2790"/>
        <item x="2902"/>
        <item x="1044"/>
        <item x="2610"/>
        <item x="981"/>
        <item x="3751"/>
        <item x="1"/>
        <item x="122"/>
        <item x="1770"/>
        <item x="729"/>
        <item x="113"/>
        <item x="1462"/>
        <item x="754"/>
        <item x="1125"/>
        <item x="2118"/>
        <item x="402"/>
        <item x="1151"/>
        <item x="75"/>
        <item x="2843"/>
        <item x="3153"/>
        <item x="2701"/>
        <item x="306"/>
        <item x="2949"/>
        <item x="1558"/>
        <item x="3481"/>
        <item x="2179"/>
        <item x="611"/>
        <item x="1318"/>
        <item x="600"/>
        <item x="1196"/>
        <item x="3504"/>
        <item x="2209"/>
        <item x="3594"/>
        <item x="3604"/>
        <item x="1204"/>
        <item x="2648"/>
        <item x="2011"/>
        <item x="3098"/>
        <item x="1370"/>
        <item x="1296"/>
        <item x="1698"/>
        <item x="247"/>
        <item x="690"/>
        <item x="2527"/>
        <item x="2562"/>
        <item x="2171"/>
        <item x="20"/>
        <item x="1561"/>
        <item x="975"/>
        <item x="1275"/>
        <item x="2411"/>
        <item x="298"/>
        <item x="2977"/>
        <item x="3267"/>
        <item x="3759"/>
        <item x="1517"/>
        <item x="1138"/>
        <item x="1420"/>
        <item x="3273"/>
        <item x="3309"/>
        <item x="242"/>
        <item x="1921"/>
        <item x="2191"/>
        <item x="1387"/>
        <item x="1502"/>
        <item x="3122"/>
        <item x="1721"/>
        <item x="683"/>
        <item x="2235"/>
        <item x="3563"/>
        <item x="1625"/>
        <item x="225"/>
        <item x="1339"/>
        <item x="2126"/>
        <item x="3611"/>
        <item x="2309"/>
        <item x="269"/>
        <item x="1431"/>
        <item x="1911"/>
        <item x="1108"/>
        <item x="2113"/>
        <item x="2226"/>
        <item x="1419"/>
        <item x="3734"/>
        <item x="2682"/>
        <item x="3517"/>
        <item x="1397"/>
        <item x="1614"/>
        <item x="1001"/>
        <item x="2347"/>
        <item x="3329"/>
        <item x="1631"/>
        <item x="3752"/>
        <item x="1317"/>
        <item x="313"/>
        <item x="3648"/>
        <item x="3331"/>
        <item x="1039"/>
        <item x="1705"/>
        <item x="3100"/>
        <item x="2642"/>
        <item x="1716"/>
        <item x="804"/>
        <item x="1875"/>
        <item x="936"/>
        <item x="2398"/>
        <item x="1620"/>
        <item x="1484"/>
        <item x="2486"/>
        <item x="2943"/>
        <item x="1745"/>
        <item x="2432"/>
        <item x="2603"/>
        <item x="689"/>
        <item x="3325"/>
        <item x="2393"/>
        <item x="3245"/>
        <item x="1250"/>
        <item x="105"/>
        <item x="3294"/>
        <item x="2318"/>
        <item x="2828"/>
        <item x="1311"/>
        <item x="3576"/>
        <item x="1874"/>
        <item x="1372"/>
        <item x="1290"/>
        <item x="240"/>
        <item x="3695"/>
        <item x="3521"/>
        <item x="3591"/>
        <item x="2867"/>
        <item x="3572"/>
        <item x="508"/>
        <item x="2435"/>
        <item x="1728"/>
        <item x="3150"/>
        <item x="1140"/>
        <item x="1255"/>
        <item x="2238"/>
        <item x="3787"/>
        <item x="2540"/>
        <item x="1033"/>
        <item x="1986"/>
        <item x="468"/>
        <item x="1009"/>
        <item x="1410"/>
        <item x="70"/>
        <item x="3383"/>
        <item x="1538"/>
        <item x="3476"/>
        <item x="957"/>
        <item x="1599"/>
        <item x="1143"/>
        <item x="861"/>
        <item x="764"/>
        <item x="1794"/>
        <item x="3430"/>
        <item x="3012"/>
        <item x="2333"/>
        <item x="2503"/>
        <item x="477"/>
        <item x="1057"/>
        <item x="2824"/>
        <item x="1590"/>
        <item x="1104"/>
        <item x="3766"/>
        <item x="2067"/>
        <item x="515"/>
        <item x="676"/>
        <item x="1715"/>
        <item x="1294"/>
        <item x="2817"/>
        <item x="475"/>
        <item x="1942"/>
        <item x="3120"/>
        <item x="1222"/>
        <item x="1267"/>
        <item x="460"/>
        <item x="156"/>
        <item x="3049"/>
        <item x="2030"/>
        <item x="2513"/>
        <item x="995"/>
        <item x="2219"/>
        <item x="3266"/>
        <item x="2444"/>
        <item x="2086"/>
        <item x="418"/>
        <item x="1891"/>
        <item x="3803"/>
        <item x="3482"/>
        <item x="1261"/>
        <item x="2904"/>
        <item x="1030"/>
        <item x="483"/>
        <item x="1075"/>
        <item x="3516"/>
        <item x="85"/>
        <item x="939"/>
        <item x="2712"/>
        <item x="2743"/>
        <item x="903"/>
        <item x="1819"/>
        <item x="2012"/>
        <item x="898"/>
        <item x="3202"/>
        <item x="3550"/>
        <item x="485"/>
        <item x="609"/>
        <item x="987"/>
        <item x="202"/>
        <item x="867"/>
        <item x="680"/>
        <item x="3368"/>
        <item x="154"/>
        <item x="2084"/>
        <item x="2421"/>
        <item x="2254"/>
        <item x="955"/>
        <item x="629"/>
        <item x="3375"/>
        <item x="438"/>
        <item x="3708"/>
        <item x="448"/>
        <item x="2158"/>
        <item x="1579"/>
        <item x="58"/>
        <item x="2877"/>
        <item x="2510"/>
        <item x="307"/>
        <item x="2140"/>
        <item x="3125"/>
        <item x="1789"/>
        <item x="3746"/>
        <item x="613"/>
        <item x="3272"/>
        <item x="1902"/>
        <item x="2665"/>
        <item x="3138"/>
        <item x="557"/>
        <item x="2071"/>
        <item x="455"/>
        <item x="311"/>
        <item x="886"/>
        <item x="364"/>
        <item x="187"/>
        <item x="2706"/>
        <item x="253"/>
        <item x="3165"/>
        <item x="2788"/>
        <item x="2995"/>
        <item x="935"/>
        <item x="1613"/>
        <item x="3229"/>
        <item x="1981"/>
        <item x="3719"/>
        <item x="792"/>
        <item x="845"/>
        <item x="2596"/>
        <item x="350"/>
        <item x="1310"/>
        <item x="3750"/>
        <item x="2803"/>
        <item x="763"/>
        <item x="1930"/>
        <item x="3742"/>
        <item x="2560"/>
        <item x="767"/>
        <item x="1428"/>
        <item x="1482"/>
        <item x="2708"/>
        <item x="2569"/>
        <item x="2265"/>
        <item x="1548"/>
        <item x="1178"/>
        <item x="245"/>
        <item x="954"/>
        <item x="896"/>
        <item x="2520"/>
        <item x="1675"/>
        <item x="3635"/>
        <item x="2709"/>
        <item x="361"/>
        <item x="722"/>
        <item x="3477"/>
        <item x="3141"/>
        <item x="12"/>
        <item x="2518"/>
        <item x="2734"/>
        <item x="47"/>
        <item x="3730"/>
        <item x="1767"/>
        <item x="1855"/>
        <item x="797"/>
        <item x="3634"/>
        <item x="1899"/>
        <item x="1958"/>
        <item x="1803"/>
        <item x="1648"/>
        <item x="218"/>
        <item x="1557"/>
        <item x="706"/>
        <item x="3243"/>
        <item x="1680"/>
        <item x="2745"/>
        <item x="3554"/>
        <item x="1606"/>
        <item x="1665"/>
        <item x="3553"/>
        <item x="679"/>
        <item x="3498"/>
        <item x="3598"/>
        <item x="1459"/>
        <item x="1309"/>
        <item x="2988"/>
        <item x="2239"/>
        <item x="3782"/>
        <item x="3508"/>
        <item x="1694"/>
        <item x="431"/>
        <item x="234"/>
        <item x="3077"/>
        <item x="3050"/>
        <item x="261"/>
        <item x="899"/>
        <item x="1565"/>
        <item x="3652"/>
        <item x="3686"/>
        <item x="1895"/>
        <item x="3616"/>
        <item x="1211"/>
        <item x="1662"/>
        <item x="1507"/>
        <item x="2609"/>
        <item x="335"/>
        <item x="574"/>
        <item x="2457"/>
        <item x="1594"/>
        <item x="1056"/>
        <item x="3806"/>
        <item x="2975"/>
        <item x="3372"/>
        <item x="3401"/>
        <item x="1077"/>
        <item x="810"/>
        <item x="1762"/>
        <item x="1238"/>
        <item x="2863"/>
        <item x="394"/>
        <item x="2597"/>
        <item x="852"/>
        <item x="1776"/>
        <item x="1817"/>
        <item x="2548"/>
        <item x="1957"/>
        <item x="3140"/>
        <item x="2989"/>
        <item x="1253"/>
        <item x="2023"/>
        <item x="2234"/>
        <item x="2632"/>
        <item x="2346"/>
        <item x="1991"/>
        <item x="2271"/>
        <item x="2132"/>
        <item x="524"/>
        <item x="856"/>
        <item x="3718"/>
        <item x="2778"/>
        <item x="2767"/>
        <item x="3409"/>
        <item x="2962"/>
        <item x="2911"/>
        <item x="2022"/>
        <item x="1407"/>
        <item x="3529"/>
        <item x="2433"/>
        <item x="1833"/>
        <item x="287"/>
        <item x="90"/>
        <item x="2319"/>
        <item x="782"/>
        <item x="1864"/>
        <item x="3705"/>
        <item x="3627"/>
        <item x="1510"/>
        <item x="3543"/>
        <item x="1097"/>
        <item x="3732"/>
        <item x="2683"/>
        <item x="278"/>
        <item x="3043"/>
        <item x="1081"/>
        <item x="1477"/>
        <item x="1816"/>
        <item x="3459"/>
        <item x="2780"/>
        <item x="2267"/>
        <item x="1409"/>
        <item x="2545"/>
        <item x="3351"/>
        <item x="2396"/>
        <item x="585"/>
        <item x="783"/>
        <item x="1724"/>
        <item x="2275"/>
        <item x="2301"/>
        <item x="1463"/>
        <item x="3615"/>
        <item x="146"/>
        <item x="1026"/>
        <item x="1955"/>
        <item x="2917"/>
        <item x="2404"/>
        <item x="2240"/>
        <item x="2589"/>
        <item x="170"/>
        <item x="815"/>
        <item x="367"/>
        <item x="1198"/>
        <item x="933"/>
        <item x="3158"/>
        <item x="3239"/>
        <item x="2578"/>
        <item x="235"/>
        <item x="2004"/>
        <item x="3179"/>
        <item x="1333"/>
        <item x="1150"/>
        <item x="2533"/>
        <item x="3248"/>
        <item x="118"/>
        <item x="2406"/>
        <item x="3217"/>
        <item x="3693"/>
        <item x="3152"/>
        <item x="2969"/>
        <item x="3019"/>
        <item x="2001"/>
        <item x="331"/>
        <item x="1147"/>
        <item x="3090"/>
        <item x="2278"/>
        <item x="821"/>
        <item x="667"/>
        <item x="755"/>
        <item x="2762"/>
        <item x="3392"/>
        <item x="1085"/>
        <item x="2554"/>
        <item x="2973"/>
        <item x="3636"/>
        <item x="3366"/>
        <item x="1010"/>
        <item x="3250"/>
        <item x="1070"/>
        <item x="1999"/>
        <item x="305"/>
        <item x="1155"/>
        <item x="1365"/>
        <item x="3418"/>
        <item x="2462"/>
        <item x="513"/>
        <item x="828"/>
        <item x="534"/>
        <item x="2722"/>
        <item x="2490"/>
        <item x="3559"/>
        <item x="3177"/>
        <item x="369"/>
        <item x="2463"/>
        <item x="2273"/>
        <item x="2261"/>
        <item x="1058"/>
        <item x="2230"/>
        <item x="3641"/>
        <item x="1003"/>
        <item x="2786"/>
        <item x="3378"/>
        <item x="3251"/>
        <item x="3774"/>
        <item x="149"/>
        <item x="3400"/>
        <item x="28"/>
        <item x="1254"/>
        <item x="2883"/>
        <item x="3200"/>
        <item x="3725"/>
        <item x="3023"/>
        <item x="312"/>
        <item x="2541"/>
        <item x="911"/>
        <item x="2826"/>
        <item x="2390"/>
        <item x="3080"/>
        <item x="966"/>
        <item x="3739"/>
        <item x="2723"/>
        <item x="688"/>
        <item x="1985"/>
        <item x="884"/>
        <item x="1801"/>
        <item x="3345"/>
        <item x="3786"/>
        <item x="1041"/>
        <item x="2052"/>
        <item x="2280"/>
        <item x="1657"/>
        <item x="3620"/>
        <item x="551"/>
        <item x="784"/>
        <item x="622"/>
        <item x="1723"/>
        <item x="1270"/>
        <item x="1702"/>
        <item x="999"/>
        <item x="570"/>
        <item x="2658"/>
        <item x="1466"/>
        <item x="2919"/>
        <item x="2707"/>
        <item x="2362"/>
        <item x="2116"/>
        <item x="983"/>
        <item x="1818"/>
        <item x="3038"/>
        <item x="1888"/>
        <item x="1581"/>
        <item x="2566"/>
        <item x="3236"/>
        <item x="1129"/>
        <item x="3437"/>
        <item x="1572"/>
        <item x="2062"/>
        <item x="3497"/>
        <item x="2003"/>
        <item x="1338"/>
        <item x="1203"/>
        <item x="1894"/>
        <item x="1259"/>
        <item x="1539"/>
        <item x="3603"/>
        <item x="1192"/>
        <item x="470"/>
        <item x="1358"/>
        <item x="3524"/>
        <item x="3780"/>
        <item x="1583"/>
        <item x="3484"/>
        <item x="1234"/>
        <item x="685"/>
        <item x="3659"/>
        <item x="3017"/>
        <item x="692"/>
        <item x="1468"/>
        <item x="228"/>
        <item x="1607"/>
        <item x="1073"/>
        <item x="2074"/>
        <item x="672"/>
        <item x="2783"/>
        <item x="711"/>
        <item x="953"/>
        <item x="2649"/>
        <item x="2749"/>
        <item x="2485"/>
        <item x="491"/>
        <item x="963"/>
        <item x="2833"/>
        <item x="181"/>
        <item x="2496"/>
        <item x="344"/>
        <item x="718"/>
        <item x="416"/>
        <item x="2834"/>
        <item x="1659"/>
        <item x="2575"/>
        <item x="2029"/>
        <item x="3336"/>
        <item x="2768"/>
        <item x="2684"/>
        <item x="3668"/>
        <item x="1774"/>
        <item x="1217"/>
        <item x="839"/>
        <item x="702"/>
        <item x="3488"/>
        <item x="844"/>
        <item x="449"/>
        <item x="2637"/>
        <item x="586"/>
        <item x="1187"/>
        <item x="3116"/>
        <item x="2302"/>
        <item x="314"/>
        <item x="3163"/>
        <item x="3513"/>
        <item x="1690"/>
        <item x="3478"/>
        <item x="3778"/>
        <item x="2459"/>
        <item x="427"/>
        <item x="2376"/>
        <item x="3801"/>
        <item x="2481"/>
        <item x="2042"/>
        <item x="497"/>
        <item x="2872"/>
        <item x="1588"/>
        <item x="2033"/>
        <item x="3385"/>
        <item x="2580"/>
        <item x="3574"/>
        <item x="1288"/>
        <item x="2380"/>
        <item x="2839"/>
        <item x="771"/>
        <item x="3254"/>
        <item x="3420"/>
        <item x="3764"/>
        <item x="3193"/>
        <item x="1944"/>
        <item x="2139"/>
        <item x="1446"/>
        <item x="2231"/>
        <item x="2652"/>
        <item x="807"/>
        <item x="1743"/>
        <item x="3691"/>
        <item x="467"/>
        <item x="1427"/>
        <item x="2666"/>
        <item x="3354"/>
        <item x="3765"/>
        <item x="2019"/>
        <item x="3534"/>
        <item x="2808"/>
        <item x="1245"/>
        <item x="290"/>
        <item x="1126"/>
        <item x="458"/>
        <item x="2078"/>
        <item x="1059"/>
        <item x="2340"/>
        <item x="3263"/>
        <item x="3665"/>
        <item x="970"/>
        <item x="1384"/>
        <item x="2519"/>
        <item x="2477"/>
        <item x="3785"/>
        <item x="1145"/>
        <item x="3269"/>
        <item x="882"/>
        <item x="3237"/>
        <item x="3108"/>
        <item x="2775"/>
        <item x="1278"/>
        <item x="2164"/>
        <item x="3570"/>
        <item x="1017"/>
        <item x="3677"/>
        <item x="37"/>
        <item x="3581"/>
        <item x="1562"/>
        <item x="3352"/>
        <item x="1299"/>
        <item x="734"/>
        <item x="3219"/>
        <item x="2747"/>
        <item x="1398"/>
        <item x="3755"/>
        <item x="2868"/>
        <item x="132"/>
        <item x="2822"/>
        <item x="3763"/>
        <item x="2574"/>
        <item x="2511"/>
        <item x="3252"/>
        <item x="2623"/>
        <item x="2472"/>
        <item x="2350"/>
        <item x="1448"/>
        <item x="2059"/>
        <item x="3102"/>
        <item x="182"/>
        <item x="3225"/>
        <item x="811"/>
        <item x="271"/>
        <item x="3681"/>
        <item x="1441"/>
        <item x="1185"/>
        <item x="719"/>
        <item x="2700"/>
        <item x="268"/>
        <item x="2182"/>
        <item x="2717"/>
        <item x="1479"/>
        <item x="554"/>
        <item x="2669"/>
        <item x="1996"/>
        <item x="2971"/>
        <item x="677"/>
        <item x="2414"/>
        <item x="1862"/>
        <item x="3376"/>
        <item x="1055"/>
        <item x="2021"/>
        <item x="1090"/>
        <item x="2856"/>
        <item x="3033"/>
        <item x="1499"/>
        <item x="3539"/>
        <item x="3178"/>
        <item x="1589"/>
        <item x="432"/>
        <item x="2528"/>
        <item x="1609"/>
        <item x="3715"/>
        <item x="1914"/>
        <item x="1907"/>
        <item x="3224"/>
        <item x="3466"/>
        <item x="2736"/>
        <item x="2065"/>
        <item x="482"/>
        <item x="164"/>
        <item x="1982"/>
        <item x="2385"/>
        <item x="2277"/>
        <item x="1162"/>
        <item x="3086"/>
        <item x="802"/>
        <item x="501"/>
        <item x="2568"/>
        <item x="2640"/>
        <item x="3749"/>
        <item x="52"/>
        <item x="332"/>
        <item x="3318"/>
        <item x="372"/>
        <item x="2690"/>
        <item x="401"/>
        <item x="451"/>
        <item x="260"/>
        <item x="2068"/>
        <item x="773"/>
        <item x="1175"/>
        <item x="602"/>
        <item x="78"/>
        <item x="1442"/>
        <item x="1927"/>
        <item x="835"/>
        <item x="3471"/>
        <item x="1654"/>
        <item x="3291"/>
        <item x="2027"/>
        <item x="2516"/>
        <item x="880"/>
        <item x="2351"/>
        <item x="967"/>
        <item x="71"/>
        <item x="893"/>
        <item x="3470"/>
        <item x="2037"/>
        <item x="176"/>
        <item x="2742"/>
        <item x="336"/>
        <item x="3551"/>
        <item x="1015"/>
        <item x="2645"/>
        <item x="1806"/>
        <item x="1790"/>
        <item x="1868"/>
        <item x="480"/>
        <item x="3046"/>
        <item x="3507"/>
        <item x="1325"/>
        <item x="3583"/>
        <item x="2251"/>
        <item x="347"/>
        <item x="610"/>
        <item x="3073"/>
        <item x="842"/>
        <item x="698"/>
        <item x="1494"/>
        <item x="1391"/>
        <item x="2643"/>
        <item x="450"/>
        <item x="3425"/>
        <item x="3334"/>
        <item x="2555"/>
        <item x="1831"/>
        <item x="1644"/>
        <item x="2927"/>
        <item x="1258"/>
        <item x="138"/>
        <item x="2255"/>
        <item x="523"/>
        <item x="252"/>
        <item x="1201"/>
        <item x="440"/>
        <item x="3003"/>
        <item x="2865"/>
        <item x="498"/>
        <item x="3800"/>
        <item x="3710"/>
        <item x="16"/>
        <item x="2559"/>
        <item x="1418"/>
        <item x="3731"/>
        <item x="1121"/>
        <item x="1045"/>
        <item x="3007"/>
        <item x="913"/>
        <item x="1527"/>
        <item x="3134"/>
        <item x="803"/>
        <item x="637"/>
        <item x="3567"/>
        <item x="1306"/>
        <item x="1392"/>
        <item x="2584"/>
        <item x="1593"/>
        <item x="2294"/>
        <item x="1740"/>
        <item x="2214"/>
        <item x="2506"/>
        <item x="2111"/>
        <item x="2377"/>
        <item x="2243"/>
        <item x="42"/>
        <item x="1274"/>
        <item x="2256"/>
        <item x="445"/>
        <item x="2200"/>
        <item x="3241"/>
        <item x="2655"/>
        <item x="1018"/>
        <item x="3196"/>
        <item x="1822"/>
        <item x="3268"/>
        <item x="165"/>
        <item x="2891"/>
        <item x="1413"/>
        <item x="1173"/>
        <item x="2728"/>
        <item x="2535"/>
        <item x="1236"/>
        <item x="2325"/>
        <item x="129"/>
        <item x="2246"/>
        <item x="2154"/>
        <item x="3565"/>
        <item x="3447"/>
        <item x="304"/>
        <item x="169"/>
        <item x="2193"/>
        <item x="1730"/>
        <item x="3083"/>
        <item x="3433"/>
        <item x="1227"/>
        <item x="1645"/>
        <item x="700"/>
        <item x="1167"/>
        <item x="3121"/>
        <item x="2276"/>
        <item x="3674"/>
        <item x="945"/>
        <item x="1079"/>
        <item x="1651"/>
        <item x="2756"/>
        <item x="3039"/>
        <item x="1542"/>
        <item x="462"/>
        <item x="1212"/>
        <item x="2594"/>
        <item x="2809"/>
        <item x="3328"/>
        <item x="1587"/>
        <item x="1231"/>
        <item x="1987"/>
        <item x="493"/>
        <item x="3207"/>
        <item x="2489"/>
        <item x="1956"/>
        <item x="2923"/>
        <item x="200"/>
        <item x="1500"/>
        <item x="2850"/>
        <item x="853"/>
        <item x="166"/>
        <item x="3814"/>
        <item t="default"/>
      </items>
    </pivotField>
    <pivotField compact="0" showAll="0"/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2"/>
  </colFields>
  <colItems count="21">
    <i>
      <x v="8"/>
    </i>
    <i>
      <x v="15"/>
    </i>
    <i>
      <x v="3"/>
    </i>
    <i>
      <x v="1"/>
    </i>
    <i>
      <x v="5"/>
    </i>
    <i>
      <x v="2"/>
    </i>
    <i>
      <x v="7"/>
    </i>
    <i>
      <x v="10"/>
    </i>
    <i>
      <x/>
    </i>
    <i>
      <x v="11"/>
    </i>
    <i>
      <x v="13"/>
    </i>
    <i>
      <x v="4"/>
    </i>
    <i>
      <x v="17"/>
    </i>
    <i>
      <x v="9"/>
    </i>
    <i>
      <x v="16"/>
    </i>
    <i>
      <x v="12"/>
    </i>
    <i>
      <x v="18"/>
    </i>
    <i>
      <x v="6"/>
    </i>
    <i>
      <x v="19"/>
    </i>
    <i>
      <x v="14"/>
    </i>
    <i t="grand">
      <x/>
    </i>
  </colItems>
  <dataFields count="1">
    <dataField name="Sum of Total Amount" fld="7" baseField="0" baseItem="0"/>
  </dataFields>
  <formats count="8">
    <format dxfId="0">
      <pivotArea dataOnly="0" labelOnly="1" fieldPosition="0">
        <references count="1">
          <reference field="2" count="1">
            <x v="8"/>
          </reference>
        </references>
      </pivotArea>
    </format>
    <format dxfId="1">
      <pivotArea dataOnly="0" labelOnly="1" fieldPosition="0">
        <references count="1">
          <reference field="2" count="1">
            <x v="15"/>
          </reference>
        </references>
      </pivotArea>
    </format>
    <format dxfId="2">
      <pivotArea dataOnly="0" labelOnly="1" fieldPosition="0">
        <references count="1">
          <reference field="2" count="1">
            <x v="3"/>
          </reference>
        </references>
      </pivotArea>
    </format>
    <format dxfId="3">
      <pivotArea dataOnly="0" labelOnly="1" fieldPosition="0">
        <references count="1">
          <reference field="2" count="1">
            <x v="1"/>
          </reference>
        </references>
      </pivotArea>
    </format>
    <format dxfId="4">
      <pivotArea dataOnly="0" labelOnly="1" fieldPosition="0">
        <references count="1">
          <reference field="2" count="1">
            <x v="5"/>
          </reference>
        </references>
      </pivotArea>
    </format>
    <format dxfId="5">
      <pivotArea dataOnly="0" labelOnly="1" fieldPosition="0">
        <references count="1">
          <reference field="2" count="1">
            <x v="2"/>
          </reference>
        </references>
      </pivotArea>
    </format>
    <format dxfId="6">
      <pivotArea dataOnly="0" labelOnly="1" fieldPosition="0">
        <references count="1">
          <reference field="2" count="1">
            <x v="7"/>
          </reference>
        </references>
      </pivotArea>
    </format>
    <format dxfId="7">
      <pivotArea dataOnly="0" labelOnly="1" fieldPosition="0">
        <references count="1">
          <reference field="2" count="1">
            <x v="1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491"/>
  <sheetViews>
    <sheetView showGridLines="0" workbookViewId="0">
      <pane ySplit="1" topLeftCell="A2" activePane="bottomLeft" state="frozen"/>
      <selection/>
      <selection pane="bottomLeft" activeCell="G9" sqref="G9"/>
    </sheetView>
  </sheetViews>
  <sheetFormatPr defaultColWidth="9" defaultRowHeight="15" outlineLevelCol="3"/>
  <cols>
    <col min="1" max="4" width="15.6285714285714" customWidth="1"/>
  </cols>
  <sheetData>
    <row r="1" customHeight="1" spans="1:4">
      <c r="A1" s="8" t="s">
        <v>0</v>
      </c>
      <c r="B1" s="8" t="s">
        <v>1</v>
      </c>
      <c r="C1" s="8" t="s">
        <v>2</v>
      </c>
      <c r="D1" s="8" t="s">
        <v>3</v>
      </c>
    </row>
    <row r="2" customHeight="1" spans="1:4">
      <c r="A2" s="19">
        <v>43466</v>
      </c>
      <c r="B2" s="18">
        <v>10019</v>
      </c>
      <c r="C2" s="18" t="s">
        <v>4</v>
      </c>
      <c r="D2" s="18">
        <v>199</v>
      </c>
    </row>
    <row r="3" customHeight="1" spans="1:4">
      <c r="A3" s="19">
        <v>43466</v>
      </c>
      <c r="B3" s="18">
        <v>10005</v>
      </c>
      <c r="C3" s="18" t="s">
        <v>5</v>
      </c>
      <c r="D3" s="18">
        <v>71</v>
      </c>
    </row>
    <row r="4" customHeight="1" spans="1:4">
      <c r="A4" s="19">
        <v>43466</v>
      </c>
      <c r="B4" s="18">
        <v>10004</v>
      </c>
      <c r="C4" s="18" t="s">
        <v>6</v>
      </c>
      <c r="D4" s="18">
        <v>201</v>
      </c>
    </row>
    <row r="5" customHeight="1" spans="1:4">
      <c r="A5" s="19">
        <v>43466</v>
      </c>
      <c r="B5" s="18">
        <v>10014</v>
      </c>
      <c r="C5" s="18" t="s">
        <v>7</v>
      </c>
      <c r="D5" s="18">
        <v>246</v>
      </c>
    </row>
    <row r="6" customHeight="1" spans="1:4">
      <c r="A6" s="19">
        <v>43466</v>
      </c>
      <c r="B6" s="18">
        <v>10005</v>
      </c>
      <c r="C6" s="18" t="s">
        <v>8</v>
      </c>
      <c r="D6" s="18">
        <v>106</v>
      </c>
    </row>
    <row r="7" customHeight="1" spans="1:4">
      <c r="A7" s="19">
        <v>43466</v>
      </c>
      <c r="B7" s="18">
        <v>10005</v>
      </c>
      <c r="C7" s="18" t="s">
        <v>9</v>
      </c>
      <c r="D7" s="18">
        <v>107</v>
      </c>
    </row>
    <row r="8" customHeight="1" spans="1:4">
      <c r="A8" s="19">
        <v>43466</v>
      </c>
      <c r="B8" s="18">
        <v>10009</v>
      </c>
      <c r="C8" s="18" t="s">
        <v>10</v>
      </c>
      <c r="D8" s="18">
        <v>129</v>
      </c>
    </row>
    <row r="9" customHeight="1" spans="1:4">
      <c r="A9" s="19">
        <v>43466</v>
      </c>
      <c r="B9" s="18">
        <v>10013</v>
      </c>
      <c r="C9" s="18" t="s">
        <v>11</v>
      </c>
      <c r="D9" s="18">
        <v>63</v>
      </c>
    </row>
    <row r="10" customHeight="1" spans="1:4">
      <c r="A10" s="19">
        <v>43466</v>
      </c>
      <c r="B10" s="18">
        <v>10008</v>
      </c>
      <c r="C10" s="18" t="s">
        <v>12</v>
      </c>
      <c r="D10" s="18">
        <v>59</v>
      </c>
    </row>
    <row r="11" customHeight="1" spans="1:4">
      <c r="A11" s="19">
        <v>43466</v>
      </c>
      <c r="B11" s="18">
        <v>10001</v>
      </c>
      <c r="C11" s="18" t="s">
        <v>13</v>
      </c>
      <c r="D11" s="18">
        <v>156</v>
      </c>
    </row>
    <row r="12" customHeight="1" spans="1:4">
      <c r="A12" s="19">
        <v>43466</v>
      </c>
      <c r="B12" s="18">
        <v>10001</v>
      </c>
      <c r="C12" s="18" t="s">
        <v>14</v>
      </c>
      <c r="D12" s="18">
        <v>168</v>
      </c>
    </row>
    <row r="13" customHeight="1" spans="1:4">
      <c r="A13" s="19">
        <v>43466</v>
      </c>
      <c r="B13" s="18">
        <v>10013</v>
      </c>
      <c r="C13" s="18" t="s">
        <v>15</v>
      </c>
      <c r="D13" s="18">
        <v>221</v>
      </c>
    </row>
    <row r="14" customHeight="1" spans="1:4">
      <c r="A14" s="19">
        <v>43466</v>
      </c>
      <c r="B14" s="18">
        <v>10009</v>
      </c>
      <c r="C14" s="18" t="s">
        <v>9</v>
      </c>
      <c r="D14" s="18">
        <v>221</v>
      </c>
    </row>
    <row r="15" customHeight="1" spans="1:4">
      <c r="A15" s="19">
        <v>43466</v>
      </c>
      <c r="B15" s="18">
        <v>10015</v>
      </c>
      <c r="C15" s="18" t="s">
        <v>14</v>
      </c>
      <c r="D15" s="18">
        <v>218</v>
      </c>
    </row>
    <row r="16" customHeight="1" spans="1:4">
      <c r="A16" s="19">
        <v>43466</v>
      </c>
      <c r="B16" s="18">
        <v>10013</v>
      </c>
      <c r="C16" s="18" t="s">
        <v>7</v>
      </c>
      <c r="D16" s="18">
        <v>78</v>
      </c>
    </row>
    <row r="17" customHeight="1" spans="1:4">
      <c r="A17" s="19">
        <v>43466</v>
      </c>
      <c r="B17" s="18">
        <v>10001</v>
      </c>
      <c r="C17" s="18" t="s">
        <v>16</v>
      </c>
      <c r="D17" s="18">
        <v>250</v>
      </c>
    </row>
    <row r="18" customHeight="1" spans="1:4">
      <c r="A18" s="19">
        <v>43466</v>
      </c>
      <c r="B18" s="18">
        <v>10019</v>
      </c>
      <c r="C18" s="18" t="s">
        <v>17</v>
      </c>
      <c r="D18" s="18">
        <v>252</v>
      </c>
    </row>
    <row r="19" customHeight="1" spans="1:4">
      <c r="A19" s="19">
        <v>43466</v>
      </c>
      <c r="B19" s="18">
        <v>10003</v>
      </c>
      <c r="C19" s="18" t="s">
        <v>7</v>
      </c>
      <c r="D19" s="18">
        <v>70</v>
      </c>
    </row>
    <row r="20" customHeight="1" spans="1:4">
      <c r="A20" s="19">
        <v>43466</v>
      </c>
      <c r="B20" s="18">
        <v>10010</v>
      </c>
      <c r="C20" s="18" t="s">
        <v>18</v>
      </c>
      <c r="D20" s="18">
        <v>258</v>
      </c>
    </row>
    <row r="21" customHeight="1" spans="1:4">
      <c r="A21" s="19">
        <v>43466</v>
      </c>
      <c r="B21" s="18">
        <v>10001</v>
      </c>
      <c r="C21" s="18" t="s">
        <v>15</v>
      </c>
      <c r="D21" s="18">
        <v>167</v>
      </c>
    </row>
    <row r="22" customHeight="1" spans="1:4">
      <c r="A22" s="19">
        <v>43466</v>
      </c>
      <c r="B22" s="18">
        <v>10003</v>
      </c>
      <c r="C22" s="18" t="s">
        <v>19</v>
      </c>
      <c r="D22" s="18">
        <v>300</v>
      </c>
    </row>
    <row r="23" customHeight="1" spans="1:4">
      <c r="A23" s="19">
        <v>43466</v>
      </c>
      <c r="B23" s="18">
        <v>10015</v>
      </c>
      <c r="C23" s="18" t="s">
        <v>4</v>
      </c>
      <c r="D23" s="18">
        <v>100</v>
      </c>
    </row>
    <row r="24" customHeight="1" spans="1:4">
      <c r="A24" s="19">
        <v>43466</v>
      </c>
      <c r="B24" s="18">
        <v>10020</v>
      </c>
      <c r="C24" s="18" t="s">
        <v>20</v>
      </c>
      <c r="D24" s="18">
        <v>123</v>
      </c>
    </row>
    <row r="25" customHeight="1" spans="1:4">
      <c r="A25" s="19">
        <v>43466</v>
      </c>
      <c r="B25" s="18">
        <v>10003</v>
      </c>
      <c r="C25" s="18" t="s">
        <v>21</v>
      </c>
      <c r="D25" s="18">
        <v>160</v>
      </c>
    </row>
    <row r="26" customHeight="1" spans="1:4">
      <c r="A26" s="19">
        <v>43466</v>
      </c>
      <c r="B26" s="18">
        <v>10004</v>
      </c>
      <c r="C26" s="18" t="s">
        <v>22</v>
      </c>
      <c r="D26" s="18">
        <v>198</v>
      </c>
    </row>
    <row r="27" customHeight="1" spans="1:4">
      <c r="A27" s="19">
        <v>43466</v>
      </c>
      <c r="B27" s="18">
        <v>10008</v>
      </c>
      <c r="C27" s="18" t="s">
        <v>23</v>
      </c>
      <c r="D27" s="18">
        <v>50</v>
      </c>
    </row>
    <row r="28" customHeight="1" spans="1:4">
      <c r="A28" s="19">
        <v>43466</v>
      </c>
      <c r="B28" s="18">
        <v>10003</v>
      </c>
      <c r="C28" s="18" t="s">
        <v>23</v>
      </c>
      <c r="D28" s="18">
        <v>147</v>
      </c>
    </row>
    <row r="29" customHeight="1" spans="1:4">
      <c r="A29" s="19">
        <v>43466</v>
      </c>
      <c r="B29" s="18">
        <v>10011</v>
      </c>
      <c r="C29" s="18" t="s">
        <v>20</v>
      </c>
      <c r="D29" s="18">
        <v>156</v>
      </c>
    </row>
    <row r="30" customHeight="1" spans="1:4">
      <c r="A30" s="19">
        <v>43466</v>
      </c>
      <c r="B30" s="18">
        <v>10004</v>
      </c>
      <c r="C30" s="18" t="s">
        <v>24</v>
      </c>
      <c r="D30" s="18">
        <v>203</v>
      </c>
    </row>
    <row r="31" customHeight="1" spans="1:4">
      <c r="A31" s="19">
        <v>43466</v>
      </c>
      <c r="B31" s="18">
        <v>10014</v>
      </c>
      <c r="C31" s="18" t="s">
        <v>25</v>
      </c>
      <c r="D31" s="18">
        <v>160</v>
      </c>
    </row>
    <row r="32" customHeight="1" spans="1:4">
      <c r="A32" s="19">
        <v>43466</v>
      </c>
      <c r="B32" s="18">
        <v>10015</v>
      </c>
      <c r="C32" s="18" t="s">
        <v>26</v>
      </c>
      <c r="D32" s="18">
        <v>206</v>
      </c>
    </row>
    <row r="33" customHeight="1" spans="1:4">
      <c r="A33" s="19">
        <v>43466</v>
      </c>
      <c r="B33" s="18">
        <v>10002</v>
      </c>
      <c r="C33" s="18" t="s">
        <v>9</v>
      </c>
      <c r="D33" s="18">
        <v>112</v>
      </c>
    </row>
    <row r="34" customHeight="1" spans="1:4">
      <c r="A34" s="19">
        <v>43466</v>
      </c>
      <c r="B34" s="18">
        <v>10006</v>
      </c>
      <c r="C34" s="18" t="s">
        <v>27</v>
      </c>
      <c r="D34" s="18">
        <v>89</v>
      </c>
    </row>
    <row r="35" customHeight="1" spans="1:4">
      <c r="A35" s="19">
        <v>43466</v>
      </c>
      <c r="B35" s="18">
        <v>10019</v>
      </c>
      <c r="C35" s="18" t="s">
        <v>4</v>
      </c>
      <c r="D35" s="18">
        <v>264</v>
      </c>
    </row>
    <row r="36" customHeight="1" spans="1:4">
      <c r="A36" s="19">
        <v>43466</v>
      </c>
      <c r="B36" s="18">
        <v>10002</v>
      </c>
      <c r="C36" s="18" t="s">
        <v>27</v>
      </c>
      <c r="D36" s="18">
        <v>196</v>
      </c>
    </row>
    <row r="37" customHeight="1" spans="1:4">
      <c r="A37" s="19">
        <v>43466</v>
      </c>
      <c r="B37" s="18">
        <v>10018</v>
      </c>
      <c r="C37" s="18" t="s">
        <v>11</v>
      </c>
      <c r="D37" s="18">
        <v>77</v>
      </c>
    </row>
    <row r="38" customHeight="1" spans="1:4">
      <c r="A38" s="19">
        <v>43466</v>
      </c>
      <c r="B38" s="18">
        <v>10016</v>
      </c>
      <c r="C38" s="18" t="s">
        <v>28</v>
      </c>
      <c r="D38" s="18">
        <v>64</v>
      </c>
    </row>
    <row r="39" customHeight="1" spans="1:4">
      <c r="A39" s="19">
        <v>43466</v>
      </c>
      <c r="B39" s="18">
        <v>10004</v>
      </c>
      <c r="C39" s="18" t="s">
        <v>29</v>
      </c>
      <c r="D39" s="18">
        <v>158</v>
      </c>
    </row>
    <row r="40" customHeight="1" spans="1:4">
      <c r="A40" s="19">
        <v>43466</v>
      </c>
      <c r="B40" s="18">
        <v>10009</v>
      </c>
      <c r="C40" s="18" t="s">
        <v>30</v>
      </c>
      <c r="D40" s="18">
        <v>199</v>
      </c>
    </row>
    <row r="41" customHeight="1" spans="1:4">
      <c r="A41" s="19">
        <v>43466</v>
      </c>
      <c r="B41" s="18">
        <v>10007</v>
      </c>
      <c r="C41" s="18" t="s">
        <v>19</v>
      </c>
      <c r="D41" s="18">
        <v>266</v>
      </c>
    </row>
    <row r="42" customHeight="1" spans="1:4">
      <c r="A42" s="19">
        <v>43466</v>
      </c>
      <c r="B42" s="18">
        <v>10016</v>
      </c>
      <c r="C42" s="18" t="s">
        <v>18</v>
      </c>
      <c r="D42" s="18">
        <v>212</v>
      </c>
    </row>
    <row r="43" customHeight="1" spans="1:4">
      <c r="A43" s="19">
        <v>43466</v>
      </c>
      <c r="B43" s="18">
        <v>10002</v>
      </c>
      <c r="C43" s="18" t="s">
        <v>19</v>
      </c>
      <c r="D43" s="18">
        <v>62</v>
      </c>
    </row>
    <row r="44" customHeight="1" spans="1:4">
      <c r="A44" s="19">
        <v>43466</v>
      </c>
      <c r="B44" s="18">
        <v>10017</v>
      </c>
      <c r="C44" s="18" t="s">
        <v>29</v>
      </c>
      <c r="D44" s="18">
        <v>228</v>
      </c>
    </row>
    <row r="45" customHeight="1" spans="1:4">
      <c r="A45" s="19">
        <v>43466</v>
      </c>
      <c r="B45" s="18">
        <v>10003</v>
      </c>
      <c r="C45" s="18" t="s">
        <v>4</v>
      </c>
      <c r="D45" s="18">
        <v>263</v>
      </c>
    </row>
    <row r="46" customHeight="1" spans="1:4">
      <c r="A46" s="19">
        <v>43466</v>
      </c>
      <c r="B46" s="18">
        <v>10008</v>
      </c>
      <c r="C46" s="18" t="s">
        <v>30</v>
      </c>
      <c r="D46" s="18">
        <v>96</v>
      </c>
    </row>
    <row r="47" customHeight="1" spans="1:4">
      <c r="A47" s="19">
        <v>43466</v>
      </c>
      <c r="B47" s="18">
        <v>10001</v>
      </c>
      <c r="C47" s="18" t="s">
        <v>13</v>
      </c>
      <c r="D47" s="18">
        <v>133</v>
      </c>
    </row>
    <row r="48" customHeight="1" spans="1:4">
      <c r="A48" s="19">
        <v>43466</v>
      </c>
      <c r="B48" s="18">
        <v>10001</v>
      </c>
      <c r="C48" s="18" t="s">
        <v>6</v>
      </c>
      <c r="D48" s="18">
        <v>243</v>
      </c>
    </row>
    <row r="49" customHeight="1" spans="1:4">
      <c r="A49" s="19">
        <v>43466</v>
      </c>
      <c r="B49" s="18">
        <v>10018</v>
      </c>
      <c r="C49" s="18" t="s">
        <v>13</v>
      </c>
      <c r="D49" s="18">
        <v>271</v>
      </c>
    </row>
    <row r="50" customHeight="1" spans="1:4">
      <c r="A50" s="19">
        <v>43466</v>
      </c>
      <c r="B50" s="18">
        <v>10011</v>
      </c>
      <c r="C50" s="18" t="s">
        <v>8</v>
      </c>
      <c r="D50" s="18">
        <v>71</v>
      </c>
    </row>
    <row r="51" customHeight="1" spans="1:4">
      <c r="A51" s="19">
        <v>43466</v>
      </c>
      <c r="B51" s="18">
        <v>10009</v>
      </c>
      <c r="C51" s="18" t="s">
        <v>28</v>
      </c>
      <c r="D51" s="18">
        <v>53</v>
      </c>
    </row>
    <row r="52" customHeight="1" spans="1:4">
      <c r="A52" s="19">
        <v>43466</v>
      </c>
      <c r="B52" s="18">
        <v>10015</v>
      </c>
      <c r="C52" s="18" t="s">
        <v>31</v>
      </c>
      <c r="D52" s="18">
        <v>244</v>
      </c>
    </row>
    <row r="53" customHeight="1" spans="1:4">
      <c r="A53" s="19">
        <v>43466</v>
      </c>
      <c r="B53" s="18">
        <v>10020</v>
      </c>
      <c r="C53" s="18" t="s">
        <v>16</v>
      </c>
      <c r="D53" s="18">
        <v>157</v>
      </c>
    </row>
    <row r="54" customHeight="1" spans="1:4">
      <c r="A54" s="19">
        <v>43466</v>
      </c>
      <c r="B54" s="18">
        <v>10018</v>
      </c>
      <c r="C54" s="18" t="s">
        <v>5</v>
      </c>
      <c r="D54" s="18">
        <v>246</v>
      </c>
    </row>
    <row r="55" customHeight="1" spans="1:4">
      <c r="A55" s="19">
        <v>43466</v>
      </c>
      <c r="B55" s="18">
        <v>10015</v>
      </c>
      <c r="C55" s="18" t="s">
        <v>22</v>
      </c>
      <c r="D55" s="18">
        <v>229</v>
      </c>
    </row>
    <row r="56" customHeight="1" spans="1:4">
      <c r="A56" s="19">
        <v>43466</v>
      </c>
      <c r="B56" s="18">
        <v>10015</v>
      </c>
      <c r="C56" s="18" t="s">
        <v>11</v>
      </c>
      <c r="D56" s="18">
        <v>270</v>
      </c>
    </row>
    <row r="57" customHeight="1" spans="1:4">
      <c r="A57" s="19">
        <v>43466</v>
      </c>
      <c r="B57" s="18">
        <v>10019</v>
      </c>
      <c r="C57" s="18" t="s">
        <v>12</v>
      </c>
      <c r="D57" s="18">
        <v>292</v>
      </c>
    </row>
    <row r="58" customHeight="1" spans="1:4">
      <c r="A58" s="19">
        <v>43466</v>
      </c>
      <c r="B58" s="18">
        <v>10016</v>
      </c>
      <c r="C58" s="18" t="s">
        <v>11</v>
      </c>
      <c r="D58" s="18">
        <v>140</v>
      </c>
    </row>
    <row r="59" customHeight="1" spans="1:4">
      <c r="A59" s="19">
        <v>43466</v>
      </c>
      <c r="B59" s="18">
        <v>10014</v>
      </c>
      <c r="C59" s="18" t="s">
        <v>20</v>
      </c>
      <c r="D59" s="18">
        <v>74</v>
      </c>
    </row>
    <row r="60" customHeight="1" spans="1:4">
      <c r="A60" s="19">
        <v>43466</v>
      </c>
      <c r="B60" s="18">
        <v>10009</v>
      </c>
      <c r="C60" s="18" t="s">
        <v>5</v>
      </c>
      <c r="D60" s="18">
        <v>98</v>
      </c>
    </row>
    <row r="61" customHeight="1" spans="1:4">
      <c r="A61" s="19">
        <f>A2+1</f>
        <v>43467</v>
      </c>
      <c r="B61" s="18">
        <v>10007</v>
      </c>
      <c r="C61" s="18" t="s">
        <v>7</v>
      </c>
      <c r="D61" s="18">
        <v>68</v>
      </c>
    </row>
    <row r="62" customHeight="1" spans="1:4">
      <c r="A62" s="19">
        <f t="shared" ref="A62:A125" si="0">A3+1</f>
        <v>43467</v>
      </c>
      <c r="B62" s="18">
        <v>10019</v>
      </c>
      <c r="C62" s="18" t="s">
        <v>21</v>
      </c>
      <c r="D62" s="18">
        <v>238</v>
      </c>
    </row>
    <row r="63" customHeight="1" spans="1:4">
      <c r="A63" s="19">
        <f t="shared" si="0"/>
        <v>43467</v>
      </c>
      <c r="B63" s="18">
        <v>10015</v>
      </c>
      <c r="C63" s="18" t="s">
        <v>21</v>
      </c>
      <c r="D63" s="18">
        <v>181</v>
      </c>
    </row>
    <row r="64" customHeight="1" spans="1:4">
      <c r="A64" s="19">
        <f t="shared" si="0"/>
        <v>43467</v>
      </c>
      <c r="B64" s="18">
        <v>10009</v>
      </c>
      <c r="C64" s="18" t="s">
        <v>12</v>
      </c>
      <c r="D64" s="18">
        <v>178</v>
      </c>
    </row>
    <row r="65" customHeight="1" spans="1:4">
      <c r="A65" s="19">
        <f t="shared" si="0"/>
        <v>43467</v>
      </c>
      <c r="B65" s="18">
        <v>10006</v>
      </c>
      <c r="C65" s="18" t="s">
        <v>16</v>
      </c>
      <c r="D65" s="18">
        <v>125</v>
      </c>
    </row>
    <row r="66" customHeight="1" spans="1:4">
      <c r="A66" s="19">
        <f t="shared" si="0"/>
        <v>43467</v>
      </c>
      <c r="B66" s="18">
        <v>10012</v>
      </c>
      <c r="C66" s="18" t="s">
        <v>28</v>
      </c>
      <c r="D66" s="18">
        <v>297</v>
      </c>
    </row>
    <row r="67" customHeight="1" spans="1:4">
      <c r="A67" s="19">
        <f t="shared" si="0"/>
        <v>43467</v>
      </c>
      <c r="B67" s="18">
        <v>10001</v>
      </c>
      <c r="C67" s="18" t="s">
        <v>20</v>
      </c>
      <c r="D67" s="18">
        <v>155</v>
      </c>
    </row>
    <row r="68" customHeight="1" spans="1:4">
      <c r="A68" s="19">
        <f t="shared" si="0"/>
        <v>43467</v>
      </c>
      <c r="B68" s="18">
        <v>10006</v>
      </c>
      <c r="C68" s="18" t="s">
        <v>16</v>
      </c>
      <c r="D68" s="18">
        <v>75</v>
      </c>
    </row>
    <row r="69" customHeight="1" spans="1:4">
      <c r="A69" s="19">
        <f t="shared" si="0"/>
        <v>43467</v>
      </c>
      <c r="B69" s="18">
        <v>10007</v>
      </c>
      <c r="C69" s="18" t="s">
        <v>14</v>
      </c>
      <c r="D69" s="18">
        <v>297</v>
      </c>
    </row>
    <row r="70" customHeight="1" spans="1:4">
      <c r="A70" s="19">
        <f t="shared" si="0"/>
        <v>43467</v>
      </c>
      <c r="B70" s="18">
        <v>10018</v>
      </c>
      <c r="C70" s="18" t="s">
        <v>16</v>
      </c>
      <c r="D70" s="18">
        <v>122</v>
      </c>
    </row>
    <row r="71" customHeight="1" spans="1:4">
      <c r="A71" s="19">
        <f t="shared" si="0"/>
        <v>43467</v>
      </c>
      <c r="B71" s="18">
        <v>10005</v>
      </c>
      <c r="C71" s="18" t="s">
        <v>25</v>
      </c>
      <c r="D71" s="18">
        <v>151</v>
      </c>
    </row>
    <row r="72" customHeight="1" spans="1:4">
      <c r="A72" s="19">
        <f t="shared" si="0"/>
        <v>43467</v>
      </c>
      <c r="B72" s="18">
        <v>10002</v>
      </c>
      <c r="C72" s="18" t="s">
        <v>32</v>
      </c>
      <c r="D72" s="18">
        <v>103</v>
      </c>
    </row>
    <row r="73" customHeight="1" spans="1:4">
      <c r="A73" s="19">
        <f t="shared" si="0"/>
        <v>43467</v>
      </c>
      <c r="B73" s="18">
        <v>10004</v>
      </c>
      <c r="C73" s="18" t="s">
        <v>32</v>
      </c>
      <c r="D73" s="18">
        <v>300</v>
      </c>
    </row>
    <row r="74" customHeight="1" spans="1:4">
      <c r="A74" s="19">
        <f t="shared" si="0"/>
        <v>43467</v>
      </c>
      <c r="B74" s="18">
        <v>10008</v>
      </c>
      <c r="C74" s="18" t="s">
        <v>16</v>
      </c>
      <c r="D74" s="18">
        <v>263</v>
      </c>
    </row>
    <row r="75" customHeight="1" spans="1:4">
      <c r="A75" s="19">
        <f t="shared" si="0"/>
        <v>43467</v>
      </c>
      <c r="B75" s="18">
        <v>10009</v>
      </c>
      <c r="C75" s="18" t="s">
        <v>16</v>
      </c>
      <c r="D75" s="18">
        <v>113</v>
      </c>
    </row>
    <row r="76" customHeight="1" spans="1:4">
      <c r="A76" s="19">
        <f t="shared" si="0"/>
        <v>43467</v>
      </c>
      <c r="B76" s="18">
        <v>10008</v>
      </c>
      <c r="C76" s="18" t="s">
        <v>14</v>
      </c>
      <c r="D76" s="18">
        <v>234</v>
      </c>
    </row>
    <row r="77" customHeight="1" spans="1:4">
      <c r="A77" s="19">
        <f t="shared" si="0"/>
        <v>43467</v>
      </c>
      <c r="B77" s="18">
        <v>10003</v>
      </c>
      <c r="C77" s="18" t="s">
        <v>5</v>
      </c>
      <c r="D77" s="18">
        <v>72</v>
      </c>
    </row>
    <row r="78" customHeight="1" spans="1:4">
      <c r="A78" s="19">
        <f t="shared" si="0"/>
        <v>43467</v>
      </c>
      <c r="B78" s="18">
        <v>10001</v>
      </c>
      <c r="C78" s="18" t="s">
        <v>16</v>
      </c>
      <c r="D78" s="18">
        <v>256</v>
      </c>
    </row>
    <row r="79" customHeight="1" spans="1:4">
      <c r="A79" s="19">
        <f t="shared" si="0"/>
        <v>43467</v>
      </c>
      <c r="B79" s="18">
        <v>10011</v>
      </c>
      <c r="C79" s="18" t="s">
        <v>16</v>
      </c>
      <c r="D79" s="18">
        <v>67</v>
      </c>
    </row>
    <row r="80" customHeight="1" spans="1:4">
      <c r="A80" s="19">
        <f t="shared" si="0"/>
        <v>43467</v>
      </c>
      <c r="B80" s="18">
        <v>10008</v>
      </c>
      <c r="C80" s="18" t="s">
        <v>32</v>
      </c>
      <c r="D80" s="18">
        <v>293</v>
      </c>
    </row>
    <row r="81" customHeight="1" spans="1:4">
      <c r="A81" s="19">
        <f t="shared" si="0"/>
        <v>43467</v>
      </c>
      <c r="B81" s="18">
        <v>10005</v>
      </c>
      <c r="C81" s="18" t="s">
        <v>22</v>
      </c>
      <c r="D81" s="18">
        <v>92</v>
      </c>
    </row>
    <row r="82" customHeight="1" spans="1:4">
      <c r="A82" s="19">
        <f t="shared" si="0"/>
        <v>43467</v>
      </c>
      <c r="B82" s="18">
        <v>10003</v>
      </c>
      <c r="C82" s="18" t="s">
        <v>6</v>
      </c>
      <c r="D82" s="18">
        <v>245</v>
      </c>
    </row>
    <row r="83" customHeight="1" spans="1:4">
      <c r="A83" s="19">
        <f t="shared" si="0"/>
        <v>43467</v>
      </c>
      <c r="B83" s="18">
        <v>10015</v>
      </c>
      <c r="C83" s="18" t="s">
        <v>25</v>
      </c>
      <c r="D83" s="18">
        <v>102</v>
      </c>
    </row>
    <row r="84" customHeight="1" spans="1:4">
      <c r="A84" s="19">
        <f t="shared" si="0"/>
        <v>43467</v>
      </c>
      <c r="B84" s="18">
        <v>10017</v>
      </c>
      <c r="C84" s="18" t="s">
        <v>19</v>
      </c>
      <c r="D84" s="18">
        <v>89</v>
      </c>
    </row>
    <row r="85" customHeight="1" spans="1:4">
      <c r="A85" s="19">
        <f t="shared" si="0"/>
        <v>43467</v>
      </c>
      <c r="B85" s="18">
        <v>10019</v>
      </c>
      <c r="C85" s="18" t="s">
        <v>13</v>
      </c>
      <c r="D85" s="18">
        <v>85</v>
      </c>
    </row>
    <row r="86" customHeight="1" spans="1:4">
      <c r="A86" s="19">
        <f t="shared" si="0"/>
        <v>43467</v>
      </c>
      <c r="B86" s="18">
        <v>10014</v>
      </c>
      <c r="C86" s="18" t="s">
        <v>10</v>
      </c>
      <c r="D86" s="18">
        <v>179</v>
      </c>
    </row>
    <row r="87" customHeight="1" spans="1:4">
      <c r="A87" s="19">
        <f t="shared" si="0"/>
        <v>43467</v>
      </c>
      <c r="B87" s="18">
        <v>10009</v>
      </c>
      <c r="C87" s="18" t="s">
        <v>29</v>
      </c>
      <c r="D87" s="18">
        <v>70</v>
      </c>
    </row>
    <row r="88" customHeight="1" spans="1:4">
      <c r="A88" s="19">
        <f t="shared" si="0"/>
        <v>43467</v>
      </c>
      <c r="B88" s="18">
        <v>10006</v>
      </c>
      <c r="C88" s="18" t="s">
        <v>15</v>
      </c>
      <c r="D88" s="18">
        <v>169</v>
      </c>
    </row>
    <row r="89" customHeight="1" spans="1:4">
      <c r="A89" s="19">
        <f t="shared" si="0"/>
        <v>43467</v>
      </c>
      <c r="B89" s="18">
        <v>10018</v>
      </c>
      <c r="C89" s="18" t="s">
        <v>27</v>
      </c>
      <c r="D89" s="18">
        <v>137</v>
      </c>
    </row>
    <row r="90" customHeight="1" spans="1:4">
      <c r="A90" s="19">
        <f t="shared" si="0"/>
        <v>43467</v>
      </c>
      <c r="B90" s="18">
        <v>10006</v>
      </c>
      <c r="C90" s="18" t="s">
        <v>16</v>
      </c>
      <c r="D90" s="18">
        <v>84</v>
      </c>
    </row>
    <row r="91" customHeight="1" spans="1:4">
      <c r="A91" s="19">
        <f t="shared" si="0"/>
        <v>43467</v>
      </c>
      <c r="B91" s="18">
        <v>10009</v>
      </c>
      <c r="C91" s="18" t="s">
        <v>11</v>
      </c>
      <c r="D91" s="18">
        <v>170</v>
      </c>
    </row>
    <row r="92" customHeight="1" spans="1:4">
      <c r="A92" s="19">
        <f t="shared" si="0"/>
        <v>43467</v>
      </c>
      <c r="B92" s="18">
        <v>10008</v>
      </c>
      <c r="C92" s="18" t="s">
        <v>9</v>
      </c>
      <c r="D92" s="18">
        <v>252</v>
      </c>
    </row>
    <row r="93" customHeight="1" spans="1:4">
      <c r="A93" s="19">
        <f t="shared" si="0"/>
        <v>43467</v>
      </c>
      <c r="B93" s="18">
        <v>10006</v>
      </c>
      <c r="C93" s="18" t="s">
        <v>21</v>
      </c>
      <c r="D93" s="18">
        <v>160</v>
      </c>
    </row>
    <row r="94" customHeight="1" spans="1:4">
      <c r="A94" s="19">
        <f t="shared" si="0"/>
        <v>43467</v>
      </c>
      <c r="B94" s="18">
        <v>10018</v>
      </c>
      <c r="C94" s="18" t="s">
        <v>27</v>
      </c>
      <c r="D94" s="18">
        <v>121</v>
      </c>
    </row>
    <row r="95" customHeight="1" spans="1:4">
      <c r="A95" s="19">
        <f t="shared" si="0"/>
        <v>43467</v>
      </c>
      <c r="B95" s="18">
        <v>10016</v>
      </c>
      <c r="C95" s="18" t="s">
        <v>15</v>
      </c>
      <c r="D95" s="18">
        <v>171</v>
      </c>
    </row>
    <row r="96" customHeight="1" spans="1:4">
      <c r="A96" s="19">
        <f t="shared" si="0"/>
        <v>43467</v>
      </c>
      <c r="B96" s="18">
        <v>10003</v>
      </c>
      <c r="C96" s="18" t="s">
        <v>33</v>
      </c>
      <c r="D96" s="18">
        <v>163</v>
      </c>
    </row>
    <row r="97" customHeight="1" spans="1:4">
      <c r="A97" s="19">
        <f t="shared" si="0"/>
        <v>43467</v>
      </c>
      <c r="B97" s="18">
        <v>10009</v>
      </c>
      <c r="C97" s="18" t="s">
        <v>12</v>
      </c>
      <c r="D97" s="18">
        <v>112</v>
      </c>
    </row>
    <row r="98" customHeight="1" spans="1:4">
      <c r="A98" s="19">
        <f t="shared" si="0"/>
        <v>43467</v>
      </c>
      <c r="B98" s="18">
        <v>10016</v>
      </c>
      <c r="C98" s="18" t="s">
        <v>14</v>
      </c>
      <c r="D98" s="18">
        <v>103</v>
      </c>
    </row>
    <row r="99" customHeight="1" spans="1:4">
      <c r="A99" s="19">
        <f t="shared" si="0"/>
        <v>43467</v>
      </c>
      <c r="B99" s="18">
        <v>10007</v>
      </c>
      <c r="C99" s="18" t="s">
        <v>7</v>
      </c>
      <c r="D99" s="18">
        <v>196</v>
      </c>
    </row>
    <row r="100" customHeight="1" spans="1:4">
      <c r="A100" s="19">
        <f t="shared" si="0"/>
        <v>43467</v>
      </c>
      <c r="B100" s="18">
        <v>10017</v>
      </c>
      <c r="C100" s="18" t="s">
        <v>16</v>
      </c>
      <c r="D100" s="18">
        <v>64</v>
      </c>
    </row>
    <row r="101" customHeight="1" spans="1:4">
      <c r="A101" s="19">
        <f t="shared" si="0"/>
        <v>43467</v>
      </c>
      <c r="B101" s="18">
        <v>10015</v>
      </c>
      <c r="C101" s="18" t="s">
        <v>12</v>
      </c>
      <c r="D101" s="18">
        <v>76</v>
      </c>
    </row>
    <row r="102" customHeight="1" spans="1:4">
      <c r="A102" s="19">
        <f t="shared" si="0"/>
        <v>43467</v>
      </c>
      <c r="B102" s="18">
        <v>10007</v>
      </c>
      <c r="C102" s="18" t="s">
        <v>8</v>
      </c>
      <c r="D102" s="18">
        <v>153</v>
      </c>
    </row>
    <row r="103" customHeight="1" spans="1:4">
      <c r="A103" s="19">
        <f t="shared" si="0"/>
        <v>43467</v>
      </c>
      <c r="B103" s="18">
        <v>10013</v>
      </c>
      <c r="C103" s="18" t="s">
        <v>15</v>
      </c>
      <c r="D103" s="18">
        <v>170</v>
      </c>
    </row>
    <row r="104" customHeight="1" spans="1:4">
      <c r="A104" s="19">
        <f t="shared" si="0"/>
        <v>43467</v>
      </c>
      <c r="B104" s="18">
        <v>10002</v>
      </c>
      <c r="C104" s="18" t="s">
        <v>28</v>
      </c>
      <c r="D104" s="18">
        <v>203</v>
      </c>
    </row>
    <row r="105" customHeight="1" spans="1:4">
      <c r="A105" s="19">
        <f t="shared" si="0"/>
        <v>43467</v>
      </c>
      <c r="B105" s="18">
        <v>10001</v>
      </c>
      <c r="C105" s="18" t="s">
        <v>12</v>
      </c>
      <c r="D105" s="18">
        <v>268</v>
      </c>
    </row>
    <row r="106" customHeight="1" spans="1:4">
      <c r="A106" s="19">
        <f t="shared" si="0"/>
        <v>43467</v>
      </c>
      <c r="B106" s="18">
        <v>10006</v>
      </c>
      <c r="C106" s="18" t="s">
        <v>6</v>
      </c>
      <c r="D106" s="18">
        <v>171</v>
      </c>
    </row>
    <row r="107" customHeight="1" spans="1:4">
      <c r="A107" s="19">
        <f t="shared" si="0"/>
        <v>43467</v>
      </c>
      <c r="B107" s="18">
        <v>10009</v>
      </c>
      <c r="C107" s="18" t="s">
        <v>13</v>
      </c>
      <c r="D107" s="18">
        <v>93</v>
      </c>
    </row>
    <row r="108" customHeight="1" spans="1:4">
      <c r="A108" s="19">
        <f t="shared" si="0"/>
        <v>43467</v>
      </c>
      <c r="B108" s="18">
        <v>10014</v>
      </c>
      <c r="C108" s="18" t="s">
        <v>8</v>
      </c>
      <c r="D108" s="18">
        <v>225</v>
      </c>
    </row>
    <row r="109" customHeight="1" spans="1:4">
      <c r="A109" s="19">
        <f t="shared" si="0"/>
        <v>43467</v>
      </c>
      <c r="B109" s="18">
        <v>10010</v>
      </c>
      <c r="C109" s="18" t="s">
        <v>24</v>
      </c>
      <c r="D109" s="18">
        <v>116</v>
      </c>
    </row>
    <row r="110" customHeight="1" spans="1:4">
      <c r="A110" s="19">
        <f t="shared" si="0"/>
        <v>43467</v>
      </c>
      <c r="B110" s="18">
        <v>10011</v>
      </c>
      <c r="C110" s="18" t="s">
        <v>10</v>
      </c>
      <c r="D110" s="18">
        <v>280</v>
      </c>
    </row>
    <row r="111" customHeight="1" spans="1:4">
      <c r="A111" s="19">
        <f t="shared" si="0"/>
        <v>43467</v>
      </c>
      <c r="B111" s="18">
        <v>10008</v>
      </c>
      <c r="C111" s="18" t="s">
        <v>31</v>
      </c>
      <c r="D111" s="18">
        <v>266</v>
      </c>
    </row>
    <row r="112" customHeight="1" spans="1:4">
      <c r="A112" s="19">
        <f t="shared" si="0"/>
        <v>43467</v>
      </c>
      <c r="B112" s="18">
        <v>10009</v>
      </c>
      <c r="C112" s="18" t="s">
        <v>12</v>
      </c>
      <c r="D112" s="18">
        <v>255</v>
      </c>
    </row>
    <row r="113" customHeight="1" spans="1:4">
      <c r="A113" s="19">
        <f t="shared" si="0"/>
        <v>43467</v>
      </c>
      <c r="B113" s="18">
        <v>10007</v>
      </c>
      <c r="C113" s="18" t="s">
        <v>4</v>
      </c>
      <c r="D113" s="18">
        <v>101</v>
      </c>
    </row>
    <row r="114" customHeight="1" spans="1:4">
      <c r="A114" s="19">
        <f t="shared" si="0"/>
        <v>43467</v>
      </c>
      <c r="B114" s="18">
        <v>10004</v>
      </c>
      <c r="C114" s="18" t="s">
        <v>11</v>
      </c>
      <c r="D114" s="18">
        <v>199</v>
      </c>
    </row>
    <row r="115" customHeight="1" spans="1:4">
      <c r="A115" s="19">
        <f t="shared" si="0"/>
        <v>43467</v>
      </c>
      <c r="B115" s="18">
        <v>10016</v>
      </c>
      <c r="C115" s="18" t="s">
        <v>25</v>
      </c>
      <c r="D115" s="18">
        <v>193</v>
      </c>
    </row>
    <row r="116" customHeight="1" spans="1:4">
      <c r="A116" s="19">
        <f t="shared" si="0"/>
        <v>43467</v>
      </c>
      <c r="B116" s="18">
        <v>10017</v>
      </c>
      <c r="C116" s="18" t="s">
        <v>31</v>
      </c>
      <c r="D116" s="18">
        <v>109</v>
      </c>
    </row>
    <row r="117" customHeight="1" spans="1:4">
      <c r="A117" s="19">
        <f t="shared" si="0"/>
        <v>43467</v>
      </c>
      <c r="B117" s="18">
        <v>10012</v>
      </c>
      <c r="C117" s="18" t="s">
        <v>4</v>
      </c>
      <c r="D117" s="18">
        <v>295</v>
      </c>
    </row>
    <row r="118" customHeight="1" spans="1:4">
      <c r="A118" s="19">
        <f t="shared" si="0"/>
        <v>43467</v>
      </c>
      <c r="B118" s="18">
        <v>10020</v>
      </c>
      <c r="C118" s="18" t="s">
        <v>6</v>
      </c>
      <c r="D118" s="18">
        <v>224</v>
      </c>
    </row>
    <row r="119" customHeight="1" spans="1:4">
      <c r="A119" s="19">
        <f t="shared" si="0"/>
        <v>43467</v>
      </c>
      <c r="B119" s="18">
        <v>10005</v>
      </c>
      <c r="C119" s="18" t="s">
        <v>14</v>
      </c>
      <c r="D119" s="18">
        <v>150</v>
      </c>
    </row>
    <row r="120" customHeight="1" spans="1:4">
      <c r="A120" s="19">
        <f t="shared" si="0"/>
        <v>43468</v>
      </c>
      <c r="B120" s="18">
        <v>10005</v>
      </c>
      <c r="C120" s="18" t="s">
        <v>12</v>
      </c>
      <c r="D120" s="18">
        <v>79</v>
      </c>
    </row>
    <row r="121" customHeight="1" spans="1:4">
      <c r="A121" s="19">
        <f t="shared" si="0"/>
        <v>43468</v>
      </c>
      <c r="B121" s="18">
        <v>10019</v>
      </c>
      <c r="C121" s="18" t="s">
        <v>14</v>
      </c>
      <c r="D121" s="18">
        <v>300</v>
      </c>
    </row>
    <row r="122" customHeight="1" spans="1:4">
      <c r="A122" s="19">
        <f t="shared" si="0"/>
        <v>43468</v>
      </c>
      <c r="B122" s="18">
        <v>10013</v>
      </c>
      <c r="C122" s="18" t="s">
        <v>17</v>
      </c>
      <c r="D122" s="18">
        <v>118</v>
      </c>
    </row>
    <row r="123" customHeight="1" spans="1:4">
      <c r="A123" s="19">
        <f t="shared" si="0"/>
        <v>43468</v>
      </c>
      <c r="B123" s="18">
        <v>10019</v>
      </c>
      <c r="C123" s="18" t="s">
        <v>11</v>
      </c>
      <c r="D123" s="18">
        <v>224</v>
      </c>
    </row>
    <row r="124" customHeight="1" spans="1:4">
      <c r="A124" s="19">
        <f t="shared" si="0"/>
        <v>43468</v>
      </c>
      <c r="B124" s="18">
        <v>10008</v>
      </c>
      <c r="C124" s="18" t="s">
        <v>23</v>
      </c>
      <c r="D124" s="18">
        <v>110</v>
      </c>
    </row>
    <row r="125" customHeight="1" spans="1:4">
      <c r="A125" s="19">
        <f t="shared" si="0"/>
        <v>43468</v>
      </c>
      <c r="B125" s="18">
        <v>10008</v>
      </c>
      <c r="C125" s="18" t="s">
        <v>26</v>
      </c>
      <c r="D125" s="18">
        <v>78</v>
      </c>
    </row>
    <row r="126" customHeight="1" spans="1:4">
      <c r="A126" s="19">
        <f t="shared" ref="A126:A189" si="1">A67+1</f>
        <v>43468</v>
      </c>
      <c r="B126" s="18">
        <v>10016</v>
      </c>
      <c r="C126" s="18" t="s">
        <v>24</v>
      </c>
      <c r="D126" s="18">
        <v>97</v>
      </c>
    </row>
    <row r="127" customHeight="1" spans="1:4">
      <c r="A127" s="19">
        <f t="shared" si="1"/>
        <v>43468</v>
      </c>
      <c r="B127" s="18">
        <v>10007</v>
      </c>
      <c r="C127" s="18" t="s">
        <v>12</v>
      </c>
      <c r="D127" s="18">
        <v>298</v>
      </c>
    </row>
    <row r="128" customHeight="1" spans="1:4">
      <c r="A128" s="19">
        <f t="shared" si="1"/>
        <v>43468</v>
      </c>
      <c r="B128" s="18">
        <v>10010</v>
      </c>
      <c r="C128" s="18" t="s">
        <v>28</v>
      </c>
      <c r="D128" s="18">
        <v>239</v>
      </c>
    </row>
    <row r="129" customHeight="1" spans="1:4">
      <c r="A129" s="19">
        <f t="shared" si="1"/>
        <v>43468</v>
      </c>
      <c r="B129" s="18">
        <v>10017</v>
      </c>
      <c r="C129" s="18" t="s">
        <v>22</v>
      </c>
      <c r="D129" s="18">
        <v>72</v>
      </c>
    </row>
    <row r="130" customHeight="1" spans="1:4">
      <c r="A130" s="19">
        <f t="shared" si="1"/>
        <v>43468</v>
      </c>
      <c r="B130" s="18">
        <v>10006</v>
      </c>
      <c r="C130" s="18" t="s">
        <v>16</v>
      </c>
      <c r="D130" s="18">
        <v>147</v>
      </c>
    </row>
    <row r="131" customHeight="1" spans="1:4">
      <c r="A131" s="19">
        <f t="shared" si="1"/>
        <v>43468</v>
      </c>
      <c r="B131" s="18">
        <v>10011</v>
      </c>
      <c r="C131" s="18" t="s">
        <v>19</v>
      </c>
      <c r="D131" s="18">
        <v>238</v>
      </c>
    </row>
    <row r="132" customHeight="1" spans="1:4">
      <c r="A132" s="19">
        <f t="shared" si="1"/>
        <v>43468</v>
      </c>
      <c r="B132" s="18">
        <v>10010</v>
      </c>
      <c r="C132" s="18" t="s">
        <v>23</v>
      </c>
      <c r="D132" s="18">
        <v>175</v>
      </c>
    </row>
    <row r="133" customHeight="1" spans="1:4">
      <c r="A133" s="19">
        <f t="shared" si="1"/>
        <v>43468</v>
      </c>
      <c r="B133" s="18">
        <v>10011</v>
      </c>
      <c r="C133" s="18" t="s">
        <v>29</v>
      </c>
      <c r="D133" s="18">
        <v>245</v>
      </c>
    </row>
    <row r="134" customHeight="1" spans="1:4">
      <c r="A134" s="19">
        <f t="shared" si="1"/>
        <v>43468</v>
      </c>
      <c r="B134" s="18">
        <v>10001</v>
      </c>
      <c r="C134" s="18" t="s">
        <v>12</v>
      </c>
      <c r="D134" s="18">
        <v>236</v>
      </c>
    </row>
    <row r="135" customHeight="1" spans="1:4">
      <c r="A135" s="19">
        <f t="shared" si="1"/>
        <v>43468</v>
      </c>
      <c r="B135" s="18">
        <v>10007</v>
      </c>
      <c r="C135" s="18" t="s">
        <v>11</v>
      </c>
      <c r="D135" s="18">
        <v>112</v>
      </c>
    </row>
    <row r="136" customHeight="1" spans="1:4">
      <c r="A136" s="19">
        <f t="shared" si="1"/>
        <v>43468</v>
      </c>
      <c r="B136" s="18">
        <v>10009</v>
      </c>
      <c r="C136" s="18" t="s">
        <v>17</v>
      </c>
      <c r="D136" s="18">
        <v>189</v>
      </c>
    </row>
    <row r="137" customHeight="1" spans="1:4">
      <c r="A137" s="19">
        <f t="shared" si="1"/>
        <v>43468</v>
      </c>
      <c r="B137" s="18">
        <v>10015</v>
      </c>
      <c r="C137" s="18" t="s">
        <v>28</v>
      </c>
      <c r="D137" s="18">
        <v>235</v>
      </c>
    </row>
    <row r="138" customHeight="1" spans="1:4">
      <c r="A138" s="19">
        <f t="shared" si="1"/>
        <v>43468</v>
      </c>
      <c r="B138" s="18">
        <v>10015</v>
      </c>
      <c r="C138" s="18" t="s">
        <v>6</v>
      </c>
      <c r="D138" s="18">
        <v>256</v>
      </c>
    </row>
    <row r="139" customHeight="1" spans="1:4">
      <c r="A139" s="19">
        <f t="shared" si="1"/>
        <v>43468</v>
      </c>
      <c r="B139" s="18">
        <v>10011</v>
      </c>
      <c r="C139" s="18" t="s">
        <v>20</v>
      </c>
      <c r="D139" s="18">
        <v>232</v>
      </c>
    </row>
    <row r="140" customHeight="1" spans="1:4">
      <c r="A140" s="19">
        <f t="shared" si="1"/>
        <v>43468</v>
      </c>
      <c r="B140" s="18">
        <v>10011</v>
      </c>
      <c r="C140" s="18" t="s">
        <v>28</v>
      </c>
      <c r="D140" s="18">
        <v>105</v>
      </c>
    </row>
    <row r="141" customHeight="1" spans="1:4">
      <c r="A141" s="19">
        <f t="shared" si="1"/>
        <v>43468</v>
      </c>
      <c r="B141" s="18">
        <v>10010</v>
      </c>
      <c r="C141" s="18" t="s">
        <v>10</v>
      </c>
      <c r="D141" s="18">
        <v>138</v>
      </c>
    </row>
    <row r="142" customHeight="1" spans="1:4">
      <c r="A142" s="19">
        <f t="shared" si="1"/>
        <v>43468</v>
      </c>
      <c r="B142" s="18">
        <v>10010</v>
      </c>
      <c r="C142" s="18" t="s">
        <v>17</v>
      </c>
      <c r="D142" s="18">
        <v>247</v>
      </c>
    </row>
    <row r="143" customHeight="1" spans="1:4">
      <c r="A143" s="19">
        <f t="shared" si="1"/>
        <v>43468</v>
      </c>
      <c r="B143" s="18">
        <v>10010</v>
      </c>
      <c r="C143" s="18" t="s">
        <v>7</v>
      </c>
      <c r="D143" s="18">
        <v>300</v>
      </c>
    </row>
    <row r="144" customHeight="1" spans="1:4">
      <c r="A144" s="19">
        <f t="shared" si="1"/>
        <v>43468</v>
      </c>
      <c r="B144" s="18">
        <v>10012</v>
      </c>
      <c r="C144" s="18" t="s">
        <v>20</v>
      </c>
      <c r="D144" s="18">
        <v>62</v>
      </c>
    </row>
    <row r="145" customHeight="1" spans="1:4">
      <c r="A145" s="19">
        <f t="shared" si="1"/>
        <v>43468</v>
      </c>
      <c r="B145" s="18">
        <v>10006</v>
      </c>
      <c r="C145" s="18" t="s">
        <v>26</v>
      </c>
      <c r="D145" s="18">
        <v>148</v>
      </c>
    </row>
    <row r="146" customHeight="1" spans="1:4">
      <c r="A146" s="19">
        <f t="shared" si="1"/>
        <v>43468</v>
      </c>
      <c r="B146" s="18">
        <v>10014</v>
      </c>
      <c r="C146" s="18" t="s">
        <v>26</v>
      </c>
      <c r="D146" s="18">
        <v>196</v>
      </c>
    </row>
    <row r="147" customHeight="1" spans="1:4">
      <c r="A147" s="19">
        <f t="shared" si="1"/>
        <v>43468</v>
      </c>
      <c r="B147" s="18">
        <v>10003</v>
      </c>
      <c r="C147" s="18" t="s">
        <v>18</v>
      </c>
      <c r="D147" s="18">
        <v>129</v>
      </c>
    </row>
    <row r="148" customHeight="1" spans="1:4">
      <c r="A148" s="19">
        <f t="shared" si="1"/>
        <v>43468</v>
      </c>
      <c r="B148" s="18">
        <v>10013</v>
      </c>
      <c r="C148" s="18" t="s">
        <v>23</v>
      </c>
      <c r="D148" s="18">
        <v>227</v>
      </c>
    </row>
    <row r="149" customHeight="1" spans="1:4">
      <c r="A149" s="19">
        <f t="shared" si="1"/>
        <v>43468</v>
      </c>
      <c r="B149" s="18">
        <v>10009</v>
      </c>
      <c r="C149" s="18" t="s">
        <v>33</v>
      </c>
      <c r="D149" s="18">
        <v>167</v>
      </c>
    </row>
    <row r="150" customHeight="1" spans="1:4">
      <c r="A150" s="19">
        <f t="shared" si="1"/>
        <v>43468</v>
      </c>
      <c r="B150" s="18">
        <v>10013</v>
      </c>
      <c r="C150" s="18" t="s">
        <v>17</v>
      </c>
      <c r="D150" s="18">
        <v>113</v>
      </c>
    </row>
    <row r="151" customHeight="1" spans="1:4">
      <c r="A151" s="19">
        <f t="shared" si="1"/>
        <v>43468</v>
      </c>
      <c r="B151" s="18">
        <v>10019</v>
      </c>
      <c r="C151" s="18" t="s">
        <v>17</v>
      </c>
      <c r="D151" s="18">
        <v>57</v>
      </c>
    </row>
    <row r="152" customHeight="1" spans="1:4">
      <c r="A152" s="19">
        <f t="shared" si="1"/>
        <v>43468</v>
      </c>
      <c r="B152" s="18">
        <v>10006</v>
      </c>
      <c r="C152" s="18" t="s">
        <v>26</v>
      </c>
      <c r="D152" s="18">
        <v>115</v>
      </c>
    </row>
    <row r="153" customHeight="1" spans="1:4">
      <c r="A153" s="19">
        <f t="shared" si="1"/>
        <v>43468</v>
      </c>
      <c r="B153" s="18">
        <v>10018</v>
      </c>
      <c r="C153" s="18" t="s">
        <v>5</v>
      </c>
      <c r="D153" s="18">
        <v>148</v>
      </c>
    </row>
    <row r="154" customHeight="1" spans="1:4">
      <c r="A154" s="19">
        <f t="shared" si="1"/>
        <v>43468</v>
      </c>
      <c r="B154" s="18">
        <v>10015</v>
      </c>
      <c r="C154" s="18" t="s">
        <v>20</v>
      </c>
      <c r="D154" s="18">
        <v>65</v>
      </c>
    </row>
    <row r="155" customHeight="1" spans="1:4">
      <c r="A155" s="19">
        <f t="shared" si="1"/>
        <v>43468</v>
      </c>
      <c r="B155" s="18">
        <v>10018</v>
      </c>
      <c r="C155" s="18" t="s">
        <v>30</v>
      </c>
      <c r="D155" s="18">
        <v>128</v>
      </c>
    </row>
    <row r="156" customHeight="1" spans="1:4">
      <c r="A156" s="19">
        <f t="shared" si="1"/>
        <v>43468</v>
      </c>
      <c r="B156" s="18">
        <v>10010</v>
      </c>
      <c r="C156" s="18" t="s">
        <v>30</v>
      </c>
      <c r="D156" s="18">
        <v>159</v>
      </c>
    </row>
    <row r="157" customHeight="1" spans="1:4">
      <c r="A157" s="19">
        <f t="shared" si="1"/>
        <v>43468</v>
      </c>
      <c r="B157" s="18">
        <v>10019</v>
      </c>
      <c r="C157" s="18" t="s">
        <v>7</v>
      </c>
      <c r="D157" s="18">
        <v>227</v>
      </c>
    </row>
    <row r="158" customHeight="1" spans="1:4">
      <c r="A158" s="19">
        <f t="shared" si="1"/>
        <v>43468</v>
      </c>
      <c r="B158" s="18">
        <v>10008</v>
      </c>
      <c r="C158" s="18" t="s">
        <v>13</v>
      </c>
      <c r="D158" s="18">
        <v>242</v>
      </c>
    </row>
    <row r="159" customHeight="1" spans="1:4">
      <c r="A159" s="19">
        <f t="shared" si="1"/>
        <v>43468</v>
      </c>
      <c r="B159" s="18">
        <v>10014</v>
      </c>
      <c r="C159" s="18" t="s">
        <v>19</v>
      </c>
      <c r="D159" s="18">
        <v>210</v>
      </c>
    </row>
    <row r="160" customHeight="1" spans="1:4">
      <c r="A160" s="19">
        <f t="shared" si="1"/>
        <v>43468</v>
      </c>
      <c r="B160" s="18">
        <v>10013</v>
      </c>
      <c r="C160" s="18" t="s">
        <v>32</v>
      </c>
      <c r="D160" s="18">
        <v>107</v>
      </c>
    </row>
    <row r="161" customHeight="1" spans="1:4">
      <c r="A161" s="19">
        <f t="shared" si="1"/>
        <v>43468</v>
      </c>
      <c r="B161" s="18">
        <v>10011</v>
      </c>
      <c r="C161" s="18" t="s">
        <v>18</v>
      </c>
      <c r="D161" s="18">
        <v>205</v>
      </c>
    </row>
    <row r="162" customHeight="1" spans="1:4">
      <c r="A162" s="19">
        <f t="shared" si="1"/>
        <v>43468</v>
      </c>
      <c r="B162" s="18">
        <v>10014</v>
      </c>
      <c r="C162" s="18" t="s">
        <v>18</v>
      </c>
      <c r="D162" s="18">
        <v>171</v>
      </c>
    </row>
    <row r="163" customHeight="1" spans="1:4">
      <c r="A163" s="19">
        <f t="shared" si="1"/>
        <v>43468</v>
      </c>
      <c r="B163" s="18">
        <v>10013</v>
      </c>
      <c r="C163" s="18" t="s">
        <v>15</v>
      </c>
      <c r="D163" s="18">
        <v>62</v>
      </c>
    </row>
    <row r="164" customHeight="1" spans="1:4">
      <c r="A164" s="19">
        <f t="shared" si="1"/>
        <v>43468</v>
      </c>
      <c r="B164" s="18">
        <v>10013</v>
      </c>
      <c r="C164" s="18" t="s">
        <v>24</v>
      </c>
      <c r="D164" s="18">
        <v>94</v>
      </c>
    </row>
    <row r="165" customHeight="1" spans="1:4">
      <c r="A165" s="19">
        <f t="shared" si="1"/>
        <v>43468</v>
      </c>
      <c r="B165" s="18">
        <v>10014</v>
      </c>
      <c r="C165" s="18" t="s">
        <v>31</v>
      </c>
      <c r="D165" s="18">
        <v>114</v>
      </c>
    </row>
    <row r="166" customHeight="1" spans="1:4">
      <c r="A166" s="19">
        <f t="shared" si="1"/>
        <v>43468</v>
      </c>
      <c r="B166" s="18">
        <v>10007</v>
      </c>
      <c r="C166" s="18" t="s">
        <v>26</v>
      </c>
      <c r="D166" s="18">
        <v>296</v>
      </c>
    </row>
    <row r="167" customHeight="1" spans="1:4">
      <c r="A167" s="19">
        <f t="shared" si="1"/>
        <v>43468</v>
      </c>
      <c r="B167" s="18">
        <v>10015</v>
      </c>
      <c r="C167" s="18" t="s">
        <v>22</v>
      </c>
      <c r="D167" s="18">
        <v>237</v>
      </c>
    </row>
    <row r="168" customHeight="1" spans="1:4">
      <c r="A168" s="19">
        <f t="shared" si="1"/>
        <v>43468</v>
      </c>
      <c r="B168" s="18">
        <v>10016</v>
      </c>
      <c r="C168" s="18" t="s">
        <v>32</v>
      </c>
      <c r="D168" s="18">
        <v>281</v>
      </c>
    </row>
    <row r="169" customHeight="1" spans="1:4">
      <c r="A169" s="19">
        <f t="shared" si="1"/>
        <v>43468</v>
      </c>
      <c r="B169" s="18">
        <v>10008</v>
      </c>
      <c r="C169" s="18" t="s">
        <v>17</v>
      </c>
      <c r="D169" s="18">
        <v>280</v>
      </c>
    </row>
    <row r="170" customHeight="1" spans="1:4">
      <c r="A170" s="19">
        <f t="shared" si="1"/>
        <v>43468</v>
      </c>
      <c r="B170" s="18">
        <v>10009</v>
      </c>
      <c r="C170" s="18" t="s">
        <v>29</v>
      </c>
      <c r="D170" s="18">
        <v>300</v>
      </c>
    </row>
    <row r="171" customHeight="1" spans="1:4">
      <c r="A171" s="19">
        <f t="shared" si="1"/>
        <v>43468</v>
      </c>
      <c r="B171" s="18">
        <v>10010</v>
      </c>
      <c r="C171" s="18" t="s">
        <v>31</v>
      </c>
      <c r="D171" s="18">
        <v>91</v>
      </c>
    </row>
    <row r="172" customHeight="1" spans="1:4">
      <c r="A172" s="19">
        <f t="shared" si="1"/>
        <v>43468</v>
      </c>
      <c r="B172" s="18">
        <v>10007</v>
      </c>
      <c r="C172" s="18" t="s">
        <v>31</v>
      </c>
      <c r="D172" s="18">
        <v>68</v>
      </c>
    </row>
    <row r="173" customHeight="1" spans="1:4">
      <c r="A173" s="19">
        <f t="shared" si="1"/>
        <v>43468</v>
      </c>
      <c r="B173" s="18">
        <v>10004</v>
      </c>
      <c r="C173" s="18" t="s">
        <v>17</v>
      </c>
      <c r="D173" s="18">
        <v>294</v>
      </c>
    </row>
    <row r="174" customHeight="1" spans="1:4">
      <c r="A174" s="19">
        <f t="shared" si="1"/>
        <v>43468</v>
      </c>
      <c r="B174" s="18">
        <v>10009</v>
      </c>
      <c r="C174" s="18" t="s">
        <v>24</v>
      </c>
      <c r="D174" s="18">
        <v>179</v>
      </c>
    </row>
    <row r="175" customHeight="1" spans="1:4">
      <c r="A175" s="19">
        <f t="shared" si="1"/>
        <v>43468</v>
      </c>
      <c r="B175" s="18">
        <v>10011</v>
      </c>
      <c r="C175" s="18" t="s">
        <v>31</v>
      </c>
      <c r="D175" s="18">
        <v>64</v>
      </c>
    </row>
    <row r="176" customHeight="1" spans="1:4">
      <c r="A176" s="19">
        <f t="shared" si="1"/>
        <v>43468</v>
      </c>
      <c r="B176" s="18">
        <v>10018</v>
      </c>
      <c r="C176" s="18" t="s">
        <v>25</v>
      </c>
      <c r="D176" s="18">
        <v>167</v>
      </c>
    </row>
    <row r="177" customHeight="1" spans="1:4">
      <c r="A177" s="19">
        <f t="shared" si="1"/>
        <v>43468</v>
      </c>
      <c r="B177" s="18">
        <v>10015</v>
      </c>
      <c r="C177" s="18" t="s">
        <v>23</v>
      </c>
      <c r="D177" s="18">
        <v>96</v>
      </c>
    </row>
    <row r="178" customHeight="1" spans="1:4">
      <c r="A178" s="19">
        <f t="shared" si="1"/>
        <v>43468</v>
      </c>
      <c r="B178" s="18">
        <v>10010</v>
      </c>
      <c r="C178" s="18" t="s">
        <v>15</v>
      </c>
      <c r="D178" s="18">
        <v>196</v>
      </c>
    </row>
    <row r="179" customHeight="1" spans="1:4">
      <c r="A179" s="19">
        <f t="shared" si="1"/>
        <v>43469</v>
      </c>
      <c r="B179" s="18">
        <v>10003</v>
      </c>
      <c r="C179" s="18" t="s">
        <v>25</v>
      </c>
      <c r="D179" s="18">
        <v>136</v>
      </c>
    </row>
    <row r="180" customHeight="1" spans="1:4">
      <c r="A180" s="19">
        <f t="shared" si="1"/>
        <v>43469</v>
      </c>
      <c r="B180" s="18">
        <v>10002</v>
      </c>
      <c r="C180" s="18" t="s">
        <v>29</v>
      </c>
      <c r="D180" s="18">
        <v>193</v>
      </c>
    </row>
    <row r="181" customHeight="1" spans="1:4">
      <c r="A181" s="19">
        <f t="shared" si="1"/>
        <v>43469</v>
      </c>
      <c r="B181" s="18">
        <v>10007</v>
      </c>
      <c r="C181" s="18" t="s">
        <v>4</v>
      </c>
      <c r="D181" s="18">
        <v>157</v>
      </c>
    </row>
    <row r="182" customHeight="1" spans="1:4">
      <c r="A182" s="19">
        <f t="shared" si="1"/>
        <v>43469</v>
      </c>
      <c r="B182" s="18">
        <v>10016</v>
      </c>
      <c r="C182" s="18" t="s">
        <v>8</v>
      </c>
      <c r="D182" s="18">
        <v>290</v>
      </c>
    </row>
    <row r="183" customHeight="1" spans="1:4">
      <c r="A183" s="19">
        <f t="shared" si="1"/>
        <v>43469</v>
      </c>
      <c r="B183" s="18">
        <v>10016</v>
      </c>
      <c r="C183" s="18" t="s">
        <v>16</v>
      </c>
      <c r="D183" s="18">
        <v>214</v>
      </c>
    </row>
    <row r="184" customHeight="1" spans="1:4">
      <c r="A184" s="19">
        <f t="shared" si="1"/>
        <v>43469</v>
      </c>
      <c r="B184" s="18">
        <v>10008</v>
      </c>
      <c r="C184" s="18" t="s">
        <v>11</v>
      </c>
      <c r="D184" s="18">
        <v>176</v>
      </c>
    </row>
    <row r="185" customHeight="1" spans="1:4">
      <c r="A185" s="19">
        <f t="shared" si="1"/>
        <v>43469</v>
      </c>
      <c r="B185" s="18">
        <v>10016</v>
      </c>
      <c r="C185" s="18" t="s">
        <v>24</v>
      </c>
      <c r="D185" s="18">
        <v>243</v>
      </c>
    </row>
    <row r="186" customHeight="1" spans="1:4">
      <c r="A186" s="19">
        <f t="shared" si="1"/>
        <v>43469</v>
      </c>
      <c r="B186" s="18">
        <v>10019</v>
      </c>
      <c r="C186" s="18" t="s">
        <v>5</v>
      </c>
      <c r="D186" s="18">
        <v>224</v>
      </c>
    </row>
    <row r="187" customHeight="1" spans="1:4">
      <c r="A187" s="19">
        <f t="shared" si="1"/>
        <v>43469</v>
      </c>
      <c r="B187" s="18">
        <v>10010</v>
      </c>
      <c r="C187" s="18" t="s">
        <v>18</v>
      </c>
      <c r="D187" s="18">
        <v>162</v>
      </c>
    </row>
    <row r="188" customHeight="1" spans="1:4">
      <c r="A188" s="19">
        <f t="shared" si="1"/>
        <v>43469</v>
      </c>
      <c r="B188" s="18">
        <v>10002</v>
      </c>
      <c r="C188" s="18" t="s">
        <v>20</v>
      </c>
      <c r="D188" s="18">
        <v>192</v>
      </c>
    </row>
    <row r="189" customHeight="1" spans="1:4">
      <c r="A189" s="19">
        <f t="shared" si="1"/>
        <v>43469</v>
      </c>
      <c r="B189" s="18">
        <v>10014</v>
      </c>
      <c r="C189" s="18" t="s">
        <v>4</v>
      </c>
      <c r="D189" s="18">
        <v>230</v>
      </c>
    </row>
    <row r="190" customHeight="1" spans="1:4">
      <c r="A190" s="19">
        <f t="shared" ref="A190:A253" si="2">A131+1</f>
        <v>43469</v>
      </c>
      <c r="B190" s="18">
        <v>10007</v>
      </c>
      <c r="C190" s="18" t="s">
        <v>20</v>
      </c>
      <c r="D190" s="18">
        <v>233</v>
      </c>
    </row>
    <row r="191" customHeight="1" spans="1:4">
      <c r="A191" s="19">
        <f t="shared" si="2"/>
        <v>43469</v>
      </c>
      <c r="B191" s="18">
        <v>10016</v>
      </c>
      <c r="C191" s="18" t="s">
        <v>13</v>
      </c>
      <c r="D191" s="18">
        <v>254</v>
      </c>
    </row>
    <row r="192" customHeight="1" spans="1:4">
      <c r="A192" s="19">
        <f t="shared" si="2"/>
        <v>43469</v>
      </c>
      <c r="B192" s="18">
        <v>10008</v>
      </c>
      <c r="C192" s="18" t="s">
        <v>5</v>
      </c>
      <c r="D192" s="18">
        <v>57</v>
      </c>
    </row>
    <row r="193" customHeight="1" spans="1:4">
      <c r="A193" s="19">
        <f t="shared" si="2"/>
        <v>43469</v>
      </c>
      <c r="B193" s="18">
        <v>10005</v>
      </c>
      <c r="C193" s="18" t="s">
        <v>8</v>
      </c>
      <c r="D193" s="18">
        <v>69</v>
      </c>
    </row>
    <row r="194" customHeight="1" spans="1:4">
      <c r="A194" s="19">
        <f t="shared" si="2"/>
        <v>43469</v>
      </c>
      <c r="B194" s="18">
        <v>10002</v>
      </c>
      <c r="C194" s="18" t="s">
        <v>31</v>
      </c>
      <c r="D194" s="18">
        <v>199</v>
      </c>
    </row>
    <row r="195" customHeight="1" spans="1:4">
      <c r="A195" s="19">
        <f t="shared" si="2"/>
        <v>43469</v>
      </c>
      <c r="B195" s="18">
        <v>10016</v>
      </c>
      <c r="C195" s="18" t="s">
        <v>22</v>
      </c>
      <c r="D195" s="18">
        <v>232</v>
      </c>
    </row>
    <row r="196" customHeight="1" spans="1:4">
      <c r="A196" s="19">
        <f t="shared" si="2"/>
        <v>43469</v>
      </c>
      <c r="B196" s="18">
        <v>10014</v>
      </c>
      <c r="C196" s="18" t="s">
        <v>10</v>
      </c>
      <c r="D196" s="18">
        <v>149</v>
      </c>
    </row>
    <row r="197" customHeight="1" spans="1:4">
      <c r="A197" s="19">
        <f t="shared" si="2"/>
        <v>43469</v>
      </c>
      <c r="B197" s="18">
        <v>10002</v>
      </c>
      <c r="C197" s="18" t="s">
        <v>6</v>
      </c>
      <c r="D197" s="18">
        <v>128</v>
      </c>
    </row>
    <row r="198" customHeight="1" spans="1:4">
      <c r="A198" s="19">
        <f t="shared" si="2"/>
        <v>43469</v>
      </c>
      <c r="B198" s="18">
        <v>10010</v>
      </c>
      <c r="C198" s="18" t="s">
        <v>20</v>
      </c>
      <c r="D198" s="18">
        <v>192</v>
      </c>
    </row>
    <row r="199" customHeight="1" spans="1:4">
      <c r="A199" s="19">
        <f t="shared" si="2"/>
        <v>43469</v>
      </c>
      <c r="B199" s="18">
        <v>10004</v>
      </c>
      <c r="C199" s="18" t="s">
        <v>18</v>
      </c>
      <c r="D199" s="18">
        <v>184</v>
      </c>
    </row>
    <row r="200" customHeight="1" spans="1:4">
      <c r="A200" s="19">
        <f t="shared" si="2"/>
        <v>43469</v>
      </c>
      <c r="B200" s="18">
        <v>10008</v>
      </c>
      <c r="C200" s="18" t="s">
        <v>11</v>
      </c>
      <c r="D200" s="18">
        <v>60</v>
      </c>
    </row>
    <row r="201" customHeight="1" spans="1:4">
      <c r="A201" s="19">
        <f t="shared" si="2"/>
        <v>43469</v>
      </c>
      <c r="B201" s="18">
        <v>10019</v>
      </c>
      <c r="C201" s="18" t="s">
        <v>8</v>
      </c>
      <c r="D201" s="18">
        <v>276</v>
      </c>
    </row>
    <row r="202" customHeight="1" spans="1:4">
      <c r="A202" s="19">
        <f t="shared" si="2"/>
        <v>43469</v>
      </c>
      <c r="B202" s="18">
        <v>10001</v>
      </c>
      <c r="C202" s="18" t="s">
        <v>9</v>
      </c>
      <c r="D202" s="18">
        <v>78</v>
      </c>
    </row>
    <row r="203" customHeight="1" spans="1:4">
      <c r="A203" s="19">
        <f t="shared" si="2"/>
        <v>43469</v>
      </c>
      <c r="B203" s="18">
        <v>10007</v>
      </c>
      <c r="C203" s="18" t="s">
        <v>16</v>
      </c>
      <c r="D203" s="18">
        <v>220</v>
      </c>
    </row>
    <row r="204" customHeight="1" spans="1:4">
      <c r="A204" s="19">
        <f t="shared" si="2"/>
        <v>43469</v>
      </c>
      <c r="B204" s="18">
        <v>10009</v>
      </c>
      <c r="C204" s="18" t="s">
        <v>18</v>
      </c>
      <c r="D204" s="18">
        <v>181</v>
      </c>
    </row>
    <row r="205" customHeight="1" spans="1:4">
      <c r="A205" s="19">
        <f t="shared" si="2"/>
        <v>43469</v>
      </c>
      <c r="B205" s="18">
        <v>10003</v>
      </c>
      <c r="C205" s="18" t="s">
        <v>29</v>
      </c>
      <c r="D205" s="18">
        <v>289</v>
      </c>
    </row>
    <row r="206" customHeight="1" spans="1:4">
      <c r="A206" s="19">
        <f t="shared" si="2"/>
        <v>43469</v>
      </c>
      <c r="B206" s="18">
        <v>10012</v>
      </c>
      <c r="C206" s="18" t="s">
        <v>19</v>
      </c>
      <c r="D206" s="18">
        <v>225</v>
      </c>
    </row>
    <row r="207" customHeight="1" spans="1:4">
      <c r="A207" s="19">
        <f t="shared" si="2"/>
        <v>43469</v>
      </c>
      <c r="B207" s="18">
        <v>10014</v>
      </c>
      <c r="C207" s="18" t="s">
        <v>13</v>
      </c>
      <c r="D207" s="18">
        <v>241</v>
      </c>
    </row>
    <row r="208" customHeight="1" spans="1:4">
      <c r="A208" s="19">
        <f t="shared" si="2"/>
        <v>43469</v>
      </c>
      <c r="B208" s="18">
        <v>10020</v>
      </c>
      <c r="C208" s="18" t="s">
        <v>30</v>
      </c>
      <c r="D208" s="18">
        <v>158</v>
      </c>
    </row>
    <row r="209" customHeight="1" spans="1:4">
      <c r="A209" s="19">
        <f t="shared" si="2"/>
        <v>43469</v>
      </c>
      <c r="B209" s="18">
        <v>10020</v>
      </c>
      <c r="C209" s="18" t="s">
        <v>27</v>
      </c>
      <c r="D209" s="18">
        <v>233</v>
      </c>
    </row>
    <row r="210" customHeight="1" spans="1:4">
      <c r="A210" s="19">
        <f t="shared" si="2"/>
        <v>43469</v>
      </c>
      <c r="B210" s="18">
        <v>10018</v>
      </c>
      <c r="C210" s="18" t="s">
        <v>16</v>
      </c>
      <c r="D210" s="18">
        <v>288</v>
      </c>
    </row>
    <row r="211" customHeight="1" spans="1:4">
      <c r="A211" s="19">
        <f t="shared" si="2"/>
        <v>43469</v>
      </c>
      <c r="B211" s="18">
        <v>10002</v>
      </c>
      <c r="C211" s="18" t="s">
        <v>19</v>
      </c>
      <c r="D211" s="18">
        <v>62</v>
      </c>
    </row>
    <row r="212" customHeight="1" spans="1:4">
      <c r="A212" s="19">
        <f t="shared" si="2"/>
        <v>43469</v>
      </c>
      <c r="B212" s="18">
        <v>10006</v>
      </c>
      <c r="C212" s="18" t="s">
        <v>8</v>
      </c>
      <c r="D212" s="18">
        <v>103</v>
      </c>
    </row>
    <row r="213" customHeight="1" spans="1:4">
      <c r="A213" s="19">
        <f t="shared" si="2"/>
        <v>43469</v>
      </c>
      <c r="B213" s="18">
        <v>10012</v>
      </c>
      <c r="C213" s="18" t="s">
        <v>33</v>
      </c>
      <c r="D213" s="18">
        <v>67</v>
      </c>
    </row>
    <row r="214" customHeight="1" spans="1:4">
      <c r="A214" s="19">
        <f t="shared" si="2"/>
        <v>43469</v>
      </c>
      <c r="B214" s="18">
        <v>10019</v>
      </c>
      <c r="C214" s="18" t="s">
        <v>6</v>
      </c>
      <c r="D214" s="18">
        <v>97</v>
      </c>
    </row>
    <row r="215" customHeight="1" spans="1:4">
      <c r="A215" s="19">
        <f t="shared" si="2"/>
        <v>43469</v>
      </c>
      <c r="B215" s="18">
        <v>10004</v>
      </c>
      <c r="C215" s="18" t="s">
        <v>23</v>
      </c>
      <c r="D215" s="18">
        <v>280</v>
      </c>
    </row>
    <row r="216" customHeight="1" spans="1:4">
      <c r="A216" s="19">
        <f t="shared" si="2"/>
        <v>43469</v>
      </c>
      <c r="B216" s="18">
        <v>10009</v>
      </c>
      <c r="C216" s="18" t="s">
        <v>21</v>
      </c>
      <c r="D216" s="18">
        <v>216</v>
      </c>
    </row>
    <row r="217" customHeight="1" spans="1:4">
      <c r="A217" s="19">
        <f t="shared" si="2"/>
        <v>43469</v>
      </c>
      <c r="B217" s="18">
        <v>10004</v>
      </c>
      <c r="C217" s="18" t="s">
        <v>21</v>
      </c>
      <c r="D217" s="18">
        <v>222</v>
      </c>
    </row>
    <row r="218" customHeight="1" spans="1:4">
      <c r="A218" s="19">
        <f t="shared" si="2"/>
        <v>43469</v>
      </c>
      <c r="B218" s="18">
        <v>10006</v>
      </c>
      <c r="C218" s="18" t="s">
        <v>19</v>
      </c>
      <c r="D218" s="18">
        <v>272</v>
      </c>
    </row>
    <row r="219" customHeight="1" spans="1:4">
      <c r="A219" s="19">
        <f t="shared" si="2"/>
        <v>43469</v>
      </c>
      <c r="B219" s="18">
        <v>10012</v>
      </c>
      <c r="C219" s="18" t="s">
        <v>23</v>
      </c>
      <c r="D219" s="18">
        <v>53</v>
      </c>
    </row>
    <row r="220" customHeight="1" spans="1:4">
      <c r="A220" s="19">
        <f t="shared" si="2"/>
        <v>43469</v>
      </c>
      <c r="B220" s="18">
        <v>10007</v>
      </c>
      <c r="C220" s="18" t="s">
        <v>13</v>
      </c>
      <c r="D220" s="18">
        <v>96</v>
      </c>
    </row>
    <row r="221" customHeight="1" spans="1:4">
      <c r="A221" s="19">
        <f t="shared" si="2"/>
        <v>43469</v>
      </c>
      <c r="B221" s="18">
        <v>10015</v>
      </c>
      <c r="C221" s="18" t="s">
        <v>16</v>
      </c>
      <c r="D221" s="18">
        <v>187</v>
      </c>
    </row>
    <row r="222" customHeight="1" spans="1:4">
      <c r="A222" s="19">
        <f t="shared" si="2"/>
        <v>43469</v>
      </c>
      <c r="B222" s="18">
        <v>10014</v>
      </c>
      <c r="C222" s="18" t="s">
        <v>6</v>
      </c>
      <c r="D222" s="18">
        <v>197</v>
      </c>
    </row>
    <row r="223" customHeight="1" spans="1:4">
      <c r="A223" s="19">
        <f t="shared" si="2"/>
        <v>43469</v>
      </c>
      <c r="B223" s="18">
        <v>10007</v>
      </c>
      <c r="C223" s="18" t="s">
        <v>31</v>
      </c>
      <c r="D223" s="18">
        <v>85</v>
      </c>
    </row>
    <row r="224" customHeight="1" spans="1:4">
      <c r="A224" s="19">
        <f t="shared" si="2"/>
        <v>43469</v>
      </c>
      <c r="B224" s="18">
        <v>10007</v>
      </c>
      <c r="C224" s="18" t="s">
        <v>33</v>
      </c>
      <c r="D224" s="18">
        <v>275</v>
      </c>
    </row>
    <row r="225" customHeight="1" spans="1:4">
      <c r="A225" s="19">
        <f t="shared" si="2"/>
        <v>43469</v>
      </c>
      <c r="B225" s="18">
        <v>10003</v>
      </c>
      <c r="C225" s="18" t="s">
        <v>18</v>
      </c>
      <c r="D225" s="18">
        <v>145</v>
      </c>
    </row>
    <row r="226" customHeight="1" spans="1:4">
      <c r="A226" s="19">
        <f t="shared" si="2"/>
        <v>43469</v>
      </c>
      <c r="B226" s="18">
        <v>10007</v>
      </c>
      <c r="C226" s="18" t="s">
        <v>7</v>
      </c>
      <c r="D226" s="18">
        <v>240</v>
      </c>
    </row>
    <row r="227" customHeight="1" spans="1:4">
      <c r="A227" s="19">
        <f t="shared" si="2"/>
        <v>43469</v>
      </c>
      <c r="B227" s="18">
        <v>10008</v>
      </c>
      <c r="C227" s="18" t="s">
        <v>6</v>
      </c>
      <c r="D227" s="18">
        <v>268</v>
      </c>
    </row>
    <row r="228" customHeight="1" spans="1:4">
      <c r="A228" s="19">
        <f t="shared" si="2"/>
        <v>43469</v>
      </c>
      <c r="B228" s="18">
        <v>10019</v>
      </c>
      <c r="C228" s="18" t="s">
        <v>28</v>
      </c>
      <c r="D228" s="18">
        <v>51</v>
      </c>
    </row>
    <row r="229" customHeight="1" spans="1:4">
      <c r="A229" s="19">
        <f t="shared" si="2"/>
        <v>43469</v>
      </c>
      <c r="B229" s="18">
        <v>10001</v>
      </c>
      <c r="C229" s="18" t="s">
        <v>18</v>
      </c>
      <c r="D229" s="18">
        <v>290</v>
      </c>
    </row>
    <row r="230" customHeight="1" spans="1:4">
      <c r="A230" s="19">
        <f t="shared" si="2"/>
        <v>43469</v>
      </c>
      <c r="B230" s="18">
        <v>10013</v>
      </c>
      <c r="C230" s="18" t="s">
        <v>28</v>
      </c>
      <c r="D230" s="18">
        <v>251</v>
      </c>
    </row>
    <row r="231" customHeight="1" spans="1:4">
      <c r="A231" s="19">
        <f t="shared" si="2"/>
        <v>43469</v>
      </c>
      <c r="B231" s="18">
        <v>10010</v>
      </c>
      <c r="C231" s="18" t="s">
        <v>13</v>
      </c>
      <c r="D231" s="18">
        <v>196</v>
      </c>
    </row>
    <row r="232" customHeight="1" spans="1:4">
      <c r="A232" s="19">
        <f t="shared" si="2"/>
        <v>43469</v>
      </c>
      <c r="B232" s="18">
        <v>10002</v>
      </c>
      <c r="C232" s="18" t="s">
        <v>10</v>
      </c>
      <c r="D232" s="18">
        <v>161</v>
      </c>
    </row>
    <row r="233" customHeight="1" spans="1:4">
      <c r="A233" s="19">
        <f t="shared" si="2"/>
        <v>43469</v>
      </c>
      <c r="B233" s="18">
        <v>10017</v>
      </c>
      <c r="C233" s="18" t="s">
        <v>19</v>
      </c>
      <c r="D233" s="18">
        <v>118</v>
      </c>
    </row>
    <row r="234" customHeight="1" spans="1:4">
      <c r="A234" s="19">
        <f t="shared" si="2"/>
        <v>43469</v>
      </c>
      <c r="B234" s="18">
        <v>10013</v>
      </c>
      <c r="C234" s="18" t="s">
        <v>5</v>
      </c>
      <c r="D234" s="18">
        <v>173</v>
      </c>
    </row>
    <row r="235" customHeight="1" spans="1:4">
      <c r="A235" s="19">
        <f t="shared" si="2"/>
        <v>43469</v>
      </c>
      <c r="B235" s="18">
        <v>10020</v>
      </c>
      <c r="C235" s="18" t="s">
        <v>26</v>
      </c>
      <c r="D235" s="18">
        <v>235</v>
      </c>
    </row>
    <row r="236" customHeight="1" spans="1:4">
      <c r="A236" s="19">
        <f t="shared" si="2"/>
        <v>43469</v>
      </c>
      <c r="B236" s="18">
        <v>10020</v>
      </c>
      <c r="C236" s="18" t="s">
        <v>10</v>
      </c>
      <c r="D236" s="18">
        <v>294</v>
      </c>
    </row>
    <row r="237" customHeight="1" spans="1:4">
      <c r="A237" s="19">
        <f t="shared" si="2"/>
        <v>43469</v>
      </c>
      <c r="B237" s="18">
        <v>10002</v>
      </c>
      <c r="C237" s="18" t="s">
        <v>7</v>
      </c>
      <c r="D237" s="18">
        <v>161</v>
      </c>
    </row>
    <row r="238" customHeight="1" spans="1:4">
      <c r="A238" s="19">
        <f t="shared" si="2"/>
        <v>43470</v>
      </c>
      <c r="B238" s="18">
        <v>10017</v>
      </c>
      <c r="C238" s="18" t="s">
        <v>26</v>
      </c>
      <c r="D238" s="18">
        <v>172</v>
      </c>
    </row>
    <row r="239" customHeight="1" spans="1:4">
      <c r="A239" s="19">
        <f t="shared" si="2"/>
        <v>43470</v>
      </c>
      <c r="B239" s="18">
        <v>10009</v>
      </c>
      <c r="C239" s="18" t="s">
        <v>20</v>
      </c>
      <c r="D239" s="18">
        <v>88</v>
      </c>
    </row>
    <row r="240" customHeight="1" spans="1:4">
      <c r="A240" s="19">
        <f t="shared" si="2"/>
        <v>43470</v>
      </c>
      <c r="B240" s="18">
        <v>10002</v>
      </c>
      <c r="C240" s="18" t="s">
        <v>9</v>
      </c>
      <c r="D240" s="18">
        <v>232</v>
      </c>
    </row>
    <row r="241" customHeight="1" spans="1:4">
      <c r="A241" s="19">
        <f t="shared" si="2"/>
        <v>43470</v>
      </c>
      <c r="B241" s="18">
        <v>10017</v>
      </c>
      <c r="C241" s="18" t="s">
        <v>29</v>
      </c>
      <c r="D241" s="18">
        <v>99</v>
      </c>
    </row>
    <row r="242" customHeight="1" spans="1:4">
      <c r="A242" s="19">
        <f t="shared" si="2"/>
        <v>43470</v>
      </c>
      <c r="B242" s="18">
        <v>10012</v>
      </c>
      <c r="C242" s="18" t="s">
        <v>8</v>
      </c>
      <c r="D242" s="18">
        <v>143</v>
      </c>
    </row>
    <row r="243" customHeight="1" spans="1:4">
      <c r="A243" s="19">
        <f t="shared" si="2"/>
        <v>43470</v>
      </c>
      <c r="B243" s="18">
        <v>10005</v>
      </c>
      <c r="C243" s="18" t="s">
        <v>27</v>
      </c>
      <c r="D243" s="18">
        <v>188</v>
      </c>
    </row>
    <row r="244" customHeight="1" spans="1:4">
      <c r="A244" s="19">
        <f t="shared" si="2"/>
        <v>43470</v>
      </c>
      <c r="B244" s="18">
        <v>10018</v>
      </c>
      <c r="C244" s="18" t="s">
        <v>33</v>
      </c>
      <c r="D244" s="18">
        <v>95</v>
      </c>
    </row>
    <row r="245" customHeight="1" spans="1:4">
      <c r="A245" s="19">
        <f t="shared" si="2"/>
        <v>43470</v>
      </c>
      <c r="B245" s="18">
        <v>10003</v>
      </c>
      <c r="C245" s="18" t="s">
        <v>27</v>
      </c>
      <c r="D245" s="18">
        <v>198</v>
      </c>
    </row>
    <row r="246" customHeight="1" spans="1:4">
      <c r="A246" s="19">
        <f t="shared" si="2"/>
        <v>43470</v>
      </c>
      <c r="B246" s="18">
        <v>10003</v>
      </c>
      <c r="C246" s="18" t="s">
        <v>25</v>
      </c>
      <c r="D246" s="18">
        <v>258</v>
      </c>
    </row>
    <row r="247" customHeight="1" spans="1:4">
      <c r="A247" s="19">
        <f t="shared" si="2"/>
        <v>43470</v>
      </c>
      <c r="B247" s="18">
        <v>10019</v>
      </c>
      <c r="C247" s="18" t="s">
        <v>33</v>
      </c>
      <c r="D247" s="18">
        <v>130</v>
      </c>
    </row>
    <row r="248" customHeight="1" spans="1:4">
      <c r="A248" s="19">
        <f t="shared" si="2"/>
        <v>43470</v>
      </c>
      <c r="B248" s="18">
        <v>10012</v>
      </c>
      <c r="C248" s="18" t="s">
        <v>17</v>
      </c>
      <c r="D248" s="18">
        <v>67</v>
      </c>
    </row>
    <row r="249" customHeight="1" spans="1:4">
      <c r="A249" s="19">
        <f t="shared" si="2"/>
        <v>43470</v>
      </c>
      <c r="B249" s="18">
        <v>10019</v>
      </c>
      <c r="C249" s="18" t="s">
        <v>33</v>
      </c>
      <c r="D249" s="18">
        <v>123</v>
      </c>
    </row>
    <row r="250" customHeight="1" spans="1:4">
      <c r="A250" s="19">
        <f t="shared" si="2"/>
        <v>43470</v>
      </c>
      <c r="B250" s="18">
        <v>10005</v>
      </c>
      <c r="C250" s="18" t="s">
        <v>23</v>
      </c>
      <c r="D250" s="18">
        <v>286</v>
      </c>
    </row>
    <row r="251" customHeight="1" spans="1:4">
      <c r="A251" s="19">
        <f t="shared" si="2"/>
        <v>43470</v>
      </c>
      <c r="B251" s="18">
        <v>10002</v>
      </c>
      <c r="C251" s="18" t="s">
        <v>24</v>
      </c>
      <c r="D251" s="18">
        <v>144</v>
      </c>
    </row>
    <row r="252" customHeight="1" spans="1:4">
      <c r="A252" s="19">
        <f t="shared" si="2"/>
        <v>43470</v>
      </c>
      <c r="B252" s="18">
        <v>10014</v>
      </c>
      <c r="C252" s="18" t="s">
        <v>33</v>
      </c>
      <c r="D252" s="18">
        <v>145</v>
      </c>
    </row>
    <row r="253" customHeight="1" spans="1:4">
      <c r="A253" s="19">
        <f t="shared" si="2"/>
        <v>43470</v>
      </c>
      <c r="B253" s="18">
        <v>10016</v>
      </c>
      <c r="C253" s="18" t="s">
        <v>13</v>
      </c>
      <c r="D253" s="18">
        <v>187</v>
      </c>
    </row>
    <row r="254" customHeight="1" spans="1:4">
      <c r="A254" s="19">
        <f t="shared" ref="A254:A317" si="3">A195+1</f>
        <v>43470</v>
      </c>
      <c r="B254" s="18">
        <v>10016</v>
      </c>
      <c r="C254" s="18" t="s">
        <v>10</v>
      </c>
      <c r="D254" s="18">
        <v>131</v>
      </c>
    </row>
    <row r="255" customHeight="1" spans="1:4">
      <c r="A255" s="19">
        <f t="shared" si="3"/>
        <v>43470</v>
      </c>
      <c r="B255" s="18">
        <v>10004</v>
      </c>
      <c r="C255" s="18" t="s">
        <v>4</v>
      </c>
      <c r="D255" s="18">
        <v>80</v>
      </c>
    </row>
    <row r="256" customHeight="1" spans="1:4">
      <c r="A256" s="19">
        <f t="shared" si="3"/>
        <v>43470</v>
      </c>
      <c r="B256" s="18">
        <v>10001</v>
      </c>
      <c r="C256" s="18" t="s">
        <v>26</v>
      </c>
      <c r="D256" s="18">
        <v>202</v>
      </c>
    </row>
    <row r="257" customHeight="1" spans="1:4">
      <c r="A257" s="19">
        <f t="shared" si="3"/>
        <v>43470</v>
      </c>
      <c r="B257" s="18">
        <v>10013</v>
      </c>
      <c r="C257" s="18" t="s">
        <v>15</v>
      </c>
      <c r="D257" s="18">
        <v>291</v>
      </c>
    </row>
    <row r="258" customHeight="1" spans="1:4">
      <c r="A258" s="19">
        <f t="shared" si="3"/>
        <v>43470</v>
      </c>
      <c r="B258" s="18">
        <v>10014</v>
      </c>
      <c r="C258" s="18" t="s">
        <v>19</v>
      </c>
      <c r="D258" s="18">
        <v>89</v>
      </c>
    </row>
    <row r="259" customHeight="1" spans="1:4">
      <c r="A259" s="19">
        <f t="shared" si="3"/>
        <v>43470</v>
      </c>
      <c r="B259" s="18">
        <v>10012</v>
      </c>
      <c r="C259" s="18" t="s">
        <v>29</v>
      </c>
      <c r="D259" s="18">
        <v>211</v>
      </c>
    </row>
    <row r="260" customHeight="1" spans="1:4">
      <c r="A260" s="19">
        <f t="shared" si="3"/>
        <v>43470</v>
      </c>
      <c r="B260" s="18">
        <v>10011</v>
      </c>
      <c r="C260" s="18" t="s">
        <v>9</v>
      </c>
      <c r="D260" s="18">
        <v>209</v>
      </c>
    </row>
    <row r="261" customHeight="1" spans="1:4">
      <c r="A261" s="19">
        <f t="shared" si="3"/>
        <v>43470</v>
      </c>
      <c r="B261" s="18">
        <v>10007</v>
      </c>
      <c r="C261" s="18" t="s">
        <v>11</v>
      </c>
      <c r="D261" s="18">
        <v>170</v>
      </c>
    </row>
    <row r="262" customHeight="1" spans="1:4">
      <c r="A262" s="19">
        <f t="shared" si="3"/>
        <v>43470</v>
      </c>
      <c r="B262" s="18">
        <v>10001</v>
      </c>
      <c r="C262" s="18" t="s">
        <v>31</v>
      </c>
      <c r="D262" s="18">
        <v>300</v>
      </c>
    </row>
    <row r="263" customHeight="1" spans="1:4">
      <c r="A263" s="19">
        <f t="shared" si="3"/>
        <v>43470</v>
      </c>
      <c r="B263" s="18">
        <v>10001</v>
      </c>
      <c r="C263" s="18" t="s">
        <v>16</v>
      </c>
      <c r="D263" s="18">
        <v>300</v>
      </c>
    </row>
    <row r="264" customHeight="1" spans="1:4">
      <c r="A264" s="19">
        <f t="shared" si="3"/>
        <v>43470</v>
      </c>
      <c r="B264" s="18">
        <v>10007</v>
      </c>
      <c r="C264" s="18" t="s">
        <v>30</v>
      </c>
      <c r="D264" s="18">
        <v>166</v>
      </c>
    </row>
    <row r="265" customHeight="1" spans="1:4">
      <c r="A265" s="19">
        <f t="shared" si="3"/>
        <v>43470</v>
      </c>
      <c r="B265" s="18">
        <v>10007</v>
      </c>
      <c r="C265" s="18" t="s">
        <v>8</v>
      </c>
      <c r="D265" s="18">
        <v>285</v>
      </c>
    </row>
    <row r="266" customHeight="1" spans="1:4">
      <c r="A266" s="19">
        <f t="shared" si="3"/>
        <v>43470</v>
      </c>
      <c r="B266" s="18">
        <v>10004</v>
      </c>
      <c r="C266" s="18" t="s">
        <v>16</v>
      </c>
      <c r="D266" s="18">
        <v>116</v>
      </c>
    </row>
    <row r="267" customHeight="1" spans="1:4">
      <c r="A267" s="19">
        <f t="shared" si="3"/>
        <v>43470</v>
      </c>
      <c r="B267" s="18">
        <v>10007</v>
      </c>
      <c r="C267" s="18" t="s">
        <v>10</v>
      </c>
      <c r="D267" s="18">
        <v>298</v>
      </c>
    </row>
    <row r="268" customHeight="1" spans="1:4">
      <c r="A268" s="19">
        <f t="shared" si="3"/>
        <v>43470</v>
      </c>
      <c r="B268" s="18">
        <v>10002</v>
      </c>
      <c r="C268" s="18" t="s">
        <v>32</v>
      </c>
      <c r="D268" s="18">
        <v>290</v>
      </c>
    </row>
    <row r="269" customHeight="1" spans="1:4">
      <c r="A269" s="19">
        <f t="shared" si="3"/>
        <v>43470</v>
      </c>
      <c r="B269" s="18">
        <v>10019</v>
      </c>
      <c r="C269" s="18" t="s">
        <v>9</v>
      </c>
      <c r="D269" s="18">
        <v>233</v>
      </c>
    </row>
    <row r="270" customHeight="1" spans="1:4">
      <c r="A270" s="19">
        <f t="shared" si="3"/>
        <v>43470</v>
      </c>
      <c r="B270" s="18">
        <v>10012</v>
      </c>
      <c r="C270" s="18" t="s">
        <v>28</v>
      </c>
      <c r="D270" s="18">
        <v>199</v>
      </c>
    </row>
    <row r="271" customHeight="1" spans="1:4">
      <c r="A271" s="19">
        <f t="shared" si="3"/>
        <v>43470</v>
      </c>
      <c r="B271" s="18">
        <v>10017</v>
      </c>
      <c r="C271" s="18" t="s">
        <v>12</v>
      </c>
      <c r="D271" s="18">
        <v>285</v>
      </c>
    </row>
    <row r="272" customHeight="1" spans="1:4">
      <c r="A272" s="19">
        <f t="shared" si="3"/>
        <v>43470</v>
      </c>
      <c r="B272" s="18">
        <v>10002</v>
      </c>
      <c r="C272" s="18" t="s">
        <v>9</v>
      </c>
      <c r="D272" s="18">
        <v>117</v>
      </c>
    </row>
    <row r="273" customHeight="1" spans="1:4">
      <c r="A273" s="19">
        <f t="shared" si="3"/>
        <v>43470</v>
      </c>
      <c r="B273" s="18">
        <v>10007</v>
      </c>
      <c r="C273" s="18" t="s">
        <v>11</v>
      </c>
      <c r="D273" s="18">
        <v>103</v>
      </c>
    </row>
    <row r="274" customHeight="1" spans="1:4">
      <c r="A274" s="19">
        <f t="shared" si="3"/>
        <v>43470</v>
      </c>
      <c r="B274" s="18">
        <v>10004</v>
      </c>
      <c r="C274" s="18" t="s">
        <v>9</v>
      </c>
      <c r="D274" s="18">
        <v>65</v>
      </c>
    </row>
    <row r="275" customHeight="1" spans="1:4">
      <c r="A275" s="19">
        <f t="shared" si="3"/>
        <v>43470</v>
      </c>
      <c r="B275" s="18">
        <v>10014</v>
      </c>
      <c r="C275" s="18" t="s">
        <v>16</v>
      </c>
      <c r="D275" s="18">
        <v>197</v>
      </c>
    </row>
    <row r="276" customHeight="1" spans="1:4">
      <c r="A276" s="19">
        <f t="shared" si="3"/>
        <v>43470</v>
      </c>
      <c r="B276" s="18">
        <v>10009</v>
      </c>
      <c r="C276" s="18" t="s">
        <v>17</v>
      </c>
      <c r="D276" s="18">
        <v>199</v>
      </c>
    </row>
    <row r="277" customHeight="1" spans="1:4">
      <c r="A277" s="19">
        <f t="shared" si="3"/>
        <v>43470</v>
      </c>
      <c r="B277" s="18">
        <v>10002</v>
      </c>
      <c r="C277" s="18" t="s">
        <v>25</v>
      </c>
      <c r="D277" s="18">
        <v>236</v>
      </c>
    </row>
    <row r="278" customHeight="1" spans="1:4">
      <c r="A278" s="19">
        <f t="shared" si="3"/>
        <v>43470</v>
      </c>
      <c r="B278" s="18">
        <v>10006</v>
      </c>
      <c r="C278" s="18" t="s">
        <v>20</v>
      </c>
      <c r="D278" s="18">
        <v>186</v>
      </c>
    </row>
    <row r="279" customHeight="1" spans="1:4">
      <c r="A279" s="19">
        <f t="shared" si="3"/>
        <v>43470</v>
      </c>
      <c r="B279" s="18">
        <v>10016</v>
      </c>
      <c r="C279" s="18" t="s">
        <v>6</v>
      </c>
      <c r="D279" s="18">
        <v>197</v>
      </c>
    </row>
    <row r="280" customHeight="1" spans="1:4">
      <c r="A280" s="19">
        <f t="shared" si="3"/>
        <v>43470</v>
      </c>
      <c r="B280" s="18">
        <v>10009</v>
      </c>
      <c r="C280" s="18" t="s">
        <v>5</v>
      </c>
      <c r="D280" s="18">
        <v>225</v>
      </c>
    </row>
    <row r="281" customHeight="1" spans="1:4">
      <c r="A281" s="19">
        <f t="shared" si="3"/>
        <v>43470</v>
      </c>
      <c r="B281" s="18">
        <v>10007</v>
      </c>
      <c r="C281" s="18" t="s">
        <v>21</v>
      </c>
      <c r="D281" s="18">
        <v>271</v>
      </c>
    </row>
    <row r="282" customHeight="1" spans="1:4">
      <c r="A282" s="19">
        <f t="shared" si="3"/>
        <v>43470</v>
      </c>
      <c r="B282" s="18">
        <v>10001</v>
      </c>
      <c r="C282" s="18" t="s">
        <v>31</v>
      </c>
      <c r="D282" s="18">
        <v>223</v>
      </c>
    </row>
    <row r="283" customHeight="1" spans="1:4">
      <c r="A283" s="19">
        <f t="shared" si="3"/>
        <v>43470</v>
      </c>
      <c r="B283" s="18">
        <v>10001</v>
      </c>
      <c r="C283" s="18" t="s">
        <v>33</v>
      </c>
      <c r="D283" s="18">
        <v>118</v>
      </c>
    </row>
    <row r="284" customHeight="1" spans="1:4">
      <c r="A284" s="19">
        <f t="shared" si="3"/>
        <v>43470</v>
      </c>
      <c r="B284" s="18">
        <v>10014</v>
      </c>
      <c r="C284" s="18" t="s">
        <v>11</v>
      </c>
      <c r="D284" s="18">
        <v>275</v>
      </c>
    </row>
    <row r="285" customHeight="1" spans="1:4">
      <c r="A285" s="19">
        <f t="shared" si="3"/>
        <v>43470</v>
      </c>
      <c r="B285" s="18">
        <v>10002</v>
      </c>
      <c r="C285" s="18" t="s">
        <v>22</v>
      </c>
      <c r="D285" s="18">
        <v>232</v>
      </c>
    </row>
    <row r="286" customHeight="1" spans="1:4">
      <c r="A286" s="19">
        <f t="shared" si="3"/>
        <v>43470</v>
      </c>
      <c r="B286" s="18">
        <v>10006</v>
      </c>
      <c r="C286" s="18" t="s">
        <v>6</v>
      </c>
      <c r="D286" s="18">
        <v>213</v>
      </c>
    </row>
    <row r="287" customHeight="1" spans="1:4">
      <c r="A287" s="19">
        <f t="shared" si="3"/>
        <v>43470</v>
      </c>
      <c r="B287" s="18">
        <v>10009</v>
      </c>
      <c r="C287" s="18" t="s">
        <v>20</v>
      </c>
      <c r="D287" s="18">
        <v>85</v>
      </c>
    </row>
    <row r="288" customHeight="1" spans="1:4">
      <c r="A288" s="19">
        <f t="shared" si="3"/>
        <v>43470</v>
      </c>
      <c r="B288" s="18">
        <v>10002</v>
      </c>
      <c r="C288" s="18" t="s">
        <v>9</v>
      </c>
      <c r="D288" s="18">
        <v>256</v>
      </c>
    </row>
    <row r="289" customHeight="1" spans="1:4">
      <c r="A289" s="19">
        <f t="shared" si="3"/>
        <v>43470</v>
      </c>
      <c r="B289" s="18">
        <v>10006</v>
      </c>
      <c r="C289" s="18" t="s">
        <v>30</v>
      </c>
      <c r="D289" s="18">
        <v>155</v>
      </c>
    </row>
    <row r="290" customHeight="1" spans="1:4">
      <c r="A290" s="19">
        <f t="shared" si="3"/>
        <v>43470</v>
      </c>
      <c r="B290" s="18">
        <v>10008</v>
      </c>
      <c r="C290" s="18" t="s">
        <v>4</v>
      </c>
      <c r="D290" s="18">
        <v>191</v>
      </c>
    </row>
    <row r="291" customHeight="1" spans="1:4">
      <c r="A291" s="19">
        <f t="shared" si="3"/>
        <v>43470</v>
      </c>
      <c r="B291" s="18">
        <v>10003</v>
      </c>
      <c r="C291" s="18" t="s">
        <v>19</v>
      </c>
      <c r="D291" s="18">
        <v>186</v>
      </c>
    </row>
    <row r="292" customHeight="1" spans="1:4">
      <c r="A292" s="19">
        <f t="shared" si="3"/>
        <v>43470</v>
      </c>
      <c r="B292" s="18">
        <v>10017</v>
      </c>
      <c r="C292" s="18" t="s">
        <v>26</v>
      </c>
      <c r="D292" s="18">
        <v>179</v>
      </c>
    </row>
    <row r="293" customHeight="1" spans="1:4">
      <c r="A293" s="19">
        <f t="shared" si="3"/>
        <v>43470</v>
      </c>
      <c r="B293" s="18">
        <v>10008</v>
      </c>
      <c r="C293" s="18" t="s">
        <v>11</v>
      </c>
      <c r="D293" s="18">
        <v>91</v>
      </c>
    </row>
    <row r="294" customHeight="1" spans="1:4">
      <c r="A294" s="19">
        <f t="shared" si="3"/>
        <v>43470</v>
      </c>
      <c r="B294" s="18">
        <v>10011</v>
      </c>
      <c r="C294" s="18" t="s">
        <v>9</v>
      </c>
      <c r="D294" s="18">
        <v>256</v>
      </c>
    </row>
    <row r="295" customHeight="1" spans="1:4">
      <c r="A295" s="19">
        <f t="shared" si="3"/>
        <v>43470</v>
      </c>
      <c r="B295" s="18">
        <v>10020</v>
      </c>
      <c r="C295" s="18" t="s">
        <v>15</v>
      </c>
      <c r="D295" s="18">
        <v>210</v>
      </c>
    </row>
    <row r="296" customHeight="1" spans="1:4">
      <c r="A296" s="19">
        <f t="shared" si="3"/>
        <v>43470</v>
      </c>
      <c r="B296" s="18">
        <v>10014</v>
      </c>
      <c r="C296" s="18" t="s">
        <v>26</v>
      </c>
      <c r="D296" s="18">
        <v>177</v>
      </c>
    </row>
    <row r="297" customHeight="1" spans="1:4">
      <c r="A297" s="19">
        <f t="shared" si="3"/>
        <v>43471</v>
      </c>
      <c r="B297" s="18">
        <v>10018</v>
      </c>
      <c r="C297" s="18" t="s">
        <v>7</v>
      </c>
      <c r="D297" s="18">
        <v>269</v>
      </c>
    </row>
    <row r="298" customHeight="1" spans="1:4">
      <c r="A298" s="19">
        <f t="shared" si="3"/>
        <v>43471</v>
      </c>
      <c r="B298" s="18">
        <v>10010</v>
      </c>
      <c r="C298" s="18" t="s">
        <v>9</v>
      </c>
      <c r="D298" s="18">
        <v>251</v>
      </c>
    </row>
    <row r="299" customHeight="1" spans="1:4">
      <c r="A299" s="19">
        <f t="shared" si="3"/>
        <v>43471</v>
      </c>
      <c r="B299" s="18">
        <v>10015</v>
      </c>
      <c r="C299" s="18" t="s">
        <v>23</v>
      </c>
      <c r="D299" s="18">
        <v>164</v>
      </c>
    </row>
    <row r="300" customHeight="1" spans="1:4">
      <c r="A300" s="19">
        <f t="shared" si="3"/>
        <v>43471</v>
      </c>
      <c r="B300" s="18">
        <v>10004</v>
      </c>
      <c r="C300" s="18" t="s">
        <v>19</v>
      </c>
      <c r="D300" s="18">
        <v>148</v>
      </c>
    </row>
    <row r="301" customHeight="1" spans="1:4">
      <c r="A301" s="19">
        <f t="shared" si="3"/>
        <v>43471</v>
      </c>
      <c r="B301" s="18">
        <v>10014</v>
      </c>
      <c r="C301" s="18" t="s">
        <v>24</v>
      </c>
      <c r="D301" s="18">
        <v>277</v>
      </c>
    </row>
    <row r="302" customHeight="1" spans="1:4">
      <c r="A302" s="19">
        <f t="shared" si="3"/>
        <v>43471</v>
      </c>
      <c r="B302" s="18">
        <v>10008</v>
      </c>
      <c r="C302" s="18" t="s">
        <v>10</v>
      </c>
      <c r="D302" s="18">
        <v>258</v>
      </c>
    </row>
    <row r="303" customHeight="1" spans="1:4">
      <c r="A303" s="19">
        <f t="shared" si="3"/>
        <v>43471</v>
      </c>
      <c r="B303" s="18">
        <v>10002</v>
      </c>
      <c r="C303" s="18" t="s">
        <v>19</v>
      </c>
      <c r="D303" s="18">
        <v>56</v>
      </c>
    </row>
    <row r="304" customHeight="1" spans="1:4">
      <c r="A304" s="19">
        <f t="shared" si="3"/>
        <v>43471</v>
      </c>
      <c r="B304" s="18">
        <v>10002</v>
      </c>
      <c r="C304" s="18" t="s">
        <v>22</v>
      </c>
      <c r="D304" s="18">
        <v>250</v>
      </c>
    </row>
    <row r="305" customHeight="1" spans="1:4">
      <c r="A305" s="19">
        <f t="shared" si="3"/>
        <v>43471</v>
      </c>
      <c r="B305" s="18">
        <v>10016</v>
      </c>
      <c r="C305" s="18" t="s">
        <v>23</v>
      </c>
      <c r="D305" s="18">
        <v>140</v>
      </c>
    </row>
    <row r="306" customHeight="1" spans="1:4">
      <c r="A306" s="19">
        <f t="shared" si="3"/>
        <v>43471</v>
      </c>
      <c r="B306" s="18">
        <v>10015</v>
      </c>
      <c r="C306" s="18" t="s">
        <v>28</v>
      </c>
      <c r="D306" s="18">
        <v>75</v>
      </c>
    </row>
    <row r="307" customHeight="1" spans="1:4">
      <c r="A307" s="19">
        <f t="shared" si="3"/>
        <v>43471</v>
      </c>
      <c r="B307" s="18">
        <v>10003</v>
      </c>
      <c r="C307" s="18" t="s">
        <v>15</v>
      </c>
      <c r="D307" s="18">
        <v>169</v>
      </c>
    </row>
    <row r="308" customHeight="1" spans="1:4">
      <c r="A308" s="19">
        <f t="shared" si="3"/>
        <v>43471</v>
      </c>
      <c r="B308" s="18">
        <v>10019</v>
      </c>
      <c r="C308" s="18" t="s">
        <v>4</v>
      </c>
      <c r="D308" s="18">
        <v>256</v>
      </c>
    </row>
    <row r="309" customHeight="1" spans="1:4">
      <c r="A309" s="19">
        <f t="shared" si="3"/>
        <v>43471</v>
      </c>
      <c r="B309" s="18">
        <v>10001</v>
      </c>
      <c r="C309" s="18" t="s">
        <v>6</v>
      </c>
      <c r="D309" s="18">
        <v>274</v>
      </c>
    </row>
    <row r="310" customHeight="1" spans="1:4">
      <c r="A310" s="19">
        <f t="shared" si="3"/>
        <v>43471</v>
      </c>
      <c r="B310" s="18">
        <v>10017</v>
      </c>
      <c r="C310" s="18" t="s">
        <v>8</v>
      </c>
      <c r="D310" s="18">
        <v>235</v>
      </c>
    </row>
    <row r="311" customHeight="1" spans="1:4">
      <c r="A311" s="19">
        <f t="shared" si="3"/>
        <v>43471</v>
      </c>
      <c r="B311" s="18">
        <v>10012</v>
      </c>
      <c r="C311" s="18" t="s">
        <v>17</v>
      </c>
      <c r="D311" s="18">
        <v>66</v>
      </c>
    </row>
    <row r="312" customHeight="1" spans="1:4">
      <c r="A312" s="19">
        <f t="shared" si="3"/>
        <v>43471</v>
      </c>
      <c r="B312" s="18">
        <v>10014</v>
      </c>
      <c r="C312" s="18" t="s">
        <v>20</v>
      </c>
      <c r="D312" s="18">
        <v>295</v>
      </c>
    </row>
    <row r="313" customHeight="1" spans="1:4">
      <c r="A313" s="19">
        <f t="shared" si="3"/>
        <v>43471</v>
      </c>
      <c r="B313" s="18">
        <v>10018</v>
      </c>
      <c r="C313" s="18" t="s">
        <v>8</v>
      </c>
      <c r="D313" s="18">
        <v>202</v>
      </c>
    </row>
    <row r="314" customHeight="1" spans="1:4">
      <c r="A314" s="19">
        <f t="shared" si="3"/>
        <v>43471</v>
      </c>
      <c r="B314" s="18">
        <v>10015</v>
      </c>
      <c r="C314" s="18" t="s">
        <v>28</v>
      </c>
      <c r="D314" s="18">
        <v>112</v>
      </c>
    </row>
    <row r="315" customHeight="1" spans="1:4">
      <c r="A315" s="19">
        <f t="shared" si="3"/>
        <v>43471</v>
      </c>
      <c r="B315" s="18">
        <v>10008</v>
      </c>
      <c r="C315" s="18" t="s">
        <v>6</v>
      </c>
      <c r="D315" s="18">
        <v>100</v>
      </c>
    </row>
    <row r="316" customHeight="1" spans="1:4">
      <c r="A316" s="19">
        <f t="shared" si="3"/>
        <v>43471</v>
      </c>
      <c r="B316" s="18">
        <v>10019</v>
      </c>
      <c r="C316" s="18" t="s">
        <v>23</v>
      </c>
      <c r="D316" s="18">
        <v>161</v>
      </c>
    </row>
    <row r="317" customHeight="1" spans="1:4">
      <c r="A317" s="19">
        <f t="shared" si="3"/>
        <v>43471</v>
      </c>
      <c r="B317" s="18">
        <v>10005</v>
      </c>
      <c r="C317" s="18" t="s">
        <v>17</v>
      </c>
      <c r="D317" s="18">
        <v>293</v>
      </c>
    </row>
    <row r="318" customHeight="1" spans="1:4">
      <c r="A318" s="19">
        <f t="shared" ref="A318:A381" si="4">A259+1</f>
        <v>43471</v>
      </c>
      <c r="B318" s="18">
        <v>10020</v>
      </c>
      <c r="C318" s="18" t="s">
        <v>9</v>
      </c>
      <c r="D318" s="18">
        <v>289</v>
      </c>
    </row>
    <row r="319" customHeight="1" spans="1:4">
      <c r="A319" s="19">
        <f t="shared" si="4"/>
        <v>43471</v>
      </c>
      <c r="B319" s="18">
        <v>10017</v>
      </c>
      <c r="C319" s="18" t="s">
        <v>33</v>
      </c>
      <c r="D319" s="18">
        <v>182</v>
      </c>
    </row>
    <row r="320" customHeight="1" spans="1:4">
      <c r="A320" s="19">
        <f t="shared" si="4"/>
        <v>43471</v>
      </c>
      <c r="B320" s="18">
        <v>10015</v>
      </c>
      <c r="C320" s="18" t="s">
        <v>17</v>
      </c>
      <c r="D320" s="18">
        <v>86</v>
      </c>
    </row>
    <row r="321" customHeight="1" spans="1:4">
      <c r="A321" s="19">
        <f t="shared" si="4"/>
        <v>43471</v>
      </c>
      <c r="B321" s="18">
        <v>10004</v>
      </c>
      <c r="C321" s="18" t="s">
        <v>28</v>
      </c>
      <c r="D321" s="18">
        <v>298</v>
      </c>
    </row>
    <row r="322" customHeight="1" spans="1:4">
      <c r="A322" s="19">
        <f t="shared" si="4"/>
        <v>43471</v>
      </c>
      <c r="B322" s="18">
        <v>10007</v>
      </c>
      <c r="C322" s="18" t="s">
        <v>4</v>
      </c>
      <c r="D322" s="18">
        <v>190</v>
      </c>
    </row>
    <row r="323" customHeight="1" spans="1:4">
      <c r="A323" s="19">
        <f t="shared" si="4"/>
        <v>43471</v>
      </c>
      <c r="B323" s="18">
        <v>10019</v>
      </c>
      <c r="C323" s="18" t="s">
        <v>30</v>
      </c>
      <c r="D323" s="18">
        <v>195</v>
      </c>
    </row>
    <row r="324" customHeight="1" spans="1:4">
      <c r="A324" s="19">
        <f t="shared" si="4"/>
        <v>43471</v>
      </c>
      <c r="B324" s="18">
        <v>10009</v>
      </c>
      <c r="C324" s="18" t="s">
        <v>24</v>
      </c>
      <c r="D324" s="18">
        <v>137</v>
      </c>
    </row>
    <row r="325" customHeight="1" spans="1:4">
      <c r="A325" s="19">
        <f t="shared" si="4"/>
        <v>43471</v>
      </c>
      <c r="B325" s="18">
        <v>10017</v>
      </c>
      <c r="C325" s="18" t="s">
        <v>5</v>
      </c>
      <c r="D325" s="18">
        <v>151</v>
      </c>
    </row>
    <row r="326" customHeight="1" spans="1:4">
      <c r="A326" s="19">
        <f t="shared" si="4"/>
        <v>43471</v>
      </c>
      <c r="B326" s="18">
        <v>10018</v>
      </c>
      <c r="C326" s="18" t="s">
        <v>33</v>
      </c>
      <c r="D326" s="18">
        <v>205</v>
      </c>
    </row>
    <row r="327" customHeight="1" spans="1:4">
      <c r="A327" s="19">
        <f t="shared" si="4"/>
        <v>43471</v>
      </c>
      <c r="B327" s="18">
        <v>10002</v>
      </c>
      <c r="C327" s="18" t="s">
        <v>17</v>
      </c>
      <c r="D327" s="18">
        <v>165</v>
      </c>
    </row>
    <row r="328" customHeight="1" spans="1:4">
      <c r="A328" s="19">
        <f t="shared" si="4"/>
        <v>43471</v>
      </c>
      <c r="B328" s="18">
        <v>10018</v>
      </c>
      <c r="C328" s="18" t="s">
        <v>31</v>
      </c>
      <c r="D328" s="18">
        <v>267</v>
      </c>
    </row>
    <row r="329" customHeight="1" spans="1:4">
      <c r="A329" s="19">
        <f t="shared" si="4"/>
        <v>43471</v>
      </c>
      <c r="B329" s="18">
        <v>10004</v>
      </c>
      <c r="C329" s="18" t="s">
        <v>28</v>
      </c>
      <c r="D329" s="18">
        <v>194</v>
      </c>
    </row>
    <row r="330" customHeight="1" spans="1:4">
      <c r="A330" s="19">
        <f t="shared" si="4"/>
        <v>43471</v>
      </c>
      <c r="B330" s="18">
        <v>10012</v>
      </c>
      <c r="C330" s="18" t="s">
        <v>14</v>
      </c>
      <c r="D330" s="18">
        <v>119</v>
      </c>
    </row>
    <row r="331" customHeight="1" spans="1:4">
      <c r="A331" s="19">
        <f t="shared" si="4"/>
        <v>43471</v>
      </c>
      <c r="B331" s="18">
        <v>10007</v>
      </c>
      <c r="C331" s="18" t="s">
        <v>25</v>
      </c>
      <c r="D331" s="18">
        <v>62</v>
      </c>
    </row>
    <row r="332" customHeight="1" spans="1:4">
      <c r="A332" s="19">
        <f t="shared" si="4"/>
        <v>43471</v>
      </c>
      <c r="B332" s="18">
        <v>10008</v>
      </c>
      <c r="C332" s="18" t="s">
        <v>10</v>
      </c>
      <c r="D332" s="18">
        <v>67</v>
      </c>
    </row>
    <row r="333" customHeight="1" spans="1:4">
      <c r="A333" s="19">
        <f t="shared" si="4"/>
        <v>43471</v>
      </c>
      <c r="B333" s="18">
        <v>10017</v>
      </c>
      <c r="C333" s="18" t="s">
        <v>23</v>
      </c>
      <c r="D333" s="18">
        <v>130</v>
      </c>
    </row>
    <row r="334" customHeight="1" spans="1:4">
      <c r="A334" s="19">
        <f t="shared" si="4"/>
        <v>43471</v>
      </c>
      <c r="B334" s="18">
        <v>10005</v>
      </c>
      <c r="C334" s="18" t="s">
        <v>18</v>
      </c>
      <c r="D334" s="18">
        <v>184</v>
      </c>
    </row>
    <row r="335" customHeight="1" spans="1:4">
      <c r="A335" s="19">
        <f t="shared" si="4"/>
        <v>43471</v>
      </c>
      <c r="B335" s="18">
        <v>10008</v>
      </c>
      <c r="C335" s="18" t="s">
        <v>12</v>
      </c>
      <c r="D335" s="18">
        <v>267</v>
      </c>
    </row>
    <row r="336" customHeight="1" spans="1:4">
      <c r="A336" s="19">
        <f t="shared" si="4"/>
        <v>43471</v>
      </c>
      <c r="B336" s="18">
        <v>10002</v>
      </c>
      <c r="C336" s="18" t="s">
        <v>14</v>
      </c>
      <c r="D336" s="18">
        <v>155</v>
      </c>
    </row>
    <row r="337" customHeight="1" spans="1:4">
      <c r="A337" s="19">
        <f t="shared" si="4"/>
        <v>43471</v>
      </c>
      <c r="B337" s="18">
        <v>10016</v>
      </c>
      <c r="C337" s="18" t="s">
        <v>23</v>
      </c>
      <c r="D337" s="18">
        <v>78</v>
      </c>
    </row>
    <row r="338" customHeight="1" spans="1:4">
      <c r="A338" s="19">
        <f t="shared" si="4"/>
        <v>43471</v>
      </c>
      <c r="B338" s="18">
        <v>10015</v>
      </c>
      <c r="C338" s="18" t="s">
        <v>9</v>
      </c>
      <c r="D338" s="18">
        <v>126</v>
      </c>
    </row>
    <row r="339" customHeight="1" spans="1:4">
      <c r="A339" s="19">
        <f t="shared" si="4"/>
        <v>43471</v>
      </c>
      <c r="B339" s="18">
        <v>10015</v>
      </c>
      <c r="C339" s="18" t="s">
        <v>31</v>
      </c>
      <c r="D339" s="18">
        <v>206</v>
      </c>
    </row>
    <row r="340" customHeight="1" spans="1:4">
      <c r="A340" s="19">
        <f t="shared" si="4"/>
        <v>43471</v>
      </c>
      <c r="B340" s="18">
        <v>10001</v>
      </c>
      <c r="C340" s="18" t="s">
        <v>16</v>
      </c>
      <c r="D340" s="18">
        <v>122</v>
      </c>
    </row>
    <row r="341" customHeight="1" spans="1:4">
      <c r="A341" s="19">
        <f t="shared" si="4"/>
        <v>43471</v>
      </c>
      <c r="B341" s="18">
        <v>10015</v>
      </c>
      <c r="C341" s="18" t="s">
        <v>10</v>
      </c>
      <c r="D341" s="18">
        <v>201</v>
      </c>
    </row>
    <row r="342" customHeight="1" spans="1:4">
      <c r="A342" s="19">
        <f t="shared" si="4"/>
        <v>43471</v>
      </c>
      <c r="B342" s="18">
        <v>10019</v>
      </c>
      <c r="C342" s="18" t="s">
        <v>33</v>
      </c>
      <c r="D342" s="18">
        <v>164</v>
      </c>
    </row>
    <row r="343" customHeight="1" spans="1:4">
      <c r="A343" s="19">
        <f t="shared" si="4"/>
        <v>43471</v>
      </c>
      <c r="B343" s="18">
        <v>10012</v>
      </c>
      <c r="C343" s="18" t="s">
        <v>9</v>
      </c>
      <c r="D343" s="18">
        <v>96</v>
      </c>
    </row>
    <row r="344" customHeight="1" spans="1:4">
      <c r="A344" s="19">
        <f t="shared" si="4"/>
        <v>43471</v>
      </c>
      <c r="B344" s="18">
        <v>10004</v>
      </c>
      <c r="C344" s="18" t="s">
        <v>12</v>
      </c>
      <c r="D344" s="18">
        <v>137</v>
      </c>
    </row>
    <row r="345" customHeight="1" spans="1:4">
      <c r="A345" s="19">
        <f t="shared" si="4"/>
        <v>43471</v>
      </c>
      <c r="B345" s="18">
        <v>10009</v>
      </c>
      <c r="C345" s="18" t="s">
        <v>15</v>
      </c>
      <c r="D345" s="18">
        <v>188</v>
      </c>
    </row>
    <row r="346" customHeight="1" spans="1:4">
      <c r="A346" s="19">
        <f t="shared" si="4"/>
        <v>43471</v>
      </c>
      <c r="B346" s="18">
        <v>10009</v>
      </c>
      <c r="C346" s="18" t="s">
        <v>14</v>
      </c>
      <c r="D346" s="18">
        <v>272</v>
      </c>
    </row>
    <row r="347" customHeight="1" spans="1:4">
      <c r="A347" s="19">
        <f t="shared" si="4"/>
        <v>43471</v>
      </c>
      <c r="B347" s="18">
        <v>10018</v>
      </c>
      <c r="C347" s="18" t="s">
        <v>5</v>
      </c>
      <c r="D347" s="18">
        <v>137</v>
      </c>
    </row>
    <row r="348" customHeight="1" spans="1:4">
      <c r="A348" s="19">
        <f t="shared" si="4"/>
        <v>43471</v>
      </c>
      <c r="B348" s="18">
        <v>10005</v>
      </c>
      <c r="C348" s="18" t="s">
        <v>17</v>
      </c>
      <c r="D348" s="18">
        <v>215</v>
      </c>
    </row>
    <row r="349" customHeight="1" spans="1:4">
      <c r="A349" s="19">
        <f t="shared" si="4"/>
        <v>43471</v>
      </c>
      <c r="B349" s="18">
        <v>10020</v>
      </c>
      <c r="C349" s="18" t="s">
        <v>26</v>
      </c>
      <c r="D349" s="18">
        <v>298</v>
      </c>
    </row>
    <row r="350" customHeight="1" spans="1:4">
      <c r="A350" s="19">
        <f t="shared" si="4"/>
        <v>43471</v>
      </c>
      <c r="B350" s="18">
        <v>10010</v>
      </c>
      <c r="C350" s="18" t="s">
        <v>31</v>
      </c>
      <c r="D350" s="18">
        <v>55</v>
      </c>
    </row>
    <row r="351" customHeight="1" spans="1:4">
      <c r="A351" s="19">
        <f t="shared" si="4"/>
        <v>43471</v>
      </c>
      <c r="B351" s="18">
        <v>10012</v>
      </c>
      <c r="C351" s="18" t="s">
        <v>24</v>
      </c>
      <c r="D351" s="18">
        <v>156</v>
      </c>
    </row>
    <row r="352" customHeight="1" spans="1:4">
      <c r="A352" s="19">
        <f t="shared" si="4"/>
        <v>43471</v>
      </c>
      <c r="B352" s="18">
        <v>10003</v>
      </c>
      <c r="C352" s="18" t="s">
        <v>5</v>
      </c>
      <c r="D352" s="18">
        <v>261</v>
      </c>
    </row>
    <row r="353" customHeight="1" spans="1:4">
      <c r="A353" s="19">
        <f t="shared" si="4"/>
        <v>43471</v>
      </c>
      <c r="B353" s="18">
        <v>10020</v>
      </c>
      <c r="C353" s="18" t="s">
        <v>31</v>
      </c>
      <c r="D353" s="18">
        <v>155</v>
      </c>
    </row>
    <row r="354" customHeight="1" spans="1:4">
      <c r="A354" s="19">
        <f t="shared" si="4"/>
        <v>43471</v>
      </c>
      <c r="B354" s="18">
        <v>10006</v>
      </c>
      <c r="C354" s="18" t="s">
        <v>20</v>
      </c>
      <c r="D354" s="18">
        <v>244</v>
      </c>
    </row>
    <row r="355" customHeight="1" spans="1:4">
      <c r="A355" s="19">
        <f t="shared" si="4"/>
        <v>43471</v>
      </c>
      <c r="B355" s="18">
        <v>10001</v>
      </c>
      <c r="C355" s="18" t="s">
        <v>12</v>
      </c>
      <c r="D355" s="18">
        <v>267</v>
      </c>
    </row>
    <row r="356" customHeight="1" spans="1:4">
      <c r="A356" s="19">
        <f t="shared" si="4"/>
        <v>43472</v>
      </c>
      <c r="B356" s="18">
        <v>10004</v>
      </c>
      <c r="C356" s="18" t="s">
        <v>22</v>
      </c>
      <c r="D356" s="18">
        <v>143</v>
      </c>
    </row>
    <row r="357" customHeight="1" spans="1:4">
      <c r="A357" s="19">
        <f t="shared" si="4"/>
        <v>43472</v>
      </c>
      <c r="B357" s="18">
        <v>10008</v>
      </c>
      <c r="C357" s="18" t="s">
        <v>33</v>
      </c>
      <c r="D357" s="18">
        <v>131</v>
      </c>
    </row>
    <row r="358" customHeight="1" spans="1:4">
      <c r="A358" s="19">
        <f t="shared" si="4"/>
        <v>43472</v>
      </c>
      <c r="B358" s="18">
        <v>10004</v>
      </c>
      <c r="C358" s="18" t="s">
        <v>6</v>
      </c>
      <c r="D358" s="18">
        <v>222</v>
      </c>
    </row>
    <row r="359" customHeight="1" spans="1:4">
      <c r="A359" s="19">
        <f t="shared" si="4"/>
        <v>43472</v>
      </c>
      <c r="B359" s="18">
        <v>10006</v>
      </c>
      <c r="C359" s="18" t="s">
        <v>20</v>
      </c>
      <c r="D359" s="18">
        <v>76</v>
      </c>
    </row>
    <row r="360" customHeight="1" spans="1:4">
      <c r="A360" s="19">
        <f t="shared" si="4"/>
        <v>43472</v>
      </c>
      <c r="B360" s="18">
        <v>10005</v>
      </c>
      <c r="C360" s="18" t="s">
        <v>12</v>
      </c>
      <c r="D360" s="18">
        <v>281</v>
      </c>
    </row>
    <row r="361" customHeight="1" spans="1:4">
      <c r="A361" s="19">
        <f t="shared" si="4"/>
        <v>43472</v>
      </c>
      <c r="B361" s="18">
        <v>10003</v>
      </c>
      <c r="C361" s="18" t="s">
        <v>32</v>
      </c>
      <c r="D361" s="18">
        <v>209</v>
      </c>
    </row>
    <row r="362" customHeight="1" spans="1:4">
      <c r="A362" s="19">
        <f t="shared" si="4"/>
        <v>43472</v>
      </c>
      <c r="B362" s="18">
        <v>10013</v>
      </c>
      <c r="C362" s="18" t="s">
        <v>31</v>
      </c>
      <c r="D362" s="18">
        <v>294</v>
      </c>
    </row>
    <row r="363" customHeight="1" spans="1:4">
      <c r="A363" s="19">
        <f t="shared" si="4"/>
        <v>43472</v>
      </c>
      <c r="B363" s="18">
        <v>10017</v>
      </c>
      <c r="C363" s="18" t="s">
        <v>20</v>
      </c>
      <c r="D363" s="18">
        <v>156</v>
      </c>
    </row>
    <row r="364" customHeight="1" spans="1:4">
      <c r="A364" s="19">
        <f t="shared" si="4"/>
        <v>43472</v>
      </c>
      <c r="B364" s="18">
        <v>10018</v>
      </c>
      <c r="C364" s="18" t="s">
        <v>14</v>
      </c>
      <c r="D364" s="18">
        <v>194</v>
      </c>
    </row>
    <row r="365" customHeight="1" spans="1:4">
      <c r="A365" s="19">
        <f t="shared" si="4"/>
        <v>43472</v>
      </c>
      <c r="B365" s="18">
        <v>10015</v>
      </c>
      <c r="C365" s="18" t="s">
        <v>17</v>
      </c>
      <c r="D365" s="18">
        <v>236</v>
      </c>
    </row>
    <row r="366" customHeight="1" spans="1:4">
      <c r="A366" s="19">
        <f t="shared" si="4"/>
        <v>43472</v>
      </c>
      <c r="B366" s="18">
        <v>10013</v>
      </c>
      <c r="C366" s="18" t="s">
        <v>26</v>
      </c>
      <c r="D366" s="18">
        <v>249</v>
      </c>
    </row>
    <row r="367" customHeight="1" spans="1:4">
      <c r="A367" s="19">
        <f t="shared" si="4"/>
        <v>43472</v>
      </c>
      <c r="B367" s="18">
        <v>10014</v>
      </c>
      <c r="C367" s="18" t="s">
        <v>12</v>
      </c>
      <c r="D367" s="18">
        <v>154</v>
      </c>
    </row>
    <row r="368" customHeight="1" spans="1:4">
      <c r="A368" s="19">
        <f t="shared" si="4"/>
        <v>43472</v>
      </c>
      <c r="B368" s="18">
        <v>10001</v>
      </c>
      <c r="C368" s="18" t="s">
        <v>24</v>
      </c>
      <c r="D368" s="18">
        <v>141</v>
      </c>
    </row>
    <row r="369" customHeight="1" spans="1:4">
      <c r="A369" s="19">
        <f t="shared" si="4"/>
        <v>43472</v>
      </c>
      <c r="B369" s="18">
        <v>10012</v>
      </c>
      <c r="C369" s="18" t="s">
        <v>4</v>
      </c>
      <c r="D369" s="18">
        <v>260</v>
      </c>
    </row>
    <row r="370" customHeight="1" spans="1:4">
      <c r="A370" s="19">
        <f t="shared" si="4"/>
        <v>43472</v>
      </c>
      <c r="B370" s="18">
        <v>10011</v>
      </c>
      <c r="C370" s="18" t="s">
        <v>16</v>
      </c>
      <c r="D370" s="18">
        <v>113</v>
      </c>
    </row>
    <row r="371" customHeight="1" spans="1:4">
      <c r="A371" s="19">
        <f t="shared" si="4"/>
        <v>43472</v>
      </c>
      <c r="B371" s="18">
        <v>10010</v>
      </c>
      <c r="C371" s="18" t="s">
        <v>14</v>
      </c>
      <c r="D371" s="18">
        <v>197</v>
      </c>
    </row>
    <row r="372" customHeight="1" spans="1:4">
      <c r="A372" s="19">
        <f t="shared" si="4"/>
        <v>43472</v>
      </c>
      <c r="B372" s="18">
        <v>10006</v>
      </c>
      <c r="C372" s="18" t="s">
        <v>19</v>
      </c>
      <c r="D372" s="18">
        <v>202</v>
      </c>
    </row>
    <row r="373" customHeight="1" spans="1:4">
      <c r="A373" s="19">
        <f t="shared" si="4"/>
        <v>43472</v>
      </c>
      <c r="B373" s="18">
        <v>10001</v>
      </c>
      <c r="C373" s="18" t="s">
        <v>33</v>
      </c>
      <c r="D373" s="18">
        <v>153</v>
      </c>
    </row>
    <row r="374" customHeight="1" spans="1:4">
      <c r="A374" s="19">
        <f t="shared" si="4"/>
        <v>43472</v>
      </c>
      <c r="B374" s="18">
        <v>10019</v>
      </c>
      <c r="C374" s="18" t="s">
        <v>27</v>
      </c>
      <c r="D374" s="18">
        <v>132</v>
      </c>
    </row>
    <row r="375" customHeight="1" spans="1:4">
      <c r="A375" s="19">
        <f t="shared" si="4"/>
        <v>43472</v>
      </c>
      <c r="B375" s="18">
        <v>10018</v>
      </c>
      <c r="C375" s="18" t="s">
        <v>10</v>
      </c>
      <c r="D375" s="18">
        <v>182</v>
      </c>
    </row>
    <row r="376" customHeight="1" spans="1:4">
      <c r="A376" s="19">
        <f t="shared" si="4"/>
        <v>43472</v>
      </c>
      <c r="B376" s="18">
        <v>10009</v>
      </c>
      <c r="C376" s="18" t="s">
        <v>15</v>
      </c>
      <c r="D376" s="18">
        <v>72</v>
      </c>
    </row>
    <row r="377" customHeight="1" spans="1:4">
      <c r="A377" s="19">
        <f t="shared" si="4"/>
        <v>43472</v>
      </c>
      <c r="B377" s="18">
        <v>10005</v>
      </c>
      <c r="C377" s="18" t="s">
        <v>11</v>
      </c>
      <c r="D377" s="18">
        <v>129</v>
      </c>
    </row>
    <row r="378" customHeight="1" spans="1:4">
      <c r="A378" s="19">
        <f t="shared" si="4"/>
        <v>43472</v>
      </c>
      <c r="B378" s="18">
        <v>10020</v>
      </c>
      <c r="C378" s="18" t="s">
        <v>12</v>
      </c>
      <c r="D378" s="18">
        <v>243</v>
      </c>
    </row>
    <row r="379" customHeight="1" spans="1:4">
      <c r="A379" s="19">
        <f t="shared" si="4"/>
        <v>43472</v>
      </c>
      <c r="B379" s="18">
        <v>10014</v>
      </c>
      <c r="C379" s="18" t="s">
        <v>12</v>
      </c>
      <c r="D379" s="18">
        <v>298</v>
      </c>
    </row>
    <row r="380" customHeight="1" spans="1:4">
      <c r="A380" s="19">
        <f t="shared" si="4"/>
        <v>43472</v>
      </c>
      <c r="B380" s="18">
        <v>10007</v>
      </c>
      <c r="C380" s="18" t="s">
        <v>13</v>
      </c>
      <c r="D380" s="18">
        <v>119</v>
      </c>
    </row>
    <row r="381" customHeight="1" spans="1:4">
      <c r="A381" s="19">
        <f t="shared" si="4"/>
        <v>43472</v>
      </c>
      <c r="B381" s="18">
        <v>10017</v>
      </c>
      <c r="C381" s="18" t="s">
        <v>7</v>
      </c>
      <c r="D381" s="18">
        <v>293</v>
      </c>
    </row>
    <row r="382" customHeight="1" spans="1:4">
      <c r="A382" s="19">
        <f t="shared" ref="A382:A445" si="5">A323+1</f>
        <v>43472</v>
      </c>
      <c r="B382" s="18">
        <v>10001</v>
      </c>
      <c r="C382" s="18" t="s">
        <v>22</v>
      </c>
      <c r="D382" s="18">
        <v>272</v>
      </c>
    </row>
    <row r="383" customHeight="1" spans="1:4">
      <c r="A383" s="19">
        <f t="shared" si="5"/>
        <v>43472</v>
      </c>
      <c r="B383" s="18">
        <v>10018</v>
      </c>
      <c r="C383" s="18" t="s">
        <v>16</v>
      </c>
      <c r="D383" s="18">
        <v>300</v>
      </c>
    </row>
    <row r="384" customHeight="1" spans="1:4">
      <c r="A384" s="19">
        <f t="shared" si="5"/>
        <v>43472</v>
      </c>
      <c r="B384" s="18">
        <v>10013</v>
      </c>
      <c r="C384" s="18" t="s">
        <v>9</v>
      </c>
      <c r="D384" s="18">
        <v>220</v>
      </c>
    </row>
    <row r="385" customHeight="1" spans="1:4">
      <c r="A385" s="19">
        <f t="shared" si="5"/>
        <v>43472</v>
      </c>
      <c r="B385" s="18">
        <v>10020</v>
      </c>
      <c r="C385" s="18" t="s">
        <v>14</v>
      </c>
      <c r="D385" s="18">
        <v>287</v>
      </c>
    </row>
    <row r="386" customHeight="1" spans="1:4">
      <c r="A386" s="19">
        <f t="shared" si="5"/>
        <v>43472</v>
      </c>
      <c r="B386" s="18">
        <v>10011</v>
      </c>
      <c r="C386" s="18" t="s">
        <v>18</v>
      </c>
      <c r="D386" s="18">
        <v>63</v>
      </c>
    </row>
    <row r="387" customHeight="1" spans="1:4">
      <c r="A387" s="19">
        <f t="shared" si="5"/>
        <v>43472</v>
      </c>
      <c r="B387" s="18">
        <v>10013</v>
      </c>
      <c r="C387" s="18" t="s">
        <v>5</v>
      </c>
      <c r="D387" s="18">
        <v>101</v>
      </c>
    </row>
    <row r="388" customHeight="1" spans="1:4">
      <c r="A388" s="19">
        <f t="shared" si="5"/>
        <v>43472</v>
      </c>
      <c r="B388" s="18">
        <v>10011</v>
      </c>
      <c r="C388" s="18" t="s">
        <v>14</v>
      </c>
      <c r="D388" s="18">
        <v>137</v>
      </c>
    </row>
    <row r="389" customHeight="1" spans="1:4">
      <c r="A389" s="19">
        <f t="shared" si="5"/>
        <v>43472</v>
      </c>
      <c r="B389" s="18">
        <v>10020</v>
      </c>
      <c r="C389" s="18" t="s">
        <v>10</v>
      </c>
      <c r="D389" s="18">
        <v>101</v>
      </c>
    </row>
    <row r="390" customHeight="1" spans="1:4">
      <c r="A390" s="19">
        <f t="shared" si="5"/>
        <v>43472</v>
      </c>
      <c r="B390" s="18">
        <v>10008</v>
      </c>
      <c r="C390" s="18" t="s">
        <v>9</v>
      </c>
      <c r="D390" s="18">
        <v>272</v>
      </c>
    </row>
    <row r="391" customHeight="1" spans="1:4">
      <c r="A391" s="19">
        <f t="shared" si="5"/>
        <v>43472</v>
      </c>
      <c r="B391" s="18">
        <v>10003</v>
      </c>
      <c r="C391" s="18" t="s">
        <v>14</v>
      </c>
      <c r="D391" s="18">
        <v>266</v>
      </c>
    </row>
    <row r="392" customHeight="1" spans="1:4">
      <c r="A392" s="19">
        <f t="shared" si="5"/>
        <v>43472</v>
      </c>
      <c r="B392" s="18">
        <v>10009</v>
      </c>
      <c r="C392" s="18" t="s">
        <v>29</v>
      </c>
      <c r="D392" s="18">
        <v>107</v>
      </c>
    </row>
    <row r="393" customHeight="1" spans="1:4">
      <c r="A393" s="19">
        <f t="shared" si="5"/>
        <v>43472</v>
      </c>
      <c r="B393" s="18">
        <v>10010</v>
      </c>
      <c r="C393" s="18" t="s">
        <v>21</v>
      </c>
      <c r="D393" s="18">
        <v>185</v>
      </c>
    </row>
    <row r="394" customHeight="1" spans="1:4">
      <c r="A394" s="19">
        <f t="shared" si="5"/>
        <v>43472</v>
      </c>
      <c r="B394" s="18">
        <v>10009</v>
      </c>
      <c r="C394" s="18" t="s">
        <v>21</v>
      </c>
      <c r="D394" s="18">
        <v>174</v>
      </c>
    </row>
    <row r="395" customHeight="1" spans="1:4">
      <c r="A395" s="19">
        <f t="shared" si="5"/>
        <v>43472</v>
      </c>
      <c r="B395" s="18">
        <v>10003</v>
      </c>
      <c r="C395" s="18" t="s">
        <v>5</v>
      </c>
      <c r="D395" s="18">
        <v>247</v>
      </c>
    </row>
    <row r="396" customHeight="1" spans="1:4">
      <c r="A396" s="19">
        <f t="shared" si="5"/>
        <v>43472</v>
      </c>
      <c r="B396" s="18">
        <v>10012</v>
      </c>
      <c r="C396" s="18" t="s">
        <v>8</v>
      </c>
      <c r="D396" s="18">
        <v>130</v>
      </c>
    </row>
    <row r="397" customHeight="1" spans="1:4">
      <c r="A397" s="19">
        <f t="shared" si="5"/>
        <v>43472</v>
      </c>
      <c r="B397" s="18">
        <v>10013</v>
      </c>
      <c r="C397" s="18" t="s">
        <v>6</v>
      </c>
      <c r="D397" s="18">
        <v>290</v>
      </c>
    </row>
    <row r="398" customHeight="1" spans="1:4">
      <c r="A398" s="19">
        <f t="shared" si="5"/>
        <v>43472</v>
      </c>
      <c r="B398" s="18">
        <v>10017</v>
      </c>
      <c r="C398" s="18" t="s">
        <v>25</v>
      </c>
      <c r="D398" s="18">
        <v>204</v>
      </c>
    </row>
    <row r="399" customHeight="1" spans="1:4">
      <c r="A399" s="19">
        <f t="shared" si="5"/>
        <v>43472</v>
      </c>
      <c r="B399" s="18">
        <v>10008</v>
      </c>
      <c r="C399" s="18" t="s">
        <v>14</v>
      </c>
      <c r="D399" s="18">
        <v>288</v>
      </c>
    </row>
    <row r="400" customHeight="1" spans="1:4">
      <c r="A400" s="19">
        <f t="shared" si="5"/>
        <v>43472</v>
      </c>
      <c r="B400" s="18">
        <v>10018</v>
      </c>
      <c r="C400" s="18" t="s">
        <v>6</v>
      </c>
      <c r="D400" s="18">
        <v>297</v>
      </c>
    </row>
    <row r="401" customHeight="1" spans="1:4">
      <c r="A401" s="19">
        <f t="shared" si="5"/>
        <v>43472</v>
      </c>
      <c r="B401" s="18">
        <v>10001</v>
      </c>
      <c r="C401" s="18" t="s">
        <v>23</v>
      </c>
      <c r="D401" s="18">
        <v>73</v>
      </c>
    </row>
    <row r="402" customHeight="1" spans="1:4">
      <c r="A402" s="19">
        <f t="shared" si="5"/>
        <v>43472</v>
      </c>
      <c r="B402" s="18">
        <v>10015</v>
      </c>
      <c r="C402" s="18" t="s">
        <v>16</v>
      </c>
      <c r="D402" s="18">
        <v>183</v>
      </c>
    </row>
    <row r="403" customHeight="1" spans="1:4">
      <c r="A403" s="19">
        <f t="shared" si="5"/>
        <v>43472</v>
      </c>
      <c r="B403" s="18">
        <v>10005</v>
      </c>
      <c r="C403" s="18" t="s">
        <v>26</v>
      </c>
      <c r="D403" s="18">
        <v>200</v>
      </c>
    </row>
    <row r="404" customHeight="1" spans="1:4">
      <c r="A404" s="19">
        <f t="shared" si="5"/>
        <v>43472</v>
      </c>
      <c r="B404" s="18">
        <v>10020</v>
      </c>
      <c r="C404" s="18" t="s">
        <v>12</v>
      </c>
      <c r="D404" s="18">
        <v>187</v>
      </c>
    </row>
    <row r="405" customHeight="1" spans="1:4">
      <c r="A405" s="19">
        <f t="shared" si="5"/>
        <v>43472</v>
      </c>
      <c r="B405" s="18">
        <v>10015</v>
      </c>
      <c r="C405" s="18" t="s">
        <v>7</v>
      </c>
      <c r="D405" s="18">
        <v>95</v>
      </c>
    </row>
    <row r="406" customHeight="1" spans="1:4">
      <c r="A406" s="19">
        <f t="shared" si="5"/>
        <v>43472</v>
      </c>
      <c r="B406" s="18">
        <v>10009</v>
      </c>
      <c r="C406" s="18" t="s">
        <v>9</v>
      </c>
      <c r="D406" s="18">
        <v>83</v>
      </c>
    </row>
    <row r="407" customHeight="1" spans="1:4">
      <c r="A407" s="19">
        <f t="shared" si="5"/>
        <v>43472</v>
      </c>
      <c r="B407" s="18">
        <v>10014</v>
      </c>
      <c r="C407" s="18" t="s">
        <v>18</v>
      </c>
      <c r="D407" s="18">
        <v>178</v>
      </c>
    </row>
    <row r="408" customHeight="1" spans="1:4">
      <c r="A408" s="19">
        <f t="shared" si="5"/>
        <v>43472</v>
      </c>
      <c r="B408" s="18">
        <v>10001</v>
      </c>
      <c r="C408" s="18" t="s">
        <v>19</v>
      </c>
      <c r="D408" s="18">
        <v>266</v>
      </c>
    </row>
    <row r="409" customHeight="1" spans="1:4">
      <c r="A409" s="19">
        <f t="shared" si="5"/>
        <v>43472</v>
      </c>
      <c r="B409" s="18">
        <v>10003</v>
      </c>
      <c r="C409" s="18" t="s">
        <v>27</v>
      </c>
      <c r="D409" s="18">
        <v>79</v>
      </c>
    </row>
    <row r="410" customHeight="1" spans="1:4">
      <c r="A410" s="19">
        <f t="shared" si="5"/>
        <v>43472</v>
      </c>
      <c r="B410" s="18">
        <v>10011</v>
      </c>
      <c r="C410" s="18" t="s">
        <v>8</v>
      </c>
      <c r="D410" s="18">
        <v>102</v>
      </c>
    </row>
    <row r="411" customHeight="1" spans="1:4">
      <c r="A411" s="19">
        <f t="shared" si="5"/>
        <v>43472</v>
      </c>
      <c r="B411" s="18">
        <v>10018</v>
      </c>
      <c r="C411" s="18" t="s">
        <v>11</v>
      </c>
      <c r="D411" s="18">
        <v>276</v>
      </c>
    </row>
    <row r="412" customHeight="1" spans="1:4">
      <c r="A412" s="19">
        <f t="shared" si="5"/>
        <v>43472</v>
      </c>
      <c r="B412" s="18">
        <v>10010</v>
      </c>
      <c r="C412" s="18" t="s">
        <v>18</v>
      </c>
      <c r="D412" s="18">
        <v>287</v>
      </c>
    </row>
    <row r="413" customHeight="1" spans="1:4">
      <c r="A413" s="19">
        <f t="shared" si="5"/>
        <v>43472</v>
      </c>
      <c r="B413" s="18">
        <v>10011</v>
      </c>
      <c r="C413" s="18" t="s">
        <v>10</v>
      </c>
      <c r="D413" s="18">
        <v>292</v>
      </c>
    </row>
    <row r="414" customHeight="1" spans="1:4">
      <c r="A414" s="19">
        <f t="shared" si="5"/>
        <v>43472</v>
      </c>
      <c r="B414" s="18">
        <v>10012</v>
      </c>
      <c r="C414" s="18" t="s">
        <v>27</v>
      </c>
      <c r="D414" s="18">
        <v>168</v>
      </c>
    </row>
    <row r="415" customHeight="1" spans="1:4">
      <c r="A415" s="19">
        <f t="shared" si="5"/>
        <v>43473</v>
      </c>
      <c r="B415" s="18">
        <v>10005</v>
      </c>
      <c r="C415" s="18" t="s">
        <v>8</v>
      </c>
      <c r="D415" s="18">
        <v>159</v>
      </c>
    </row>
    <row r="416" customHeight="1" spans="1:4">
      <c r="A416" s="19">
        <f t="shared" si="5"/>
        <v>43473</v>
      </c>
      <c r="B416" s="18">
        <v>10016</v>
      </c>
      <c r="C416" s="18" t="s">
        <v>26</v>
      </c>
      <c r="D416" s="18">
        <v>244</v>
      </c>
    </row>
    <row r="417" customHeight="1" spans="1:4">
      <c r="A417" s="19">
        <f t="shared" si="5"/>
        <v>43473</v>
      </c>
      <c r="B417" s="18">
        <v>10004</v>
      </c>
      <c r="C417" s="18" t="s">
        <v>31</v>
      </c>
      <c r="D417" s="18">
        <v>96</v>
      </c>
    </row>
    <row r="418" customHeight="1" spans="1:4">
      <c r="A418" s="19">
        <f t="shared" si="5"/>
        <v>43473</v>
      </c>
      <c r="B418" s="18">
        <v>10014</v>
      </c>
      <c r="C418" s="18" t="s">
        <v>8</v>
      </c>
      <c r="D418" s="18">
        <v>272</v>
      </c>
    </row>
    <row r="419" customHeight="1" spans="1:4">
      <c r="A419" s="19">
        <f t="shared" si="5"/>
        <v>43473</v>
      </c>
      <c r="B419" s="18">
        <v>10004</v>
      </c>
      <c r="C419" s="18" t="s">
        <v>7</v>
      </c>
      <c r="D419" s="18">
        <v>186</v>
      </c>
    </row>
    <row r="420" customHeight="1" spans="1:4">
      <c r="A420" s="19">
        <f t="shared" si="5"/>
        <v>43473</v>
      </c>
      <c r="B420" s="18">
        <v>10010</v>
      </c>
      <c r="C420" s="18" t="s">
        <v>12</v>
      </c>
      <c r="D420" s="18">
        <v>66</v>
      </c>
    </row>
    <row r="421" customHeight="1" spans="1:4">
      <c r="A421" s="19">
        <f t="shared" si="5"/>
        <v>43473</v>
      </c>
      <c r="B421" s="18">
        <v>10014</v>
      </c>
      <c r="C421" s="18" t="s">
        <v>33</v>
      </c>
      <c r="D421" s="18">
        <v>292</v>
      </c>
    </row>
    <row r="422" customHeight="1" spans="1:4">
      <c r="A422" s="19">
        <f t="shared" si="5"/>
        <v>43473</v>
      </c>
      <c r="B422" s="18">
        <v>10020</v>
      </c>
      <c r="C422" s="18" t="s">
        <v>8</v>
      </c>
      <c r="D422" s="18">
        <v>205</v>
      </c>
    </row>
    <row r="423" customHeight="1" spans="1:4">
      <c r="A423" s="19">
        <f t="shared" si="5"/>
        <v>43473</v>
      </c>
      <c r="B423" s="18">
        <v>10003</v>
      </c>
      <c r="C423" s="18" t="s">
        <v>22</v>
      </c>
      <c r="D423" s="18">
        <v>275</v>
      </c>
    </row>
    <row r="424" customHeight="1" spans="1:4">
      <c r="A424" s="19">
        <f t="shared" si="5"/>
        <v>43473</v>
      </c>
      <c r="B424" s="18">
        <v>10008</v>
      </c>
      <c r="C424" s="18" t="s">
        <v>26</v>
      </c>
      <c r="D424" s="18">
        <v>195</v>
      </c>
    </row>
    <row r="425" customHeight="1" spans="1:4">
      <c r="A425" s="19">
        <f t="shared" si="5"/>
        <v>43473</v>
      </c>
      <c r="B425" s="18">
        <v>10012</v>
      </c>
      <c r="C425" s="18" t="s">
        <v>4</v>
      </c>
      <c r="D425" s="18">
        <v>257</v>
      </c>
    </row>
    <row r="426" customHeight="1" spans="1:4">
      <c r="A426" s="19">
        <f t="shared" si="5"/>
        <v>43473</v>
      </c>
      <c r="B426" s="18">
        <v>10006</v>
      </c>
      <c r="C426" s="18" t="s">
        <v>4</v>
      </c>
      <c r="D426" s="18">
        <v>180</v>
      </c>
    </row>
    <row r="427" customHeight="1" spans="1:4">
      <c r="A427" s="19">
        <f t="shared" si="5"/>
        <v>43473</v>
      </c>
      <c r="B427" s="18">
        <v>10015</v>
      </c>
      <c r="C427" s="18" t="s">
        <v>20</v>
      </c>
      <c r="D427" s="18">
        <v>200</v>
      </c>
    </row>
    <row r="428" customHeight="1" spans="1:4">
      <c r="A428" s="19">
        <f t="shared" si="5"/>
        <v>43473</v>
      </c>
      <c r="B428" s="18">
        <v>10016</v>
      </c>
      <c r="C428" s="18" t="s">
        <v>27</v>
      </c>
      <c r="D428" s="18">
        <v>216</v>
      </c>
    </row>
    <row r="429" customHeight="1" spans="1:4">
      <c r="A429" s="19">
        <f t="shared" si="5"/>
        <v>43473</v>
      </c>
      <c r="B429" s="18">
        <v>10010</v>
      </c>
      <c r="C429" s="18" t="s">
        <v>5</v>
      </c>
      <c r="D429" s="18">
        <v>248</v>
      </c>
    </row>
    <row r="430" customHeight="1" spans="1:4">
      <c r="A430" s="19">
        <f t="shared" si="5"/>
        <v>43473</v>
      </c>
      <c r="B430" s="18">
        <v>10015</v>
      </c>
      <c r="C430" s="18" t="s">
        <v>13</v>
      </c>
      <c r="D430" s="18">
        <v>180</v>
      </c>
    </row>
    <row r="431" customHeight="1" spans="1:4">
      <c r="A431" s="19">
        <f t="shared" si="5"/>
        <v>43473</v>
      </c>
      <c r="B431" s="18">
        <v>10007</v>
      </c>
      <c r="C431" s="18" t="s">
        <v>22</v>
      </c>
      <c r="D431" s="18">
        <v>166</v>
      </c>
    </row>
    <row r="432" customHeight="1" spans="1:4">
      <c r="A432" s="19">
        <f t="shared" si="5"/>
        <v>43473</v>
      </c>
      <c r="B432" s="18">
        <v>10006</v>
      </c>
      <c r="C432" s="18" t="s">
        <v>19</v>
      </c>
      <c r="D432" s="18">
        <v>249</v>
      </c>
    </row>
    <row r="433" customHeight="1" spans="1:4">
      <c r="A433" s="19">
        <f t="shared" si="5"/>
        <v>43473</v>
      </c>
      <c r="B433" s="18">
        <v>10006</v>
      </c>
      <c r="C433" s="18" t="s">
        <v>4</v>
      </c>
      <c r="D433" s="18">
        <v>277</v>
      </c>
    </row>
    <row r="434" customHeight="1" spans="1:4">
      <c r="A434" s="19">
        <f t="shared" si="5"/>
        <v>43473</v>
      </c>
      <c r="B434" s="18">
        <v>10016</v>
      </c>
      <c r="C434" s="18" t="s">
        <v>33</v>
      </c>
      <c r="D434" s="18">
        <v>122</v>
      </c>
    </row>
    <row r="435" customHeight="1" spans="1:4">
      <c r="A435" s="19">
        <f t="shared" si="5"/>
        <v>43473</v>
      </c>
      <c r="B435" s="18">
        <v>10017</v>
      </c>
      <c r="C435" s="18" t="s">
        <v>14</v>
      </c>
      <c r="D435" s="18">
        <v>79</v>
      </c>
    </row>
    <row r="436" customHeight="1" spans="1:4">
      <c r="A436" s="19">
        <f t="shared" si="5"/>
        <v>43473</v>
      </c>
      <c r="B436" s="18">
        <v>10001</v>
      </c>
      <c r="C436" s="18" t="s">
        <v>7</v>
      </c>
      <c r="D436" s="18">
        <v>147</v>
      </c>
    </row>
    <row r="437" customHeight="1" spans="1:4">
      <c r="A437" s="19">
        <f t="shared" si="5"/>
        <v>43473</v>
      </c>
      <c r="B437" s="18">
        <v>10004</v>
      </c>
      <c r="C437" s="18" t="s">
        <v>23</v>
      </c>
      <c r="D437" s="18">
        <v>187</v>
      </c>
    </row>
    <row r="438" customHeight="1" spans="1:4">
      <c r="A438" s="19">
        <f t="shared" si="5"/>
        <v>43473</v>
      </c>
      <c r="B438" s="18">
        <v>10015</v>
      </c>
      <c r="C438" s="18" t="s">
        <v>33</v>
      </c>
      <c r="D438" s="18">
        <v>97</v>
      </c>
    </row>
    <row r="439" customHeight="1" spans="1:4">
      <c r="A439" s="19">
        <f t="shared" si="5"/>
        <v>43473</v>
      </c>
      <c r="B439" s="18">
        <v>10005</v>
      </c>
      <c r="C439" s="18" t="s">
        <v>30</v>
      </c>
      <c r="D439" s="18">
        <v>92</v>
      </c>
    </row>
    <row r="440" customHeight="1" spans="1:4">
      <c r="A440" s="19">
        <f t="shared" si="5"/>
        <v>43473</v>
      </c>
      <c r="B440" s="18">
        <v>10007</v>
      </c>
      <c r="C440" s="18" t="s">
        <v>5</v>
      </c>
      <c r="D440" s="18">
        <v>261</v>
      </c>
    </row>
    <row r="441" customHeight="1" spans="1:4">
      <c r="A441" s="19">
        <f t="shared" si="5"/>
        <v>43473</v>
      </c>
      <c r="B441" s="18">
        <v>10009</v>
      </c>
      <c r="C441" s="18" t="s">
        <v>8</v>
      </c>
      <c r="D441" s="18">
        <v>255</v>
      </c>
    </row>
    <row r="442" customHeight="1" spans="1:4">
      <c r="A442" s="19">
        <f t="shared" si="5"/>
        <v>43473</v>
      </c>
      <c r="B442" s="18">
        <v>10011</v>
      </c>
      <c r="C442" s="18" t="s">
        <v>4</v>
      </c>
      <c r="D442" s="18">
        <v>258</v>
      </c>
    </row>
    <row r="443" customHeight="1" spans="1:4">
      <c r="A443" s="19">
        <f t="shared" si="5"/>
        <v>43473</v>
      </c>
      <c r="B443" s="18">
        <v>10015</v>
      </c>
      <c r="C443" s="18" t="s">
        <v>26</v>
      </c>
      <c r="D443" s="18">
        <v>190</v>
      </c>
    </row>
    <row r="444" customHeight="1" spans="1:4">
      <c r="A444" s="19">
        <f t="shared" si="5"/>
        <v>43473</v>
      </c>
      <c r="B444" s="18">
        <v>10013</v>
      </c>
      <c r="C444" s="18" t="s">
        <v>28</v>
      </c>
      <c r="D444" s="18">
        <v>76</v>
      </c>
    </row>
    <row r="445" customHeight="1" spans="1:4">
      <c r="A445" s="19">
        <f t="shared" si="5"/>
        <v>43473</v>
      </c>
      <c r="B445" s="18">
        <v>10015</v>
      </c>
      <c r="C445" s="18" t="s">
        <v>17</v>
      </c>
      <c r="D445" s="18">
        <v>157</v>
      </c>
    </row>
    <row r="446" customHeight="1" spans="1:4">
      <c r="A446" s="19">
        <f t="shared" ref="A446:A509" si="6">A387+1</f>
        <v>43473</v>
      </c>
      <c r="B446" s="18">
        <v>10003</v>
      </c>
      <c r="C446" s="18" t="s">
        <v>4</v>
      </c>
      <c r="D446" s="18">
        <v>220</v>
      </c>
    </row>
    <row r="447" customHeight="1" spans="1:4">
      <c r="A447" s="19">
        <f t="shared" si="6"/>
        <v>43473</v>
      </c>
      <c r="B447" s="18">
        <v>10006</v>
      </c>
      <c r="C447" s="18" t="s">
        <v>5</v>
      </c>
      <c r="D447" s="18">
        <v>93</v>
      </c>
    </row>
    <row r="448" customHeight="1" spans="1:4">
      <c r="A448" s="19">
        <f t="shared" si="6"/>
        <v>43473</v>
      </c>
      <c r="B448" s="18">
        <v>10002</v>
      </c>
      <c r="C448" s="18" t="s">
        <v>15</v>
      </c>
      <c r="D448" s="18">
        <v>63</v>
      </c>
    </row>
    <row r="449" customHeight="1" spans="1:4">
      <c r="A449" s="19">
        <f t="shared" si="6"/>
        <v>43473</v>
      </c>
      <c r="B449" s="18">
        <v>10010</v>
      </c>
      <c r="C449" s="18" t="s">
        <v>19</v>
      </c>
      <c r="D449" s="18">
        <v>179</v>
      </c>
    </row>
    <row r="450" customHeight="1" spans="1:4">
      <c r="A450" s="19">
        <f t="shared" si="6"/>
        <v>43473</v>
      </c>
      <c r="B450" s="18">
        <v>10018</v>
      </c>
      <c r="C450" s="18" t="s">
        <v>27</v>
      </c>
      <c r="D450" s="18">
        <v>207</v>
      </c>
    </row>
    <row r="451" customHeight="1" spans="1:4">
      <c r="A451" s="19">
        <f t="shared" si="6"/>
        <v>43473</v>
      </c>
      <c r="B451" s="18">
        <v>10012</v>
      </c>
      <c r="C451" s="18" t="s">
        <v>11</v>
      </c>
      <c r="D451" s="18">
        <v>84</v>
      </c>
    </row>
    <row r="452" customHeight="1" spans="1:4">
      <c r="A452" s="19">
        <f t="shared" si="6"/>
        <v>43473</v>
      </c>
      <c r="B452" s="18">
        <v>10008</v>
      </c>
      <c r="C452" s="18" t="s">
        <v>31</v>
      </c>
      <c r="D452" s="18">
        <v>86</v>
      </c>
    </row>
    <row r="453" customHeight="1" spans="1:4">
      <c r="A453" s="19">
        <f t="shared" si="6"/>
        <v>43473</v>
      </c>
      <c r="B453" s="18">
        <v>10002</v>
      </c>
      <c r="C453" s="18" t="s">
        <v>15</v>
      </c>
      <c r="D453" s="18">
        <v>285</v>
      </c>
    </row>
    <row r="454" customHeight="1" spans="1:4">
      <c r="A454" s="19">
        <f t="shared" si="6"/>
        <v>43473</v>
      </c>
      <c r="B454" s="18">
        <v>10010</v>
      </c>
      <c r="C454" s="18" t="s">
        <v>6</v>
      </c>
      <c r="D454" s="18">
        <v>190</v>
      </c>
    </row>
    <row r="455" customHeight="1" spans="1:4">
      <c r="A455" s="19">
        <f t="shared" si="6"/>
        <v>43473</v>
      </c>
      <c r="B455" s="18">
        <v>10011</v>
      </c>
      <c r="C455" s="18" t="s">
        <v>9</v>
      </c>
      <c r="D455" s="18">
        <v>66</v>
      </c>
    </row>
    <row r="456" customHeight="1" spans="1:4">
      <c r="A456" s="19">
        <f t="shared" si="6"/>
        <v>43473</v>
      </c>
      <c r="B456" s="18">
        <v>10016</v>
      </c>
      <c r="C456" s="18" t="s">
        <v>28</v>
      </c>
      <c r="D456" s="18">
        <v>97</v>
      </c>
    </row>
    <row r="457" customHeight="1" spans="1:4">
      <c r="A457" s="19">
        <f t="shared" si="6"/>
        <v>43473</v>
      </c>
      <c r="B457" s="18">
        <v>10019</v>
      </c>
      <c r="C457" s="18" t="s">
        <v>32</v>
      </c>
      <c r="D457" s="18">
        <v>224</v>
      </c>
    </row>
    <row r="458" customHeight="1" spans="1:4">
      <c r="A458" s="19">
        <f t="shared" si="6"/>
        <v>43473</v>
      </c>
      <c r="B458" s="18">
        <v>10001</v>
      </c>
      <c r="C458" s="18" t="s">
        <v>7</v>
      </c>
      <c r="D458" s="18">
        <v>214</v>
      </c>
    </row>
    <row r="459" customHeight="1" spans="1:4">
      <c r="A459" s="19">
        <f t="shared" si="6"/>
        <v>43473</v>
      </c>
      <c r="B459" s="18">
        <v>10003</v>
      </c>
      <c r="C459" s="18" t="s">
        <v>18</v>
      </c>
      <c r="D459" s="18">
        <v>104</v>
      </c>
    </row>
    <row r="460" customHeight="1" spans="1:4">
      <c r="A460" s="19">
        <f t="shared" si="6"/>
        <v>43473</v>
      </c>
      <c r="B460" s="18">
        <v>10002</v>
      </c>
      <c r="C460" s="18" t="s">
        <v>12</v>
      </c>
      <c r="D460" s="18">
        <v>75</v>
      </c>
    </row>
    <row r="461" customHeight="1" spans="1:4">
      <c r="A461" s="19">
        <f t="shared" si="6"/>
        <v>43473</v>
      </c>
      <c r="B461" s="18">
        <v>10013</v>
      </c>
      <c r="C461" s="18" t="s">
        <v>33</v>
      </c>
      <c r="D461" s="18">
        <v>282</v>
      </c>
    </row>
    <row r="462" customHeight="1" spans="1:4">
      <c r="A462" s="19">
        <f t="shared" si="6"/>
        <v>43473</v>
      </c>
      <c r="B462" s="18">
        <v>10006</v>
      </c>
      <c r="C462" s="18" t="s">
        <v>5</v>
      </c>
      <c r="D462" s="18">
        <v>236</v>
      </c>
    </row>
    <row r="463" customHeight="1" spans="1:4">
      <c r="A463" s="19">
        <f t="shared" si="6"/>
        <v>43473</v>
      </c>
      <c r="B463" s="18">
        <v>10004</v>
      </c>
      <c r="C463" s="18" t="s">
        <v>8</v>
      </c>
      <c r="D463" s="18">
        <v>116</v>
      </c>
    </row>
    <row r="464" customHeight="1" spans="1:4">
      <c r="A464" s="19">
        <f t="shared" si="6"/>
        <v>43473</v>
      </c>
      <c r="B464" s="18">
        <v>10011</v>
      </c>
      <c r="C464" s="18" t="s">
        <v>15</v>
      </c>
      <c r="D464" s="18">
        <v>76</v>
      </c>
    </row>
    <row r="465" customHeight="1" spans="1:4">
      <c r="A465" s="19">
        <f t="shared" si="6"/>
        <v>43473</v>
      </c>
      <c r="B465" s="18">
        <v>10012</v>
      </c>
      <c r="C465" s="18" t="s">
        <v>16</v>
      </c>
      <c r="D465" s="18">
        <v>273</v>
      </c>
    </row>
    <row r="466" customHeight="1" spans="1:4">
      <c r="A466" s="19">
        <f t="shared" si="6"/>
        <v>43473</v>
      </c>
      <c r="B466" s="18">
        <v>10018</v>
      </c>
      <c r="C466" s="18" t="s">
        <v>23</v>
      </c>
      <c r="D466" s="18">
        <v>234</v>
      </c>
    </row>
    <row r="467" customHeight="1" spans="1:4">
      <c r="A467" s="19">
        <f t="shared" si="6"/>
        <v>43473</v>
      </c>
      <c r="B467" s="18">
        <v>10008</v>
      </c>
      <c r="C467" s="18" t="s">
        <v>23</v>
      </c>
      <c r="D467" s="18">
        <v>181</v>
      </c>
    </row>
    <row r="468" customHeight="1" spans="1:4">
      <c r="A468" s="19">
        <f t="shared" si="6"/>
        <v>43473</v>
      </c>
      <c r="B468" s="18">
        <v>10011</v>
      </c>
      <c r="C468" s="18" t="s">
        <v>24</v>
      </c>
      <c r="D468" s="18">
        <v>133</v>
      </c>
    </row>
    <row r="469" customHeight="1" spans="1:4">
      <c r="A469" s="19">
        <f t="shared" si="6"/>
        <v>43473</v>
      </c>
      <c r="B469" s="18">
        <v>10005</v>
      </c>
      <c r="C469" s="18" t="s">
        <v>4</v>
      </c>
      <c r="D469" s="18">
        <v>143</v>
      </c>
    </row>
    <row r="470" customHeight="1" spans="1:4">
      <c r="A470" s="19">
        <f t="shared" si="6"/>
        <v>43473</v>
      </c>
      <c r="B470" s="18">
        <v>10001</v>
      </c>
      <c r="C470" s="18" t="s">
        <v>17</v>
      </c>
      <c r="D470" s="18">
        <v>249</v>
      </c>
    </row>
    <row r="471" customHeight="1" spans="1:4">
      <c r="A471" s="19">
        <f t="shared" si="6"/>
        <v>43473</v>
      </c>
      <c r="B471" s="18">
        <v>10008</v>
      </c>
      <c r="C471" s="18" t="s">
        <v>12</v>
      </c>
      <c r="D471" s="18">
        <v>224</v>
      </c>
    </row>
    <row r="472" customHeight="1" spans="1:4">
      <c r="A472" s="19">
        <f t="shared" si="6"/>
        <v>43473</v>
      </c>
      <c r="B472" s="18">
        <v>10006</v>
      </c>
      <c r="C472" s="18" t="s">
        <v>23</v>
      </c>
      <c r="D472" s="18">
        <v>202</v>
      </c>
    </row>
    <row r="473" customHeight="1" spans="1:4">
      <c r="A473" s="19">
        <f t="shared" si="6"/>
        <v>43473</v>
      </c>
      <c r="B473" s="18">
        <v>10015</v>
      </c>
      <c r="C473" s="18" t="s">
        <v>26</v>
      </c>
      <c r="D473" s="18">
        <v>233</v>
      </c>
    </row>
    <row r="474" customHeight="1" spans="1:4">
      <c r="A474" s="19">
        <f t="shared" si="6"/>
        <v>43474</v>
      </c>
      <c r="B474" s="18">
        <v>10002</v>
      </c>
      <c r="C474" s="18" t="s">
        <v>28</v>
      </c>
      <c r="D474" s="18">
        <v>189</v>
      </c>
    </row>
    <row r="475" customHeight="1" spans="1:4">
      <c r="A475" s="19">
        <f t="shared" si="6"/>
        <v>43474</v>
      </c>
      <c r="B475" s="18">
        <v>10016</v>
      </c>
      <c r="C475" s="18" t="s">
        <v>29</v>
      </c>
      <c r="D475" s="18">
        <v>231</v>
      </c>
    </row>
    <row r="476" customHeight="1" spans="1:4">
      <c r="A476" s="19">
        <f t="shared" si="6"/>
        <v>43474</v>
      </c>
      <c r="B476" s="18">
        <v>10008</v>
      </c>
      <c r="C476" s="18" t="s">
        <v>22</v>
      </c>
      <c r="D476" s="18">
        <v>211</v>
      </c>
    </row>
    <row r="477" customHeight="1" spans="1:4">
      <c r="A477" s="19">
        <f t="shared" si="6"/>
        <v>43474</v>
      </c>
      <c r="B477" s="18">
        <v>10017</v>
      </c>
      <c r="C477" s="18" t="s">
        <v>9</v>
      </c>
      <c r="D477" s="18">
        <v>98</v>
      </c>
    </row>
    <row r="478" customHeight="1" spans="1:4">
      <c r="A478" s="19">
        <f t="shared" si="6"/>
        <v>43474</v>
      </c>
      <c r="B478" s="18">
        <v>10009</v>
      </c>
      <c r="C478" s="18" t="s">
        <v>32</v>
      </c>
      <c r="D478" s="18">
        <v>114</v>
      </c>
    </row>
    <row r="479" customHeight="1" spans="1:4">
      <c r="A479" s="19">
        <f t="shared" si="6"/>
        <v>43474</v>
      </c>
      <c r="B479" s="18">
        <v>10006</v>
      </c>
      <c r="C479" s="18" t="s">
        <v>24</v>
      </c>
      <c r="D479" s="18">
        <v>254</v>
      </c>
    </row>
    <row r="480" customHeight="1" spans="1:4">
      <c r="A480" s="19">
        <f t="shared" si="6"/>
        <v>43474</v>
      </c>
      <c r="B480" s="18">
        <v>10004</v>
      </c>
      <c r="C480" s="18" t="s">
        <v>17</v>
      </c>
      <c r="D480" s="18">
        <v>241</v>
      </c>
    </row>
    <row r="481" customHeight="1" spans="1:4">
      <c r="A481" s="19">
        <f t="shared" si="6"/>
        <v>43474</v>
      </c>
      <c r="B481" s="18">
        <v>10011</v>
      </c>
      <c r="C481" s="18" t="s">
        <v>32</v>
      </c>
      <c r="D481" s="18">
        <v>289</v>
      </c>
    </row>
    <row r="482" customHeight="1" spans="1:4">
      <c r="A482" s="19">
        <f t="shared" si="6"/>
        <v>43474</v>
      </c>
      <c r="B482" s="18">
        <v>10006</v>
      </c>
      <c r="C482" s="18" t="s">
        <v>12</v>
      </c>
      <c r="D482" s="18">
        <v>179</v>
      </c>
    </row>
    <row r="483" customHeight="1" spans="1:4">
      <c r="A483" s="19">
        <f t="shared" si="6"/>
        <v>43474</v>
      </c>
      <c r="B483" s="18">
        <v>10014</v>
      </c>
      <c r="C483" s="18" t="s">
        <v>32</v>
      </c>
      <c r="D483" s="18">
        <v>67</v>
      </c>
    </row>
    <row r="484" customHeight="1" spans="1:4">
      <c r="A484" s="19">
        <f t="shared" si="6"/>
        <v>43474</v>
      </c>
      <c r="B484" s="18">
        <v>10008</v>
      </c>
      <c r="C484" s="18" t="s">
        <v>22</v>
      </c>
      <c r="D484" s="18">
        <v>185</v>
      </c>
    </row>
    <row r="485" customHeight="1" spans="1:4">
      <c r="A485" s="19">
        <f t="shared" si="6"/>
        <v>43474</v>
      </c>
      <c r="B485" s="18">
        <v>10014</v>
      </c>
      <c r="C485" s="18" t="s">
        <v>9</v>
      </c>
      <c r="D485" s="18">
        <v>207</v>
      </c>
    </row>
    <row r="486" customHeight="1" spans="1:4">
      <c r="A486" s="19">
        <f t="shared" si="6"/>
        <v>43474</v>
      </c>
      <c r="B486" s="18">
        <v>10012</v>
      </c>
      <c r="C486" s="18" t="s">
        <v>18</v>
      </c>
      <c r="D486" s="18">
        <v>294</v>
      </c>
    </row>
    <row r="487" customHeight="1" spans="1:4">
      <c r="A487" s="19">
        <f t="shared" si="6"/>
        <v>43474</v>
      </c>
      <c r="B487" s="18">
        <v>10005</v>
      </c>
      <c r="C487" s="18" t="s">
        <v>9</v>
      </c>
      <c r="D487" s="18">
        <v>57</v>
      </c>
    </row>
    <row r="488" customHeight="1" spans="1:4">
      <c r="A488" s="19">
        <f t="shared" si="6"/>
        <v>43474</v>
      </c>
      <c r="B488" s="18">
        <v>10017</v>
      </c>
      <c r="C488" s="18" t="s">
        <v>17</v>
      </c>
      <c r="D488" s="18">
        <v>178</v>
      </c>
    </row>
    <row r="489" customHeight="1" spans="1:4">
      <c r="A489" s="19">
        <f t="shared" si="6"/>
        <v>43474</v>
      </c>
      <c r="B489" s="18">
        <v>10010</v>
      </c>
      <c r="C489" s="18" t="s">
        <v>30</v>
      </c>
      <c r="D489" s="18">
        <v>278</v>
      </c>
    </row>
    <row r="490" customHeight="1" spans="1:4">
      <c r="A490" s="19">
        <f t="shared" si="6"/>
        <v>43474</v>
      </c>
      <c r="B490" s="18">
        <v>10007</v>
      </c>
      <c r="C490" s="18" t="s">
        <v>25</v>
      </c>
      <c r="D490" s="18">
        <v>275</v>
      </c>
    </row>
    <row r="491" customHeight="1" spans="1:4">
      <c r="A491" s="19">
        <f t="shared" si="6"/>
        <v>43474</v>
      </c>
      <c r="B491" s="18">
        <v>10013</v>
      </c>
      <c r="C491" s="18" t="s">
        <v>25</v>
      </c>
      <c r="D491" s="18">
        <v>92</v>
      </c>
    </row>
    <row r="492" customHeight="1" spans="1:4">
      <c r="A492" s="19">
        <f t="shared" si="6"/>
        <v>43474</v>
      </c>
      <c r="B492" s="18">
        <v>10008</v>
      </c>
      <c r="C492" s="18" t="s">
        <v>29</v>
      </c>
      <c r="D492" s="18">
        <v>269</v>
      </c>
    </row>
    <row r="493" customHeight="1" spans="1:4">
      <c r="A493" s="19">
        <f t="shared" si="6"/>
        <v>43474</v>
      </c>
      <c r="B493" s="18">
        <v>10009</v>
      </c>
      <c r="C493" s="18" t="s">
        <v>7</v>
      </c>
      <c r="D493" s="18">
        <v>197</v>
      </c>
    </row>
    <row r="494" customHeight="1" spans="1:4">
      <c r="A494" s="19">
        <f t="shared" si="6"/>
        <v>43474</v>
      </c>
      <c r="B494" s="18">
        <v>10012</v>
      </c>
      <c r="C494" s="18" t="s">
        <v>26</v>
      </c>
      <c r="D494" s="18">
        <v>139</v>
      </c>
    </row>
    <row r="495" customHeight="1" spans="1:4">
      <c r="A495" s="19">
        <f t="shared" si="6"/>
        <v>43474</v>
      </c>
      <c r="B495" s="18">
        <v>10010</v>
      </c>
      <c r="C495" s="18" t="s">
        <v>11</v>
      </c>
      <c r="D495" s="18">
        <v>265</v>
      </c>
    </row>
    <row r="496" customHeight="1" spans="1:4">
      <c r="A496" s="19">
        <f t="shared" si="6"/>
        <v>43474</v>
      </c>
      <c r="B496" s="18">
        <v>10007</v>
      </c>
      <c r="C496" s="18" t="s">
        <v>14</v>
      </c>
      <c r="D496" s="18">
        <v>100</v>
      </c>
    </row>
    <row r="497" customHeight="1" spans="1:4">
      <c r="A497" s="19">
        <f t="shared" si="6"/>
        <v>43474</v>
      </c>
      <c r="B497" s="18">
        <v>10002</v>
      </c>
      <c r="C497" s="18" t="s">
        <v>17</v>
      </c>
      <c r="D497" s="18">
        <v>175</v>
      </c>
    </row>
    <row r="498" customHeight="1" spans="1:4">
      <c r="A498" s="19">
        <f t="shared" si="6"/>
        <v>43474</v>
      </c>
      <c r="B498" s="18">
        <v>10011</v>
      </c>
      <c r="C498" s="18" t="s">
        <v>17</v>
      </c>
      <c r="D498" s="18">
        <v>77</v>
      </c>
    </row>
    <row r="499" customHeight="1" spans="1:4">
      <c r="A499" s="19">
        <f t="shared" si="6"/>
        <v>43474</v>
      </c>
      <c r="B499" s="18">
        <v>10012</v>
      </c>
      <c r="C499" s="18" t="s">
        <v>4</v>
      </c>
      <c r="D499" s="18">
        <v>212</v>
      </c>
    </row>
    <row r="500" customHeight="1" spans="1:4">
      <c r="A500" s="19">
        <f t="shared" si="6"/>
        <v>43474</v>
      </c>
      <c r="B500" s="18">
        <v>10019</v>
      </c>
      <c r="C500" s="18" t="s">
        <v>17</v>
      </c>
      <c r="D500" s="18">
        <v>147</v>
      </c>
    </row>
    <row r="501" customHeight="1" spans="1:4">
      <c r="A501" s="19">
        <f t="shared" si="6"/>
        <v>43474</v>
      </c>
      <c r="B501" s="18">
        <v>10010</v>
      </c>
      <c r="C501" s="18" t="s">
        <v>33</v>
      </c>
      <c r="D501" s="18">
        <v>50</v>
      </c>
    </row>
    <row r="502" customHeight="1" spans="1:4">
      <c r="A502" s="19">
        <f t="shared" si="6"/>
        <v>43474</v>
      </c>
      <c r="B502" s="18">
        <v>10019</v>
      </c>
      <c r="C502" s="18" t="s">
        <v>12</v>
      </c>
      <c r="D502" s="18">
        <v>217</v>
      </c>
    </row>
    <row r="503" customHeight="1" spans="1:4">
      <c r="A503" s="19">
        <f t="shared" si="6"/>
        <v>43474</v>
      </c>
      <c r="B503" s="18">
        <v>10008</v>
      </c>
      <c r="C503" s="18" t="s">
        <v>6</v>
      </c>
      <c r="D503" s="18">
        <v>67</v>
      </c>
    </row>
    <row r="504" customHeight="1" spans="1:4">
      <c r="A504" s="19">
        <f t="shared" si="6"/>
        <v>43474</v>
      </c>
      <c r="B504" s="18">
        <v>10005</v>
      </c>
      <c r="C504" s="18" t="s">
        <v>33</v>
      </c>
      <c r="D504" s="18">
        <v>162</v>
      </c>
    </row>
    <row r="505" customHeight="1" spans="1:4">
      <c r="A505" s="19">
        <f t="shared" si="6"/>
        <v>43474</v>
      </c>
      <c r="B505" s="18">
        <v>10002</v>
      </c>
      <c r="C505" s="18" t="s">
        <v>13</v>
      </c>
      <c r="D505" s="18">
        <v>229</v>
      </c>
    </row>
    <row r="506" customHeight="1" spans="1:4">
      <c r="A506" s="19">
        <f t="shared" si="6"/>
        <v>43474</v>
      </c>
      <c r="B506" s="18">
        <v>10004</v>
      </c>
      <c r="C506" s="18" t="s">
        <v>28</v>
      </c>
      <c r="D506" s="18">
        <v>295</v>
      </c>
    </row>
    <row r="507" customHeight="1" spans="1:4">
      <c r="A507" s="19">
        <f t="shared" si="6"/>
        <v>43474</v>
      </c>
      <c r="B507" s="18">
        <v>10007</v>
      </c>
      <c r="C507" s="18" t="s">
        <v>5</v>
      </c>
      <c r="D507" s="18">
        <v>90</v>
      </c>
    </row>
    <row r="508" customHeight="1" spans="1:4">
      <c r="A508" s="19">
        <f t="shared" si="6"/>
        <v>43474</v>
      </c>
      <c r="B508" s="18">
        <v>10008</v>
      </c>
      <c r="C508" s="18" t="s">
        <v>10</v>
      </c>
      <c r="D508" s="18">
        <v>152</v>
      </c>
    </row>
    <row r="509" customHeight="1" spans="1:4">
      <c r="A509" s="19">
        <f t="shared" si="6"/>
        <v>43474</v>
      </c>
      <c r="B509" s="18">
        <v>10014</v>
      </c>
      <c r="C509" s="18" t="s">
        <v>26</v>
      </c>
      <c r="D509" s="18">
        <v>206</v>
      </c>
    </row>
    <row r="510" customHeight="1" spans="1:4">
      <c r="A510" s="19">
        <f t="shared" ref="A510:A573" si="7">A451+1</f>
        <v>43474</v>
      </c>
      <c r="B510" s="18">
        <v>10015</v>
      </c>
      <c r="C510" s="18" t="s">
        <v>26</v>
      </c>
      <c r="D510" s="18">
        <v>218</v>
      </c>
    </row>
    <row r="511" customHeight="1" spans="1:4">
      <c r="A511" s="19">
        <f t="shared" si="7"/>
        <v>43474</v>
      </c>
      <c r="B511" s="18">
        <v>10020</v>
      </c>
      <c r="C511" s="18" t="s">
        <v>29</v>
      </c>
      <c r="D511" s="18">
        <v>198</v>
      </c>
    </row>
    <row r="512" customHeight="1" spans="1:4">
      <c r="A512" s="19">
        <f t="shared" si="7"/>
        <v>43474</v>
      </c>
      <c r="B512" s="18">
        <v>10011</v>
      </c>
      <c r="C512" s="18" t="s">
        <v>15</v>
      </c>
      <c r="D512" s="18">
        <v>263</v>
      </c>
    </row>
    <row r="513" customHeight="1" spans="1:4">
      <c r="A513" s="19">
        <f t="shared" si="7"/>
        <v>43474</v>
      </c>
      <c r="B513" s="18">
        <v>10020</v>
      </c>
      <c r="C513" s="18" t="s">
        <v>17</v>
      </c>
      <c r="D513" s="18">
        <v>113</v>
      </c>
    </row>
    <row r="514" customHeight="1" spans="1:4">
      <c r="A514" s="19">
        <f t="shared" si="7"/>
        <v>43474</v>
      </c>
      <c r="B514" s="18">
        <v>10020</v>
      </c>
      <c r="C514" s="18" t="s">
        <v>29</v>
      </c>
      <c r="D514" s="18">
        <v>179</v>
      </c>
    </row>
    <row r="515" customHeight="1" spans="1:4">
      <c r="A515" s="19">
        <f t="shared" si="7"/>
        <v>43474</v>
      </c>
      <c r="B515" s="18">
        <v>10016</v>
      </c>
      <c r="C515" s="18" t="s">
        <v>24</v>
      </c>
      <c r="D515" s="18">
        <v>128</v>
      </c>
    </row>
    <row r="516" customHeight="1" spans="1:4">
      <c r="A516" s="19">
        <f t="shared" si="7"/>
        <v>43474</v>
      </c>
      <c r="B516" s="18">
        <v>10008</v>
      </c>
      <c r="C516" s="18" t="s">
        <v>22</v>
      </c>
      <c r="D516" s="18">
        <v>60</v>
      </c>
    </row>
    <row r="517" customHeight="1" spans="1:4">
      <c r="A517" s="19">
        <f t="shared" si="7"/>
        <v>43474</v>
      </c>
      <c r="B517" s="18">
        <v>10009</v>
      </c>
      <c r="C517" s="18" t="s">
        <v>24</v>
      </c>
      <c r="D517" s="18">
        <v>130</v>
      </c>
    </row>
    <row r="518" customHeight="1" spans="1:4">
      <c r="A518" s="19">
        <f t="shared" si="7"/>
        <v>43474</v>
      </c>
      <c r="B518" s="18">
        <v>10006</v>
      </c>
      <c r="C518" s="18" t="s">
        <v>23</v>
      </c>
      <c r="D518" s="18">
        <v>106</v>
      </c>
    </row>
    <row r="519" customHeight="1" spans="1:4">
      <c r="A519" s="19">
        <f t="shared" si="7"/>
        <v>43474</v>
      </c>
      <c r="B519" s="18">
        <v>10014</v>
      </c>
      <c r="C519" s="18" t="s">
        <v>4</v>
      </c>
      <c r="D519" s="18">
        <v>179</v>
      </c>
    </row>
    <row r="520" customHeight="1" spans="1:4">
      <c r="A520" s="19">
        <f t="shared" si="7"/>
        <v>43474</v>
      </c>
      <c r="B520" s="18">
        <v>10016</v>
      </c>
      <c r="C520" s="18" t="s">
        <v>4</v>
      </c>
      <c r="D520" s="18">
        <v>186</v>
      </c>
    </row>
    <row r="521" customHeight="1" spans="1:4">
      <c r="A521" s="19">
        <f t="shared" si="7"/>
        <v>43474</v>
      </c>
      <c r="B521" s="18">
        <v>10017</v>
      </c>
      <c r="C521" s="18" t="s">
        <v>12</v>
      </c>
      <c r="D521" s="18">
        <v>123</v>
      </c>
    </row>
    <row r="522" customHeight="1" spans="1:4">
      <c r="A522" s="19">
        <f t="shared" si="7"/>
        <v>43474</v>
      </c>
      <c r="B522" s="18">
        <v>10010</v>
      </c>
      <c r="C522" s="18" t="s">
        <v>14</v>
      </c>
      <c r="D522" s="18">
        <v>192</v>
      </c>
    </row>
    <row r="523" customHeight="1" spans="1:4">
      <c r="A523" s="19">
        <f t="shared" si="7"/>
        <v>43474</v>
      </c>
      <c r="B523" s="18">
        <v>10001</v>
      </c>
      <c r="C523" s="18" t="s">
        <v>17</v>
      </c>
      <c r="D523" s="18">
        <v>154</v>
      </c>
    </row>
    <row r="524" customHeight="1" spans="1:4">
      <c r="A524" s="19">
        <f t="shared" si="7"/>
        <v>43474</v>
      </c>
      <c r="B524" s="18">
        <v>10013</v>
      </c>
      <c r="C524" s="18" t="s">
        <v>15</v>
      </c>
      <c r="D524" s="18">
        <v>100</v>
      </c>
    </row>
    <row r="525" customHeight="1" spans="1:4">
      <c r="A525" s="19">
        <f t="shared" si="7"/>
        <v>43474</v>
      </c>
      <c r="B525" s="18">
        <v>10012</v>
      </c>
      <c r="C525" s="18" t="s">
        <v>29</v>
      </c>
      <c r="D525" s="18">
        <v>281</v>
      </c>
    </row>
    <row r="526" customHeight="1" spans="1:4">
      <c r="A526" s="19">
        <f t="shared" si="7"/>
        <v>43474</v>
      </c>
      <c r="B526" s="18">
        <v>10002</v>
      </c>
      <c r="C526" s="18" t="s">
        <v>30</v>
      </c>
      <c r="D526" s="18">
        <v>201</v>
      </c>
    </row>
    <row r="527" customHeight="1" spans="1:4">
      <c r="A527" s="19">
        <f t="shared" si="7"/>
        <v>43474</v>
      </c>
      <c r="B527" s="18">
        <v>10020</v>
      </c>
      <c r="C527" s="18" t="s">
        <v>26</v>
      </c>
      <c r="D527" s="18">
        <v>180</v>
      </c>
    </row>
    <row r="528" customHeight="1" spans="1:4">
      <c r="A528" s="19">
        <f t="shared" si="7"/>
        <v>43474</v>
      </c>
      <c r="B528" s="18">
        <v>10007</v>
      </c>
      <c r="C528" s="18" t="s">
        <v>10</v>
      </c>
      <c r="D528" s="18">
        <v>84</v>
      </c>
    </row>
    <row r="529" customHeight="1" spans="1:4">
      <c r="A529" s="19">
        <f t="shared" si="7"/>
        <v>43474</v>
      </c>
      <c r="B529" s="18">
        <v>10017</v>
      </c>
      <c r="C529" s="18" t="s">
        <v>29</v>
      </c>
      <c r="D529" s="18">
        <v>144</v>
      </c>
    </row>
    <row r="530" customHeight="1" spans="1:4">
      <c r="A530" s="19">
        <f t="shared" si="7"/>
        <v>43474</v>
      </c>
      <c r="B530" s="18">
        <v>10013</v>
      </c>
      <c r="C530" s="18" t="s">
        <v>5</v>
      </c>
      <c r="D530" s="18">
        <v>287</v>
      </c>
    </row>
    <row r="531" customHeight="1" spans="1:4">
      <c r="A531" s="19">
        <f t="shared" si="7"/>
        <v>43474</v>
      </c>
      <c r="B531" s="18">
        <v>10001</v>
      </c>
      <c r="C531" s="18" t="s">
        <v>11</v>
      </c>
      <c r="D531" s="18">
        <v>53</v>
      </c>
    </row>
    <row r="532" customHeight="1" spans="1:4">
      <c r="A532" s="19">
        <f t="shared" si="7"/>
        <v>43474</v>
      </c>
      <c r="B532" s="18">
        <v>10012</v>
      </c>
      <c r="C532" s="18" t="s">
        <v>9</v>
      </c>
      <c r="D532" s="18">
        <v>101</v>
      </c>
    </row>
    <row r="533" customHeight="1" spans="1:4">
      <c r="A533" s="19">
        <f t="shared" si="7"/>
        <v>43475</v>
      </c>
      <c r="B533" s="18">
        <v>10011</v>
      </c>
      <c r="C533" s="18" t="s">
        <v>5</v>
      </c>
      <c r="D533" s="18">
        <v>245</v>
      </c>
    </row>
    <row r="534" customHeight="1" spans="1:4">
      <c r="A534" s="19">
        <f t="shared" si="7"/>
        <v>43475</v>
      </c>
      <c r="B534" s="18">
        <v>10019</v>
      </c>
      <c r="C534" s="18" t="s">
        <v>18</v>
      </c>
      <c r="D534" s="18">
        <v>147</v>
      </c>
    </row>
    <row r="535" customHeight="1" spans="1:4">
      <c r="A535" s="19">
        <f t="shared" si="7"/>
        <v>43475</v>
      </c>
      <c r="B535" s="18">
        <v>10005</v>
      </c>
      <c r="C535" s="18" t="s">
        <v>20</v>
      </c>
      <c r="D535" s="18">
        <v>289</v>
      </c>
    </row>
    <row r="536" customHeight="1" spans="1:4">
      <c r="A536" s="19">
        <f t="shared" si="7"/>
        <v>43475</v>
      </c>
      <c r="B536" s="18">
        <v>10018</v>
      </c>
      <c r="C536" s="18" t="s">
        <v>20</v>
      </c>
      <c r="D536" s="18">
        <v>277</v>
      </c>
    </row>
    <row r="537" customHeight="1" spans="1:4">
      <c r="A537" s="19">
        <f t="shared" si="7"/>
        <v>43475</v>
      </c>
      <c r="B537" s="18">
        <v>10017</v>
      </c>
      <c r="C537" s="18" t="s">
        <v>20</v>
      </c>
      <c r="D537" s="18">
        <v>225</v>
      </c>
    </row>
    <row r="538" customHeight="1" spans="1:4">
      <c r="A538" s="19">
        <f t="shared" si="7"/>
        <v>43475</v>
      </c>
      <c r="B538" s="18">
        <v>10009</v>
      </c>
      <c r="C538" s="18" t="s">
        <v>11</v>
      </c>
      <c r="D538" s="18">
        <v>111</v>
      </c>
    </row>
    <row r="539" customHeight="1" spans="1:4">
      <c r="A539" s="19">
        <f t="shared" si="7"/>
        <v>43475</v>
      </c>
      <c r="B539" s="18">
        <v>10002</v>
      </c>
      <c r="C539" s="18" t="s">
        <v>26</v>
      </c>
      <c r="D539" s="18">
        <v>279</v>
      </c>
    </row>
    <row r="540" customHeight="1" spans="1:4">
      <c r="A540" s="19">
        <f t="shared" si="7"/>
        <v>43475</v>
      </c>
      <c r="B540" s="18">
        <v>10009</v>
      </c>
      <c r="C540" s="18" t="s">
        <v>26</v>
      </c>
      <c r="D540" s="18">
        <v>237</v>
      </c>
    </row>
    <row r="541" customHeight="1" spans="1:4">
      <c r="A541" s="19">
        <f t="shared" si="7"/>
        <v>43475</v>
      </c>
      <c r="B541" s="18">
        <v>10001</v>
      </c>
      <c r="C541" s="18" t="s">
        <v>33</v>
      </c>
      <c r="D541" s="18">
        <v>218</v>
      </c>
    </row>
    <row r="542" customHeight="1" spans="1:4">
      <c r="A542" s="19">
        <f t="shared" si="7"/>
        <v>43475</v>
      </c>
      <c r="B542" s="18">
        <v>10018</v>
      </c>
      <c r="C542" s="18" t="s">
        <v>21</v>
      </c>
      <c r="D542" s="18">
        <v>244</v>
      </c>
    </row>
    <row r="543" customHeight="1" spans="1:4">
      <c r="A543" s="19">
        <f t="shared" si="7"/>
        <v>43475</v>
      </c>
      <c r="B543" s="18">
        <v>10012</v>
      </c>
      <c r="C543" s="18" t="s">
        <v>14</v>
      </c>
      <c r="D543" s="18">
        <v>221</v>
      </c>
    </row>
    <row r="544" customHeight="1" spans="1:4">
      <c r="A544" s="19">
        <f t="shared" si="7"/>
        <v>43475</v>
      </c>
      <c r="B544" s="18">
        <v>10006</v>
      </c>
      <c r="C544" s="18" t="s">
        <v>33</v>
      </c>
      <c r="D544" s="18">
        <v>64</v>
      </c>
    </row>
    <row r="545" customHeight="1" spans="1:4">
      <c r="A545" s="19">
        <f t="shared" si="7"/>
        <v>43475</v>
      </c>
      <c r="B545" s="18">
        <v>10018</v>
      </c>
      <c r="C545" s="18" t="s">
        <v>8</v>
      </c>
      <c r="D545" s="18">
        <v>145</v>
      </c>
    </row>
    <row r="546" customHeight="1" spans="1:4">
      <c r="A546" s="19">
        <f t="shared" si="7"/>
        <v>43475</v>
      </c>
      <c r="B546" s="18">
        <v>10010</v>
      </c>
      <c r="C546" s="18" t="s">
        <v>29</v>
      </c>
      <c r="D546" s="18">
        <v>105</v>
      </c>
    </row>
    <row r="547" customHeight="1" spans="1:4">
      <c r="A547" s="19">
        <f t="shared" si="7"/>
        <v>43475</v>
      </c>
      <c r="B547" s="18">
        <v>10006</v>
      </c>
      <c r="C547" s="18" t="s">
        <v>12</v>
      </c>
      <c r="D547" s="18">
        <v>96</v>
      </c>
    </row>
    <row r="548" customHeight="1" spans="1:4">
      <c r="A548" s="19">
        <f t="shared" si="7"/>
        <v>43475</v>
      </c>
      <c r="B548" s="18">
        <v>10011</v>
      </c>
      <c r="C548" s="18" t="s">
        <v>9</v>
      </c>
      <c r="D548" s="18">
        <v>187</v>
      </c>
    </row>
    <row r="549" customHeight="1" spans="1:4">
      <c r="A549" s="19">
        <f t="shared" si="7"/>
        <v>43475</v>
      </c>
      <c r="B549" s="18">
        <v>10007</v>
      </c>
      <c r="C549" s="18" t="s">
        <v>32</v>
      </c>
      <c r="D549" s="18">
        <v>62</v>
      </c>
    </row>
    <row r="550" customHeight="1" spans="1:4">
      <c r="A550" s="19">
        <f t="shared" si="7"/>
        <v>43475</v>
      </c>
      <c r="B550" s="18">
        <v>10018</v>
      </c>
      <c r="C550" s="18" t="s">
        <v>7</v>
      </c>
      <c r="D550" s="18">
        <v>121</v>
      </c>
    </row>
    <row r="551" customHeight="1" spans="1:4">
      <c r="A551" s="19">
        <f t="shared" si="7"/>
        <v>43475</v>
      </c>
      <c r="B551" s="18">
        <v>10011</v>
      </c>
      <c r="C551" s="18" t="s">
        <v>27</v>
      </c>
      <c r="D551" s="18">
        <v>85</v>
      </c>
    </row>
    <row r="552" customHeight="1" spans="1:4">
      <c r="A552" s="19">
        <f t="shared" si="7"/>
        <v>43475</v>
      </c>
      <c r="B552" s="18">
        <v>10014</v>
      </c>
      <c r="C552" s="18" t="s">
        <v>26</v>
      </c>
      <c r="D552" s="18">
        <v>84</v>
      </c>
    </row>
    <row r="553" customHeight="1" spans="1:4">
      <c r="A553" s="19">
        <f t="shared" si="7"/>
        <v>43475</v>
      </c>
      <c r="B553" s="18">
        <v>10012</v>
      </c>
      <c r="C553" s="18" t="s">
        <v>6</v>
      </c>
      <c r="D553" s="18">
        <v>298</v>
      </c>
    </row>
    <row r="554" customHeight="1" spans="1:4">
      <c r="A554" s="19">
        <f t="shared" si="7"/>
        <v>43475</v>
      </c>
      <c r="B554" s="18">
        <v>10009</v>
      </c>
      <c r="C554" s="18" t="s">
        <v>16</v>
      </c>
      <c r="D554" s="18">
        <v>66</v>
      </c>
    </row>
    <row r="555" customHeight="1" spans="1:4">
      <c r="A555" s="19">
        <f t="shared" si="7"/>
        <v>43475</v>
      </c>
      <c r="B555" s="18">
        <v>10010</v>
      </c>
      <c r="C555" s="18" t="s">
        <v>16</v>
      </c>
      <c r="D555" s="18">
        <v>110</v>
      </c>
    </row>
    <row r="556" customHeight="1" spans="1:4">
      <c r="A556" s="19">
        <f t="shared" si="7"/>
        <v>43475</v>
      </c>
      <c r="B556" s="18">
        <v>10008</v>
      </c>
      <c r="C556" s="18" t="s">
        <v>17</v>
      </c>
      <c r="D556" s="18">
        <v>248</v>
      </c>
    </row>
    <row r="557" customHeight="1" spans="1:4">
      <c r="A557" s="19">
        <f t="shared" si="7"/>
        <v>43475</v>
      </c>
      <c r="B557" s="18">
        <v>10015</v>
      </c>
      <c r="C557" s="18" t="s">
        <v>17</v>
      </c>
      <c r="D557" s="18">
        <v>104</v>
      </c>
    </row>
    <row r="558" customHeight="1" spans="1:4">
      <c r="A558" s="19">
        <f t="shared" si="7"/>
        <v>43475</v>
      </c>
      <c r="B558" s="18">
        <v>10001</v>
      </c>
      <c r="C558" s="18" t="s">
        <v>12</v>
      </c>
      <c r="D558" s="18">
        <v>84</v>
      </c>
    </row>
    <row r="559" customHeight="1" spans="1:4">
      <c r="A559" s="19">
        <f t="shared" si="7"/>
        <v>43475</v>
      </c>
      <c r="B559" s="18">
        <v>10004</v>
      </c>
      <c r="C559" s="18" t="s">
        <v>22</v>
      </c>
      <c r="D559" s="18">
        <v>143</v>
      </c>
    </row>
    <row r="560" customHeight="1" spans="1:4">
      <c r="A560" s="19">
        <f t="shared" si="7"/>
        <v>43475</v>
      </c>
      <c r="B560" s="18">
        <v>10016</v>
      </c>
      <c r="C560" s="18" t="s">
        <v>31</v>
      </c>
      <c r="D560" s="18">
        <v>102</v>
      </c>
    </row>
    <row r="561" customHeight="1" spans="1:4">
      <c r="A561" s="19">
        <f t="shared" si="7"/>
        <v>43475</v>
      </c>
      <c r="B561" s="18">
        <v>10004</v>
      </c>
      <c r="C561" s="18" t="s">
        <v>22</v>
      </c>
      <c r="D561" s="18">
        <v>103</v>
      </c>
    </row>
    <row r="562" customHeight="1" spans="1:4">
      <c r="A562" s="19">
        <f t="shared" si="7"/>
        <v>43475</v>
      </c>
      <c r="B562" s="18">
        <v>10017</v>
      </c>
      <c r="C562" s="18" t="s">
        <v>31</v>
      </c>
      <c r="D562" s="18">
        <v>219</v>
      </c>
    </row>
    <row r="563" customHeight="1" spans="1:4">
      <c r="A563" s="19">
        <f t="shared" si="7"/>
        <v>43475</v>
      </c>
      <c r="B563" s="18">
        <v>10020</v>
      </c>
      <c r="C563" s="18" t="s">
        <v>15</v>
      </c>
      <c r="D563" s="18">
        <v>75</v>
      </c>
    </row>
    <row r="564" customHeight="1" spans="1:4">
      <c r="A564" s="19">
        <f t="shared" si="7"/>
        <v>43475</v>
      </c>
      <c r="B564" s="18">
        <v>10006</v>
      </c>
      <c r="C564" s="18" t="s">
        <v>8</v>
      </c>
      <c r="D564" s="18">
        <v>93</v>
      </c>
    </row>
    <row r="565" customHeight="1" spans="1:4">
      <c r="A565" s="19">
        <f t="shared" si="7"/>
        <v>43475</v>
      </c>
      <c r="B565" s="18">
        <v>10003</v>
      </c>
      <c r="C565" s="18" t="s">
        <v>16</v>
      </c>
      <c r="D565" s="18">
        <v>254</v>
      </c>
    </row>
    <row r="566" customHeight="1" spans="1:4">
      <c r="A566" s="19">
        <f t="shared" si="7"/>
        <v>43475</v>
      </c>
      <c r="B566" s="18">
        <v>10007</v>
      </c>
      <c r="C566" s="18" t="s">
        <v>14</v>
      </c>
      <c r="D566" s="18">
        <v>183</v>
      </c>
    </row>
    <row r="567" customHeight="1" spans="1:4">
      <c r="A567" s="19">
        <f t="shared" si="7"/>
        <v>43475</v>
      </c>
      <c r="B567" s="18">
        <v>10001</v>
      </c>
      <c r="C567" s="18" t="s">
        <v>18</v>
      </c>
      <c r="D567" s="18">
        <v>86</v>
      </c>
    </row>
    <row r="568" customHeight="1" spans="1:4">
      <c r="A568" s="19">
        <f t="shared" si="7"/>
        <v>43475</v>
      </c>
      <c r="B568" s="18">
        <v>10001</v>
      </c>
      <c r="C568" s="18" t="s">
        <v>9</v>
      </c>
      <c r="D568" s="18">
        <v>293</v>
      </c>
    </row>
    <row r="569" customHeight="1" spans="1:4">
      <c r="A569" s="19">
        <f t="shared" si="7"/>
        <v>43475</v>
      </c>
      <c r="B569" s="18">
        <v>10002</v>
      </c>
      <c r="C569" s="18" t="s">
        <v>6</v>
      </c>
      <c r="D569" s="18">
        <v>197</v>
      </c>
    </row>
    <row r="570" customHeight="1" spans="1:4">
      <c r="A570" s="19">
        <f t="shared" si="7"/>
        <v>43475</v>
      </c>
      <c r="B570" s="18">
        <v>10006</v>
      </c>
      <c r="C570" s="18" t="s">
        <v>12</v>
      </c>
      <c r="D570" s="18">
        <v>242</v>
      </c>
    </row>
    <row r="571" customHeight="1" spans="1:4">
      <c r="A571" s="19">
        <f t="shared" si="7"/>
        <v>43475</v>
      </c>
      <c r="B571" s="18">
        <v>10011</v>
      </c>
      <c r="C571" s="18" t="s">
        <v>31</v>
      </c>
      <c r="D571" s="18">
        <v>111</v>
      </c>
    </row>
    <row r="572" customHeight="1" spans="1:4">
      <c r="A572" s="19">
        <f t="shared" si="7"/>
        <v>43475</v>
      </c>
      <c r="B572" s="18">
        <v>10007</v>
      </c>
      <c r="C572" s="18" t="s">
        <v>30</v>
      </c>
      <c r="D572" s="18">
        <v>144</v>
      </c>
    </row>
    <row r="573" customHeight="1" spans="1:4">
      <c r="A573" s="19">
        <f t="shared" si="7"/>
        <v>43475</v>
      </c>
      <c r="B573" s="18">
        <v>10001</v>
      </c>
      <c r="C573" s="18" t="s">
        <v>21</v>
      </c>
      <c r="D573" s="18">
        <v>120</v>
      </c>
    </row>
    <row r="574" customHeight="1" spans="1:4">
      <c r="A574" s="19">
        <f t="shared" ref="A574:A637" si="8">A515+1</f>
        <v>43475</v>
      </c>
      <c r="B574" s="18">
        <v>10012</v>
      </c>
      <c r="C574" s="18" t="s">
        <v>8</v>
      </c>
      <c r="D574" s="18">
        <v>272</v>
      </c>
    </row>
    <row r="575" customHeight="1" spans="1:4">
      <c r="A575" s="19">
        <f t="shared" si="8"/>
        <v>43475</v>
      </c>
      <c r="B575" s="18">
        <v>10010</v>
      </c>
      <c r="C575" s="18" t="s">
        <v>25</v>
      </c>
      <c r="D575" s="18">
        <v>68</v>
      </c>
    </row>
    <row r="576" customHeight="1" spans="1:4">
      <c r="A576" s="19">
        <f t="shared" si="8"/>
        <v>43475</v>
      </c>
      <c r="B576" s="18">
        <v>10020</v>
      </c>
      <c r="C576" s="18" t="s">
        <v>14</v>
      </c>
      <c r="D576" s="18">
        <v>157</v>
      </c>
    </row>
    <row r="577" customHeight="1" spans="1:4">
      <c r="A577" s="19">
        <f t="shared" si="8"/>
        <v>43475</v>
      </c>
      <c r="B577" s="18">
        <v>10010</v>
      </c>
      <c r="C577" s="18" t="s">
        <v>30</v>
      </c>
      <c r="D577" s="18">
        <v>206</v>
      </c>
    </row>
    <row r="578" customHeight="1" spans="1:4">
      <c r="A578" s="19">
        <f t="shared" si="8"/>
        <v>43475</v>
      </c>
      <c r="B578" s="18">
        <v>10008</v>
      </c>
      <c r="C578" s="18" t="s">
        <v>8</v>
      </c>
      <c r="D578" s="18">
        <v>232</v>
      </c>
    </row>
    <row r="579" customHeight="1" spans="1:4">
      <c r="A579" s="19">
        <f t="shared" si="8"/>
        <v>43475</v>
      </c>
      <c r="B579" s="18">
        <v>10014</v>
      </c>
      <c r="C579" s="18" t="s">
        <v>10</v>
      </c>
      <c r="D579" s="18">
        <v>300</v>
      </c>
    </row>
    <row r="580" customHeight="1" spans="1:4">
      <c r="A580" s="19">
        <f t="shared" si="8"/>
        <v>43475</v>
      </c>
      <c r="B580" s="18">
        <v>10012</v>
      </c>
      <c r="C580" s="18" t="s">
        <v>23</v>
      </c>
      <c r="D580" s="18">
        <v>177</v>
      </c>
    </row>
    <row r="581" customHeight="1" spans="1:4">
      <c r="A581" s="19">
        <f t="shared" si="8"/>
        <v>43475</v>
      </c>
      <c r="B581" s="18">
        <v>10005</v>
      </c>
      <c r="C581" s="18" t="s">
        <v>18</v>
      </c>
      <c r="D581" s="18">
        <v>158</v>
      </c>
    </row>
    <row r="582" customHeight="1" spans="1:4">
      <c r="A582" s="19">
        <f t="shared" si="8"/>
        <v>43475</v>
      </c>
      <c r="B582" s="18">
        <v>10014</v>
      </c>
      <c r="C582" s="18" t="s">
        <v>27</v>
      </c>
      <c r="D582" s="18">
        <v>107</v>
      </c>
    </row>
    <row r="583" customHeight="1" spans="1:4">
      <c r="A583" s="19">
        <f t="shared" si="8"/>
        <v>43475</v>
      </c>
      <c r="B583" s="18">
        <v>10019</v>
      </c>
      <c r="C583" s="18" t="s">
        <v>10</v>
      </c>
      <c r="D583" s="18">
        <v>125</v>
      </c>
    </row>
    <row r="584" customHeight="1" spans="1:4">
      <c r="A584" s="19">
        <f t="shared" si="8"/>
        <v>43475</v>
      </c>
      <c r="B584" s="18">
        <v>10019</v>
      </c>
      <c r="C584" s="18" t="s">
        <v>25</v>
      </c>
      <c r="D584" s="18">
        <v>125</v>
      </c>
    </row>
    <row r="585" customHeight="1" spans="1:4">
      <c r="A585" s="19">
        <f t="shared" si="8"/>
        <v>43475</v>
      </c>
      <c r="B585" s="18">
        <v>10013</v>
      </c>
      <c r="C585" s="18" t="s">
        <v>30</v>
      </c>
      <c r="D585" s="18">
        <v>188</v>
      </c>
    </row>
    <row r="586" customHeight="1" spans="1:4">
      <c r="A586" s="19">
        <f t="shared" si="8"/>
        <v>43475</v>
      </c>
      <c r="B586" s="18">
        <v>10016</v>
      </c>
      <c r="C586" s="18" t="s">
        <v>25</v>
      </c>
      <c r="D586" s="18">
        <v>162</v>
      </c>
    </row>
    <row r="587" customHeight="1" spans="1:4">
      <c r="A587" s="19">
        <f t="shared" si="8"/>
        <v>43475</v>
      </c>
      <c r="B587" s="18">
        <v>10010</v>
      </c>
      <c r="C587" s="18" t="s">
        <v>29</v>
      </c>
      <c r="D587" s="18">
        <v>117</v>
      </c>
    </row>
    <row r="588" customHeight="1" spans="1:4">
      <c r="A588" s="19">
        <f t="shared" si="8"/>
        <v>43475</v>
      </c>
      <c r="B588" s="18">
        <v>10013</v>
      </c>
      <c r="C588" s="18" t="s">
        <v>10</v>
      </c>
      <c r="D588" s="18">
        <v>143</v>
      </c>
    </row>
    <row r="589" customHeight="1" spans="1:4">
      <c r="A589" s="19">
        <f t="shared" si="8"/>
        <v>43475</v>
      </c>
      <c r="B589" s="18">
        <v>10007</v>
      </c>
      <c r="C589" s="18" t="s">
        <v>8</v>
      </c>
      <c r="D589" s="18">
        <v>113</v>
      </c>
    </row>
    <row r="590" customHeight="1" spans="1:4">
      <c r="A590" s="19">
        <f t="shared" si="8"/>
        <v>43475</v>
      </c>
      <c r="B590" s="18">
        <v>10011</v>
      </c>
      <c r="C590" s="18" t="s">
        <v>17</v>
      </c>
      <c r="D590" s="18">
        <v>200</v>
      </c>
    </row>
    <row r="591" customHeight="1" spans="1:4">
      <c r="A591" s="19">
        <f t="shared" si="8"/>
        <v>43475</v>
      </c>
      <c r="B591" s="18">
        <v>10004</v>
      </c>
      <c r="C591" s="18" t="s">
        <v>31</v>
      </c>
      <c r="D591" s="18">
        <v>75</v>
      </c>
    </row>
    <row r="592" customHeight="1" spans="1:4">
      <c r="A592" s="19">
        <f t="shared" si="8"/>
        <v>43476</v>
      </c>
      <c r="B592" s="18">
        <v>10015</v>
      </c>
      <c r="C592" s="18" t="s">
        <v>31</v>
      </c>
      <c r="D592" s="18">
        <v>263</v>
      </c>
    </row>
    <row r="593" customHeight="1" spans="1:4">
      <c r="A593" s="19">
        <f t="shared" si="8"/>
        <v>43476</v>
      </c>
      <c r="B593" s="18">
        <v>10011</v>
      </c>
      <c r="C593" s="18" t="s">
        <v>25</v>
      </c>
      <c r="D593" s="18">
        <v>300</v>
      </c>
    </row>
    <row r="594" customHeight="1" spans="1:4">
      <c r="A594" s="19">
        <f t="shared" si="8"/>
        <v>43476</v>
      </c>
      <c r="B594" s="18">
        <v>10005</v>
      </c>
      <c r="C594" s="18" t="s">
        <v>30</v>
      </c>
      <c r="D594" s="18">
        <v>118</v>
      </c>
    </row>
    <row r="595" customHeight="1" spans="1:4">
      <c r="A595" s="19">
        <f t="shared" si="8"/>
        <v>43476</v>
      </c>
      <c r="B595" s="18">
        <v>10019</v>
      </c>
      <c r="C595" s="18" t="s">
        <v>13</v>
      </c>
      <c r="D595" s="18">
        <v>101</v>
      </c>
    </row>
    <row r="596" customHeight="1" spans="1:4">
      <c r="A596" s="19">
        <f t="shared" si="8"/>
        <v>43476</v>
      </c>
      <c r="B596" s="18">
        <v>10004</v>
      </c>
      <c r="C596" s="18" t="s">
        <v>23</v>
      </c>
      <c r="D596" s="18">
        <v>198</v>
      </c>
    </row>
    <row r="597" customHeight="1" spans="1:4">
      <c r="A597" s="19">
        <f t="shared" si="8"/>
        <v>43476</v>
      </c>
      <c r="B597" s="18">
        <v>10011</v>
      </c>
      <c r="C597" s="18" t="s">
        <v>18</v>
      </c>
      <c r="D597" s="18">
        <v>269</v>
      </c>
    </row>
    <row r="598" customHeight="1" spans="1:4">
      <c r="A598" s="19">
        <f t="shared" si="8"/>
        <v>43476</v>
      </c>
      <c r="B598" s="18">
        <v>10006</v>
      </c>
      <c r="C598" s="18" t="s">
        <v>25</v>
      </c>
      <c r="D598" s="18">
        <v>101</v>
      </c>
    </row>
    <row r="599" customHeight="1" spans="1:4">
      <c r="A599" s="19">
        <f t="shared" si="8"/>
        <v>43476</v>
      </c>
      <c r="B599" s="18">
        <v>10011</v>
      </c>
      <c r="C599" s="18" t="s">
        <v>31</v>
      </c>
      <c r="D599" s="18">
        <v>117</v>
      </c>
    </row>
    <row r="600" customHeight="1" spans="1:4">
      <c r="A600" s="19">
        <f t="shared" si="8"/>
        <v>43476</v>
      </c>
      <c r="B600" s="18">
        <v>10014</v>
      </c>
      <c r="C600" s="18" t="s">
        <v>10</v>
      </c>
      <c r="D600" s="18">
        <v>239</v>
      </c>
    </row>
    <row r="601" customHeight="1" spans="1:4">
      <c r="A601" s="19">
        <f t="shared" si="8"/>
        <v>43476</v>
      </c>
      <c r="B601" s="18">
        <v>10002</v>
      </c>
      <c r="C601" s="18" t="s">
        <v>10</v>
      </c>
      <c r="D601" s="18">
        <v>207</v>
      </c>
    </row>
    <row r="602" customHeight="1" spans="1:4">
      <c r="A602" s="19">
        <f t="shared" si="8"/>
        <v>43476</v>
      </c>
      <c r="B602" s="18">
        <v>10007</v>
      </c>
      <c r="C602" s="18" t="s">
        <v>6</v>
      </c>
      <c r="D602" s="18">
        <v>132</v>
      </c>
    </row>
    <row r="603" customHeight="1" spans="1:4">
      <c r="A603" s="19">
        <f t="shared" si="8"/>
        <v>43476</v>
      </c>
      <c r="B603" s="18">
        <v>10013</v>
      </c>
      <c r="C603" s="18" t="s">
        <v>20</v>
      </c>
      <c r="D603" s="18">
        <v>154</v>
      </c>
    </row>
    <row r="604" customHeight="1" spans="1:4">
      <c r="A604" s="19">
        <f t="shared" si="8"/>
        <v>43476</v>
      </c>
      <c r="B604" s="18">
        <v>10011</v>
      </c>
      <c r="C604" s="18" t="s">
        <v>7</v>
      </c>
      <c r="D604" s="18">
        <v>105</v>
      </c>
    </row>
    <row r="605" customHeight="1" spans="1:4">
      <c r="A605" s="19">
        <f t="shared" si="8"/>
        <v>43476</v>
      </c>
      <c r="B605" s="18">
        <v>10018</v>
      </c>
      <c r="C605" s="18" t="s">
        <v>21</v>
      </c>
      <c r="D605" s="18">
        <v>252</v>
      </c>
    </row>
    <row r="606" customHeight="1" spans="1:4">
      <c r="A606" s="19">
        <f t="shared" si="8"/>
        <v>43476</v>
      </c>
      <c r="B606" s="18">
        <v>10008</v>
      </c>
      <c r="C606" s="18" t="s">
        <v>24</v>
      </c>
      <c r="D606" s="18">
        <v>218</v>
      </c>
    </row>
    <row r="607" customHeight="1" spans="1:4">
      <c r="A607" s="19">
        <f t="shared" si="8"/>
        <v>43476</v>
      </c>
      <c r="B607" s="18">
        <v>10006</v>
      </c>
      <c r="C607" s="18" t="s">
        <v>8</v>
      </c>
      <c r="D607" s="18">
        <v>180</v>
      </c>
    </row>
    <row r="608" customHeight="1" spans="1:4">
      <c r="A608" s="19">
        <f t="shared" si="8"/>
        <v>43476</v>
      </c>
      <c r="B608" s="18">
        <v>10014</v>
      </c>
      <c r="C608" s="18" t="s">
        <v>13</v>
      </c>
      <c r="D608" s="18">
        <v>205</v>
      </c>
    </row>
    <row r="609" customHeight="1" spans="1:4">
      <c r="A609" s="19">
        <f t="shared" si="8"/>
        <v>43476</v>
      </c>
      <c r="B609" s="18">
        <v>10018</v>
      </c>
      <c r="C609" s="18" t="s">
        <v>10</v>
      </c>
      <c r="D609" s="18">
        <v>204</v>
      </c>
    </row>
    <row r="610" customHeight="1" spans="1:4">
      <c r="A610" s="19">
        <f t="shared" si="8"/>
        <v>43476</v>
      </c>
      <c r="B610" s="18">
        <v>10013</v>
      </c>
      <c r="C610" s="18" t="s">
        <v>8</v>
      </c>
      <c r="D610" s="18">
        <v>271</v>
      </c>
    </row>
    <row r="611" customHeight="1" spans="1:4">
      <c r="A611" s="19">
        <f t="shared" si="8"/>
        <v>43476</v>
      </c>
      <c r="B611" s="18">
        <v>10018</v>
      </c>
      <c r="C611" s="18" t="s">
        <v>9</v>
      </c>
      <c r="D611" s="18">
        <v>236</v>
      </c>
    </row>
    <row r="612" customHeight="1" spans="1:4">
      <c r="A612" s="19">
        <f t="shared" si="8"/>
        <v>43476</v>
      </c>
      <c r="B612" s="18">
        <v>10020</v>
      </c>
      <c r="C612" s="18" t="s">
        <v>24</v>
      </c>
      <c r="D612" s="18">
        <v>63</v>
      </c>
    </row>
    <row r="613" customHeight="1" spans="1:4">
      <c r="A613" s="19">
        <f t="shared" si="8"/>
        <v>43476</v>
      </c>
      <c r="B613" s="18">
        <v>10018</v>
      </c>
      <c r="C613" s="18" t="s">
        <v>18</v>
      </c>
      <c r="D613" s="18">
        <v>115</v>
      </c>
    </row>
    <row r="614" customHeight="1" spans="1:4">
      <c r="A614" s="19">
        <f t="shared" si="8"/>
        <v>43476</v>
      </c>
      <c r="B614" s="18">
        <v>10011</v>
      </c>
      <c r="C614" s="18" t="s">
        <v>9</v>
      </c>
      <c r="D614" s="18">
        <v>95</v>
      </c>
    </row>
    <row r="615" customHeight="1" spans="1:4">
      <c r="A615" s="19">
        <f t="shared" si="8"/>
        <v>43476</v>
      </c>
      <c r="B615" s="18">
        <v>10015</v>
      </c>
      <c r="C615" s="18" t="s">
        <v>33</v>
      </c>
      <c r="D615" s="18">
        <v>71</v>
      </c>
    </row>
    <row r="616" customHeight="1" spans="1:4">
      <c r="A616" s="19">
        <f t="shared" si="8"/>
        <v>43476</v>
      </c>
      <c r="B616" s="18">
        <v>10012</v>
      </c>
      <c r="C616" s="18" t="s">
        <v>22</v>
      </c>
      <c r="D616" s="18">
        <v>65</v>
      </c>
    </row>
    <row r="617" customHeight="1" spans="1:4">
      <c r="A617" s="19">
        <f t="shared" si="8"/>
        <v>43476</v>
      </c>
      <c r="B617" s="18">
        <v>10019</v>
      </c>
      <c r="C617" s="18" t="s">
        <v>30</v>
      </c>
      <c r="D617" s="18">
        <v>70</v>
      </c>
    </row>
    <row r="618" customHeight="1" spans="1:4">
      <c r="A618" s="19">
        <f t="shared" si="8"/>
        <v>43476</v>
      </c>
      <c r="B618" s="18">
        <v>10007</v>
      </c>
      <c r="C618" s="18" t="s">
        <v>15</v>
      </c>
      <c r="D618" s="18">
        <v>215</v>
      </c>
    </row>
    <row r="619" customHeight="1" spans="1:4">
      <c r="A619" s="19">
        <f t="shared" si="8"/>
        <v>43476</v>
      </c>
      <c r="B619" s="18">
        <v>10014</v>
      </c>
      <c r="C619" s="18" t="s">
        <v>30</v>
      </c>
      <c r="D619" s="18">
        <v>100</v>
      </c>
    </row>
    <row r="620" customHeight="1" spans="1:4">
      <c r="A620" s="19">
        <f t="shared" si="8"/>
        <v>43476</v>
      </c>
      <c r="B620" s="18">
        <v>10017</v>
      </c>
      <c r="C620" s="18" t="s">
        <v>4</v>
      </c>
      <c r="D620" s="18">
        <v>188</v>
      </c>
    </row>
    <row r="621" customHeight="1" spans="1:4">
      <c r="A621" s="19">
        <f t="shared" si="8"/>
        <v>43476</v>
      </c>
      <c r="B621" s="18">
        <v>10014</v>
      </c>
      <c r="C621" s="18" t="s">
        <v>21</v>
      </c>
      <c r="D621" s="18">
        <v>181</v>
      </c>
    </row>
    <row r="622" customHeight="1" spans="1:4">
      <c r="A622" s="19">
        <f t="shared" si="8"/>
        <v>43476</v>
      </c>
      <c r="B622" s="18">
        <v>10003</v>
      </c>
      <c r="C622" s="18" t="s">
        <v>28</v>
      </c>
      <c r="D622" s="18">
        <v>284</v>
      </c>
    </row>
    <row r="623" customHeight="1" spans="1:4">
      <c r="A623" s="19">
        <f t="shared" si="8"/>
        <v>43476</v>
      </c>
      <c r="B623" s="18">
        <v>10009</v>
      </c>
      <c r="C623" s="18" t="s">
        <v>31</v>
      </c>
      <c r="D623" s="18">
        <v>237</v>
      </c>
    </row>
    <row r="624" customHeight="1" spans="1:4">
      <c r="A624" s="19">
        <f t="shared" si="8"/>
        <v>43476</v>
      </c>
      <c r="B624" s="18">
        <v>10007</v>
      </c>
      <c r="C624" s="18" t="s">
        <v>31</v>
      </c>
      <c r="D624" s="18">
        <v>64</v>
      </c>
    </row>
    <row r="625" customHeight="1" spans="1:4">
      <c r="A625" s="19">
        <f t="shared" si="8"/>
        <v>43476</v>
      </c>
      <c r="B625" s="18">
        <v>10009</v>
      </c>
      <c r="C625" s="18" t="s">
        <v>17</v>
      </c>
      <c r="D625" s="18">
        <v>111</v>
      </c>
    </row>
    <row r="626" customHeight="1" spans="1:4">
      <c r="A626" s="19">
        <f t="shared" si="8"/>
        <v>43476</v>
      </c>
      <c r="B626" s="18">
        <v>10013</v>
      </c>
      <c r="C626" s="18" t="s">
        <v>32</v>
      </c>
      <c r="D626" s="18">
        <v>218</v>
      </c>
    </row>
    <row r="627" customHeight="1" spans="1:4">
      <c r="A627" s="19">
        <f t="shared" si="8"/>
        <v>43476</v>
      </c>
      <c r="B627" s="18">
        <v>10004</v>
      </c>
      <c r="C627" s="18" t="s">
        <v>33</v>
      </c>
      <c r="D627" s="18">
        <v>271</v>
      </c>
    </row>
    <row r="628" customHeight="1" spans="1:4">
      <c r="A628" s="19">
        <f t="shared" si="8"/>
        <v>43476</v>
      </c>
      <c r="B628" s="18">
        <v>10005</v>
      </c>
      <c r="C628" s="18" t="s">
        <v>33</v>
      </c>
      <c r="D628" s="18">
        <v>74</v>
      </c>
    </row>
    <row r="629" customHeight="1" spans="1:4">
      <c r="A629" s="19">
        <f t="shared" si="8"/>
        <v>43476</v>
      </c>
      <c r="B629" s="18">
        <v>10013</v>
      </c>
      <c r="C629" s="18" t="s">
        <v>25</v>
      </c>
      <c r="D629" s="18">
        <v>98</v>
      </c>
    </row>
    <row r="630" customHeight="1" spans="1:4">
      <c r="A630" s="19">
        <f t="shared" si="8"/>
        <v>43476</v>
      </c>
      <c r="B630" s="18">
        <v>10004</v>
      </c>
      <c r="C630" s="18" t="s">
        <v>31</v>
      </c>
      <c r="D630" s="18">
        <v>281</v>
      </c>
    </row>
    <row r="631" customHeight="1" spans="1:4">
      <c r="A631" s="19">
        <f t="shared" si="8"/>
        <v>43476</v>
      </c>
      <c r="B631" s="18">
        <v>10010</v>
      </c>
      <c r="C631" s="18" t="s">
        <v>18</v>
      </c>
      <c r="D631" s="18">
        <v>125</v>
      </c>
    </row>
    <row r="632" customHeight="1" spans="1:4">
      <c r="A632" s="19">
        <f t="shared" si="8"/>
        <v>43476</v>
      </c>
      <c r="B632" s="18">
        <v>10004</v>
      </c>
      <c r="C632" s="18" t="s">
        <v>30</v>
      </c>
      <c r="D632" s="18">
        <v>224</v>
      </c>
    </row>
    <row r="633" customHeight="1" spans="1:4">
      <c r="A633" s="19">
        <f t="shared" si="8"/>
        <v>43476</v>
      </c>
      <c r="B633" s="18">
        <v>10005</v>
      </c>
      <c r="C633" s="18" t="s">
        <v>27</v>
      </c>
      <c r="D633" s="18">
        <v>199</v>
      </c>
    </row>
    <row r="634" customHeight="1" spans="1:4">
      <c r="A634" s="19">
        <f t="shared" si="8"/>
        <v>43476</v>
      </c>
      <c r="B634" s="18">
        <v>10005</v>
      </c>
      <c r="C634" s="18" t="s">
        <v>10</v>
      </c>
      <c r="D634" s="18">
        <v>171</v>
      </c>
    </row>
    <row r="635" customHeight="1" spans="1:4">
      <c r="A635" s="19">
        <f t="shared" si="8"/>
        <v>43476</v>
      </c>
      <c r="B635" s="18">
        <v>10014</v>
      </c>
      <c r="C635" s="18" t="s">
        <v>6</v>
      </c>
      <c r="D635" s="18">
        <v>104</v>
      </c>
    </row>
    <row r="636" customHeight="1" spans="1:4">
      <c r="A636" s="19">
        <f t="shared" si="8"/>
        <v>43476</v>
      </c>
      <c r="B636" s="18">
        <v>10013</v>
      </c>
      <c r="C636" s="18" t="s">
        <v>4</v>
      </c>
      <c r="D636" s="18">
        <v>268</v>
      </c>
    </row>
    <row r="637" customHeight="1" spans="1:4">
      <c r="A637" s="19">
        <f t="shared" si="8"/>
        <v>43476</v>
      </c>
      <c r="B637" s="18">
        <v>10003</v>
      </c>
      <c r="C637" s="18" t="s">
        <v>20</v>
      </c>
      <c r="D637" s="18">
        <v>129</v>
      </c>
    </row>
    <row r="638" customHeight="1" spans="1:4">
      <c r="A638" s="19">
        <f t="shared" ref="A638:A701" si="9">A579+1</f>
        <v>43476</v>
      </c>
      <c r="B638" s="18">
        <v>10002</v>
      </c>
      <c r="C638" s="18" t="s">
        <v>6</v>
      </c>
      <c r="D638" s="18">
        <v>267</v>
      </c>
    </row>
    <row r="639" customHeight="1" spans="1:4">
      <c r="A639" s="19">
        <f t="shared" si="9"/>
        <v>43476</v>
      </c>
      <c r="B639" s="18">
        <v>10002</v>
      </c>
      <c r="C639" s="18" t="s">
        <v>4</v>
      </c>
      <c r="D639" s="18">
        <v>63</v>
      </c>
    </row>
    <row r="640" customHeight="1" spans="1:4">
      <c r="A640" s="19">
        <f t="shared" si="9"/>
        <v>43476</v>
      </c>
      <c r="B640" s="18">
        <v>10012</v>
      </c>
      <c r="C640" s="18" t="s">
        <v>16</v>
      </c>
      <c r="D640" s="18">
        <v>160</v>
      </c>
    </row>
    <row r="641" customHeight="1" spans="1:4">
      <c r="A641" s="19">
        <f t="shared" si="9"/>
        <v>43476</v>
      </c>
      <c r="B641" s="18">
        <v>10013</v>
      </c>
      <c r="C641" s="18" t="s">
        <v>16</v>
      </c>
      <c r="D641" s="18">
        <v>231</v>
      </c>
    </row>
    <row r="642" customHeight="1" spans="1:4">
      <c r="A642" s="19">
        <f t="shared" si="9"/>
        <v>43476</v>
      </c>
      <c r="B642" s="18">
        <v>10014</v>
      </c>
      <c r="C642" s="18" t="s">
        <v>30</v>
      </c>
      <c r="D642" s="18">
        <v>181</v>
      </c>
    </row>
    <row r="643" customHeight="1" spans="1:4">
      <c r="A643" s="19">
        <f t="shared" si="9"/>
        <v>43476</v>
      </c>
      <c r="B643" s="18">
        <v>10020</v>
      </c>
      <c r="C643" s="18" t="s">
        <v>25</v>
      </c>
      <c r="D643" s="18">
        <v>219</v>
      </c>
    </row>
    <row r="644" customHeight="1" spans="1:4">
      <c r="A644" s="19">
        <f t="shared" si="9"/>
        <v>43476</v>
      </c>
      <c r="B644" s="18">
        <v>10009</v>
      </c>
      <c r="C644" s="18" t="s">
        <v>22</v>
      </c>
      <c r="D644" s="18">
        <v>260</v>
      </c>
    </row>
    <row r="645" customHeight="1" spans="1:4">
      <c r="A645" s="19">
        <f t="shared" si="9"/>
        <v>43476</v>
      </c>
      <c r="B645" s="18">
        <v>10008</v>
      </c>
      <c r="C645" s="18" t="s">
        <v>17</v>
      </c>
      <c r="D645" s="18">
        <v>219</v>
      </c>
    </row>
    <row r="646" customHeight="1" spans="1:4">
      <c r="A646" s="19">
        <f t="shared" si="9"/>
        <v>43476</v>
      </c>
      <c r="B646" s="18">
        <v>10007</v>
      </c>
      <c r="C646" s="18" t="s">
        <v>31</v>
      </c>
      <c r="D646" s="18">
        <v>257</v>
      </c>
    </row>
    <row r="647" customHeight="1" spans="1:4">
      <c r="A647" s="19">
        <f t="shared" si="9"/>
        <v>43476</v>
      </c>
      <c r="B647" s="18">
        <v>10017</v>
      </c>
      <c r="C647" s="18" t="s">
        <v>20</v>
      </c>
      <c r="D647" s="18">
        <v>155</v>
      </c>
    </row>
    <row r="648" customHeight="1" spans="1:4">
      <c r="A648" s="19">
        <f t="shared" si="9"/>
        <v>43476</v>
      </c>
      <c r="B648" s="18">
        <v>10020</v>
      </c>
      <c r="C648" s="18" t="s">
        <v>16</v>
      </c>
      <c r="D648" s="18">
        <v>203</v>
      </c>
    </row>
    <row r="649" customHeight="1" spans="1:4">
      <c r="A649" s="19">
        <f t="shared" si="9"/>
        <v>43476</v>
      </c>
      <c r="B649" s="18">
        <v>10009</v>
      </c>
      <c r="C649" s="18" t="s">
        <v>7</v>
      </c>
      <c r="D649" s="18">
        <v>98</v>
      </c>
    </row>
    <row r="650" customHeight="1" spans="1:4">
      <c r="A650" s="19">
        <f t="shared" si="9"/>
        <v>43476</v>
      </c>
      <c r="B650" s="18">
        <v>10008</v>
      </c>
      <c r="C650" s="18" t="s">
        <v>20</v>
      </c>
      <c r="D650" s="18">
        <v>269</v>
      </c>
    </row>
    <row r="651" customHeight="1" spans="1:4">
      <c r="A651" s="19">
        <f t="shared" si="9"/>
        <v>43477</v>
      </c>
      <c r="B651" s="18">
        <v>10005</v>
      </c>
      <c r="C651" s="18" t="s">
        <v>11</v>
      </c>
      <c r="D651" s="18">
        <v>270</v>
      </c>
    </row>
    <row r="652" customHeight="1" spans="1:4">
      <c r="A652" s="19">
        <f t="shared" si="9"/>
        <v>43477</v>
      </c>
      <c r="B652" s="18">
        <v>10002</v>
      </c>
      <c r="C652" s="18" t="s">
        <v>16</v>
      </c>
      <c r="D652" s="18">
        <v>54</v>
      </c>
    </row>
    <row r="653" customHeight="1" spans="1:4">
      <c r="A653" s="19">
        <f t="shared" si="9"/>
        <v>43477</v>
      </c>
      <c r="B653" s="18">
        <v>10013</v>
      </c>
      <c r="C653" s="18" t="s">
        <v>11</v>
      </c>
      <c r="D653" s="18">
        <v>119</v>
      </c>
    </row>
    <row r="654" customHeight="1" spans="1:4">
      <c r="A654" s="19">
        <f t="shared" si="9"/>
        <v>43477</v>
      </c>
      <c r="B654" s="18">
        <v>10001</v>
      </c>
      <c r="C654" s="18" t="s">
        <v>33</v>
      </c>
      <c r="D654" s="18">
        <v>240</v>
      </c>
    </row>
    <row r="655" customHeight="1" spans="1:4">
      <c r="A655" s="19">
        <f t="shared" si="9"/>
        <v>43477</v>
      </c>
      <c r="B655" s="18">
        <v>10008</v>
      </c>
      <c r="C655" s="18" t="s">
        <v>5</v>
      </c>
      <c r="D655" s="18">
        <v>271</v>
      </c>
    </row>
    <row r="656" customHeight="1" spans="1:4">
      <c r="A656" s="19">
        <f t="shared" si="9"/>
        <v>43477</v>
      </c>
      <c r="B656" s="18">
        <v>10007</v>
      </c>
      <c r="C656" s="18" t="s">
        <v>9</v>
      </c>
      <c r="D656" s="18">
        <v>150</v>
      </c>
    </row>
    <row r="657" customHeight="1" spans="1:4">
      <c r="A657" s="19">
        <f t="shared" si="9"/>
        <v>43477</v>
      </c>
      <c r="B657" s="18">
        <v>10001</v>
      </c>
      <c r="C657" s="18" t="s">
        <v>25</v>
      </c>
      <c r="D657" s="18">
        <v>190</v>
      </c>
    </row>
    <row r="658" customHeight="1" spans="1:4">
      <c r="A658" s="19">
        <f t="shared" si="9"/>
        <v>43477</v>
      </c>
      <c r="B658" s="18">
        <v>10016</v>
      </c>
      <c r="C658" s="18" t="s">
        <v>9</v>
      </c>
      <c r="D658" s="18">
        <v>205</v>
      </c>
    </row>
    <row r="659" customHeight="1" spans="1:4">
      <c r="A659" s="19">
        <f t="shared" si="9"/>
        <v>43477</v>
      </c>
      <c r="B659" s="18">
        <v>10006</v>
      </c>
      <c r="C659" s="18" t="s">
        <v>22</v>
      </c>
      <c r="D659" s="18">
        <v>269</v>
      </c>
    </row>
    <row r="660" customHeight="1" spans="1:4">
      <c r="A660" s="19">
        <f t="shared" si="9"/>
        <v>43477</v>
      </c>
      <c r="B660" s="18">
        <v>10016</v>
      </c>
      <c r="C660" s="18" t="s">
        <v>20</v>
      </c>
      <c r="D660" s="18">
        <v>208</v>
      </c>
    </row>
    <row r="661" customHeight="1" spans="1:4">
      <c r="A661" s="19">
        <f t="shared" si="9"/>
        <v>43477</v>
      </c>
      <c r="B661" s="18">
        <v>10017</v>
      </c>
      <c r="C661" s="18" t="s">
        <v>24</v>
      </c>
      <c r="D661" s="18">
        <v>66</v>
      </c>
    </row>
    <row r="662" customHeight="1" spans="1:4">
      <c r="A662" s="19">
        <f t="shared" si="9"/>
        <v>43477</v>
      </c>
      <c r="B662" s="18">
        <v>10005</v>
      </c>
      <c r="C662" s="18" t="s">
        <v>22</v>
      </c>
      <c r="D662" s="18">
        <v>188</v>
      </c>
    </row>
    <row r="663" customHeight="1" spans="1:4">
      <c r="A663" s="19">
        <f t="shared" si="9"/>
        <v>43477</v>
      </c>
      <c r="B663" s="18">
        <v>10001</v>
      </c>
      <c r="C663" s="18" t="s">
        <v>12</v>
      </c>
      <c r="D663" s="18">
        <v>128</v>
      </c>
    </row>
    <row r="664" customHeight="1" spans="1:4">
      <c r="A664" s="19">
        <f t="shared" si="9"/>
        <v>43477</v>
      </c>
      <c r="B664" s="18">
        <v>10008</v>
      </c>
      <c r="C664" s="18" t="s">
        <v>23</v>
      </c>
      <c r="D664" s="18">
        <v>110</v>
      </c>
    </row>
    <row r="665" customHeight="1" spans="1:4">
      <c r="A665" s="19">
        <f t="shared" si="9"/>
        <v>43477</v>
      </c>
      <c r="B665" s="18">
        <v>10004</v>
      </c>
      <c r="C665" s="18" t="s">
        <v>15</v>
      </c>
      <c r="D665" s="18">
        <v>211</v>
      </c>
    </row>
    <row r="666" customHeight="1" spans="1:4">
      <c r="A666" s="19">
        <f t="shared" si="9"/>
        <v>43477</v>
      </c>
      <c r="B666" s="18">
        <v>10002</v>
      </c>
      <c r="C666" s="18" t="s">
        <v>31</v>
      </c>
      <c r="D666" s="18">
        <v>285</v>
      </c>
    </row>
    <row r="667" customHeight="1" spans="1:4">
      <c r="A667" s="19">
        <f t="shared" si="9"/>
        <v>43477</v>
      </c>
      <c r="B667" s="18">
        <v>10014</v>
      </c>
      <c r="C667" s="18" t="s">
        <v>6</v>
      </c>
      <c r="D667" s="18">
        <v>257</v>
      </c>
    </row>
    <row r="668" customHeight="1" spans="1:4">
      <c r="A668" s="19">
        <f t="shared" si="9"/>
        <v>43477</v>
      </c>
      <c r="B668" s="18">
        <v>10015</v>
      </c>
      <c r="C668" s="18" t="s">
        <v>17</v>
      </c>
      <c r="D668" s="18">
        <v>138</v>
      </c>
    </row>
    <row r="669" customHeight="1" spans="1:4">
      <c r="A669" s="19">
        <f t="shared" si="9"/>
        <v>43477</v>
      </c>
      <c r="B669" s="18">
        <v>10017</v>
      </c>
      <c r="C669" s="18" t="s">
        <v>20</v>
      </c>
      <c r="D669" s="18">
        <v>84</v>
      </c>
    </row>
    <row r="670" customHeight="1" spans="1:4">
      <c r="A670" s="19">
        <f t="shared" si="9"/>
        <v>43477</v>
      </c>
      <c r="B670" s="18">
        <v>10017</v>
      </c>
      <c r="C670" s="18" t="s">
        <v>16</v>
      </c>
      <c r="D670" s="18">
        <v>235</v>
      </c>
    </row>
    <row r="671" customHeight="1" spans="1:4">
      <c r="A671" s="19">
        <f t="shared" si="9"/>
        <v>43477</v>
      </c>
      <c r="B671" s="18">
        <v>10013</v>
      </c>
      <c r="C671" s="18" t="s">
        <v>26</v>
      </c>
      <c r="D671" s="18">
        <v>112</v>
      </c>
    </row>
    <row r="672" customHeight="1" spans="1:4">
      <c r="A672" s="19">
        <f t="shared" si="9"/>
        <v>43477</v>
      </c>
      <c r="B672" s="18">
        <v>10010</v>
      </c>
      <c r="C672" s="18" t="s">
        <v>31</v>
      </c>
      <c r="D672" s="18">
        <v>230</v>
      </c>
    </row>
    <row r="673" customHeight="1" spans="1:4">
      <c r="A673" s="19">
        <f t="shared" si="9"/>
        <v>43477</v>
      </c>
      <c r="B673" s="18">
        <v>10008</v>
      </c>
      <c r="C673" s="18" t="s">
        <v>31</v>
      </c>
      <c r="D673" s="18">
        <v>271</v>
      </c>
    </row>
    <row r="674" customHeight="1" spans="1:4">
      <c r="A674" s="19">
        <f t="shared" si="9"/>
        <v>43477</v>
      </c>
      <c r="B674" s="18">
        <v>10005</v>
      </c>
      <c r="C674" s="18" t="s">
        <v>4</v>
      </c>
      <c r="D674" s="18">
        <v>283</v>
      </c>
    </row>
    <row r="675" customHeight="1" spans="1:4">
      <c r="A675" s="19">
        <f t="shared" si="9"/>
        <v>43477</v>
      </c>
      <c r="B675" s="18">
        <v>10018</v>
      </c>
      <c r="C675" s="18" t="s">
        <v>18</v>
      </c>
      <c r="D675" s="18">
        <v>293</v>
      </c>
    </row>
    <row r="676" customHeight="1" spans="1:4">
      <c r="A676" s="19">
        <f t="shared" si="9"/>
        <v>43477</v>
      </c>
      <c r="B676" s="18">
        <v>10020</v>
      </c>
      <c r="C676" s="18" t="s">
        <v>25</v>
      </c>
      <c r="D676" s="18">
        <v>291</v>
      </c>
    </row>
    <row r="677" customHeight="1" spans="1:4">
      <c r="A677" s="19">
        <f t="shared" si="9"/>
        <v>43477</v>
      </c>
      <c r="B677" s="18">
        <v>10005</v>
      </c>
      <c r="C677" s="18" t="s">
        <v>11</v>
      </c>
      <c r="D677" s="18">
        <v>201</v>
      </c>
    </row>
    <row r="678" customHeight="1" spans="1:4">
      <c r="A678" s="19">
        <f t="shared" si="9"/>
        <v>43477</v>
      </c>
      <c r="B678" s="18">
        <v>10020</v>
      </c>
      <c r="C678" s="18" t="s">
        <v>18</v>
      </c>
      <c r="D678" s="18">
        <v>196</v>
      </c>
    </row>
    <row r="679" customHeight="1" spans="1:4">
      <c r="A679" s="19">
        <f t="shared" si="9"/>
        <v>43477</v>
      </c>
      <c r="B679" s="18">
        <v>10003</v>
      </c>
      <c r="C679" s="18" t="s">
        <v>15</v>
      </c>
      <c r="D679" s="18">
        <v>179</v>
      </c>
    </row>
    <row r="680" customHeight="1" spans="1:4">
      <c r="A680" s="19">
        <f t="shared" si="9"/>
        <v>43477</v>
      </c>
      <c r="B680" s="18">
        <v>10020</v>
      </c>
      <c r="C680" s="18" t="s">
        <v>19</v>
      </c>
      <c r="D680" s="18">
        <v>225</v>
      </c>
    </row>
    <row r="681" customHeight="1" spans="1:4">
      <c r="A681" s="19">
        <f t="shared" si="9"/>
        <v>43477</v>
      </c>
      <c r="B681" s="18">
        <v>10008</v>
      </c>
      <c r="C681" s="18" t="s">
        <v>14</v>
      </c>
      <c r="D681" s="18">
        <v>242</v>
      </c>
    </row>
    <row r="682" customHeight="1" spans="1:4">
      <c r="A682" s="19">
        <f t="shared" si="9"/>
        <v>43477</v>
      </c>
      <c r="B682" s="18">
        <v>10016</v>
      </c>
      <c r="C682" s="18" t="s">
        <v>10</v>
      </c>
      <c r="D682" s="18">
        <v>251</v>
      </c>
    </row>
    <row r="683" customHeight="1" spans="1:4">
      <c r="A683" s="19">
        <f t="shared" si="9"/>
        <v>43477</v>
      </c>
      <c r="B683" s="18">
        <v>10004</v>
      </c>
      <c r="C683" s="18" t="s">
        <v>7</v>
      </c>
      <c r="D683" s="18">
        <v>274</v>
      </c>
    </row>
    <row r="684" customHeight="1" spans="1:4">
      <c r="A684" s="19">
        <f t="shared" si="9"/>
        <v>43477</v>
      </c>
      <c r="B684" s="18">
        <v>10013</v>
      </c>
      <c r="C684" s="18" t="s">
        <v>13</v>
      </c>
      <c r="D684" s="18">
        <v>158</v>
      </c>
    </row>
    <row r="685" customHeight="1" spans="1:4">
      <c r="A685" s="19">
        <f t="shared" si="9"/>
        <v>43477</v>
      </c>
      <c r="B685" s="18">
        <v>10008</v>
      </c>
      <c r="C685" s="18" t="s">
        <v>5</v>
      </c>
      <c r="D685" s="18">
        <v>296</v>
      </c>
    </row>
    <row r="686" customHeight="1" spans="1:4">
      <c r="A686" s="19">
        <f t="shared" si="9"/>
        <v>43477</v>
      </c>
      <c r="B686" s="18">
        <v>10016</v>
      </c>
      <c r="C686" s="18" t="s">
        <v>8</v>
      </c>
      <c r="D686" s="18">
        <v>261</v>
      </c>
    </row>
    <row r="687" customHeight="1" spans="1:4">
      <c r="A687" s="19">
        <f t="shared" si="9"/>
        <v>43477</v>
      </c>
      <c r="B687" s="18">
        <v>10009</v>
      </c>
      <c r="C687" s="18" t="s">
        <v>19</v>
      </c>
      <c r="D687" s="18">
        <v>257</v>
      </c>
    </row>
    <row r="688" customHeight="1" spans="1:4">
      <c r="A688" s="19">
        <f t="shared" si="9"/>
        <v>43477</v>
      </c>
      <c r="B688" s="18">
        <v>10011</v>
      </c>
      <c r="C688" s="18" t="s">
        <v>21</v>
      </c>
      <c r="D688" s="18">
        <v>230</v>
      </c>
    </row>
    <row r="689" customHeight="1" spans="1:4">
      <c r="A689" s="19">
        <f t="shared" si="9"/>
        <v>43477</v>
      </c>
      <c r="B689" s="18">
        <v>10004</v>
      </c>
      <c r="C689" s="18" t="s">
        <v>28</v>
      </c>
      <c r="D689" s="18">
        <v>238</v>
      </c>
    </row>
    <row r="690" customHeight="1" spans="1:4">
      <c r="A690" s="19">
        <f t="shared" si="9"/>
        <v>43477</v>
      </c>
      <c r="B690" s="18">
        <v>10004</v>
      </c>
      <c r="C690" s="18" t="s">
        <v>8</v>
      </c>
      <c r="D690" s="18">
        <v>94</v>
      </c>
    </row>
    <row r="691" customHeight="1" spans="1:4">
      <c r="A691" s="19">
        <f t="shared" si="9"/>
        <v>43477</v>
      </c>
      <c r="B691" s="18">
        <v>10017</v>
      </c>
      <c r="C691" s="18" t="s">
        <v>7</v>
      </c>
      <c r="D691" s="18">
        <v>205</v>
      </c>
    </row>
    <row r="692" customHeight="1" spans="1:4">
      <c r="A692" s="19">
        <f t="shared" si="9"/>
        <v>43477</v>
      </c>
      <c r="B692" s="18">
        <v>10014</v>
      </c>
      <c r="C692" s="18" t="s">
        <v>11</v>
      </c>
      <c r="D692" s="18">
        <v>61</v>
      </c>
    </row>
    <row r="693" customHeight="1" spans="1:4">
      <c r="A693" s="19">
        <f t="shared" si="9"/>
        <v>43477</v>
      </c>
      <c r="B693" s="18">
        <v>10012</v>
      </c>
      <c r="C693" s="18" t="s">
        <v>11</v>
      </c>
      <c r="D693" s="18">
        <v>238</v>
      </c>
    </row>
    <row r="694" customHeight="1" spans="1:4">
      <c r="A694" s="19">
        <f t="shared" si="9"/>
        <v>43477</v>
      </c>
      <c r="B694" s="18">
        <v>10010</v>
      </c>
      <c r="C694" s="18" t="s">
        <v>8</v>
      </c>
      <c r="D694" s="18">
        <v>183</v>
      </c>
    </row>
    <row r="695" customHeight="1" spans="1:4">
      <c r="A695" s="19">
        <f t="shared" si="9"/>
        <v>43477</v>
      </c>
      <c r="B695" s="18">
        <v>10007</v>
      </c>
      <c r="C695" s="18" t="s">
        <v>11</v>
      </c>
      <c r="D695" s="18">
        <v>157</v>
      </c>
    </row>
    <row r="696" customHeight="1" spans="1:4">
      <c r="A696" s="19">
        <f t="shared" si="9"/>
        <v>43477</v>
      </c>
      <c r="B696" s="18">
        <v>10004</v>
      </c>
      <c r="C696" s="18" t="s">
        <v>13</v>
      </c>
      <c r="D696" s="18">
        <v>123</v>
      </c>
    </row>
    <row r="697" customHeight="1" spans="1:4">
      <c r="A697" s="19">
        <f t="shared" si="9"/>
        <v>43477</v>
      </c>
      <c r="B697" s="18">
        <v>10019</v>
      </c>
      <c r="C697" s="18" t="s">
        <v>30</v>
      </c>
      <c r="D697" s="18">
        <v>154</v>
      </c>
    </row>
    <row r="698" customHeight="1" spans="1:4">
      <c r="A698" s="19">
        <f t="shared" si="9"/>
        <v>43477</v>
      </c>
      <c r="B698" s="18">
        <v>10005</v>
      </c>
      <c r="C698" s="18" t="s">
        <v>19</v>
      </c>
      <c r="D698" s="18">
        <v>152</v>
      </c>
    </row>
    <row r="699" customHeight="1" spans="1:4">
      <c r="A699" s="19">
        <f t="shared" si="9"/>
        <v>43477</v>
      </c>
      <c r="B699" s="18">
        <v>10010</v>
      </c>
      <c r="C699" s="18" t="s">
        <v>6</v>
      </c>
      <c r="D699" s="18">
        <v>254</v>
      </c>
    </row>
    <row r="700" customHeight="1" spans="1:4">
      <c r="A700" s="19">
        <f t="shared" si="9"/>
        <v>43477</v>
      </c>
      <c r="B700" s="18">
        <v>10016</v>
      </c>
      <c r="C700" s="18" t="s">
        <v>14</v>
      </c>
      <c r="D700" s="18">
        <v>84</v>
      </c>
    </row>
    <row r="701" customHeight="1" spans="1:4">
      <c r="A701" s="19">
        <f t="shared" si="9"/>
        <v>43477</v>
      </c>
      <c r="B701" s="18">
        <v>10013</v>
      </c>
      <c r="C701" s="18" t="s">
        <v>13</v>
      </c>
      <c r="D701" s="18">
        <v>97</v>
      </c>
    </row>
    <row r="702" customHeight="1" spans="1:4">
      <c r="A702" s="19">
        <f t="shared" ref="A702:A765" si="10">A643+1</f>
        <v>43477</v>
      </c>
      <c r="B702" s="18">
        <v>10010</v>
      </c>
      <c r="C702" s="18" t="s">
        <v>13</v>
      </c>
      <c r="D702" s="18">
        <v>151</v>
      </c>
    </row>
    <row r="703" customHeight="1" spans="1:4">
      <c r="A703" s="19">
        <f t="shared" si="10"/>
        <v>43477</v>
      </c>
      <c r="B703" s="18">
        <v>10002</v>
      </c>
      <c r="C703" s="18" t="s">
        <v>16</v>
      </c>
      <c r="D703" s="18">
        <v>57</v>
      </c>
    </row>
    <row r="704" customHeight="1" spans="1:4">
      <c r="A704" s="19">
        <f t="shared" si="10"/>
        <v>43477</v>
      </c>
      <c r="B704" s="18">
        <v>10002</v>
      </c>
      <c r="C704" s="18" t="s">
        <v>23</v>
      </c>
      <c r="D704" s="18">
        <v>56</v>
      </c>
    </row>
    <row r="705" customHeight="1" spans="1:4">
      <c r="A705" s="19">
        <f t="shared" si="10"/>
        <v>43477</v>
      </c>
      <c r="B705" s="18">
        <v>10015</v>
      </c>
      <c r="C705" s="18" t="s">
        <v>4</v>
      </c>
      <c r="D705" s="18">
        <v>81</v>
      </c>
    </row>
    <row r="706" customHeight="1" spans="1:4">
      <c r="A706" s="19">
        <f t="shared" si="10"/>
        <v>43477</v>
      </c>
      <c r="B706" s="18">
        <v>10017</v>
      </c>
      <c r="C706" s="18" t="s">
        <v>13</v>
      </c>
      <c r="D706" s="18">
        <v>72</v>
      </c>
    </row>
    <row r="707" customHeight="1" spans="1:4">
      <c r="A707" s="19">
        <f t="shared" si="10"/>
        <v>43477</v>
      </c>
      <c r="B707" s="18">
        <v>10016</v>
      </c>
      <c r="C707" s="18" t="s">
        <v>14</v>
      </c>
      <c r="D707" s="18">
        <v>80</v>
      </c>
    </row>
    <row r="708" customHeight="1" spans="1:4">
      <c r="A708" s="19">
        <f t="shared" si="10"/>
        <v>43477</v>
      </c>
      <c r="B708" s="18">
        <v>10002</v>
      </c>
      <c r="C708" s="18" t="s">
        <v>16</v>
      </c>
      <c r="D708" s="18">
        <v>114</v>
      </c>
    </row>
    <row r="709" customHeight="1" spans="1:4">
      <c r="A709" s="19">
        <f t="shared" si="10"/>
        <v>43477</v>
      </c>
      <c r="B709" s="18">
        <v>10019</v>
      </c>
      <c r="C709" s="18" t="s">
        <v>30</v>
      </c>
      <c r="D709" s="18">
        <v>146</v>
      </c>
    </row>
    <row r="710" customHeight="1" spans="1:4">
      <c r="A710" s="19">
        <f t="shared" si="10"/>
        <v>43478</v>
      </c>
      <c r="B710" s="18">
        <v>10008</v>
      </c>
      <c r="C710" s="18" t="s">
        <v>27</v>
      </c>
      <c r="D710" s="18">
        <v>192</v>
      </c>
    </row>
    <row r="711" customHeight="1" spans="1:4">
      <c r="A711" s="19">
        <f t="shared" si="10"/>
        <v>43478</v>
      </c>
      <c r="B711" s="18">
        <v>10002</v>
      </c>
      <c r="C711" s="18" t="s">
        <v>10</v>
      </c>
      <c r="D711" s="18">
        <v>203</v>
      </c>
    </row>
    <row r="712" customHeight="1" spans="1:4">
      <c r="A712" s="19">
        <f t="shared" si="10"/>
        <v>43478</v>
      </c>
      <c r="B712" s="18">
        <v>10015</v>
      </c>
      <c r="C712" s="18" t="s">
        <v>12</v>
      </c>
      <c r="D712" s="18">
        <v>270</v>
      </c>
    </row>
    <row r="713" customHeight="1" spans="1:4">
      <c r="A713" s="19">
        <f t="shared" si="10"/>
        <v>43478</v>
      </c>
      <c r="B713" s="18">
        <v>10020</v>
      </c>
      <c r="C713" s="18" t="s">
        <v>23</v>
      </c>
      <c r="D713" s="18">
        <v>187</v>
      </c>
    </row>
    <row r="714" customHeight="1" spans="1:4">
      <c r="A714" s="19">
        <f t="shared" si="10"/>
        <v>43478</v>
      </c>
      <c r="B714" s="18">
        <v>10018</v>
      </c>
      <c r="C714" s="18" t="s">
        <v>18</v>
      </c>
      <c r="D714" s="18">
        <v>197</v>
      </c>
    </row>
    <row r="715" customHeight="1" spans="1:4">
      <c r="A715" s="19">
        <f t="shared" si="10"/>
        <v>43478</v>
      </c>
      <c r="B715" s="18">
        <v>10008</v>
      </c>
      <c r="C715" s="18" t="s">
        <v>20</v>
      </c>
      <c r="D715" s="18">
        <v>154</v>
      </c>
    </row>
    <row r="716" customHeight="1" spans="1:4">
      <c r="A716" s="19">
        <f t="shared" si="10"/>
        <v>43478</v>
      </c>
      <c r="B716" s="18">
        <v>10004</v>
      </c>
      <c r="C716" s="18" t="s">
        <v>16</v>
      </c>
      <c r="D716" s="18">
        <v>147</v>
      </c>
    </row>
    <row r="717" customHeight="1" spans="1:4">
      <c r="A717" s="19">
        <f t="shared" si="10"/>
        <v>43478</v>
      </c>
      <c r="B717" s="18">
        <v>10020</v>
      </c>
      <c r="C717" s="18" t="s">
        <v>11</v>
      </c>
      <c r="D717" s="18">
        <v>166</v>
      </c>
    </row>
    <row r="718" customHeight="1" spans="1:4">
      <c r="A718" s="19">
        <f t="shared" si="10"/>
        <v>43478</v>
      </c>
      <c r="B718" s="18">
        <v>10020</v>
      </c>
      <c r="C718" s="18" t="s">
        <v>25</v>
      </c>
      <c r="D718" s="18">
        <v>155</v>
      </c>
    </row>
    <row r="719" customHeight="1" spans="1:4">
      <c r="A719" s="19">
        <f t="shared" si="10"/>
        <v>43478</v>
      </c>
      <c r="B719" s="18">
        <v>10010</v>
      </c>
      <c r="C719" s="18" t="s">
        <v>10</v>
      </c>
      <c r="D719" s="18">
        <v>232</v>
      </c>
    </row>
    <row r="720" customHeight="1" spans="1:4">
      <c r="A720" s="19">
        <f t="shared" si="10"/>
        <v>43478</v>
      </c>
      <c r="B720" s="18">
        <v>10003</v>
      </c>
      <c r="C720" s="18" t="s">
        <v>9</v>
      </c>
      <c r="D720" s="18">
        <v>284</v>
      </c>
    </row>
    <row r="721" customHeight="1" spans="1:4">
      <c r="A721" s="19">
        <f t="shared" si="10"/>
        <v>43478</v>
      </c>
      <c r="B721" s="18">
        <v>10015</v>
      </c>
      <c r="C721" s="18" t="s">
        <v>18</v>
      </c>
      <c r="D721" s="18">
        <v>207</v>
      </c>
    </row>
    <row r="722" customHeight="1" spans="1:4">
      <c r="A722" s="19">
        <f t="shared" si="10"/>
        <v>43478</v>
      </c>
      <c r="B722" s="18">
        <v>10009</v>
      </c>
      <c r="C722" s="18" t="s">
        <v>22</v>
      </c>
      <c r="D722" s="18">
        <v>123</v>
      </c>
    </row>
    <row r="723" customHeight="1" spans="1:4">
      <c r="A723" s="19">
        <f t="shared" si="10"/>
        <v>43478</v>
      </c>
      <c r="B723" s="18">
        <v>10011</v>
      </c>
      <c r="C723" s="18" t="s">
        <v>9</v>
      </c>
      <c r="D723" s="18">
        <v>98</v>
      </c>
    </row>
    <row r="724" customHeight="1" spans="1:4">
      <c r="A724" s="19">
        <f t="shared" si="10"/>
        <v>43478</v>
      </c>
      <c r="B724" s="18">
        <v>10002</v>
      </c>
      <c r="C724" s="18" t="s">
        <v>11</v>
      </c>
      <c r="D724" s="18">
        <v>142</v>
      </c>
    </row>
    <row r="725" customHeight="1" spans="1:4">
      <c r="A725" s="19">
        <f t="shared" si="10"/>
        <v>43478</v>
      </c>
      <c r="B725" s="18">
        <v>10012</v>
      </c>
      <c r="C725" s="18" t="s">
        <v>11</v>
      </c>
      <c r="D725" s="18">
        <v>123</v>
      </c>
    </row>
    <row r="726" customHeight="1" spans="1:4">
      <c r="A726" s="19">
        <f t="shared" si="10"/>
        <v>43478</v>
      </c>
      <c r="B726" s="18">
        <v>10009</v>
      </c>
      <c r="C726" s="18" t="s">
        <v>32</v>
      </c>
      <c r="D726" s="18">
        <v>203</v>
      </c>
    </row>
    <row r="727" customHeight="1" spans="1:4">
      <c r="A727" s="19">
        <f t="shared" si="10"/>
        <v>43478</v>
      </c>
      <c r="B727" s="18">
        <v>10003</v>
      </c>
      <c r="C727" s="18" t="s">
        <v>13</v>
      </c>
      <c r="D727" s="18">
        <v>140</v>
      </c>
    </row>
    <row r="728" customHeight="1" spans="1:4">
      <c r="A728" s="19">
        <f t="shared" si="10"/>
        <v>43478</v>
      </c>
      <c r="B728" s="18">
        <v>10020</v>
      </c>
      <c r="C728" s="18" t="s">
        <v>22</v>
      </c>
      <c r="D728" s="18">
        <v>204</v>
      </c>
    </row>
    <row r="729" customHeight="1" spans="1:4">
      <c r="A729" s="19">
        <f t="shared" si="10"/>
        <v>43478</v>
      </c>
      <c r="B729" s="18">
        <v>10017</v>
      </c>
      <c r="C729" s="18" t="s">
        <v>33</v>
      </c>
      <c r="D729" s="18">
        <v>57</v>
      </c>
    </row>
    <row r="730" customHeight="1" spans="1:4">
      <c r="A730" s="19">
        <f t="shared" si="10"/>
        <v>43478</v>
      </c>
      <c r="B730" s="18">
        <v>10016</v>
      </c>
      <c r="C730" s="18" t="s">
        <v>14</v>
      </c>
      <c r="D730" s="18">
        <v>201</v>
      </c>
    </row>
    <row r="731" customHeight="1" spans="1:4">
      <c r="A731" s="19">
        <f t="shared" si="10"/>
        <v>43478</v>
      </c>
      <c r="B731" s="18">
        <v>10019</v>
      </c>
      <c r="C731" s="18" t="s">
        <v>24</v>
      </c>
      <c r="D731" s="18">
        <v>124</v>
      </c>
    </row>
    <row r="732" customHeight="1" spans="1:4">
      <c r="A732" s="19">
        <f t="shared" si="10"/>
        <v>43478</v>
      </c>
      <c r="B732" s="18">
        <v>10007</v>
      </c>
      <c r="C732" s="18" t="s">
        <v>17</v>
      </c>
      <c r="D732" s="18">
        <v>202</v>
      </c>
    </row>
    <row r="733" customHeight="1" spans="1:4">
      <c r="A733" s="19">
        <f t="shared" si="10"/>
        <v>43478</v>
      </c>
      <c r="B733" s="18">
        <v>10006</v>
      </c>
      <c r="C733" s="18" t="s">
        <v>8</v>
      </c>
      <c r="D733" s="18">
        <v>221</v>
      </c>
    </row>
    <row r="734" customHeight="1" spans="1:4">
      <c r="A734" s="19">
        <f t="shared" si="10"/>
        <v>43478</v>
      </c>
      <c r="B734" s="18">
        <v>10004</v>
      </c>
      <c r="C734" s="18" t="s">
        <v>17</v>
      </c>
      <c r="D734" s="18">
        <v>97</v>
      </c>
    </row>
    <row r="735" customHeight="1" spans="1:4">
      <c r="A735" s="19">
        <f t="shared" si="10"/>
        <v>43478</v>
      </c>
      <c r="B735" s="18">
        <v>10020</v>
      </c>
      <c r="C735" s="18" t="s">
        <v>32</v>
      </c>
      <c r="D735" s="18">
        <v>112</v>
      </c>
    </row>
    <row r="736" customHeight="1" spans="1:4">
      <c r="A736" s="19">
        <f t="shared" si="10"/>
        <v>43478</v>
      </c>
      <c r="B736" s="18">
        <v>10018</v>
      </c>
      <c r="C736" s="18" t="s">
        <v>28</v>
      </c>
      <c r="D736" s="18">
        <v>285</v>
      </c>
    </row>
    <row r="737" customHeight="1" spans="1:4">
      <c r="A737" s="19">
        <f t="shared" si="10"/>
        <v>43478</v>
      </c>
      <c r="B737" s="18">
        <v>10006</v>
      </c>
      <c r="C737" s="18" t="s">
        <v>6</v>
      </c>
      <c r="D737" s="18">
        <v>110</v>
      </c>
    </row>
    <row r="738" customHeight="1" spans="1:4">
      <c r="A738" s="19">
        <f t="shared" si="10"/>
        <v>43478</v>
      </c>
      <c r="B738" s="18">
        <v>10020</v>
      </c>
      <c r="C738" s="18" t="s">
        <v>9</v>
      </c>
      <c r="D738" s="18">
        <v>160</v>
      </c>
    </row>
    <row r="739" customHeight="1" spans="1:4">
      <c r="A739" s="19">
        <f t="shared" si="10"/>
        <v>43478</v>
      </c>
      <c r="B739" s="18">
        <v>10013</v>
      </c>
      <c r="C739" s="18" t="s">
        <v>25</v>
      </c>
      <c r="D739" s="18">
        <v>155</v>
      </c>
    </row>
    <row r="740" customHeight="1" spans="1:4">
      <c r="A740" s="19">
        <f t="shared" si="10"/>
        <v>43478</v>
      </c>
      <c r="B740" s="18">
        <v>10007</v>
      </c>
      <c r="C740" s="18" t="s">
        <v>28</v>
      </c>
      <c r="D740" s="18">
        <v>270</v>
      </c>
    </row>
    <row r="741" customHeight="1" spans="1:4">
      <c r="A741" s="19">
        <f t="shared" si="10"/>
        <v>43478</v>
      </c>
      <c r="B741" s="18">
        <v>10008</v>
      </c>
      <c r="C741" s="18" t="s">
        <v>32</v>
      </c>
      <c r="D741" s="18">
        <v>199</v>
      </c>
    </row>
    <row r="742" customHeight="1" spans="1:4">
      <c r="A742" s="19">
        <f t="shared" si="10"/>
        <v>43478</v>
      </c>
      <c r="B742" s="18">
        <v>10009</v>
      </c>
      <c r="C742" s="18" t="s">
        <v>23</v>
      </c>
      <c r="D742" s="18">
        <v>255</v>
      </c>
    </row>
    <row r="743" customHeight="1" spans="1:4">
      <c r="A743" s="19">
        <f t="shared" si="10"/>
        <v>43478</v>
      </c>
      <c r="B743" s="18">
        <v>10002</v>
      </c>
      <c r="C743" s="18" t="s">
        <v>33</v>
      </c>
      <c r="D743" s="18">
        <v>113</v>
      </c>
    </row>
    <row r="744" customHeight="1" spans="1:4">
      <c r="A744" s="19">
        <f t="shared" si="10"/>
        <v>43478</v>
      </c>
      <c r="B744" s="18">
        <v>10014</v>
      </c>
      <c r="C744" s="18" t="s">
        <v>5</v>
      </c>
      <c r="D744" s="18">
        <v>154</v>
      </c>
    </row>
    <row r="745" customHeight="1" spans="1:4">
      <c r="A745" s="19">
        <f t="shared" si="10"/>
        <v>43478</v>
      </c>
      <c r="B745" s="18">
        <v>10010</v>
      </c>
      <c r="C745" s="18" t="s">
        <v>25</v>
      </c>
      <c r="D745" s="18">
        <v>253</v>
      </c>
    </row>
    <row r="746" customHeight="1" spans="1:4">
      <c r="A746" s="19">
        <f t="shared" si="10"/>
        <v>43478</v>
      </c>
      <c r="B746" s="18">
        <v>10011</v>
      </c>
      <c r="C746" s="18" t="s">
        <v>19</v>
      </c>
      <c r="D746" s="18">
        <v>298</v>
      </c>
    </row>
    <row r="747" customHeight="1" spans="1:4">
      <c r="A747" s="19">
        <f t="shared" si="10"/>
        <v>43478</v>
      </c>
      <c r="B747" s="18">
        <v>10014</v>
      </c>
      <c r="C747" s="18" t="s">
        <v>15</v>
      </c>
      <c r="D747" s="18">
        <v>72</v>
      </c>
    </row>
    <row r="748" customHeight="1" spans="1:4">
      <c r="A748" s="19">
        <f t="shared" si="10"/>
        <v>43478</v>
      </c>
      <c r="B748" s="18">
        <v>10002</v>
      </c>
      <c r="C748" s="18" t="s">
        <v>22</v>
      </c>
      <c r="D748" s="18">
        <v>115</v>
      </c>
    </row>
    <row r="749" customHeight="1" spans="1:4">
      <c r="A749" s="19">
        <f t="shared" si="10"/>
        <v>43478</v>
      </c>
      <c r="B749" s="18">
        <v>10012</v>
      </c>
      <c r="C749" s="18" t="s">
        <v>24</v>
      </c>
      <c r="D749" s="18">
        <v>234</v>
      </c>
    </row>
    <row r="750" customHeight="1" spans="1:4">
      <c r="A750" s="19">
        <f t="shared" si="10"/>
        <v>43478</v>
      </c>
      <c r="B750" s="18">
        <v>10008</v>
      </c>
      <c r="C750" s="18" t="s">
        <v>20</v>
      </c>
      <c r="D750" s="18">
        <v>141</v>
      </c>
    </row>
    <row r="751" customHeight="1" spans="1:4">
      <c r="A751" s="19">
        <f t="shared" si="10"/>
        <v>43478</v>
      </c>
      <c r="B751" s="18">
        <v>10015</v>
      </c>
      <c r="C751" s="18" t="s">
        <v>30</v>
      </c>
      <c r="D751" s="18">
        <v>269</v>
      </c>
    </row>
    <row r="752" customHeight="1" spans="1:4">
      <c r="A752" s="19">
        <f t="shared" si="10"/>
        <v>43478</v>
      </c>
      <c r="B752" s="18">
        <v>10007</v>
      </c>
      <c r="C752" s="18" t="s">
        <v>31</v>
      </c>
      <c r="D752" s="18">
        <v>83</v>
      </c>
    </row>
    <row r="753" customHeight="1" spans="1:4">
      <c r="A753" s="19">
        <f t="shared" si="10"/>
        <v>43478</v>
      </c>
      <c r="B753" s="18">
        <v>10017</v>
      </c>
      <c r="C753" s="18" t="s">
        <v>15</v>
      </c>
      <c r="D753" s="18">
        <v>188</v>
      </c>
    </row>
    <row r="754" customHeight="1" spans="1:4">
      <c r="A754" s="19">
        <f t="shared" si="10"/>
        <v>43478</v>
      </c>
      <c r="B754" s="18">
        <v>10004</v>
      </c>
      <c r="C754" s="18" t="s">
        <v>29</v>
      </c>
      <c r="D754" s="18">
        <v>99</v>
      </c>
    </row>
    <row r="755" customHeight="1" spans="1:4">
      <c r="A755" s="19">
        <f t="shared" si="10"/>
        <v>43478</v>
      </c>
      <c r="B755" s="18">
        <v>10009</v>
      </c>
      <c r="C755" s="18" t="s">
        <v>31</v>
      </c>
      <c r="D755" s="18">
        <v>189</v>
      </c>
    </row>
    <row r="756" customHeight="1" spans="1:4">
      <c r="A756" s="19">
        <f t="shared" si="10"/>
        <v>43478</v>
      </c>
      <c r="B756" s="18">
        <v>10010</v>
      </c>
      <c r="C756" s="18" t="s">
        <v>20</v>
      </c>
      <c r="D756" s="18">
        <v>227</v>
      </c>
    </row>
    <row r="757" customHeight="1" spans="1:4">
      <c r="A757" s="19">
        <f t="shared" si="10"/>
        <v>43478</v>
      </c>
      <c r="B757" s="18">
        <v>10007</v>
      </c>
      <c r="C757" s="18" t="s">
        <v>29</v>
      </c>
      <c r="D757" s="18">
        <v>202</v>
      </c>
    </row>
    <row r="758" customHeight="1" spans="1:4">
      <c r="A758" s="19">
        <f t="shared" si="10"/>
        <v>43478</v>
      </c>
      <c r="B758" s="18">
        <v>10003</v>
      </c>
      <c r="C758" s="18" t="s">
        <v>13</v>
      </c>
      <c r="D758" s="18">
        <v>54</v>
      </c>
    </row>
    <row r="759" customHeight="1" spans="1:4">
      <c r="A759" s="19">
        <f t="shared" si="10"/>
        <v>43478</v>
      </c>
      <c r="B759" s="18">
        <v>10020</v>
      </c>
      <c r="C759" s="18" t="s">
        <v>29</v>
      </c>
      <c r="D759" s="18">
        <v>254</v>
      </c>
    </row>
    <row r="760" customHeight="1" spans="1:4">
      <c r="A760" s="19">
        <f t="shared" si="10"/>
        <v>43478</v>
      </c>
      <c r="B760" s="18">
        <v>10005</v>
      </c>
      <c r="C760" s="18" t="s">
        <v>11</v>
      </c>
      <c r="D760" s="18">
        <v>149</v>
      </c>
    </row>
    <row r="761" customHeight="1" spans="1:4">
      <c r="A761" s="19">
        <f t="shared" si="10"/>
        <v>43478</v>
      </c>
      <c r="B761" s="18">
        <v>10018</v>
      </c>
      <c r="C761" s="18" t="s">
        <v>24</v>
      </c>
      <c r="D761" s="18">
        <v>253</v>
      </c>
    </row>
    <row r="762" customHeight="1" spans="1:4">
      <c r="A762" s="19">
        <f t="shared" si="10"/>
        <v>43478</v>
      </c>
      <c r="B762" s="18">
        <v>10015</v>
      </c>
      <c r="C762" s="18" t="s">
        <v>22</v>
      </c>
      <c r="D762" s="18">
        <v>297</v>
      </c>
    </row>
    <row r="763" customHeight="1" spans="1:4">
      <c r="A763" s="19">
        <f t="shared" si="10"/>
        <v>43478</v>
      </c>
      <c r="B763" s="18">
        <v>10004</v>
      </c>
      <c r="C763" s="18" t="s">
        <v>14</v>
      </c>
      <c r="D763" s="18">
        <v>267</v>
      </c>
    </row>
    <row r="764" customHeight="1" spans="1:4">
      <c r="A764" s="19">
        <f t="shared" si="10"/>
        <v>43478</v>
      </c>
      <c r="B764" s="18">
        <v>10010</v>
      </c>
      <c r="C764" s="18" t="s">
        <v>27</v>
      </c>
      <c r="D764" s="18">
        <v>96</v>
      </c>
    </row>
    <row r="765" customHeight="1" spans="1:4">
      <c r="A765" s="19">
        <f t="shared" si="10"/>
        <v>43478</v>
      </c>
      <c r="B765" s="18">
        <v>10009</v>
      </c>
      <c r="C765" s="18" t="s">
        <v>32</v>
      </c>
      <c r="D765" s="18">
        <v>128</v>
      </c>
    </row>
    <row r="766" customHeight="1" spans="1:4">
      <c r="A766" s="19">
        <f t="shared" ref="A766:A829" si="11">A707+1</f>
        <v>43478</v>
      </c>
      <c r="B766" s="18">
        <v>10011</v>
      </c>
      <c r="C766" s="18" t="s">
        <v>26</v>
      </c>
      <c r="D766" s="18">
        <v>299</v>
      </c>
    </row>
    <row r="767" customHeight="1" spans="1:4">
      <c r="A767" s="19">
        <f t="shared" si="11"/>
        <v>43478</v>
      </c>
      <c r="B767" s="18">
        <v>10014</v>
      </c>
      <c r="C767" s="18" t="s">
        <v>20</v>
      </c>
      <c r="D767" s="18">
        <v>254</v>
      </c>
    </row>
    <row r="768" customHeight="1" spans="1:4">
      <c r="A768" s="19">
        <f t="shared" si="11"/>
        <v>43478</v>
      </c>
      <c r="B768" s="18">
        <v>10001</v>
      </c>
      <c r="C768" s="18" t="s">
        <v>15</v>
      </c>
      <c r="D768" s="18">
        <v>280</v>
      </c>
    </row>
    <row r="769" customHeight="1" spans="1:4">
      <c r="A769" s="19">
        <f t="shared" si="11"/>
        <v>43479</v>
      </c>
      <c r="B769" s="18">
        <v>10002</v>
      </c>
      <c r="C769" s="18" t="s">
        <v>20</v>
      </c>
      <c r="D769" s="18">
        <v>225</v>
      </c>
    </row>
    <row r="770" customHeight="1" spans="1:4">
      <c r="A770" s="19">
        <f t="shared" si="11"/>
        <v>43479</v>
      </c>
      <c r="B770" s="18">
        <v>10004</v>
      </c>
      <c r="C770" s="18" t="s">
        <v>18</v>
      </c>
      <c r="D770" s="18">
        <v>77</v>
      </c>
    </row>
    <row r="771" customHeight="1" spans="1:4">
      <c r="A771" s="19">
        <f t="shared" si="11"/>
        <v>43479</v>
      </c>
      <c r="B771" s="18">
        <v>10017</v>
      </c>
      <c r="C771" s="18" t="s">
        <v>29</v>
      </c>
      <c r="D771" s="18">
        <v>130</v>
      </c>
    </row>
    <row r="772" customHeight="1" spans="1:4">
      <c r="A772" s="19">
        <f t="shared" si="11"/>
        <v>43479</v>
      </c>
      <c r="B772" s="18">
        <v>10014</v>
      </c>
      <c r="C772" s="18" t="s">
        <v>8</v>
      </c>
      <c r="D772" s="18">
        <v>118</v>
      </c>
    </row>
    <row r="773" customHeight="1" spans="1:4">
      <c r="A773" s="19">
        <f t="shared" si="11"/>
        <v>43479</v>
      </c>
      <c r="B773" s="18">
        <v>10014</v>
      </c>
      <c r="C773" s="18" t="s">
        <v>10</v>
      </c>
      <c r="D773" s="18">
        <v>153</v>
      </c>
    </row>
    <row r="774" customHeight="1" spans="1:4">
      <c r="A774" s="19">
        <f t="shared" si="11"/>
        <v>43479</v>
      </c>
      <c r="B774" s="18">
        <v>10007</v>
      </c>
      <c r="C774" s="18" t="s">
        <v>26</v>
      </c>
      <c r="D774" s="18">
        <v>235</v>
      </c>
    </row>
    <row r="775" customHeight="1" spans="1:4">
      <c r="A775" s="19">
        <f t="shared" si="11"/>
        <v>43479</v>
      </c>
      <c r="B775" s="18">
        <v>10001</v>
      </c>
      <c r="C775" s="18" t="s">
        <v>11</v>
      </c>
      <c r="D775" s="18">
        <v>61</v>
      </c>
    </row>
    <row r="776" customHeight="1" spans="1:4">
      <c r="A776" s="19">
        <f t="shared" si="11"/>
        <v>43479</v>
      </c>
      <c r="B776" s="18">
        <v>10005</v>
      </c>
      <c r="C776" s="18" t="s">
        <v>20</v>
      </c>
      <c r="D776" s="18">
        <v>61</v>
      </c>
    </row>
    <row r="777" customHeight="1" spans="1:4">
      <c r="A777" s="19">
        <f t="shared" si="11"/>
        <v>43479</v>
      </c>
      <c r="B777" s="18">
        <v>10005</v>
      </c>
      <c r="C777" s="18" t="s">
        <v>12</v>
      </c>
      <c r="D777" s="18">
        <v>276</v>
      </c>
    </row>
    <row r="778" customHeight="1" spans="1:4">
      <c r="A778" s="19">
        <f t="shared" si="11"/>
        <v>43479</v>
      </c>
      <c r="B778" s="18">
        <v>10005</v>
      </c>
      <c r="C778" s="18" t="s">
        <v>10</v>
      </c>
      <c r="D778" s="18">
        <v>237</v>
      </c>
    </row>
    <row r="779" customHeight="1" spans="1:4">
      <c r="A779" s="19">
        <f t="shared" si="11"/>
        <v>43479</v>
      </c>
      <c r="B779" s="18">
        <v>10004</v>
      </c>
      <c r="C779" s="18" t="s">
        <v>27</v>
      </c>
      <c r="D779" s="18">
        <v>236</v>
      </c>
    </row>
    <row r="780" customHeight="1" spans="1:4">
      <c r="A780" s="19">
        <f t="shared" si="11"/>
        <v>43479</v>
      </c>
      <c r="B780" s="18">
        <v>10003</v>
      </c>
      <c r="C780" s="18" t="s">
        <v>24</v>
      </c>
      <c r="D780" s="18">
        <v>245</v>
      </c>
    </row>
    <row r="781" customHeight="1" spans="1:4">
      <c r="A781" s="19">
        <f t="shared" si="11"/>
        <v>43479</v>
      </c>
      <c r="B781" s="18">
        <v>10001</v>
      </c>
      <c r="C781" s="18" t="s">
        <v>32</v>
      </c>
      <c r="D781" s="18">
        <v>265</v>
      </c>
    </row>
    <row r="782" customHeight="1" spans="1:4">
      <c r="A782" s="19">
        <f t="shared" si="11"/>
        <v>43479</v>
      </c>
      <c r="B782" s="18">
        <v>10018</v>
      </c>
      <c r="C782" s="18" t="s">
        <v>15</v>
      </c>
      <c r="D782" s="18">
        <v>101</v>
      </c>
    </row>
    <row r="783" customHeight="1" spans="1:4">
      <c r="A783" s="19">
        <f t="shared" si="11"/>
        <v>43479</v>
      </c>
      <c r="B783" s="18">
        <v>10013</v>
      </c>
      <c r="C783" s="18" t="s">
        <v>25</v>
      </c>
      <c r="D783" s="18">
        <v>166</v>
      </c>
    </row>
    <row r="784" customHeight="1" spans="1:4">
      <c r="A784" s="19">
        <f t="shared" si="11"/>
        <v>43479</v>
      </c>
      <c r="B784" s="18">
        <v>10017</v>
      </c>
      <c r="C784" s="18" t="s">
        <v>5</v>
      </c>
      <c r="D784" s="18">
        <v>107</v>
      </c>
    </row>
    <row r="785" customHeight="1" spans="1:4">
      <c r="A785" s="19">
        <f t="shared" si="11"/>
        <v>43479</v>
      </c>
      <c r="B785" s="18">
        <v>10014</v>
      </c>
      <c r="C785" s="18" t="s">
        <v>21</v>
      </c>
      <c r="D785" s="18">
        <v>111</v>
      </c>
    </row>
    <row r="786" customHeight="1" spans="1:4">
      <c r="A786" s="19">
        <f t="shared" si="11"/>
        <v>43479</v>
      </c>
      <c r="B786" s="18">
        <v>10008</v>
      </c>
      <c r="C786" s="18" t="s">
        <v>4</v>
      </c>
      <c r="D786" s="18">
        <v>220</v>
      </c>
    </row>
    <row r="787" customHeight="1" spans="1:4">
      <c r="A787" s="19">
        <f t="shared" si="11"/>
        <v>43479</v>
      </c>
      <c r="B787" s="18">
        <v>10007</v>
      </c>
      <c r="C787" s="18" t="s">
        <v>32</v>
      </c>
      <c r="D787" s="18">
        <v>52</v>
      </c>
    </row>
    <row r="788" customHeight="1" spans="1:4">
      <c r="A788" s="19">
        <f t="shared" si="11"/>
        <v>43479</v>
      </c>
      <c r="B788" s="18">
        <v>10008</v>
      </c>
      <c r="C788" s="18" t="s">
        <v>17</v>
      </c>
      <c r="D788" s="18">
        <v>113</v>
      </c>
    </row>
    <row r="789" customHeight="1" spans="1:4">
      <c r="A789" s="19">
        <f t="shared" si="11"/>
        <v>43479</v>
      </c>
      <c r="B789" s="18">
        <v>10017</v>
      </c>
      <c r="C789" s="18" t="s">
        <v>16</v>
      </c>
      <c r="D789" s="18">
        <v>264</v>
      </c>
    </row>
    <row r="790" customHeight="1" spans="1:4">
      <c r="A790" s="19">
        <f t="shared" si="11"/>
        <v>43479</v>
      </c>
      <c r="B790" s="18">
        <v>10019</v>
      </c>
      <c r="C790" s="18" t="s">
        <v>16</v>
      </c>
      <c r="D790" s="18">
        <v>229</v>
      </c>
    </row>
    <row r="791" customHeight="1" spans="1:4">
      <c r="A791" s="19">
        <f t="shared" si="11"/>
        <v>43479</v>
      </c>
      <c r="B791" s="18">
        <v>10012</v>
      </c>
      <c r="C791" s="18" t="s">
        <v>22</v>
      </c>
      <c r="D791" s="18">
        <v>132</v>
      </c>
    </row>
    <row r="792" customHeight="1" spans="1:4">
      <c r="A792" s="19">
        <f t="shared" si="11"/>
        <v>43479</v>
      </c>
      <c r="B792" s="18">
        <v>10017</v>
      </c>
      <c r="C792" s="18" t="s">
        <v>19</v>
      </c>
      <c r="D792" s="18">
        <v>211</v>
      </c>
    </row>
    <row r="793" customHeight="1" spans="1:4">
      <c r="A793" s="19">
        <f t="shared" si="11"/>
        <v>43479</v>
      </c>
      <c r="B793" s="18">
        <v>10018</v>
      </c>
      <c r="C793" s="18" t="s">
        <v>19</v>
      </c>
      <c r="D793" s="18">
        <v>285</v>
      </c>
    </row>
    <row r="794" customHeight="1" spans="1:4">
      <c r="A794" s="19">
        <f t="shared" si="11"/>
        <v>43479</v>
      </c>
      <c r="B794" s="18">
        <v>10001</v>
      </c>
      <c r="C794" s="18" t="s">
        <v>6</v>
      </c>
      <c r="D794" s="18">
        <v>272</v>
      </c>
    </row>
    <row r="795" customHeight="1" spans="1:4">
      <c r="A795" s="19">
        <f t="shared" si="11"/>
        <v>43479</v>
      </c>
      <c r="B795" s="18">
        <v>10003</v>
      </c>
      <c r="C795" s="18" t="s">
        <v>6</v>
      </c>
      <c r="D795" s="18">
        <v>247</v>
      </c>
    </row>
    <row r="796" customHeight="1" spans="1:4">
      <c r="A796" s="19">
        <f t="shared" si="11"/>
        <v>43479</v>
      </c>
      <c r="B796" s="18">
        <v>10012</v>
      </c>
      <c r="C796" s="18" t="s">
        <v>9</v>
      </c>
      <c r="D796" s="18">
        <v>140</v>
      </c>
    </row>
    <row r="797" customHeight="1" spans="1:4">
      <c r="A797" s="19">
        <f t="shared" si="11"/>
        <v>43479</v>
      </c>
      <c r="B797" s="18">
        <v>10019</v>
      </c>
      <c r="C797" s="18" t="s">
        <v>16</v>
      </c>
      <c r="D797" s="18">
        <v>95</v>
      </c>
    </row>
    <row r="798" customHeight="1" spans="1:4">
      <c r="A798" s="19">
        <f t="shared" si="11"/>
        <v>43479</v>
      </c>
      <c r="B798" s="18">
        <v>10014</v>
      </c>
      <c r="C798" s="18" t="s">
        <v>32</v>
      </c>
      <c r="D798" s="18">
        <v>250</v>
      </c>
    </row>
    <row r="799" customHeight="1" spans="1:4">
      <c r="A799" s="19">
        <f t="shared" si="11"/>
        <v>43479</v>
      </c>
      <c r="B799" s="18">
        <v>10013</v>
      </c>
      <c r="C799" s="18" t="s">
        <v>16</v>
      </c>
      <c r="D799" s="18">
        <v>138</v>
      </c>
    </row>
    <row r="800" customHeight="1" spans="1:4">
      <c r="A800" s="19">
        <f t="shared" si="11"/>
        <v>43479</v>
      </c>
      <c r="B800" s="18">
        <v>10018</v>
      </c>
      <c r="C800" s="18" t="s">
        <v>30</v>
      </c>
      <c r="D800" s="18">
        <v>261</v>
      </c>
    </row>
    <row r="801" customHeight="1" spans="1:4">
      <c r="A801" s="19">
        <f t="shared" si="11"/>
        <v>43479</v>
      </c>
      <c r="B801" s="18">
        <v>10008</v>
      </c>
      <c r="C801" s="18" t="s">
        <v>10</v>
      </c>
      <c r="D801" s="18">
        <v>211</v>
      </c>
    </row>
    <row r="802" customHeight="1" spans="1:4">
      <c r="A802" s="19">
        <f t="shared" si="11"/>
        <v>43479</v>
      </c>
      <c r="B802" s="18">
        <v>10014</v>
      </c>
      <c r="C802" s="18" t="s">
        <v>18</v>
      </c>
      <c r="D802" s="18">
        <v>87</v>
      </c>
    </row>
    <row r="803" customHeight="1" spans="1:4">
      <c r="A803" s="19">
        <f t="shared" si="11"/>
        <v>43479</v>
      </c>
      <c r="B803" s="18">
        <v>10002</v>
      </c>
      <c r="C803" s="18" t="s">
        <v>10</v>
      </c>
      <c r="D803" s="18">
        <v>93</v>
      </c>
    </row>
    <row r="804" customHeight="1" spans="1:4">
      <c r="A804" s="19">
        <f t="shared" si="11"/>
        <v>43479</v>
      </c>
      <c r="B804" s="18">
        <v>10001</v>
      </c>
      <c r="C804" s="18" t="s">
        <v>14</v>
      </c>
      <c r="D804" s="18">
        <v>192</v>
      </c>
    </row>
    <row r="805" customHeight="1" spans="1:4">
      <c r="A805" s="19">
        <f t="shared" si="11"/>
        <v>43479</v>
      </c>
      <c r="B805" s="18">
        <v>10010</v>
      </c>
      <c r="C805" s="18" t="s">
        <v>20</v>
      </c>
      <c r="D805" s="18">
        <v>196</v>
      </c>
    </row>
    <row r="806" customHeight="1" spans="1:4">
      <c r="A806" s="19">
        <f t="shared" si="11"/>
        <v>43479</v>
      </c>
      <c r="B806" s="18">
        <v>10006</v>
      </c>
      <c r="C806" s="18" t="s">
        <v>16</v>
      </c>
      <c r="D806" s="18">
        <v>279</v>
      </c>
    </row>
    <row r="807" customHeight="1" spans="1:4">
      <c r="A807" s="19">
        <f t="shared" si="11"/>
        <v>43479</v>
      </c>
      <c r="B807" s="18">
        <v>10004</v>
      </c>
      <c r="C807" s="18" t="s">
        <v>16</v>
      </c>
      <c r="D807" s="18">
        <v>287</v>
      </c>
    </row>
    <row r="808" customHeight="1" spans="1:4">
      <c r="A808" s="19">
        <f t="shared" si="11"/>
        <v>43479</v>
      </c>
      <c r="B808" s="18">
        <v>10016</v>
      </c>
      <c r="C808" s="18" t="s">
        <v>18</v>
      </c>
      <c r="D808" s="18">
        <v>127</v>
      </c>
    </row>
    <row r="809" customHeight="1" spans="1:4">
      <c r="A809" s="19">
        <f t="shared" si="11"/>
        <v>43479</v>
      </c>
      <c r="B809" s="18">
        <v>10003</v>
      </c>
      <c r="C809" s="18" t="s">
        <v>18</v>
      </c>
      <c r="D809" s="18">
        <v>234</v>
      </c>
    </row>
    <row r="810" customHeight="1" spans="1:4">
      <c r="A810" s="19">
        <f t="shared" si="11"/>
        <v>43479</v>
      </c>
      <c r="B810" s="18">
        <v>10004</v>
      </c>
      <c r="C810" s="18" t="s">
        <v>14</v>
      </c>
      <c r="D810" s="18">
        <v>291</v>
      </c>
    </row>
    <row r="811" customHeight="1" spans="1:4">
      <c r="A811" s="19">
        <f t="shared" si="11"/>
        <v>43479</v>
      </c>
      <c r="B811" s="18">
        <v>10012</v>
      </c>
      <c r="C811" s="18" t="s">
        <v>18</v>
      </c>
      <c r="D811" s="18">
        <v>261</v>
      </c>
    </row>
    <row r="812" customHeight="1" spans="1:4">
      <c r="A812" s="19">
        <f t="shared" si="11"/>
        <v>43479</v>
      </c>
      <c r="B812" s="18">
        <v>10017</v>
      </c>
      <c r="C812" s="18" t="s">
        <v>11</v>
      </c>
      <c r="D812" s="18">
        <v>70</v>
      </c>
    </row>
    <row r="813" customHeight="1" spans="1:4">
      <c r="A813" s="19">
        <f t="shared" si="11"/>
        <v>43479</v>
      </c>
      <c r="B813" s="18">
        <v>10019</v>
      </c>
      <c r="C813" s="18" t="s">
        <v>10</v>
      </c>
      <c r="D813" s="18">
        <v>279</v>
      </c>
    </row>
    <row r="814" customHeight="1" spans="1:4">
      <c r="A814" s="19">
        <f t="shared" si="11"/>
        <v>43479</v>
      </c>
      <c r="B814" s="18">
        <v>10005</v>
      </c>
      <c r="C814" s="18" t="s">
        <v>20</v>
      </c>
      <c r="D814" s="18">
        <v>54</v>
      </c>
    </row>
    <row r="815" customHeight="1" spans="1:4">
      <c r="A815" s="19">
        <f t="shared" si="11"/>
        <v>43479</v>
      </c>
      <c r="B815" s="18">
        <v>10003</v>
      </c>
      <c r="C815" s="18" t="s">
        <v>18</v>
      </c>
      <c r="D815" s="18">
        <v>137</v>
      </c>
    </row>
    <row r="816" customHeight="1" spans="1:4">
      <c r="A816" s="19">
        <f t="shared" si="11"/>
        <v>43479</v>
      </c>
      <c r="B816" s="18">
        <v>10006</v>
      </c>
      <c r="C816" s="18" t="s">
        <v>23</v>
      </c>
      <c r="D816" s="18">
        <v>167</v>
      </c>
    </row>
    <row r="817" customHeight="1" spans="1:4">
      <c r="A817" s="19">
        <f t="shared" si="11"/>
        <v>43479</v>
      </c>
      <c r="B817" s="18">
        <v>10007</v>
      </c>
      <c r="C817" s="18" t="s">
        <v>25</v>
      </c>
      <c r="D817" s="18">
        <v>132</v>
      </c>
    </row>
    <row r="818" customHeight="1" spans="1:4">
      <c r="A818" s="19">
        <f t="shared" si="11"/>
        <v>43479</v>
      </c>
      <c r="B818" s="18">
        <v>10020</v>
      </c>
      <c r="C818" s="18" t="s">
        <v>11</v>
      </c>
      <c r="D818" s="18">
        <v>268</v>
      </c>
    </row>
    <row r="819" customHeight="1" spans="1:4">
      <c r="A819" s="19">
        <f t="shared" si="11"/>
        <v>43479</v>
      </c>
      <c r="B819" s="18">
        <v>10013</v>
      </c>
      <c r="C819" s="18" t="s">
        <v>33</v>
      </c>
      <c r="D819" s="18">
        <v>179</v>
      </c>
    </row>
    <row r="820" customHeight="1" spans="1:4">
      <c r="A820" s="19">
        <f t="shared" si="11"/>
        <v>43479</v>
      </c>
      <c r="B820" s="18">
        <v>10005</v>
      </c>
      <c r="C820" s="18" t="s">
        <v>30</v>
      </c>
      <c r="D820" s="18">
        <v>154</v>
      </c>
    </row>
    <row r="821" customHeight="1" spans="1:4">
      <c r="A821" s="19">
        <f t="shared" si="11"/>
        <v>43479</v>
      </c>
      <c r="B821" s="18">
        <v>10012</v>
      </c>
      <c r="C821" s="18" t="s">
        <v>9</v>
      </c>
      <c r="D821" s="18">
        <v>140</v>
      </c>
    </row>
    <row r="822" customHeight="1" spans="1:4">
      <c r="A822" s="19">
        <f t="shared" si="11"/>
        <v>43479</v>
      </c>
      <c r="B822" s="18">
        <v>10006</v>
      </c>
      <c r="C822" s="18" t="s">
        <v>5</v>
      </c>
      <c r="D822" s="18">
        <v>138</v>
      </c>
    </row>
    <row r="823" customHeight="1" spans="1:4">
      <c r="A823" s="19">
        <f t="shared" si="11"/>
        <v>43479</v>
      </c>
      <c r="B823" s="18">
        <v>10020</v>
      </c>
      <c r="C823" s="18" t="s">
        <v>9</v>
      </c>
      <c r="D823" s="18">
        <v>97</v>
      </c>
    </row>
    <row r="824" customHeight="1" spans="1:4">
      <c r="A824" s="19">
        <f t="shared" si="11"/>
        <v>43479</v>
      </c>
      <c r="B824" s="18">
        <v>10003</v>
      </c>
      <c r="C824" s="18" t="s">
        <v>20</v>
      </c>
      <c r="D824" s="18">
        <v>260</v>
      </c>
    </row>
    <row r="825" customHeight="1" spans="1:4">
      <c r="A825" s="19">
        <f t="shared" si="11"/>
        <v>43479</v>
      </c>
      <c r="B825" s="18">
        <v>10006</v>
      </c>
      <c r="C825" s="18" t="s">
        <v>26</v>
      </c>
      <c r="D825" s="18">
        <v>144</v>
      </c>
    </row>
    <row r="826" customHeight="1" spans="1:4">
      <c r="A826" s="19">
        <f t="shared" si="11"/>
        <v>43479</v>
      </c>
      <c r="B826" s="18">
        <v>10012</v>
      </c>
      <c r="C826" s="18" t="s">
        <v>23</v>
      </c>
      <c r="D826" s="18">
        <v>231</v>
      </c>
    </row>
    <row r="827" customHeight="1" spans="1:4">
      <c r="A827" s="19">
        <f t="shared" si="11"/>
        <v>43479</v>
      </c>
      <c r="B827" s="18">
        <v>10017</v>
      </c>
      <c r="C827" s="18" t="s">
        <v>7</v>
      </c>
      <c r="D827" s="18">
        <v>200</v>
      </c>
    </row>
    <row r="828" customHeight="1" spans="1:4">
      <c r="A828" s="19">
        <f t="shared" si="11"/>
        <v>43480</v>
      </c>
      <c r="B828" s="18">
        <v>10003</v>
      </c>
      <c r="C828" s="18" t="s">
        <v>25</v>
      </c>
      <c r="D828" s="18">
        <v>177</v>
      </c>
    </row>
    <row r="829" customHeight="1" spans="1:4">
      <c r="A829" s="19">
        <f t="shared" si="11"/>
        <v>43480</v>
      </c>
      <c r="B829" s="18">
        <v>10007</v>
      </c>
      <c r="C829" s="18" t="s">
        <v>14</v>
      </c>
      <c r="D829" s="18">
        <v>238</v>
      </c>
    </row>
    <row r="830" customHeight="1" spans="1:4">
      <c r="A830" s="19">
        <f t="shared" ref="A830:A893" si="12">A771+1</f>
        <v>43480</v>
      </c>
      <c r="B830" s="18">
        <v>10012</v>
      </c>
      <c r="C830" s="18" t="s">
        <v>13</v>
      </c>
      <c r="D830" s="18">
        <v>261</v>
      </c>
    </row>
    <row r="831" customHeight="1" spans="1:4">
      <c r="A831" s="19">
        <f t="shared" si="12"/>
        <v>43480</v>
      </c>
      <c r="B831" s="18">
        <v>10017</v>
      </c>
      <c r="C831" s="18" t="s">
        <v>9</v>
      </c>
      <c r="D831" s="18">
        <v>184</v>
      </c>
    </row>
    <row r="832" customHeight="1" spans="1:4">
      <c r="A832" s="19">
        <f t="shared" si="12"/>
        <v>43480</v>
      </c>
      <c r="B832" s="18">
        <v>10008</v>
      </c>
      <c r="C832" s="18" t="s">
        <v>26</v>
      </c>
      <c r="D832" s="18">
        <v>251</v>
      </c>
    </row>
    <row r="833" customHeight="1" spans="1:4">
      <c r="A833" s="19">
        <f t="shared" si="12"/>
        <v>43480</v>
      </c>
      <c r="B833" s="18">
        <v>10007</v>
      </c>
      <c r="C833" s="18" t="s">
        <v>13</v>
      </c>
      <c r="D833" s="18">
        <v>65</v>
      </c>
    </row>
    <row r="834" customHeight="1" spans="1:4">
      <c r="A834" s="19">
        <f t="shared" si="12"/>
        <v>43480</v>
      </c>
      <c r="B834" s="18">
        <v>10015</v>
      </c>
      <c r="C834" s="18" t="s">
        <v>9</v>
      </c>
      <c r="D834" s="18">
        <v>215</v>
      </c>
    </row>
    <row r="835" customHeight="1" spans="1:4">
      <c r="A835" s="19">
        <f t="shared" si="12"/>
        <v>43480</v>
      </c>
      <c r="B835" s="18">
        <v>10007</v>
      </c>
      <c r="C835" s="18" t="s">
        <v>6</v>
      </c>
      <c r="D835" s="18">
        <v>259</v>
      </c>
    </row>
    <row r="836" customHeight="1" spans="1:4">
      <c r="A836" s="19">
        <f t="shared" si="12"/>
        <v>43480</v>
      </c>
      <c r="B836" s="18">
        <v>10008</v>
      </c>
      <c r="C836" s="18" t="s">
        <v>21</v>
      </c>
      <c r="D836" s="18">
        <v>223</v>
      </c>
    </row>
    <row r="837" customHeight="1" spans="1:4">
      <c r="A837" s="19">
        <f t="shared" si="12"/>
        <v>43480</v>
      </c>
      <c r="B837" s="18">
        <v>10002</v>
      </c>
      <c r="C837" s="18" t="s">
        <v>10</v>
      </c>
      <c r="D837" s="18">
        <v>174</v>
      </c>
    </row>
    <row r="838" customHeight="1" spans="1:4">
      <c r="A838" s="19">
        <f t="shared" si="12"/>
        <v>43480</v>
      </c>
      <c r="B838" s="18">
        <v>10015</v>
      </c>
      <c r="C838" s="18" t="s">
        <v>26</v>
      </c>
      <c r="D838" s="18">
        <v>190</v>
      </c>
    </row>
    <row r="839" customHeight="1" spans="1:4">
      <c r="A839" s="19">
        <f t="shared" si="12"/>
        <v>43480</v>
      </c>
      <c r="B839" s="18">
        <v>10020</v>
      </c>
      <c r="C839" s="18" t="s">
        <v>24</v>
      </c>
      <c r="D839" s="18">
        <v>268</v>
      </c>
    </row>
    <row r="840" customHeight="1" spans="1:4">
      <c r="A840" s="19">
        <f t="shared" si="12"/>
        <v>43480</v>
      </c>
      <c r="B840" s="18">
        <v>10015</v>
      </c>
      <c r="C840" s="18" t="s">
        <v>23</v>
      </c>
      <c r="D840" s="18">
        <v>260</v>
      </c>
    </row>
    <row r="841" customHeight="1" spans="1:4">
      <c r="A841" s="19">
        <f t="shared" si="12"/>
        <v>43480</v>
      </c>
      <c r="B841" s="18">
        <v>10018</v>
      </c>
      <c r="C841" s="18" t="s">
        <v>29</v>
      </c>
      <c r="D841" s="18">
        <v>185</v>
      </c>
    </row>
    <row r="842" customHeight="1" spans="1:4">
      <c r="A842" s="19">
        <f t="shared" si="12"/>
        <v>43480</v>
      </c>
      <c r="B842" s="18">
        <v>10017</v>
      </c>
      <c r="C842" s="18" t="s">
        <v>6</v>
      </c>
      <c r="D842" s="18">
        <v>251</v>
      </c>
    </row>
    <row r="843" customHeight="1" spans="1:4">
      <c r="A843" s="19">
        <f t="shared" si="12"/>
        <v>43480</v>
      </c>
      <c r="B843" s="18">
        <v>10008</v>
      </c>
      <c r="C843" s="18" t="s">
        <v>18</v>
      </c>
      <c r="D843" s="18">
        <v>134</v>
      </c>
    </row>
    <row r="844" customHeight="1" spans="1:4">
      <c r="A844" s="19">
        <f t="shared" si="12"/>
        <v>43480</v>
      </c>
      <c r="B844" s="18">
        <v>10014</v>
      </c>
      <c r="C844" s="18" t="s">
        <v>11</v>
      </c>
      <c r="D844" s="18">
        <v>204</v>
      </c>
    </row>
    <row r="845" customHeight="1" spans="1:4">
      <c r="A845" s="19">
        <f t="shared" si="12"/>
        <v>43480</v>
      </c>
      <c r="B845" s="18">
        <v>10017</v>
      </c>
      <c r="C845" s="18" t="s">
        <v>9</v>
      </c>
      <c r="D845" s="18">
        <v>91</v>
      </c>
    </row>
    <row r="846" customHeight="1" spans="1:4">
      <c r="A846" s="19">
        <f t="shared" si="12"/>
        <v>43480</v>
      </c>
      <c r="B846" s="18">
        <v>10003</v>
      </c>
      <c r="C846" s="18" t="s">
        <v>11</v>
      </c>
      <c r="D846" s="18">
        <v>238</v>
      </c>
    </row>
    <row r="847" customHeight="1" spans="1:4">
      <c r="A847" s="19">
        <f t="shared" si="12"/>
        <v>43480</v>
      </c>
      <c r="B847" s="18">
        <v>10006</v>
      </c>
      <c r="C847" s="18" t="s">
        <v>27</v>
      </c>
      <c r="D847" s="18">
        <v>106</v>
      </c>
    </row>
    <row r="848" customHeight="1" spans="1:4">
      <c r="A848" s="19">
        <f t="shared" si="12"/>
        <v>43480</v>
      </c>
      <c r="B848" s="18">
        <v>10012</v>
      </c>
      <c r="C848" s="18" t="s">
        <v>10</v>
      </c>
      <c r="D848" s="18">
        <v>70</v>
      </c>
    </row>
    <row r="849" customHeight="1" spans="1:4">
      <c r="A849" s="19">
        <f t="shared" si="12"/>
        <v>43480</v>
      </c>
      <c r="B849" s="18">
        <v>10017</v>
      </c>
      <c r="C849" s="18" t="s">
        <v>14</v>
      </c>
      <c r="D849" s="18">
        <v>282</v>
      </c>
    </row>
    <row r="850" customHeight="1" spans="1:4">
      <c r="A850" s="19">
        <f t="shared" si="12"/>
        <v>43480</v>
      </c>
      <c r="B850" s="18">
        <v>10008</v>
      </c>
      <c r="C850" s="18" t="s">
        <v>22</v>
      </c>
      <c r="D850" s="18">
        <v>53</v>
      </c>
    </row>
    <row r="851" customHeight="1" spans="1:4">
      <c r="A851" s="19">
        <f t="shared" si="12"/>
        <v>43480</v>
      </c>
      <c r="B851" s="18">
        <v>10005</v>
      </c>
      <c r="C851" s="18" t="s">
        <v>20</v>
      </c>
      <c r="D851" s="18">
        <v>177</v>
      </c>
    </row>
    <row r="852" customHeight="1" spans="1:4">
      <c r="A852" s="19">
        <f t="shared" si="12"/>
        <v>43480</v>
      </c>
      <c r="B852" s="18">
        <v>10004</v>
      </c>
      <c r="C852" s="18" t="s">
        <v>17</v>
      </c>
      <c r="D852" s="18">
        <v>294</v>
      </c>
    </row>
    <row r="853" customHeight="1" spans="1:4">
      <c r="A853" s="19">
        <f t="shared" si="12"/>
        <v>43480</v>
      </c>
      <c r="B853" s="18">
        <v>10012</v>
      </c>
      <c r="C853" s="18" t="s">
        <v>17</v>
      </c>
      <c r="D853" s="18">
        <v>107</v>
      </c>
    </row>
    <row r="854" customHeight="1" spans="1:4">
      <c r="A854" s="19">
        <f t="shared" si="12"/>
        <v>43480</v>
      </c>
      <c r="B854" s="18">
        <v>10010</v>
      </c>
      <c r="C854" s="18" t="s">
        <v>32</v>
      </c>
      <c r="D854" s="18">
        <v>149</v>
      </c>
    </row>
    <row r="855" customHeight="1" spans="1:4">
      <c r="A855" s="19">
        <f t="shared" si="12"/>
        <v>43480</v>
      </c>
      <c r="B855" s="18">
        <v>10018</v>
      </c>
      <c r="C855" s="18" t="s">
        <v>30</v>
      </c>
      <c r="D855" s="18">
        <v>84</v>
      </c>
    </row>
    <row r="856" customHeight="1" spans="1:4">
      <c r="A856" s="19">
        <f t="shared" si="12"/>
        <v>43480</v>
      </c>
      <c r="B856" s="18">
        <v>10008</v>
      </c>
      <c r="C856" s="18" t="s">
        <v>5</v>
      </c>
      <c r="D856" s="18">
        <v>158</v>
      </c>
    </row>
    <row r="857" customHeight="1" spans="1:4">
      <c r="A857" s="19">
        <f t="shared" si="12"/>
        <v>43480</v>
      </c>
      <c r="B857" s="18">
        <v>10013</v>
      </c>
      <c r="C857" s="18" t="s">
        <v>8</v>
      </c>
      <c r="D857" s="18">
        <v>54</v>
      </c>
    </row>
    <row r="858" customHeight="1" spans="1:4">
      <c r="A858" s="19">
        <f t="shared" si="12"/>
        <v>43480</v>
      </c>
      <c r="B858" s="18">
        <v>10017</v>
      </c>
      <c r="C858" s="18" t="s">
        <v>30</v>
      </c>
      <c r="D858" s="18">
        <v>103</v>
      </c>
    </row>
    <row r="859" customHeight="1" spans="1:4">
      <c r="A859" s="19">
        <f t="shared" si="12"/>
        <v>43480</v>
      </c>
      <c r="B859" s="18">
        <v>10016</v>
      </c>
      <c r="C859" s="18" t="s">
        <v>16</v>
      </c>
      <c r="D859" s="18">
        <v>171</v>
      </c>
    </row>
    <row r="860" customHeight="1" spans="1:4">
      <c r="A860" s="19">
        <f t="shared" si="12"/>
        <v>43480</v>
      </c>
      <c r="B860" s="18">
        <v>10002</v>
      </c>
      <c r="C860" s="18" t="s">
        <v>8</v>
      </c>
      <c r="D860" s="18">
        <v>191</v>
      </c>
    </row>
    <row r="861" customHeight="1" spans="1:4">
      <c r="A861" s="19">
        <f t="shared" si="12"/>
        <v>43480</v>
      </c>
      <c r="B861" s="18">
        <v>10011</v>
      </c>
      <c r="C861" s="18" t="s">
        <v>30</v>
      </c>
      <c r="D861" s="18">
        <v>162</v>
      </c>
    </row>
    <row r="862" customHeight="1" spans="1:4">
      <c r="A862" s="19">
        <f t="shared" si="12"/>
        <v>43480</v>
      </c>
      <c r="B862" s="18">
        <v>10012</v>
      </c>
      <c r="C862" s="18" t="s">
        <v>33</v>
      </c>
      <c r="D862" s="18">
        <v>131</v>
      </c>
    </row>
    <row r="863" customHeight="1" spans="1:4">
      <c r="A863" s="19">
        <f t="shared" si="12"/>
        <v>43480</v>
      </c>
      <c r="B863" s="18">
        <v>10019</v>
      </c>
      <c r="C863" s="18" t="s">
        <v>19</v>
      </c>
      <c r="D863" s="18">
        <v>153</v>
      </c>
    </row>
    <row r="864" customHeight="1" spans="1:4">
      <c r="A864" s="19">
        <f t="shared" si="12"/>
        <v>43480</v>
      </c>
      <c r="B864" s="18">
        <v>10017</v>
      </c>
      <c r="C864" s="18" t="s">
        <v>26</v>
      </c>
      <c r="D864" s="18">
        <v>77</v>
      </c>
    </row>
    <row r="865" customHeight="1" spans="1:4">
      <c r="A865" s="19">
        <f t="shared" si="12"/>
        <v>43480</v>
      </c>
      <c r="B865" s="18">
        <v>10012</v>
      </c>
      <c r="C865" s="18" t="s">
        <v>23</v>
      </c>
      <c r="D865" s="18">
        <v>298</v>
      </c>
    </row>
    <row r="866" customHeight="1" spans="1:4">
      <c r="A866" s="19">
        <f t="shared" si="12"/>
        <v>43480</v>
      </c>
      <c r="B866" s="18">
        <v>10006</v>
      </c>
      <c r="C866" s="18" t="s">
        <v>5</v>
      </c>
      <c r="D866" s="18">
        <v>103</v>
      </c>
    </row>
    <row r="867" customHeight="1" spans="1:4">
      <c r="A867" s="19">
        <f t="shared" si="12"/>
        <v>43480</v>
      </c>
      <c r="B867" s="18">
        <v>10019</v>
      </c>
      <c r="C867" s="18" t="s">
        <v>19</v>
      </c>
      <c r="D867" s="18">
        <v>262</v>
      </c>
    </row>
    <row r="868" customHeight="1" spans="1:4">
      <c r="A868" s="19">
        <f t="shared" si="12"/>
        <v>43480</v>
      </c>
      <c r="B868" s="18">
        <v>10018</v>
      </c>
      <c r="C868" s="18" t="s">
        <v>23</v>
      </c>
      <c r="D868" s="18">
        <v>203</v>
      </c>
    </row>
    <row r="869" customHeight="1" spans="1:4">
      <c r="A869" s="19">
        <f t="shared" si="12"/>
        <v>43480</v>
      </c>
      <c r="B869" s="18">
        <v>10001</v>
      </c>
      <c r="C869" s="18" t="s">
        <v>27</v>
      </c>
      <c r="D869" s="18">
        <v>237</v>
      </c>
    </row>
    <row r="870" customHeight="1" spans="1:4">
      <c r="A870" s="19">
        <f t="shared" si="12"/>
        <v>43480</v>
      </c>
      <c r="B870" s="18">
        <v>10016</v>
      </c>
      <c r="C870" s="18" t="s">
        <v>22</v>
      </c>
      <c r="D870" s="18">
        <v>224</v>
      </c>
    </row>
    <row r="871" customHeight="1" spans="1:4">
      <c r="A871" s="19">
        <f t="shared" si="12"/>
        <v>43480</v>
      </c>
      <c r="B871" s="18">
        <v>10007</v>
      </c>
      <c r="C871" s="18" t="s">
        <v>17</v>
      </c>
      <c r="D871" s="18">
        <v>95</v>
      </c>
    </row>
    <row r="872" customHeight="1" spans="1:4">
      <c r="A872" s="19">
        <f t="shared" si="12"/>
        <v>43480</v>
      </c>
      <c r="B872" s="18">
        <v>10018</v>
      </c>
      <c r="C872" s="18" t="s">
        <v>19</v>
      </c>
      <c r="D872" s="18">
        <v>215</v>
      </c>
    </row>
    <row r="873" customHeight="1" spans="1:4">
      <c r="A873" s="19">
        <f t="shared" si="12"/>
        <v>43480</v>
      </c>
      <c r="B873" s="18">
        <v>10008</v>
      </c>
      <c r="C873" s="18" t="s">
        <v>28</v>
      </c>
      <c r="D873" s="18">
        <v>101</v>
      </c>
    </row>
    <row r="874" customHeight="1" spans="1:4">
      <c r="A874" s="19">
        <f t="shared" si="12"/>
        <v>43480</v>
      </c>
      <c r="B874" s="18">
        <v>10003</v>
      </c>
      <c r="C874" s="18" t="s">
        <v>6</v>
      </c>
      <c r="D874" s="18">
        <v>214</v>
      </c>
    </row>
    <row r="875" customHeight="1" spans="1:4">
      <c r="A875" s="19">
        <f t="shared" si="12"/>
        <v>43480</v>
      </c>
      <c r="B875" s="18">
        <v>10003</v>
      </c>
      <c r="C875" s="18" t="s">
        <v>25</v>
      </c>
      <c r="D875" s="18">
        <v>146</v>
      </c>
    </row>
    <row r="876" customHeight="1" spans="1:4">
      <c r="A876" s="19">
        <f t="shared" si="12"/>
        <v>43480</v>
      </c>
      <c r="B876" s="18">
        <v>10010</v>
      </c>
      <c r="C876" s="18" t="s">
        <v>32</v>
      </c>
      <c r="D876" s="18">
        <v>285</v>
      </c>
    </row>
    <row r="877" customHeight="1" spans="1:4">
      <c r="A877" s="19">
        <f t="shared" si="12"/>
        <v>43480</v>
      </c>
      <c r="B877" s="18">
        <v>10020</v>
      </c>
      <c r="C877" s="18" t="s">
        <v>29</v>
      </c>
      <c r="D877" s="18">
        <v>218</v>
      </c>
    </row>
    <row r="878" customHeight="1" spans="1:4">
      <c r="A878" s="19">
        <f t="shared" si="12"/>
        <v>43480</v>
      </c>
      <c r="B878" s="18">
        <v>10008</v>
      </c>
      <c r="C878" s="18" t="s">
        <v>9</v>
      </c>
      <c r="D878" s="18">
        <v>170</v>
      </c>
    </row>
    <row r="879" customHeight="1" spans="1:4">
      <c r="A879" s="19">
        <f t="shared" si="12"/>
        <v>43480</v>
      </c>
      <c r="B879" s="18">
        <v>10009</v>
      </c>
      <c r="C879" s="18" t="s">
        <v>7</v>
      </c>
      <c r="D879" s="18">
        <v>54</v>
      </c>
    </row>
    <row r="880" customHeight="1" spans="1:4">
      <c r="A880" s="19">
        <f t="shared" si="12"/>
        <v>43480</v>
      </c>
      <c r="B880" s="18">
        <v>10003</v>
      </c>
      <c r="C880" s="18" t="s">
        <v>7</v>
      </c>
      <c r="D880" s="18">
        <v>54</v>
      </c>
    </row>
    <row r="881" customHeight="1" spans="1:4">
      <c r="A881" s="19">
        <f t="shared" si="12"/>
        <v>43480</v>
      </c>
      <c r="B881" s="18">
        <v>10019</v>
      </c>
      <c r="C881" s="18" t="s">
        <v>10</v>
      </c>
      <c r="D881" s="18">
        <v>180</v>
      </c>
    </row>
    <row r="882" customHeight="1" spans="1:4">
      <c r="A882" s="19">
        <f t="shared" si="12"/>
        <v>43480</v>
      </c>
      <c r="B882" s="18">
        <v>10019</v>
      </c>
      <c r="C882" s="18" t="s">
        <v>24</v>
      </c>
      <c r="D882" s="18">
        <v>272</v>
      </c>
    </row>
    <row r="883" customHeight="1" spans="1:4">
      <c r="A883" s="19">
        <f t="shared" si="12"/>
        <v>43480</v>
      </c>
      <c r="B883" s="18">
        <v>10002</v>
      </c>
      <c r="C883" s="18" t="s">
        <v>22</v>
      </c>
      <c r="D883" s="18">
        <v>185</v>
      </c>
    </row>
    <row r="884" customHeight="1" spans="1:4">
      <c r="A884" s="19">
        <f t="shared" si="12"/>
        <v>43480</v>
      </c>
      <c r="B884" s="18">
        <v>10004</v>
      </c>
      <c r="C884" s="18" t="s">
        <v>11</v>
      </c>
      <c r="D884" s="18">
        <v>251</v>
      </c>
    </row>
    <row r="885" customHeight="1" spans="1:4">
      <c r="A885" s="19">
        <f t="shared" si="12"/>
        <v>43480</v>
      </c>
      <c r="B885" s="18">
        <v>10001</v>
      </c>
      <c r="C885" s="18" t="s">
        <v>21</v>
      </c>
      <c r="D885" s="18">
        <v>278</v>
      </c>
    </row>
    <row r="886" customHeight="1" spans="1:4">
      <c r="A886" s="19">
        <f t="shared" si="12"/>
        <v>43480</v>
      </c>
      <c r="B886" s="18">
        <v>10007</v>
      </c>
      <c r="C886" s="18" t="s">
        <v>24</v>
      </c>
      <c r="D886" s="18">
        <v>158</v>
      </c>
    </row>
    <row r="887" customHeight="1" spans="1:4">
      <c r="A887" s="19">
        <f t="shared" si="12"/>
        <v>43481</v>
      </c>
      <c r="B887" s="18">
        <v>10014</v>
      </c>
      <c r="C887" s="18" t="s">
        <v>24</v>
      </c>
      <c r="D887" s="18">
        <v>94</v>
      </c>
    </row>
    <row r="888" customHeight="1" spans="1:4">
      <c r="A888" s="19">
        <f t="shared" si="12"/>
        <v>43481</v>
      </c>
      <c r="B888" s="18">
        <v>10001</v>
      </c>
      <c r="C888" s="18" t="s">
        <v>29</v>
      </c>
      <c r="D888" s="18">
        <v>167</v>
      </c>
    </row>
    <row r="889" customHeight="1" spans="1:4">
      <c r="A889" s="19">
        <f t="shared" si="12"/>
        <v>43481</v>
      </c>
      <c r="B889" s="18">
        <v>10010</v>
      </c>
      <c r="C889" s="18" t="s">
        <v>23</v>
      </c>
      <c r="D889" s="18">
        <v>89</v>
      </c>
    </row>
    <row r="890" customHeight="1" spans="1:4">
      <c r="A890" s="19">
        <f t="shared" si="12"/>
        <v>43481</v>
      </c>
      <c r="B890" s="18">
        <v>10006</v>
      </c>
      <c r="C890" s="18" t="s">
        <v>8</v>
      </c>
      <c r="D890" s="18">
        <v>283</v>
      </c>
    </row>
    <row r="891" customHeight="1" spans="1:4">
      <c r="A891" s="19">
        <f t="shared" si="12"/>
        <v>43481</v>
      </c>
      <c r="B891" s="18">
        <v>10014</v>
      </c>
      <c r="C891" s="18" t="s">
        <v>23</v>
      </c>
      <c r="D891" s="18">
        <v>175</v>
      </c>
    </row>
    <row r="892" customHeight="1" spans="1:4">
      <c r="A892" s="19">
        <f t="shared" si="12"/>
        <v>43481</v>
      </c>
      <c r="B892" s="18">
        <v>10002</v>
      </c>
      <c r="C892" s="18" t="s">
        <v>6</v>
      </c>
      <c r="D892" s="18">
        <v>140</v>
      </c>
    </row>
    <row r="893" customHeight="1" spans="1:4">
      <c r="A893" s="19">
        <f t="shared" si="12"/>
        <v>43481</v>
      </c>
      <c r="B893" s="18">
        <v>10004</v>
      </c>
      <c r="C893" s="18" t="s">
        <v>32</v>
      </c>
      <c r="D893" s="18">
        <v>153</v>
      </c>
    </row>
    <row r="894" customHeight="1" spans="1:4">
      <c r="A894" s="19">
        <f t="shared" ref="A894:A957" si="13">A835+1</f>
        <v>43481</v>
      </c>
      <c r="B894" s="18">
        <v>10011</v>
      </c>
      <c r="C894" s="18" t="s">
        <v>6</v>
      </c>
      <c r="D894" s="18">
        <v>216</v>
      </c>
    </row>
    <row r="895" customHeight="1" spans="1:4">
      <c r="A895" s="19">
        <f t="shared" si="13"/>
        <v>43481</v>
      </c>
      <c r="B895" s="18">
        <v>10006</v>
      </c>
      <c r="C895" s="18" t="s">
        <v>13</v>
      </c>
      <c r="D895" s="18">
        <v>96</v>
      </c>
    </row>
    <row r="896" customHeight="1" spans="1:4">
      <c r="A896" s="19">
        <f t="shared" si="13"/>
        <v>43481</v>
      </c>
      <c r="B896" s="18">
        <v>10013</v>
      </c>
      <c r="C896" s="18" t="s">
        <v>10</v>
      </c>
      <c r="D896" s="18">
        <v>207</v>
      </c>
    </row>
    <row r="897" customHeight="1" spans="1:4">
      <c r="A897" s="19">
        <f t="shared" si="13"/>
        <v>43481</v>
      </c>
      <c r="B897" s="18">
        <v>10017</v>
      </c>
      <c r="C897" s="18" t="s">
        <v>18</v>
      </c>
      <c r="D897" s="18">
        <v>178</v>
      </c>
    </row>
    <row r="898" customHeight="1" spans="1:4">
      <c r="A898" s="19">
        <f t="shared" si="13"/>
        <v>43481</v>
      </c>
      <c r="B898" s="18">
        <v>10016</v>
      </c>
      <c r="C898" s="18" t="s">
        <v>10</v>
      </c>
      <c r="D898" s="18">
        <v>110</v>
      </c>
    </row>
    <row r="899" customHeight="1" spans="1:4">
      <c r="A899" s="19">
        <f t="shared" si="13"/>
        <v>43481</v>
      </c>
      <c r="B899" s="18">
        <v>10020</v>
      </c>
      <c r="C899" s="18" t="s">
        <v>14</v>
      </c>
      <c r="D899" s="18">
        <v>75</v>
      </c>
    </row>
    <row r="900" customHeight="1" spans="1:4">
      <c r="A900" s="19">
        <f t="shared" si="13"/>
        <v>43481</v>
      </c>
      <c r="B900" s="18">
        <v>10019</v>
      </c>
      <c r="C900" s="18" t="s">
        <v>9</v>
      </c>
      <c r="D900" s="18">
        <v>221</v>
      </c>
    </row>
    <row r="901" customHeight="1" spans="1:4">
      <c r="A901" s="19">
        <f t="shared" si="13"/>
        <v>43481</v>
      </c>
      <c r="B901" s="18">
        <v>10013</v>
      </c>
      <c r="C901" s="18" t="s">
        <v>23</v>
      </c>
      <c r="D901" s="18">
        <v>295</v>
      </c>
    </row>
    <row r="902" customHeight="1" spans="1:4">
      <c r="A902" s="19">
        <f t="shared" si="13"/>
        <v>43481</v>
      </c>
      <c r="B902" s="18">
        <v>10018</v>
      </c>
      <c r="C902" s="18" t="s">
        <v>7</v>
      </c>
      <c r="D902" s="18">
        <v>189</v>
      </c>
    </row>
    <row r="903" customHeight="1" spans="1:4">
      <c r="A903" s="19">
        <f t="shared" si="13"/>
        <v>43481</v>
      </c>
      <c r="B903" s="18">
        <v>10004</v>
      </c>
      <c r="C903" s="18" t="s">
        <v>17</v>
      </c>
      <c r="D903" s="18">
        <v>120</v>
      </c>
    </row>
    <row r="904" customHeight="1" spans="1:4">
      <c r="A904" s="19">
        <f t="shared" si="13"/>
        <v>43481</v>
      </c>
      <c r="B904" s="18">
        <v>10020</v>
      </c>
      <c r="C904" s="18" t="s">
        <v>9</v>
      </c>
      <c r="D904" s="18">
        <v>134</v>
      </c>
    </row>
    <row r="905" customHeight="1" spans="1:4">
      <c r="A905" s="19">
        <f t="shared" si="13"/>
        <v>43481</v>
      </c>
      <c r="B905" s="18">
        <v>10003</v>
      </c>
      <c r="C905" s="18" t="s">
        <v>7</v>
      </c>
      <c r="D905" s="18">
        <v>294</v>
      </c>
    </row>
    <row r="906" customHeight="1" spans="1:4">
      <c r="A906" s="19">
        <f t="shared" si="13"/>
        <v>43481</v>
      </c>
      <c r="B906" s="18">
        <v>10007</v>
      </c>
      <c r="C906" s="18" t="s">
        <v>11</v>
      </c>
      <c r="D906" s="18">
        <v>143</v>
      </c>
    </row>
    <row r="907" customHeight="1" spans="1:4">
      <c r="A907" s="19">
        <f t="shared" si="13"/>
        <v>43481</v>
      </c>
      <c r="B907" s="18">
        <v>10009</v>
      </c>
      <c r="C907" s="18" t="s">
        <v>28</v>
      </c>
      <c r="D907" s="18">
        <v>59</v>
      </c>
    </row>
    <row r="908" customHeight="1" spans="1:4">
      <c r="A908" s="19">
        <f t="shared" si="13"/>
        <v>43481</v>
      </c>
      <c r="B908" s="18">
        <v>10008</v>
      </c>
      <c r="C908" s="18" t="s">
        <v>6</v>
      </c>
      <c r="D908" s="18">
        <v>68</v>
      </c>
    </row>
    <row r="909" customHeight="1" spans="1:4">
      <c r="A909" s="19">
        <f t="shared" si="13"/>
        <v>43481</v>
      </c>
      <c r="B909" s="18">
        <v>10014</v>
      </c>
      <c r="C909" s="18" t="s">
        <v>18</v>
      </c>
      <c r="D909" s="18">
        <v>286</v>
      </c>
    </row>
    <row r="910" customHeight="1" spans="1:4">
      <c r="A910" s="19">
        <f t="shared" si="13"/>
        <v>43481</v>
      </c>
      <c r="B910" s="18">
        <v>10016</v>
      </c>
      <c r="C910" s="18" t="s">
        <v>26</v>
      </c>
      <c r="D910" s="18">
        <v>132</v>
      </c>
    </row>
    <row r="911" customHeight="1" spans="1:4">
      <c r="A911" s="19">
        <f t="shared" si="13"/>
        <v>43481</v>
      </c>
      <c r="B911" s="18">
        <v>10018</v>
      </c>
      <c r="C911" s="18" t="s">
        <v>32</v>
      </c>
      <c r="D911" s="18">
        <v>165</v>
      </c>
    </row>
    <row r="912" customHeight="1" spans="1:4">
      <c r="A912" s="19">
        <f t="shared" si="13"/>
        <v>43481</v>
      </c>
      <c r="B912" s="18">
        <v>10019</v>
      </c>
      <c r="C912" s="18" t="s">
        <v>7</v>
      </c>
      <c r="D912" s="18">
        <v>160</v>
      </c>
    </row>
    <row r="913" customHeight="1" spans="1:4">
      <c r="A913" s="19">
        <f t="shared" si="13"/>
        <v>43481</v>
      </c>
      <c r="B913" s="18">
        <v>10013</v>
      </c>
      <c r="C913" s="18" t="s">
        <v>18</v>
      </c>
      <c r="D913" s="18">
        <v>50</v>
      </c>
    </row>
    <row r="914" customHeight="1" spans="1:4">
      <c r="A914" s="19">
        <f t="shared" si="13"/>
        <v>43481</v>
      </c>
      <c r="B914" s="18">
        <v>10003</v>
      </c>
      <c r="C914" s="18" t="s">
        <v>20</v>
      </c>
      <c r="D914" s="18">
        <v>268</v>
      </c>
    </row>
    <row r="915" customHeight="1" spans="1:4">
      <c r="A915" s="19">
        <f t="shared" si="13"/>
        <v>43481</v>
      </c>
      <c r="B915" s="18">
        <v>10009</v>
      </c>
      <c r="C915" s="18" t="s">
        <v>17</v>
      </c>
      <c r="D915" s="18">
        <v>236</v>
      </c>
    </row>
    <row r="916" customHeight="1" spans="1:4">
      <c r="A916" s="19">
        <f t="shared" si="13"/>
        <v>43481</v>
      </c>
      <c r="B916" s="18">
        <v>10019</v>
      </c>
      <c r="C916" s="18" t="s">
        <v>23</v>
      </c>
      <c r="D916" s="18">
        <v>102</v>
      </c>
    </row>
    <row r="917" customHeight="1" spans="1:4">
      <c r="A917" s="19">
        <f t="shared" si="13"/>
        <v>43481</v>
      </c>
      <c r="B917" s="18">
        <v>10005</v>
      </c>
      <c r="C917" s="18" t="s">
        <v>30</v>
      </c>
      <c r="D917" s="18">
        <v>295</v>
      </c>
    </row>
    <row r="918" customHeight="1" spans="1:4">
      <c r="A918" s="19">
        <f t="shared" si="13"/>
        <v>43481</v>
      </c>
      <c r="B918" s="18">
        <v>10017</v>
      </c>
      <c r="C918" s="18" t="s">
        <v>16</v>
      </c>
      <c r="D918" s="18">
        <v>114</v>
      </c>
    </row>
    <row r="919" customHeight="1" spans="1:4">
      <c r="A919" s="19">
        <f t="shared" si="13"/>
        <v>43481</v>
      </c>
      <c r="B919" s="18">
        <v>10015</v>
      </c>
      <c r="C919" s="18" t="s">
        <v>33</v>
      </c>
      <c r="D919" s="18">
        <v>143</v>
      </c>
    </row>
    <row r="920" customHeight="1" spans="1:4">
      <c r="A920" s="19">
        <f t="shared" si="13"/>
        <v>43481</v>
      </c>
      <c r="B920" s="18">
        <v>10011</v>
      </c>
      <c r="C920" s="18" t="s">
        <v>12</v>
      </c>
      <c r="D920" s="18">
        <v>154</v>
      </c>
    </row>
    <row r="921" customHeight="1" spans="1:4">
      <c r="A921" s="19">
        <f t="shared" si="13"/>
        <v>43481</v>
      </c>
      <c r="B921" s="18">
        <v>10007</v>
      </c>
      <c r="C921" s="18" t="s">
        <v>8</v>
      </c>
      <c r="D921" s="18">
        <v>113</v>
      </c>
    </row>
    <row r="922" customHeight="1" spans="1:4">
      <c r="A922" s="19">
        <f t="shared" si="13"/>
        <v>43481</v>
      </c>
      <c r="B922" s="18">
        <v>10020</v>
      </c>
      <c r="C922" s="18" t="s">
        <v>5</v>
      </c>
      <c r="D922" s="18">
        <v>253</v>
      </c>
    </row>
    <row r="923" customHeight="1" spans="1:4">
      <c r="A923" s="19">
        <f t="shared" si="13"/>
        <v>43481</v>
      </c>
      <c r="B923" s="18">
        <v>10008</v>
      </c>
      <c r="C923" s="18" t="s">
        <v>6</v>
      </c>
      <c r="D923" s="18">
        <v>54</v>
      </c>
    </row>
    <row r="924" customHeight="1" spans="1:4">
      <c r="A924" s="19">
        <f t="shared" si="13"/>
        <v>43481</v>
      </c>
      <c r="B924" s="18">
        <v>10014</v>
      </c>
      <c r="C924" s="18" t="s">
        <v>23</v>
      </c>
      <c r="D924" s="18">
        <v>87</v>
      </c>
    </row>
    <row r="925" customHeight="1" spans="1:4">
      <c r="A925" s="19">
        <f t="shared" si="13"/>
        <v>43481</v>
      </c>
      <c r="B925" s="18">
        <v>10012</v>
      </c>
      <c r="C925" s="18" t="s">
        <v>15</v>
      </c>
      <c r="D925" s="18">
        <v>227</v>
      </c>
    </row>
    <row r="926" customHeight="1" spans="1:4">
      <c r="A926" s="19">
        <f t="shared" si="13"/>
        <v>43481</v>
      </c>
      <c r="B926" s="18">
        <v>10020</v>
      </c>
      <c r="C926" s="18" t="s">
        <v>26</v>
      </c>
      <c r="D926" s="18">
        <v>236</v>
      </c>
    </row>
    <row r="927" customHeight="1" spans="1:4">
      <c r="A927" s="19">
        <f t="shared" si="13"/>
        <v>43481</v>
      </c>
      <c r="B927" s="18">
        <v>10008</v>
      </c>
      <c r="C927" s="18" t="s">
        <v>32</v>
      </c>
      <c r="D927" s="18">
        <v>216</v>
      </c>
    </row>
    <row r="928" customHeight="1" spans="1:4">
      <c r="A928" s="19">
        <f t="shared" si="13"/>
        <v>43481</v>
      </c>
      <c r="B928" s="18">
        <v>10018</v>
      </c>
      <c r="C928" s="18" t="s">
        <v>13</v>
      </c>
      <c r="D928" s="18">
        <v>120</v>
      </c>
    </row>
    <row r="929" customHeight="1" spans="1:4">
      <c r="A929" s="19">
        <f t="shared" si="13"/>
        <v>43481</v>
      </c>
      <c r="B929" s="18">
        <v>10018</v>
      </c>
      <c r="C929" s="18" t="s">
        <v>30</v>
      </c>
      <c r="D929" s="18">
        <v>230</v>
      </c>
    </row>
    <row r="930" customHeight="1" spans="1:4">
      <c r="A930" s="19">
        <f t="shared" si="13"/>
        <v>43481</v>
      </c>
      <c r="B930" s="18">
        <v>10011</v>
      </c>
      <c r="C930" s="18" t="s">
        <v>5</v>
      </c>
      <c r="D930" s="18">
        <v>272</v>
      </c>
    </row>
    <row r="931" customHeight="1" spans="1:4">
      <c r="A931" s="19">
        <f t="shared" si="13"/>
        <v>43481</v>
      </c>
      <c r="B931" s="18">
        <v>10005</v>
      </c>
      <c r="C931" s="18" t="s">
        <v>24</v>
      </c>
      <c r="D931" s="18">
        <v>77</v>
      </c>
    </row>
    <row r="932" customHeight="1" spans="1:4">
      <c r="A932" s="19">
        <f t="shared" si="13"/>
        <v>43481</v>
      </c>
      <c r="B932" s="18">
        <v>10006</v>
      </c>
      <c r="C932" s="18" t="s">
        <v>5</v>
      </c>
      <c r="D932" s="18">
        <v>186</v>
      </c>
    </row>
    <row r="933" customHeight="1" spans="1:4">
      <c r="A933" s="19">
        <f t="shared" si="13"/>
        <v>43481</v>
      </c>
      <c r="B933" s="18">
        <v>10001</v>
      </c>
      <c r="C933" s="18" t="s">
        <v>13</v>
      </c>
      <c r="D933" s="18">
        <v>259</v>
      </c>
    </row>
    <row r="934" customHeight="1" spans="1:4">
      <c r="A934" s="19">
        <f t="shared" si="13"/>
        <v>43481</v>
      </c>
      <c r="B934" s="18">
        <v>10008</v>
      </c>
      <c r="C934" s="18" t="s">
        <v>19</v>
      </c>
      <c r="D934" s="18">
        <v>56</v>
      </c>
    </row>
    <row r="935" customHeight="1" spans="1:4">
      <c r="A935" s="19">
        <f t="shared" si="13"/>
        <v>43481</v>
      </c>
      <c r="B935" s="18">
        <v>10010</v>
      </c>
      <c r="C935" s="18" t="s">
        <v>31</v>
      </c>
      <c r="D935" s="18">
        <v>135</v>
      </c>
    </row>
    <row r="936" customHeight="1" spans="1:4">
      <c r="A936" s="19">
        <f t="shared" si="13"/>
        <v>43481</v>
      </c>
      <c r="B936" s="18">
        <v>10008</v>
      </c>
      <c r="C936" s="18" t="s">
        <v>16</v>
      </c>
      <c r="D936" s="18">
        <v>198</v>
      </c>
    </row>
    <row r="937" customHeight="1" spans="1:4">
      <c r="A937" s="19">
        <f t="shared" si="13"/>
        <v>43481</v>
      </c>
      <c r="B937" s="18">
        <v>10007</v>
      </c>
      <c r="C937" s="18" t="s">
        <v>12</v>
      </c>
      <c r="D937" s="18">
        <v>114</v>
      </c>
    </row>
    <row r="938" customHeight="1" spans="1:4">
      <c r="A938" s="19">
        <f t="shared" si="13"/>
        <v>43481</v>
      </c>
      <c r="B938" s="18">
        <v>10019</v>
      </c>
      <c r="C938" s="18" t="s">
        <v>8</v>
      </c>
      <c r="D938" s="18">
        <v>221</v>
      </c>
    </row>
    <row r="939" customHeight="1" spans="1:4">
      <c r="A939" s="19">
        <f t="shared" si="13"/>
        <v>43481</v>
      </c>
      <c r="B939" s="18">
        <v>10004</v>
      </c>
      <c r="C939" s="18" t="s">
        <v>4</v>
      </c>
      <c r="D939" s="18">
        <v>163</v>
      </c>
    </row>
    <row r="940" customHeight="1" spans="1:4">
      <c r="A940" s="19">
        <f t="shared" si="13"/>
        <v>43481</v>
      </c>
      <c r="B940" s="18">
        <v>10018</v>
      </c>
      <c r="C940" s="18" t="s">
        <v>21</v>
      </c>
      <c r="D940" s="18">
        <v>156</v>
      </c>
    </row>
    <row r="941" customHeight="1" spans="1:4">
      <c r="A941" s="19">
        <f t="shared" si="13"/>
        <v>43481</v>
      </c>
      <c r="B941" s="18">
        <v>10020</v>
      </c>
      <c r="C941" s="18" t="s">
        <v>28</v>
      </c>
      <c r="D941" s="18">
        <v>268</v>
      </c>
    </row>
    <row r="942" customHeight="1" spans="1:4">
      <c r="A942" s="19">
        <f t="shared" si="13"/>
        <v>43481</v>
      </c>
      <c r="B942" s="18">
        <v>10013</v>
      </c>
      <c r="C942" s="18" t="s">
        <v>13</v>
      </c>
      <c r="D942" s="18">
        <v>293</v>
      </c>
    </row>
    <row r="943" customHeight="1" spans="1:4">
      <c r="A943" s="19">
        <f t="shared" si="13"/>
        <v>43481</v>
      </c>
      <c r="B943" s="18">
        <v>10011</v>
      </c>
      <c r="C943" s="18" t="s">
        <v>29</v>
      </c>
      <c r="D943" s="18">
        <v>295</v>
      </c>
    </row>
    <row r="944" customHeight="1" spans="1:4">
      <c r="A944" s="19">
        <f t="shared" si="13"/>
        <v>43481</v>
      </c>
      <c r="B944" s="18">
        <v>10002</v>
      </c>
      <c r="C944" s="18" t="s">
        <v>30</v>
      </c>
      <c r="D944" s="18">
        <v>85</v>
      </c>
    </row>
    <row r="945" customHeight="1" spans="1:4">
      <c r="A945" s="19">
        <f t="shared" si="13"/>
        <v>43481</v>
      </c>
      <c r="B945" s="18">
        <v>10001</v>
      </c>
      <c r="C945" s="18" t="s">
        <v>19</v>
      </c>
      <c r="D945" s="18">
        <v>210</v>
      </c>
    </row>
    <row r="946" customHeight="1" spans="1:4">
      <c r="A946" s="19">
        <f t="shared" si="13"/>
        <v>43482</v>
      </c>
      <c r="B946" s="18">
        <v>10014</v>
      </c>
      <c r="C946" s="18" t="s">
        <v>27</v>
      </c>
      <c r="D946" s="18">
        <v>173</v>
      </c>
    </row>
    <row r="947" customHeight="1" spans="1:4">
      <c r="A947" s="19">
        <f t="shared" si="13"/>
        <v>43482</v>
      </c>
      <c r="B947" s="18">
        <v>10020</v>
      </c>
      <c r="C947" s="18" t="s">
        <v>33</v>
      </c>
      <c r="D947" s="18">
        <v>299</v>
      </c>
    </row>
    <row r="948" customHeight="1" spans="1:4">
      <c r="A948" s="19">
        <f t="shared" si="13"/>
        <v>43482</v>
      </c>
      <c r="B948" s="18">
        <v>10003</v>
      </c>
      <c r="C948" s="18" t="s">
        <v>7</v>
      </c>
      <c r="D948" s="18">
        <v>224</v>
      </c>
    </row>
    <row r="949" customHeight="1" spans="1:4">
      <c r="A949" s="19">
        <f t="shared" si="13"/>
        <v>43482</v>
      </c>
      <c r="B949" s="18">
        <v>10007</v>
      </c>
      <c r="C949" s="18" t="s">
        <v>14</v>
      </c>
      <c r="D949" s="18">
        <v>188</v>
      </c>
    </row>
    <row r="950" customHeight="1" spans="1:4">
      <c r="A950" s="19">
        <f t="shared" si="13"/>
        <v>43482</v>
      </c>
      <c r="B950" s="18">
        <v>10010</v>
      </c>
      <c r="C950" s="18" t="s">
        <v>13</v>
      </c>
      <c r="D950" s="18">
        <v>176</v>
      </c>
    </row>
    <row r="951" customHeight="1" spans="1:4">
      <c r="A951" s="19">
        <f t="shared" si="13"/>
        <v>43482</v>
      </c>
      <c r="B951" s="18">
        <v>10013</v>
      </c>
      <c r="C951" s="18" t="s">
        <v>18</v>
      </c>
      <c r="D951" s="18">
        <v>107</v>
      </c>
    </row>
    <row r="952" customHeight="1" spans="1:4">
      <c r="A952" s="19">
        <f t="shared" si="13"/>
        <v>43482</v>
      </c>
      <c r="B952" s="18">
        <v>10005</v>
      </c>
      <c r="C952" s="18" t="s">
        <v>4</v>
      </c>
      <c r="D952" s="18">
        <v>132</v>
      </c>
    </row>
    <row r="953" customHeight="1" spans="1:4">
      <c r="A953" s="19">
        <f t="shared" si="13"/>
        <v>43482</v>
      </c>
      <c r="B953" s="18">
        <v>10008</v>
      </c>
      <c r="C953" s="18" t="s">
        <v>26</v>
      </c>
      <c r="D953" s="18">
        <v>185</v>
      </c>
    </row>
    <row r="954" customHeight="1" spans="1:4">
      <c r="A954" s="19">
        <f t="shared" si="13"/>
        <v>43482</v>
      </c>
      <c r="B954" s="18">
        <v>10004</v>
      </c>
      <c r="C954" s="18" t="s">
        <v>4</v>
      </c>
      <c r="D954" s="18">
        <v>144</v>
      </c>
    </row>
    <row r="955" customHeight="1" spans="1:4">
      <c r="A955" s="19">
        <f t="shared" si="13"/>
        <v>43482</v>
      </c>
      <c r="B955" s="18">
        <v>10003</v>
      </c>
      <c r="C955" s="18" t="s">
        <v>13</v>
      </c>
      <c r="D955" s="18">
        <v>81</v>
      </c>
    </row>
    <row r="956" customHeight="1" spans="1:4">
      <c r="A956" s="19">
        <f t="shared" si="13"/>
        <v>43482</v>
      </c>
      <c r="B956" s="18">
        <v>10016</v>
      </c>
      <c r="C956" s="18" t="s">
        <v>33</v>
      </c>
      <c r="D956" s="18">
        <v>224</v>
      </c>
    </row>
    <row r="957" customHeight="1" spans="1:4">
      <c r="A957" s="19">
        <f t="shared" si="13"/>
        <v>43482</v>
      </c>
      <c r="B957" s="18">
        <v>10020</v>
      </c>
      <c r="C957" s="18" t="s">
        <v>31</v>
      </c>
      <c r="D957" s="18">
        <v>235</v>
      </c>
    </row>
    <row r="958" customHeight="1" spans="1:4">
      <c r="A958" s="19">
        <f t="shared" ref="A958:A1021" si="14">A899+1</f>
        <v>43482</v>
      </c>
      <c r="B958" s="18">
        <v>10013</v>
      </c>
      <c r="C958" s="18" t="s">
        <v>32</v>
      </c>
      <c r="D958" s="18">
        <v>61</v>
      </c>
    </row>
    <row r="959" customHeight="1" spans="1:4">
      <c r="A959" s="19">
        <f t="shared" si="14"/>
        <v>43482</v>
      </c>
      <c r="B959" s="18">
        <v>10015</v>
      </c>
      <c r="C959" s="18" t="s">
        <v>8</v>
      </c>
      <c r="D959" s="18">
        <v>77</v>
      </c>
    </row>
    <row r="960" customHeight="1" spans="1:4">
      <c r="A960" s="19">
        <f t="shared" si="14"/>
        <v>43482</v>
      </c>
      <c r="B960" s="18">
        <v>10017</v>
      </c>
      <c r="C960" s="18" t="s">
        <v>31</v>
      </c>
      <c r="D960" s="18">
        <v>138</v>
      </c>
    </row>
    <row r="961" customHeight="1" spans="1:4">
      <c r="A961" s="19">
        <f t="shared" si="14"/>
        <v>43482</v>
      </c>
      <c r="B961" s="18">
        <v>10003</v>
      </c>
      <c r="C961" s="18" t="s">
        <v>26</v>
      </c>
      <c r="D961" s="18">
        <v>188</v>
      </c>
    </row>
    <row r="962" customHeight="1" spans="1:4">
      <c r="A962" s="19">
        <f t="shared" si="14"/>
        <v>43482</v>
      </c>
      <c r="B962" s="18">
        <v>10010</v>
      </c>
      <c r="C962" s="18" t="s">
        <v>5</v>
      </c>
      <c r="D962" s="18">
        <v>96</v>
      </c>
    </row>
    <row r="963" customHeight="1" spans="1:4">
      <c r="A963" s="19">
        <f t="shared" si="14"/>
        <v>43482</v>
      </c>
      <c r="B963" s="18">
        <v>10013</v>
      </c>
      <c r="C963" s="18" t="s">
        <v>12</v>
      </c>
      <c r="D963" s="18">
        <v>184</v>
      </c>
    </row>
    <row r="964" customHeight="1" spans="1:4">
      <c r="A964" s="19">
        <f t="shared" si="14"/>
        <v>43482</v>
      </c>
      <c r="B964" s="18">
        <v>10006</v>
      </c>
      <c r="C964" s="18" t="s">
        <v>6</v>
      </c>
      <c r="D964" s="18">
        <v>82</v>
      </c>
    </row>
    <row r="965" customHeight="1" spans="1:4">
      <c r="A965" s="19">
        <f t="shared" si="14"/>
        <v>43482</v>
      </c>
      <c r="B965" s="18">
        <v>10007</v>
      </c>
      <c r="C965" s="18" t="s">
        <v>23</v>
      </c>
      <c r="D965" s="18">
        <v>138</v>
      </c>
    </row>
    <row r="966" customHeight="1" spans="1:4">
      <c r="A966" s="19">
        <f t="shared" si="14"/>
        <v>43482</v>
      </c>
      <c r="B966" s="18">
        <v>10008</v>
      </c>
      <c r="C966" s="18" t="s">
        <v>31</v>
      </c>
      <c r="D966" s="18">
        <v>214</v>
      </c>
    </row>
    <row r="967" customHeight="1" spans="1:4">
      <c r="A967" s="19">
        <f t="shared" si="14"/>
        <v>43482</v>
      </c>
      <c r="B967" s="18">
        <v>10008</v>
      </c>
      <c r="C967" s="18" t="s">
        <v>7</v>
      </c>
      <c r="D967" s="18">
        <v>127</v>
      </c>
    </row>
    <row r="968" customHeight="1" spans="1:4">
      <c r="A968" s="19">
        <f t="shared" si="14"/>
        <v>43482</v>
      </c>
      <c r="B968" s="18">
        <v>10019</v>
      </c>
      <c r="C968" s="18" t="s">
        <v>15</v>
      </c>
      <c r="D968" s="18">
        <v>164</v>
      </c>
    </row>
    <row r="969" customHeight="1" spans="1:4">
      <c r="A969" s="19">
        <f t="shared" si="14"/>
        <v>43482</v>
      </c>
      <c r="B969" s="18">
        <v>10010</v>
      </c>
      <c r="C969" s="18" t="s">
        <v>21</v>
      </c>
      <c r="D969" s="18">
        <v>159</v>
      </c>
    </row>
    <row r="970" customHeight="1" spans="1:4">
      <c r="A970" s="19">
        <f t="shared" si="14"/>
        <v>43482</v>
      </c>
      <c r="B970" s="18">
        <v>10005</v>
      </c>
      <c r="C970" s="18" t="s">
        <v>20</v>
      </c>
      <c r="D970" s="18">
        <v>286</v>
      </c>
    </row>
    <row r="971" customHeight="1" spans="1:4">
      <c r="A971" s="19">
        <f t="shared" si="14"/>
        <v>43482</v>
      </c>
      <c r="B971" s="18">
        <v>10001</v>
      </c>
      <c r="C971" s="18" t="s">
        <v>9</v>
      </c>
      <c r="D971" s="18">
        <v>70</v>
      </c>
    </row>
    <row r="972" customHeight="1" spans="1:4">
      <c r="A972" s="19">
        <f t="shared" si="14"/>
        <v>43482</v>
      </c>
      <c r="B972" s="18">
        <v>10016</v>
      </c>
      <c r="C972" s="18" t="s">
        <v>8</v>
      </c>
      <c r="D972" s="18">
        <v>55</v>
      </c>
    </row>
    <row r="973" customHeight="1" spans="1:4">
      <c r="A973" s="19">
        <f t="shared" si="14"/>
        <v>43482</v>
      </c>
      <c r="B973" s="18">
        <v>10007</v>
      </c>
      <c r="C973" s="18" t="s">
        <v>7</v>
      </c>
      <c r="D973" s="18">
        <v>114</v>
      </c>
    </row>
    <row r="974" customHeight="1" spans="1:4">
      <c r="A974" s="19">
        <f t="shared" si="14"/>
        <v>43482</v>
      </c>
      <c r="B974" s="18">
        <v>10010</v>
      </c>
      <c r="C974" s="18" t="s">
        <v>20</v>
      </c>
      <c r="D974" s="18">
        <v>300</v>
      </c>
    </row>
    <row r="975" customHeight="1" spans="1:4">
      <c r="A975" s="19">
        <f t="shared" si="14"/>
        <v>43482</v>
      </c>
      <c r="B975" s="18">
        <v>10017</v>
      </c>
      <c r="C975" s="18" t="s">
        <v>28</v>
      </c>
      <c r="D975" s="18">
        <v>210</v>
      </c>
    </row>
    <row r="976" customHeight="1" spans="1:4">
      <c r="A976" s="19">
        <f t="shared" si="14"/>
        <v>43482</v>
      </c>
      <c r="B976" s="18">
        <v>10019</v>
      </c>
      <c r="C976" s="18" t="s">
        <v>5</v>
      </c>
      <c r="D976" s="18">
        <v>154</v>
      </c>
    </row>
    <row r="977" customHeight="1" spans="1:4">
      <c r="A977" s="19">
        <f t="shared" si="14"/>
        <v>43482</v>
      </c>
      <c r="B977" s="18">
        <v>10018</v>
      </c>
      <c r="C977" s="18" t="s">
        <v>29</v>
      </c>
      <c r="D977" s="18">
        <v>190</v>
      </c>
    </row>
    <row r="978" customHeight="1" spans="1:4">
      <c r="A978" s="19">
        <f t="shared" si="14"/>
        <v>43482</v>
      </c>
      <c r="B978" s="18">
        <v>10010</v>
      </c>
      <c r="C978" s="18" t="s">
        <v>22</v>
      </c>
      <c r="D978" s="18">
        <v>218</v>
      </c>
    </row>
    <row r="979" customHeight="1" spans="1:4">
      <c r="A979" s="19">
        <f t="shared" si="14"/>
        <v>43482</v>
      </c>
      <c r="B979" s="18">
        <v>10016</v>
      </c>
      <c r="C979" s="18" t="s">
        <v>32</v>
      </c>
      <c r="D979" s="18">
        <v>244</v>
      </c>
    </row>
    <row r="980" customHeight="1" spans="1:4">
      <c r="A980" s="19">
        <f t="shared" si="14"/>
        <v>43482</v>
      </c>
      <c r="B980" s="18">
        <v>10006</v>
      </c>
      <c r="C980" s="18" t="s">
        <v>23</v>
      </c>
      <c r="D980" s="18">
        <v>72</v>
      </c>
    </row>
    <row r="981" customHeight="1" spans="1:4">
      <c r="A981" s="19">
        <f t="shared" si="14"/>
        <v>43482</v>
      </c>
      <c r="B981" s="18">
        <v>10015</v>
      </c>
      <c r="C981" s="18" t="s">
        <v>24</v>
      </c>
      <c r="D981" s="18">
        <v>211</v>
      </c>
    </row>
    <row r="982" customHeight="1" spans="1:4">
      <c r="A982" s="19">
        <f t="shared" si="14"/>
        <v>43482</v>
      </c>
      <c r="B982" s="18">
        <v>10020</v>
      </c>
      <c r="C982" s="18" t="s">
        <v>15</v>
      </c>
      <c r="D982" s="18">
        <v>191</v>
      </c>
    </row>
    <row r="983" customHeight="1" spans="1:4">
      <c r="A983" s="19">
        <f t="shared" si="14"/>
        <v>43482</v>
      </c>
      <c r="B983" s="18">
        <v>10010</v>
      </c>
      <c r="C983" s="18" t="s">
        <v>13</v>
      </c>
      <c r="D983" s="18">
        <v>253</v>
      </c>
    </row>
    <row r="984" customHeight="1" spans="1:4">
      <c r="A984" s="19">
        <f t="shared" si="14"/>
        <v>43482</v>
      </c>
      <c r="B984" s="18">
        <v>10020</v>
      </c>
      <c r="C984" s="18" t="s">
        <v>7</v>
      </c>
      <c r="D984" s="18">
        <v>67</v>
      </c>
    </row>
    <row r="985" customHeight="1" spans="1:4">
      <c r="A985" s="19">
        <f t="shared" si="14"/>
        <v>43482</v>
      </c>
      <c r="B985" s="18">
        <v>10017</v>
      </c>
      <c r="C985" s="18" t="s">
        <v>10</v>
      </c>
      <c r="D985" s="18">
        <v>229</v>
      </c>
    </row>
    <row r="986" customHeight="1" spans="1:4">
      <c r="A986" s="19">
        <f t="shared" si="14"/>
        <v>43482</v>
      </c>
      <c r="B986" s="18">
        <v>10009</v>
      </c>
      <c r="C986" s="18" t="s">
        <v>18</v>
      </c>
      <c r="D986" s="18">
        <v>97</v>
      </c>
    </row>
    <row r="987" customHeight="1" spans="1:4">
      <c r="A987" s="19">
        <f t="shared" si="14"/>
        <v>43482</v>
      </c>
      <c r="B987" s="18">
        <v>10006</v>
      </c>
      <c r="C987" s="18" t="s">
        <v>6</v>
      </c>
      <c r="D987" s="18">
        <v>287</v>
      </c>
    </row>
    <row r="988" customHeight="1" spans="1:4">
      <c r="A988" s="19">
        <f t="shared" si="14"/>
        <v>43482</v>
      </c>
      <c r="B988" s="18">
        <v>10007</v>
      </c>
      <c r="C988" s="18" t="s">
        <v>18</v>
      </c>
      <c r="D988" s="18">
        <v>300</v>
      </c>
    </row>
    <row r="989" customHeight="1" spans="1:4">
      <c r="A989" s="19">
        <f t="shared" si="14"/>
        <v>43482</v>
      </c>
      <c r="B989" s="18">
        <v>10019</v>
      </c>
      <c r="C989" s="18" t="s">
        <v>14</v>
      </c>
      <c r="D989" s="18">
        <v>64</v>
      </c>
    </row>
    <row r="990" customHeight="1" spans="1:4">
      <c r="A990" s="19">
        <f t="shared" si="14"/>
        <v>43482</v>
      </c>
      <c r="B990" s="18">
        <v>10013</v>
      </c>
      <c r="C990" s="18" t="s">
        <v>12</v>
      </c>
      <c r="D990" s="18">
        <v>154</v>
      </c>
    </row>
    <row r="991" customHeight="1" spans="1:4">
      <c r="A991" s="19">
        <f t="shared" si="14"/>
        <v>43482</v>
      </c>
      <c r="B991" s="18">
        <v>10007</v>
      </c>
      <c r="C991" s="18" t="s">
        <v>19</v>
      </c>
      <c r="D991" s="18">
        <v>82</v>
      </c>
    </row>
    <row r="992" customHeight="1" spans="1:4">
      <c r="A992" s="19">
        <f t="shared" si="14"/>
        <v>43482</v>
      </c>
      <c r="B992" s="18">
        <v>10004</v>
      </c>
      <c r="C992" s="18" t="s">
        <v>29</v>
      </c>
      <c r="D992" s="18">
        <v>192</v>
      </c>
    </row>
    <row r="993" customHeight="1" spans="1:4">
      <c r="A993" s="19">
        <f t="shared" si="14"/>
        <v>43482</v>
      </c>
      <c r="B993" s="18">
        <v>10006</v>
      </c>
      <c r="C993" s="18" t="s">
        <v>14</v>
      </c>
      <c r="D993" s="18">
        <v>151</v>
      </c>
    </row>
    <row r="994" customHeight="1" spans="1:4">
      <c r="A994" s="19">
        <f t="shared" si="14"/>
        <v>43482</v>
      </c>
      <c r="B994" s="18">
        <v>10006</v>
      </c>
      <c r="C994" s="18" t="s">
        <v>4</v>
      </c>
      <c r="D994" s="18">
        <v>233</v>
      </c>
    </row>
    <row r="995" customHeight="1" spans="1:4">
      <c r="A995" s="19">
        <f t="shared" si="14"/>
        <v>43482</v>
      </c>
      <c r="B995" s="18">
        <v>10020</v>
      </c>
      <c r="C995" s="18" t="s">
        <v>30</v>
      </c>
      <c r="D995" s="18">
        <v>234</v>
      </c>
    </row>
    <row r="996" customHeight="1" spans="1:4">
      <c r="A996" s="19">
        <f t="shared" si="14"/>
        <v>43482</v>
      </c>
      <c r="B996" s="18">
        <v>10019</v>
      </c>
      <c r="C996" s="18" t="s">
        <v>13</v>
      </c>
      <c r="D996" s="18">
        <v>266</v>
      </c>
    </row>
    <row r="997" customHeight="1" spans="1:4">
      <c r="A997" s="19">
        <f t="shared" si="14"/>
        <v>43482</v>
      </c>
      <c r="B997" s="18">
        <v>10012</v>
      </c>
      <c r="C997" s="18" t="s">
        <v>12</v>
      </c>
      <c r="D997" s="18">
        <v>148</v>
      </c>
    </row>
    <row r="998" customHeight="1" spans="1:4">
      <c r="A998" s="19">
        <f t="shared" si="14"/>
        <v>43482</v>
      </c>
      <c r="B998" s="18">
        <v>10012</v>
      </c>
      <c r="C998" s="18" t="s">
        <v>17</v>
      </c>
      <c r="D998" s="18">
        <v>83</v>
      </c>
    </row>
    <row r="999" customHeight="1" spans="1:4">
      <c r="A999" s="19">
        <f t="shared" si="14"/>
        <v>43482</v>
      </c>
      <c r="B999" s="18">
        <v>10009</v>
      </c>
      <c r="C999" s="18" t="s">
        <v>23</v>
      </c>
      <c r="D999" s="18">
        <v>181</v>
      </c>
    </row>
    <row r="1000" customHeight="1" spans="1:4">
      <c r="A1000" s="19">
        <f t="shared" si="14"/>
        <v>43482</v>
      </c>
      <c r="B1000" s="18">
        <v>10010</v>
      </c>
      <c r="C1000" s="18" t="s">
        <v>29</v>
      </c>
      <c r="D1000" s="18">
        <v>84</v>
      </c>
    </row>
    <row r="1001" customHeight="1" spans="1:4">
      <c r="A1001" s="19">
        <f t="shared" si="14"/>
        <v>43482</v>
      </c>
      <c r="B1001" s="18">
        <v>10009</v>
      </c>
      <c r="C1001" s="18" t="s">
        <v>10</v>
      </c>
      <c r="D1001" s="18">
        <v>292</v>
      </c>
    </row>
    <row r="1002" customHeight="1" spans="1:4">
      <c r="A1002" s="19">
        <f t="shared" si="14"/>
        <v>43482</v>
      </c>
      <c r="B1002" s="18">
        <v>10020</v>
      </c>
      <c r="C1002" s="18" t="s">
        <v>17</v>
      </c>
      <c r="D1002" s="18">
        <v>236</v>
      </c>
    </row>
    <row r="1003" customHeight="1" spans="1:4">
      <c r="A1003" s="19">
        <f t="shared" si="14"/>
        <v>43482</v>
      </c>
      <c r="B1003" s="18">
        <v>10006</v>
      </c>
      <c r="C1003" s="18" t="s">
        <v>28</v>
      </c>
      <c r="D1003" s="18">
        <v>117</v>
      </c>
    </row>
    <row r="1004" customHeight="1" spans="1:4">
      <c r="A1004" s="19">
        <f t="shared" si="14"/>
        <v>43482</v>
      </c>
      <c r="B1004" s="18">
        <v>10019</v>
      </c>
      <c r="C1004" s="18" t="s">
        <v>13</v>
      </c>
      <c r="D1004" s="18">
        <v>76</v>
      </c>
    </row>
    <row r="1005" customHeight="1" spans="1:4">
      <c r="A1005" s="19">
        <f t="shared" si="14"/>
        <v>43483</v>
      </c>
      <c r="B1005" s="18">
        <v>10005</v>
      </c>
      <c r="C1005" s="18" t="s">
        <v>7</v>
      </c>
      <c r="D1005" s="18">
        <v>201</v>
      </c>
    </row>
    <row r="1006" customHeight="1" spans="1:4">
      <c r="A1006" s="19">
        <f t="shared" si="14"/>
        <v>43483</v>
      </c>
      <c r="B1006" s="18">
        <v>10013</v>
      </c>
      <c r="C1006" s="18" t="s">
        <v>24</v>
      </c>
      <c r="D1006" s="18">
        <v>129</v>
      </c>
    </row>
    <row r="1007" customHeight="1" spans="1:4">
      <c r="A1007" s="19">
        <f t="shared" si="14"/>
        <v>43483</v>
      </c>
      <c r="B1007" s="18">
        <v>10006</v>
      </c>
      <c r="C1007" s="18" t="s">
        <v>14</v>
      </c>
      <c r="D1007" s="18">
        <v>300</v>
      </c>
    </row>
    <row r="1008" customHeight="1" spans="1:4">
      <c r="A1008" s="19">
        <f t="shared" si="14"/>
        <v>43483</v>
      </c>
      <c r="B1008" s="18">
        <v>10003</v>
      </c>
      <c r="C1008" s="18" t="s">
        <v>11</v>
      </c>
      <c r="D1008" s="18">
        <v>260</v>
      </c>
    </row>
    <row r="1009" customHeight="1" spans="1:4">
      <c r="A1009" s="19">
        <f t="shared" si="14"/>
        <v>43483</v>
      </c>
      <c r="B1009" s="18">
        <v>10005</v>
      </c>
      <c r="C1009" s="18" t="s">
        <v>31</v>
      </c>
      <c r="D1009" s="18">
        <v>237</v>
      </c>
    </row>
    <row r="1010" customHeight="1" spans="1:4">
      <c r="A1010" s="19">
        <f t="shared" si="14"/>
        <v>43483</v>
      </c>
      <c r="B1010" s="18">
        <v>10016</v>
      </c>
      <c r="C1010" s="18" t="s">
        <v>9</v>
      </c>
      <c r="D1010" s="18">
        <v>256</v>
      </c>
    </row>
    <row r="1011" customHeight="1" spans="1:4">
      <c r="A1011" s="19">
        <f t="shared" si="14"/>
        <v>43483</v>
      </c>
      <c r="B1011" s="18">
        <v>10010</v>
      </c>
      <c r="C1011" s="18" t="s">
        <v>19</v>
      </c>
      <c r="D1011" s="18">
        <v>206</v>
      </c>
    </row>
    <row r="1012" customHeight="1" spans="1:4">
      <c r="A1012" s="19">
        <f t="shared" si="14"/>
        <v>43483</v>
      </c>
      <c r="B1012" s="18">
        <v>10020</v>
      </c>
      <c r="C1012" s="18" t="s">
        <v>21</v>
      </c>
      <c r="D1012" s="18">
        <v>242</v>
      </c>
    </row>
    <row r="1013" customHeight="1" spans="1:4">
      <c r="A1013" s="19">
        <f t="shared" si="14"/>
        <v>43483</v>
      </c>
      <c r="B1013" s="18">
        <v>10003</v>
      </c>
      <c r="C1013" s="18" t="s">
        <v>22</v>
      </c>
      <c r="D1013" s="18">
        <v>83</v>
      </c>
    </row>
    <row r="1014" customHeight="1" spans="1:4">
      <c r="A1014" s="19">
        <f t="shared" si="14"/>
        <v>43483</v>
      </c>
      <c r="B1014" s="18">
        <v>10007</v>
      </c>
      <c r="C1014" s="18" t="s">
        <v>26</v>
      </c>
      <c r="D1014" s="18">
        <v>58</v>
      </c>
    </row>
    <row r="1015" customHeight="1" spans="1:4">
      <c r="A1015" s="19">
        <f t="shared" si="14"/>
        <v>43483</v>
      </c>
      <c r="B1015" s="18">
        <v>10020</v>
      </c>
      <c r="C1015" s="18" t="s">
        <v>18</v>
      </c>
      <c r="D1015" s="18">
        <v>53</v>
      </c>
    </row>
    <row r="1016" customHeight="1" spans="1:4">
      <c r="A1016" s="19">
        <f t="shared" si="14"/>
        <v>43483</v>
      </c>
      <c r="B1016" s="18">
        <v>10014</v>
      </c>
      <c r="C1016" s="18" t="s">
        <v>9</v>
      </c>
      <c r="D1016" s="18">
        <v>119</v>
      </c>
    </row>
    <row r="1017" customHeight="1" spans="1:4">
      <c r="A1017" s="19">
        <f t="shared" si="14"/>
        <v>43483</v>
      </c>
      <c r="B1017" s="18">
        <v>10010</v>
      </c>
      <c r="C1017" s="18" t="s">
        <v>17</v>
      </c>
      <c r="D1017" s="18">
        <v>132</v>
      </c>
    </row>
    <row r="1018" customHeight="1" spans="1:4">
      <c r="A1018" s="19">
        <f t="shared" si="14"/>
        <v>43483</v>
      </c>
      <c r="B1018" s="18">
        <v>10001</v>
      </c>
      <c r="C1018" s="18" t="s">
        <v>12</v>
      </c>
      <c r="D1018" s="18">
        <v>129</v>
      </c>
    </row>
    <row r="1019" customHeight="1" spans="1:4">
      <c r="A1019" s="19">
        <f t="shared" si="14"/>
        <v>43483</v>
      </c>
      <c r="B1019" s="18">
        <v>10001</v>
      </c>
      <c r="C1019" s="18" t="s">
        <v>5</v>
      </c>
      <c r="D1019" s="18">
        <v>292</v>
      </c>
    </row>
    <row r="1020" customHeight="1" spans="1:4">
      <c r="A1020" s="19">
        <f t="shared" si="14"/>
        <v>43483</v>
      </c>
      <c r="B1020" s="18">
        <v>10013</v>
      </c>
      <c r="C1020" s="18" t="s">
        <v>30</v>
      </c>
      <c r="D1020" s="18">
        <v>129</v>
      </c>
    </row>
    <row r="1021" customHeight="1" spans="1:4">
      <c r="A1021" s="19">
        <f t="shared" si="14"/>
        <v>43483</v>
      </c>
      <c r="B1021" s="18">
        <v>10007</v>
      </c>
      <c r="C1021" s="18" t="s">
        <v>18</v>
      </c>
      <c r="D1021" s="18">
        <v>95</v>
      </c>
    </row>
    <row r="1022" customHeight="1" spans="1:4">
      <c r="A1022" s="19">
        <f t="shared" ref="A1022:A1085" si="15">A963+1</f>
        <v>43483</v>
      </c>
      <c r="B1022" s="18">
        <v>10015</v>
      </c>
      <c r="C1022" s="18" t="s">
        <v>14</v>
      </c>
      <c r="D1022" s="18">
        <v>200</v>
      </c>
    </row>
    <row r="1023" customHeight="1" spans="1:4">
      <c r="A1023" s="19">
        <f t="shared" si="15"/>
        <v>43483</v>
      </c>
      <c r="B1023" s="18">
        <v>10001</v>
      </c>
      <c r="C1023" s="18" t="s">
        <v>18</v>
      </c>
      <c r="D1023" s="18">
        <v>145</v>
      </c>
    </row>
    <row r="1024" customHeight="1" spans="1:4">
      <c r="A1024" s="19">
        <f t="shared" si="15"/>
        <v>43483</v>
      </c>
      <c r="B1024" s="18">
        <v>10009</v>
      </c>
      <c r="C1024" s="18" t="s">
        <v>13</v>
      </c>
      <c r="D1024" s="18">
        <v>73</v>
      </c>
    </row>
    <row r="1025" customHeight="1" spans="1:4">
      <c r="A1025" s="19">
        <f t="shared" si="15"/>
        <v>43483</v>
      </c>
      <c r="B1025" s="18">
        <v>10009</v>
      </c>
      <c r="C1025" s="18" t="s">
        <v>15</v>
      </c>
      <c r="D1025" s="18">
        <v>233</v>
      </c>
    </row>
    <row r="1026" customHeight="1" spans="1:4">
      <c r="A1026" s="19">
        <f t="shared" si="15"/>
        <v>43483</v>
      </c>
      <c r="B1026" s="18">
        <v>10003</v>
      </c>
      <c r="C1026" s="18" t="s">
        <v>12</v>
      </c>
      <c r="D1026" s="18">
        <v>259</v>
      </c>
    </row>
    <row r="1027" customHeight="1" spans="1:4">
      <c r="A1027" s="19">
        <f t="shared" si="15"/>
        <v>43483</v>
      </c>
      <c r="B1027" s="18">
        <v>10009</v>
      </c>
      <c r="C1027" s="18" t="s">
        <v>18</v>
      </c>
      <c r="D1027" s="18">
        <v>61</v>
      </c>
    </row>
    <row r="1028" customHeight="1" spans="1:4">
      <c r="A1028" s="19">
        <f t="shared" si="15"/>
        <v>43483</v>
      </c>
      <c r="B1028" s="18">
        <v>10011</v>
      </c>
      <c r="C1028" s="18" t="s">
        <v>31</v>
      </c>
      <c r="D1028" s="18">
        <v>93</v>
      </c>
    </row>
    <row r="1029" customHeight="1" spans="1:4">
      <c r="A1029" s="19">
        <f t="shared" si="15"/>
        <v>43483</v>
      </c>
      <c r="B1029" s="18">
        <v>10018</v>
      </c>
      <c r="C1029" s="18" t="s">
        <v>31</v>
      </c>
      <c r="D1029" s="18">
        <v>220</v>
      </c>
    </row>
    <row r="1030" customHeight="1" spans="1:4">
      <c r="A1030" s="19">
        <f t="shared" si="15"/>
        <v>43483</v>
      </c>
      <c r="B1030" s="18">
        <v>10020</v>
      </c>
      <c r="C1030" s="18" t="s">
        <v>10</v>
      </c>
      <c r="D1030" s="18">
        <v>84</v>
      </c>
    </row>
    <row r="1031" customHeight="1" spans="1:4">
      <c r="A1031" s="19">
        <f t="shared" si="15"/>
        <v>43483</v>
      </c>
      <c r="B1031" s="18">
        <v>10011</v>
      </c>
      <c r="C1031" s="18" t="s">
        <v>8</v>
      </c>
      <c r="D1031" s="18">
        <v>295</v>
      </c>
    </row>
    <row r="1032" customHeight="1" spans="1:4">
      <c r="A1032" s="19">
        <f t="shared" si="15"/>
        <v>43483</v>
      </c>
      <c r="B1032" s="18">
        <v>10017</v>
      </c>
      <c r="C1032" s="18" t="s">
        <v>6</v>
      </c>
      <c r="D1032" s="18">
        <v>206</v>
      </c>
    </row>
    <row r="1033" customHeight="1" spans="1:4">
      <c r="A1033" s="19">
        <f t="shared" si="15"/>
        <v>43483</v>
      </c>
      <c r="B1033" s="18">
        <v>10015</v>
      </c>
      <c r="C1033" s="18" t="s">
        <v>21</v>
      </c>
      <c r="D1033" s="18">
        <v>160</v>
      </c>
    </row>
    <row r="1034" customHeight="1" spans="1:4">
      <c r="A1034" s="19">
        <f t="shared" si="15"/>
        <v>43483</v>
      </c>
      <c r="B1034" s="18">
        <v>10009</v>
      </c>
      <c r="C1034" s="18" t="s">
        <v>18</v>
      </c>
      <c r="D1034" s="18">
        <v>175</v>
      </c>
    </row>
    <row r="1035" customHeight="1" spans="1:4">
      <c r="A1035" s="19">
        <f t="shared" si="15"/>
        <v>43483</v>
      </c>
      <c r="B1035" s="18">
        <v>10020</v>
      </c>
      <c r="C1035" s="18" t="s">
        <v>33</v>
      </c>
      <c r="D1035" s="18">
        <v>68</v>
      </c>
    </row>
    <row r="1036" customHeight="1" spans="1:4">
      <c r="A1036" s="19">
        <f t="shared" si="15"/>
        <v>43483</v>
      </c>
      <c r="B1036" s="18">
        <v>10006</v>
      </c>
      <c r="C1036" s="18" t="s">
        <v>28</v>
      </c>
      <c r="D1036" s="18">
        <v>165</v>
      </c>
    </row>
    <row r="1037" customHeight="1" spans="1:4">
      <c r="A1037" s="19">
        <f t="shared" si="15"/>
        <v>43483</v>
      </c>
      <c r="B1037" s="18">
        <v>10005</v>
      </c>
      <c r="C1037" s="18" t="s">
        <v>18</v>
      </c>
      <c r="D1037" s="18">
        <v>242</v>
      </c>
    </row>
    <row r="1038" customHeight="1" spans="1:4">
      <c r="A1038" s="19">
        <f t="shared" si="15"/>
        <v>43483</v>
      </c>
      <c r="B1038" s="18">
        <v>10005</v>
      </c>
      <c r="C1038" s="18" t="s">
        <v>28</v>
      </c>
      <c r="D1038" s="18">
        <v>284</v>
      </c>
    </row>
    <row r="1039" customHeight="1" spans="1:4">
      <c r="A1039" s="19">
        <f t="shared" si="15"/>
        <v>43483</v>
      </c>
      <c r="B1039" s="18">
        <v>10011</v>
      </c>
      <c r="C1039" s="18" t="s">
        <v>20</v>
      </c>
      <c r="D1039" s="18">
        <v>99</v>
      </c>
    </row>
    <row r="1040" customHeight="1" spans="1:4">
      <c r="A1040" s="19">
        <f t="shared" si="15"/>
        <v>43483</v>
      </c>
      <c r="B1040" s="18">
        <v>10015</v>
      </c>
      <c r="C1040" s="18" t="s">
        <v>9</v>
      </c>
      <c r="D1040" s="18">
        <v>97</v>
      </c>
    </row>
    <row r="1041" customHeight="1" spans="1:4">
      <c r="A1041" s="19">
        <f t="shared" si="15"/>
        <v>43483</v>
      </c>
      <c r="B1041" s="18">
        <v>10002</v>
      </c>
      <c r="C1041" s="18" t="s">
        <v>26</v>
      </c>
      <c r="D1041" s="18">
        <v>161</v>
      </c>
    </row>
    <row r="1042" customHeight="1" spans="1:4">
      <c r="A1042" s="19">
        <f t="shared" si="15"/>
        <v>43483</v>
      </c>
      <c r="B1042" s="18">
        <v>10007</v>
      </c>
      <c r="C1042" s="18" t="s">
        <v>28</v>
      </c>
      <c r="D1042" s="18">
        <v>113</v>
      </c>
    </row>
    <row r="1043" customHeight="1" spans="1:4">
      <c r="A1043" s="19">
        <f t="shared" si="15"/>
        <v>43483</v>
      </c>
      <c r="B1043" s="18">
        <v>10014</v>
      </c>
      <c r="C1043" s="18" t="s">
        <v>20</v>
      </c>
      <c r="D1043" s="18">
        <v>97</v>
      </c>
    </row>
    <row r="1044" customHeight="1" spans="1:4">
      <c r="A1044" s="19">
        <f t="shared" si="15"/>
        <v>43483</v>
      </c>
      <c r="B1044" s="18">
        <v>10006</v>
      </c>
      <c r="C1044" s="18" t="s">
        <v>22</v>
      </c>
      <c r="D1044" s="18">
        <v>95</v>
      </c>
    </row>
    <row r="1045" customHeight="1" spans="1:4">
      <c r="A1045" s="19">
        <f t="shared" si="15"/>
        <v>43483</v>
      </c>
      <c r="B1045" s="18">
        <v>10020</v>
      </c>
      <c r="C1045" s="18" t="s">
        <v>19</v>
      </c>
      <c r="D1045" s="18">
        <v>126</v>
      </c>
    </row>
    <row r="1046" customHeight="1" spans="1:4">
      <c r="A1046" s="19">
        <f t="shared" si="15"/>
        <v>43483</v>
      </c>
      <c r="B1046" s="18">
        <v>10017</v>
      </c>
      <c r="C1046" s="18" t="s">
        <v>5</v>
      </c>
      <c r="D1046" s="18">
        <v>132</v>
      </c>
    </row>
    <row r="1047" customHeight="1" spans="1:4">
      <c r="A1047" s="19">
        <f t="shared" si="15"/>
        <v>43483</v>
      </c>
      <c r="B1047" s="18">
        <v>10013</v>
      </c>
      <c r="C1047" s="18" t="s">
        <v>14</v>
      </c>
      <c r="D1047" s="18">
        <v>299</v>
      </c>
    </row>
    <row r="1048" customHeight="1" spans="1:4">
      <c r="A1048" s="19">
        <f t="shared" si="15"/>
        <v>43483</v>
      </c>
      <c r="B1048" s="18">
        <v>10001</v>
      </c>
      <c r="C1048" s="18" t="s">
        <v>32</v>
      </c>
      <c r="D1048" s="18">
        <v>119</v>
      </c>
    </row>
    <row r="1049" customHeight="1" spans="1:4">
      <c r="A1049" s="19">
        <f t="shared" si="15"/>
        <v>43483</v>
      </c>
      <c r="B1049" s="18">
        <v>10015</v>
      </c>
      <c r="C1049" s="18" t="s">
        <v>13</v>
      </c>
      <c r="D1049" s="18">
        <v>208</v>
      </c>
    </row>
    <row r="1050" customHeight="1" spans="1:4">
      <c r="A1050" s="19">
        <f t="shared" si="15"/>
        <v>43483</v>
      </c>
      <c r="B1050" s="18">
        <v>10001</v>
      </c>
      <c r="C1050" s="18" t="s">
        <v>18</v>
      </c>
      <c r="D1050" s="18">
        <v>114</v>
      </c>
    </row>
    <row r="1051" customHeight="1" spans="1:4">
      <c r="A1051" s="19">
        <f t="shared" si="15"/>
        <v>43483</v>
      </c>
      <c r="B1051" s="18">
        <v>10011</v>
      </c>
      <c r="C1051" s="18" t="s">
        <v>18</v>
      </c>
      <c r="D1051" s="18">
        <v>150</v>
      </c>
    </row>
    <row r="1052" customHeight="1" spans="1:4">
      <c r="A1052" s="19">
        <f t="shared" si="15"/>
        <v>43483</v>
      </c>
      <c r="B1052" s="18">
        <v>10005</v>
      </c>
      <c r="C1052" s="18" t="s">
        <v>25</v>
      </c>
      <c r="D1052" s="18">
        <v>219</v>
      </c>
    </row>
    <row r="1053" customHeight="1" spans="1:4">
      <c r="A1053" s="19">
        <f t="shared" si="15"/>
        <v>43483</v>
      </c>
      <c r="B1053" s="18">
        <v>10005</v>
      </c>
      <c r="C1053" s="18" t="s">
        <v>33</v>
      </c>
      <c r="D1053" s="18">
        <v>237</v>
      </c>
    </row>
    <row r="1054" customHeight="1" spans="1:4">
      <c r="A1054" s="19">
        <f t="shared" si="15"/>
        <v>43483</v>
      </c>
      <c r="B1054" s="18">
        <v>10009</v>
      </c>
      <c r="C1054" s="18" t="s">
        <v>19</v>
      </c>
      <c r="D1054" s="18">
        <v>82</v>
      </c>
    </row>
    <row r="1055" customHeight="1" spans="1:4">
      <c r="A1055" s="19">
        <f t="shared" si="15"/>
        <v>43483</v>
      </c>
      <c r="B1055" s="18">
        <v>10010</v>
      </c>
      <c r="C1055" s="18" t="s">
        <v>6</v>
      </c>
      <c r="D1055" s="18">
        <v>111</v>
      </c>
    </row>
    <row r="1056" customHeight="1" spans="1:4">
      <c r="A1056" s="19">
        <f t="shared" si="15"/>
        <v>43483</v>
      </c>
      <c r="B1056" s="18">
        <v>10016</v>
      </c>
      <c r="C1056" s="18" t="s">
        <v>18</v>
      </c>
      <c r="D1056" s="18">
        <v>299</v>
      </c>
    </row>
    <row r="1057" customHeight="1" spans="1:4">
      <c r="A1057" s="19">
        <f t="shared" si="15"/>
        <v>43483</v>
      </c>
      <c r="B1057" s="18">
        <v>10012</v>
      </c>
      <c r="C1057" s="18" t="s">
        <v>15</v>
      </c>
      <c r="D1057" s="18">
        <v>96</v>
      </c>
    </row>
    <row r="1058" customHeight="1" spans="1:4">
      <c r="A1058" s="19">
        <f t="shared" si="15"/>
        <v>43483</v>
      </c>
      <c r="B1058" s="18">
        <v>10002</v>
      </c>
      <c r="C1058" s="18" t="s">
        <v>15</v>
      </c>
      <c r="D1058" s="18">
        <v>54</v>
      </c>
    </row>
    <row r="1059" customHeight="1" spans="1:4">
      <c r="A1059" s="19">
        <f t="shared" si="15"/>
        <v>43483</v>
      </c>
      <c r="B1059" s="18">
        <v>10014</v>
      </c>
      <c r="C1059" s="18" t="s">
        <v>27</v>
      </c>
      <c r="D1059" s="18">
        <v>195</v>
      </c>
    </row>
    <row r="1060" customHeight="1" spans="1:4">
      <c r="A1060" s="19">
        <f t="shared" si="15"/>
        <v>43483</v>
      </c>
      <c r="B1060" s="18">
        <v>10005</v>
      </c>
      <c r="C1060" s="18" t="s">
        <v>18</v>
      </c>
      <c r="D1060" s="18">
        <v>128</v>
      </c>
    </row>
    <row r="1061" customHeight="1" spans="1:4">
      <c r="A1061" s="19">
        <f t="shared" si="15"/>
        <v>43483</v>
      </c>
      <c r="B1061" s="18">
        <v>10016</v>
      </c>
      <c r="C1061" s="18" t="s">
        <v>29</v>
      </c>
      <c r="D1061" s="18">
        <v>260</v>
      </c>
    </row>
    <row r="1062" customHeight="1" spans="1:4">
      <c r="A1062" s="19">
        <f t="shared" si="15"/>
        <v>43483</v>
      </c>
      <c r="B1062" s="18">
        <v>10008</v>
      </c>
      <c r="C1062" s="18" t="s">
        <v>6</v>
      </c>
      <c r="D1062" s="18">
        <v>130</v>
      </c>
    </row>
    <row r="1063" customHeight="1" spans="1:4">
      <c r="A1063" s="19">
        <f t="shared" si="15"/>
        <v>43483</v>
      </c>
      <c r="B1063" s="18">
        <v>10016</v>
      </c>
      <c r="C1063" s="18" t="s">
        <v>23</v>
      </c>
      <c r="D1063" s="18">
        <v>188</v>
      </c>
    </row>
    <row r="1064" customHeight="1" spans="1:4">
      <c r="A1064" s="19">
        <f t="shared" si="15"/>
        <v>43484</v>
      </c>
      <c r="B1064" s="18">
        <v>10008</v>
      </c>
      <c r="C1064" s="18" t="s">
        <v>5</v>
      </c>
      <c r="D1064" s="18">
        <v>68</v>
      </c>
    </row>
    <row r="1065" customHeight="1" spans="1:4">
      <c r="A1065" s="19">
        <f t="shared" si="15"/>
        <v>43484</v>
      </c>
      <c r="B1065" s="18">
        <v>10016</v>
      </c>
      <c r="C1065" s="18" t="s">
        <v>27</v>
      </c>
      <c r="D1065" s="18">
        <v>168</v>
      </c>
    </row>
    <row r="1066" customHeight="1" spans="1:4">
      <c r="A1066" s="19">
        <f t="shared" si="15"/>
        <v>43484</v>
      </c>
      <c r="B1066" s="18">
        <v>10005</v>
      </c>
      <c r="C1066" s="18" t="s">
        <v>23</v>
      </c>
      <c r="D1066" s="18">
        <v>138</v>
      </c>
    </row>
    <row r="1067" customHeight="1" spans="1:4">
      <c r="A1067" s="19">
        <f t="shared" si="15"/>
        <v>43484</v>
      </c>
      <c r="B1067" s="18">
        <v>10006</v>
      </c>
      <c r="C1067" s="18" t="s">
        <v>18</v>
      </c>
      <c r="D1067" s="18">
        <v>80</v>
      </c>
    </row>
    <row r="1068" customHeight="1" spans="1:4">
      <c r="A1068" s="19">
        <f t="shared" si="15"/>
        <v>43484</v>
      </c>
      <c r="B1068" s="18">
        <v>10002</v>
      </c>
      <c r="C1068" s="18" t="s">
        <v>6</v>
      </c>
      <c r="D1068" s="18">
        <v>232</v>
      </c>
    </row>
    <row r="1069" customHeight="1" spans="1:4">
      <c r="A1069" s="19">
        <f t="shared" si="15"/>
        <v>43484</v>
      </c>
      <c r="B1069" s="18">
        <v>10006</v>
      </c>
      <c r="C1069" s="18" t="s">
        <v>26</v>
      </c>
      <c r="D1069" s="18">
        <v>53</v>
      </c>
    </row>
    <row r="1070" customHeight="1" spans="1:4">
      <c r="A1070" s="19">
        <f t="shared" si="15"/>
        <v>43484</v>
      </c>
      <c r="B1070" s="18">
        <v>10012</v>
      </c>
      <c r="C1070" s="18" t="s">
        <v>27</v>
      </c>
      <c r="D1070" s="18">
        <v>227</v>
      </c>
    </row>
    <row r="1071" customHeight="1" spans="1:4">
      <c r="A1071" s="19">
        <f t="shared" si="15"/>
        <v>43484</v>
      </c>
      <c r="B1071" s="18">
        <v>10004</v>
      </c>
      <c r="C1071" s="18" t="s">
        <v>14</v>
      </c>
      <c r="D1071" s="18">
        <v>299</v>
      </c>
    </row>
    <row r="1072" customHeight="1" spans="1:4">
      <c r="A1072" s="19">
        <f t="shared" si="15"/>
        <v>43484</v>
      </c>
      <c r="B1072" s="18">
        <v>10014</v>
      </c>
      <c r="C1072" s="18" t="s">
        <v>10</v>
      </c>
      <c r="D1072" s="18">
        <v>82</v>
      </c>
    </row>
    <row r="1073" customHeight="1" spans="1:4">
      <c r="A1073" s="19">
        <f t="shared" si="15"/>
        <v>43484</v>
      </c>
      <c r="B1073" s="18">
        <v>10014</v>
      </c>
      <c r="C1073" s="18" t="s">
        <v>32</v>
      </c>
      <c r="D1073" s="18">
        <v>204</v>
      </c>
    </row>
    <row r="1074" customHeight="1" spans="1:4">
      <c r="A1074" s="19">
        <f t="shared" si="15"/>
        <v>43484</v>
      </c>
      <c r="B1074" s="18">
        <v>10007</v>
      </c>
      <c r="C1074" s="18" t="s">
        <v>7</v>
      </c>
      <c r="D1074" s="18">
        <v>105</v>
      </c>
    </row>
    <row r="1075" customHeight="1" spans="1:4">
      <c r="A1075" s="19">
        <f t="shared" si="15"/>
        <v>43484</v>
      </c>
      <c r="B1075" s="18">
        <v>10004</v>
      </c>
      <c r="C1075" s="18" t="s">
        <v>9</v>
      </c>
      <c r="D1075" s="18">
        <v>218</v>
      </c>
    </row>
    <row r="1076" customHeight="1" spans="1:4">
      <c r="A1076" s="19">
        <f t="shared" si="15"/>
        <v>43484</v>
      </c>
      <c r="B1076" s="18">
        <v>10012</v>
      </c>
      <c r="C1076" s="18" t="s">
        <v>32</v>
      </c>
      <c r="D1076" s="18">
        <v>113</v>
      </c>
    </row>
    <row r="1077" customHeight="1" spans="1:4">
      <c r="A1077" s="19">
        <f t="shared" si="15"/>
        <v>43484</v>
      </c>
      <c r="B1077" s="18">
        <v>10002</v>
      </c>
      <c r="C1077" s="18" t="s">
        <v>31</v>
      </c>
      <c r="D1077" s="18">
        <v>293</v>
      </c>
    </row>
    <row r="1078" customHeight="1" spans="1:4">
      <c r="A1078" s="19">
        <f t="shared" si="15"/>
        <v>43484</v>
      </c>
      <c r="B1078" s="18">
        <v>10001</v>
      </c>
      <c r="C1078" s="18" t="s">
        <v>13</v>
      </c>
      <c r="D1078" s="18">
        <v>223</v>
      </c>
    </row>
    <row r="1079" customHeight="1" spans="1:4">
      <c r="A1079" s="19">
        <f t="shared" si="15"/>
        <v>43484</v>
      </c>
      <c r="B1079" s="18">
        <v>10004</v>
      </c>
      <c r="C1079" s="18" t="s">
        <v>21</v>
      </c>
      <c r="D1079" s="18">
        <v>246</v>
      </c>
    </row>
    <row r="1080" customHeight="1" spans="1:4">
      <c r="A1080" s="19">
        <f t="shared" si="15"/>
        <v>43484</v>
      </c>
      <c r="B1080" s="18">
        <v>10007</v>
      </c>
      <c r="C1080" s="18" t="s">
        <v>33</v>
      </c>
      <c r="D1080" s="18">
        <v>109</v>
      </c>
    </row>
    <row r="1081" customHeight="1" spans="1:4">
      <c r="A1081" s="19">
        <f t="shared" si="15"/>
        <v>43484</v>
      </c>
      <c r="B1081" s="18">
        <v>10017</v>
      </c>
      <c r="C1081" s="18" t="s">
        <v>11</v>
      </c>
      <c r="D1081" s="18">
        <v>116</v>
      </c>
    </row>
    <row r="1082" customHeight="1" spans="1:4">
      <c r="A1082" s="19">
        <f t="shared" si="15"/>
        <v>43484</v>
      </c>
      <c r="B1082" s="18">
        <v>10003</v>
      </c>
      <c r="C1082" s="18" t="s">
        <v>12</v>
      </c>
      <c r="D1082" s="18">
        <v>292</v>
      </c>
    </row>
    <row r="1083" customHeight="1" spans="1:4">
      <c r="A1083" s="19">
        <f t="shared" si="15"/>
        <v>43484</v>
      </c>
      <c r="B1083" s="18">
        <v>10008</v>
      </c>
      <c r="C1083" s="18" t="s">
        <v>12</v>
      </c>
      <c r="D1083" s="18">
        <v>172</v>
      </c>
    </row>
    <row r="1084" customHeight="1" spans="1:4">
      <c r="A1084" s="19">
        <f t="shared" si="15"/>
        <v>43484</v>
      </c>
      <c r="B1084" s="18">
        <v>10010</v>
      </c>
      <c r="C1084" s="18" t="s">
        <v>10</v>
      </c>
      <c r="D1084" s="18">
        <v>241</v>
      </c>
    </row>
    <row r="1085" customHeight="1" spans="1:4">
      <c r="A1085" s="19">
        <f t="shared" si="15"/>
        <v>43484</v>
      </c>
      <c r="B1085" s="18">
        <v>10016</v>
      </c>
      <c r="C1085" s="18" t="s">
        <v>6</v>
      </c>
      <c r="D1085" s="18">
        <v>74</v>
      </c>
    </row>
    <row r="1086" customHeight="1" spans="1:4">
      <c r="A1086" s="19">
        <f t="shared" ref="A1086:A1149" si="16">A1027+1</f>
        <v>43484</v>
      </c>
      <c r="B1086" s="18">
        <v>10020</v>
      </c>
      <c r="C1086" s="18" t="s">
        <v>5</v>
      </c>
      <c r="D1086" s="18">
        <v>177</v>
      </c>
    </row>
    <row r="1087" customHeight="1" spans="1:4">
      <c r="A1087" s="19">
        <f t="shared" si="16"/>
        <v>43484</v>
      </c>
      <c r="B1087" s="18">
        <v>10015</v>
      </c>
      <c r="C1087" s="18" t="s">
        <v>27</v>
      </c>
      <c r="D1087" s="18">
        <v>217</v>
      </c>
    </row>
    <row r="1088" customHeight="1" spans="1:4">
      <c r="A1088" s="19">
        <f t="shared" si="16"/>
        <v>43484</v>
      </c>
      <c r="B1088" s="18">
        <v>10015</v>
      </c>
      <c r="C1088" s="18" t="s">
        <v>8</v>
      </c>
      <c r="D1088" s="18">
        <v>264</v>
      </c>
    </row>
    <row r="1089" customHeight="1" spans="1:4">
      <c r="A1089" s="19">
        <f t="shared" si="16"/>
        <v>43484</v>
      </c>
      <c r="B1089" s="18">
        <v>10001</v>
      </c>
      <c r="C1089" s="18" t="s">
        <v>4</v>
      </c>
      <c r="D1089" s="18">
        <v>158</v>
      </c>
    </row>
    <row r="1090" customHeight="1" spans="1:4">
      <c r="A1090" s="19">
        <f t="shared" si="16"/>
        <v>43484</v>
      </c>
      <c r="B1090" s="18">
        <v>10019</v>
      </c>
      <c r="C1090" s="18" t="s">
        <v>32</v>
      </c>
      <c r="D1090" s="18">
        <v>178</v>
      </c>
    </row>
    <row r="1091" customHeight="1" spans="1:4">
      <c r="A1091" s="19">
        <f t="shared" si="16"/>
        <v>43484</v>
      </c>
      <c r="B1091" s="18">
        <v>10012</v>
      </c>
      <c r="C1091" s="18" t="s">
        <v>5</v>
      </c>
      <c r="D1091" s="18">
        <v>257</v>
      </c>
    </row>
    <row r="1092" customHeight="1" spans="1:4">
      <c r="A1092" s="19">
        <f t="shared" si="16"/>
        <v>43484</v>
      </c>
      <c r="B1092" s="18">
        <v>10010</v>
      </c>
      <c r="C1092" s="18" t="s">
        <v>16</v>
      </c>
      <c r="D1092" s="18">
        <v>207</v>
      </c>
    </row>
    <row r="1093" customHeight="1" spans="1:4">
      <c r="A1093" s="19">
        <f t="shared" si="16"/>
        <v>43484</v>
      </c>
      <c r="B1093" s="18">
        <v>10009</v>
      </c>
      <c r="C1093" s="18" t="s">
        <v>18</v>
      </c>
      <c r="D1093" s="18">
        <v>201</v>
      </c>
    </row>
    <row r="1094" customHeight="1" spans="1:4">
      <c r="A1094" s="19">
        <f t="shared" si="16"/>
        <v>43484</v>
      </c>
      <c r="B1094" s="18">
        <v>10004</v>
      </c>
      <c r="C1094" s="18" t="s">
        <v>32</v>
      </c>
      <c r="D1094" s="18">
        <v>240</v>
      </c>
    </row>
    <row r="1095" customHeight="1" spans="1:4">
      <c r="A1095" s="19">
        <f t="shared" si="16"/>
        <v>43484</v>
      </c>
      <c r="B1095" s="18">
        <v>10015</v>
      </c>
      <c r="C1095" s="18" t="s">
        <v>22</v>
      </c>
      <c r="D1095" s="18">
        <v>239</v>
      </c>
    </row>
    <row r="1096" customHeight="1" spans="1:4">
      <c r="A1096" s="19">
        <f t="shared" si="16"/>
        <v>43484</v>
      </c>
      <c r="B1096" s="18">
        <v>10002</v>
      </c>
      <c r="C1096" s="18" t="s">
        <v>25</v>
      </c>
      <c r="D1096" s="18">
        <v>113</v>
      </c>
    </row>
    <row r="1097" customHeight="1" spans="1:4">
      <c r="A1097" s="19">
        <f t="shared" si="16"/>
        <v>43484</v>
      </c>
      <c r="B1097" s="18">
        <v>10003</v>
      </c>
      <c r="C1097" s="18" t="s">
        <v>7</v>
      </c>
      <c r="D1097" s="18">
        <v>103</v>
      </c>
    </row>
    <row r="1098" customHeight="1" spans="1:4">
      <c r="A1098" s="19">
        <f t="shared" si="16"/>
        <v>43484</v>
      </c>
      <c r="B1098" s="18">
        <v>10004</v>
      </c>
      <c r="C1098" s="18" t="s">
        <v>14</v>
      </c>
      <c r="D1098" s="18">
        <v>231</v>
      </c>
    </row>
    <row r="1099" customHeight="1" spans="1:4">
      <c r="A1099" s="19">
        <f t="shared" si="16"/>
        <v>43484</v>
      </c>
      <c r="B1099" s="18">
        <v>10002</v>
      </c>
      <c r="C1099" s="18" t="s">
        <v>22</v>
      </c>
      <c r="D1099" s="18">
        <v>149</v>
      </c>
    </row>
    <row r="1100" customHeight="1" spans="1:4">
      <c r="A1100" s="19">
        <f t="shared" si="16"/>
        <v>43484</v>
      </c>
      <c r="B1100" s="18">
        <v>10005</v>
      </c>
      <c r="C1100" s="18" t="s">
        <v>33</v>
      </c>
      <c r="D1100" s="18">
        <v>189</v>
      </c>
    </row>
    <row r="1101" customHeight="1" spans="1:4">
      <c r="A1101" s="19">
        <f t="shared" si="16"/>
        <v>43484</v>
      </c>
      <c r="B1101" s="18">
        <v>10015</v>
      </c>
      <c r="C1101" s="18" t="s">
        <v>11</v>
      </c>
      <c r="D1101" s="18">
        <v>270</v>
      </c>
    </row>
    <row r="1102" customHeight="1" spans="1:4">
      <c r="A1102" s="19">
        <f t="shared" si="16"/>
        <v>43484</v>
      </c>
      <c r="B1102" s="18">
        <v>10017</v>
      </c>
      <c r="C1102" s="18" t="s">
        <v>28</v>
      </c>
      <c r="D1102" s="18">
        <v>95</v>
      </c>
    </row>
    <row r="1103" customHeight="1" spans="1:4">
      <c r="A1103" s="19">
        <f t="shared" si="16"/>
        <v>43484</v>
      </c>
      <c r="B1103" s="18">
        <v>10008</v>
      </c>
      <c r="C1103" s="18" t="s">
        <v>7</v>
      </c>
      <c r="D1103" s="18">
        <v>57</v>
      </c>
    </row>
    <row r="1104" customHeight="1" spans="1:4">
      <c r="A1104" s="19">
        <f t="shared" si="16"/>
        <v>43484</v>
      </c>
      <c r="B1104" s="18">
        <v>10020</v>
      </c>
      <c r="C1104" s="18" t="s">
        <v>16</v>
      </c>
      <c r="D1104" s="18">
        <v>212</v>
      </c>
    </row>
    <row r="1105" customHeight="1" spans="1:4">
      <c r="A1105" s="19">
        <f t="shared" si="16"/>
        <v>43484</v>
      </c>
      <c r="B1105" s="18">
        <v>10013</v>
      </c>
      <c r="C1105" s="18" t="s">
        <v>15</v>
      </c>
      <c r="D1105" s="18">
        <v>144</v>
      </c>
    </row>
    <row r="1106" customHeight="1" spans="1:4">
      <c r="A1106" s="19">
        <f t="shared" si="16"/>
        <v>43484</v>
      </c>
      <c r="B1106" s="18">
        <v>10002</v>
      </c>
      <c r="C1106" s="18" t="s">
        <v>19</v>
      </c>
      <c r="D1106" s="18">
        <v>166</v>
      </c>
    </row>
    <row r="1107" customHeight="1" spans="1:4">
      <c r="A1107" s="19">
        <f t="shared" si="16"/>
        <v>43484</v>
      </c>
      <c r="B1107" s="18">
        <v>10018</v>
      </c>
      <c r="C1107" s="18" t="s">
        <v>4</v>
      </c>
      <c r="D1107" s="18">
        <v>292</v>
      </c>
    </row>
    <row r="1108" customHeight="1" spans="1:4">
      <c r="A1108" s="19">
        <f t="shared" si="16"/>
        <v>43484</v>
      </c>
      <c r="B1108" s="18">
        <v>10019</v>
      </c>
      <c r="C1108" s="18" t="s">
        <v>14</v>
      </c>
      <c r="D1108" s="18">
        <v>253</v>
      </c>
    </row>
    <row r="1109" customHeight="1" spans="1:4">
      <c r="A1109" s="19">
        <f t="shared" si="16"/>
        <v>43484</v>
      </c>
      <c r="B1109" s="18">
        <v>10014</v>
      </c>
      <c r="C1109" s="18" t="s">
        <v>24</v>
      </c>
      <c r="D1109" s="18">
        <v>221</v>
      </c>
    </row>
    <row r="1110" customHeight="1" spans="1:4">
      <c r="A1110" s="19">
        <f t="shared" si="16"/>
        <v>43484</v>
      </c>
      <c r="B1110" s="18">
        <v>10003</v>
      </c>
      <c r="C1110" s="18" t="s">
        <v>18</v>
      </c>
      <c r="D1110" s="18">
        <v>129</v>
      </c>
    </row>
    <row r="1111" customHeight="1" spans="1:4">
      <c r="A1111" s="19">
        <f t="shared" si="16"/>
        <v>43484</v>
      </c>
      <c r="B1111" s="18">
        <v>10015</v>
      </c>
      <c r="C1111" s="18" t="s">
        <v>9</v>
      </c>
      <c r="D1111" s="18">
        <v>66</v>
      </c>
    </row>
    <row r="1112" customHeight="1" spans="1:4">
      <c r="A1112" s="19">
        <f t="shared" si="16"/>
        <v>43484</v>
      </c>
      <c r="B1112" s="18">
        <v>10016</v>
      </c>
      <c r="C1112" s="18" t="s">
        <v>7</v>
      </c>
      <c r="D1112" s="18">
        <v>225</v>
      </c>
    </row>
    <row r="1113" customHeight="1" spans="1:4">
      <c r="A1113" s="19">
        <f t="shared" si="16"/>
        <v>43484</v>
      </c>
      <c r="B1113" s="18">
        <v>10017</v>
      </c>
      <c r="C1113" s="18" t="s">
        <v>30</v>
      </c>
      <c r="D1113" s="18">
        <v>219</v>
      </c>
    </row>
    <row r="1114" customHeight="1" spans="1:4">
      <c r="A1114" s="19">
        <f t="shared" si="16"/>
        <v>43484</v>
      </c>
      <c r="B1114" s="18">
        <v>10014</v>
      </c>
      <c r="C1114" s="18" t="s">
        <v>30</v>
      </c>
      <c r="D1114" s="18">
        <v>130</v>
      </c>
    </row>
    <row r="1115" customHeight="1" spans="1:4">
      <c r="A1115" s="19">
        <f t="shared" si="16"/>
        <v>43484</v>
      </c>
      <c r="B1115" s="18">
        <v>10009</v>
      </c>
      <c r="C1115" s="18" t="s">
        <v>4</v>
      </c>
      <c r="D1115" s="18">
        <v>277</v>
      </c>
    </row>
    <row r="1116" customHeight="1" spans="1:4">
      <c r="A1116" s="19">
        <f t="shared" si="16"/>
        <v>43484</v>
      </c>
      <c r="B1116" s="18">
        <v>10004</v>
      </c>
      <c r="C1116" s="18" t="s">
        <v>29</v>
      </c>
      <c r="D1116" s="18">
        <v>71</v>
      </c>
    </row>
    <row r="1117" customHeight="1" spans="1:4">
      <c r="A1117" s="19">
        <f t="shared" si="16"/>
        <v>43484</v>
      </c>
      <c r="B1117" s="18">
        <v>10002</v>
      </c>
      <c r="C1117" s="18" t="s">
        <v>11</v>
      </c>
      <c r="D1117" s="18">
        <v>201</v>
      </c>
    </row>
    <row r="1118" customHeight="1" spans="1:4">
      <c r="A1118" s="19">
        <f t="shared" si="16"/>
        <v>43484</v>
      </c>
      <c r="B1118" s="18">
        <v>10009</v>
      </c>
      <c r="C1118" s="18" t="s">
        <v>30</v>
      </c>
      <c r="D1118" s="18">
        <v>232</v>
      </c>
    </row>
    <row r="1119" customHeight="1" spans="1:4">
      <c r="A1119" s="19">
        <f t="shared" si="16"/>
        <v>43484</v>
      </c>
      <c r="B1119" s="18">
        <v>10004</v>
      </c>
      <c r="C1119" s="18" t="s">
        <v>13</v>
      </c>
      <c r="D1119" s="18">
        <v>254</v>
      </c>
    </row>
    <row r="1120" customHeight="1" spans="1:4">
      <c r="A1120" s="19">
        <f t="shared" si="16"/>
        <v>43484</v>
      </c>
      <c r="B1120" s="18">
        <v>10002</v>
      </c>
      <c r="C1120" s="18" t="s">
        <v>7</v>
      </c>
      <c r="D1120" s="18">
        <v>60</v>
      </c>
    </row>
    <row r="1121" customHeight="1" spans="1:4">
      <c r="A1121" s="19">
        <f t="shared" si="16"/>
        <v>43484</v>
      </c>
      <c r="B1121" s="18">
        <v>10007</v>
      </c>
      <c r="C1121" s="18" t="s">
        <v>22</v>
      </c>
      <c r="D1121" s="18">
        <v>232</v>
      </c>
    </row>
    <row r="1122" customHeight="1" spans="1:4">
      <c r="A1122" s="19">
        <f t="shared" si="16"/>
        <v>43484</v>
      </c>
      <c r="B1122" s="18">
        <v>10013</v>
      </c>
      <c r="C1122" s="18" t="s">
        <v>4</v>
      </c>
      <c r="D1122" s="18">
        <v>273</v>
      </c>
    </row>
    <row r="1123" customHeight="1" spans="1:4">
      <c r="A1123" s="19">
        <f t="shared" si="16"/>
        <v>43485</v>
      </c>
      <c r="B1123" s="18">
        <v>10020</v>
      </c>
      <c r="C1123" s="18" t="s">
        <v>15</v>
      </c>
      <c r="D1123" s="18">
        <v>287</v>
      </c>
    </row>
    <row r="1124" customHeight="1" spans="1:4">
      <c r="A1124" s="19">
        <f t="shared" si="16"/>
        <v>43485</v>
      </c>
      <c r="B1124" s="18">
        <v>10018</v>
      </c>
      <c r="C1124" s="18" t="s">
        <v>19</v>
      </c>
      <c r="D1124" s="18">
        <v>200</v>
      </c>
    </row>
    <row r="1125" customHeight="1" spans="1:4">
      <c r="A1125" s="19">
        <f t="shared" si="16"/>
        <v>43485</v>
      </c>
      <c r="B1125" s="18">
        <v>10007</v>
      </c>
      <c r="C1125" s="18" t="s">
        <v>26</v>
      </c>
      <c r="D1125" s="18">
        <v>279</v>
      </c>
    </row>
    <row r="1126" customHeight="1" spans="1:4">
      <c r="A1126" s="19">
        <f t="shared" si="16"/>
        <v>43485</v>
      </c>
      <c r="B1126" s="18">
        <v>10015</v>
      </c>
      <c r="C1126" s="18" t="s">
        <v>23</v>
      </c>
      <c r="D1126" s="18">
        <v>158</v>
      </c>
    </row>
    <row r="1127" customHeight="1" spans="1:4">
      <c r="A1127" s="19">
        <f t="shared" si="16"/>
        <v>43485</v>
      </c>
      <c r="B1127" s="18">
        <v>10007</v>
      </c>
      <c r="C1127" s="18" t="s">
        <v>22</v>
      </c>
      <c r="D1127" s="18">
        <v>202</v>
      </c>
    </row>
    <row r="1128" customHeight="1" spans="1:4">
      <c r="A1128" s="19">
        <f t="shared" si="16"/>
        <v>43485</v>
      </c>
      <c r="B1128" s="18">
        <v>10011</v>
      </c>
      <c r="C1128" s="18" t="s">
        <v>6</v>
      </c>
      <c r="D1128" s="18">
        <v>203</v>
      </c>
    </row>
    <row r="1129" customHeight="1" spans="1:4">
      <c r="A1129" s="19">
        <f t="shared" si="16"/>
        <v>43485</v>
      </c>
      <c r="B1129" s="18">
        <v>10015</v>
      </c>
      <c r="C1129" s="18" t="s">
        <v>13</v>
      </c>
      <c r="D1129" s="18">
        <v>232</v>
      </c>
    </row>
    <row r="1130" customHeight="1" spans="1:4">
      <c r="A1130" s="19">
        <f t="shared" si="16"/>
        <v>43485</v>
      </c>
      <c r="B1130" s="18">
        <v>10008</v>
      </c>
      <c r="C1130" s="18" t="s">
        <v>10</v>
      </c>
      <c r="D1130" s="18">
        <v>81</v>
      </c>
    </row>
    <row r="1131" customHeight="1" spans="1:4">
      <c r="A1131" s="19">
        <f t="shared" si="16"/>
        <v>43485</v>
      </c>
      <c r="B1131" s="18">
        <v>10018</v>
      </c>
      <c r="C1131" s="18" t="s">
        <v>16</v>
      </c>
      <c r="D1131" s="18">
        <v>258</v>
      </c>
    </row>
    <row r="1132" customHeight="1" spans="1:4">
      <c r="A1132" s="19">
        <f t="shared" si="16"/>
        <v>43485</v>
      </c>
      <c r="B1132" s="18">
        <v>10009</v>
      </c>
      <c r="C1132" s="18" t="s">
        <v>15</v>
      </c>
      <c r="D1132" s="18">
        <v>178</v>
      </c>
    </row>
    <row r="1133" customHeight="1" spans="1:4">
      <c r="A1133" s="19">
        <f t="shared" si="16"/>
        <v>43485</v>
      </c>
      <c r="B1133" s="18">
        <v>10020</v>
      </c>
      <c r="C1133" s="18" t="s">
        <v>17</v>
      </c>
      <c r="D1133" s="18">
        <v>139</v>
      </c>
    </row>
    <row r="1134" customHeight="1" spans="1:4">
      <c r="A1134" s="19">
        <f t="shared" si="16"/>
        <v>43485</v>
      </c>
      <c r="B1134" s="18">
        <v>10014</v>
      </c>
      <c r="C1134" s="18" t="s">
        <v>28</v>
      </c>
      <c r="D1134" s="18">
        <v>259</v>
      </c>
    </row>
    <row r="1135" customHeight="1" spans="1:4">
      <c r="A1135" s="19">
        <f t="shared" si="16"/>
        <v>43485</v>
      </c>
      <c r="B1135" s="18">
        <v>10020</v>
      </c>
      <c r="C1135" s="18" t="s">
        <v>24</v>
      </c>
      <c r="D1135" s="18">
        <v>110</v>
      </c>
    </row>
    <row r="1136" customHeight="1" spans="1:4">
      <c r="A1136" s="19">
        <f t="shared" si="16"/>
        <v>43485</v>
      </c>
      <c r="B1136" s="18">
        <v>10008</v>
      </c>
      <c r="C1136" s="18" t="s">
        <v>30</v>
      </c>
      <c r="D1136" s="18">
        <v>154</v>
      </c>
    </row>
    <row r="1137" customHeight="1" spans="1:4">
      <c r="A1137" s="19">
        <f t="shared" si="16"/>
        <v>43485</v>
      </c>
      <c r="B1137" s="18">
        <v>10001</v>
      </c>
      <c r="C1137" s="18" t="s">
        <v>23</v>
      </c>
      <c r="D1137" s="18">
        <v>256</v>
      </c>
    </row>
    <row r="1138" customHeight="1" spans="1:4">
      <c r="A1138" s="19">
        <f t="shared" si="16"/>
        <v>43485</v>
      </c>
      <c r="B1138" s="18">
        <v>10016</v>
      </c>
      <c r="C1138" s="18" t="s">
        <v>17</v>
      </c>
      <c r="D1138" s="18">
        <v>128</v>
      </c>
    </row>
    <row r="1139" customHeight="1" spans="1:4">
      <c r="A1139" s="19">
        <f t="shared" si="16"/>
        <v>43485</v>
      </c>
      <c r="B1139" s="18">
        <v>10015</v>
      </c>
      <c r="C1139" s="18" t="s">
        <v>25</v>
      </c>
      <c r="D1139" s="18">
        <v>201</v>
      </c>
    </row>
    <row r="1140" customHeight="1" spans="1:4">
      <c r="A1140" s="19">
        <f t="shared" si="16"/>
        <v>43485</v>
      </c>
      <c r="B1140" s="18">
        <v>10016</v>
      </c>
      <c r="C1140" s="18" t="s">
        <v>6</v>
      </c>
      <c r="D1140" s="18">
        <v>61</v>
      </c>
    </row>
    <row r="1141" customHeight="1" spans="1:4">
      <c r="A1141" s="19">
        <f t="shared" si="16"/>
        <v>43485</v>
      </c>
      <c r="B1141" s="18">
        <v>10020</v>
      </c>
      <c r="C1141" s="18" t="s">
        <v>27</v>
      </c>
      <c r="D1141" s="18">
        <v>226</v>
      </c>
    </row>
    <row r="1142" customHeight="1" spans="1:4">
      <c r="A1142" s="19">
        <f t="shared" si="16"/>
        <v>43485</v>
      </c>
      <c r="B1142" s="18">
        <v>10018</v>
      </c>
      <c r="C1142" s="18" t="s">
        <v>6</v>
      </c>
      <c r="D1142" s="18">
        <v>133</v>
      </c>
    </row>
    <row r="1143" customHeight="1" spans="1:4">
      <c r="A1143" s="19">
        <f t="shared" si="16"/>
        <v>43485</v>
      </c>
      <c r="B1143" s="18">
        <v>10004</v>
      </c>
      <c r="C1143" s="18" t="s">
        <v>21</v>
      </c>
      <c r="D1143" s="18">
        <v>240</v>
      </c>
    </row>
    <row r="1144" customHeight="1" spans="1:4">
      <c r="A1144" s="19">
        <f t="shared" si="16"/>
        <v>43485</v>
      </c>
      <c r="B1144" s="18">
        <v>10019</v>
      </c>
      <c r="C1144" s="18" t="s">
        <v>9</v>
      </c>
      <c r="D1144" s="18">
        <v>182</v>
      </c>
    </row>
    <row r="1145" customHeight="1" spans="1:4">
      <c r="A1145" s="19">
        <f t="shared" si="16"/>
        <v>43485</v>
      </c>
      <c r="B1145" s="18">
        <v>10002</v>
      </c>
      <c r="C1145" s="18" t="s">
        <v>9</v>
      </c>
      <c r="D1145" s="18">
        <v>288</v>
      </c>
    </row>
    <row r="1146" customHeight="1" spans="1:4">
      <c r="A1146" s="19">
        <f t="shared" si="16"/>
        <v>43485</v>
      </c>
      <c r="B1146" s="18">
        <v>10016</v>
      </c>
      <c r="C1146" s="18" t="s">
        <v>20</v>
      </c>
      <c r="D1146" s="18">
        <v>233</v>
      </c>
    </row>
    <row r="1147" customHeight="1" spans="1:4">
      <c r="A1147" s="19">
        <f t="shared" si="16"/>
        <v>43485</v>
      </c>
      <c r="B1147" s="18">
        <v>10018</v>
      </c>
      <c r="C1147" s="18" t="s">
        <v>4</v>
      </c>
      <c r="D1147" s="18">
        <v>195</v>
      </c>
    </row>
    <row r="1148" customHeight="1" spans="1:4">
      <c r="A1148" s="19">
        <f t="shared" si="16"/>
        <v>43485</v>
      </c>
      <c r="B1148" s="18">
        <v>10004</v>
      </c>
      <c r="C1148" s="18" t="s">
        <v>4</v>
      </c>
      <c r="D1148" s="18">
        <v>254</v>
      </c>
    </row>
    <row r="1149" customHeight="1" spans="1:4">
      <c r="A1149" s="19">
        <f t="shared" si="16"/>
        <v>43485</v>
      </c>
      <c r="B1149" s="18">
        <v>10012</v>
      </c>
      <c r="C1149" s="18" t="s">
        <v>11</v>
      </c>
      <c r="D1149" s="18">
        <v>74</v>
      </c>
    </row>
    <row r="1150" customHeight="1" spans="1:4">
      <c r="A1150" s="19">
        <f t="shared" ref="A1150:A1213" si="17">A1091+1</f>
        <v>43485</v>
      </c>
      <c r="B1150" s="18">
        <v>10009</v>
      </c>
      <c r="C1150" s="18" t="s">
        <v>20</v>
      </c>
      <c r="D1150" s="18">
        <v>264</v>
      </c>
    </row>
    <row r="1151" customHeight="1" spans="1:4">
      <c r="A1151" s="19">
        <f t="shared" si="17"/>
        <v>43485</v>
      </c>
      <c r="B1151" s="18">
        <v>10014</v>
      </c>
      <c r="C1151" s="18" t="s">
        <v>17</v>
      </c>
      <c r="D1151" s="18">
        <v>111</v>
      </c>
    </row>
    <row r="1152" customHeight="1" spans="1:4">
      <c r="A1152" s="19">
        <f t="shared" si="17"/>
        <v>43485</v>
      </c>
      <c r="B1152" s="18">
        <v>10020</v>
      </c>
      <c r="C1152" s="18" t="s">
        <v>5</v>
      </c>
      <c r="D1152" s="18">
        <v>263</v>
      </c>
    </row>
    <row r="1153" customHeight="1" spans="1:4">
      <c r="A1153" s="19">
        <f t="shared" si="17"/>
        <v>43485</v>
      </c>
      <c r="B1153" s="18">
        <v>10010</v>
      </c>
      <c r="C1153" s="18" t="s">
        <v>26</v>
      </c>
      <c r="D1153" s="18">
        <v>133</v>
      </c>
    </row>
    <row r="1154" customHeight="1" spans="1:4">
      <c r="A1154" s="19">
        <f t="shared" si="17"/>
        <v>43485</v>
      </c>
      <c r="B1154" s="18">
        <v>10001</v>
      </c>
      <c r="C1154" s="18" t="s">
        <v>32</v>
      </c>
      <c r="D1154" s="18">
        <v>247</v>
      </c>
    </row>
    <row r="1155" customHeight="1" spans="1:4">
      <c r="A1155" s="19">
        <f t="shared" si="17"/>
        <v>43485</v>
      </c>
      <c r="B1155" s="18">
        <v>10004</v>
      </c>
      <c r="C1155" s="18" t="s">
        <v>29</v>
      </c>
      <c r="D1155" s="18">
        <v>235</v>
      </c>
    </row>
    <row r="1156" customHeight="1" spans="1:4">
      <c r="A1156" s="19">
        <f t="shared" si="17"/>
        <v>43485</v>
      </c>
      <c r="B1156" s="18">
        <v>10007</v>
      </c>
      <c r="C1156" s="18" t="s">
        <v>27</v>
      </c>
      <c r="D1156" s="18">
        <v>265</v>
      </c>
    </row>
    <row r="1157" customHeight="1" spans="1:4">
      <c r="A1157" s="19">
        <f t="shared" si="17"/>
        <v>43485</v>
      </c>
      <c r="B1157" s="18">
        <v>10019</v>
      </c>
      <c r="C1157" s="18" t="s">
        <v>4</v>
      </c>
      <c r="D1157" s="18">
        <v>55</v>
      </c>
    </row>
    <row r="1158" customHeight="1" spans="1:4">
      <c r="A1158" s="19">
        <f t="shared" si="17"/>
        <v>43485</v>
      </c>
      <c r="B1158" s="18">
        <v>10002</v>
      </c>
      <c r="C1158" s="18" t="s">
        <v>15</v>
      </c>
      <c r="D1158" s="18">
        <v>151</v>
      </c>
    </row>
    <row r="1159" customHeight="1" spans="1:4">
      <c r="A1159" s="19">
        <f t="shared" si="17"/>
        <v>43485</v>
      </c>
      <c r="B1159" s="18">
        <v>10013</v>
      </c>
      <c r="C1159" s="18" t="s">
        <v>16</v>
      </c>
      <c r="D1159" s="18">
        <v>103</v>
      </c>
    </row>
    <row r="1160" customHeight="1" spans="1:4">
      <c r="A1160" s="19">
        <f t="shared" si="17"/>
        <v>43485</v>
      </c>
      <c r="B1160" s="18">
        <v>10012</v>
      </c>
      <c r="C1160" s="18" t="s">
        <v>23</v>
      </c>
      <c r="D1160" s="18">
        <v>214</v>
      </c>
    </row>
    <row r="1161" customHeight="1" spans="1:4">
      <c r="A1161" s="19">
        <f t="shared" si="17"/>
        <v>43485</v>
      </c>
      <c r="B1161" s="18">
        <v>10020</v>
      </c>
      <c r="C1161" s="18" t="s">
        <v>17</v>
      </c>
      <c r="D1161" s="18">
        <v>175</v>
      </c>
    </row>
    <row r="1162" customHeight="1" spans="1:4">
      <c r="A1162" s="19">
        <f t="shared" si="17"/>
        <v>43485</v>
      </c>
      <c r="B1162" s="18">
        <v>10009</v>
      </c>
      <c r="C1162" s="18" t="s">
        <v>20</v>
      </c>
      <c r="D1162" s="18">
        <v>249</v>
      </c>
    </row>
    <row r="1163" customHeight="1" spans="1:4">
      <c r="A1163" s="19">
        <f t="shared" si="17"/>
        <v>43485</v>
      </c>
      <c r="B1163" s="18">
        <v>10012</v>
      </c>
      <c r="C1163" s="18" t="s">
        <v>8</v>
      </c>
      <c r="D1163" s="18">
        <v>283</v>
      </c>
    </row>
    <row r="1164" customHeight="1" spans="1:4">
      <c r="A1164" s="19">
        <f t="shared" si="17"/>
        <v>43485</v>
      </c>
      <c r="B1164" s="18">
        <v>10016</v>
      </c>
      <c r="C1164" s="18" t="s">
        <v>31</v>
      </c>
      <c r="D1164" s="18">
        <v>269</v>
      </c>
    </row>
    <row r="1165" customHeight="1" spans="1:4">
      <c r="A1165" s="19">
        <f t="shared" si="17"/>
        <v>43485</v>
      </c>
      <c r="B1165" s="18">
        <v>10006</v>
      </c>
      <c r="C1165" s="18" t="s">
        <v>9</v>
      </c>
      <c r="D1165" s="18">
        <v>267</v>
      </c>
    </row>
    <row r="1166" customHeight="1" spans="1:4">
      <c r="A1166" s="19">
        <f t="shared" si="17"/>
        <v>43485</v>
      </c>
      <c r="B1166" s="18">
        <v>10006</v>
      </c>
      <c r="C1166" s="18" t="s">
        <v>31</v>
      </c>
      <c r="D1166" s="18">
        <v>298</v>
      </c>
    </row>
    <row r="1167" customHeight="1" spans="1:4">
      <c r="A1167" s="19">
        <f t="shared" si="17"/>
        <v>43485</v>
      </c>
      <c r="B1167" s="18">
        <v>10011</v>
      </c>
      <c r="C1167" s="18" t="s">
        <v>14</v>
      </c>
      <c r="D1167" s="18">
        <v>289</v>
      </c>
    </row>
    <row r="1168" customHeight="1" spans="1:4">
      <c r="A1168" s="19">
        <f t="shared" si="17"/>
        <v>43485</v>
      </c>
      <c r="B1168" s="18">
        <v>10001</v>
      </c>
      <c r="C1168" s="18" t="s">
        <v>6</v>
      </c>
      <c r="D1168" s="18">
        <v>87</v>
      </c>
    </row>
    <row r="1169" customHeight="1" spans="1:4">
      <c r="A1169" s="19">
        <f t="shared" si="17"/>
        <v>43485</v>
      </c>
      <c r="B1169" s="18">
        <v>10007</v>
      </c>
      <c r="C1169" s="18" t="s">
        <v>13</v>
      </c>
      <c r="D1169" s="18">
        <v>235</v>
      </c>
    </row>
    <row r="1170" customHeight="1" spans="1:4">
      <c r="A1170" s="19">
        <f t="shared" si="17"/>
        <v>43485</v>
      </c>
      <c r="B1170" s="18">
        <v>10005</v>
      </c>
      <c r="C1170" s="18" t="s">
        <v>10</v>
      </c>
      <c r="D1170" s="18">
        <v>231</v>
      </c>
    </row>
    <row r="1171" customHeight="1" spans="1:4">
      <c r="A1171" s="19">
        <f t="shared" si="17"/>
        <v>43485</v>
      </c>
      <c r="B1171" s="18">
        <v>10016</v>
      </c>
      <c r="C1171" s="18" t="s">
        <v>15</v>
      </c>
      <c r="D1171" s="18">
        <v>251</v>
      </c>
    </row>
    <row r="1172" customHeight="1" spans="1:4">
      <c r="A1172" s="19">
        <f t="shared" si="17"/>
        <v>43485</v>
      </c>
      <c r="B1172" s="18">
        <v>10009</v>
      </c>
      <c r="C1172" s="18" t="s">
        <v>5</v>
      </c>
      <c r="D1172" s="18">
        <v>88</v>
      </c>
    </row>
    <row r="1173" customHeight="1" spans="1:4">
      <c r="A1173" s="19">
        <f t="shared" si="17"/>
        <v>43485</v>
      </c>
      <c r="B1173" s="18">
        <v>10013</v>
      </c>
      <c r="C1173" s="18" t="s">
        <v>4</v>
      </c>
      <c r="D1173" s="18">
        <v>232</v>
      </c>
    </row>
    <row r="1174" customHeight="1" spans="1:4">
      <c r="A1174" s="19">
        <f t="shared" si="17"/>
        <v>43485</v>
      </c>
      <c r="B1174" s="18">
        <v>10002</v>
      </c>
      <c r="C1174" s="18" t="s">
        <v>9</v>
      </c>
      <c r="D1174" s="18">
        <v>130</v>
      </c>
    </row>
    <row r="1175" customHeight="1" spans="1:4">
      <c r="A1175" s="19">
        <f t="shared" si="17"/>
        <v>43485</v>
      </c>
      <c r="B1175" s="18">
        <v>10003</v>
      </c>
      <c r="C1175" s="18" t="s">
        <v>14</v>
      </c>
      <c r="D1175" s="18">
        <v>109</v>
      </c>
    </row>
    <row r="1176" customHeight="1" spans="1:4">
      <c r="A1176" s="19">
        <f t="shared" si="17"/>
        <v>43485</v>
      </c>
      <c r="B1176" s="18">
        <v>10004</v>
      </c>
      <c r="C1176" s="18" t="s">
        <v>6</v>
      </c>
      <c r="D1176" s="18">
        <v>88</v>
      </c>
    </row>
    <row r="1177" customHeight="1" spans="1:4">
      <c r="A1177" s="19">
        <f t="shared" si="17"/>
        <v>43485</v>
      </c>
      <c r="B1177" s="18">
        <v>10004</v>
      </c>
      <c r="C1177" s="18" t="s">
        <v>23</v>
      </c>
      <c r="D1177" s="18">
        <v>243</v>
      </c>
    </row>
    <row r="1178" customHeight="1" spans="1:4">
      <c r="A1178" s="19">
        <f t="shared" si="17"/>
        <v>43485</v>
      </c>
      <c r="B1178" s="18">
        <v>10006</v>
      </c>
      <c r="C1178" s="18" t="s">
        <v>25</v>
      </c>
      <c r="D1178" s="18">
        <v>246</v>
      </c>
    </row>
    <row r="1179" customHeight="1" spans="1:4">
      <c r="A1179" s="19">
        <f t="shared" si="17"/>
        <v>43485</v>
      </c>
      <c r="B1179" s="18">
        <v>10015</v>
      </c>
      <c r="C1179" s="18" t="s">
        <v>15</v>
      </c>
      <c r="D1179" s="18">
        <v>186</v>
      </c>
    </row>
    <row r="1180" customHeight="1" spans="1:4">
      <c r="A1180" s="19">
        <f t="shared" si="17"/>
        <v>43485</v>
      </c>
      <c r="B1180" s="18">
        <v>10003</v>
      </c>
      <c r="C1180" s="18" t="s">
        <v>27</v>
      </c>
      <c r="D1180" s="18">
        <v>188</v>
      </c>
    </row>
    <row r="1181" customHeight="1" spans="1:4">
      <c r="A1181" s="19">
        <f t="shared" si="17"/>
        <v>43485</v>
      </c>
      <c r="B1181" s="18">
        <v>10015</v>
      </c>
      <c r="C1181" s="18" t="s">
        <v>5</v>
      </c>
      <c r="D1181" s="18">
        <v>156</v>
      </c>
    </row>
    <row r="1182" customHeight="1" spans="1:4">
      <c r="A1182" s="19">
        <f t="shared" si="17"/>
        <v>43486</v>
      </c>
      <c r="B1182" s="18">
        <v>10008</v>
      </c>
      <c r="C1182" s="18" t="s">
        <v>20</v>
      </c>
      <c r="D1182" s="18">
        <v>134</v>
      </c>
    </row>
    <row r="1183" customHeight="1" spans="1:4">
      <c r="A1183" s="19">
        <f t="shared" si="17"/>
        <v>43486</v>
      </c>
      <c r="B1183" s="18">
        <v>10019</v>
      </c>
      <c r="C1183" s="18" t="s">
        <v>14</v>
      </c>
      <c r="D1183" s="18">
        <v>221</v>
      </c>
    </row>
    <row r="1184" customHeight="1" spans="1:4">
      <c r="A1184" s="19">
        <f t="shared" si="17"/>
        <v>43486</v>
      </c>
      <c r="B1184" s="18">
        <v>10017</v>
      </c>
      <c r="C1184" s="18" t="s">
        <v>20</v>
      </c>
      <c r="D1184" s="18">
        <v>126</v>
      </c>
    </row>
    <row r="1185" customHeight="1" spans="1:4">
      <c r="A1185" s="19">
        <f t="shared" si="17"/>
        <v>43486</v>
      </c>
      <c r="B1185" s="18">
        <v>10010</v>
      </c>
      <c r="C1185" s="18" t="s">
        <v>24</v>
      </c>
      <c r="D1185" s="18">
        <v>96</v>
      </c>
    </row>
    <row r="1186" customHeight="1" spans="1:4">
      <c r="A1186" s="19">
        <f t="shared" si="17"/>
        <v>43486</v>
      </c>
      <c r="B1186" s="18">
        <v>10001</v>
      </c>
      <c r="C1186" s="18" t="s">
        <v>5</v>
      </c>
      <c r="D1186" s="18">
        <v>291</v>
      </c>
    </row>
    <row r="1187" customHeight="1" spans="1:4">
      <c r="A1187" s="19">
        <f t="shared" si="17"/>
        <v>43486</v>
      </c>
      <c r="B1187" s="18">
        <v>10019</v>
      </c>
      <c r="C1187" s="18" t="s">
        <v>30</v>
      </c>
      <c r="D1187" s="18">
        <v>139</v>
      </c>
    </row>
    <row r="1188" customHeight="1" spans="1:4">
      <c r="A1188" s="19">
        <f t="shared" si="17"/>
        <v>43486</v>
      </c>
      <c r="B1188" s="18">
        <v>10013</v>
      </c>
      <c r="C1188" s="18" t="s">
        <v>4</v>
      </c>
      <c r="D1188" s="18">
        <v>220</v>
      </c>
    </row>
    <row r="1189" customHeight="1" spans="1:4">
      <c r="A1189" s="19">
        <f t="shared" si="17"/>
        <v>43486</v>
      </c>
      <c r="B1189" s="18">
        <v>10017</v>
      </c>
      <c r="C1189" s="18" t="s">
        <v>28</v>
      </c>
      <c r="D1189" s="18">
        <v>73</v>
      </c>
    </row>
    <row r="1190" customHeight="1" spans="1:4">
      <c r="A1190" s="19">
        <f t="shared" si="17"/>
        <v>43486</v>
      </c>
      <c r="B1190" s="18">
        <v>10014</v>
      </c>
      <c r="C1190" s="18" t="s">
        <v>20</v>
      </c>
      <c r="D1190" s="18">
        <v>151</v>
      </c>
    </row>
    <row r="1191" customHeight="1" spans="1:4">
      <c r="A1191" s="19">
        <f t="shared" si="17"/>
        <v>43486</v>
      </c>
      <c r="B1191" s="18">
        <v>10011</v>
      </c>
      <c r="C1191" s="18" t="s">
        <v>12</v>
      </c>
      <c r="D1191" s="18">
        <v>279</v>
      </c>
    </row>
    <row r="1192" customHeight="1" spans="1:4">
      <c r="A1192" s="19">
        <f t="shared" si="17"/>
        <v>43486</v>
      </c>
      <c r="B1192" s="18">
        <v>10010</v>
      </c>
      <c r="C1192" s="18" t="s">
        <v>23</v>
      </c>
      <c r="D1192" s="18">
        <v>116</v>
      </c>
    </row>
    <row r="1193" customHeight="1" spans="1:4">
      <c r="A1193" s="19">
        <f t="shared" si="17"/>
        <v>43486</v>
      </c>
      <c r="B1193" s="18">
        <v>10008</v>
      </c>
      <c r="C1193" s="18" t="s">
        <v>28</v>
      </c>
      <c r="D1193" s="18">
        <v>215</v>
      </c>
    </row>
    <row r="1194" customHeight="1" spans="1:4">
      <c r="A1194" s="19">
        <f t="shared" si="17"/>
        <v>43486</v>
      </c>
      <c r="B1194" s="18">
        <v>10019</v>
      </c>
      <c r="C1194" s="18" t="s">
        <v>20</v>
      </c>
      <c r="D1194" s="18">
        <v>234</v>
      </c>
    </row>
    <row r="1195" customHeight="1" spans="1:4">
      <c r="A1195" s="19">
        <f t="shared" si="17"/>
        <v>43486</v>
      </c>
      <c r="B1195" s="18">
        <v>10004</v>
      </c>
      <c r="C1195" s="18" t="s">
        <v>31</v>
      </c>
      <c r="D1195" s="18">
        <v>268</v>
      </c>
    </row>
    <row r="1196" customHeight="1" spans="1:4">
      <c r="A1196" s="19">
        <f t="shared" si="17"/>
        <v>43486</v>
      </c>
      <c r="B1196" s="18">
        <v>10005</v>
      </c>
      <c r="C1196" s="18" t="s">
        <v>17</v>
      </c>
      <c r="D1196" s="18">
        <v>178</v>
      </c>
    </row>
    <row r="1197" customHeight="1" spans="1:4">
      <c r="A1197" s="19">
        <f t="shared" si="17"/>
        <v>43486</v>
      </c>
      <c r="B1197" s="18">
        <v>10009</v>
      </c>
      <c r="C1197" s="18" t="s">
        <v>11</v>
      </c>
      <c r="D1197" s="18">
        <v>148</v>
      </c>
    </row>
    <row r="1198" customHeight="1" spans="1:4">
      <c r="A1198" s="19">
        <f t="shared" si="17"/>
        <v>43486</v>
      </c>
      <c r="B1198" s="18">
        <v>10004</v>
      </c>
      <c r="C1198" s="18" t="s">
        <v>32</v>
      </c>
      <c r="D1198" s="18">
        <v>271</v>
      </c>
    </row>
    <row r="1199" customHeight="1" spans="1:4">
      <c r="A1199" s="19">
        <f t="shared" si="17"/>
        <v>43486</v>
      </c>
      <c r="B1199" s="18">
        <v>10020</v>
      </c>
      <c r="C1199" s="18" t="s">
        <v>5</v>
      </c>
      <c r="D1199" s="18">
        <v>115</v>
      </c>
    </row>
    <row r="1200" customHeight="1" spans="1:4">
      <c r="A1200" s="19">
        <f t="shared" si="17"/>
        <v>43486</v>
      </c>
      <c r="B1200" s="18">
        <v>10020</v>
      </c>
      <c r="C1200" s="18" t="s">
        <v>27</v>
      </c>
      <c r="D1200" s="18">
        <v>228</v>
      </c>
    </row>
    <row r="1201" customHeight="1" spans="1:4">
      <c r="A1201" s="19">
        <f t="shared" si="17"/>
        <v>43486</v>
      </c>
      <c r="B1201" s="18">
        <v>10014</v>
      </c>
      <c r="C1201" s="18" t="s">
        <v>33</v>
      </c>
      <c r="D1201" s="18">
        <v>226</v>
      </c>
    </row>
    <row r="1202" customHeight="1" spans="1:4">
      <c r="A1202" s="19">
        <f t="shared" si="17"/>
        <v>43486</v>
      </c>
      <c r="B1202" s="18">
        <v>10009</v>
      </c>
      <c r="C1202" s="18" t="s">
        <v>5</v>
      </c>
      <c r="D1202" s="18">
        <v>145</v>
      </c>
    </row>
    <row r="1203" customHeight="1" spans="1:4">
      <c r="A1203" s="19">
        <f t="shared" si="17"/>
        <v>43486</v>
      </c>
      <c r="B1203" s="18">
        <v>10016</v>
      </c>
      <c r="C1203" s="18" t="s">
        <v>32</v>
      </c>
      <c r="D1203" s="18">
        <v>238</v>
      </c>
    </row>
    <row r="1204" customHeight="1" spans="1:4">
      <c r="A1204" s="19">
        <f t="shared" si="17"/>
        <v>43486</v>
      </c>
      <c r="B1204" s="18">
        <v>10005</v>
      </c>
      <c r="C1204" s="18" t="s">
        <v>14</v>
      </c>
      <c r="D1204" s="18">
        <v>120</v>
      </c>
    </row>
    <row r="1205" customHeight="1" spans="1:4">
      <c r="A1205" s="19">
        <f t="shared" si="17"/>
        <v>43486</v>
      </c>
      <c r="B1205" s="18">
        <v>10020</v>
      </c>
      <c r="C1205" s="18" t="s">
        <v>13</v>
      </c>
      <c r="D1205" s="18">
        <v>134</v>
      </c>
    </row>
    <row r="1206" customHeight="1" spans="1:4">
      <c r="A1206" s="19">
        <f t="shared" si="17"/>
        <v>43486</v>
      </c>
      <c r="B1206" s="18">
        <v>10004</v>
      </c>
      <c r="C1206" s="18" t="s">
        <v>20</v>
      </c>
      <c r="D1206" s="18">
        <v>278</v>
      </c>
    </row>
    <row r="1207" customHeight="1" spans="1:4">
      <c r="A1207" s="19">
        <f t="shared" si="17"/>
        <v>43486</v>
      </c>
      <c r="B1207" s="18">
        <v>10017</v>
      </c>
      <c r="C1207" s="18" t="s">
        <v>24</v>
      </c>
      <c r="D1207" s="18">
        <v>137</v>
      </c>
    </row>
    <row r="1208" customHeight="1" spans="1:4">
      <c r="A1208" s="19">
        <f t="shared" si="17"/>
        <v>43486</v>
      </c>
      <c r="B1208" s="18">
        <v>10009</v>
      </c>
      <c r="C1208" s="18" t="s">
        <v>18</v>
      </c>
      <c r="D1208" s="18">
        <v>94</v>
      </c>
    </row>
    <row r="1209" customHeight="1" spans="1:4">
      <c r="A1209" s="19">
        <f t="shared" si="17"/>
        <v>43486</v>
      </c>
      <c r="B1209" s="18">
        <v>10001</v>
      </c>
      <c r="C1209" s="18" t="s">
        <v>30</v>
      </c>
      <c r="D1209" s="18">
        <v>163</v>
      </c>
    </row>
    <row r="1210" customHeight="1" spans="1:4">
      <c r="A1210" s="19">
        <f t="shared" si="17"/>
        <v>43486</v>
      </c>
      <c r="B1210" s="18">
        <v>10019</v>
      </c>
      <c r="C1210" s="18" t="s">
        <v>8</v>
      </c>
      <c r="D1210" s="18">
        <v>266</v>
      </c>
    </row>
    <row r="1211" customHeight="1" spans="1:4">
      <c r="A1211" s="19">
        <f t="shared" si="17"/>
        <v>43486</v>
      </c>
      <c r="B1211" s="18">
        <v>10012</v>
      </c>
      <c r="C1211" s="18" t="s">
        <v>12</v>
      </c>
      <c r="D1211" s="18">
        <v>151</v>
      </c>
    </row>
    <row r="1212" customHeight="1" spans="1:4">
      <c r="A1212" s="19">
        <f t="shared" si="17"/>
        <v>43486</v>
      </c>
      <c r="B1212" s="18">
        <v>10003</v>
      </c>
      <c r="C1212" s="18" t="s">
        <v>18</v>
      </c>
      <c r="D1212" s="18">
        <v>55</v>
      </c>
    </row>
    <row r="1213" customHeight="1" spans="1:4">
      <c r="A1213" s="19">
        <f t="shared" si="17"/>
        <v>43486</v>
      </c>
      <c r="B1213" s="18">
        <v>10002</v>
      </c>
      <c r="C1213" s="18" t="s">
        <v>22</v>
      </c>
      <c r="D1213" s="18">
        <v>159</v>
      </c>
    </row>
    <row r="1214" customHeight="1" spans="1:4">
      <c r="A1214" s="19">
        <f t="shared" ref="A1214:A1277" si="18">A1155+1</f>
        <v>43486</v>
      </c>
      <c r="B1214" s="18">
        <v>10017</v>
      </c>
      <c r="C1214" s="18" t="s">
        <v>21</v>
      </c>
      <c r="D1214" s="18">
        <v>185</v>
      </c>
    </row>
    <row r="1215" customHeight="1" spans="1:4">
      <c r="A1215" s="19">
        <f t="shared" si="18"/>
        <v>43486</v>
      </c>
      <c r="B1215" s="18">
        <v>10016</v>
      </c>
      <c r="C1215" s="18" t="s">
        <v>28</v>
      </c>
      <c r="D1215" s="18">
        <v>152</v>
      </c>
    </row>
    <row r="1216" customHeight="1" spans="1:4">
      <c r="A1216" s="19">
        <f t="shared" si="18"/>
        <v>43486</v>
      </c>
      <c r="B1216" s="18">
        <v>10020</v>
      </c>
      <c r="C1216" s="18" t="s">
        <v>30</v>
      </c>
      <c r="D1216" s="18">
        <v>164</v>
      </c>
    </row>
    <row r="1217" customHeight="1" spans="1:4">
      <c r="A1217" s="19">
        <f t="shared" si="18"/>
        <v>43486</v>
      </c>
      <c r="B1217" s="18">
        <v>10020</v>
      </c>
      <c r="C1217" s="18" t="s">
        <v>32</v>
      </c>
      <c r="D1217" s="18">
        <v>163</v>
      </c>
    </row>
    <row r="1218" customHeight="1" spans="1:4">
      <c r="A1218" s="19">
        <f t="shared" si="18"/>
        <v>43486</v>
      </c>
      <c r="B1218" s="18">
        <v>10011</v>
      </c>
      <c r="C1218" s="18" t="s">
        <v>25</v>
      </c>
      <c r="D1218" s="18">
        <v>92</v>
      </c>
    </row>
    <row r="1219" customHeight="1" spans="1:4">
      <c r="A1219" s="19">
        <f t="shared" si="18"/>
        <v>43486</v>
      </c>
      <c r="B1219" s="18">
        <v>10005</v>
      </c>
      <c r="C1219" s="18" t="s">
        <v>18</v>
      </c>
      <c r="D1219" s="18">
        <v>273</v>
      </c>
    </row>
    <row r="1220" customHeight="1" spans="1:4">
      <c r="A1220" s="19">
        <f t="shared" si="18"/>
        <v>43486</v>
      </c>
      <c r="B1220" s="18">
        <v>10015</v>
      </c>
      <c r="C1220" s="18" t="s">
        <v>7</v>
      </c>
      <c r="D1220" s="18">
        <v>155</v>
      </c>
    </row>
    <row r="1221" customHeight="1" spans="1:4">
      <c r="A1221" s="19">
        <f t="shared" si="18"/>
        <v>43486</v>
      </c>
      <c r="B1221" s="18">
        <v>10005</v>
      </c>
      <c r="C1221" s="18" t="s">
        <v>5</v>
      </c>
      <c r="D1221" s="18">
        <v>174</v>
      </c>
    </row>
    <row r="1222" customHeight="1" spans="1:4">
      <c r="A1222" s="19">
        <f t="shared" si="18"/>
        <v>43486</v>
      </c>
      <c r="B1222" s="18">
        <v>10020</v>
      </c>
      <c r="C1222" s="18" t="s">
        <v>19</v>
      </c>
      <c r="D1222" s="18">
        <v>139</v>
      </c>
    </row>
    <row r="1223" customHeight="1" spans="1:4">
      <c r="A1223" s="19">
        <f t="shared" si="18"/>
        <v>43486</v>
      </c>
      <c r="B1223" s="18">
        <v>10009</v>
      </c>
      <c r="C1223" s="18" t="s">
        <v>19</v>
      </c>
      <c r="D1223" s="18">
        <v>279</v>
      </c>
    </row>
    <row r="1224" customHeight="1" spans="1:4">
      <c r="A1224" s="19">
        <f t="shared" si="18"/>
        <v>43486</v>
      </c>
      <c r="B1224" s="18">
        <v>10012</v>
      </c>
      <c r="C1224" s="18" t="s">
        <v>5</v>
      </c>
      <c r="D1224" s="18">
        <v>94</v>
      </c>
    </row>
    <row r="1225" customHeight="1" spans="1:4">
      <c r="A1225" s="19">
        <f t="shared" si="18"/>
        <v>43486</v>
      </c>
      <c r="B1225" s="18">
        <v>10018</v>
      </c>
      <c r="C1225" s="18" t="s">
        <v>12</v>
      </c>
      <c r="D1225" s="18">
        <v>297</v>
      </c>
    </row>
    <row r="1226" customHeight="1" spans="1:4">
      <c r="A1226" s="19">
        <f t="shared" si="18"/>
        <v>43486</v>
      </c>
      <c r="B1226" s="18">
        <v>10018</v>
      </c>
      <c r="C1226" s="18" t="s">
        <v>29</v>
      </c>
      <c r="D1226" s="18">
        <v>86</v>
      </c>
    </row>
    <row r="1227" customHeight="1" spans="1:4">
      <c r="A1227" s="19">
        <f t="shared" si="18"/>
        <v>43486</v>
      </c>
      <c r="B1227" s="18">
        <v>10018</v>
      </c>
      <c r="C1227" s="18" t="s">
        <v>5</v>
      </c>
      <c r="D1227" s="18">
        <v>55</v>
      </c>
    </row>
    <row r="1228" customHeight="1" spans="1:4">
      <c r="A1228" s="19">
        <f t="shared" si="18"/>
        <v>43486</v>
      </c>
      <c r="B1228" s="18">
        <v>10004</v>
      </c>
      <c r="C1228" s="18" t="s">
        <v>22</v>
      </c>
      <c r="D1228" s="18">
        <v>103</v>
      </c>
    </row>
    <row r="1229" customHeight="1" spans="1:4">
      <c r="A1229" s="19">
        <f t="shared" si="18"/>
        <v>43486</v>
      </c>
      <c r="B1229" s="18">
        <v>10009</v>
      </c>
      <c r="C1229" s="18" t="s">
        <v>15</v>
      </c>
      <c r="D1229" s="18">
        <v>201</v>
      </c>
    </row>
    <row r="1230" customHeight="1" spans="1:4">
      <c r="A1230" s="19">
        <f t="shared" si="18"/>
        <v>43486</v>
      </c>
      <c r="B1230" s="18">
        <v>10014</v>
      </c>
      <c r="C1230" s="18" t="s">
        <v>29</v>
      </c>
      <c r="D1230" s="18">
        <v>261</v>
      </c>
    </row>
    <row r="1231" customHeight="1" spans="1:4">
      <c r="A1231" s="19">
        <f t="shared" si="18"/>
        <v>43486</v>
      </c>
      <c r="B1231" s="18">
        <v>10009</v>
      </c>
      <c r="C1231" s="18" t="s">
        <v>8</v>
      </c>
      <c r="D1231" s="18">
        <v>257</v>
      </c>
    </row>
    <row r="1232" customHeight="1" spans="1:4">
      <c r="A1232" s="19">
        <f t="shared" si="18"/>
        <v>43486</v>
      </c>
      <c r="B1232" s="18">
        <v>10020</v>
      </c>
      <c r="C1232" s="18" t="s">
        <v>8</v>
      </c>
      <c r="D1232" s="18">
        <v>60</v>
      </c>
    </row>
    <row r="1233" customHeight="1" spans="1:4">
      <c r="A1233" s="19">
        <f t="shared" si="18"/>
        <v>43486</v>
      </c>
      <c r="B1233" s="18">
        <v>10017</v>
      </c>
      <c r="C1233" s="18" t="s">
        <v>9</v>
      </c>
      <c r="D1233" s="18">
        <v>257</v>
      </c>
    </row>
    <row r="1234" customHeight="1" spans="1:4">
      <c r="A1234" s="19">
        <f t="shared" si="18"/>
        <v>43486</v>
      </c>
      <c r="B1234" s="18">
        <v>10020</v>
      </c>
      <c r="C1234" s="18" t="s">
        <v>28</v>
      </c>
      <c r="D1234" s="18">
        <v>94</v>
      </c>
    </row>
    <row r="1235" customHeight="1" spans="1:4">
      <c r="A1235" s="19">
        <f t="shared" si="18"/>
        <v>43486</v>
      </c>
      <c r="B1235" s="18">
        <v>10009</v>
      </c>
      <c r="C1235" s="18" t="s">
        <v>8</v>
      </c>
      <c r="D1235" s="18">
        <v>152</v>
      </c>
    </row>
    <row r="1236" customHeight="1" spans="1:4">
      <c r="A1236" s="19">
        <f t="shared" si="18"/>
        <v>43486</v>
      </c>
      <c r="B1236" s="18">
        <v>10005</v>
      </c>
      <c r="C1236" s="18" t="s">
        <v>20</v>
      </c>
      <c r="D1236" s="18">
        <v>163</v>
      </c>
    </row>
    <row r="1237" customHeight="1" spans="1:4">
      <c r="A1237" s="19">
        <f t="shared" si="18"/>
        <v>43486</v>
      </c>
      <c r="B1237" s="18">
        <v>10008</v>
      </c>
      <c r="C1237" s="18" t="s">
        <v>4</v>
      </c>
      <c r="D1237" s="18">
        <v>286</v>
      </c>
    </row>
    <row r="1238" customHeight="1" spans="1:4">
      <c r="A1238" s="19">
        <f t="shared" si="18"/>
        <v>43486</v>
      </c>
      <c r="B1238" s="18">
        <v>10019</v>
      </c>
      <c r="C1238" s="18" t="s">
        <v>29</v>
      </c>
      <c r="D1238" s="18">
        <v>103</v>
      </c>
    </row>
    <row r="1239" customHeight="1" spans="1:4">
      <c r="A1239" s="19">
        <f t="shared" si="18"/>
        <v>43486</v>
      </c>
      <c r="B1239" s="18">
        <v>10007</v>
      </c>
      <c r="C1239" s="18" t="s">
        <v>5</v>
      </c>
      <c r="D1239" s="18">
        <v>60</v>
      </c>
    </row>
    <row r="1240" customHeight="1" spans="1:4">
      <c r="A1240" s="19">
        <f t="shared" si="18"/>
        <v>43486</v>
      </c>
      <c r="B1240" s="18">
        <v>10009</v>
      </c>
      <c r="C1240" s="18" t="s">
        <v>11</v>
      </c>
      <c r="D1240" s="18">
        <v>95</v>
      </c>
    </row>
    <row r="1241" customHeight="1" spans="1:4">
      <c r="A1241" s="19">
        <f t="shared" si="18"/>
        <v>43487</v>
      </c>
      <c r="B1241" s="18">
        <v>10011</v>
      </c>
      <c r="C1241" s="18" t="s">
        <v>14</v>
      </c>
      <c r="D1241" s="18">
        <v>92</v>
      </c>
    </row>
    <row r="1242" customHeight="1" spans="1:4">
      <c r="A1242" s="19">
        <f t="shared" si="18"/>
        <v>43487</v>
      </c>
      <c r="B1242" s="18">
        <v>10001</v>
      </c>
      <c r="C1242" s="18" t="s">
        <v>15</v>
      </c>
      <c r="D1242" s="18">
        <v>97</v>
      </c>
    </row>
    <row r="1243" customHeight="1" spans="1:4">
      <c r="A1243" s="19">
        <f t="shared" si="18"/>
        <v>43487</v>
      </c>
      <c r="B1243" s="18">
        <v>10019</v>
      </c>
      <c r="C1243" s="18" t="s">
        <v>26</v>
      </c>
      <c r="D1243" s="18">
        <v>89</v>
      </c>
    </row>
    <row r="1244" customHeight="1" spans="1:4">
      <c r="A1244" s="19">
        <f t="shared" si="18"/>
        <v>43487</v>
      </c>
      <c r="B1244" s="18">
        <v>10007</v>
      </c>
      <c r="C1244" s="18" t="s">
        <v>32</v>
      </c>
      <c r="D1244" s="18">
        <v>272</v>
      </c>
    </row>
    <row r="1245" customHeight="1" spans="1:4">
      <c r="A1245" s="19">
        <f t="shared" si="18"/>
        <v>43487</v>
      </c>
      <c r="B1245" s="18">
        <v>10008</v>
      </c>
      <c r="C1245" s="18" t="s">
        <v>14</v>
      </c>
      <c r="D1245" s="18">
        <v>114</v>
      </c>
    </row>
    <row r="1246" customHeight="1" spans="1:4">
      <c r="A1246" s="19">
        <f t="shared" si="18"/>
        <v>43487</v>
      </c>
      <c r="B1246" s="18">
        <v>10008</v>
      </c>
      <c r="C1246" s="18" t="s">
        <v>14</v>
      </c>
      <c r="D1246" s="18">
        <v>228</v>
      </c>
    </row>
    <row r="1247" customHeight="1" spans="1:4">
      <c r="A1247" s="19">
        <f t="shared" si="18"/>
        <v>43487</v>
      </c>
      <c r="B1247" s="18">
        <v>10008</v>
      </c>
      <c r="C1247" s="18" t="s">
        <v>30</v>
      </c>
      <c r="D1247" s="18">
        <v>125</v>
      </c>
    </row>
    <row r="1248" customHeight="1" spans="1:4">
      <c r="A1248" s="19">
        <f t="shared" si="18"/>
        <v>43487</v>
      </c>
      <c r="B1248" s="18">
        <v>10016</v>
      </c>
      <c r="C1248" s="18" t="s">
        <v>5</v>
      </c>
      <c r="D1248" s="18">
        <v>173</v>
      </c>
    </row>
    <row r="1249" customHeight="1" spans="1:4">
      <c r="A1249" s="19">
        <f t="shared" si="18"/>
        <v>43487</v>
      </c>
      <c r="B1249" s="18">
        <v>10009</v>
      </c>
      <c r="C1249" s="18" t="s">
        <v>24</v>
      </c>
      <c r="D1249" s="18">
        <v>57</v>
      </c>
    </row>
    <row r="1250" customHeight="1" spans="1:4">
      <c r="A1250" s="19">
        <f t="shared" si="18"/>
        <v>43487</v>
      </c>
      <c r="B1250" s="18">
        <v>10008</v>
      </c>
      <c r="C1250" s="18" t="s">
        <v>22</v>
      </c>
      <c r="D1250" s="18">
        <v>187</v>
      </c>
    </row>
    <row r="1251" customHeight="1" spans="1:4">
      <c r="A1251" s="19">
        <f t="shared" si="18"/>
        <v>43487</v>
      </c>
      <c r="B1251" s="18">
        <v>10001</v>
      </c>
      <c r="C1251" s="18" t="s">
        <v>13</v>
      </c>
      <c r="D1251" s="18">
        <v>179</v>
      </c>
    </row>
    <row r="1252" customHeight="1" spans="1:4">
      <c r="A1252" s="19">
        <f t="shared" si="18"/>
        <v>43487</v>
      </c>
      <c r="B1252" s="18">
        <v>10020</v>
      </c>
      <c r="C1252" s="18" t="s">
        <v>21</v>
      </c>
      <c r="D1252" s="18">
        <v>180</v>
      </c>
    </row>
    <row r="1253" customHeight="1" spans="1:4">
      <c r="A1253" s="19">
        <f t="shared" si="18"/>
        <v>43487</v>
      </c>
      <c r="B1253" s="18">
        <v>10002</v>
      </c>
      <c r="C1253" s="18" t="s">
        <v>29</v>
      </c>
      <c r="D1253" s="18">
        <v>92</v>
      </c>
    </row>
    <row r="1254" customHeight="1" spans="1:4">
      <c r="A1254" s="19">
        <f t="shared" si="18"/>
        <v>43487</v>
      </c>
      <c r="B1254" s="18">
        <v>10002</v>
      </c>
      <c r="C1254" s="18" t="s">
        <v>11</v>
      </c>
      <c r="D1254" s="18">
        <v>142</v>
      </c>
    </row>
    <row r="1255" customHeight="1" spans="1:4">
      <c r="A1255" s="19">
        <f t="shared" si="18"/>
        <v>43487</v>
      </c>
      <c r="B1255" s="18">
        <v>10007</v>
      </c>
      <c r="C1255" s="18" t="s">
        <v>8</v>
      </c>
      <c r="D1255" s="18">
        <v>124</v>
      </c>
    </row>
    <row r="1256" customHeight="1" spans="1:4">
      <c r="A1256" s="19">
        <f t="shared" si="18"/>
        <v>43487</v>
      </c>
      <c r="B1256" s="18">
        <v>10002</v>
      </c>
      <c r="C1256" s="18" t="s">
        <v>15</v>
      </c>
      <c r="D1256" s="18">
        <v>239</v>
      </c>
    </row>
    <row r="1257" customHeight="1" spans="1:4">
      <c r="A1257" s="19">
        <f t="shared" si="18"/>
        <v>43487</v>
      </c>
      <c r="B1257" s="18">
        <v>10015</v>
      </c>
      <c r="C1257" s="18" t="s">
        <v>7</v>
      </c>
      <c r="D1257" s="18">
        <v>235</v>
      </c>
    </row>
    <row r="1258" customHeight="1" spans="1:4">
      <c r="A1258" s="19">
        <f t="shared" si="18"/>
        <v>43487</v>
      </c>
      <c r="B1258" s="18">
        <v>10006</v>
      </c>
      <c r="C1258" s="18" t="s">
        <v>28</v>
      </c>
      <c r="D1258" s="18">
        <v>248</v>
      </c>
    </row>
    <row r="1259" customHeight="1" spans="1:4">
      <c r="A1259" s="19">
        <f t="shared" si="18"/>
        <v>43487</v>
      </c>
      <c r="B1259" s="18">
        <v>10012</v>
      </c>
      <c r="C1259" s="18" t="s">
        <v>7</v>
      </c>
      <c r="D1259" s="18">
        <v>148</v>
      </c>
    </row>
    <row r="1260" customHeight="1" spans="1:4">
      <c r="A1260" s="19">
        <f t="shared" si="18"/>
        <v>43487</v>
      </c>
      <c r="B1260" s="18">
        <v>10010</v>
      </c>
      <c r="C1260" s="18" t="s">
        <v>14</v>
      </c>
      <c r="D1260" s="18">
        <v>268</v>
      </c>
    </row>
    <row r="1261" customHeight="1" spans="1:4">
      <c r="A1261" s="19">
        <f t="shared" si="18"/>
        <v>43487</v>
      </c>
      <c r="B1261" s="18">
        <v>10005</v>
      </c>
      <c r="C1261" s="18" t="s">
        <v>9</v>
      </c>
      <c r="D1261" s="18">
        <v>186</v>
      </c>
    </row>
    <row r="1262" customHeight="1" spans="1:4">
      <c r="A1262" s="19">
        <f t="shared" si="18"/>
        <v>43487</v>
      </c>
      <c r="B1262" s="18">
        <v>10011</v>
      </c>
      <c r="C1262" s="18" t="s">
        <v>24</v>
      </c>
      <c r="D1262" s="18">
        <v>93</v>
      </c>
    </row>
    <row r="1263" customHeight="1" spans="1:4">
      <c r="A1263" s="19">
        <f t="shared" si="18"/>
        <v>43487</v>
      </c>
      <c r="B1263" s="18">
        <v>10001</v>
      </c>
      <c r="C1263" s="18" t="s">
        <v>14</v>
      </c>
      <c r="D1263" s="18">
        <v>136</v>
      </c>
    </row>
    <row r="1264" customHeight="1" spans="1:4">
      <c r="A1264" s="19">
        <f t="shared" si="18"/>
        <v>43487</v>
      </c>
      <c r="B1264" s="18">
        <v>10013</v>
      </c>
      <c r="C1264" s="18" t="s">
        <v>20</v>
      </c>
      <c r="D1264" s="18">
        <v>101</v>
      </c>
    </row>
    <row r="1265" customHeight="1" spans="1:4">
      <c r="A1265" s="19">
        <f t="shared" si="18"/>
        <v>43487</v>
      </c>
      <c r="B1265" s="18">
        <v>10004</v>
      </c>
      <c r="C1265" s="18" t="s">
        <v>25</v>
      </c>
      <c r="D1265" s="18">
        <v>238</v>
      </c>
    </row>
    <row r="1266" customHeight="1" spans="1:4">
      <c r="A1266" s="19">
        <f t="shared" si="18"/>
        <v>43487</v>
      </c>
      <c r="B1266" s="18">
        <v>10014</v>
      </c>
      <c r="C1266" s="18" t="s">
        <v>27</v>
      </c>
      <c r="D1266" s="18">
        <v>207</v>
      </c>
    </row>
    <row r="1267" customHeight="1" spans="1:4">
      <c r="A1267" s="19">
        <f t="shared" si="18"/>
        <v>43487</v>
      </c>
      <c r="B1267" s="18">
        <v>10007</v>
      </c>
      <c r="C1267" s="18" t="s">
        <v>13</v>
      </c>
      <c r="D1267" s="18">
        <v>103</v>
      </c>
    </row>
    <row r="1268" customHeight="1" spans="1:4">
      <c r="A1268" s="19">
        <f t="shared" si="18"/>
        <v>43487</v>
      </c>
      <c r="B1268" s="18">
        <v>10019</v>
      </c>
      <c r="C1268" s="18" t="s">
        <v>16</v>
      </c>
      <c r="D1268" s="18">
        <v>126</v>
      </c>
    </row>
    <row r="1269" customHeight="1" spans="1:4">
      <c r="A1269" s="19">
        <f t="shared" si="18"/>
        <v>43487</v>
      </c>
      <c r="B1269" s="18">
        <v>10015</v>
      </c>
      <c r="C1269" s="18" t="s">
        <v>16</v>
      </c>
      <c r="D1269" s="18">
        <v>152</v>
      </c>
    </row>
    <row r="1270" customHeight="1" spans="1:4">
      <c r="A1270" s="19">
        <f t="shared" si="18"/>
        <v>43487</v>
      </c>
      <c r="B1270" s="18">
        <v>10015</v>
      </c>
      <c r="C1270" s="18" t="s">
        <v>26</v>
      </c>
      <c r="D1270" s="18">
        <v>105</v>
      </c>
    </row>
    <row r="1271" customHeight="1" spans="1:4">
      <c r="A1271" s="19">
        <f t="shared" si="18"/>
        <v>43487</v>
      </c>
      <c r="B1271" s="18">
        <v>10007</v>
      </c>
      <c r="C1271" s="18" t="s">
        <v>26</v>
      </c>
      <c r="D1271" s="18">
        <v>219</v>
      </c>
    </row>
    <row r="1272" customHeight="1" spans="1:4">
      <c r="A1272" s="19">
        <f t="shared" si="18"/>
        <v>43487</v>
      </c>
      <c r="B1272" s="18">
        <v>10018</v>
      </c>
      <c r="C1272" s="18" t="s">
        <v>8</v>
      </c>
      <c r="D1272" s="18">
        <v>150</v>
      </c>
    </row>
    <row r="1273" customHeight="1" spans="1:4">
      <c r="A1273" s="19">
        <f t="shared" si="18"/>
        <v>43487</v>
      </c>
      <c r="B1273" s="18">
        <v>10013</v>
      </c>
      <c r="C1273" s="18" t="s">
        <v>27</v>
      </c>
      <c r="D1273" s="18">
        <v>189</v>
      </c>
    </row>
    <row r="1274" customHeight="1" spans="1:4">
      <c r="A1274" s="19">
        <f t="shared" si="18"/>
        <v>43487</v>
      </c>
      <c r="B1274" s="18">
        <v>10002</v>
      </c>
      <c r="C1274" s="18" t="s">
        <v>23</v>
      </c>
      <c r="D1274" s="18">
        <v>242</v>
      </c>
    </row>
    <row r="1275" customHeight="1" spans="1:4">
      <c r="A1275" s="19">
        <f t="shared" si="18"/>
        <v>43487</v>
      </c>
      <c r="B1275" s="18">
        <v>10009</v>
      </c>
      <c r="C1275" s="18" t="s">
        <v>8</v>
      </c>
      <c r="D1275" s="18">
        <v>299</v>
      </c>
    </row>
    <row r="1276" customHeight="1" spans="1:4">
      <c r="A1276" s="19">
        <f t="shared" si="18"/>
        <v>43487</v>
      </c>
      <c r="B1276" s="18">
        <v>10003</v>
      </c>
      <c r="C1276" s="18" t="s">
        <v>6</v>
      </c>
      <c r="D1276" s="18">
        <v>126</v>
      </c>
    </row>
    <row r="1277" customHeight="1" spans="1:4">
      <c r="A1277" s="19">
        <f t="shared" si="18"/>
        <v>43487</v>
      </c>
      <c r="B1277" s="18">
        <v>10004</v>
      </c>
      <c r="C1277" s="18" t="s">
        <v>23</v>
      </c>
      <c r="D1277" s="18">
        <v>88</v>
      </c>
    </row>
    <row r="1278" customHeight="1" spans="1:4">
      <c r="A1278" s="19">
        <f t="shared" ref="A1278:A1341" si="19">A1219+1</f>
        <v>43487</v>
      </c>
      <c r="B1278" s="18">
        <v>10012</v>
      </c>
      <c r="C1278" s="18" t="s">
        <v>30</v>
      </c>
      <c r="D1278" s="18">
        <v>249</v>
      </c>
    </row>
    <row r="1279" customHeight="1" spans="1:4">
      <c r="A1279" s="19">
        <f t="shared" si="19"/>
        <v>43487</v>
      </c>
      <c r="B1279" s="18">
        <v>10006</v>
      </c>
      <c r="C1279" s="18" t="s">
        <v>16</v>
      </c>
      <c r="D1279" s="18">
        <v>120</v>
      </c>
    </row>
    <row r="1280" customHeight="1" spans="1:4">
      <c r="A1280" s="19">
        <f t="shared" si="19"/>
        <v>43487</v>
      </c>
      <c r="B1280" s="18">
        <v>10016</v>
      </c>
      <c r="C1280" s="18" t="s">
        <v>17</v>
      </c>
      <c r="D1280" s="18">
        <v>254</v>
      </c>
    </row>
    <row r="1281" customHeight="1" spans="1:4">
      <c r="A1281" s="19">
        <f t="shared" si="19"/>
        <v>43487</v>
      </c>
      <c r="B1281" s="18">
        <v>10014</v>
      </c>
      <c r="C1281" s="18" t="s">
        <v>23</v>
      </c>
      <c r="D1281" s="18">
        <v>268</v>
      </c>
    </row>
    <row r="1282" customHeight="1" spans="1:4">
      <c r="A1282" s="19">
        <f t="shared" si="19"/>
        <v>43487</v>
      </c>
      <c r="B1282" s="18">
        <v>10016</v>
      </c>
      <c r="C1282" s="18" t="s">
        <v>33</v>
      </c>
      <c r="D1282" s="18">
        <v>79</v>
      </c>
    </row>
    <row r="1283" customHeight="1" spans="1:4">
      <c r="A1283" s="19">
        <f t="shared" si="19"/>
        <v>43487</v>
      </c>
      <c r="B1283" s="18">
        <v>10007</v>
      </c>
      <c r="C1283" s="18" t="s">
        <v>19</v>
      </c>
      <c r="D1283" s="18">
        <v>64</v>
      </c>
    </row>
    <row r="1284" customHeight="1" spans="1:4">
      <c r="A1284" s="19">
        <f t="shared" si="19"/>
        <v>43487</v>
      </c>
      <c r="B1284" s="18">
        <v>10007</v>
      </c>
      <c r="C1284" s="18" t="s">
        <v>12</v>
      </c>
      <c r="D1284" s="18">
        <v>265</v>
      </c>
    </row>
    <row r="1285" customHeight="1" spans="1:4">
      <c r="A1285" s="19">
        <f t="shared" si="19"/>
        <v>43487</v>
      </c>
      <c r="B1285" s="18">
        <v>10007</v>
      </c>
      <c r="C1285" s="18" t="s">
        <v>29</v>
      </c>
      <c r="D1285" s="18">
        <v>53</v>
      </c>
    </row>
    <row r="1286" customHeight="1" spans="1:4">
      <c r="A1286" s="19">
        <f t="shared" si="19"/>
        <v>43487</v>
      </c>
      <c r="B1286" s="18">
        <v>10011</v>
      </c>
      <c r="C1286" s="18" t="s">
        <v>12</v>
      </c>
      <c r="D1286" s="18">
        <v>285</v>
      </c>
    </row>
    <row r="1287" customHeight="1" spans="1:4">
      <c r="A1287" s="19">
        <f t="shared" si="19"/>
        <v>43487</v>
      </c>
      <c r="B1287" s="18">
        <v>10007</v>
      </c>
      <c r="C1287" s="18" t="s">
        <v>29</v>
      </c>
      <c r="D1287" s="18">
        <v>151</v>
      </c>
    </row>
    <row r="1288" customHeight="1" spans="1:4">
      <c r="A1288" s="19">
        <f t="shared" si="19"/>
        <v>43487</v>
      </c>
      <c r="B1288" s="18">
        <v>10013</v>
      </c>
      <c r="C1288" s="18" t="s">
        <v>33</v>
      </c>
      <c r="D1288" s="18">
        <v>131</v>
      </c>
    </row>
    <row r="1289" customHeight="1" spans="1:4">
      <c r="A1289" s="19">
        <f t="shared" si="19"/>
        <v>43487</v>
      </c>
      <c r="B1289" s="18">
        <v>10013</v>
      </c>
      <c r="C1289" s="18" t="s">
        <v>15</v>
      </c>
      <c r="D1289" s="18">
        <v>50</v>
      </c>
    </row>
    <row r="1290" customHeight="1" spans="1:4">
      <c r="A1290" s="19">
        <f t="shared" si="19"/>
        <v>43487</v>
      </c>
      <c r="B1290" s="18">
        <v>10004</v>
      </c>
      <c r="C1290" s="18" t="s">
        <v>28</v>
      </c>
      <c r="D1290" s="18">
        <v>155</v>
      </c>
    </row>
    <row r="1291" customHeight="1" spans="1:4">
      <c r="A1291" s="19">
        <f t="shared" si="19"/>
        <v>43487</v>
      </c>
      <c r="B1291" s="18">
        <v>10018</v>
      </c>
      <c r="C1291" s="18" t="s">
        <v>29</v>
      </c>
      <c r="D1291" s="18">
        <v>122</v>
      </c>
    </row>
    <row r="1292" customHeight="1" spans="1:4">
      <c r="A1292" s="19">
        <f t="shared" si="19"/>
        <v>43487</v>
      </c>
      <c r="B1292" s="18">
        <v>10015</v>
      </c>
      <c r="C1292" s="18" t="s">
        <v>10</v>
      </c>
      <c r="D1292" s="18">
        <v>228</v>
      </c>
    </row>
    <row r="1293" customHeight="1" spans="1:4">
      <c r="A1293" s="19">
        <f t="shared" si="19"/>
        <v>43487</v>
      </c>
      <c r="B1293" s="18">
        <v>10004</v>
      </c>
      <c r="C1293" s="18" t="s">
        <v>12</v>
      </c>
      <c r="D1293" s="18">
        <v>99</v>
      </c>
    </row>
    <row r="1294" customHeight="1" spans="1:4">
      <c r="A1294" s="19">
        <f t="shared" si="19"/>
        <v>43487</v>
      </c>
      <c r="B1294" s="18">
        <v>10008</v>
      </c>
      <c r="C1294" s="18" t="s">
        <v>15</v>
      </c>
      <c r="D1294" s="18">
        <v>250</v>
      </c>
    </row>
    <row r="1295" customHeight="1" spans="1:4">
      <c r="A1295" s="19">
        <f t="shared" si="19"/>
        <v>43487</v>
      </c>
      <c r="B1295" s="18">
        <v>10010</v>
      </c>
      <c r="C1295" s="18" t="s">
        <v>7</v>
      </c>
      <c r="D1295" s="18">
        <v>167</v>
      </c>
    </row>
    <row r="1296" customHeight="1" spans="1:4">
      <c r="A1296" s="19">
        <f t="shared" si="19"/>
        <v>43487</v>
      </c>
      <c r="B1296" s="18">
        <v>10014</v>
      </c>
      <c r="C1296" s="18" t="s">
        <v>28</v>
      </c>
      <c r="D1296" s="18">
        <v>104</v>
      </c>
    </row>
    <row r="1297" customHeight="1" spans="1:4">
      <c r="A1297" s="19">
        <f t="shared" si="19"/>
        <v>43487</v>
      </c>
      <c r="B1297" s="18">
        <v>10009</v>
      </c>
      <c r="C1297" s="18" t="s">
        <v>25</v>
      </c>
      <c r="D1297" s="18">
        <v>192</v>
      </c>
    </row>
    <row r="1298" customHeight="1" spans="1:4">
      <c r="A1298" s="19">
        <f t="shared" si="19"/>
        <v>43487</v>
      </c>
      <c r="B1298" s="18">
        <v>10005</v>
      </c>
      <c r="C1298" s="18" t="s">
        <v>15</v>
      </c>
      <c r="D1298" s="18">
        <v>87</v>
      </c>
    </row>
    <row r="1299" customHeight="1" spans="1:4">
      <c r="A1299" s="19">
        <f t="shared" si="19"/>
        <v>43487</v>
      </c>
      <c r="B1299" s="18">
        <v>10019</v>
      </c>
      <c r="C1299" s="18" t="s">
        <v>12</v>
      </c>
      <c r="D1299" s="18">
        <v>139</v>
      </c>
    </row>
    <row r="1300" customHeight="1" spans="1:4">
      <c r="A1300" s="19">
        <f t="shared" si="19"/>
        <v>43488</v>
      </c>
      <c r="B1300" s="18">
        <v>10015</v>
      </c>
      <c r="C1300" s="18" t="s">
        <v>8</v>
      </c>
      <c r="D1300" s="18">
        <v>69</v>
      </c>
    </row>
    <row r="1301" customHeight="1" spans="1:4">
      <c r="A1301" s="19">
        <f t="shared" si="19"/>
        <v>43488</v>
      </c>
      <c r="B1301" s="18">
        <v>10017</v>
      </c>
      <c r="C1301" s="18" t="s">
        <v>26</v>
      </c>
      <c r="D1301" s="18">
        <v>115</v>
      </c>
    </row>
    <row r="1302" customHeight="1" spans="1:4">
      <c r="A1302" s="19">
        <f t="shared" si="19"/>
        <v>43488</v>
      </c>
      <c r="B1302" s="18">
        <v>10020</v>
      </c>
      <c r="C1302" s="18" t="s">
        <v>24</v>
      </c>
      <c r="D1302" s="18">
        <v>60</v>
      </c>
    </row>
    <row r="1303" customHeight="1" spans="1:4">
      <c r="A1303" s="19">
        <f t="shared" si="19"/>
        <v>43488</v>
      </c>
      <c r="B1303" s="18">
        <v>10014</v>
      </c>
      <c r="C1303" s="18" t="s">
        <v>31</v>
      </c>
      <c r="D1303" s="18">
        <v>51</v>
      </c>
    </row>
    <row r="1304" customHeight="1" spans="1:4">
      <c r="A1304" s="19">
        <f t="shared" si="19"/>
        <v>43488</v>
      </c>
      <c r="B1304" s="18">
        <v>10007</v>
      </c>
      <c r="C1304" s="18" t="s">
        <v>15</v>
      </c>
      <c r="D1304" s="18">
        <v>219</v>
      </c>
    </row>
    <row r="1305" customHeight="1" spans="1:4">
      <c r="A1305" s="19">
        <f t="shared" si="19"/>
        <v>43488</v>
      </c>
      <c r="B1305" s="18">
        <v>10004</v>
      </c>
      <c r="C1305" s="18" t="s">
        <v>25</v>
      </c>
      <c r="D1305" s="18">
        <v>229</v>
      </c>
    </row>
    <row r="1306" customHeight="1" spans="1:4">
      <c r="A1306" s="19">
        <f t="shared" si="19"/>
        <v>43488</v>
      </c>
      <c r="B1306" s="18">
        <v>10010</v>
      </c>
      <c r="C1306" s="18" t="s">
        <v>8</v>
      </c>
      <c r="D1306" s="18">
        <v>234</v>
      </c>
    </row>
    <row r="1307" customHeight="1" spans="1:4">
      <c r="A1307" s="19">
        <f t="shared" si="19"/>
        <v>43488</v>
      </c>
      <c r="B1307" s="18">
        <v>10001</v>
      </c>
      <c r="C1307" s="18" t="s">
        <v>21</v>
      </c>
      <c r="D1307" s="18">
        <v>222</v>
      </c>
    </row>
    <row r="1308" customHeight="1" spans="1:4">
      <c r="A1308" s="19">
        <f t="shared" si="19"/>
        <v>43488</v>
      </c>
      <c r="B1308" s="18">
        <v>10008</v>
      </c>
      <c r="C1308" s="18" t="s">
        <v>24</v>
      </c>
      <c r="D1308" s="18">
        <v>119</v>
      </c>
    </row>
    <row r="1309" customHeight="1" spans="1:4">
      <c r="A1309" s="19">
        <f t="shared" si="19"/>
        <v>43488</v>
      </c>
      <c r="B1309" s="18">
        <v>10004</v>
      </c>
      <c r="C1309" s="18" t="s">
        <v>25</v>
      </c>
      <c r="D1309" s="18">
        <v>117</v>
      </c>
    </row>
    <row r="1310" customHeight="1" spans="1:4">
      <c r="A1310" s="19">
        <f t="shared" si="19"/>
        <v>43488</v>
      </c>
      <c r="B1310" s="18">
        <v>10012</v>
      </c>
      <c r="C1310" s="18" t="s">
        <v>9</v>
      </c>
      <c r="D1310" s="18">
        <v>209</v>
      </c>
    </row>
    <row r="1311" customHeight="1" spans="1:4">
      <c r="A1311" s="19">
        <f t="shared" si="19"/>
        <v>43488</v>
      </c>
      <c r="B1311" s="18">
        <v>10014</v>
      </c>
      <c r="C1311" s="18" t="s">
        <v>16</v>
      </c>
      <c r="D1311" s="18">
        <v>126</v>
      </c>
    </row>
    <row r="1312" customHeight="1" spans="1:4">
      <c r="A1312" s="19">
        <f t="shared" si="19"/>
        <v>43488</v>
      </c>
      <c r="B1312" s="18">
        <v>10012</v>
      </c>
      <c r="C1312" s="18" t="s">
        <v>30</v>
      </c>
      <c r="D1312" s="18">
        <v>231</v>
      </c>
    </row>
    <row r="1313" customHeight="1" spans="1:4">
      <c r="A1313" s="19">
        <f t="shared" si="19"/>
        <v>43488</v>
      </c>
      <c r="B1313" s="18">
        <v>10004</v>
      </c>
      <c r="C1313" s="18" t="s">
        <v>22</v>
      </c>
      <c r="D1313" s="18">
        <v>125</v>
      </c>
    </row>
    <row r="1314" customHeight="1" spans="1:4">
      <c r="A1314" s="19">
        <f t="shared" si="19"/>
        <v>43488</v>
      </c>
      <c r="B1314" s="18">
        <v>10005</v>
      </c>
      <c r="C1314" s="18" t="s">
        <v>5</v>
      </c>
      <c r="D1314" s="18">
        <v>89</v>
      </c>
    </row>
    <row r="1315" customHeight="1" spans="1:4">
      <c r="A1315" s="19">
        <f t="shared" si="19"/>
        <v>43488</v>
      </c>
      <c r="B1315" s="18">
        <v>10011</v>
      </c>
      <c r="C1315" s="18" t="s">
        <v>12</v>
      </c>
      <c r="D1315" s="18">
        <v>111</v>
      </c>
    </row>
    <row r="1316" customHeight="1" spans="1:4">
      <c r="A1316" s="19">
        <f t="shared" si="19"/>
        <v>43488</v>
      </c>
      <c r="B1316" s="18">
        <v>10004</v>
      </c>
      <c r="C1316" s="18" t="s">
        <v>32</v>
      </c>
      <c r="D1316" s="18">
        <v>242</v>
      </c>
    </row>
    <row r="1317" customHeight="1" spans="1:4">
      <c r="A1317" s="19">
        <f t="shared" si="19"/>
        <v>43488</v>
      </c>
      <c r="B1317" s="18">
        <v>10018</v>
      </c>
      <c r="C1317" s="18" t="s">
        <v>8</v>
      </c>
      <c r="D1317" s="18">
        <v>208</v>
      </c>
    </row>
    <row r="1318" customHeight="1" spans="1:4">
      <c r="A1318" s="19">
        <f t="shared" si="19"/>
        <v>43488</v>
      </c>
      <c r="B1318" s="18">
        <v>10012</v>
      </c>
      <c r="C1318" s="18" t="s">
        <v>9</v>
      </c>
      <c r="D1318" s="18">
        <v>283</v>
      </c>
    </row>
    <row r="1319" customHeight="1" spans="1:4">
      <c r="A1319" s="19">
        <f t="shared" si="19"/>
        <v>43488</v>
      </c>
      <c r="B1319" s="18">
        <v>10005</v>
      </c>
      <c r="C1319" s="18" t="s">
        <v>16</v>
      </c>
      <c r="D1319" s="18">
        <v>68</v>
      </c>
    </row>
    <row r="1320" customHeight="1" spans="1:4">
      <c r="A1320" s="19">
        <f t="shared" si="19"/>
        <v>43488</v>
      </c>
      <c r="B1320" s="18">
        <v>10008</v>
      </c>
      <c r="C1320" s="18" t="s">
        <v>26</v>
      </c>
      <c r="D1320" s="18">
        <v>244</v>
      </c>
    </row>
    <row r="1321" customHeight="1" spans="1:4">
      <c r="A1321" s="19">
        <f t="shared" si="19"/>
        <v>43488</v>
      </c>
      <c r="B1321" s="18">
        <v>10008</v>
      </c>
      <c r="C1321" s="18" t="s">
        <v>27</v>
      </c>
      <c r="D1321" s="18">
        <v>146</v>
      </c>
    </row>
    <row r="1322" customHeight="1" spans="1:4">
      <c r="A1322" s="19">
        <f t="shared" si="19"/>
        <v>43488</v>
      </c>
      <c r="B1322" s="18">
        <v>10013</v>
      </c>
      <c r="C1322" s="18" t="s">
        <v>19</v>
      </c>
      <c r="D1322" s="18">
        <v>57</v>
      </c>
    </row>
    <row r="1323" customHeight="1" spans="1:4">
      <c r="A1323" s="19">
        <f t="shared" si="19"/>
        <v>43488</v>
      </c>
      <c r="B1323" s="18">
        <v>10015</v>
      </c>
      <c r="C1323" s="18" t="s">
        <v>5</v>
      </c>
      <c r="D1323" s="18">
        <v>134</v>
      </c>
    </row>
    <row r="1324" customHeight="1" spans="1:4">
      <c r="A1324" s="19">
        <f t="shared" si="19"/>
        <v>43488</v>
      </c>
      <c r="B1324" s="18">
        <v>10009</v>
      </c>
      <c r="C1324" s="18" t="s">
        <v>9</v>
      </c>
      <c r="D1324" s="18">
        <v>148</v>
      </c>
    </row>
    <row r="1325" customHeight="1" spans="1:4">
      <c r="A1325" s="19">
        <f t="shared" si="19"/>
        <v>43488</v>
      </c>
      <c r="B1325" s="18">
        <v>10011</v>
      </c>
      <c r="C1325" s="18" t="s">
        <v>4</v>
      </c>
      <c r="D1325" s="18">
        <v>145</v>
      </c>
    </row>
    <row r="1326" customHeight="1" spans="1:4">
      <c r="A1326" s="19">
        <f t="shared" si="19"/>
        <v>43488</v>
      </c>
      <c r="B1326" s="18">
        <v>10015</v>
      </c>
      <c r="C1326" s="18" t="s">
        <v>9</v>
      </c>
      <c r="D1326" s="18">
        <v>218</v>
      </c>
    </row>
    <row r="1327" customHeight="1" spans="1:4">
      <c r="A1327" s="19">
        <f t="shared" si="19"/>
        <v>43488</v>
      </c>
      <c r="B1327" s="18">
        <v>10008</v>
      </c>
      <c r="C1327" s="18" t="s">
        <v>18</v>
      </c>
      <c r="D1327" s="18">
        <v>102</v>
      </c>
    </row>
    <row r="1328" customHeight="1" spans="1:4">
      <c r="A1328" s="19">
        <f t="shared" si="19"/>
        <v>43488</v>
      </c>
      <c r="B1328" s="18">
        <v>10013</v>
      </c>
      <c r="C1328" s="18" t="s">
        <v>21</v>
      </c>
      <c r="D1328" s="18">
        <v>130</v>
      </c>
    </row>
    <row r="1329" customHeight="1" spans="1:4">
      <c r="A1329" s="19">
        <f t="shared" si="19"/>
        <v>43488</v>
      </c>
      <c r="B1329" s="18">
        <v>10005</v>
      </c>
      <c r="C1329" s="18" t="s">
        <v>9</v>
      </c>
      <c r="D1329" s="18">
        <v>290</v>
      </c>
    </row>
    <row r="1330" customHeight="1" spans="1:4">
      <c r="A1330" s="19">
        <f t="shared" si="19"/>
        <v>43488</v>
      </c>
      <c r="B1330" s="18">
        <v>10002</v>
      </c>
      <c r="C1330" s="18" t="s">
        <v>4</v>
      </c>
      <c r="D1330" s="18">
        <v>66</v>
      </c>
    </row>
    <row r="1331" customHeight="1" spans="1:4">
      <c r="A1331" s="19">
        <f t="shared" si="19"/>
        <v>43488</v>
      </c>
      <c r="B1331" s="18">
        <v>10002</v>
      </c>
      <c r="C1331" s="18" t="s">
        <v>7</v>
      </c>
      <c r="D1331" s="18">
        <v>230</v>
      </c>
    </row>
    <row r="1332" customHeight="1" spans="1:4">
      <c r="A1332" s="19">
        <f t="shared" si="19"/>
        <v>43488</v>
      </c>
      <c r="B1332" s="18">
        <v>10006</v>
      </c>
      <c r="C1332" s="18" t="s">
        <v>15</v>
      </c>
      <c r="D1332" s="18">
        <v>189</v>
      </c>
    </row>
    <row r="1333" customHeight="1" spans="1:4">
      <c r="A1333" s="19">
        <f t="shared" si="19"/>
        <v>43488</v>
      </c>
      <c r="B1333" s="18">
        <v>10005</v>
      </c>
      <c r="C1333" s="18" t="s">
        <v>17</v>
      </c>
      <c r="D1333" s="18">
        <v>54</v>
      </c>
    </row>
    <row r="1334" customHeight="1" spans="1:4">
      <c r="A1334" s="19">
        <f t="shared" si="19"/>
        <v>43488</v>
      </c>
      <c r="B1334" s="18">
        <v>10015</v>
      </c>
      <c r="C1334" s="18" t="s">
        <v>15</v>
      </c>
      <c r="D1334" s="18">
        <v>206</v>
      </c>
    </row>
    <row r="1335" customHeight="1" spans="1:4">
      <c r="A1335" s="19">
        <f t="shared" si="19"/>
        <v>43488</v>
      </c>
      <c r="B1335" s="18">
        <v>10007</v>
      </c>
      <c r="C1335" s="18" t="s">
        <v>5</v>
      </c>
      <c r="D1335" s="18">
        <v>59</v>
      </c>
    </row>
    <row r="1336" customHeight="1" spans="1:4">
      <c r="A1336" s="19">
        <f t="shared" si="19"/>
        <v>43488</v>
      </c>
      <c r="B1336" s="18">
        <v>10006</v>
      </c>
      <c r="C1336" s="18" t="s">
        <v>8</v>
      </c>
      <c r="D1336" s="18">
        <v>207</v>
      </c>
    </row>
    <row r="1337" customHeight="1" spans="1:4">
      <c r="A1337" s="19">
        <f t="shared" si="19"/>
        <v>43488</v>
      </c>
      <c r="B1337" s="18">
        <v>10006</v>
      </c>
      <c r="C1337" s="18" t="s">
        <v>28</v>
      </c>
      <c r="D1337" s="18">
        <v>258</v>
      </c>
    </row>
    <row r="1338" customHeight="1" spans="1:4">
      <c r="A1338" s="19">
        <f t="shared" si="19"/>
        <v>43488</v>
      </c>
      <c r="B1338" s="18">
        <v>10008</v>
      </c>
      <c r="C1338" s="18" t="s">
        <v>29</v>
      </c>
      <c r="D1338" s="18">
        <v>181</v>
      </c>
    </row>
    <row r="1339" customHeight="1" spans="1:4">
      <c r="A1339" s="19">
        <f t="shared" si="19"/>
        <v>43488</v>
      </c>
      <c r="B1339" s="18">
        <v>10010</v>
      </c>
      <c r="C1339" s="18" t="s">
        <v>4</v>
      </c>
      <c r="D1339" s="18">
        <v>229</v>
      </c>
    </row>
    <row r="1340" customHeight="1" spans="1:4">
      <c r="A1340" s="19">
        <f t="shared" si="19"/>
        <v>43488</v>
      </c>
      <c r="B1340" s="18">
        <v>10007</v>
      </c>
      <c r="C1340" s="18" t="s">
        <v>14</v>
      </c>
      <c r="D1340" s="18">
        <v>178</v>
      </c>
    </row>
    <row r="1341" customHeight="1" spans="1:4">
      <c r="A1341" s="19">
        <f t="shared" si="19"/>
        <v>43488</v>
      </c>
      <c r="B1341" s="18">
        <v>10018</v>
      </c>
      <c r="C1341" s="18" t="s">
        <v>27</v>
      </c>
      <c r="D1341" s="18">
        <v>162</v>
      </c>
    </row>
    <row r="1342" customHeight="1" spans="1:4">
      <c r="A1342" s="19">
        <f t="shared" ref="A1342:A1405" si="20">A1283+1</f>
        <v>43488</v>
      </c>
      <c r="B1342" s="18">
        <v>10003</v>
      </c>
      <c r="C1342" s="18" t="s">
        <v>15</v>
      </c>
      <c r="D1342" s="18">
        <v>221</v>
      </c>
    </row>
    <row r="1343" customHeight="1" spans="1:4">
      <c r="A1343" s="19">
        <f t="shared" si="20"/>
        <v>43488</v>
      </c>
      <c r="B1343" s="18">
        <v>10020</v>
      </c>
      <c r="C1343" s="18" t="s">
        <v>22</v>
      </c>
      <c r="D1343" s="18">
        <v>109</v>
      </c>
    </row>
    <row r="1344" customHeight="1" spans="1:4">
      <c r="A1344" s="19">
        <f t="shared" si="20"/>
        <v>43488</v>
      </c>
      <c r="B1344" s="18">
        <v>10002</v>
      </c>
      <c r="C1344" s="18" t="s">
        <v>19</v>
      </c>
      <c r="D1344" s="18">
        <v>174</v>
      </c>
    </row>
    <row r="1345" customHeight="1" spans="1:4">
      <c r="A1345" s="19">
        <f t="shared" si="20"/>
        <v>43488</v>
      </c>
      <c r="B1345" s="18">
        <v>10007</v>
      </c>
      <c r="C1345" s="18" t="s">
        <v>10</v>
      </c>
      <c r="D1345" s="18">
        <v>201</v>
      </c>
    </row>
    <row r="1346" customHeight="1" spans="1:4">
      <c r="A1346" s="19">
        <f t="shared" si="20"/>
        <v>43488</v>
      </c>
      <c r="B1346" s="18">
        <v>10009</v>
      </c>
      <c r="C1346" s="18" t="s">
        <v>17</v>
      </c>
      <c r="D1346" s="18">
        <v>299</v>
      </c>
    </row>
    <row r="1347" customHeight="1" spans="1:4">
      <c r="A1347" s="19">
        <f t="shared" si="20"/>
        <v>43488</v>
      </c>
      <c r="B1347" s="18">
        <v>10005</v>
      </c>
      <c r="C1347" s="18" t="s">
        <v>31</v>
      </c>
      <c r="D1347" s="18">
        <v>103</v>
      </c>
    </row>
    <row r="1348" customHeight="1" spans="1:4">
      <c r="A1348" s="19">
        <f t="shared" si="20"/>
        <v>43488</v>
      </c>
      <c r="B1348" s="18">
        <v>10002</v>
      </c>
      <c r="C1348" s="18" t="s">
        <v>19</v>
      </c>
      <c r="D1348" s="18">
        <v>68</v>
      </c>
    </row>
    <row r="1349" customHeight="1" spans="1:4">
      <c r="A1349" s="19">
        <f t="shared" si="20"/>
        <v>43488</v>
      </c>
      <c r="B1349" s="18">
        <v>10007</v>
      </c>
      <c r="C1349" s="18" t="s">
        <v>14</v>
      </c>
      <c r="D1349" s="18">
        <v>191</v>
      </c>
    </row>
    <row r="1350" customHeight="1" spans="1:4">
      <c r="A1350" s="19">
        <f t="shared" si="20"/>
        <v>43488</v>
      </c>
      <c r="B1350" s="18">
        <v>10010</v>
      </c>
      <c r="C1350" s="18" t="s">
        <v>28</v>
      </c>
      <c r="D1350" s="18">
        <v>197</v>
      </c>
    </row>
    <row r="1351" customHeight="1" spans="1:4">
      <c r="A1351" s="19">
        <f t="shared" si="20"/>
        <v>43488</v>
      </c>
      <c r="B1351" s="18">
        <v>10003</v>
      </c>
      <c r="C1351" s="18" t="s">
        <v>8</v>
      </c>
      <c r="D1351" s="18">
        <v>153</v>
      </c>
    </row>
    <row r="1352" customHeight="1" spans="1:4">
      <c r="A1352" s="19">
        <f t="shared" si="20"/>
        <v>43488</v>
      </c>
      <c r="B1352" s="18">
        <v>10010</v>
      </c>
      <c r="C1352" s="18" t="s">
        <v>10</v>
      </c>
      <c r="D1352" s="18">
        <v>205</v>
      </c>
    </row>
    <row r="1353" customHeight="1" spans="1:4">
      <c r="A1353" s="19">
        <f t="shared" si="20"/>
        <v>43488</v>
      </c>
      <c r="B1353" s="18">
        <v>10004</v>
      </c>
      <c r="C1353" s="18" t="s">
        <v>29</v>
      </c>
      <c r="D1353" s="18">
        <v>241</v>
      </c>
    </row>
    <row r="1354" customHeight="1" spans="1:4">
      <c r="A1354" s="19">
        <f t="shared" si="20"/>
        <v>43488</v>
      </c>
      <c r="B1354" s="18">
        <v>10003</v>
      </c>
      <c r="C1354" s="18" t="s">
        <v>15</v>
      </c>
      <c r="D1354" s="18">
        <v>139</v>
      </c>
    </row>
    <row r="1355" customHeight="1" spans="1:4">
      <c r="A1355" s="19">
        <f t="shared" si="20"/>
        <v>43488</v>
      </c>
      <c r="B1355" s="18">
        <v>10006</v>
      </c>
      <c r="C1355" s="18" t="s">
        <v>14</v>
      </c>
      <c r="D1355" s="18">
        <v>105</v>
      </c>
    </row>
    <row r="1356" customHeight="1" spans="1:4">
      <c r="A1356" s="19">
        <f t="shared" si="20"/>
        <v>43488</v>
      </c>
      <c r="B1356" s="18">
        <v>10006</v>
      </c>
      <c r="C1356" s="18" t="s">
        <v>32</v>
      </c>
      <c r="D1356" s="18">
        <v>292</v>
      </c>
    </row>
    <row r="1357" customHeight="1" spans="1:4">
      <c r="A1357" s="19">
        <f t="shared" si="20"/>
        <v>43488</v>
      </c>
      <c r="B1357" s="18">
        <v>10009</v>
      </c>
      <c r="C1357" s="18" t="s">
        <v>22</v>
      </c>
      <c r="D1357" s="18">
        <v>86</v>
      </c>
    </row>
    <row r="1358" customHeight="1" spans="1:4">
      <c r="A1358" s="19">
        <f t="shared" si="20"/>
        <v>43488</v>
      </c>
      <c r="B1358" s="18">
        <v>10019</v>
      </c>
      <c r="C1358" s="18" t="s">
        <v>15</v>
      </c>
      <c r="D1358" s="18">
        <v>155</v>
      </c>
    </row>
    <row r="1359" customHeight="1" spans="1:4">
      <c r="A1359" s="19">
        <f t="shared" si="20"/>
        <v>43489</v>
      </c>
      <c r="B1359" s="18">
        <v>10015</v>
      </c>
      <c r="C1359" s="18" t="s">
        <v>18</v>
      </c>
      <c r="D1359" s="18">
        <v>205</v>
      </c>
    </row>
    <row r="1360" customHeight="1" spans="1:4">
      <c r="A1360" s="19">
        <f t="shared" si="20"/>
        <v>43489</v>
      </c>
      <c r="B1360" s="18">
        <v>10019</v>
      </c>
      <c r="C1360" s="18" t="s">
        <v>13</v>
      </c>
      <c r="D1360" s="18">
        <v>265</v>
      </c>
    </row>
    <row r="1361" customHeight="1" spans="1:4">
      <c r="A1361" s="19">
        <f t="shared" si="20"/>
        <v>43489</v>
      </c>
      <c r="B1361" s="18">
        <v>10007</v>
      </c>
      <c r="C1361" s="18" t="s">
        <v>23</v>
      </c>
      <c r="D1361" s="18">
        <v>200</v>
      </c>
    </row>
    <row r="1362" customHeight="1" spans="1:4">
      <c r="A1362" s="19">
        <f t="shared" si="20"/>
        <v>43489</v>
      </c>
      <c r="B1362" s="18">
        <v>10013</v>
      </c>
      <c r="C1362" s="18" t="s">
        <v>32</v>
      </c>
      <c r="D1362" s="18">
        <v>71</v>
      </c>
    </row>
    <row r="1363" customHeight="1" spans="1:4">
      <c r="A1363" s="19">
        <f t="shared" si="20"/>
        <v>43489</v>
      </c>
      <c r="B1363" s="18">
        <v>10019</v>
      </c>
      <c r="C1363" s="18" t="s">
        <v>20</v>
      </c>
      <c r="D1363" s="18">
        <v>94</v>
      </c>
    </row>
    <row r="1364" customHeight="1" spans="1:4">
      <c r="A1364" s="19">
        <f t="shared" si="20"/>
        <v>43489</v>
      </c>
      <c r="B1364" s="18">
        <v>10014</v>
      </c>
      <c r="C1364" s="18" t="s">
        <v>14</v>
      </c>
      <c r="D1364" s="18">
        <v>228</v>
      </c>
    </row>
    <row r="1365" customHeight="1" spans="1:4">
      <c r="A1365" s="19">
        <f t="shared" si="20"/>
        <v>43489</v>
      </c>
      <c r="B1365" s="18">
        <v>10011</v>
      </c>
      <c r="C1365" s="18" t="s">
        <v>18</v>
      </c>
      <c r="D1365" s="18">
        <v>95</v>
      </c>
    </row>
    <row r="1366" customHeight="1" spans="1:4">
      <c r="A1366" s="19">
        <f t="shared" si="20"/>
        <v>43489</v>
      </c>
      <c r="B1366" s="18">
        <v>10006</v>
      </c>
      <c r="C1366" s="18" t="s">
        <v>25</v>
      </c>
      <c r="D1366" s="18">
        <v>90</v>
      </c>
    </row>
    <row r="1367" customHeight="1" spans="1:4">
      <c r="A1367" s="19">
        <f t="shared" si="20"/>
        <v>43489</v>
      </c>
      <c r="B1367" s="18">
        <v>10016</v>
      </c>
      <c r="C1367" s="18" t="s">
        <v>30</v>
      </c>
      <c r="D1367" s="18">
        <v>156</v>
      </c>
    </row>
    <row r="1368" customHeight="1" spans="1:4">
      <c r="A1368" s="19">
        <f t="shared" si="20"/>
        <v>43489</v>
      </c>
      <c r="B1368" s="18">
        <v>10001</v>
      </c>
      <c r="C1368" s="18" t="s">
        <v>11</v>
      </c>
      <c r="D1368" s="18">
        <v>221</v>
      </c>
    </row>
    <row r="1369" customHeight="1" spans="1:4">
      <c r="A1369" s="19">
        <f t="shared" si="20"/>
        <v>43489</v>
      </c>
      <c r="B1369" s="18">
        <v>10015</v>
      </c>
      <c r="C1369" s="18" t="s">
        <v>5</v>
      </c>
      <c r="D1369" s="18">
        <v>227</v>
      </c>
    </row>
    <row r="1370" customHeight="1" spans="1:4">
      <c r="A1370" s="19">
        <f t="shared" si="20"/>
        <v>43489</v>
      </c>
      <c r="B1370" s="18">
        <v>10016</v>
      </c>
      <c r="C1370" s="18" t="s">
        <v>21</v>
      </c>
      <c r="D1370" s="18">
        <v>270</v>
      </c>
    </row>
    <row r="1371" customHeight="1" spans="1:4">
      <c r="A1371" s="19">
        <f t="shared" si="20"/>
        <v>43489</v>
      </c>
      <c r="B1371" s="18">
        <v>10004</v>
      </c>
      <c r="C1371" s="18" t="s">
        <v>29</v>
      </c>
      <c r="D1371" s="18">
        <v>139</v>
      </c>
    </row>
    <row r="1372" customHeight="1" spans="1:4">
      <c r="A1372" s="19">
        <f t="shared" si="20"/>
        <v>43489</v>
      </c>
      <c r="B1372" s="18">
        <v>10020</v>
      </c>
      <c r="C1372" s="18" t="s">
        <v>14</v>
      </c>
      <c r="D1372" s="18">
        <v>208</v>
      </c>
    </row>
    <row r="1373" customHeight="1" spans="1:4">
      <c r="A1373" s="19">
        <f t="shared" si="20"/>
        <v>43489</v>
      </c>
      <c r="B1373" s="18">
        <v>10014</v>
      </c>
      <c r="C1373" s="18" t="s">
        <v>10</v>
      </c>
      <c r="D1373" s="18">
        <v>108</v>
      </c>
    </row>
    <row r="1374" customHeight="1" spans="1:4">
      <c r="A1374" s="19">
        <f t="shared" si="20"/>
        <v>43489</v>
      </c>
      <c r="B1374" s="18">
        <v>10015</v>
      </c>
      <c r="C1374" s="18" t="s">
        <v>31</v>
      </c>
      <c r="D1374" s="18">
        <v>296</v>
      </c>
    </row>
    <row r="1375" customHeight="1" spans="1:4">
      <c r="A1375" s="19">
        <f t="shared" si="20"/>
        <v>43489</v>
      </c>
      <c r="B1375" s="18">
        <v>10003</v>
      </c>
      <c r="C1375" s="18" t="s">
        <v>4</v>
      </c>
      <c r="D1375" s="18">
        <v>80</v>
      </c>
    </row>
    <row r="1376" customHeight="1" spans="1:4">
      <c r="A1376" s="19">
        <f t="shared" si="20"/>
        <v>43489</v>
      </c>
      <c r="B1376" s="18">
        <v>10002</v>
      </c>
      <c r="C1376" s="18" t="s">
        <v>17</v>
      </c>
      <c r="D1376" s="18">
        <v>95</v>
      </c>
    </row>
    <row r="1377" customHeight="1" spans="1:4">
      <c r="A1377" s="19">
        <f t="shared" si="20"/>
        <v>43489</v>
      </c>
      <c r="B1377" s="18">
        <v>10017</v>
      </c>
      <c r="C1377" s="18" t="s">
        <v>31</v>
      </c>
      <c r="D1377" s="18">
        <v>208</v>
      </c>
    </row>
    <row r="1378" customHeight="1" spans="1:4">
      <c r="A1378" s="19">
        <f t="shared" si="20"/>
        <v>43489</v>
      </c>
      <c r="B1378" s="18">
        <v>10012</v>
      </c>
      <c r="C1378" s="18" t="s">
        <v>5</v>
      </c>
      <c r="D1378" s="18">
        <v>168</v>
      </c>
    </row>
    <row r="1379" customHeight="1" spans="1:4">
      <c r="A1379" s="19">
        <f t="shared" si="20"/>
        <v>43489</v>
      </c>
      <c r="B1379" s="18">
        <v>10015</v>
      </c>
      <c r="C1379" s="18" t="s">
        <v>7</v>
      </c>
      <c r="D1379" s="18">
        <v>152</v>
      </c>
    </row>
    <row r="1380" customHeight="1" spans="1:4">
      <c r="A1380" s="19">
        <f t="shared" si="20"/>
        <v>43489</v>
      </c>
      <c r="B1380" s="18">
        <v>10018</v>
      </c>
      <c r="C1380" s="18" t="s">
        <v>30</v>
      </c>
      <c r="D1380" s="18">
        <v>284</v>
      </c>
    </row>
    <row r="1381" customHeight="1" spans="1:4">
      <c r="A1381" s="19">
        <f t="shared" si="20"/>
        <v>43489</v>
      </c>
      <c r="B1381" s="18">
        <v>10002</v>
      </c>
      <c r="C1381" s="18" t="s">
        <v>23</v>
      </c>
      <c r="D1381" s="18">
        <v>55</v>
      </c>
    </row>
    <row r="1382" customHeight="1" spans="1:4">
      <c r="A1382" s="19">
        <f t="shared" si="20"/>
        <v>43489</v>
      </c>
      <c r="B1382" s="18">
        <v>10012</v>
      </c>
      <c r="C1382" s="18" t="s">
        <v>15</v>
      </c>
      <c r="D1382" s="18">
        <v>169</v>
      </c>
    </row>
    <row r="1383" customHeight="1" spans="1:4">
      <c r="A1383" s="19">
        <f t="shared" si="20"/>
        <v>43489</v>
      </c>
      <c r="B1383" s="18">
        <v>10002</v>
      </c>
      <c r="C1383" s="18" t="s">
        <v>17</v>
      </c>
      <c r="D1383" s="18">
        <v>64</v>
      </c>
    </row>
    <row r="1384" customHeight="1" spans="1:4">
      <c r="A1384" s="19">
        <f t="shared" si="20"/>
        <v>43489</v>
      </c>
      <c r="B1384" s="18">
        <v>10012</v>
      </c>
      <c r="C1384" s="18" t="s">
        <v>5</v>
      </c>
      <c r="D1384" s="18">
        <v>67</v>
      </c>
    </row>
    <row r="1385" customHeight="1" spans="1:4">
      <c r="A1385" s="19">
        <f t="shared" si="20"/>
        <v>43489</v>
      </c>
      <c r="B1385" s="18">
        <v>10008</v>
      </c>
      <c r="C1385" s="18" t="s">
        <v>27</v>
      </c>
      <c r="D1385" s="18">
        <v>130</v>
      </c>
    </row>
    <row r="1386" customHeight="1" spans="1:4">
      <c r="A1386" s="19">
        <f t="shared" si="20"/>
        <v>43489</v>
      </c>
      <c r="B1386" s="18">
        <v>10009</v>
      </c>
      <c r="C1386" s="18" t="s">
        <v>29</v>
      </c>
      <c r="D1386" s="18">
        <v>98</v>
      </c>
    </row>
    <row r="1387" customHeight="1" spans="1:4">
      <c r="A1387" s="19">
        <f t="shared" si="20"/>
        <v>43489</v>
      </c>
      <c r="B1387" s="18">
        <v>10018</v>
      </c>
      <c r="C1387" s="18" t="s">
        <v>8</v>
      </c>
      <c r="D1387" s="18">
        <v>178</v>
      </c>
    </row>
    <row r="1388" customHeight="1" spans="1:4">
      <c r="A1388" s="19">
        <f t="shared" si="20"/>
        <v>43489</v>
      </c>
      <c r="B1388" s="18">
        <v>10011</v>
      </c>
      <c r="C1388" s="18" t="s">
        <v>10</v>
      </c>
      <c r="D1388" s="18">
        <v>77</v>
      </c>
    </row>
    <row r="1389" customHeight="1" spans="1:4">
      <c r="A1389" s="19">
        <f t="shared" si="20"/>
        <v>43489</v>
      </c>
      <c r="B1389" s="18">
        <v>10019</v>
      </c>
      <c r="C1389" s="18" t="s">
        <v>27</v>
      </c>
      <c r="D1389" s="18">
        <v>137</v>
      </c>
    </row>
    <row r="1390" customHeight="1" spans="1:4">
      <c r="A1390" s="19">
        <f t="shared" si="20"/>
        <v>43489</v>
      </c>
      <c r="B1390" s="18">
        <v>10003</v>
      </c>
      <c r="C1390" s="18" t="s">
        <v>5</v>
      </c>
      <c r="D1390" s="18">
        <v>285</v>
      </c>
    </row>
    <row r="1391" customHeight="1" spans="1:4">
      <c r="A1391" s="19">
        <f t="shared" si="20"/>
        <v>43489</v>
      </c>
      <c r="B1391" s="18">
        <v>10013</v>
      </c>
      <c r="C1391" s="18" t="s">
        <v>23</v>
      </c>
      <c r="D1391" s="18">
        <v>131</v>
      </c>
    </row>
    <row r="1392" customHeight="1" spans="1:4">
      <c r="A1392" s="19">
        <f t="shared" si="20"/>
        <v>43489</v>
      </c>
      <c r="B1392" s="18">
        <v>10016</v>
      </c>
      <c r="C1392" s="18" t="s">
        <v>19</v>
      </c>
      <c r="D1392" s="18">
        <v>215</v>
      </c>
    </row>
    <row r="1393" customHeight="1" spans="1:4">
      <c r="A1393" s="19">
        <f t="shared" si="20"/>
        <v>43489</v>
      </c>
      <c r="B1393" s="18">
        <v>10018</v>
      </c>
      <c r="C1393" s="18" t="s">
        <v>29</v>
      </c>
      <c r="D1393" s="18">
        <v>124</v>
      </c>
    </row>
    <row r="1394" customHeight="1" spans="1:4">
      <c r="A1394" s="19">
        <f t="shared" si="20"/>
        <v>43489</v>
      </c>
      <c r="B1394" s="18">
        <v>10015</v>
      </c>
      <c r="C1394" s="18" t="s">
        <v>33</v>
      </c>
      <c r="D1394" s="18">
        <v>185</v>
      </c>
    </row>
    <row r="1395" customHeight="1" spans="1:4">
      <c r="A1395" s="19">
        <f t="shared" si="20"/>
        <v>43489</v>
      </c>
      <c r="B1395" s="18">
        <v>10005</v>
      </c>
      <c r="C1395" s="18" t="s">
        <v>23</v>
      </c>
      <c r="D1395" s="18">
        <v>296</v>
      </c>
    </row>
    <row r="1396" customHeight="1" spans="1:4">
      <c r="A1396" s="19">
        <f t="shared" si="20"/>
        <v>43489</v>
      </c>
      <c r="B1396" s="18">
        <v>10018</v>
      </c>
      <c r="C1396" s="18" t="s">
        <v>4</v>
      </c>
      <c r="D1396" s="18">
        <v>180</v>
      </c>
    </row>
    <row r="1397" customHeight="1" spans="1:4">
      <c r="A1397" s="19">
        <f t="shared" si="20"/>
        <v>43489</v>
      </c>
      <c r="B1397" s="18">
        <v>10005</v>
      </c>
      <c r="C1397" s="18" t="s">
        <v>23</v>
      </c>
      <c r="D1397" s="18">
        <v>128</v>
      </c>
    </row>
    <row r="1398" customHeight="1" spans="1:4">
      <c r="A1398" s="19">
        <f t="shared" si="20"/>
        <v>43489</v>
      </c>
      <c r="B1398" s="18">
        <v>10006</v>
      </c>
      <c r="C1398" s="18" t="s">
        <v>12</v>
      </c>
      <c r="D1398" s="18">
        <v>273</v>
      </c>
    </row>
    <row r="1399" customHeight="1" spans="1:4">
      <c r="A1399" s="19">
        <f t="shared" si="20"/>
        <v>43489</v>
      </c>
      <c r="B1399" s="18">
        <v>10012</v>
      </c>
      <c r="C1399" s="18" t="s">
        <v>23</v>
      </c>
      <c r="D1399" s="18">
        <v>251</v>
      </c>
    </row>
    <row r="1400" customHeight="1" spans="1:4">
      <c r="A1400" s="19">
        <f t="shared" si="20"/>
        <v>43489</v>
      </c>
      <c r="B1400" s="18">
        <v>10014</v>
      </c>
      <c r="C1400" s="18" t="s">
        <v>22</v>
      </c>
      <c r="D1400" s="18">
        <v>146</v>
      </c>
    </row>
    <row r="1401" customHeight="1" spans="1:4">
      <c r="A1401" s="19">
        <f t="shared" si="20"/>
        <v>43489</v>
      </c>
      <c r="B1401" s="18">
        <v>10007</v>
      </c>
      <c r="C1401" s="18" t="s">
        <v>20</v>
      </c>
      <c r="D1401" s="18">
        <v>219</v>
      </c>
    </row>
    <row r="1402" customHeight="1" spans="1:4">
      <c r="A1402" s="19">
        <f t="shared" si="20"/>
        <v>43489</v>
      </c>
      <c r="B1402" s="18">
        <v>10012</v>
      </c>
      <c r="C1402" s="18" t="s">
        <v>30</v>
      </c>
      <c r="D1402" s="18">
        <v>82</v>
      </c>
    </row>
    <row r="1403" customHeight="1" spans="1:4">
      <c r="A1403" s="19">
        <f t="shared" si="20"/>
        <v>43489</v>
      </c>
      <c r="B1403" s="18">
        <v>10014</v>
      </c>
      <c r="C1403" s="18" t="s">
        <v>9</v>
      </c>
      <c r="D1403" s="18">
        <v>235</v>
      </c>
    </row>
    <row r="1404" customHeight="1" spans="1:4">
      <c r="A1404" s="19">
        <f t="shared" si="20"/>
        <v>43489</v>
      </c>
      <c r="B1404" s="18">
        <v>10015</v>
      </c>
      <c r="C1404" s="18" t="s">
        <v>29</v>
      </c>
      <c r="D1404" s="18">
        <v>271</v>
      </c>
    </row>
    <row r="1405" customHeight="1" spans="1:4">
      <c r="A1405" s="19">
        <f t="shared" si="20"/>
        <v>43489</v>
      </c>
      <c r="B1405" s="18">
        <v>10015</v>
      </c>
      <c r="C1405" s="18" t="s">
        <v>13</v>
      </c>
      <c r="D1405" s="18">
        <v>185</v>
      </c>
    </row>
    <row r="1406" customHeight="1" spans="1:4">
      <c r="A1406" s="19">
        <f t="shared" ref="A1406:A1469" si="21">A1347+1</f>
        <v>43489</v>
      </c>
      <c r="B1406" s="18">
        <v>10019</v>
      </c>
      <c r="C1406" s="18" t="s">
        <v>6</v>
      </c>
      <c r="D1406" s="18">
        <v>102</v>
      </c>
    </row>
    <row r="1407" customHeight="1" spans="1:4">
      <c r="A1407" s="19">
        <f t="shared" si="21"/>
        <v>43489</v>
      </c>
      <c r="B1407" s="18">
        <v>10004</v>
      </c>
      <c r="C1407" s="18" t="s">
        <v>8</v>
      </c>
      <c r="D1407" s="18">
        <v>193</v>
      </c>
    </row>
    <row r="1408" customHeight="1" spans="1:4">
      <c r="A1408" s="19">
        <f t="shared" si="21"/>
        <v>43489</v>
      </c>
      <c r="B1408" s="18">
        <v>10019</v>
      </c>
      <c r="C1408" s="18" t="s">
        <v>14</v>
      </c>
      <c r="D1408" s="18">
        <v>178</v>
      </c>
    </row>
    <row r="1409" customHeight="1" spans="1:4">
      <c r="A1409" s="19">
        <f t="shared" si="21"/>
        <v>43489</v>
      </c>
      <c r="B1409" s="18">
        <v>10009</v>
      </c>
      <c r="C1409" s="18" t="s">
        <v>6</v>
      </c>
      <c r="D1409" s="18">
        <v>225</v>
      </c>
    </row>
    <row r="1410" customHeight="1" spans="1:4">
      <c r="A1410" s="19">
        <f t="shared" si="21"/>
        <v>43489</v>
      </c>
      <c r="B1410" s="18">
        <v>10006</v>
      </c>
      <c r="C1410" s="18" t="s">
        <v>4</v>
      </c>
      <c r="D1410" s="18">
        <v>75</v>
      </c>
    </row>
    <row r="1411" customHeight="1" spans="1:4">
      <c r="A1411" s="19">
        <f t="shared" si="21"/>
        <v>43489</v>
      </c>
      <c r="B1411" s="18">
        <v>10018</v>
      </c>
      <c r="C1411" s="18" t="s">
        <v>24</v>
      </c>
      <c r="D1411" s="18">
        <v>250</v>
      </c>
    </row>
    <row r="1412" customHeight="1" spans="1:4">
      <c r="A1412" s="19">
        <f t="shared" si="21"/>
        <v>43489</v>
      </c>
      <c r="B1412" s="18">
        <v>10006</v>
      </c>
      <c r="C1412" s="18" t="s">
        <v>8</v>
      </c>
      <c r="D1412" s="18">
        <v>157</v>
      </c>
    </row>
    <row r="1413" customHeight="1" spans="1:4">
      <c r="A1413" s="19">
        <f t="shared" si="21"/>
        <v>43489</v>
      </c>
      <c r="B1413" s="18">
        <v>10018</v>
      </c>
      <c r="C1413" s="18" t="s">
        <v>22</v>
      </c>
      <c r="D1413" s="18">
        <v>279</v>
      </c>
    </row>
    <row r="1414" customHeight="1" spans="1:4">
      <c r="A1414" s="19">
        <f t="shared" si="21"/>
        <v>43489</v>
      </c>
      <c r="B1414" s="18">
        <v>10011</v>
      </c>
      <c r="C1414" s="18" t="s">
        <v>14</v>
      </c>
      <c r="D1414" s="18">
        <v>70</v>
      </c>
    </row>
    <row r="1415" customHeight="1" spans="1:4">
      <c r="A1415" s="19">
        <f t="shared" si="21"/>
        <v>43489</v>
      </c>
      <c r="B1415" s="18">
        <v>10005</v>
      </c>
      <c r="C1415" s="18" t="s">
        <v>20</v>
      </c>
      <c r="D1415" s="18">
        <v>195</v>
      </c>
    </row>
    <row r="1416" customHeight="1" spans="1:4">
      <c r="A1416" s="19">
        <f t="shared" si="21"/>
        <v>43489</v>
      </c>
      <c r="B1416" s="18">
        <v>10013</v>
      </c>
      <c r="C1416" s="18" t="s">
        <v>16</v>
      </c>
      <c r="D1416" s="18">
        <v>264</v>
      </c>
    </row>
    <row r="1417" customHeight="1" spans="1:4">
      <c r="A1417" s="19">
        <f t="shared" si="21"/>
        <v>43489</v>
      </c>
      <c r="B1417" s="18">
        <v>10020</v>
      </c>
      <c r="C1417" s="18" t="s">
        <v>21</v>
      </c>
      <c r="D1417" s="18">
        <v>193</v>
      </c>
    </row>
    <row r="1418" customHeight="1" spans="1:4">
      <c r="A1418" s="19">
        <f t="shared" si="21"/>
        <v>43490</v>
      </c>
      <c r="B1418" s="18">
        <v>10012</v>
      </c>
      <c r="C1418" s="18" t="s">
        <v>17</v>
      </c>
      <c r="D1418" s="18">
        <v>80</v>
      </c>
    </row>
    <row r="1419" customHeight="1" spans="1:4">
      <c r="A1419" s="19">
        <f t="shared" si="21"/>
        <v>43490</v>
      </c>
      <c r="B1419" s="18">
        <v>10013</v>
      </c>
      <c r="C1419" s="18" t="s">
        <v>23</v>
      </c>
      <c r="D1419" s="18">
        <v>107</v>
      </c>
    </row>
    <row r="1420" customHeight="1" spans="1:4">
      <c r="A1420" s="19">
        <f t="shared" si="21"/>
        <v>43490</v>
      </c>
      <c r="B1420" s="18">
        <v>10014</v>
      </c>
      <c r="C1420" s="18" t="s">
        <v>26</v>
      </c>
      <c r="D1420" s="18">
        <v>227</v>
      </c>
    </row>
    <row r="1421" customHeight="1" spans="1:4">
      <c r="A1421" s="19">
        <f t="shared" si="21"/>
        <v>43490</v>
      </c>
      <c r="B1421" s="18">
        <v>10001</v>
      </c>
      <c r="C1421" s="18" t="s">
        <v>6</v>
      </c>
      <c r="D1421" s="18">
        <v>150</v>
      </c>
    </row>
    <row r="1422" customHeight="1" spans="1:4">
      <c r="A1422" s="19">
        <f t="shared" si="21"/>
        <v>43490</v>
      </c>
      <c r="B1422" s="18">
        <v>10002</v>
      </c>
      <c r="C1422" s="18" t="s">
        <v>23</v>
      </c>
      <c r="D1422" s="18">
        <v>164</v>
      </c>
    </row>
    <row r="1423" customHeight="1" spans="1:4">
      <c r="A1423" s="19">
        <f t="shared" si="21"/>
        <v>43490</v>
      </c>
      <c r="B1423" s="18">
        <v>10018</v>
      </c>
      <c r="C1423" s="18" t="s">
        <v>18</v>
      </c>
      <c r="D1423" s="18">
        <v>165</v>
      </c>
    </row>
    <row r="1424" customHeight="1" spans="1:4">
      <c r="A1424" s="19">
        <f t="shared" si="21"/>
        <v>43490</v>
      </c>
      <c r="B1424" s="18">
        <v>10011</v>
      </c>
      <c r="C1424" s="18" t="s">
        <v>29</v>
      </c>
      <c r="D1424" s="18">
        <v>252</v>
      </c>
    </row>
    <row r="1425" customHeight="1" spans="1:4">
      <c r="A1425" s="19">
        <f t="shared" si="21"/>
        <v>43490</v>
      </c>
      <c r="B1425" s="18">
        <v>10010</v>
      </c>
      <c r="C1425" s="18" t="s">
        <v>31</v>
      </c>
      <c r="D1425" s="18">
        <v>223</v>
      </c>
    </row>
    <row r="1426" customHeight="1" spans="1:4">
      <c r="A1426" s="19">
        <f t="shared" si="21"/>
        <v>43490</v>
      </c>
      <c r="B1426" s="18">
        <v>10013</v>
      </c>
      <c r="C1426" s="18" t="s">
        <v>26</v>
      </c>
      <c r="D1426" s="18">
        <v>87</v>
      </c>
    </row>
    <row r="1427" customHeight="1" spans="1:4">
      <c r="A1427" s="19">
        <f t="shared" si="21"/>
        <v>43490</v>
      </c>
      <c r="B1427" s="18">
        <v>10006</v>
      </c>
      <c r="C1427" s="18" t="s">
        <v>6</v>
      </c>
      <c r="D1427" s="18">
        <v>104</v>
      </c>
    </row>
    <row r="1428" customHeight="1" spans="1:4">
      <c r="A1428" s="19">
        <f t="shared" si="21"/>
        <v>43490</v>
      </c>
      <c r="B1428" s="18">
        <v>10019</v>
      </c>
      <c r="C1428" s="18" t="s">
        <v>14</v>
      </c>
      <c r="D1428" s="18">
        <v>194</v>
      </c>
    </row>
    <row r="1429" customHeight="1" spans="1:4">
      <c r="A1429" s="19">
        <f t="shared" si="21"/>
        <v>43490</v>
      </c>
      <c r="B1429" s="18">
        <v>10009</v>
      </c>
      <c r="C1429" s="18" t="s">
        <v>27</v>
      </c>
      <c r="D1429" s="18">
        <v>116</v>
      </c>
    </row>
    <row r="1430" customHeight="1" spans="1:4">
      <c r="A1430" s="19">
        <f t="shared" si="21"/>
        <v>43490</v>
      </c>
      <c r="B1430" s="18">
        <v>10001</v>
      </c>
      <c r="C1430" s="18" t="s">
        <v>18</v>
      </c>
      <c r="D1430" s="18">
        <v>111</v>
      </c>
    </row>
    <row r="1431" customHeight="1" spans="1:4">
      <c r="A1431" s="19">
        <f t="shared" si="21"/>
        <v>43490</v>
      </c>
      <c r="B1431" s="18">
        <v>10012</v>
      </c>
      <c r="C1431" s="18" t="s">
        <v>8</v>
      </c>
      <c r="D1431" s="18">
        <v>58</v>
      </c>
    </row>
    <row r="1432" customHeight="1" spans="1:4">
      <c r="A1432" s="19">
        <f t="shared" si="21"/>
        <v>43490</v>
      </c>
      <c r="B1432" s="18">
        <v>10012</v>
      </c>
      <c r="C1432" s="18" t="s">
        <v>26</v>
      </c>
      <c r="D1432" s="18">
        <v>115</v>
      </c>
    </row>
    <row r="1433" customHeight="1" spans="1:4">
      <c r="A1433" s="19">
        <f t="shared" si="21"/>
        <v>43490</v>
      </c>
      <c r="B1433" s="18">
        <v>10018</v>
      </c>
      <c r="C1433" s="18" t="s">
        <v>29</v>
      </c>
      <c r="D1433" s="18">
        <v>278</v>
      </c>
    </row>
    <row r="1434" customHeight="1" spans="1:4">
      <c r="A1434" s="19">
        <f t="shared" si="21"/>
        <v>43490</v>
      </c>
      <c r="B1434" s="18">
        <v>10008</v>
      </c>
      <c r="C1434" s="18" t="s">
        <v>26</v>
      </c>
      <c r="D1434" s="18">
        <v>57</v>
      </c>
    </row>
    <row r="1435" customHeight="1" spans="1:4">
      <c r="A1435" s="19">
        <f t="shared" si="21"/>
        <v>43490</v>
      </c>
      <c r="B1435" s="18">
        <v>10014</v>
      </c>
      <c r="C1435" s="18" t="s">
        <v>7</v>
      </c>
      <c r="D1435" s="18">
        <v>246</v>
      </c>
    </row>
    <row r="1436" customHeight="1" spans="1:4">
      <c r="A1436" s="19">
        <f t="shared" si="21"/>
        <v>43490</v>
      </c>
      <c r="B1436" s="18">
        <v>10011</v>
      </c>
      <c r="C1436" s="18" t="s">
        <v>16</v>
      </c>
      <c r="D1436" s="18">
        <v>167</v>
      </c>
    </row>
    <row r="1437" customHeight="1" spans="1:4">
      <c r="A1437" s="19">
        <f t="shared" si="21"/>
        <v>43490</v>
      </c>
      <c r="B1437" s="18">
        <v>10004</v>
      </c>
      <c r="C1437" s="18" t="s">
        <v>28</v>
      </c>
      <c r="D1437" s="18">
        <v>197</v>
      </c>
    </row>
    <row r="1438" customHeight="1" spans="1:4">
      <c r="A1438" s="19">
        <f t="shared" si="21"/>
        <v>43490</v>
      </c>
      <c r="B1438" s="18">
        <v>10005</v>
      </c>
      <c r="C1438" s="18" t="s">
        <v>17</v>
      </c>
      <c r="D1438" s="18">
        <v>149</v>
      </c>
    </row>
    <row r="1439" customHeight="1" spans="1:4">
      <c r="A1439" s="19">
        <f t="shared" si="21"/>
        <v>43490</v>
      </c>
      <c r="B1439" s="18">
        <v>10011</v>
      </c>
      <c r="C1439" s="18" t="s">
        <v>6</v>
      </c>
      <c r="D1439" s="18">
        <v>220</v>
      </c>
    </row>
    <row r="1440" customHeight="1" spans="1:4">
      <c r="A1440" s="19">
        <f t="shared" si="21"/>
        <v>43490</v>
      </c>
      <c r="B1440" s="18">
        <v>10008</v>
      </c>
      <c r="C1440" s="18" t="s">
        <v>29</v>
      </c>
      <c r="D1440" s="18">
        <v>243</v>
      </c>
    </row>
    <row r="1441" customHeight="1" spans="1:4">
      <c r="A1441" s="19">
        <f t="shared" si="21"/>
        <v>43490</v>
      </c>
      <c r="B1441" s="18">
        <v>10012</v>
      </c>
      <c r="C1441" s="18" t="s">
        <v>29</v>
      </c>
      <c r="D1441" s="18">
        <v>193</v>
      </c>
    </row>
    <row r="1442" customHeight="1" spans="1:4">
      <c r="A1442" s="19">
        <f t="shared" si="21"/>
        <v>43490</v>
      </c>
      <c r="B1442" s="18">
        <v>10007</v>
      </c>
      <c r="C1442" s="18" t="s">
        <v>11</v>
      </c>
      <c r="D1442" s="18">
        <v>227</v>
      </c>
    </row>
    <row r="1443" customHeight="1" spans="1:4">
      <c r="A1443" s="19">
        <f t="shared" si="21"/>
        <v>43490</v>
      </c>
      <c r="B1443" s="18">
        <v>10001</v>
      </c>
      <c r="C1443" s="18" t="s">
        <v>33</v>
      </c>
      <c r="D1443" s="18">
        <v>291</v>
      </c>
    </row>
    <row r="1444" customHeight="1" spans="1:4">
      <c r="A1444" s="19">
        <f t="shared" si="21"/>
        <v>43490</v>
      </c>
      <c r="B1444" s="18">
        <v>10003</v>
      </c>
      <c r="C1444" s="18" t="s">
        <v>14</v>
      </c>
      <c r="D1444" s="18">
        <v>230</v>
      </c>
    </row>
    <row r="1445" customHeight="1" spans="1:4">
      <c r="A1445" s="19">
        <f t="shared" si="21"/>
        <v>43490</v>
      </c>
      <c r="B1445" s="18">
        <v>10004</v>
      </c>
      <c r="C1445" s="18" t="s">
        <v>15</v>
      </c>
      <c r="D1445" s="18">
        <v>106</v>
      </c>
    </row>
    <row r="1446" customHeight="1" spans="1:4">
      <c r="A1446" s="19">
        <f t="shared" si="21"/>
        <v>43490</v>
      </c>
      <c r="B1446" s="18">
        <v>10007</v>
      </c>
      <c r="C1446" s="18" t="s">
        <v>30</v>
      </c>
      <c r="D1446" s="18">
        <v>98</v>
      </c>
    </row>
    <row r="1447" customHeight="1" spans="1:4">
      <c r="A1447" s="19">
        <f t="shared" si="21"/>
        <v>43490</v>
      </c>
      <c r="B1447" s="18">
        <v>10014</v>
      </c>
      <c r="C1447" s="18" t="s">
        <v>6</v>
      </c>
      <c r="D1447" s="18">
        <v>69</v>
      </c>
    </row>
    <row r="1448" customHeight="1" spans="1:4">
      <c r="A1448" s="19">
        <f t="shared" si="21"/>
        <v>43490</v>
      </c>
      <c r="B1448" s="18">
        <v>10018</v>
      </c>
      <c r="C1448" s="18" t="s">
        <v>19</v>
      </c>
      <c r="D1448" s="18">
        <v>141</v>
      </c>
    </row>
    <row r="1449" customHeight="1" spans="1:4">
      <c r="A1449" s="19">
        <f t="shared" si="21"/>
        <v>43490</v>
      </c>
      <c r="B1449" s="18">
        <v>10013</v>
      </c>
      <c r="C1449" s="18" t="s">
        <v>26</v>
      </c>
      <c r="D1449" s="18">
        <v>118</v>
      </c>
    </row>
    <row r="1450" customHeight="1" spans="1:4">
      <c r="A1450" s="19">
        <f t="shared" si="21"/>
        <v>43490</v>
      </c>
      <c r="B1450" s="18">
        <v>10014</v>
      </c>
      <c r="C1450" s="18" t="s">
        <v>22</v>
      </c>
      <c r="D1450" s="18">
        <v>248</v>
      </c>
    </row>
    <row r="1451" customHeight="1" spans="1:4">
      <c r="A1451" s="19">
        <f t="shared" si="21"/>
        <v>43490</v>
      </c>
      <c r="B1451" s="18">
        <v>10002</v>
      </c>
      <c r="C1451" s="18" t="s">
        <v>5</v>
      </c>
      <c r="D1451" s="18">
        <v>203</v>
      </c>
    </row>
    <row r="1452" customHeight="1" spans="1:4">
      <c r="A1452" s="19">
        <f t="shared" si="21"/>
        <v>43490</v>
      </c>
      <c r="B1452" s="18">
        <v>10015</v>
      </c>
      <c r="C1452" s="18" t="s">
        <v>21</v>
      </c>
      <c r="D1452" s="18">
        <v>214</v>
      </c>
    </row>
    <row r="1453" customHeight="1" spans="1:4">
      <c r="A1453" s="19">
        <f t="shared" si="21"/>
        <v>43490</v>
      </c>
      <c r="B1453" s="18">
        <v>10001</v>
      </c>
      <c r="C1453" s="18" t="s">
        <v>21</v>
      </c>
      <c r="D1453" s="18">
        <v>73</v>
      </c>
    </row>
    <row r="1454" customHeight="1" spans="1:4">
      <c r="A1454" s="19">
        <f t="shared" si="21"/>
        <v>43490</v>
      </c>
      <c r="B1454" s="18">
        <v>10018</v>
      </c>
      <c r="C1454" s="18" t="s">
        <v>20</v>
      </c>
      <c r="D1454" s="18">
        <v>110</v>
      </c>
    </row>
    <row r="1455" customHeight="1" spans="1:4">
      <c r="A1455" s="19">
        <f t="shared" si="21"/>
        <v>43490</v>
      </c>
      <c r="B1455" s="18">
        <v>10011</v>
      </c>
      <c r="C1455" s="18" t="s">
        <v>14</v>
      </c>
      <c r="D1455" s="18">
        <v>124</v>
      </c>
    </row>
    <row r="1456" customHeight="1" spans="1:4">
      <c r="A1456" s="19">
        <f t="shared" si="21"/>
        <v>43490</v>
      </c>
      <c r="B1456" s="18">
        <v>10020</v>
      </c>
      <c r="C1456" s="18" t="s">
        <v>22</v>
      </c>
      <c r="D1456" s="18">
        <v>237</v>
      </c>
    </row>
    <row r="1457" customHeight="1" spans="1:4">
      <c r="A1457" s="19">
        <f t="shared" si="21"/>
        <v>43490</v>
      </c>
      <c r="B1457" s="18">
        <v>10015</v>
      </c>
      <c r="C1457" s="18" t="s">
        <v>14</v>
      </c>
      <c r="D1457" s="18">
        <v>208</v>
      </c>
    </row>
    <row r="1458" customHeight="1" spans="1:4">
      <c r="A1458" s="19">
        <f t="shared" si="21"/>
        <v>43490</v>
      </c>
      <c r="B1458" s="18">
        <v>10016</v>
      </c>
      <c r="C1458" s="18" t="s">
        <v>9</v>
      </c>
      <c r="D1458" s="18">
        <v>175</v>
      </c>
    </row>
    <row r="1459" customHeight="1" spans="1:4">
      <c r="A1459" s="19">
        <f t="shared" si="21"/>
        <v>43490</v>
      </c>
      <c r="B1459" s="18">
        <v>10018</v>
      </c>
      <c r="C1459" s="18" t="s">
        <v>31</v>
      </c>
      <c r="D1459" s="18">
        <v>290</v>
      </c>
    </row>
    <row r="1460" customHeight="1" spans="1:4">
      <c r="A1460" s="19">
        <f t="shared" si="21"/>
        <v>43490</v>
      </c>
      <c r="B1460" s="18">
        <v>10014</v>
      </c>
      <c r="C1460" s="18" t="s">
        <v>9</v>
      </c>
      <c r="D1460" s="18">
        <v>76</v>
      </c>
    </row>
    <row r="1461" customHeight="1" spans="1:4">
      <c r="A1461" s="19">
        <f t="shared" si="21"/>
        <v>43490</v>
      </c>
      <c r="B1461" s="18">
        <v>10017</v>
      </c>
      <c r="C1461" s="18" t="s">
        <v>8</v>
      </c>
      <c r="D1461" s="18">
        <v>278</v>
      </c>
    </row>
    <row r="1462" customHeight="1" spans="1:4">
      <c r="A1462" s="19">
        <f t="shared" si="21"/>
        <v>43490</v>
      </c>
      <c r="B1462" s="18">
        <v>10016</v>
      </c>
      <c r="C1462" s="18" t="s">
        <v>27</v>
      </c>
      <c r="D1462" s="18">
        <v>269</v>
      </c>
    </row>
    <row r="1463" customHeight="1" spans="1:4">
      <c r="A1463" s="19">
        <f t="shared" si="21"/>
        <v>43490</v>
      </c>
      <c r="B1463" s="18">
        <v>10004</v>
      </c>
      <c r="C1463" s="18" t="s">
        <v>13</v>
      </c>
      <c r="D1463" s="18">
        <v>295</v>
      </c>
    </row>
    <row r="1464" customHeight="1" spans="1:4">
      <c r="A1464" s="19">
        <f t="shared" si="21"/>
        <v>43490</v>
      </c>
      <c r="B1464" s="18">
        <v>10004</v>
      </c>
      <c r="C1464" s="18" t="s">
        <v>28</v>
      </c>
      <c r="D1464" s="18">
        <v>284</v>
      </c>
    </row>
    <row r="1465" customHeight="1" spans="1:4">
      <c r="A1465" s="19">
        <f t="shared" si="21"/>
        <v>43490</v>
      </c>
      <c r="B1465" s="18">
        <v>10004</v>
      </c>
      <c r="C1465" s="18" t="s">
        <v>7</v>
      </c>
      <c r="D1465" s="18">
        <v>57</v>
      </c>
    </row>
    <row r="1466" customHeight="1" spans="1:4">
      <c r="A1466" s="19">
        <f t="shared" si="21"/>
        <v>43490</v>
      </c>
      <c r="B1466" s="18">
        <v>10005</v>
      </c>
      <c r="C1466" s="18" t="s">
        <v>5</v>
      </c>
      <c r="D1466" s="18">
        <v>149</v>
      </c>
    </row>
    <row r="1467" customHeight="1" spans="1:4">
      <c r="A1467" s="19">
        <f t="shared" si="21"/>
        <v>43490</v>
      </c>
      <c r="B1467" s="18">
        <v>10004</v>
      </c>
      <c r="C1467" s="18" t="s">
        <v>32</v>
      </c>
      <c r="D1467" s="18">
        <v>102</v>
      </c>
    </row>
    <row r="1468" customHeight="1" spans="1:4">
      <c r="A1468" s="19">
        <f t="shared" si="21"/>
        <v>43490</v>
      </c>
      <c r="B1468" s="18">
        <v>10016</v>
      </c>
      <c r="C1468" s="18" t="s">
        <v>16</v>
      </c>
      <c r="D1468" s="18">
        <v>268</v>
      </c>
    </row>
    <row r="1469" customHeight="1" spans="1:4">
      <c r="A1469" s="19">
        <f t="shared" si="21"/>
        <v>43490</v>
      </c>
      <c r="B1469" s="18">
        <v>10004</v>
      </c>
      <c r="C1469" s="18" t="s">
        <v>6</v>
      </c>
      <c r="D1469" s="18">
        <v>217</v>
      </c>
    </row>
    <row r="1470" customHeight="1" spans="1:4">
      <c r="A1470" s="19">
        <f t="shared" ref="A1470:A1533" si="22">A1411+1</f>
        <v>43490</v>
      </c>
      <c r="B1470" s="18">
        <v>10018</v>
      </c>
      <c r="C1470" s="18" t="s">
        <v>29</v>
      </c>
      <c r="D1470" s="18">
        <v>209</v>
      </c>
    </row>
    <row r="1471" customHeight="1" spans="1:4">
      <c r="A1471" s="19">
        <f t="shared" si="22"/>
        <v>43490</v>
      </c>
      <c r="B1471" s="18">
        <v>10001</v>
      </c>
      <c r="C1471" s="18" t="s">
        <v>17</v>
      </c>
      <c r="D1471" s="18">
        <v>146</v>
      </c>
    </row>
    <row r="1472" customHeight="1" spans="1:4">
      <c r="A1472" s="19">
        <f t="shared" si="22"/>
        <v>43490</v>
      </c>
      <c r="B1472" s="18">
        <v>10015</v>
      </c>
      <c r="C1472" s="18" t="s">
        <v>13</v>
      </c>
      <c r="D1472" s="18">
        <v>55</v>
      </c>
    </row>
    <row r="1473" customHeight="1" spans="1:4">
      <c r="A1473" s="19">
        <f t="shared" si="22"/>
        <v>43490</v>
      </c>
      <c r="B1473" s="18">
        <v>10016</v>
      </c>
      <c r="C1473" s="18" t="s">
        <v>25</v>
      </c>
      <c r="D1473" s="18">
        <v>280</v>
      </c>
    </row>
    <row r="1474" customHeight="1" spans="1:4">
      <c r="A1474" s="19">
        <f t="shared" si="22"/>
        <v>43490</v>
      </c>
      <c r="B1474" s="18">
        <v>10018</v>
      </c>
      <c r="C1474" s="18" t="s">
        <v>14</v>
      </c>
      <c r="D1474" s="18">
        <v>194</v>
      </c>
    </row>
    <row r="1475" customHeight="1" spans="1:4">
      <c r="A1475" s="19">
        <f t="shared" si="22"/>
        <v>43490</v>
      </c>
      <c r="B1475" s="18">
        <v>10018</v>
      </c>
      <c r="C1475" s="18" t="s">
        <v>30</v>
      </c>
      <c r="D1475" s="18">
        <v>85</v>
      </c>
    </row>
    <row r="1476" customHeight="1" spans="1:4">
      <c r="A1476" s="19">
        <f t="shared" si="22"/>
        <v>43490</v>
      </c>
      <c r="B1476" s="18">
        <v>10009</v>
      </c>
      <c r="C1476" s="18" t="s">
        <v>16</v>
      </c>
      <c r="D1476" s="18">
        <v>78</v>
      </c>
    </row>
    <row r="1477" customHeight="1" spans="1:4">
      <c r="A1477" s="19">
        <f t="shared" si="22"/>
        <v>43491</v>
      </c>
      <c r="B1477" s="18">
        <v>10007</v>
      </c>
      <c r="C1477" s="18" t="s">
        <v>15</v>
      </c>
      <c r="D1477" s="18">
        <v>149</v>
      </c>
    </row>
    <row r="1478" customHeight="1" spans="1:4">
      <c r="A1478" s="19">
        <f t="shared" si="22"/>
        <v>43491</v>
      </c>
      <c r="B1478" s="18">
        <v>10004</v>
      </c>
      <c r="C1478" s="18" t="s">
        <v>29</v>
      </c>
      <c r="D1478" s="18">
        <v>117</v>
      </c>
    </row>
    <row r="1479" customHeight="1" spans="1:4">
      <c r="A1479" s="19">
        <f t="shared" si="22"/>
        <v>43491</v>
      </c>
      <c r="B1479" s="18">
        <v>10013</v>
      </c>
      <c r="C1479" s="18" t="s">
        <v>8</v>
      </c>
      <c r="D1479" s="18">
        <v>282</v>
      </c>
    </row>
    <row r="1480" customHeight="1" spans="1:4">
      <c r="A1480" s="19">
        <f t="shared" si="22"/>
        <v>43491</v>
      </c>
      <c r="B1480" s="18">
        <v>10001</v>
      </c>
      <c r="C1480" s="18" t="s">
        <v>13</v>
      </c>
      <c r="D1480" s="18">
        <v>164</v>
      </c>
    </row>
    <row r="1481" customHeight="1" spans="1:4">
      <c r="A1481" s="19">
        <f t="shared" si="22"/>
        <v>43491</v>
      </c>
      <c r="B1481" s="18">
        <v>10015</v>
      </c>
      <c r="C1481" s="18" t="s">
        <v>18</v>
      </c>
      <c r="D1481" s="18">
        <v>104</v>
      </c>
    </row>
    <row r="1482" customHeight="1" spans="1:4">
      <c r="A1482" s="19">
        <f t="shared" si="22"/>
        <v>43491</v>
      </c>
      <c r="B1482" s="18">
        <v>10011</v>
      </c>
      <c r="C1482" s="18" t="s">
        <v>22</v>
      </c>
      <c r="D1482" s="18">
        <v>195</v>
      </c>
    </row>
    <row r="1483" customHeight="1" spans="1:4">
      <c r="A1483" s="19">
        <f t="shared" si="22"/>
        <v>43491</v>
      </c>
      <c r="B1483" s="18">
        <v>10002</v>
      </c>
      <c r="C1483" s="18" t="s">
        <v>10</v>
      </c>
      <c r="D1483" s="18">
        <v>234</v>
      </c>
    </row>
    <row r="1484" customHeight="1" spans="1:4">
      <c r="A1484" s="19">
        <f t="shared" si="22"/>
        <v>43491</v>
      </c>
      <c r="B1484" s="18">
        <v>10013</v>
      </c>
      <c r="C1484" s="18" t="s">
        <v>6</v>
      </c>
      <c r="D1484" s="18">
        <v>61</v>
      </c>
    </row>
    <row r="1485" customHeight="1" spans="1:4">
      <c r="A1485" s="19">
        <f t="shared" si="22"/>
        <v>43491</v>
      </c>
      <c r="B1485" s="18">
        <v>10018</v>
      </c>
      <c r="C1485" s="18" t="s">
        <v>13</v>
      </c>
      <c r="D1485" s="18">
        <v>230</v>
      </c>
    </row>
    <row r="1486" customHeight="1" spans="1:4">
      <c r="A1486" s="19">
        <f t="shared" si="22"/>
        <v>43491</v>
      </c>
      <c r="B1486" s="18">
        <v>10011</v>
      </c>
      <c r="C1486" s="18" t="s">
        <v>28</v>
      </c>
      <c r="D1486" s="18">
        <v>106</v>
      </c>
    </row>
    <row r="1487" customHeight="1" spans="1:4">
      <c r="A1487" s="19">
        <f t="shared" si="22"/>
        <v>43491</v>
      </c>
      <c r="B1487" s="18">
        <v>10002</v>
      </c>
      <c r="C1487" s="18" t="s">
        <v>32</v>
      </c>
      <c r="D1487" s="18">
        <v>250</v>
      </c>
    </row>
    <row r="1488" customHeight="1" spans="1:4">
      <c r="A1488" s="19">
        <f t="shared" si="22"/>
        <v>43491</v>
      </c>
      <c r="B1488" s="18">
        <v>10008</v>
      </c>
      <c r="C1488" s="18" t="s">
        <v>12</v>
      </c>
      <c r="D1488" s="18">
        <v>295</v>
      </c>
    </row>
    <row r="1489" customHeight="1" spans="1:4">
      <c r="A1489" s="19">
        <f t="shared" si="22"/>
        <v>43491</v>
      </c>
      <c r="B1489" s="18">
        <v>10003</v>
      </c>
      <c r="C1489" s="18" t="s">
        <v>32</v>
      </c>
      <c r="D1489" s="18">
        <v>185</v>
      </c>
    </row>
    <row r="1490" customHeight="1" spans="1:4">
      <c r="A1490" s="19">
        <f t="shared" si="22"/>
        <v>43491</v>
      </c>
      <c r="B1490" s="18">
        <v>10011</v>
      </c>
      <c r="C1490" s="18" t="s">
        <v>30</v>
      </c>
      <c r="D1490" s="18">
        <v>130</v>
      </c>
    </row>
    <row r="1491" customHeight="1" spans="1:4">
      <c r="A1491" s="19">
        <f t="shared" si="22"/>
        <v>43491</v>
      </c>
      <c r="B1491" s="18">
        <v>10001</v>
      </c>
      <c r="C1491" s="18" t="s">
        <v>19</v>
      </c>
      <c r="D1491" s="18">
        <v>66</v>
      </c>
    </row>
    <row r="1492" customHeight="1" spans="1:4">
      <c r="A1492" s="19">
        <f t="shared" si="22"/>
        <v>43491</v>
      </c>
      <c r="B1492" s="18">
        <v>10008</v>
      </c>
      <c r="C1492" s="18" t="s">
        <v>19</v>
      </c>
      <c r="D1492" s="18">
        <v>75</v>
      </c>
    </row>
    <row r="1493" customHeight="1" spans="1:4">
      <c r="A1493" s="19">
        <f t="shared" si="22"/>
        <v>43491</v>
      </c>
      <c r="B1493" s="18">
        <v>10020</v>
      </c>
      <c r="C1493" s="18" t="s">
        <v>21</v>
      </c>
      <c r="D1493" s="18">
        <v>259</v>
      </c>
    </row>
    <row r="1494" customHeight="1" spans="1:4">
      <c r="A1494" s="19">
        <f t="shared" si="22"/>
        <v>43491</v>
      </c>
      <c r="B1494" s="18">
        <v>10013</v>
      </c>
      <c r="C1494" s="18" t="s">
        <v>7</v>
      </c>
      <c r="D1494" s="18">
        <v>68</v>
      </c>
    </row>
    <row r="1495" customHeight="1" spans="1:4">
      <c r="A1495" s="19">
        <f t="shared" si="22"/>
        <v>43491</v>
      </c>
      <c r="B1495" s="18">
        <v>10020</v>
      </c>
      <c r="C1495" s="18" t="s">
        <v>17</v>
      </c>
      <c r="D1495" s="18">
        <v>269</v>
      </c>
    </row>
    <row r="1496" customHeight="1" spans="1:4">
      <c r="A1496" s="19">
        <f t="shared" si="22"/>
        <v>43491</v>
      </c>
      <c r="B1496" s="18">
        <v>10006</v>
      </c>
      <c r="C1496" s="18" t="s">
        <v>25</v>
      </c>
      <c r="D1496" s="18">
        <v>226</v>
      </c>
    </row>
    <row r="1497" customHeight="1" spans="1:4">
      <c r="A1497" s="19">
        <f t="shared" si="22"/>
        <v>43491</v>
      </c>
      <c r="B1497" s="18">
        <v>10002</v>
      </c>
      <c r="C1497" s="18" t="s">
        <v>9</v>
      </c>
      <c r="D1497" s="18">
        <v>55</v>
      </c>
    </row>
    <row r="1498" customHeight="1" spans="1:4">
      <c r="A1498" s="19">
        <f t="shared" si="22"/>
        <v>43491</v>
      </c>
      <c r="B1498" s="18">
        <v>10019</v>
      </c>
      <c r="C1498" s="18" t="s">
        <v>4</v>
      </c>
      <c r="D1498" s="18">
        <v>87</v>
      </c>
    </row>
    <row r="1499" customHeight="1" spans="1:4">
      <c r="A1499" s="19">
        <f t="shared" si="22"/>
        <v>43491</v>
      </c>
      <c r="B1499" s="18">
        <v>10018</v>
      </c>
      <c r="C1499" s="18" t="s">
        <v>24</v>
      </c>
      <c r="D1499" s="18">
        <v>288</v>
      </c>
    </row>
    <row r="1500" customHeight="1" spans="1:4">
      <c r="A1500" s="19">
        <f t="shared" si="22"/>
        <v>43491</v>
      </c>
      <c r="B1500" s="18">
        <v>10015</v>
      </c>
      <c r="C1500" s="18" t="s">
        <v>21</v>
      </c>
      <c r="D1500" s="18">
        <v>209</v>
      </c>
    </row>
    <row r="1501" customHeight="1" spans="1:4">
      <c r="A1501" s="19">
        <f t="shared" si="22"/>
        <v>43491</v>
      </c>
      <c r="B1501" s="18">
        <v>10016</v>
      </c>
      <c r="C1501" s="18" t="s">
        <v>8</v>
      </c>
      <c r="D1501" s="18">
        <v>63</v>
      </c>
    </row>
    <row r="1502" customHeight="1" spans="1:4">
      <c r="A1502" s="19">
        <f t="shared" si="22"/>
        <v>43491</v>
      </c>
      <c r="B1502" s="18">
        <v>10002</v>
      </c>
      <c r="C1502" s="18" t="s">
        <v>11</v>
      </c>
      <c r="D1502" s="18">
        <v>82</v>
      </c>
    </row>
    <row r="1503" customHeight="1" spans="1:4">
      <c r="A1503" s="19">
        <f t="shared" si="22"/>
        <v>43491</v>
      </c>
      <c r="B1503" s="18">
        <v>10006</v>
      </c>
      <c r="C1503" s="18" t="s">
        <v>8</v>
      </c>
      <c r="D1503" s="18">
        <v>101</v>
      </c>
    </row>
    <row r="1504" customHeight="1" spans="1:4">
      <c r="A1504" s="19">
        <f t="shared" si="22"/>
        <v>43491</v>
      </c>
      <c r="B1504" s="18">
        <v>10020</v>
      </c>
      <c r="C1504" s="18" t="s">
        <v>6</v>
      </c>
      <c r="D1504" s="18">
        <v>82</v>
      </c>
    </row>
    <row r="1505" customHeight="1" spans="1:4">
      <c r="A1505" s="19">
        <f t="shared" si="22"/>
        <v>43491</v>
      </c>
      <c r="B1505" s="18">
        <v>10009</v>
      </c>
      <c r="C1505" s="18" t="s">
        <v>18</v>
      </c>
      <c r="D1505" s="18">
        <v>293</v>
      </c>
    </row>
    <row r="1506" customHeight="1" spans="1:4">
      <c r="A1506" s="19">
        <f t="shared" si="22"/>
        <v>43491</v>
      </c>
      <c r="B1506" s="18">
        <v>10018</v>
      </c>
      <c r="C1506" s="18" t="s">
        <v>12</v>
      </c>
      <c r="D1506" s="18">
        <v>182</v>
      </c>
    </row>
    <row r="1507" customHeight="1" spans="1:4">
      <c r="A1507" s="19">
        <f t="shared" si="22"/>
        <v>43491</v>
      </c>
      <c r="B1507" s="18">
        <v>10020</v>
      </c>
      <c r="C1507" s="18" t="s">
        <v>11</v>
      </c>
      <c r="D1507" s="18">
        <v>296</v>
      </c>
    </row>
    <row r="1508" customHeight="1" spans="1:4">
      <c r="A1508" s="19">
        <f t="shared" si="22"/>
        <v>43491</v>
      </c>
      <c r="B1508" s="18">
        <v>10003</v>
      </c>
      <c r="C1508" s="18" t="s">
        <v>6</v>
      </c>
      <c r="D1508" s="18">
        <v>256</v>
      </c>
    </row>
    <row r="1509" customHeight="1" spans="1:4">
      <c r="A1509" s="19">
        <f t="shared" si="22"/>
        <v>43491</v>
      </c>
      <c r="B1509" s="18">
        <v>10008</v>
      </c>
      <c r="C1509" s="18" t="s">
        <v>7</v>
      </c>
      <c r="D1509" s="18">
        <v>76</v>
      </c>
    </row>
    <row r="1510" customHeight="1" spans="1:4">
      <c r="A1510" s="19">
        <f t="shared" si="22"/>
        <v>43491</v>
      </c>
      <c r="B1510" s="18">
        <v>10020</v>
      </c>
      <c r="C1510" s="18" t="s">
        <v>26</v>
      </c>
      <c r="D1510" s="18">
        <v>111</v>
      </c>
    </row>
    <row r="1511" customHeight="1" spans="1:4">
      <c r="A1511" s="19">
        <f t="shared" si="22"/>
        <v>43491</v>
      </c>
      <c r="B1511" s="18">
        <v>10008</v>
      </c>
      <c r="C1511" s="18" t="s">
        <v>33</v>
      </c>
      <c r="D1511" s="18">
        <v>66</v>
      </c>
    </row>
    <row r="1512" customHeight="1" spans="1:4">
      <c r="A1512" s="19">
        <f t="shared" si="22"/>
        <v>43491</v>
      </c>
      <c r="B1512" s="18">
        <v>10013</v>
      </c>
      <c r="C1512" s="18" t="s">
        <v>29</v>
      </c>
      <c r="D1512" s="18">
        <v>145</v>
      </c>
    </row>
    <row r="1513" customHeight="1" spans="1:4">
      <c r="A1513" s="19">
        <f t="shared" si="22"/>
        <v>43491</v>
      </c>
      <c r="B1513" s="18">
        <v>10017</v>
      </c>
      <c r="C1513" s="18" t="s">
        <v>11</v>
      </c>
      <c r="D1513" s="18">
        <v>255</v>
      </c>
    </row>
    <row r="1514" customHeight="1" spans="1:4">
      <c r="A1514" s="19">
        <f t="shared" si="22"/>
        <v>43491</v>
      </c>
      <c r="B1514" s="18">
        <v>10016</v>
      </c>
      <c r="C1514" s="18" t="s">
        <v>26</v>
      </c>
      <c r="D1514" s="18">
        <v>226</v>
      </c>
    </row>
    <row r="1515" customHeight="1" spans="1:4">
      <c r="A1515" s="19">
        <f t="shared" si="22"/>
        <v>43491</v>
      </c>
      <c r="B1515" s="18">
        <v>10011</v>
      </c>
      <c r="C1515" s="18" t="s">
        <v>17</v>
      </c>
      <c r="D1515" s="18">
        <v>75</v>
      </c>
    </row>
    <row r="1516" customHeight="1" spans="1:4">
      <c r="A1516" s="19">
        <f t="shared" si="22"/>
        <v>43491</v>
      </c>
      <c r="B1516" s="18">
        <v>10003</v>
      </c>
      <c r="C1516" s="18" t="s">
        <v>30</v>
      </c>
      <c r="D1516" s="18">
        <v>151</v>
      </c>
    </row>
    <row r="1517" customHeight="1" spans="1:4">
      <c r="A1517" s="19">
        <f t="shared" si="22"/>
        <v>43491</v>
      </c>
      <c r="B1517" s="18">
        <v>10001</v>
      </c>
      <c r="C1517" s="18" t="s">
        <v>25</v>
      </c>
      <c r="D1517" s="18">
        <v>184</v>
      </c>
    </row>
    <row r="1518" customHeight="1" spans="1:4">
      <c r="A1518" s="19">
        <f t="shared" si="22"/>
        <v>43491</v>
      </c>
      <c r="B1518" s="18">
        <v>10009</v>
      </c>
      <c r="C1518" s="18" t="s">
        <v>19</v>
      </c>
      <c r="D1518" s="18">
        <v>244</v>
      </c>
    </row>
    <row r="1519" customHeight="1" spans="1:4">
      <c r="A1519" s="19">
        <f t="shared" si="22"/>
        <v>43491</v>
      </c>
      <c r="B1519" s="18">
        <v>10012</v>
      </c>
      <c r="C1519" s="18" t="s">
        <v>9</v>
      </c>
      <c r="D1519" s="18">
        <v>129</v>
      </c>
    </row>
    <row r="1520" customHeight="1" spans="1:4">
      <c r="A1520" s="19">
        <f t="shared" si="22"/>
        <v>43491</v>
      </c>
      <c r="B1520" s="18">
        <v>10019</v>
      </c>
      <c r="C1520" s="18" t="s">
        <v>29</v>
      </c>
      <c r="D1520" s="18">
        <v>254</v>
      </c>
    </row>
    <row r="1521" customHeight="1" spans="1:4">
      <c r="A1521" s="19">
        <f t="shared" si="22"/>
        <v>43491</v>
      </c>
      <c r="B1521" s="18">
        <v>10007</v>
      </c>
      <c r="C1521" s="18" t="s">
        <v>7</v>
      </c>
      <c r="D1521" s="18">
        <v>175</v>
      </c>
    </row>
    <row r="1522" customHeight="1" spans="1:4">
      <c r="A1522" s="19">
        <f t="shared" si="22"/>
        <v>43491</v>
      </c>
      <c r="B1522" s="18">
        <v>10004</v>
      </c>
      <c r="C1522" s="18" t="s">
        <v>18</v>
      </c>
      <c r="D1522" s="18">
        <v>250</v>
      </c>
    </row>
    <row r="1523" customHeight="1" spans="1:4">
      <c r="A1523" s="19">
        <f t="shared" si="22"/>
        <v>43491</v>
      </c>
      <c r="B1523" s="18">
        <v>10017</v>
      </c>
      <c r="C1523" s="18" t="s">
        <v>25</v>
      </c>
      <c r="D1523" s="18">
        <v>273</v>
      </c>
    </row>
    <row r="1524" customHeight="1" spans="1:4">
      <c r="A1524" s="19">
        <f t="shared" si="22"/>
        <v>43491</v>
      </c>
      <c r="B1524" s="18">
        <v>10003</v>
      </c>
      <c r="C1524" s="18" t="s">
        <v>22</v>
      </c>
      <c r="D1524" s="18">
        <v>201</v>
      </c>
    </row>
    <row r="1525" customHeight="1" spans="1:4">
      <c r="A1525" s="19">
        <f t="shared" si="22"/>
        <v>43491</v>
      </c>
      <c r="B1525" s="18">
        <v>10003</v>
      </c>
      <c r="C1525" s="18" t="s">
        <v>32</v>
      </c>
      <c r="D1525" s="18">
        <v>153</v>
      </c>
    </row>
    <row r="1526" customHeight="1" spans="1:4">
      <c r="A1526" s="19">
        <f t="shared" si="22"/>
        <v>43491</v>
      </c>
      <c r="B1526" s="18">
        <v>10007</v>
      </c>
      <c r="C1526" s="18" t="s">
        <v>19</v>
      </c>
      <c r="D1526" s="18">
        <v>297</v>
      </c>
    </row>
    <row r="1527" customHeight="1" spans="1:4">
      <c r="A1527" s="19">
        <f t="shared" si="22"/>
        <v>43491</v>
      </c>
      <c r="B1527" s="18">
        <v>10003</v>
      </c>
      <c r="C1527" s="18" t="s">
        <v>22</v>
      </c>
      <c r="D1527" s="18">
        <v>125</v>
      </c>
    </row>
    <row r="1528" customHeight="1" spans="1:4">
      <c r="A1528" s="19">
        <f t="shared" si="22"/>
        <v>43491</v>
      </c>
      <c r="B1528" s="18">
        <v>10014</v>
      </c>
      <c r="C1528" s="18" t="s">
        <v>15</v>
      </c>
      <c r="D1528" s="18">
        <v>206</v>
      </c>
    </row>
    <row r="1529" customHeight="1" spans="1:4">
      <c r="A1529" s="19">
        <f t="shared" si="22"/>
        <v>43491</v>
      </c>
      <c r="B1529" s="18">
        <v>10008</v>
      </c>
      <c r="C1529" s="18" t="s">
        <v>14</v>
      </c>
      <c r="D1529" s="18">
        <v>144</v>
      </c>
    </row>
    <row r="1530" customHeight="1" spans="1:4">
      <c r="A1530" s="19">
        <f t="shared" si="22"/>
        <v>43491</v>
      </c>
      <c r="B1530" s="18">
        <v>10020</v>
      </c>
      <c r="C1530" s="18" t="s">
        <v>30</v>
      </c>
      <c r="D1530" s="18">
        <v>204</v>
      </c>
    </row>
    <row r="1531" customHeight="1" spans="1:4">
      <c r="A1531" s="19">
        <f t="shared" si="22"/>
        <v>43491</v>
      </c>
      <c r="B1531" s="18">
        <v>10005</v>
      </c>
      <c r="C1531" s="18" t="s">
        <v>6</v>
      </c>
      <c r="D1531" s="18">
        <v>137</v>
      </c>
    </row>
    <row r="1532" customHeight="1" spans="1:4">
      <c r="A1532" s="19">
        <f t="shared" si="22"/>
        <v>43491</v>
      </c>
      <c r="B1532" s="18">
        <v>10001</v>
      </c>
      <c r="C1532" s="18" t="s">
        <v>17</v>
      </c>
      <c r="D1532" s="18">
        <v>187</v>
      </c>
    </row>
    <row r="1533" customHeight="1" spans="1:4">
      <c r="A1533" s="19">
        <f t="shared" si="22"/>
        <v>43491</v>
      </c>
      <c r="B1533" s="18">
        <v>10016</v>
      </c>
      <c r="C1533" s="18" t="s">
        <v>22</v>
      </c>
      <c r="D1533" s="18">
        <v>55</v>
      </c>
    </row>
    <row r="1534" customHeight="1" spans="1:4">
      <c r="A1534" s="19">
        <f t="shared" ref="A1534:A1597" si="23">A1475+1</f>
        <v>43491</v>
      </c>
      <c r="B1534" s="18">
        <v>10015</v>
      </c>
      <c r="C1534" s="18" t="s">
        <v>31</v>
      </c>
      <c r="D1534" s="18">
        <v>215</v>
      </c>
    </row>
    <row r="1535" customHeight="1" spans="1:4">
      <c r="A1535" s="19">
        <f t="shared" si="23"/>
        <v>43491</v>
      </c>
      <c r="B1535" s="18">
        <v>10017</v>
      </c>
      <c r="C1535" s="18" t="s">
        <v>10</v>
      </c>
      <c r="D1535" s="18">
        <v>149</v>
      </c>
    </row>
    <row r="1536" customHeight="1" spans="1:4">
      <c r="A1536" s="19">
        <f t="shared" si="23"/>
        <v>43492</v>
      </c>
      <c r="B1536" s="18">
        <v>10001</v>
      </c>
      <c r="C1536" s="18" t="s">
        <v>20</v>
      </c>
      <c r="D1536" s="18">
        <v>77</v>
      </c>
    </row>
    <row r="1537" customHeight="1" spans="1:4">
      <c r="A1537" s="19">
        <f t="shared" si="23"/>
        <v>43492</v>
      </c>
      <c r="B1537" s="18">
        <v>10016</v>
      </c>
      <c r="C1537" s="18" t="s">
        <v>6</v>
      </c>
      <c r="D1537" s="18">
        <v>277</v>
      </c>
    </row>
    <row r="1538" customHeight="1" spans="1:4">
      <c r="A1538" s="19">
        <f t="shared" si="23"/>
        <v>43492</v>
      </c>
      <c r="B1538" s="18">
        <v>10016</v>
      </c>
      <c r="C1538" s="18" t="s">
        <v>14</v>
      </c>
      <c r="D1538" s="18">
        <v>273</v>
      </c>
    </row>
    <row r="1539" customHeight="1" spans="1:4">
      <c r="A1539" s="19">
        <f t="shared" si="23"/>
        <v>43492</v>
      </c>
      <c r="B1539" s="18">
        <v>10003</v>
      </c>
      <c r="C1539" s="18" t="s">
        <v>4</v>
      </c>
      <c r="D1539" s="18">
        <v>223</v>
      </c>
    </row>
    <row r="1540" customHeight="1" spans="1:4">
      <c r="A1540" s="19">
        <f t="shared" si="23"/>
        <v>43492</v>
      </c>
      <c r="B1540" s="18">
        <v>10004</v>
      </c>
      <c r="C1540" s="18" t="s">
        <v>19</v>
      </c>
      <c r="D1540" s="18">
        <v>220</v>
      </c>
    </row>
    <row r="1541" customHeight="1" spans="1:4">
      <c r="A1541" s="19">
        <f t="shared" si="23"/>
        <v>43492</v>
      </c>
      <c r="B1541" s="18">
        <v>10015</v>
      </c>
      <c r="C1541" s="18" t="s">
        <v>5</v>
      </c>
      <c r="D1541" s="18">
        <v>297</v>
      </c>
    </row>
    <row r="1542" customHeight="1" spans="1:4">
      <c r="A1542" s="19">
        <f t="shared" si="23"/>
        <v>43492</v>
      </c>
      <c r="B1542" s="18">
        <v>10002</v>
      </c>
      <c r="C1542" s="18" t="s">
        <v>26</v>
      </c>
      <c r="D1542" s="18">
        <v>86</v>
      </c>
    </row>
    <row r="1543" customHeight="1" spans="1:4">
      <c r="A1543" s="19">
        <f t="shared" si="23"/>
        <v>43492</v>
      </c>
      <c r="B1543" s="18">
        <v>10018</v>
      </c>
      <c r="C1543" s="18" t="s">
        <v>27</v>
      </c>
      <c r="D1543" s="18">
        <v>136</v>
      </c>
    </row>
    <row r="1544" customHeight="1" spans="1:4">
      <c r="A1544" s="19">
        <f t="shared" si="23"/>
        <v>43492</v>
      </c>
      <c r="B1544" s="18">
        <v>10013</v>
      </c>
      <c r="C1544" s="18" t="s">
        <v>32</v>
      </c>
      <c r="D1544" s="18">
        <v>130</v>
      </c>
    </row>
    <row r="1545" customHeight="1" spans="1:4">
      <c r="A1545" s="19">
        <f t="shared" si="23"/>
        <v>43492</v>
      </c>
      <c r="B1545" s="18">
        <v>10004</v>
      </c>
      <c r="C1545" s="18" t="s">
        <v>13</v>
      </c>
      <c r="D1545" s="18">
        <v>260</v>
      </c>
    </row>
    <row r="1546" customHeight="1" spans="1:4">
      <c r="A1546" s="19">
        <f t="shared" si="23"/>
        <v>43492</v>
      </c>
      <c r="B1546" s="18">
        <v>10008</v>
      </c>
      <c r="C1546" s="18" t="s">
        <v>25</v>
      </c>
      <c r="D1546" s="18">
        <v>257</v>
      </c>
    </row>
    <row r="1547" customHeight="1" spans="1:4">
      <c r="A1547" s="19">
        <f t="shared" si="23"/>
        <v>43492</v>
      </c>
      <c r="B1547" s="18">
        <v>10009</v>
      </c>
      <c r="C1547" s="18" t="s">
        <v>8</v>
      </c>
      <c r="D1547" s="18">
        <v>230</v>
      </c>
    </row>
    <row r="1548" customHeight="1" spans="1:4">
      <c r="A1548" s="19">
        <f t="shared" si="23"/>
        <v>43492</v>
      </c>
      <c r="B1548" s="18">
        <v>10001</v>
      </c>
      <c r="C1548" s="18" t="s">
        <v>22</v>
      </c>
      <c r="D1548" s="18">
        <v>132</v>
      </c>
    </row>
    <row r="1549" customHeight="1" spans="1:4">
      <c r="A1549" s="19">
        <f t="shared" si="23"/>
        <v>43492</v>
      </c>
      <c r="B1549" s="18">
        <v>10014</v>
      </c>
      <c r="C1549" s="18" t="s">
        <v>25</v>
      </c>
      <c r="D1549" s="18">
        <v>147</v>
      </c>
    </row>
    <row r="1550" customHeight="1" spans="1:4">
      <c r="A1550" s="19">
        <f t="shared" si="23"/>
        <v>43492</v>
      </c>
      <c r="B1550" s="18">
        <v>10001</v>
      </c>
      <c r="C1550" s="18" t="s">
        <v>31</v>
      </c>
      <c r="D1550" s="18">
        <v>206</v>
      </c>
    </row>
    <row r="1551" customHeight="1" spans="1:4">
      <c r="A1551" s="19">
        <f t="shared" si="23"/>
        <v>43492</v>
      </c>
      <c r="B1551" s="18">
        <v>10003</v>
      </c>
      <c r="C1551" s="18" t="s">
        <v>20</v>
      </c>
      <c r="D1551" s="18">
        <v>186</v>
      </c>
    </row>
    <row r="1552" customHeight="1" spans="1:4">
      <c r="A1552" s="19">
        <f t="shared" si="23"/>
        <v>43492</v>
      </c>
      <c r="B1552" s="18">
        <v>10016</v>
      </c>
      <c r="C1552" s="18" t="s">
        <v>18</v>
      </c>
      <c r="D1552" s="18">
        <v>195</v>
      </c>
    </row>
    <row r="1553" customHeight="1" spans="1:4">
      <c r="A1553" s="19">
        <f t="shared" si="23"/>
        <v>43492</v>
      </c>
      <c r="B1553" s="18">
        <v>10016</v>
      </c>
      <c r="C1553" s="18" t="s">
        <v>10</v>
      </c>
      <c r="D1553" s="18">
        <v>96</v>
      </c>
    </row>
    <row r="1554" customHeight="1" spans="1:4">
      <c r="A1554" s="19">
        <f t="shared" si="23"/>
        <v>43492</v>
      </c>
      <c r="B1554" s="18">
        <v>10019</v>
      </c>
      <c r="C1554" s="18" t="s">
        <v>16</v>
      </c>
      <c r="D1554" s="18">
        <v>233</v>
      </c>
    </row>
    <row r="1555" customHeight="1" spans="1:4">
      <c r="A1555" s="19">
        <f t="shared" si="23"/>
        <v>43492</v>
      </c>
      <c r="B1555" s="18">
        <v>10001</v>
      </c>
      <c r="C1555" s="18" t="s">
        <v>24</v>
      </c>
      <c r="D1555" s="18">
        <v>111</v>
      </c>
    </row>
    <row r="1556" customHeight="1" spans="1:4">
      <c r="A1556" s="19">
        <f t="shared" si="23"/>
        <v>43492</v>
      </c>
      <c r="B1556" s="18">
        <v>10001</v>
      </c>
      <c r="C1556" s="18" t="s">
        <v>14</v>
      </c>
      <c r="D1556" s="18">
        <v>119</v>
      </c>
    </row>
    <row r="1557" customHeight="1" spans="1:4">
      <c r="A1557" s="19">
        <f t="shared" si="23"/>
        <v>43492</v>
      </c>
      <c r="B1557" s="18">
        <v>10014</v>
      </c>
      <c r="C1557" s="18" t="s">
        <v>11</v>
      </c>
      <c r="D1557" s="18">
        <v>95</v>
      </c>
    </row>
    <row r="1558" customHeight="1" spans="1:4">
      <c r="A1558" s="19">
        <f t="shared" si="23"/>
        <v>43492</v>
      </c>
      <c r="B1558" s="18">
        <v>10009</v>
      </c>
      <c r="C1558" s="18" t="s">
        <v>13</v>
      </c>
      <c r="D1558" s="18">
        <v>183</v>
      </c>
    </row>
    <row r="1559" customHeight="1" spans="1:4">
      <c r="A1559" s="19">
        <f t="shared" si="23"/>
        <v>43492</v>
      </c>
      <c r="B1559" s="18">
        <v>10008</v>
      </c>
      <c r="C1559" s="18" t="s">
        <v>10</v>
      </c>
      <c r="D1559" s="18">
        <v>222</v>
      </c>
    </row>
    <row r="1560" customHeight="1" spans="1:4">
      <c r="A1560" s="19">
        <f t="shared" si="23"/>
        <v>43492</v>
      </c>
      <c r="B1560" s="18">
        <v>10003</v>
      </c>
      <c r="C1560" s="18" t="s">
        <v>8</v>
      </c>
      <c r="D1560" s="18">
        <v>281</v>
      </c>
    </row>
    <row r="1561" customHeight="1" spans="1:4">
      <c r="A1561" s="19">
        <f t="shared" si="23"/>
        <v>43492</v>
      </c>
      <c r="B1561" s="18">
        <v>10018</v>
      </c>
      <c r="C1561" s="18" t="s">
        <v>17</v>
      </c>
      <c r="D1561" s="18">
        <v>189</v>
      </c>
    </row>
    <row r="1562" customHeight="1" spans="1:4">
      <c r="A1562" s="19">
        <f t="shared" si="23"/>
        <v>43492</v>
      </c>
      <c r="B1562" s="18">
        <v>10017</v>
      </c>
      <c r="C1562" s="18" t="s">
        <v>12</v>
      </c>
      <c r="D1562" s="18">
        <v>224</v>
      </c>
    </row>
    <row r="1563" customHeight="1" spans="1:4">
      <c r="A1563" s="19">
        <f t="shared" si="23"/>
        <v>43492</v>
      </c>
      <c r="B1563" s="18">
        <v>10007</v>
      </c>
      <c r="C1563" s="18" t="s">
        <v>7</v>
      </c>
      <c r="D1563" s="18">
        <v>284</v>
      </c>
    </row>
    <row r="1564" customHeight="1" spans="1:4">
      <c r="A1564" s="19">
        <f t="shared" si="23"/>
        <v>43492</v>
      </c>
      <c r="B1564" s="18">
        <v>10020</v>
      </c>
      <c r="C1564" s="18" t="s">
        <v>16</v>
      </c>
      <c r="D1564" s="18">
        <v>279</v>
      </c>
    </row>
    <row r="1565" customHeight="1" spans="1:4">
      <c r="A1565" s="19">
        <f t="shared" si="23"/>
        <v>43492</v>
      </c>
      <c r="B1565" s="18">
        <v>10002</v>
      </c>
      <c r="C1565" s="18" t="s">
        <v>28</v>
      </c>
      <c r="D1565" s="18">
        <v>217</v>
      </c>
    </row>
    <row r="1566" customHeight="1" spans="1:4">
      <c r="A1566" s="19">
        <f t="shared" si="23"/>
        <v>43492</v>
      </c>
      <c r="B1566" s="18">
        <v>10006</v>
      </c>
      <c r="C1566" s="18" t="s">
        <v>22</v>
      </c>
      <c r="D1566" s="18">
        <v>224</v>
      </c>
    </row>
    <row r="1567" customHeight="1" spans="1:4">
      <c r="A1567" s="19">
        <f t="shared" si="23"/>
        <v>43492</v>
      </c>
      <c r="B1567" s="18">
        <v>10017</v>
      </c>
      <c r="C1567" s="18" t="s">
        <v>17</v>
      </c>
      <c r="D1567" s="18">
        <v>248</v>
      </c>
    </row>
    <row r="1568" customHeight="1" spans="1:4">
      <c r="A1568" s="19">
        <f t="shared" si="23"/>
        <v>43492</v>
      </c>
      <c r="B1568" s="18">
        <v>10011</v>
      </c>
      <c r="C1568" s="18" t="s">
        <v>21</v>
      </c>
      <c r="D1568" s="18">
        <v>84</v>
      </c>
    </row>
    <row r="1569" customHeight="1" spans="1:4">
      <c r="A1569" s="19">
        <f t="shared" si="23"/>
        <v>43492</v>
      </c>
      <c r="B1569" s="18">
        <v>10002</v>
      </c>
      <c r="C1569" s="18" t="s">
        <v>10</v>
      </c>
      <c r="D1569" s="18">
        <v>286</v>
      </c>
    </row>
    <row r="1570" customHeight="1" spans="1:4">
      <c r="A1570" s="19">
        <f t="shared" si="23"/>
        <v>43492</v>
      </c>
      <c r="B1570" s="18">
        <v>10004</v>
      </c>
      <c r="C1570" s="18" t="s">
        <v>23</v>
      </c>
      <c r="D1570" s="18">
        <v>254</v>
      </c>
    </row>
    <row r="1571" customHeight="1" spans="1:4">
      <c r="A1571" s="19">
        <f t="shared" si="23"/>
        <v>43492</v>
      </c>
      <c r="B1571" s="18">
        <v>10012</v>
      </c>
      <c r="C1571" s="18" t="s">
        <v>4</v>
      </c>
      <c r="D1571" s="18">
        <v>123</v>
      </c>
    </row>
    <row r="1572" customHeight="1" spans="1:4">
      <c r="A1572" s="19">
        <f t="shared" si="23"/>
        <v>43492</v>
      </c>
      <c r="B1572" s="18">
        <v>10004</v>
      </c>
      <c r="C1572" s="18" t="s">
        <v>5</v>
      </c>
      <c r="D1572" s="18">
        <v>60</v>
      </c>
    </row>
    <row r="1573" customHeight="1" spans="1:4">
      <c r="A1573" s="19">
        <f t="shared" si="23"/>
        <v>43492</v>
      </c>
      <c r="B1573" s="18">
        <v>10016</v>
      </c>
      <c r="C1573" s="18" t="s">
        <v>5</v>
      </c>
      <c r="D1573" s="18">
        <v>269</v>
      </c>
    </row>
    <row r="1574" customHeight="1" spans="1:4">
      <c r="A1574" s="19">
        <f t="shared" si="23"/>
        <v>43492</v>
      </c>
      <c r="B1574" s="18">
        <v>10012</v>
      </c>
      <c r="C1574" s="18" t="s">
        <v>8</v>
      </c>
      <c r="D1574" s="18">
        <v>269</v>
      </c>
    </row>
    <row r="1575" customHeight="1" spans="1:4">
      <c r="A1575" s="19">
        <f t="shared" si="23"/>
        <v>43492</v>
      </c>
      <c r="B1575" s="18">
        <v>10006</v>
      </c>
      <c r="C1575" s="18" t="s">
        <v>31</v>
      </c>
      <c r="D1575" s="18">
        <v>162</v>
      </c>
    </row>
    <row r="1576" customHeight="1" spans="1:4">
      <c r="A1576" s="19">
        <f t="shared" si="23"/>
        <v>43492</v>
      </c>
      <c r="B1576" s="18">
        <v>10017</v>
      </c>
      <c r="C1576" s="18" t="s">
        <v>20</v>
      </c>
      <c r="D1576" s="18">
        <v>61</v>
      </c>
    </row>
    <row r="1577" customHeight="1" spans="1:4">
      <c r="A1577" s="19">
        <f t="shared" si="23"/>
        <v>43492</v>
      </c>
      <c r="B1577" s="18">
        <v>10020</v>
      </c>
      <c r="C1577" s="18" t="s">
        <v>11</v>
      </c>
      <c r="D1577" s="18">
        <v>247</v>
      </c>
    </row>
    <row r="1578" customHeight="1" spans="1:4">
      <c r="A1578" s="19">
        <f t="shared" si="23"/>
        <v>43492</v>
      </c>
      <c r="B1578" s="18">
        <v>10001</v>
      </c>
      <c r="C1578" s="18" t="s">
        <v>26</v>
      </c>
      <c r="D1578" s="18">
        <v>108</v>
      </c>
    </row>
    <row r="1579" customHeight="1" spans="1:4">
      <c r="A1579" s="19">
        <f t="shared" si="23"/>
        <v>43492</v>
      </c>
      <c r="B1579" s="18">
        <v>10012</v>
      </c>
      <c r="C1579" s="18" t="s">
        <v>8</v>
      </c>
      <c r="D1579" s="18">
        <v>184</v>
      </c>
    </row>
    <row r="1580" customHeight="1" spans="1:4">
      <c r="A1580" s="19">
        <f t="shared" si="23"/>
        <v>43492</v>
      </c>
      <c r="B1580" s="18">
        <v>10018</v>
      </c>
      <c r="C1580" s="18" t="s">
        <v>19</v>
      </c>
      <c r="D1580" s="18">
        <v>240</v>
      </c>
    </row>
    <row r="1581" customHeight="1" spans="1:4">
      <c r="A1581" s="19">
        <f t="shared" si="23"/>
        <v>43492</v>
      </c>
      <c r="B1581" s="18">
        <v>10001</v>
      </c>
      <c r="C1581" s="18" t="s">
        <v>12</v>
      </c>
      <c r="D1581" s="18">
        <v>101</v>
      </c>
    </row>
    <row r="1582" customHeight="1" spans="1:4">
      <c r="A1582" s="19">
        <f t="shared" si="23"/>
        <v>43492</v>
      </c>
      <c r="B1582" s="18">
        <v>10018</v>
      </c>
      <c r="C1582" s="18" t="s">
        <v>14</v>
      </c>
      <c r="D1582" s="18">
        <v>222</v>
      </c>
    </row>
    <row r="1583" customHeight="1" spans="1:4">
      <c r="A1583" s="19">
        <f t="shared" si="23"/>
        <v>43492</v>
      </c>
      <c r="B1583" s="18">
        <v>10018</v>
      </c>
      <c r="C1583" s="18" t="s">
        <v>17</v>
      </c>
      <c r="D1583" s="18">
        <v>117</v>
      </c>
    </row>
    <row r="1584" customHeight="1" spans="1:4">
      <c r="A1584" s="19">
        <f t="shared" si="23"/>
        <v>43492</v>
      </c>
      <c r="B1584" s="18">
        <v>10003</v>
      </c>
      <c r="C1584" s="18" t="s">
        <v>8</v>
      </c>
      <c r="D1584" s="18">
        <v>130</v>
      </c>
    </row>
    <row r="1585" customHeight="1" spans="1:4">
      <c r="A1585" s="19">
        <f t="shared" si="23"/>
        <v>43492</v>
      </c>
      <c r="B1585" s="18">
        <v>10014</v>
      </c>
      <c r="C1585" s="18" t="s">
        <v>14</v>
      </c>
      <c r="D1585" s="18">
        <v>138</v>
      </c>
    </row>
    <row r="1586" customHeight="1" spans="1:4">
      <c r="A1586" s="19">
        <f t="shared" si="23"/>
        <v>43492</v>
      </c>
      <c r="B1586" s="18">
        <v>10013</v>
      </c>
      <c r="C1586" s="18" t="s">
        <v>6</v>
      </c>
      <c r="D1586" s="18">
        <v>84</v>
      </c>
    </row>
    <row r="1587" customHeight="1" spans="1:4">
      <c r="A1587" s="19">
        <f t="shared" si="23"/>
        <v>43492</v>
      </c>
      <c r="B1587" s="18">
        <v>10006</v>
      </c>
      <c r="C1587" s="18" t="s">
        <v>22</v>
      </c>
      <c r="D1587" s="18">
        <v>251</v>
      </c>
    </row>
    <row r="1588" customHeight="1" spans="1:4">
      <c r="A1588" s="19">
        <f t="shared" si="23"/>
        <v>43492</v>
      </c>
      <c r="B1588" s="18">
        <v>10014</v>
      </c>
      <c r="C1588" s="18" t="s">
        <v>22</v>
      </c>
      <c r="D1588" s="18">
        <v>120</v>
      </c>
    </row>
    <row r="1589" customHeight="1" spans="1:4">
      <c r="A1589" s="19">
        <f t="shared" si="23"/>
        <v>43492</v>
      </c>
      <c r="B1589" s="18">
        <v>10014</v>
      </c>
      <c r="C1589" s="18" t="s">
        <v>24</v>
      </c>
      <c r="D1589" s="18">
        <v>227</v>
      </c>
    </row>
    <row r="1590" customHeight="1" spans="1:4">
      <c r="A1590" s="19">
        <f t="shared" si="23"/>
        <v>43492</v>
      </c>
      <c r="B1590" s="18">
        <v>10009</v>
      </c>
      <c r="C1590" s="18" t="s">
        <v>32</v>
      </c>
      <c r="D1590" s="18">
        <v>91</v>
      </c>
    </row>
    <row r="1591" customHeight="1" spans="1:4">
      <c r="A1591" s="19">
        <f t="shared" si="23"/>
        <v>43492</v>
      </c>
      <c r="B1591" s="18">
        <v>10002</v>
      </c>
      <c r="C1591" s="18" t="s">
        <v>28</v>
      </c>
      <c r="D1591" s="18">
        <v>248</v>
      </c>
    </row>
    <row r="1592" customHeight="1" spans="1:4">
      <c r="A1592" s="19">
        <f t="shared" si="23"/>
        <v>43492</v>
      </c>
      <c r="B1592" s="18">
        <v>10015</v>
      </c>
      <c r="C1592" s="18" t="s">
        <v>26</v>
      </c>
      <c r="D1592" s="18">
        <v>160</v>
      </c>
    </row>
    <row r="1593" customHeight="1" spans="1:4">
      <c r="A1593" s="19">
        <f t="shared" si="23"/>
        <v>43492</v>
      </c>
      <c r="B1593" s="18">
        <v>10007</v>
      </c>
      <c r="C1593" s="18" t="s">
        <v>20</v>
      </c>
      <c r="D1593" s="18">
        <v>282</v>
      </c>
    </row>
    <row r="1594" customHeight="1" spans="1:4">
      <c r="A1594" s="19">
        <f t="shared" si="23"/>
        <v>43492</v>
      </c>
      <c r="B1594" s="18">
        <v>10020</v>
      </c>
      <c r="C1594" s="18" t="s">
        <v>20</v>
      </c>
      <c r="D1594" s="18">
        <v>169</v>
      </c>
    </row>
    <row r="1595" customHeight="1" spans="1:4">
      <c r="A1595" s="19">
        <f t="shared" si="23"/>
        <v>43493</v>
      </c>
      <c r="B1595" s="18">
        <v>10004</v>
      </c>
      <c r="C1595" s="18" t="s">
        <v>26</v>
      </c>
      <c r="D1595" s="18">
        <v>61</v>
      </c>
    </row>
    <row r="1596" customHeight="1" spans="1:4">
      <c r="A1596" s="19">
        <f t="shared" si="23"/>
        <v>43493</v>
      </c>
      <c r="B1596" s="18">
        <v>10018</v>
      </c>
      <c r="C1596" s="18" t="s">
        <v>4</v>
      </c>
      <c r="D1596" s="18">
        <v>281</v>
      </c>
    </row>
    <row r="1597" customHeight="1" spans="1:4">
      <c r="A1597" s="19">
        <f t="shared" si="23"/>
        <v>43493</v>
      </c>
      <c r="B1597" s="18">
        <v>10013</v>
      </c>
      <c r="C1597" s="18" t="s">
        <v>7</v>
      </c>
      <c r="D1597" s="18">
        <v>72</v>
      </c>
    </row>
    <row r="1598" customHeight="1" spans="1:4">
      <c r="A1598" s="19">
        <f t="shared" ref="A1598:A1661" si="24">A1539+1</f>
        <v>43493</v>
      </c>
      <c r="B1598" s="18">
        <v>10017</v>
      </c>
      <c r="C1598" s="18" t="s">
        <v>16</v>
      </c>
      <c r="D1598" s="18">
        <v>258</v>
      </c>
    </row>
    <row r="1599" customHeight="1" spans="1:4">
      <c r="A1599" s="19">
        <f t="shared" si="24"/>
        <v>43493</v>
      </c>
      <c r="B1599" s="18">
        <v>10019</v>
      </c>
      <c r="C1599" s="18" t="s">
        <v>21</v>
      </c>
      <c r="D1599" s="18">
        <v>64</v>
      </c>
    </row>
    <row r="1600" customHeight="1" spans="1:4">
      <c r="A1600" s="19">
        <f t="shared" si="24"/>
        <v>43493</v>
      </c>
      <c r="B1600" s="18">
        <v>10005</v>
      </c>
      <c r="C1600" s="18" t="s">
        <v>21</v>
      </c>
      <c r="D1600" s="18">
        <v>68</v>
      </c>
    </row>
    <row r="1601" customHeight="1" spans="1:4">
      <c r="A1601" s="19">
        <f t="shared" si="24"/>
        <v>43493</v>
      </c>
      <c r="B1601" s="18">
        <v>10016</v>
      </c>
      <c r="C1601" s="18" t="s">
        <v>6</v>
      </c>
      <c r="D1601" s="18">
        <v>285</v>
      </c>
    </row>
    <row r="1602" customHeight="1" spans="1:4">
      <c r="A1602" s="19">
        <f t="shared" si="24"/>
        <v>43493</v>
      </c>
      <c r="B1602" s="18">
        <v>10011</v>
      </c>
      <c r="C1602" s="18" t="s">
        <v>27</v>
      </c>
      <c r="D1602" s="18">
        <v>280</v>
      </c>
    </row>
    <row r="1603" customHeight="1" spans="1:4">
      <c r="A1603" s="19">
        <f t="shared" si="24"/>
        <v>43493</v>
      </c>
      <c r="B1603" s="18">
        <v>10004</v>
      </c>
      <c r="C1603" s="18" t="s">
        <v>15</v>
      </c>
      <c r="D1603" s="18">
        <v>245</v>
      </c>
    </row>
    <row r="1604" customHeight="1" spans="1:4">
      <c r="A1604" s="19">
        <f t="shared" si="24"/>
        <v>43493</v>
      </c>
      <c r="B1604" s="18">
        <v>10014</v>
      </c>
      <c r="C1604" s="18" t="s">
        <v>12</v>
      </c>
      <c r="D1604" s="18">
        <v>279</v>
      </c>
    </row>
    <row r="1605" customHeight="1" spans="1:4">
      <c r="A1605" s="19">
        <f t="shared" si="24"/>
        <v>43493</v>
      </c>
      <c r="B1605" s="18">
        <v>10010</v>
      </c>
      <c r="C1605" s="18" t="s">
        <v>14</v>
      </c>
      <c r="D1605" s="18">
        <v>64</v>
      </c>
    </row>
    <row r="1606" customHeight="1" spans="1:4">
      <c r="A1606" s="19">
        <f t="shared" si="24"/>
        <v>43493</v>
      </c>
      <c r="B1606" s="18">
        <v>10005</v>
      </c>
      <c r="C1606" s="18" t="s">
        <v>24</v>
      </c>
      <c r="D1606" s="18">
        <v>67</v>
      </c>
    </row>
    <row r="1607" customHeight="1" spans="1:4">
      <c r="A1607" s="19">
        <f t="shared" si="24"/>
        <v>43493</v>
      </c>
      <c r="B1607" s="18">
        <v>10005</v>
      </c>
      <c r="C1607" s="18" t="s">
        <v>19</v>
      </c>
      <c r="D1607" s="18">
        <v>96</v>
      </c>
    </row>
    <row r="1608" customHeight="1" spans="1:4">
      <c r="A1608" s="19">
        <f t="shared" si="24"/>
        <v>43493</v>
      </c>
      <c r="B1608" s="18">
        <v>10004</v>
      </c>
      <c r="C1608" s="18" t="s">
        <v>22</v>
      </c>
      <c r="D1608" s="18">
        <v>77</v>
      </c>
    </row>
    <row r="1609" customHeight="1" spans="1:4">
      <c r="A1609" s="19">
        <f t="shared" si="24"/>
        <v>43493</v>
      </c>
      <c r="B1609" s="18">
        <v>10001</v>
      </c>
      <c r="C1609" s="18" t="s">
        <v>9</v>
      </c>
      <c r="D1609" s="18">
        <v>118</v>
      </c>
    </row>
    <row r="1610" customHeight="1" spans="1:4">
      <c r="A1610" s="19">
        <f t="shared" si="24"/>
        <v>43493</v>
      </c>
      <c r="B1610" s="18">
        <v>10001</v>
      </c>
      <c r="C1610" s="18" t="s">
        <v>18</v>
      </c>
      <c r="D1610" s="18">
        <v>260</v>
      </c>
    </row>
    <row r="1611" customHeight="1" spans="1:4">
      <c r="A1611" s="19">
        <f t="shared" si="24"/>
        <v>43493</v>
      </c>
      <c r="B1611" s="18">
        <v>10018</v>
      </c>
      <c r="C1611" s="18" t="s">
        <v>22</v>
      </c>
      <c r="D1611" s="18">
        <v>139</v>
      </c>
    </row>
    <row r="1612" customHeight="1" spans="1:4">
      <c r="A1612" s="19">
        <f t="shared" si="24"/>
        <v>43493</v>
      </c>
      <c r="B1612" s="18">
        <v>10014</v>
      </c>
      <c r="C1612" s="18" t="s">
        <v>12</v>
      </c>
      <c r="D1612" s="18">
        <v>116</v>
      </c>
    </row>
    <row r="1613" customHeight="1" spans="1:4">
      <c r="A1613" s="19">
        <f t="shared" si="24"/>
        <v>43493</v>
      </c>
      <c r="B1613" s="18">
        <v>10005</v>
      </c>
      <c r="C1613" s="18" t="s">
        <v>20</v>
      </c>
      <c r="D1613" s="18">
        <v>214</v>
      </c>
    </row>
    <row r="1614" customHeight="1" spans="1:4">
      <c r="A1614" s="19">
        <f t="shared" si="24"/>
        <v>43493</v>
      </c>
      <c r="B1614" s="18">
        <v>10016</v>
      </c>
      <c r="C1614" s="18" t="s">
        <v>30</v>
      </c>
      <c r="D1614" s="18">
        <v>201</v>
      </c>
    </row>
    <row r="1615" customHeight="1" spans="1:4">
      <c r="A1615" s="19">
        <f t="shared" si="24"/>
        <v>43493</v>
      </c>
      <c r="B1615" s="18">
        <v>10017</v>
      </c>
      <c r="C1615" s="18" t="s">
        <v>14</v>
      </c>
      <c r="D1615" s="18">
        <v>157</v>
      </c>
    </row>
    <row r="1616" customHeight="1" spans="1:4">
      <c r="A1616" s="19">
        <f t="shared" si="24"/>
        <v>43493</v>
      </c>
      <c r="B1616" s="18">
        <v>10017</v>
      </c>
      <c r="C1616" s="18" t="s">
        <v>29</v>
      </c>
      <c r="D1616" s="18">
        <v>125</v>
      </c>
    </row>
    <row r="1617" customHeight="1" spans="1:4">
      <c r="A1617" s="19">
        <f t="shared" si="24"/>
        <v>43493</v>
      </c>
      <c r="B1617" s="18">
        <v>10006</v>
      </c>
      <c r="C1617" s="18" t="s">
        <v>22</v>
      </c>
      <c r="D1617" s="18">
        <v>189</v>
      </c>
    </row>
    <row r="1618" customHeight="1" spans="1:4">
      <c r="A1618" s="19">
        <f t="shared" si="24"/>
        <v>43493</v>
      </c>
      <c r="B1618" s="18">
        <v>10006</v>
      </c>
      <c r="C1618" s="18" t="s">
        <v>6</v>
      </c>
      <c r="D1618" s="18">
        <v>266</v>
      </c>
    </row>
    <row r="1619" customHeight="1" spans="1:4">
      <c r="A1619" s="19">
        <f t="shared" si="24"/>
        <v>43493</v>
      </c>
      <c r="B1619" s="18">
        <v>10003</v>
      </c>
      <c r="C1619" s="18" t="s">
        <v>21</v>
      </c>
      <c r="D1619" s="18">
        <v>236</v>
      </c>
    </row>
    <row r="1620" customHeight="1" spans="1:4">
      <c r="A1620" s="19">
        <f t="shared" si="24"/>
        <v>43493</v>
      </c>
      <c r="B1620" s="18">
        <v>10008</v>
      </c>
      <c r="C1620" s="18" t="s">
        <v>14</v>
      </c>
      <c r="D1620" s="18">
        <v>123</v>
      </c>
    </row>
    <row r="1621" customHeight="1" spans="1:4">
      <c r="A1621" s="19">
        <f t="shared" si="24"/>
        <v>43493</v>
      </c>
      <c r="B1621" s="18">
        <v>10001</v>
      </c>
      <c r="C1621" s="18" t="s">
        <v>15</v>
      </c>
      <c r="D1621" s="18">
        <v>184</v>
      </c>
    </row>
    <row r="1622" customHeight="1" spans="1:4">
      <c r="A1622" s="19">
        <f t="shared" si="24"/>
        <v>43493</v>
      </c>
      <c r="B1622" s="18">
        <v>10011</v>
      </c>
      <c r="C1622" s="18" t="s">
        <v>6</v>
      </c>
      <c r="D1622" s="18">
        <v>108</v>
      </c>
    </row>
    <row r="1623" customHeight="1" spans="1:4">
      <c r="A1623" s="19">
        <f t="shared" si="24"/>
        <v>43493</v>
      </c>
      <c r="B1623" s="18">
        <v>10004</v>
      </c>
      <c r="C1623" s="18" t="s">
        <v>32</v>
      </c>
      <c r="D1623" s="18">
        <v>164</v>
      </c>
    </row>
    <row r="1624" customHeight="1" spans="1:4">
      <c r="A1624" s="19">
        <f t="shared" si="24"/>
        <v>43493</v>
      </c>
      <c r="B1624" s="18">
        <v>10010</v>
      </c>
      <c r="C1624" s="18" t="s">
        <v>4</v>
      </c>
      <c r="D1624" s="18">
        <v>113</v>
      </c>
    </row>
    <row r="1625" customHeight="1" spans="1:4">
      <c r="A1625" s="19">
        <f t="shared" si="24"/>
        <v>43493</v>
      </c>
      <c r="B1625" s="18">
        <v>10010</v>
      </c>
      <c r="C1625" s="18" t="s">
        <v>4</v>
      </c>
      <c r="D1625" s="18">
        <v>227</v>
      </c>
    </row>
    <row r="1626" customHeight="1" spans="1:4">
      <c r="A1626" s="19">
        <f t="shared" si="24"/>
        <v>43493</v>
      </c>
      <c r="B1626" s="18">
        <v>10011</v>
      </c>
      <c r="C1626" s="18" t="s">
        <v>13</v>
      </c>
      <c r="D1626" s="18">
        <v>65</v>
      </c>
    </row>
    <row r="1627" customHeight="1" spans="1:4">
      <c r="A1627" s="19">
        <f t="shared" si="24"/>
        <v>43493</v>
      </c>
      <c r="B1627" s="18">
        <v>10014</v>
      </c>
      <c r="C1627" s="18" t="s">
        <v>16</v>
      </c>
      <c r="D1627" s="18">
        <v>85</v>
      </c>
    </row>
    <row r="1628" customHeight="1" spans="1:4">
      <c r="A1628" s="19">
        <f t="shared" si="24"/>
        <v>43493</v>
      </c>
      <c r="B1628" s="18">
        <v>10018</v>
      </c>
      <c r="C1628" s="18" t="s">
        <v>16</v>
      </c>
      <c r="D1628" s="18">
        <v>225</v>
      </c>
    </row>
    <row r="1629" customHeight="1" spans="1:4">
      <c r="A1629" s="19">
        <f t="shared" si="24"/>
        <v>43493</v>
      </c>
      <c r="B1629" s="18">
        <v>10013</v>
      </c>
      <c r="C1629" s="18" t="s">
        <v>13</v>
      </c>
      <c r="D1629" s="18">
        <v>186</v>
      </c>
    </row>
    <row r="1630" customHeight="1" spans="1:4">
      <c r="A1630" s="19">
        <f t="shared" si="24"/>
        <v>43493</v>
      </c>
      <c r="B1630" s="18">
        <v>10016</v>
      </c>
      <c r="C1630" s="18" t="s">
        <v>16</v>
      </c>
      <c r="D1630" s="18">
        <v>91</v>
      </c>
    </row>
    <row r="1631" customHeight="1" spans="1:4">
      <c r="A1631" s="19">
        <f t="shared" si="24"/>
        <v>43493</v>
      </c>
      <c r="B1631" s="18">
        <v>10006</v>
      </c>
      <c r="C1631" s="18" t="s">
        <v>9</v>
      </c>
      <c r="D1631" s="18">
        <v>177</v>
      </c>
    </row>
    <row r="1632" customHeight="1" spans="1:4">
      <c r="A1632" s="19">
        <f t="shared" si="24"/>
        <v>43493</v>
      </c>
      <c r="B1632" s="18">
        <v>10004</v>
      </c>
      <c r="C1632" s="18" t="s">
        <v>22</v>
      </c>
      <c r="D1632" s="18">
        <v>299</v>
      </c>
    </row>
    <row r="1633" customHeight="1" spans="1:4">
      <c r="A1633" s="19">
        <f t="shared" si="24"/>
        <v>43493</v>
      </c>
      <c r="B1633" s="18">
        <v>10008</v>
      </c>
      <c r="C1633" s="18" t="s">
        <v>31</v>
      </c>
      <c r="D1633" s="18">
        <v>214</v>
      </c>
    </row>
    <row r="1634" customHeight="1" spans="1:4">
      <c r="A1634" s="19">
        <f t="shared" si="24"/>
        <v>43493</v>
      </c>
      <c r="B1634" s="18">
        <v>10001</v>
      </c>
      <c r="C1634" s="18" t="s">
        <v>21</v>
      </c>
      <c r="D1634" s="18">
        <v>104</v>
      </c>
    </row>
    <row r="1635" customHeight="1" spans="1:4">
      <c r="A1635" s="19">
        <f t="shared" si="24"/>
        <v>43493</v>
      </c>
      <c r="B1635" s="18">
        <v>10014</v>
      </c>
      <c r="C1635" s="18" t="s">
        <v>8</v>
      </c>
      <c r="D1635" s="18">
        <v>146</v>
      </c>
    </row>
    <row r="1636" customHeight="1" spans="1:4">
      <c r="A1636" s="19">
        <f t="shared" si="24"/>
        <v>43493</v>
      </c>
      <c r="B1636" s="18">
        <v>10001</v>
      </c>
      <c r="C1636" s="18" t="s">
        <v>18</v>
      </c>
      <c r="D1636" s="18">
        <v>87</v>
      </c>
    </row>
    <row r="1637" customHeight="1" spans="1:4">
      <c r="A1637" s="19">
        <f t="shared" si="24"/>
        <v>43493</v>
      </c>
      <c r="B1637" s="18">
        <v>10015</v>
      </c>
      <c r="C1637" s="18" t="s">
        <v>23</v>
      </c>
      <c r="D1637" s="18">
        <v>143</v>
      </c>
    </row>
    <row r="1638" customHeight="1" spans="1:4">
      <c r="A1638" s="19">
        <f t="shared" si="24"/>
        <v>43493</v>
      </c>
      <c r="B1638" s="18">
        <v>10011</v>
      </c>
      <c r="C1638" s="18" t="s">
        <v>31</v>
      </c>
      <c r="D1638" s="18">
        <v>249</v>
      </c>
    </row>
    <row r="1639" customHeight="1" spans="1:4">
      <c r="A1639" s="19">
        <f t="shared" si="24"/>
        <v>43493</v>
      </c>
      <c r="B1639" s="18">
        <v>10018</v>
      </c>
      <c r="C1639" s="18" t="s">
        <v>10</v>
      </c>
      <c r="D1639" s="18">
        <v>178</v>
      </c>
    </row>
    <row r="1640" customHeight="1" spans="1:4">
      <c r="A1640" s="19">
        <f t="shared" si="24"/>
        <v>43493</v>
      </c>
      <c r="B1640" s="18">
        <v>10019</v>
      </c>
      <c r="C1640" s="18" t="s">
        <v>16</v>
      </c>
      <c r="D1640" s="18">
        <v>282</v>
      </c>
    </row>
    <row r="1641" customHeight="1" spans="1:4">
      <c r="A1641" s="19">
        <f t="shared" si="24"/>
        <v>43493</v>
      </c>
      <c r="B1641" s="18">
        <v>10006</v>
      </c>
      <c r="C1641" s="18" t="s">
        <v>16</v>
      </c>
      <c r="D1641" s="18">
        <v>130</v>
      </c>
    </row>
    <row r="1642" customHeight="1" spans="1:4">
      <c r="A1642" s="19">
        <f t="shared" si="24"/>
        <v>43493</v>
      </c>
      <c r="B1642" s="18">
        <v>10017</v>
      </c>
      <c r="C1642" s="18" t="s">
        <v>21</v>
      </c>
      <c r="D1642" s="18">
        <v>73</v>
      </c>
    </row>
    <row r="1643" customHeight="1" spans="1:4">
      <c r="A1643" s="19">
        <f t="shared" si="24"/>
        <v>43493</v>
      </c>
      <c r="B1643" s="18">
        <v>10004</v>
      </c>
      <c r="C1643" s="18" t="s">
        <v>19</v>
      </c>
      <c r="D1643" s="18">
        <v>232</v>
      </c>
    </row>
    <row r="1644" customHeight="1" spans="1:4">
      <c r="A1644" s="19">
        <f t="shared" si="24"/>
        <v>43493</v>
      </c>
      <c r="B1644" s="18">
        <v>10011</v>
      </c>
      <c r="C1644" s="18" t="s">
        <v>29</v>
      </c>
      <c r="D1644" s="18">
        <v>269</v>
      </c>
    </row>
    <row r="1645" customHeight="1" spans="1:4">
      <c r="A1645" s="19">
        <f t="shared" si="24"/>
        <v>43493</v>
      </c>
      <c r="B1645" s="18">
        <v>10020</v>
      </c>
      <c r="C1645" s="18" t="s">
        <v>7</v>
      </c>
      <c r="D1645" s="18">
        <v>257</v>
      </c>
    </row>
    <row r="1646" customHeight="1" spans="1:4">
      <c r="A1646" s="19">
        <f t="shared" si="24"/>
        <v>43493</v>
      </c>
      <c r="B1646" s="18">
        <v>10003</v>
      </c>
      <c r="C1646" s="18" t="s">
        <v>20</v>
      </c>
      <c r="D1646" s="18">
        <v>266</v>
      </c>
    </row>
    <row r="1647" customHeight="1" spans="1:4">
      <c r="A1647" s="19">
        <f t="shared" si="24"/>
        <v>43493</v>
      </c>
      <c r="B1647" s="18">
        <v>10001</v>
      </c>
      <c r="C1647" s="18" t="s">
        <v>21</v>
      </c>
      <c r="D1647" s="18">
        <v>203</v>
      </c>
    </row>
    <row r="1648" customHeight="1" spans="1:4">
      <c r="A1648" s="19">
        <f t="shared" si="24"/>
        <v>43493</v>
      </c>
      <c r="B1648" s="18">
        <v>10007</v>
      </c>
      <c r="C1648" s="18" t="s">
        <v>24</v>
      </c>
      <c r="D1648" s="18">
        <v>281</v>
      </c>
    </row>
    <row r="1649" customHeight="1" spans="1:4">
      <c r="A1649" s="19">
        <f t="shared" si="24"/>
        <v>43493</v>
      </c>
      <c r="B1649" s="18">
        <v>10019</v>
      </c>
      <c r="C1649" s="18" t="s">
        <v>23</v>
      </c>
      <c r="D1649" s="18">
        <v>98</v>
      </c>
    </row>
    <row r="1650" customHeight="1" spans="1:4">
      <c r="A1650" s="19">
        <f t="shared" si="24"/>
        <v>43493</v>
      </c>
      <c r="B1650" s="18">
        <v>10018</v>
      </c>
      <c r="C1650" s="18" t="s">
        <v>12</v>
      </c>
      <c r="D1650" s="18">
        <v>76</v>
      </c>
    </row>
    <row r="1651" customHeight="1" spans="1:4">
      <c r="A1651" s="19">
        <f t="shared" si="24"/>
        <v>43493</v>
      </c>
      <c r="B1651" s="18">
        <v>10006</v>
      </c>
      <c r="C1651" s="18" t="s">
        <v>10</v>
      </c>
      <c r="D1651" s="18">
        <v>99</v>
      </c>
    </row>
    <row r="1652" customHeight="1" spans="1:4">
      <c r="A1652" s="19">
        <f t="shared" si="24"/>
        <v>43493</v>
      </c>
      <c r="B1652" s="18">
        <v>10004</v>
      </c>
      <c r="C1652" s="18" t="s">
        <v>25</v>
      </c>
      <c r="D1652" s="18">
        <v>231</v>
      </c>
    </row>
    <row r="1653" customHeight="1" spans="1:4">
      <c r="A1653" s="19">
        <f t="shared" si="24"/>
        <v>43493</v>
      </c>
      <c r="B1653" s="18">
        <v>10009</v>
      </c>
      <c r="C1653" s="18" t="s">
        <v>23</v>
      </c>
      <c r="D1653" s="18">
        <v>186</v>
      </c>
    </row>
    <row r="1654" customHeight="1" spans="1:4">
      <c r="A1654" s="19">
        <f t="shared" si="24"/>
        <v>43494</v>
      </c>
      <c r="B1654" s="18">
        <v>10008</v>
      </c>
      <c r="C1654" s="18" t="s">
        <v>9</v>
      </c>
      <c r="D1654" s="18">
        <v>81</v>
      </c>
    </row>
    <row r="1655" customHeight="1" spans="1:4">
      <c r="A1655" s="19">
        <f t="shared" si="24"/>
        <v>43494</v>
      </c>
      <c r="B1655" s="18">
        <v>10020</v>
      </c>
      <c r="C1655" s="18" t="s">
        <v>30</v>
      </c>
      <c r="D1655" s="18">
        <v>183</v>
      </c>
    </row>
    <row r="1656" customHeight="1" spans="1:4">
      <c r="A1656" s="19">
        <f t="shared" si="24"/>
        <v>43494</v>
      </c>
      <c r="B1656" s="18">
        <v>10019</v>
      </c>
      <c r="C1656" s="18" t="s">
        <v>20</v>
      </c>
      <c r="D1656" s="18">
        <v>203</v>
      </c>
    </row>
    <row r="1657" customHeight="1" spans="1:4">
      <c r="A1657" s="19">
        <f t="shared" si="24"/>
        <v>43494</v>
      </c>
      <c r="B1657" s="18">
        <v>10017</v>
      </c>
      <c r="C1657" s="18" t="s">
        <v>5</v>
      </c>
      <c r="D1657" s="18">
        <v>274</v>
      </c>
    </row>
    <row r="1658" customHeight="1" spans="1:4">
      <c r="A1658" s="19">
        <f t="shared" si="24"/>
        <v>43494</v>
      </c>
      <c r="B1658" s="18">
        <v>10013</v>
      </c>
      <c r="C1658" s="18" t="s">
        <v>17</v>
      </c>
      <c r="D1658" s="18">
        <v>260</v>
      </c>
    </row>
    <row r="1659" customHeight="1" spans="1:4">
      <c r="A1659" s="19">
        <f t="shared" si="24"/>
        <v>43494</v>
      </c>
      <c r="B1659" s="18">
        <v>10004</v>
      </c>
      <c r="C1659" s="18" t="s">
        <v>31</v>
      </c>
      <c r="D1659" s="18">
        <v>119</v>
      </c>
    </row>
    <row r="1660" customHeight="1" spans="1:4">
      <c r="A1660" s="19">
        <f t="shared" si="24"/>
        <v>43494</v>
      </c>
      <c r="B1660" s="18">
        <v>10011</v>
      </c>
      <c r="C1660" s="18" t="s">
        <v>26</v>
      </c>
      <c r="D1660" s="18">
        <v>229</v>
      </c>
    </row>
    <row r="1661" customHeight="1" spans="1:4">
      <c r="A1661" s="19">
        <f t="shared" si="24"/>
        <v>43494</v>
      </c>
      <c r="B1661" s="18">
        <v>10020</v>
      </c>
      <c r="C1661" s="18" t="s">
        <v>15</v>
      </c>
      <c r="D1661" s="18">
        <v>120</v>
      </c>
    </row>
    <row r="1662" customHeight="1" spans="1:4">
      <c r="A1662" s="19">
        <f t="shared" ref="A1662:A1725" si="25">A1603+1</f>
        <v>43494</v>
      </c>
      <c r="B1662" s="18">
        <v>10014</v>
      </c>
      <c r="C1662" s="18" t="s">
        <v>13</v>
      </c>
      <c r="D1662" s="18">
        <v>66</v>
      </c>
    </row>
    <row r="1663" customHeight="1" spans="1:4">
      <c r="A1663" s="19">
        <f t="shared" si="25"/>
        <v>43494</v>
      </c>
      <c r="B1663" s="18">
        <v>10012</v>
      </c>
      <c r="C1663" s="18" t="s">
        <v>13</v>
      </c>
      <c r="D1663" s="18">
        <v>226</v>
      </c>
    </row>
    <row r="1664" customHeight="1" spans="1:4">
      <c r="A1664" s="19">
        <f t="shared" si="25"/>
        <v>43494</v>
      </c>
      <c r="B1664" s="18">
        <v>10003</v>
      </c>
      <c r="C1664" s="18" t="s">
        <v>7</v>
      </c>
      <c r="D1664" s="18">
        <v>105</v>
      </c>
    </row>
    <row r="1665" customHeight="1" spans="1:4">
      <c r="A1665" s="19">
        <f t="shared" si="25"/>
        <v>43494</v>
      </c>
      <c r="B1665" s="18">
        <v>10008</v>
      </c>
      <c r="C1665" s="18" t="s">
        <v>31</v>
      </c>
      <c r="D1665" s="18">
        <v>205</v>
      </c>
    </row>
    <row r="1666" customHeight="1" spans="1:4">
      <c r="A1666" s="19">
        <f t="shared" si="25"/>
        <v>43494</v>
      </c>
      <c r="B1666" s="18">
        <v>10006</v>
      </c>
      <c r="C1666" s="18" t="s">
        <v>25</v>
      </c>
      <c r="D1666" s="18">
        <v>241</v>
      </c>
    </row>
    <row r="1667" customHeight="1" spans="1:4">
      <c r="A1667" s="19">
        <f t="shared" si="25"/>
        <v>43494</v>
      </c>
      <c r="B1667" s="18">
        <v>10011</v>
      </c>
      <c r="C1667" s="18" t="s">
        <v>20</v>
      </c>
      <c r="D1667" s="18">
        <v>268</v>
      </c>
    </row>
    <row r="1668" customHeight="1" spans="1:4">
      <c r="A1668" s="19">
        <f t="shared" si="25"/>
        <v>43494</v>
      </c>
      <c r="B1668" s="18">
        <v>10012</v>
      </c>
      <c r="C1668" s="18" t="s">
        <v>29</v>
      </c>
      <c r="D1668" s="18">
        <v>160</v>
      </c>
    </row>
    <row r="1669" customHeight="1" spans="1:4">
      <c r="A1669" s="19">
        <f t="shared" si="25"/>
        <v>43494</v>
      </c>
      <c r="B1669" s="18">
        <v>10012</v>
      </c>
      <c r="C1669" s="18" t="s">
        <v>23</v>
      </c>
      <c r="D1669" s="18">
        <v>155</v>
      </c>
    </row>
    <row r="1670" customHeight="1" spans="1:4">
      <c r="A1670" s="19">
        <f t="shared" si="25"/>
        <v>43494</v>
      </c>
      <c r="B1670" s="18">
        <v>10012</v>
      </c>
      <c r="C1670" s="18" t="s">
        <v>11</v>
      </c>
      <c r="D1670" s="18">
        <v>92</v>
      </c>
    </row>
    <row r="1671" customHeight="1" spans="1:4">
      <c r="A1671" s="19">
        <f t="shared" si="25"/>
        <v>43494</v>
      </c>
      <c r="B1671" s="18">
        <v>10014</v>
      </c>
      <c r="C1671" s="18" t="s">
        <v>28</v>
      </c>
      <c r="D1671" s="18">
        <v>291</v>
      </c>
    </row>
    <row r="1672" customHeight="1" spans="1:4">
      <c r="A1672" s="19">
        <f t="shared" si="25"/>
        <v>43494</v>
      </c>
      <c r="B1672" s="18">
        <v>10012</v>
      </c>
      <c r="C1672" s="18" t="s">
        <v>4</v>
      </c>
      <c r="D1672" s="18">
        <v>56</v>
      </c>
    </row>
    <row r="1673" customHeight="1" spans="1:4">
      <c r="A1673" s="19">
        <f t="shared" si="25"/>
        <v>43494</v>
      </c>
      <c r="B1673" s="18">
        <v>10020</v>
      </c>
      <c r="C1673" s="18" t="s">
        <v>10</v>
      </c>
      <c r="D1673" s="18">
        <v>233</v>
      </c>
    </row>
    <row r="1674" customHeight="1" spans="1:4">
      <c r="A1674" s="19">
        <f t="shared" si="25"/>
        <v>43494</v>
      </c>
      <c r="B1674" s="18">
        <v>10014</v>
      </c>
      <c r="C1674" s="18" t="s">
        <v>6</v>
      </c>
      <c r="D1674" s="18">
        <v>239</v>
      </c>
    </row>
    <row r="1675" customHeight="1" spans="1:4">
      <c r="A1675" s="19">
        <f t="shared" si="25"/>
        <v>43494</v>
      </c>
      <c r="B1675" s="18">
        <v>10009</v>
      </c>
      <c r="C1675" s="18" t="s">
        <v>19</v>
      </c>
      <c r="D1675" s="18">
        <v>182</v>
      </c>
    </row>
    <row r="1676" customHeight="1" spans="1:4">
      <c r="A1676" s="19">
        <f t="shared" si="25"/>
        <v>43494</v>
      </c>
      <c r="B1676" s="18">
        <v>10005</v>
      </c>
      <c r="C1676" s="18" t="s">
        <v>11</v>
      </c>
      <c r="D1676" s="18">
        <v>219</v>
      </c>
    </row>
    <row r="1677" customHeight="1" spans="1:4">
      <c r="A1677" s="19">
        <f t="shared" si="25"/>
        <v>43494</v>
      </c>
      <c r="B1677" s="18">
        <v>10001</v>
      </c>
      <c r="C1677" s="18" t="s">
        <v>27</v>
      </c>
      <c r="D1677" s="18">
        <v>157</v>
      </c>
    </row>
    <row r="1678" customHeight="1" spans="1:4">
      <c r="A1678" s="19">
        <f t="shared" si="25"/>
        <v>43494</v>
      </c>
      <c r="B1678" s="18">
        <v>10005</v>
      </c>
      <c r="C1678" s="18" t="s">
        <v>28</v>
      </c>
      <c r="D1678" s="18">
        <v>273</v>
      </c>
    </row>
    <row r="1679" customHeight="1" spans="1:4">
      <c r="A1679" s="19">
        <f t="shared" si="25"/>
        <v>43494</v>
      </c>
      <c r="B1679" s="18">
        <v>10019</v>
      </c>
      <c r="C1679" s="18" t="s">
        <v>9</v>
      </c>
      <c r="D1679" s="18">
        <v>249</v>
      </c>
    </row>
    <row r="1680" customHeight="1" spans="1:4">
      <c r="A1680" s="19">
        <f t="shared" si="25"/>
        <v>43494</v>
      </c>
      <c r="B1680" s="18">
        <v>10003</v>
      </c>
      <c r="C1680" s="18" t="s">
        <v>23</v>
      </c>
      <c r="D1680" s="18">
        <v>254</v>
      </c>
    </row>
    <row r="1681" customHeight="1" spans="1:4">
      <c r="A1681" s="19">
        <f t="shared" si="25"/>
        <v>43494</v>
      </c>
      <c r="B1681" s="18">
        <v>10018</v>
      </c>
      <c r="C1681" s="18" t="s">
        <v>27</v>
      </c>
      <c r="D1681" s="18">
        <v>287</v>
      </c>
    </row>
    <row r="1682" customHeight="1" spans="1:4">
      <c r="A1682" s="19">
        <f t="shared" si="25"/>
        <v>43494</v>
      </c>
      <c r="B1682" s="18">
        <v>10003</v>
      </c>
      <c r="C1682" s="18" t="s">
        <v>17</v>
      </c>
      <c r="D1682" s="18">
        <v>110</v>
      </c>
    </row>
    <row r="1683" customHeight="1" spans="1:4">
      <c r="A1683" s="19">
        <f t="shared" si="25"/>
        <v>43494</v>
      </c>
      <c r="B1683" s="18">
        <v>10017</v>
      </c>
      <c r="C1683" s="18" t="s">
        <v>25</v>
      </c>
      <c r="D1683" s="18">
        <v>265</v>
      </c>
    </row>
    <row r="1684" customHeight="1" spans="1:4">
      <c r="A1684" s="19">
        <f t="shared" si="25"/>
        <v>43494</v>
      </c>
      <c r="B1684" s="18">
        <v>10007</v>
      </c>
      <c r="C1684" s="18" t="s">
        <v>12</v>
      </c>
      <c r="D1684" s="18">
        <v>107</v>
      </c>
    </row>
    <row r="1685" customHeight="1" spans="1:4">
      <c r="A1685" s="19">
        <f t="shared" si="25"/>
        <v>43494</v>
      </c>
      <c r="B1685" s="18">
        <v>10017</v>
      </c>
      <c r="C1685" s="18" t="s">
        <v>14</v>
      </c>
      <c r="D1685" s="18">
        <v>99</v>
      </c>
    </row>
    <row r="1686" customHeight="1" spans="1:4">
      <c r="A1686" s="19">
        <f t="shared" si="25"/>
        <v>43494</v>
      </c>
      <c r="B1686" s="18">
        <v>10007</v>
      </c>
      <c r="C1686" s="18" t="s">
        <v>17</v>
      </c>
      <c r="D1686" s="18">
        <v>283</v>
      </c>
    </row>
    <row r="1687" customHeight="1" spans="1:4">
      <c r="A1687" s="19">
        <f t="shared" si="25"/>
        <v>43494</v>
      </c>
      <c r="B1687" s="18">
        <v>10018</v>
      </c>
      <c r="C1687" s="18" t="s">
        <v>10</v>
      </c>
      <c r="D1687" s="18">
        <v>131</v>
      </c>
    </row>
    <row r="1688" customHeight="1" spans="1:4">
      <c r="A1688" s="19">
        <f t="shared" si="25"/>
        <v>43494</v>
      </c>
      <c r="B1688" s="18">
        <v>10020</v>
      </c>
      <c r="C1688" s="18" t="s">
        <v>20</v>
      </c>
      <c r="D1688" s="18">
        <v>166</v>
      </c>
    </row>
    <row r="1689" customHeight="1" spans="1:4">
      <c r="A1689" s="19">
        <f t="shared" si="25"/>
        <v>43494</v>
      </c>
      <c r="B1689" s="18">
        <v>10020</v>
      </c>
      <c r="C1689" s="18" t="s">
        <v>20</v>
      </c>
      <c r="D1689" s="18">
        <v>206</v>
      </c>
    </row>
    <row r="1690" customHeight="1" spans="1:4">
      <c r="A1690" s="19">
        <f t="shared" si="25"/>
        <v>43494</v>
      </c>
      <c r="B1690" s="18">
        <v>10017</v>
      </c>
      <c r="C1690" s="18" t="s">
        <v>9</v>
      </c>
      <c r="D1690" s="18">
        <v>111</v>
      </c>
    </row>
    <row r="1691" customHeight="1" spans="1:4">
      <c r="A1691" s="19">
        <f t="shared" si="25"/>
        <v>43494</v>
      </c>
      <c r="B1691" s="18">
        <v>10020</v>
      </c>
      <c r="C1691" s="18" t="s">
        <v>31</v>
      </c>
      <c r="D1691" s="18">
        <v>58</v>
      </c>
    </row>
    <row r="1692" customHeight="1" spans="1:4">
      <c r="A1692" s="19">
        <f t="shared" si="25"/>
        <v>43494</v>
      </c>
      <c r="B1692" s="18">
        <v>10014</v>
      </c>
      <c r="C1692" s="18" t="s">
        <v>29</v>
      </c>
      <c r="D1692" s="18">
        <v>215</v>
      </c>
    </row>
    <row r="1693" customHeight="1" spans="1:4">
      <c r="A1693" s="19">
        <f t="shared" si="25"/>
        <v>43494</v>
      </c>
      <c r="B1693" s="18">
        <v>10011</v>
      </c>
      <c r="C1693" s="18" t="s">
        <v>13</v>
      </c>
      <c r="D1693" s="18">
        <v>200</v>
      </c>
    </row>
    <row r="1694" customHeight="1" spans="1:4">
      <c r="A1694" s="19">
        <f t="shared" si="25"/>
        <v>43494</v>
      </c>
      <c r="B1694" s="18">
        <v>10020</v>
      </c>
      <c r="C1694" s="18" t="s">
        <v>32</v>
      </c>
      <c r="D1694" s="18">
        <v>89</v>
      </c>
    </row>
    <row r="1695" customHeight="1" spans="1:4">
      <c r="A1695" s="19">
        <f t="shared" si="25"/>
        <v>43494</v>
      </c>
      <c r="B1695" s="18">
        <v>10019</v>
      </c>
      <c r="C1695" s="18" t="s">
        <v>20</v>
      </c>
      <c r="D1695" s="18">
        <v>220</v>
      </c>
    </row>
    <row r="1696" customHeight="1" spans="1:4">
      <c r="A1696" s="19">
        <f t="shared" si="25"/>
        <v>43494</v>
      </c>
      <c r="B1696" s="18">
        <v>10012</v>
      </c>
      <c r="C1696" s="18" t="s">
        <v>31</v>
      </c>
      <c r="D1696" s="18">
        <v>285</v>
      </c>
    </row>
    <row r="1697" customHeight="1" spans="1:4">
      <c r="A1697" s="19">
        <f t="shared" si="25"/>
        <v>43494</v>
      </c>
      <c r="B1697" s="18">
        <v>10019</v>
      </c>
      <c r="C1697" s="18" t="s">
        <v>12</v>
      </c>
      <c r="D1697" s="18">
        <v>101</v>
      </c>
    </row>
    <row r="1698" customHeight="1" spans="1:4">
      <c r="A1698" s="19">
        <f t="shared" si="25"/>
        <v>43494</v>
      </c>
      <c r="B1698" s="18">
        <v>10013</v>
      </c>
      <c r="C1698" s="18" t="s">
        <v>4</v>
      </c>
      <c r="D1698" s="18">
        <v>95</v>
      </c>
    </row>
    <row r="1699" customHeight="1" spans="1:4">
      <c r="A1699" s="19">
        <f t="shared" si="25"/>
        <v>43494</v>
      </c>
      <c r="B1699" s="18">
        <v>10007</v>
      </c>
      <c r="C1699" s="18" t="s">
        <v>4</v>
      </c>
      <c r="D1699" s="18">
        <v>202</v>
      </c>
    </row>
    <row r="1700" customHeight="1" spans="1:4">
      <c r="A1700" s="19">
        <f t="shared" si="25"/>
        <v>43494</v>
      </c>
      <c r="B1700" s="18">
        <v>10001</v>
      </c>
      <c r="C1700" s="18" t="s">
        <v>6</v>
      </c>
      <c r="D1700" s="18">
        <v>81</v>
      </c>
    </row>
    <row r="1701" customHeight="1" spans="1:4">
      <c r="A1701" s="19">
        <f t="shared" si="25"/>
        <v>43494</v>
      </c>
      <c r="B1701" s="18">
        <v>10006</v>
      </c>
      <c r="C1701" s="18" t="s">
        <v>8</v>
      </c>
      <c r="D1701" s="18">
        <v>131</v>
      </c>
    </row>
    <row r="1702" customHeight="1" spans="1:4">
      <c r="A1702" s="19">
        <f t="shared" si="25"/>
        <v>43494</v>
      </c>
      <c r="B1702" s="18">
        <v>10004</v>
      </c>
      <c r="C1702" s="18" t="s">
        <v>13</v>
      </c>
      <c r="D1702" s="18">
        <v>54</v>
      </c>
    </row>
    <row r="1703" customHeight="1" spans="1:4">
      <c r="A1703" s="19">
        <f t="shared" si="25"/>
        <v>43494</v>
      </c>
      <c r="B1703" s="18">
        <v>10002</v>
      </c>
      <c r="C1703" s="18" t="s">
        <v>29</v>
      </c>
      <c r="D1703" s="18">
        <v>235</v>
      </c>
    </row>
    <row r="1704" customHeight="1" spans="1:4">
      <c r="A1704" s="19">
        <f t="shared" si="25"/>
        <v>43494</v>
      </c>
      <c r="B1704" s="18">
        <v>10017</v>
      </c>
      <c r="C1704" s="18" t="s">
        <v>26</v>
      </c>
      <c r="D1704" s="18">
        <v>215</v>
      </c>
    </row>
    <row r="1705" customHeight="1" spans="1:4">
      <c r="A1705" s="19">
        <f t="shared" si="25"/>
        <v>43494</v>
      </c>
      <c r="B1705" s="18">
        <v>10004</v>
      </c>
      <c r="C1705" s="18" t="s">
        <v>6</v>
      </c>
      <c r="D1705" s="18">
        <v>258</v>
      </c>
    </row>
    <row r="1706" customHeight="1" spans="1:4">
      <c r="A1706" s="19">
        <f t="shared" si="25"/>
        <v>43494</v>
      </c>
      <c r="B1706" s="18">
        <v>10002</v>
      </c>
      <c r="C1706" s="18" t="s">
        <v>29</v>
      </c>
      <c r="D1706" s="18">
        <v>149</v>
      </c>
    </row>
    <row r="1707" customHeight="1" spans="1:4">
      <c r="A1707" s="19">
        <f t="shared" si="25"/>
        <v>43494</v>
      </c>
      <c r="B1707" s="18">
        <v>10004</v>
      </c>
      <c r="C1707" s="18" t="s">
        <v>33</v>
      </c>
      <c r="D1707" s="18">
        <v>262</v>
      </c>
    </row>
    <row r="1708" customHeight="1" spans="1:4">
      <c r="A1708" s="19">
        <f t="shared" si="25"/>
        <v>43494</v>
      </c>
      <c r="B1708" s="18">
        <v>10012</v>
      </c>
      <c r="C1708" s="18" t="s">
        <v>26</v>
      </c>
      <c r="D1708" s="18">
        <v>62</v>
      </c>
    </row>
    <row r="1709" customHeight="1" spans="1:4">
      <c r="A1709" s="19">
        <f t="shared" si="25"/>
        <v>43494</v>
      </c>
      <c r="B1709" s="18">
        <v>10004</v>
      </c>
      <c r="C1709" s="18" t="s">
        <v>31</v>
      </c>
      <c r="D1709" s="18">
        <v>178</v>
      </c>
    </row>
    <row r="1710" customHeight="1" spans="1:4">
      <c r="A1710" s="19">
        <f t="shared" si="25"/>
        <v>43494</v>
      </c>
      <c r="B1710" s="18">
        <v>10014</v>
      </c>
      <c r="C1710" s="18" t="s">
        <v>32</v>
      </c>
      <c r="D1710" s="18">
        <v>92</v>
      </c>
    </row>
    <row r="1711" customHeight="1" spans="1:4">
      <c r="A1711" s="19">
        <f t="shared" si="25"/>
        <v>43494</v>
      </c>
      <c r="B1711" s="18">
        <v>10006</v>
      </c>
      <c r="C1711" s="18" t="s">
        <v>4</v>
      </c>
      <c r="D1711" s="18">
        <v>56</v>
      </c>
    </row>
    <row r="1712" customHeight="1" spans="1:4">
      <c r="A1712" s="19">
        <f t="shared" si="25"/>
        <v>43494</v>
      </c>
      <c r="B1712" s="18">
        <v>10019</v>
      </c>
      <c r="C1712" s="18" t="s">
        <v>28</v>
      </c>
      <c r="D1712" s="18">
        <v>172</v>
      </c>
    </row>
    <row r="1713" customHeight="1" spans="1:4">
      <c r="A1713" s="19">
        <f t="shared" si="25"/>
        <v>43495</v>
      </c>
      <c r="B1713" s="18">
        <v>10013</v>
      </c>
      <c r="C1713" s="18" t="s">
        <v>10</v>
      </c>
      <c r="D1713" s="18">
        <v>149</v>
      </c>
    </row>
    <row r="1714" customHeight="1" spans="1:4">
      <c r="A1714" s="19">
        <f t="shared" si="25"/>
        <v>43495</v>
      </c>
      <c r="B1714" s="18">
        <v>10013</v>
      </c>
      <c r="C1714" s="18" t="s">
        <v>12</v>
      </c>
      <c r="D1714" s="18">
        <v>136</v>
      </c>
    </row>
    <row r="1715" customHeight="1" spans="1:4">
      <c r="A1715" s="19">
        <f t="shared" si="25"/>
        <v>43495</v>
      </c>
      <c r="B1715" s="18">
        <v>10004</v>
      </c>
      <c r="C1715" s="18" t="s">
        <v>12</v>
      </c>
      <c r="D1715" s="18">
        <v>259</v>
      </c>
    </row>
    <row r="1716" customHeight="1" spans="1:4">
      <c r="A1716" s="19">
        <f t="shared" si="25"/>
        <v>43495</v>
      </c>
      <c r="B1716" s="18">
        <v>10007</v>
      </c>
      <c r="C1716" s="18" t="s">
        <v>20</v>
      </c>
      <c r="D1716" s="18">
        <v>86</v>
      </c>
    </row>
    <row r="1717" customHeight="1" spans="1:4">
      <c r="A1717" s="19">
        <f t="shared" si="25"/>
        <v>43495</v>
      </c>
      <c r="B1717" s="18">
        <v>10008</v>
      </c>
      <c r="C1717" s="18" t="s">
        <v>30</v>
      </c>
      <c r="D1717" s="18">
        <v>56</v>
      </c>
    </row>
    <row r="1718" customHeight="1" spans="1:4">
      <c r="A1718" s="19">
        <f t="shared" si="25"/>
        <v>43495</v>
      </c>
      <c r="B1718" s="18">
        <v>10001</v>
      </c>
      <c r="C1718" s="18" t="s">
        <v>16</v>
      </c>
      <c r="D1718" s="18">
        <v>93</v>
      </c>
    </row>
    <row r="1719" customHeight="1" spans="1:4">
      <c r="A1719" s="19">
        <f t="shared" si="25"/>
        <v>43495</v>
      </c>
      <c r="B1719" s="18">
        <v>10017</v>
      </c>
      <c r="C1719" s="18" t="s">
        <v>23</v>
      </c>
      <c r="D1719" s="18">
        <v>186</v>
      </c>
    </row>
    <row r="1720" customHeight="1" spans="1:4">
      <c r="A1720" s="19">
        <f t="shared" si="25"/>
        <v>43495</v>
      </c>
      <c r="B1720" s="18">
        <v>10013</v>
      </c>
      <c r="C1720" s="18" t="s">
        <v>21</v>
      </c>
      <c r="D1720" s="18">
        <v>195</v>
      </c>
    </row>
    <row r="1721" customHeight="1" spans="1:4">
      <c r="A1721" s="19">
        <f t="shared" si="25"/>
        <v>43495</v>
      </c>
      <c r="B1721" s="18">
        <v>10006</v>
      </c>
      <c r="C1721" s="18" t="s">
        <v>14</v>
      </c>
      <c r="D1721" s="18">
        <v>255</v>
      </c>
    </row>
    <row r="1722" customHeight="1" spans="1:4">
      <c r="A1722" s="19">
        <f t="shared" si="25"/>
        <v>43495</v>
      </c>
      <c r="B1722" s="18">
        <v>10008</v>
      </c>
      <c r="C1722" s="18" t="s">
        <v>24</v>
      </c>
      <c r="D1722" s="18">
        <v>227</v>
      </c>
    </row>
    <row r="1723" customHeight="1" spans="1:4">
      <c r="A1723" s="19">
        <f t="shared" si="25"/>
        <v>43495</v>
      </c>
      <c r="B1723" s="18">
        <v>10007</v>
      </c>
      <c r="C1723" s="18" t="s">
        <v>6</v>
      </c>
      <c r="D1723" s="18">
        <v>91</v>
      </c>
    </row>
    <row r="1724" customHeight="1" spans="1:4">
      <c r="A1724" s="19">
        <f t="shared" si="25"/>
        <v>43495</v>
      </c>
      <c r="B1724" s="18">
        <v>10009</v>
      </c>
      <c r="C1724" s="18" t="s">
        <v>10</v>
      </c>
      <c r="D1724" s="18">
        <v>186</v>
      </c>
    </row>
    <row r="1725" customHeight="1" spans="1:4">
      <c r="A1725" s="19">
        <f t="shared" si="25"/>
        <v>43495</v>
      </c>
      <c r="B1725" s="18">
        <v>10020</v>
      </c>
      <c r="C1725" s="18" t="s">
        <v>26</v>
      </c>
      <c r="D1725" s="18">
        <v>233</v>
      </c>
    </row>
    <row r="1726" customHeight="1" spans="1:4">
      <c r="A1726" s="19">
        <f t="shared" ref="A1726:A1789" si="26">A1667+1</f>
        <v>43495</v>
      </c>
      <c r="B1726" s="18">
        <v>10018</v>
      </c>
      <c r="C1726" s="18" t="s">
        <v>21</v>
      </c>
      <c r="D1726" s="18">
        <v>230</v>
      </c>
    </row>
    <row r="1727" customHeight="1" spans="1:4">
      <c r="A1727" s="19">
        <f t="shared" si="26"/>
        <v>43495</v>
      </c>
      <c r="B1727" s="18">
        <v>10014</v>
      </c>
      <c r="C1727" s="18" t="s">
        <v>29</v>
      </c>
      <c r="D1727" s="18">
        <v>168</v>
      </c>
    </row>
    <row r="1728" customHeight="1" spans="1:4">
      <c r="A1728" s="19">
        <f t="shared" si="26"/>
        <v>43495</v>
      </c>
      <c r="B1728" s="18">
        <v>10015</v>
      </c>
      <c r="C1728" s="18" t="s">
        <v>13</v>
      </c>
      <c r="D1728" s="18">
        <v>176</v>
      </c>
    </row>
    <row r="1729" customHeight="1" spans="1:4">
      <c r="A1729" s="19">
        <f t="shared" si="26"/>
        <v>43495</v>
      </c>
      <c r="B1729" s="18">
        <v>10002</v>
      </c>
      <c r="C1729" s="18" t="s">
        <v>20</v>
      </c>
      <c r="D1729" s="18">
        <v>146</v>
      </c>
    </row>
    <row r="1730" customHeight="1" spans="1:4">
      <c r="A1730" s="19">
        <f t="shared" si="26"/>
        <v>43495</v>
      </c>
      <c r="B1730" s="18">
        <v>10003</v>
      </c>
      <c r="C1730" s="18" t="s">
        <v>16</v>
      </c>
      <c r="D1730" s="18">
        <v>282</v>
      </c>
    </row>
    <row r="1731" customHeight="1" spans="1:4">
      <c r="A1731" s="19">
        <f t="shared" si="26"/>
        <v>43495</v>
      </c>
      <c r="B1731" s="18">
        <v>10014</v>
      </c>
      <c r="C1731" s="18" t="s">
        <v>28</v>
      </c>
      <c r="D1731" s="18">
        <v>291</v>
      </c>
    </row>
    <row r="1732" customHeight="1" spans="1:4">
      <c r="A1732" s="19">
        <f t="shared" si="26"/>
        <v>43495</v>
      </c>
      <c r="B1732" s="18">
        <v>10004</v>
      </c>
      <c r="C1732" s="18" t="s">
        <v>29</v>
      </c>
      <c r="D1732" s="18">
        <v>187</v>
      </c>
    </row>
    <row r="1733" customHeight="1" spans="1:4">
      <c r="A1733" s="19">
        <f t="shared" si="26"/>
        <v>43495</v>
      </c>
      <c r="B1733" s="18">
        <v>10011</v>
      </c>
      <c r="C1733" s="18" t="s">
        <v>21</v>
      </c>
      <c r="D1733" s="18">
        <v>271</v>
      </c>
    </row>
    <row r="1734" customHeight="1" spans="1:4">
      <c r="A1734" s="19">
        <f t="shared" si="26"/>
        <v>43495</v>
      </c>
      <c r="B1734" s="18">
        <v>10001</v>
      </c>
      <c r="C1734" s="18" t="s">
        <v>9</v>
      </c>
      <c r="D1734" s="18">
        <v>127</v>
      </c>
    </row>
    <row r="1735" customHeight="1" spans="1:4">
      <c r="A1735" s="19">
        <f t="shared" si="26"/>
        <v>43495</v>
      </c>
      <c r="B1735" s="18">
        <v>10005</v>
      </c>
      <c r="C1735" s="18" t="s">
        <v>27</v>
      </c>
      <c r="D1735" s="18">
        <v>201</v>
      </c>
    </row>
    <row r="1736" customHeight="1" spans="1:4">
      <c r="A1736" s="19">
        <f t="shared" si="26"/>
        <v>43495</v>
      </c>
      <c r="B1736" s="18">
        <v>10007</v>
      </c>
      <c r="C1736" s="18" t="s">
        <v>33</v>
      </c>
      <c r="D1736" s="18">
        <v>83</v>
      </c>
    </row>
    <row r="1737" customHeight="1" spans="1:4">
      <c r="A1737" s="19">
        <f t="shared" si="26"/>
        <v>43495</v>
      </c>
      <c r="B1737" s="18">
        <v>10009</v>
      </c>
      <c r="C1737" s="18" t="s">
        <v>24</v>
      </c>
      <c r="D1737" s="18">
        <v>271</v>
      </c>
    </row>
    <row r="1738" customHeight="1" spans="1:4">
      <c r="A1738" s="19">
        <f t="shared" si="26"/>
        <v>43495</v>
      </c>
      <c r="B1738" s="18">
        <v>10007</v>
      </c>
      <c r="C1738" s="18" t="s">
        <v>26</v>
      </c>
      <c r="D1738" s="18">
        <v>177</v>
      </c>
    </row>
    <row r="1739" customHeight="1" spans="1:4">
      <c r="A1739" s="19">
        <f t="shared" si="26"/>
        <v>43495</v>
      </c>
      <c r="B1739" s="18">
        <v>10002</v>
      </c>
      <c r="C1739" s="18" t="s">
        <v>10</v>
      </c>
      <c r="D1739" s="18">
        <v>219</v>
      </c>
    </row>
    <row r="1740" customHeight="1" spans="1:4">
      <c r="A1740" s="19">
        <f t="shared" si="26"/>
        <v>43495</v>
      </c>
      <c r="B1740" s="18">
        <v>10009</v>
      </c>
      <c r="C1740" s="18" t="s">
        <v>32</v>
      </c>
      <c r="D1740" s="18">
        <v>257</v>
      </c>
    </row>
    <row r="1741" customHeight="1" spans="1:4">
      <c r="A1741" s="19">
        <f t="shared" si="26"/>
        <v>43495</v>
      </c>
      <c r="B1741" s="18">
        <v>10018</v>
      </c>
      <c r="C1741" s="18" t="s">
        <v>33</v>
      </c>
      <c r="D1741" s="18">
        <v>94</v>
      </c>
    </row>
    <row r="1742" customHeight="1" spans="1:4">
      <c r="A1742" s="19">
        <f t="shared" si="26"/>
        <v>43495</v>
      </c>
      <c r="B1742" s="18">
        <v>10011</v>
      </c>
      <c r="C1742" s="18" t="s">
        <v>27</v>
      </c>
      <c r="D1742" s="18">
        <v>270</v>
      </c>
    </row>
    <row r="1743" customHeight="1" spans="1:4">
      <c r="A1743" s="19">
        <f t="shared" si="26"/>
        <v>43495</v>
      </c>
      <c r="B1743" s="18">
        <v>10018</v>
      </c>
      <c r="C1743" s="18" t="s">
        <v>8</v>
      </c>
      <c r="D1743" s="18">
        <v>299</v>
      </c>
    </row>
    <row r="1744" customHeight="1" spans="1:4">
      <c r="A1744" s="19">
        <f t="shared" si="26"/>
        <v>43495</v>
      </c>
      <c r="B1744" s="18">
        <v>10013</v>
      </c>
      <c r="C1744" s="18" t="s">
        <v>5</v>
      </c>
      <c r="D1744" s="18">
        <v>229</v>
      </c>
    </row>
    <row r="1745" customHeight="1" spans="1:4">
      <c r="A1745" s="19">
        <f t="shared" si="26"/>
        <v>43495</v>
      </c>
      <c r="B1745" s="18">
        <v>10008</v>
      </c>
      <c r="C1745" s="18" t="s">
        <v>29</v>
      </c>
      <c r="D1745" s="18">
        <v>231</v>
      </c>
    </row>
    <row r="1746" customHeight="1" spans="1:4">
      <c r="A1746" s="19">
        <f t="shared" si="26"/>
        <v>43495</v>
      </c>
      <c r="B1746" s="18">
        <v>10019</v>
      </c>
      <c r="C1746" s="18" t="s">
        <v>27</v>
      </c>
      <c r="D1746" s="18">
        <v>97</v>
      </c>
    </row>
    <row r="1747" customHeight="1" spans="1:4">
      <c r="A1747" s="19">
        <f t="shared" si="26"/>
        <v>43495</v>
      </c>
      <c r="B1747" s="18">
        <v>10003</v>
      </c>
      <c r="C1747" s="18" t="s">
        <v>4</v>
      </c>
      <c r="D1747" s="18">
        <v>280</v>
      </c>
    </row>
    <row r="1748" customHeight="1" spans="1:4">
      <c r="A1748" s="19">
        <f t="shared" si="26"/>
        <v>43495</v>
      </c>
      <c r="B1748" s="18">
        <v>10003</v>
      </c>
      <c r="C1748" s="18" t="s">
        <v>12</v>
      </c>
      <c r="D1748" s="18">
        <v>65</v>
      </c>
    </row>
    <row r="1749" customHeight="1" spans="1:4">
      <c r="A1749" s="19">
        <f t="shared" si="26"/>
        <v>43495</v>
      </c>
      <c r="B1749" s="18">
        <v>10007</v>
      </c>
      <c r="C1749" s="18" t="s">
        <v>6</v>
      </c>
      <c r="D1749" s="18">
        <v>90</v>
      </c>
    </row>
    <row r="1750" customHeight="1" spans="1:4">
      <c r="A1750" s="19">
        <f t="shared" si="26"/>
        <v>43495</v>
      </c>
      <c r="B1750" s="18">
        <v>10001</v>
      </c>
      <c r="C1750" s="18" t="s">
        <v>8</v>
      </c>
      <c r="D1750" s="18">
        <v>193</v>
      </c>
    </row>
    <row r="1751" customHeight="1" spans="1:4">
      <c r="A1751" s="19">
        <f t="shared" si="26"/>
        <v>43495</v>
      </c>
      <c r="B1751" s="18">
        <v>10002</v>
      </c>
      <c r="C1751" s="18" t="s">
        <v>8</v>
      </c>
      <c r="D1751" s="18">
        <v>268</v>
      </c>
    </row>
    <row r="1752" customHeight="1" spans="1:4">
      <c r="A1752" s="19">
        <f t="shared" si="26"/>
        <v>43495</v>
      </c>
      <c r="B1752" s="18">
        <v>10015</v>
      </c>
      <c r="C1752" s="18" t="s">
        <v>28</v>
      </c>
      <c r="D1752" s="18">
        <v>54</v>
      </c>
    </row>
    <row r="1753" customHeight="1" spans="1:4">
      <c r="A1753" s="19">
        <f t="shared" si="26"/>
        <v>43495</v>
      </c>
      <c r="B1753" s="18">
        <v>10009</v>
      </c>
      <c r="C1753" s="18" t="s">
        <v>21</v>
      </c>
      <c r="D1753" s="18">
        <v>234</v>
      </c>
    </row>
    <row r="1754" customHeight="1" spans="1:4">
      <c r="A1754" s="19">
        <f t="shared" si="26"/>
        <v>43495</v>
      </c>
      <c r="B1754" s="18">
        <v>10020</v>
      </c>
      <c r="C1754" s="18" t="s">
        <v>4</v>
      </c>
      <c r="D1754" s="18">
        <v>101</v>
      </c>
    </row>
    <row r="1755" customHeight="1" spans="1:4">
      <c r="A1755" s="19">
        <f t="shared" si="26"/>
        <v>43495</v>
      </c>
      <c r="B1755" s="18">
        <v>10020</v>
      </c>
      <c r="C1755" s="18" t="s">
        <v>13</v>
      </c>
      <c r="D1755" s="18">
        <v>84</v>
      </c>
    </row>
    <row r="1756" customHeight="1" spans="1:4">
      <c r="A1756" s="19">
        <f t="shared" si="26"/>
        <v>43495</v>
      </c>
      <c r="B1756" s="18">
        <v>10008</v>
      </c>
      <c r="C1756" s="18" t="s">
        <v>9</v>
      </c>
      <c r="D1756" s="18">
        <v>230</v>
      </c>
    </row>
    <row r="1757" customHeight="1" spans="1:4">
      <c r="A1757" s="19">
        <f t="shared" si="26"/>
        <v>43495</v>
      </c>
      <c r="B1757" s="18">
        <v>10002</v>
      </c>
      <c r="C1757" s="18" t="s">
        <v>6</v>
      </c>
      <c r="D1757" s="18">
        <v>91</v>
      </c>
    </row>
    <row r="1758" customHeight="1" spans="1:4">
      <c r="A1758" s="19">
        <f t="shared" si="26"/>
        <v>43495</v>
      </c>
      <c r="B1758" s="18">
        <v>10007</v>
      </c>
      <c r="C1758" s="18" t="s">
        <v>12</v>
      </c>
      <c r="D1758" s="18">
        <v>221</v>
      </c>
    </row>
    <row r="1759" customHeight="1" spans="1:4">
      <c r="A1759" s="19">
        <f t="shared" si="26"/>
        <v>43495</v>
      </c>
      <c r="B1759" s="18">
        <v>10019</v>
      </c>
      <c r="C1759" s="18" t="s">
        <v>16</v>
      </c>
      <c r="D1759" s="18">
        <v>269</v>
      </c>
    </row>
    <row r="1760" customHeight="1" spans="1:4">
      <c r="A1760" s="19">
        <f t="shared" si="26"/>
        <v>43495</v>
      </c>
      <c r="B1760" s="18">
        <v>10004</v>
      </c>
      <c r="C1760" s="18" t="s">
        <v>9</v>
      </c>
      <c r="D1760" s="18">
        <v>147</v>
      </c>
    </row>
    <row r="1761" customHeight="1" spans="1:4">
      <c r="A1761" s="19">
        <f t="shared" si="26"/>
        <v>43495</v>
      </c>
      <c r="B1761" s="18">
        <v>10017</v>
      </c>
      <c r="C1761" s="18" t="s">
        <v>5</v>
      </c>
      <c r="D1761" s="18">
        <v>129</v>
      </c>
    </row>
    <row r="1762" customHeight="1" spans="1:4">
      <c r="A1762" s="19">
        <f t="shared" si="26"/>
        <v>43495</v>
      </c>
      <c r="B1762" s="18">
        <v>10002</v>
      </c>
      <c r="C1762" s="18" t="s">
        <v>21</v>
      </c>
      <c r="D1762" s="18">
        <v>137</v>
      </c>
    </row>
    <row r="1763" customHeight="1" spans="1:4">
      <c r="A1763" s="19">
        <f t="shared" si="26"/>
        <v>43495</v>
      </c>
      <c r="B1763" s="18">
        <v>10001</v>
      </c>
      <c r="C1763" s="18" t="s">
        <v>21</v>
      </c>
      <c r="D1763" s="18">
        <v>127</v>
      </c>
    </row>
    <row r="1764" customHeight="1" spans="1:4">
      <c r="A1764" s="19">
        <f t="shared" si="26"/>
        <v>43495</v>
      </c>
      <c r="B1764" s="18">
        <v>10015</v>
      </c>
      <c r="C1764" s="18" t="s">
        <v>29</v>
      </c>
      <c r="D1764" s="18">
        <v>119</v>
      </c>
    </row>
    <row r="1765" customHeight="1" spans="1:4">
      <c r="A1765" s="19">
        <f t="shared" si="26"/>
        <v>43495</v>
      </c>
      <c r="B1765" s="18">
        <v>10001</v>
      </c>
      <c r="C1765" s="18" t="s">
        <v>27</v>
      </c>
      <c r="D1765" s="18">
        <v>94</v>
      </c>
    </row>
    <row r="1766" customHeight="1" spans="1:4">
      <c r="A1766" s="19">
        <f t="shared" si="26"/>
        <v>43495</v>
      </c>
      <c r="B1766" s="18">
        <v>10020</v>
      </c>
      <c r="C1766" s="18" t="s">
        <v>5</v>
      </c>
      <c r="D1766" s="18">
        <v>172</v>
      </c>
    </row>
    <row r="1767" customHeight="1" spans="1:4">
      <c r="A1767" s="19">
        <f t="shared" si="26"/>
        <v>43495</v>
      </c>
      <c r="B1767" s="18">
        <v>10003</v>
      </c>
      <c r="C1767" s="18" t="s">
        <v>28</v>
      </c>
      <c r="D1767" s="18">
        <v>154</v>
      </c>
    </row>
    <row r="1768" customHeight="1" spans="1:4">
      <c r="A1768" s="19">
        <f t="shared" si="26"/>
        <v>43495</v>
      </c>
      <c r="B1768" s="18">
        <v>10002</v>
      </c>
      <c r="C1768" s="18" t="s">
        <v>23</v>
      </c>
      <c r="D1768" s="18">
        <v>232</v>
      </c>
    </row>
    <row r="1769" customHeight="1" spans="1:4">
      <c r="A1769" s="19">
        <f t="shared" si="26"/>
        <v>43495</v>
      </c>
      <c r="B1769" s="18">
        <v>10014</v>
      </c>
      <c r="C1769" s="18" t="s">
        <v>6</v>
      </c>
      <c r="D1769" s="18">
        <v>170</v>
      </c>
    </row>
    <row r="1770" customHeight="1" spans="1:4">
      <c r="A1770" s="19">
        <f t="shared" si="26"/>
        <v>43495</v>
      </c>
      <c r="B1770" s="18">
        <v>10003</v>
      </c>
      <c r="C1770" s="18" t="s">
        <v>28</v>
      </c>
      <c r="D1770" s="18">
        <v>66</v>
      </c>
    </row>
    <row r="1771" customHeight="1" spans="1:4">
      <c r="A1771" s="19">
        <f t="shared" si="26"/>
        <v>43495</v>
      </c>
      <c r="B1771" s="18">
        <v>10002</v>
      </c>
      <c r="C1771" s="18" t="s">
        <v>14</v>
      </c>
      <c r="D1771" s="18">
        <v>239</v>
      </c>
    </row>
    <row r="1772" customHeight="1" spans="1:4">
      <c r="A1772" s="19">
        <f t="shared" si="26"/>
        <v>43496</v>
      </c>
      <c r="B1772" s="18">
        <v>10009</v>
      </c>
      <c r="C1772" s="18" t="s">
        <v>18</v>
      </c>
      <c r="D1772" s="18">
        <v>204</v>
      </c>
    </row>
    <row r="1773" customHeight="1" spans="1:4">
      <c r="A1773" s="19">
        <f t="shared" si="26"/>
        <v>43496</v>
      </c>
      <c r="B1773" s="18">
        <v>10012</v>
      </c>
      <c r="C1773" s="18" t="s">
        <v>28</v>
      </c>
      <c r="D1773" s="18">
        <v>72</v>
      </c>
    </row>
    <row r="1774" customHeight="1" spans="1:4">
      <c r="A1774" s="19">
        <f t="shared" si="26"/>
        <v>43496</v>
      </c>
      <c r="B1774" s="18">
        <v>10020</v>
      </c>
      <c r="C1774" s="18" t="s">
        <v>11</v>
      </c>
      <c r="D1774" s="18">
        <v>189</v>
      </c>
    </row>
    <row r="1775" customHeight="1" spans="1:4">
      <c r="A1775" s="19">
        <f t="shared" si="26"/>
        <v>43496</v>
      </c>
      <c r="B1775" s="18">
        <v>10020</v>
      </c>
      <c r="C1775" s="18" t="s">
        <v>13</v>
      </c>
      <c r="D1775" s="18">
        <v>175</v>
      </c>
    </row>
    <row r="1776" customHeight="1" spans="1:4">
      <c r="A1776" s="19">
        <f t="shared" si="26"/>
        <v>43496</v>
      </c>
      <c r="B1776" s="18">
        <v>10017</v>
      </c>
      <c r="C1776" s="18" t="s">
        <v>12</v>
      </c>
      <c r="D1776" s="18">
        <v>163</v>
      </c>
    </row>
    <row r="1777" customHeight="1" spans="1:4">
      <c r="A1777" s="19">
        <f t="shared" si="26"/>
        <v>43496</v>
      </c>
      <c r="B1777" s="18">
        <v>10016</v>
      </c>
      <c r="C1777" s="18" t="s">
        <v>24</v>
      </c>
      <c r="D1777" s="18">
        <v>170</v>
      </c>
    </row>
    <row r="1778" customHeight="1" spans="1:4">
      <c r="A1778" s="19">
        <f t="shared" si="26"/>
        <v>43496</v>
      </c>
      <c r="B1778" s="18">
        <v>10008</v>
      </c>
      <c r="C1778" s="18" t="s">
        <v>27</v>
      </c>
      <c r="D1778" s="18">
        <v>193</v>
      </c>
    </row>
    <row r="1779" customHeight="1" spans="1:4">
      <c r="A1779" s="19">
        <f t="shared" si="26"/>
        <v>43496</v>
      </c>
      <c r="B1779" s="18">
        <v>10003</v>
      </c>
      <c r="C1779" s="18" t="s">
        <v>29</v>
      </c>
      <c r="D1779" s="18">
        <v>170</v>
      </c>
    </row>
    <row r="1780" customHeight="1" spans="1:4">
      <c r="A1780" s="19">
        <f t="shared" si="26"/>
        <v>43496</v>
      </c>
      <c r="B1780" s="18">
        <v>10006</v>
      </c>
      <c r="C1780" s="18" t="s">
        <v>16</v>
      </c>
      <c r="D1780" s="18">
        <v>162</v>
      </c>
    </row>
    <row r="1781" customHeight="1" spans="1:4">
      <c r="A1781" s="19">
        <f t="shared" si="26"/>
        <v>43496</v>
      </c>
      <c r="B1781" s="18">
        <v>10009</v>
      </c>
      <c r="C1781" s="18" t="s">
        <v>6</v>
      </c>
      <c r="D1781" s="18">
        <v>167</v>
      </c>
    </row>
    <row r="1782" customHeight="1" spans="1:4">
      <c r="A1782" s="19">
        <f t="shared" si="26"/>
        <v>43496</v>
      </c>
      <c r="B1782" s="18">
        <v>10003</v>
      </c>
      <c r="C1782" s="18" t="s">
        <v>9</v>
      </c>
      <c r="D1782" s="18">
        <v>216</v>
      </c>
    </row>
    <row r="1783" customHeight="1" spans="1:4">
      <c r="A1783" s="19">
        <f t="shared" si="26"/>
        <v>43496</v>
      </c>
      <c r="B1783" s="18">
        <v>10008</v>
      </c>
      <c r="C1783" s="18" t="s">
        <v>20</v>
      </c>
      <c r="D1783" s="18">
        <v>154</v>
      </c>
    </row>
    <row r="1784" customHeight="1" spans="1:4">
      <c r="A1784" s="19">
        <f t="shared" si="26"/>
        <v>43496</v>
      </c>
      <c r="B1784" s="18">
        <v>10012</v>
      </c>
      <c r="C1784" s="18" t="s">
        <v>9</v>
      </c>
      <c r="D1784" s="18">
        <v>125</v>
      </c>
    </row>
    <row r="1785" customHeight="1" spans="1:4">
      <c r="A1785" s="19">
        <f t="shared" si="26"/>
        <v>43496</v>
      </c>
      <c r="B1785" s="18">
        <v>10012</v>
      </c>
      <c r="C1785" s="18" t="s">
        <v>32</v>
      </c>
      <c r="D1785" s="18">
        <v>97</v>
      </c>
    </row>
    <row r="1786" customHeight="1" spans="1:4">
      <c r="A1786" s="19">
        <f t="shared" si="26"/>
        <v>43496</v>
      </c>
      <c r="B1786" s="18">
        <v>10011</v>
      </c>
      <c r="C1786" s="18" t="s">
        <v>6</v>
      </c>
      <c r="D1786" s="18">
        <v>215</v>
      </c>
    </row>
    <row r="1787" customHeight="1" spans="1:4">
      <c r="A1787" s="19">
        <f t="shared" si="26"/>
        <v>43496</v>
      </c>
      <c r="B1787" s="18">
        <v>10002</v>
      </c>
      <c r="C1787" s="18" t="s">
        <v>23</v>
      </c>
      <c r="D1787" s="18">
        <v>289</v>
      </c>
    </row>
    <row r="1788" customHeight="1" spans="1:4">
      <c r="A1788" s="19">
        <f t="shared" si="26"/>
        <v>43496</v>
      </c>
      <c r="B1788" s="18">
        <v>10015</v>
      </c>
      <c r="C1788" s="18" t="s">
        <v>4</v>
      </c>
      <c r="D1788" s="18">
        <v>98</v>
      </c>
    </row>
    <row r="1789" customHeight="1" spans="1:4">
      <c r="A1789" s="19">
        <f t="shared" si="26"/>
        <v>43496</v>
      </c>
      <c r="B1789" s="18">
        <v>10003</v>
      </c>
      <c r="C1789" s="18" t="s">
        <v>21</v>
      </c>
      <c r="D1789" s="18">
        <v>287</v>
      </c>
    </row>
    <row r="1790" customHeight="1" spans="1:4">
      <c r="A1790" s="19">
        <f t="shared" ref="A1790:A1853" si="27">A1731+1</f>
        <v>43496</v>
      </c>
      <c r="B1790" s="18">
        <v>10016</v>
      </c>
      <c r="C1790" s="18" t="s">
        <v>8</v>
      </c>
      <c r="D1790" s="18">
        <v>105</v>
      </c>
    </row>
    <row r="1791" customHeight="1" spans="1:4">
      <c r="A1791" s="19">
        <f t="shared" si="27"/>
        <v>43496</v>
      </c>
      <c r="B1791" s="18">
        <v>10006</v>
      </c>
      <c r="C1791" s="18" t="s">
        <v>11</v>
      </c>
      <c r="D1791" s="18">
        <v>181</v>
      </c>
    </row>
    <row r="1792" customHeight="1" spans="1:4">
      <c r="A1792" s="19">
        <f t="shared" si="27"/>
        <v>43496</v>
      </c>
      <c r="B1792" s="18">
        <v>10013</v>
      </c>
      <c r="C1792" s="18" t="s">
        <v>24</v>
      </c>
      <c r="D1792" s="18">
        <v>78</v>
      </c>
    </row>
    <row r="1793" customHeight="1" spans="1:4">
      <c r="A1793" s="19">
        <f t="shared" si="27"/>
        <v>43496</v>
      </c>
      <c r="B1793" s="18">
        <v>10006</v>
      </c>
      <c r="C1793" s="18" t="s">
        <v>30</v>
      </c>
      <c r="D1793" s="18">
        <v>86</v>
      </c>
    </row>
    <row r="1794" customHeight="1" spans="1:4">
      <c r="A1794" s="19">
        <f t="shared" si="27"/>
        <v>43496</v>
      </c>
      <c r="B1794" s="18">
        <v>10012</v>
      </c>
      <c r="C1794" s="18" t="s">
        <v>15</v>
      </c>
      <c r="D1794" s="18">
        <v>66</v>
      </c>
    </row>
    <row r="1795" customHeight="1" spans="1:4">
      <c r="A1795" s="19">
        <f t="shared" si="27"/>
        <v>43496</v>
      </c>
      <c r="B1795" s="18">
        <v>10010</v>
      </c>
      <c r="C1795" s="18" t="s">
        <v>4</v>
      </c>
      <c r="D1795" s="18">
        <v>249</v>
      </c>
    </row>
    <row r="1796" customHeight="1" spans="1:4">
      <c r="A1796" s="19">
        <f t="shared" si="27"/>
        <v>43496</v>
      </c>
      <c r="B1796" s="18">
        <v>10005</v>
      </c>
      <c r="C1796" s="18" t="s">
        <v>17</v>
      </c>
      <c r="D1796" s="18">
        <v>238</v>
      </c>
    </row>
    <row r="1797" customHeight="1" spans="1:4">
      <c r="A1797" s="19">
        <f t="shared" si="27"/>
        <v>43496</v>
      </c>
      <c r="B1797" s="18">
        <v>10007</v>
      </c>
      <c r="C1797" s="18" t="s">
        <v>27</v>
      </c>
      <c r="D1797" s="18">
        <v>249</v>
      </c>
    </row>
    <row r="1798" customHeight="1" spans="1:4">
      <c r="A1798" s="19">
        <f t="shared" si="27"/>
        <v>43496</v>
      </c>
      <c r="B1798" s="18">
        <v>10008</v>
      </c>
      <c r="C1798" s="18" t="s">
        <v>22</v>
      </c>
      <c r="D1798" s="18">
        <v>133</v>
      </c>
    </row>
    <row r="1799" customHeight="1" spans="1:4">
      <c r="A1799" s="19">
        <f t="shared" si="27"/>
        <v>43496</v>
      </c>
      <c r="B1799" s="18">
        <v>10018</v>
      </c>
      <c r="C1799" s="18" t="s">
        <v>4</v>
      </c>
      <c r="D1799" s="18">
        <v>170</v>
      </c>
    </row>
    <row r="1800" customHeight="1" spans="1:4">
      <c r="A1800" s="19">
        <f t="shared" si="27"/>
        <v>43496</v>
      </c>
      <c r="B1800" s="18">
        <v>10005</v>
      </c>
      <c r="C1800" s="18" t="s">
        <v>26</v>
      </c>
      <c r="D1800" s="18">
        <v>117</v>
      </c>
    </row>
    <row r="1801" customHeight="1" spans="1:4">
      <c r="A1801" s="19">
        <f t="shared" si="27"/>
        <v>43496</v>
      </c>
      <c r="B1801" s="18">
        <v>10006</v>
      </c>
      <c r="C1801" s="18" t="s">
        <v>20</v>
      </c>
      <c r="D1801" s="18">
        <v>245</v>
      </c>
    </row>
    <row r="1802" customHeight="1" spans="1:4">
      <c r="A1802" s="19">
        <f t="shared" si="27"/>
        <v>43496</v>
      </c>
      <c r="B1802" s="18">
        <v>10013</v>
      </c>
      <c r="C1802" s="18" t="s">
        <v>13</v>
      </c>
      <c r="D1802" s="18">
        <v>100</v>
      </c>
    </row>
    <row r="1803" customHeight="1" spans="1:4">
      <c r="A1803" s="19">
        <f t="shared" si="27"/>
        <v>43496</v>
      </c>
      <c r="B1803" s="18">
        <v>10019</v>
      </c>
      <c r="C1803" s="18" t="s">
        <v>32</v>
      </c>
      <c r="D1803" s="18">
        <v>273</v>
      </c>
    </row>
    <row r="1804" customHeight="1" spans="1:4">
      <c r="A1804" s="19">
        <f t="shared" si="27"/>
        <v>43496</v>
      </c>
      <c r="B1804" s="18">
        <v>10019</v>
      </c>
      <c r="C1804" s="18" t="s">
        <v>29</v>
      </c>
      <c r="D1804" s="18">
        <v>292</v>
      </c>
    </row>
    <row r="1805" customHeight="1" spans="1:4">
      <c r="A1805" s="19">
        <f t="shared" si="27"/>
        <v>43496</v>
      </c>
      <c r="B1805" s="18">
        <v>10008</v>
      </c>
      <c r="C1805" s="18" t="s">
        <v>31</v>
      </c>
      <c r="D1805" s="18">
        <v>204</v>
      </c>
    </row>
    <row r="1806" customHeight="1" spans="1:4">
      <c r="A1806" s="19">
        <f t="shared" si="27"/>
        <v>43496</v>
      </c>
      <c r="B1806" s="18">
        <v>10007</v>
      </c>
      <c r="C1806" s="18" t="s">
        <v>20</v>
      </c>
      <c r="D1806" s="18">
        <v>284</v>
      </c>
    </row>
    <row r="1807" customHeight="1" spans="1:4">
      <c r="A1807" s="19">
        <f t="shared" si="27"/>
        <v>43496</v>
      </c>
      <c r="B1807" s="18">
        <v>10017</v>
      </c>
      <c r="C1807" s="18" t="s">
        <v>32</v>
      </c>
      <c r="D1807" s="18">
        <v>90</v>
      </c>
    </row>
    <row r="1808" customHeight="1" spans="1:4">
      <c r="A1808" s="19">
        <f t="shared" si="27"/>
        <v>43496</v>
      </c>
      <c r="B1808" s="18">
        <v>10006</v>
      </c>
      <c r="C1808" s="18" t="s">
        <v>26</v>
      </c>
      <c r="D1808" s="18">
        <v>120</v>
      </c>
    </row>
    <row r="1809" customHeight="1" spans="1:4">
      <c r="A1809" s="19">
        <f t="shared" si="27"/>
        <v>43496</v>
      </c>
      <c r="B1809" s="18">
        <v>10013</v>
      </c>
      <c r="C1809" s="18" t="s">
        <v>18</v>
      </c>
      <c r="D1809" s="18">
        <v>159</v>
      </c>
    </row>
    <row r="1810" customHeight="1" spans="1:4">
      <c r="A1810" s="19">
        <f t="shared" si="27"/>
        <v>43496</v>
      </c>
      <c r="B1810" s="18">
        <v>10016</v>
      </c>
      <c r="C1810" s="18" t="s">
        <v>23</v>
      </c>
      <c r="D1810" s="18">
        <v>61</v>
      </c>
    </row>
    <row r="1811" customHeight="1" spans="1:4">
      <c r="A1811" s="19">
        <f t="shared" si="27"/>
        <v>43496</v>
      </c>
      <c r="B1811" s="18">
        <v>10002</v>
      </c>
      <c r="C1811" s="18" t="s">
        <v>12</v>
      </c>
      <c r="D1811" s="18">
        <v>168</v>
      </c>
    </row>
    <row r="1812" customHeight="1" spans="1:4">
      <c r="A1812" s="19">
        <f t="shared" si="27"/>
        <v>43496</v>
      </c>
      <c r="B1812" s="18">
        <v>10018</v>
      </c>
      <c r="C1812" s="18" t="s">
        <v>28</v>
      </c>
      <c r="D1812" s="18">
        <v>217</v>
      </c>
    </row>
    <row r="1813" customHeight="1" spans="1:4">
      <c r="A1813" s="19">
        <f t="shared" si="27"/>
        <v>43496</v>
      </c>
      <c r="B1813" s="18">
        <v>10002</v>
      </c>
      <c r="C1813" s="18" t="s">
        <v>4</v>
      </c>
      <c r="D1813" s="18">
        <v>283</v>
      </c>
    </row>
    <row r="1814" customHeight="1" spans="1:4">
      <c r="A1814" s="19">
        <f t="shared" si="27"/>
        <v>43496</v>
      </c>
      <c r="B1814" s="18">
        <v>10015</v>
      </c>
      <c r="C1814" s="18" t="s">
        <v>32</v>
      </c>
      <c r="D1814" s="18">
        <v>133</v>
      </c>
    </row>
    <row r="1815" customHeight="1" spans="1:4">
      <c r="A1815" s="19">
        <f t="shared" si="27"/>
        <v>43496</v>
      </c>
      <c r="B1815" s="18">
        <v>10009</v>
      </c>
      <c r="C1815" s="18" t="s">
        <v>11</v>
      </c>
      <c r="D1815" s="18">
        <v>107</v>
      </c>
    </row>
    <row r="1816" customHeight="1" spans="1:4">
      <c r="A1816" s="19">
        <f t="shared" si="27"/>
        <v>43496</v>
      </c>
      <c r="B1816" s="18">
        <v>10014</v>
      </c>
      <c r="C1816" s="18" t="s">
        <v>9</v>
      </c>
      <c r="D1816" s="18">
        <v>89</v>
      </c>
    </row>
    <row r="1817" customHeight="1" spans="1:4">
      <c r="A1817" s="19">
        <f t="shared" si="27"/>
        <v>43496</v>
      </c>
      <c r="B1817" s="18">
        <v>10016</v>
      </c>
      <c r="C1817" s="18" t="s">
        <v>17</v>
      </c>
      <c r="D1817" s="18">
        <v>108</v>
      </c>
    </row>
    <row r="1818" customHeight="1" spans="1:4">
      <c r="A1818" s="19">
        <f t="shared" si="27"/>
        <v>43496</v>
      </c>
      <c r="B1818" s="18">
        <v>10015</v>
      </c>
      <c r="C1818" s="18" t="s">
        <v>21</v>
      </c>
      <c r="D1818" s="18">
        <v>145</v>
      </c>
    </row>
    <row r="1819" customHeight="1" spans="1:4">
      <c r="A1819" s="19">
        <f t="shared" si="27"/>
        <v>43496</v>
      </c>
      <c r="B1819" s="18">
        <v>10020</v>
      </c>
      <c r="C1819" s="18" t="s">
        <v>31</v>
      </c>
      <c r="D1819" s="18">
        <v>170</v>
      </c>
    </row>
    <row r="1820" customHeight="1" spans="1:4">
      <c r="A1820" s="19">
        <f t="shared" si="27"/>
        <v>43496</v>
      </c>
      <c r="B1820" s="18">
        <v>10018</v>
      </c>
      <c r="C1820" s="18" t="s">
        <v>8</v>
      </c>
      <c r="D1820" s="18">
        <v>205</v>
      </c>
    </row>
    <row r="1821" customHeight="1" spans="1:4">
      <c r="A1821" s="19">
        <f t="shared" si="27"/>
        <v>43496</v>
      </c>
      <c r="B1821" s="18">
        <v>10018</v>
      </c>
      <c r="C1821" s="18" t="s">
        <v>4</v>
      </c>
      <c r="D1821" s="18">
        <v>68</v>
      </c>
    </row>
    <row r="1822" customHeight="1" spans="1:4">
      <c r="A1822" s="19">
        <f t="shared" si="27"/>
        <v>43496</v>
      </c>
      <c r="B1822" s="18">
        <v>10016</v>
      </c>
      <c r="C1822" s="18" t="s">
        <v>30</v>
      </c>
      <c r="D1822" s="18">
        <v>176</v>
      </c>
    </row>
    <row r="1823" customHeight="1" spans="1:4">
      <c r="A1823" s="19">
        <f t="shared" si="27"/>
        <v>43496</v>
      </c>
      <c r="B1823" s="18">
        <v>10015</v>
      </c>
      <c r="C1823" s="18" t="s">
        <v>29</v>
      </c>
      <c r="D1823" s="18">
        <v>103</v>
      </c>
    </row>
    <row r="1824" customHeight="1" spans="1:4">
      <c r="A1824" s="19">
        <f t="shared" si="27"/>
        <v>43496</v>
      </c>
      <c r="B1824" s="18">
        <v>10012</v>
      </c>
      <c r="C1824" s="18" t="s">
        <v>15</v>
      </c>
      <c r="D1824" s="18">
        <v>185</v>
      </c>
    </row>
    <row r="1825" customHeight="1" spans="1:4">
      <c r="A1825" s="19">
        <f t="shared" si="27"/>
        <v>43496</v>
      </c>
      <c r="B1825" s="18">
        <v>10014</v>
      </c>
      <c r="C1825" s="18" t="s">
        <v>22</v>
      </c>
      <c r="D1825" s="18">
        <v>106</v>
      </c>
    </row>
    <row r="1826" customHeight="1" spans="1:4">
      <c r="A1826" s="19">
        <f t="shared" si="27"/>
        <v>43496</v>
      </c>
      <c r="B1826" s="18">
        <v>10005</v>
      </c>
      <c r="C1826" s="18" t="s">
        <v>21</v>
      </c>
      <c r="D1826" s="18">
        <v>103</v>
      </c>
    </row>
    <row r="1827" customHeight="1" spans="1:4">
      <c r="A1827" s="19">
        <f t="shared" si="27"/>
        <v>43496</v>
      </c>
      <c r="B1827" s="18">
        <v>10001</v>
      </c>
      <c r="C1827" s="18" t="s">
        <v>25</v>
      </c>
      <c r="D1827" s="18">
        <v>135</v>
      </c>
    </row>
    <row r="1828" customHeight="1" spans="1:4">
      <c r="A1828" s="19">
        <f t="shared" si="27"/>
        <v>43496</v>
      </c>
      <c r="B1828" s="18">
        <v>10003</v>
      </c>
      <c r="C1828" s="18" t="s">
        <v>21</v>
      </c>
      <c r="D1828" s="18">
        <v>77</v>
      </c>
    </row>
    <row r="1829" customHeight="1" spans="1:4">
      <c r="A1829" s="19">
        <f t="shared" si="27"/>
        <v>43496</v>
      </c>
      <c r="B1829" s="18">
        <v>10020</v>
      </c>
      <c r="C1829" s="18" t="s">
        <v>9</v>
      </c>
      <c r="D1829" s="18">
        <v>157</v>
      </c>
    </row>
    <row r="1830" customHeight="1" spans="1:4">
      <c r="A1830" s="19">
        <f t="shared" si="27"/>
        <v>43496</v>
      </c>
      <c r="B1830" s="18">
        <v>10004</v>
      </c>
      <c r="C1830" s="18" t="s">
        <v>26</v>
      </c>
      <c r="D1830" s="18">
        <v>276</v>
      </c>
    </row>
    <row r="1831" customHeight="1" spans="1:4">
      <c r="A1831" s="19">
        <f t="shared" si="27"/>
        <v>43497</v>
      </c>
      <c r="B1831" s="18">
        <v>10005</v>
      </c>
      <c r="C1831" s="18" t="s">
        <v>25</v>
      </c>
      <c r="D1831" s="18">
        <v>191</v>
      </c>
    </row>
    <row r="1832" customHeight="1" spans="1:4">
      <c r="A1832" s="19">
        <f t="shared" si="27"/>
        <v>43497</v>
      </c>
      <c r="B1832" s="18">
        <v>10016</v>
      </c>
      <c r="C1832" s="18" t="s">
        <v>6</v>
      </c>
      <c r="D1832" s="18">
        <v>177</v>
      </c>
    </row>
    <row r="1833" customHeight="1" spans="1:4">
      <c r="A1833" s="19">
        <f t="shared" si="27"/>
        <v>43497</v>
      </c>
      <c r="B1833" s="18">
        <v>10010</v>
      </c>
      <c r="C1833" s="18" t="s">
        <v>7</v>
      </c>
      <c r="D1833" s="18">
        <v>150</v>
      </c>
    </row>
    <row r="1834" customHeight="1" spans="1:4">
      <c r="A1834" s="19">
        <f t="shared" si="27"/>
        <v>43497</v>
      </c>
      <c r="B1834" s="18">
        <v>10005</v>
      </c>
      <c r="C1834" s="18" t="s">
        <v>22</v>
      </c>
      <c r="D1834" s="18">
        <v>179</v>
      </c>
    </row>
    <row r="1835" customHeight="1" spans="1:4">
      <c r="A1835" s="19">
        <f t="shared" si="27"/>
        <v>43497</v>
      </c>
      <c r="B1835" s="18">
        <v>10012</v>
      </c>
      <c r="C1835" s="18" t="s">
        <v>21</v>
      </c>
      <c r="D1835" s="18">
        <v>278</v>
      </c>
    </row>
    <row r="1836" customHeight="1" spans="1:4">
      <c r="A1836" s="19">
        <f t="shared" si="27"/>
        <v>43497</v>
      </c>
      <c r="B1836" s="18">
        <v>10014</v>
      </c>
      <c r="C1836" s="18" t="s">
        <v>18</v>
      </c>
      <c r="D1836" s="18">
        <v>114</v>
      </c>
    </row>
    <row r="1837" customHeight="1" spans="1:4">
      <c r="A1837" s="19">
        <f t="shared" si="27"/>
        <v>43497</v>
      </c>
      <c r="B1837" s="18">
        <v>10012</v>
      </c>
      <c r="C1837" s="18" t="s">
        <v>4</v>
      </c>
      <c r="D1837" s="18">
        <v>69</v>
      </c>
    </row>
    <row r="1838" customHeight="1" spans="1:4">
      <c r="A1838" s="19">
        <f t="shared" si="27"/>
        <v>43497</v>
      </c>
      <c r="B1838" s="18">
        <v>10010</v>
      </c>
      <c r="C1838" s="18" t="s">
        <v>21</v>
      </c>
      <c r="D1838" s="18">
        <v>178</v>
      </c>
    </row>
    <row r="1839" customHeight="1" spans="1:4">
      <c r="A1839" s="19">
        <f t="shared" si="27"/>
        <v>43497</v>
      </c>
      <c r="B1839" s="18">
        <v>10019</v>
      </c>
      <c r="C1839" s="18" t="s">
        <v>19</v>
      </c>
      <c r="D1839" s="18">
        <v>100</v>
      </c>
    </row>
    <row r="1840" customHeight="1" spans="1:4">
      <c r="A1840" s="19">
        <f t="shared" si="27"/>
        <v>43497</v>
      </c>
      <c r="B1840" s="18">
        <v>10013</v>
      </c>
      <c r="C1840" s="18" t="s">
        <v>18</v>
      </c>
      <c r="D1840" s="18">
        <v>237</v>
      </c>
    </row>
    <row r="1841" customHeight="1" spans="1:4">
      <c r="A1841" s="19">
        <f t="shared" si="27"/>
        <v>43497</v>
      </c>
      <c r="B1841" s="18">
        <v>10007</v>
      </c>
      <c r="C1841" s="18" t="s">
        <v>26</v>
      </c>
      <c r="D1841" s="18">
        <v>84</v>
      </c>
    </row>
    <row r="1842" customHeight="1" spans="1:4">
      <c r="A1842" s="19">
        <f t="shared" si="27"/>
        <v>43497</v>
      </c>
      <c r="B1842" s="18">
        <v>10016</v>
      </c>
      <c r="C1842" s="18" t="s">
        <v>12</v>
      </c>
      <c r="D1842" s="18">
        <v>114</v>
      </c>
    </row>
    <row r="1843" customHeight="1" spans="1:4">
      <c r="A1843" s="19">
        <f t="shared" si="27"/>
        <v>43497</v>
      </c>
      <c r="B1843" s="18">
        <v>10008</v>
      </c>
      <c r="C1843" s="18" t="s">
        <v>4</v>
      </c>
      <c r="D1843" s="18">
        <v>227</v>
      </c>
    </row>
    <row r="1844" customHeight="1" spans="1:4">
      <c r="A1844" s="19">
        <f t="shared" si="27"/>
        <v>43497</v>
      </c>
      <c r="B1844" s="18">
        <v>10008</v>
      </c>
      <c r="C1844" s="18" t="s">
        <v>29</v>
      </c>
      <c r="D1844" s="18">
        <v>217</v>
      </c>
    </row>
    <row r="1845" customHeight="1" spans="1:4">
      <c r="A1845" s="19">
        <f t="shared" si="27"/>
        <v>43497</v>
      </c>
      <c r="B1845" s="18">
        <v>10019</v>
      </c>
      <c r="C1845" s="18" t="s">
        <v>16</v>
      </c>
      <c r="D1845" s="18">
        <v>176</v>
      </c>
    </row>
    <row r="1846" customHeight="1" spans="1:4">
      <c r="A1846" s="19">
        <f t="shared" si="27"/>
        <v>43497</v>
      </c>
      <c r="B1846" s="18">
        <v>10008</v>
      </c>
      <c r="C1846" s="18" t="s">
        <v>8</v>
      </c>
      <c r="D1846" s="18">
        <v>154</v>
      </c>
    </row>
    <row r="1847" customHeight="1" spans="1:4">
      <c r="A1847" s="19">
        <f t="shared" si="27"/>
        <v>43497</v>
      </c>
      <c r="B1847" s="18">
        <v>10009</v>
      </c>
      <c r="C1847" s="18" t="s">
        <v>33</v>
      </c>
      <c r="D1847" s="18">
        <v>106</v>
      </c>
    </row>
    <row r="1848" customHeight="1" spans="1:4">
      <c r="A1848" s="19">
        <f t="shared" si="27"/>
        <v>43497</v>
      </c>
      <c r="B1848" s="18">
        <v>10017</v>
      </c>
      <c r="C1848" s="18" t="s">
        <v>23</v>
      </c>
      <c r="D1848" s="18">
        <v>108</v>
      </c>
    </row>
    <row r="1849" customHeight="1" spans="1:4">
      <c r="A1849" s="19">
        <f t="shared" si="27"/>
        <v>43497</v>
      </c>
      <c r="B1849" s="18">
        <v>10016</v>
      </c>
      <c r="C1849" s="18" t="s">
        <v>19</v>
      </c>
      <c r="D1849" s="18">
        <v>288</v>
      </c>
    </row>
    <row r="1850" customHeight="1" spans="1:4">
      <c r="A1850" s="19">
        <f t="shared" si="27"/>
        <v>43497</v>
      </c>
      <c r="B1850" s="18">
        <v>10001</v>
      </c>
      <c r="C1850" s="18" t="s">
        <v>18</v>
      </c>
      <c r="D1850" s="18">
        <v>274</v>
      </c>
    </row>
    <row r="1851" customHeight="1" spans="1:4">
      <c r="A1851" s="19">
        <f t="shared" si="27"/>
        <v>43497</v>
      </c>
      <c r="B1851" s="18">
        <v>10018</v>
      </c>
      <c r="C1851" s="18" t="s">
        <v>6</v>
      </c>
      <c r="D1851" s="18">
        <v>261</v>
      </c>
    </row>
    <row r="1852" customHeight="1" spans="1:4">
      <c r="A1852" s="19">
        <f t="shared" si="27"/>
        <v>43497</v>
      </c>
      <c r="B1852" s="18">
        <v>10005</v>
      </c>
      <c r="C1852" s="18" t="s">
        <v>27</v>
      </c>
      <c r="D1852" s="18">
        <v>111</v>
      </c>
    </row>
    <row r="1853" customHeight="1" spans="1:4">
      <c r="A1853" s="19">
        <f t="shared" si="27"/>
        <v>43497</v>
      </c>
      <c r="B1853" s="18">
        <v>10008</v>
      </c>
      <c r="C1853" s="18" t="s">
        <v>6</v>
      </c>
      <c r="D1853" s="18">
        <v>265</v>
      </c>
    </row>
    <row r="1854" customHeight="1" spans="1:4">
      <c r="A1854" s="19">
        <f t="shared" ref="A1854:A1917" si="28">A1795+1</f>
        <v>43497</v>
      </c>
      <c r="B1854" s="18">
        <v>10014</v>
      </c>
      <c r="C1854" s="18" t="s">
        <v>21</v>
      </c>
      <c r="D1854" s="18">
        <v>215</v>
      </c>
    </row>
    <row r="1855" customHeight="1" spans="1:4">
      <c r="A1855" s="19">
        <f t="shared" si="28"/>
        <v>43497</v>
      </c>
      <c r="B1855" s="18">
        <v>10012</v>
      </c>
      <c r="C1855" s="18" t="s">
        <v>20</v>
      </c>
      <c r="D1855" s="18">
        <v>58</v>
      </c>
    </row>
    <row r="1856" customHeight="1" spans="1:4">
      <c r="A1856" s="19">
        <f t="shared" si="28"/>
        <v>43497</v>
      </c>
      <c r="B1856" s="18">
        <v>10011</v>
      </c>
      <c r="C1856" s="18" t="s">
        <v>27</v>
      </c>
      <c r="D1856" s="18">
        <v>217</v>
      </c>
    </row>
    <row r="1857" customHeight="1" spans="1:4">
      <c r="A1857" s="19">
        <f t="shared" si="28"/>
        <v>43497</v>
      </c>
      <c r="B1857" s="18">
        <v>10003</v>
      </c>
      <c r="C1857" s="18" t="s">
        <v>18</v>
      </c>
      <c r="D1857" s="18">
        <v>269</v>
      </c>
    </row>
    <row r="1858" customHeight="1" spans="1:4">
      <c r="A1858" s="19">
        <f t="shared" si="28"/>
        <v>43497</v>
      </c>
      <c r="B1858" s="18">
        <v>10009</v>
      </c>
      <c r="C1858" s="18" t="s">
        <v>25</v>
      </c>
      <c r="D1858" s="18">
        <v>266</v>
      </c>
    </row>
    <row r="1859" customHeight="1" spans="1:4">
      <c r="A1859" s="19">
        <f t="shared" si="28"/>
        <v>43497</v>
      </c>
      <c r="B1859" s="18">
        <v>10009</v>
      </c>
      <c r="C1859" s="18" t="s">
        <v>24</v>
      </c>
      <c r="D1859" s="18">
        <v>228</v>
      </c>
    </row>
    <row r="1860" customHeight="1" spans="1:4">
      <c r="A1860" s="19">
        <f t="shared" si="28"/>
        <v>43497</v>
      </c>
      <c r="B1860" s="18">
        <v>10016</v>
      </c>
      <c r="C1860" s="18" t="s">
        <v>4</v>
      </c>
      <c r="D1860" s="18">
        <v>60</v>
      </c>
    </row>
    <row r="1861" customHeight="1" spans="1:4">
      <c r="A1861" s="19">
        <f t="shared" si="28"/>
        <v>43497</v>
      </c>
      <c r="B1861" s="18">
        <v>10013</v>
      </c>
      <c r="C1861" s="18" t="s">
        <v>28</v>
      </c>
      <c r="D1861" s="18">
        <v>56</v>
      </c>
    </row>
    <row r="1862" customHeight="1" spans="1:4">
      <c r="A1862" s="19">
        <f t="shared" si="28"/>
        <v>43497</v>
      </c>
      <c r="B1862" s="18">
        <v>10004</v>
      </c>
      <c r="C1862" s="18" t="s">
        <v>27</v>
      </c>
      <c r="D1862" s="18">
        <v>111</v>
      </c>
    </row>
    <row r="1863" customHeight="1" spans="1:4">
      <c r="A1863" s="19">
        <f t="shared" si="28"/>
        <v>43497</v>
      </c>
      <c r="B1863" s="18">
        <v>10020</v>
      </c>
      <c r="C1863" s="18" t="s">
        <v>29</v>
      </c>
      <c r="D1863" s="18">
        <v>268</v>
      </c>
    </row>
    <row r="1864" customHeight="1" spans="1:4">
      <c r="A1864" s="19">
        <f t="shared" si="28"/>
        <v>43497</v>
      </c>
      <c r="B1864" s="18">
        <v>10001</v>
      </c>
      <c r="C1864" s="18" t="s">
        <v>10</v>
      </c>
      <c r="D1864" s="18">
        <v>281</v>
      </c>
    </row>
    <row r="1865" customHeight="1" spans="1:4">
      <c r="A1865" s="19">
        <f t="shared" si="28"/>
        <v>43497</v>
      </c>
      <c r="B1865" s="18">
        <v>10019</v>
      </c>
      <c r="C1865" s="18" t="s">
        <v>16</v>
      </c>
      <c r="D1865" s="18">
        <v>222</v>
      </c>
    </row>
    <row r="1866" customHeight="1" spans="1:4">
      <c r="A1866" s="19">
        <f t="shared" si="28"/>
        <v>43497</v>
      </c>
      <c r="B1866" s="18">
        <v>10004</v>
      </c>
      <c r="C1866" s="18" t="s">
        <v>10</v>
      </c>
      <c r="D1866" s="18">
        <v>299</v>
      </c>
    </row>
    <row r="1867" customHeight="1" spans="1:4">
      <c r="A1867" s="19">
        <f t="shared" si="28"/>
        <v>43497</v>
      </c>
      <c r="B1867" s="18">
        <v>10004</v>
      </c>
      <c r="C1867" s="18" t="s">
        <v>13</v>
      </c>
      <c r="D1867" s="18">
        <v>153</v>
      </c>
    </row>
    <row r="1868" customHeight="1" spans="1:4">
      <c r="A1868" s="19">
        <f t="shared" si="28"/>
        <v>43497</v>
      </c>
      <c r="B1868" s="18">
        <v>10016</v>
      </c>
      <c r="C1868" s="18" t="s">
        <v>28</v>
      </c>
      <c r="D1868" s="18">
        <v>219</v>
      </c>
    </row>
    <row r="1869" customHeight="1" spans="1:4">
      <c r="A1869" s="19">
        <f t="shared" si="28"/>
        <v>43497</v>
      </c>
      <c r="B1869" s="18">
        <v>10006</v>
      </c>
      <c r="C1869" s="18" t="s">
        <v>26</v>
      </c>
      <c r="D1869" s="18">
        <v>163</v>
      </c>
    </row>
    <row r="1870" customHeight="1" spans="1:4">
      <c r="A1870" s="19">
        <f t="shared" si="28"/>
        <v>43497</v>
      </c>
      <c r="B1870" s="18">
        <v>10005</v>
      </c>
      <c r="C1870" s="18" t="s">
        <v>17</v>
      </c>
      <c r="D1870" s="18">
        <v>92</v>
      </c>
    </row>
    <row r="1871" customHeight="1" spans="1:4">
      <c r="A1871" s="19">
        <f t="shared" si="28"/>
        <v>43497</v>
      </c>
      <c r="B1871" s="18">
        <v>10012</v>
      </c>
      <c r="C1871" s="18" t="s">
        <v>25</v>
      </c>
      <c r="D1871" s="18">
        <v>183</v>
      </c>
    </row>
    <row r="1872" customHeight="1" spans="1:4">
      <c r="A1872" s="19">
        <f t="shared" si="28"/>
        <v>43497</v>
      </c>
      <c r="B1872" s="18">
        <v>10004</v>
      </c>
      <c r="C1872" s="18" t="s">
        <v>28</v>
      </c>
      <c r="D1872" s="18">
        <v>162</v>
      </c>
    </row>
    <row r="1873" customHeight="1" spans="1:4">
      <c r="A1873" s="19">
        <f t="shared" si="28"/>
        <v>43497</v>
      </c>
      <c r="B1873" s="18">
        <v>10016</v>
      </c>
      <c r="C1873" s="18" t="s">
        <v>13</v>
      </c>
      <c r="D1873" s="18">
        <v>116</v>
      </c>
    </row>
    <row r="1874" customHeight="1" spans="1:4">
      <c r="A1874" s="19">
        <f t="shared" si="28"/>
        <v>43497</v>
      </c>
      <c r="B1874" s="18">
        <v>10020</v>
      </c>
      <c r="C1874" s="18" t="s">
        <v>29</v>
      </c>
      <c r="D1874" s="18">
        <v>160</v>
      </c>
    </row>
    <row r="1875" customHeight="1" spans="1:4">
      <c r="A1875" s="19">
        <f t="shared" si="28"/>
        <v>43497</v>
      </c>
      <c r="B1875" s="18">
        <v>10018</v>
      </c>
      <c r="C1875" s="18" t="s">
        <v>5</v>
      </c>
      <c r="D1875" s="18">
        <v>50</v>
      </c>
    </row>
    <row r="1876" customHeight="1" spans="1:4">
      <c r="A1876" s="19">
        <f t="shared" si="28"/>
        <v>43497</v>
      </c>
      <c r="B1876" s="18">
        <v>10004</v>
      </c>
      <c r="C1876" s="18" t="s">
        <v>8</v>
      </c>
      <c r="D1876" s="18">
        <v>58</v>
      </c>
    </row>
    <row r="1877" customHeight="1" spans="1:4">
      <c r="A1877" s="19">
        <f t="shared" si="28"/>
        <v>43497</v>
      </c>
      <c r="B1877" s="18">
        <v>10002</v>
      </c>
      <c r="C1877" s="18" t="s">
        <v>27</v>
      </c>
      <c r="D1877" s="18">
        <v>117</v>
      </c>
    </row>
    <row r="1878" customHeight="1" spans="1:4">
      <c r="A1878" s="19">
        <f t="shared" si="28"/>
        <v>43497</v>
      </c>
      <c r="B1878" s="18">
        <v>10005</v>
      </c>
      <c r="C1878" s="18" t="s">
        <v>15</v>
      </c>
      <c r="D1878" s="18">
        <v>134</v>
      </c>
    </row>
    <row r="1879" customHeight="1" spans="1:4">
      <c r="A1879" s="19">
        <f t="shared" si="28"/>
        <v>43497</v>
      </c>
      <c r="B1879" s="18">
        <v>10001</v>
      </c>
      <c r="C1879" s="18" t="s">
        <v>13</v>
      </c>
      <c r="D1879" s="18">
        <v>124</v>
      </c>
    </row>
    <row r="1880" customHeight="1" spans="1:4">
      <c r="A1880" s="19">
        <f t="shared" si="28"/>
        <v>43497</v>
      </c>
      <c r="B1880" s="18">
        <v>10019</v>
      </c>
      <c r="C1880" s="18" t="s">
        <v>15</v>
      </c>
      <c r="D1880" s="18">
        <v>190</v>
      </c>
    </row>
    <row r="1881" customHeight="1" spans="1:4">
      <c r="A1881" s="19">
        <f t="shared" si="28"/>
        <v>43497</v>
      </c>
      <c r="B1881" s="18">
        <v>10019</v>
      </c>
      <c r="C1881" s="18" t="s">
        <v>16</v>
      </c>
      <c r="D1881" s="18">
        <v>168</v>
      </c>
    </row>
    <row r="1882" customHeight="1" spans="1:4">
      <c r="A1882" s="19">
        <f t="shared" si="28"/>
        <v>43497</v>
      </c>
      <c r="B1882" s="18">
        <v>10015</v>
      </c>
      <c r="C1882" s="18" t="s">
        <v>20</v>
      </c>
      <c r="D1882" s="18">
        <v>111</v>
      </c>
    </row>
    <row r="1883" customHeight="1" spans="1:4">
      <c r="A1883" s="19">
        <f t="shared" si="28"/>
        <v>43497</v>
      </c>
      <c r="B1883" s="18">
        <v>10008</v>
      </c>
      <c r="C1883" s="18" t="s">
        <v>9</v>
      </c>
      <c r="D1883" s="18">
        <v>127</v>
      </c>
    </row>
    <row r="1884" customHeight="1" spans="1:4">
      <c r="A1884" s="19">
        <f t="shared" si="28"/>
        <v>43497</v>
      </c>
      <c r="B1884" s="18">
        <v>10019</v>
      </c>
      <c r="C1884" s="18" t="s">
        <v>7</v>
      </c>
      <c r="D1884" s="18">
        <v>158</v>
      </c>
    </row>
    <row r="1885" customHeight="1" spans="1:4">
      <c r="A1885" s="19">
        <f t="shared" si="28"/>
        <v>43497</v>
      </c>
      <c r="B1885" s="18">
        <v>10017</v>
      </c>
      <c r="C1885" s="18" t="s">
        <v>25</v>
      </c>
      <c r="D1885" s="18">
        <v>120</v>
      </c>
    </row>
    <row r="1886" customHeight="1" spans="1:4">
      <c r="A1886" s="19">
        <f t="shared" si="28"/>
        <v>43497</v>
      </c>
      <c r="B1886" s="18">
        <v>10019</v>
      </c>
      <c r="C1886" s="18" t="s">
        <v>9</v>
      </c>
      <c r="D1886" s="18">
        <v>226</v>
      </c>
    </row>
    <row r="1887" customHeight="1" spans="1:4">
      <c r="A1887" s="19">
        <f t="shared" si="28"/>
        <v>43497</v>
      </c>
      <c r="B1887" s="18">
        <v>10009</v>
      </c>
      <c r="C1887" s="18" t="s">
        <v>24</v>
      </c>
      <c r="D1887" s="18">
        <v>99</v>
      </c>
    </row>
    <row r="1888" customHeight="1" spans="1:4">
      <c r="A1888" s="19">
        <f t="shared" si="28"/>
        <v>43497</v>
      </c>
      <c r="B1888" s="18">
        <v>10004</v>
      </c>
      <c r="C1888" s="18" t="s">
        <v>20</v>
      </c>
      <c r="D1888" s="18">
        <v>111</v>
      </c>
    </row>
    <row r="1889" customHeight="1" spans="1:4">
      <c r="A1889" s="19">
        <f t="shared" si="28"/>
        <v>43497</v>
      </c>
      <c r="B1889" s="18">
        <v>10019</v>
      </c>
      <c r="C1889" s="18" t="s">
        <v>7</v>
      </c>
      <c r="D1889" s="18">
        <v>194</v>
      </c>
    </row>
    <row r="1890" customHeight="1" spans="1:4">
      <c r="A1890" s="19">
        <f t="shared" si="28"/>
        <v>43498</v>
      </c>
      <c r="B1890" s="18">
        <v>10009</v>
      </c>
      <c r="C1890" s="18" t="s">
        <v>15</v>
      </c>
      <c r="D1890" s="18">
        <v>119</v>
      </c>
    </row>
    <row r="1891" customHeight="1" spans="1:4">
      <c r="A1891" s="19">
        <f t="shared" si="28"/>
        <v>43498</v>
      </c>
      <c r="B1891" s="18">
        <v>10014</v>
      </c>
      <c r="C1891" s="18" t="s">
        <v>9</v>
      </c>
      <c r="D1891" s="18">
        <v>155</v>
      </c>
    </row>
    <row r="1892" customHeight="1" spans="1:4">
      <c r="A1892" s="19">
        <f t="shared" si="28"/>
        <v>43498</v>
      </c>
      <c r="B1892" s="18">
        <v>10014</v>
      </c>
      <c r="C1892" s="18" t="s">
        <v>32</v>
      </c>
      <c r="D1892" s="18">
        <v>249</v>
      </c>
    </row>
    <row r="1893" customHeight="1" spans="1:4">
      <c r="A1893" s="19">
        <f t="shared" si="28"/>
        <v>43498</v>
      </c>
      <c r="B1893" s="18">
        <v>10019</v>
      </c>
      <c r="C1893" s="18" t="s">
        <v>15</v>
      </c>
      <c r="D1893" s="18">
        <v>224</v>
      </c>
    </row>
    <row r="1894" customHeight="1" spans="1:4">
      <c r="A1894" s="19">
        <f t="shared" si="28"/>
        <v>43498</v>
      </c>
      <c r="B1894" s="18">
        <v>10013</v>
      </c>
      <c r="C1894" s="18" t="s">
        <v>20</v>
      </c>
      <c r="D1894" s="18">
        <v>159</v>
      </c>
    </row>
    <row r="1895" customHeight="1" spans="1:4">
      <c r="A1895" s="19">
        <f t="shared" si="28"/>
        <v>43498</v>
      </c>
      <c r="B1895" s="18">
        <v>10006</v>
      </c>
      <c r="C1895" s="18" t="s">
        <v>13</v>
      </c>
      <c r="D1895" s="18">
        <v>284</v>
      </c>
    </row>
    <row r="1896" customHeight="1" spans="1:4">
      <c r="A1896" s="19">
        <f t="shared" si="28"/>
        <v>43498</v>
      </c>
      <c r="B1896" s="18">
        <v>10001</v>
      </c>
      <c r="C1896" s="18" t="s">
        <v>4</v>
      </c>
      <c r="D1896" s="18">
        <v>242</v>
      </c>
    </row>
    <row r="1897" customHeight="1" spans="1:4">
      <c r="A1897" s="19">
        <f t="shared" si="28"/>
        <v>43498</v>
      </c>
      <c r="B1897" s="18">
        <v>10014</v>
      </c>
      <c r="C1897" s="18" t="s">
        <v>8</v>
      </c>
      <c r="D1897" s="18">
        <v>64</v>
      </c>
    </row>
    <row r="1898" customHeight="1" spans="1:4">
      <c r="A1898" s="19">
        <f t="shared" si="28"/>
        <v>43498</v>
      </c>
      <c r="B1898" s="18">
        <v>10006</v>
      </c>
      <c r="C1898" s="18" t="s">
        <v>18</v>
      </c>
      <c r="D1898" s="18">
        <v>257</v>
      </c>
    </row>
    <row r="1899" customHeight="1" spans="1:4">
      <c r="A1899" s="19">
        <f t="shared" si="28"/>
        <v>43498</v>
      </c>
      <c r="B1899" s="18">
        <v>10010</v>
      </c>
      <c r="C1899" s="18" t="s">
        <v>23</v>
      </c>
      <c r="D1899" s="18">
        <v>263</v>
      </c>
    </row>
    <row r="1900" customHeight="1" spans="1:4">
      <c r="A1900" s="19">
        <f t="shared" si="28"/>
        <v>43498</v>
      </c>
      <c r="B1900" s="18">
        <v>10005</v>
      </c>
      <c r="C1900" s="18" t="s">
        <v>19</v>
      </c>
      <c r="D1900" s="18">
        <v>97</v>
      </c>
    </row>
    <row r="1901" customHeight="1" spans="1:4">
      <c r="A1901" s="19">
        <f t="shared" si="28"/>
        <v>43498</v>
      </c>
      <c r="B1901" s="18">
        <v>10007</v>
      </c>
      <c r="C1901" s="18" t="s">
        <v>18</v>
      </c>
      <c r="D1901" s="18">
        <v>90</v>
      </c>
    </row>
    <row r="1902" customHeight="1" spans="1:4">
      <c r="A1902" s="19">
        <f t="shared" si="28"/>
        <v>43498</v>
      </c>
      <c r="B1902" s="18">
        <v>10019</v>
      </c>
      <c r="C1902" s="18" t="s">
        <v>5</v>
      </c>
      <c r="D1902" s="18">
        <v>165</v>
      </c>
    </row>
    <row r="1903" customHeight="1" spans="1:4">
      <c r="A1903" s="19">
        <f t="shared" si="28"/>
        <v>43498</v>
      </c>
      <c r="B1903" s="18">
        <v>10011</v>
      </c>
      <c r="C1903" s="18" t="s">
        <v>8</v>
      </c>
      <c r="D1903" s="18">
        <v>189</v>
      </c>
    </row>
    <row r="1904" customHeight="1" spans="1:4">
      <c r="A1904" s="19">
        <f t="shared" si="28"/>
        <v>43498</v>
      </c>
      <c r="B1904" s="18">
        <v>10005</v>
      </c>
      <c r="C1904" s="18" t="s">
        <v>31</v>
      </c>
      <c r="D1904" s="18">
        <v>159</v>
      </c>
    </row>
    <row r="1905" customHeight="1" spans="1:4">
      <c r="A1905" s="19">
        <f t="shared" si="28"/>
        <v>43498</v>
      </c>
      <c r="B1905" s="18">
        <v>10004</v>
      </c>
      <c r="C1905" s="18" t="s">
        <v>19</v>
      </c>
      <c r="D1905" s="18">
        <v>225</v>
      </c>
    </row>
    <row r="1906" customHeight="1" spans="1:4">
      <c r="A1906" s="19">
        <f t="shared" si="28"/>
        <v>43498</v>
      </c>
      <c r="B1906" s="18">
        <v>10014</v>
      </c>
      <c r="C1906" s="18" t="s">
        <v>11</v>
      </c>
      <c r="D1906" s="18">
        <v>104</v>
      </c>
    </row>
    <row r="1907" customHeight="1" spans="1:4">
      <c r="A1907" s="19">
        <f t="shared" si="28"/>
        <v>43498</v>
      </c>
      <c r="B1907" s="18">
        <v>10017</v>
      </c>
      <c r="C1907" s="18" t="s">
        <v>13</v>
      </c>
      <c r="D1907" s="18">
        <v>88</v>
      </c>
    </row>
    <row r="1908" customHeight="1" spans="1:4">
      <c r="A1908" s="19">
        <f t="shared" si="28"/>
        <v>43498</v>
      </c>
      <c r="B1908" s="18">
        <v>10012</v>
      </c>
      <c r="C1908" s="18" t="s">
        <v>21</v>
      </c>
      <c r="D1908" s="18">
        <v>253</v>
      </c>
    </row>
    <row r="1909" customHeight="1" spans="1:4">
      <c r="A1909" s="19">
        <f t="shared" si="28"/>
        <v>43498</v>
      </c>
      <c r="B1909" s="18">
        <v>10012</v>
      </c>
      <c r="C1909" s="18" t="s">
        <v>30</v>
      </c>
      <c r="D1909" s="18">
        <v>120</v>
      </c>
    </row>
    <row r="1910" customHeight="1" spans="1:4">
      <c r="A1910" s="19">
        <f t="shared" si="28"/>
        <v>43498</v>
      </c>
      <c r="B1910" s="18">
        <v>10010</v>
      </c>
      <c r="C1910" s="18" t="s">
        <v>28</v>
      </c>
      <c r="D1910" s="18">
        <v>122</v>
      </c>
    </row>
    <row r="1911" customHeight="1" spans="1:4">
      <c r="A1911" s="19">
        <f t="shared" si="28"/>
        <v>43498</v>
      </c>
      <c r="B1911" s="18">
        <v>10012</v>
      </c>
      <c r="C1911" s="18" t="s">
        <v>21</v>
      </c>
      <c r="D1911" s="18">
        <v>185</v>
      </c>
    </row>
    <row r="1912" customHeight="1" spans="1:4">
      <c r="A1912" s="19">
        <f t="shared" si="28"/>
        <v>43498</v>
      </c>
      <c r="B1912" s="18">
        <v>10003</v>
      </c>
      <c r="C1912" s="18" t="s">
        <v>20</v>
      </c>
      <c r="D1912" s="18">
        <v>271</v>
      </c>
    </row>
    <row r="1913" customHeight="1" spans="1:4">
      <c r="A1913" s="19">
        <f t="shared" si="28"/>
        <v>43498</v>
      </c>
      <c r="B1913" s="18">
        <v>10005</v>
      </c>
      <c r="C1913" s="18" t="s">
        <v>33</v>
      </c>
      <c r="D1913" s="18">
        <v>246</v>
      </c>
    </row>
    <row r="1914" customHeight="1" spans="1:4">
      <c r="A1914" s="19">
        <f t="shared" si="28"/>
        <v>43498</v>
      </c>
      <c r="B1914" s="18">
        <v>10019</v>
      </c>
      <c r="C1914" s="18" t="s">
        <v>6</v>
      </c>
      <c r="D1914" s="18">
        <v>130</v>
      </c>
    </row>
    <row r="1915" customHeight="1" spans="1:4">
      <c r="A1915" s="19">
        <f t="shared" si="28"/>
        <v>43498</v>
      </c>
      <c r="B1915" s="18">
        <v>10002</v>
      </c>
      <c r="C1915" s="18" t="s">
        <v>26</v>
      </c>
      <c r="D1915" s="18">
        <v>172</v>
      </c>
    </row>
    <row r="1916" customHeight="1" spans="1:4">
      <c r="A1916" s="19">
        <f t="shared" si="28"/>
        <v>43498</v>
      </c>
      <c r="B1916" s="18">
        <v>10002</v>
      </c>
      <c r="C1916" s="18" t="s">
        <v>24</v>
      </c>
      <c r="D1916" s="18">
        <v>211</v>
      </c>
    </row>
    <row r="1917" customHeight="1" spans="1:4">
      <c r="A1917" s="19">
        <f t="shared" si="28"/>
        <v>43498</v>
      </c>
      <c r="B1917" s="18">
        <v>10007</v>
      </c>
      <c r="C1917" s="18" t="s">
        <v>16</v>
      </c>
      <c r="D1917" s="18">
        <v>206</v>
      </c>
    </row>
    <row r="1918" customHeight="1" spans="1:4">
      <c r="A1918" s="19">
        <f t="shared" ref="A1918:A1981" si="29">A1859+1</f>
        <v>43498</v>
      </c>
      <c r="B1918" s="18">
        <v>10001</v>
      </c>
      <c r="C1918" s="18" t="s">
        <v>32</v>
      </c>
      <c r="D1918" s="18">
        <v>191</v>
      </c>
    </row>
    <row r="1919" customHeight="1" spans="1:4">
      <c r="A1919" s="19">
        <f t="shared" si="29"/>
        <v>43498</v>
      </c>
      <c r="B1919" s="18">
        <v>10003</v>
      </c>
      <c r="C1919" s="18" t="s">
        <v>15</v>
      </c>
      <c r="D1919" s="18">
        <v>222</v>
      </c>
    </row>
    <row r="1920" customHeight="1" spans="1:4">
      <c r="A1920" s="19">
        <f t="shared" si="29"/>
        <v>43498</v>
      </c>
      <c r="B1920" s="18">
        <v>10020</v>
      </c>
      <c r="C1920" s="18" t="s">
        <v>24</v>
      </c>
      <c r="D1920" s="18">
        <v>231</v>
      </c>
    </row>
    <row r="1921" customHeight="1" spans="1:4">
      <c r="A1921" s="19">
        <f t="shared" si="29"/>
        <v>43498</v>
      </c>
      <c r="B1921" s="18">
        <v>10007</v>
      </c>
      <c r="C1921" s="18" t="s">
        <v>20</v>
      </c>
      <c r="D1921" s="18">
        <v>179</v>
      </c>
    </row>
    <row r="1922" customHeight="1" spans="1:4">
      <c r="A1922" s="19">
        <f t="shared" si="29"/>
        <v>43498</v>
      </c>
      <c r="B1922" s="18">
        <v>10014</v>
      </c>
      <c r="C1922" s="18" t="s">
        <v>4</v>
      </c>
      <c r="D1922" s="18">
        <v>174</v>
      </c>
    </row>
    <row r="1923" customHeight="1" spans="1:4">
      <c r="A1923" s="19">
        <f t="shared" si="29"/>
        <v>43498</v>
      </c>
      <c r="B1923" s="18">
        <v>10002</v>
      </c>
      <c r="C1923" s="18" t="s">
        <v>23</v>
      </c>
      <c r="D1923" s="18">
        <v>201</v>
      </c>
    </row>
    <row r="1924" customHeight="1" spans="1:4">
      <c r="A1924" s="19">
        <f t="shared" si="29"/>
        <v>43498</v>
      </c>
      <c r="B1924" s="18">
        <v>10006</v>
      </c>
      <c r="C1924" s="18" t="s">
        <v>29</v>
      </c>
      <c r="D1924" s="18">
        <v>277</v>
      </c>
    </row>
    <row r="1925" customHeight="1" spans="1:4">
      <c r="A1925" s="19">
        <f t="shared" si="29"/>
        <v>43498</v>
      </c>
      <c r="B1925" s="18">
        <v>10016</v>
      </c>
      <c r="C1925" s="18" t="s">
        <v>24</v>
      </c>
      <c r="D1925" s="18">
        <v>265</v>
      </c>
    </row>
    <row r="1926" customHeight="1" spans="1:4">
      <c r="A1926" s="19">
        <f t="shared" si="29"/>
        <v>43498</v>
      </c>
      <c r="B1926" s="18">
        <v>10014</v>
      </c>
      <c r="C1926" s="18" t="s">
        <v>17</v>
      </c>
      <c r="D1926" s="18">
        <v>206</v>
      </c>
    </row>
    <row r="1927" customHeight="1" spans="1:4">
      <c r="A1927" s="19">
        <f t="shared" si="29"/>
        <v>43498</v>
      </c>
      <c r="B1927" s="18">
        <v>10002</v>
      </c>
      <c r="C1927" s="18" t="s">
        <v>24</v>
      </c>
      <c r="D1927" s="18">
        <v>123</v>
      </c>
    </row>
    <row r="1928" customHeight="1" spans="1:4">
      <c r="A1928" s="19">
        <f t="shared" si="29"/>
        <v>43498</v>
      </c>
      <c r="B1928" s="18">
        <v>10006</v>
      </c>
      <c r="C1928" s="18" t="s">
        <v>16</v>
      </c>
      <c r="D1928" s="18">
        <v>145</v>
      </c>
    </row>
    <row r="1929" customHeight="1" spans="1:4">
      <c r="A1929" s="19">
        <f t="shared" si="29"/>
        <v>43498</v>
      </c>
      <c r="B1929" s="18">
        <v>10003</v>
      </c>
      <c r="C1929" s="18" t="s">
        <v>25</v>
      </c>
      <c r="D1929" s="18">
        <v>185</v>
      </c>
    </row>
    <row r="1930" customHeight="1" spans="1:4">
      <c r="A1930" s="19">
        <f t="shared" si="29"/>
        <v>43498</v>
      </c>
      <c r="B1930" s="18">
        <v>10002</v>
      </c>
      <c r="C1930" s="18" t="s">
        <v>29</v>
      </c>
      <c r="D1930" s="18">
        <v>222</v>
      </c>
    </row>
    <row r="1931" customHeight="1" spans="1:4">
      <c r="A1931" s="19">
        <f t="shared" si="29"/>
        <v>43498</v>
      </c>
      <c r="B1931" s="18">
        <v>10003</v>
      </c>
      <c r="C1931" s="18" t="s">
        <v>33</v>
      </c>
      <c r="D1931" s="18">
        <v>288</v>
      </c>
    </row>
    <row r="1932" customHeight="1" spans="1:4">
      <c r="A1932" s="19">
        <f t="shared" si="29"/>
        <v>43498</v>
      </c>
      <c r="B1932" s="18">
        <v>10011</v>
      </c>
      <c r="C1932" s="18" t="s">
        <v>28</v>
      </c>
      <c r="D1932" s="18">
        <v>268</v>
      </c>
    </row>
    <row r="1933" customHeight="1" spans="1:4">
      <c r="A1933" s="19">
        <f t="shared" si="29"/>
        <v>43498</v>
      </c>
      <c r="B1933" s="18">
        <v>10010</v>
      </c>
      <c r="C1933" s="18" t="s">
        <v>8</v>
      </c>
      <c r="D1933" s="18">
        <v>55</v>
      </c>
    </row>
    <row r="1934" customHeight="1" spans="1:4">
      <c r="A1934" s="19">
        <f t="shared" si="29"/>
        <v>43498</v>
      </c>
      <c r="B1934" s="18">
        <v>10020</v>
      </c>
      <c r="C1934" s="18" t="s">
        <v>7</v>
      </c>
      <c r="D1934" s="18">
        <v>119</v>
      </c>
    </row>
    <row r="1935" customHeight="1" spans="1:4">
      <c r="A1935" s="19">
        <f t="shared" si="29"/>
        <v>43498</v>
      </c>
      <c r="B1935" s="18">
        <v>10001</v>
      </c>
      <c r="C1935" s="18" t="s">
        <v>28</v>
      </c>
      <c r="D1935" s="18">
        <v>153</v>
      </c>
    </row>
    <row r="1936" customHeight="1" spans="1:4">
      <c r="A1936" s="19">
        <f t="shared" si="29"/>
        <v>43498</v>
      </c>
      <c r="B1936" s="18">
        <v>10019</v>
      </c>
      <c r="C1936" s="18" t="s">
        <v>27</v>
      </c>
      <c r="D1936" s="18">
        <v>236</v>
      </c>
    </row>
    <row r="1937" customHeight="1" spans="1:4">
      <c r="A1937" s="19">
        <f t="shared" si="29"/>
        <v>43498</v>
      </c>
      <c r="B1937" s="18">
        <v>10007</v>
      </c>
      <c r="C1937" s="18" t="s">
        <v>8</v>
      </c>
      <c r="D1937" s="18">
        <v>225</v>
      </c>
    </row>
    <row r="1938" customHeight="1" spans="1:4">
      <c r="A1938" s="19">
        <f t="shared" si="29"/>
        <v>43498</v>
      </c>
      <c r="B1938" s="18">
        <v>10018</v>
      </c>
      <c r="C1938" s="18" t="s">
        <v>31</v>
      </c>
      <c r="D1938" s="18">
        <v>70</v>
      </c>
    </row>
    <row r="1939" customHeight="1" spans="1:4">
      <c r="A1939" s="19">
        <f t="shared" si="29"/>
        <v>43498</v>
      </c>
      <c r="B1939" s="18">
        <v>10013</v>
      </c>
      <c r="C1939" s="18" t="s">
        <v>18</v>
      </c>
      <c r="D1939" s="18">
        <v>71</v>
      </c>
    </row>
    <row r="1940" customHeight="1" spans="1:4">
      <c r="A1940" s="19">
        <f t="shared" si="29"/>
        <v>43498</v>
      </c>
      <c r="B1940" s="18">
        <v>10018</v>
      </c>
      <c r="C1940" s="18" t="s">
        <v>29</v>
      </c>
      <c r="D1940" s="18">
        <v>66</v>
      </c>
    </row>
    <row r="1941" customHeight="1" spans="1:4">
      <c r="A1941" s="19">
        <f t="shared" si="29"/>
        <v>43498</v>
      </c>
      <c r="B1941" s="18">
        <v>10012</v>
      </c>
      <c r="C1941" s="18" t="s">
        <v>16</v>
      </c>
      <c r="D1941" s="18">
        <v>286</v>
      </c>
    </row>
    <row r="1942" customHeight="1" spans="1:4">
      <c r="A1942" s="19">
        <f t="shared" si="29"/>
        <v>43498</v>
      </c>
      <c r="B1942" s="18">
        <v>10008</v>
      </c>
      <c r="C1942" s="18" t="s">
        <v>23</v>
      </c>
      <c r="D1942" s="18">
        <v>113</v>
      </c>
    </row>
    <row r="1943" customHeight="1" spans="1:4">
      <c r="A1943" s="19">
        <f t="shared" si="29"/>
        <v>43498</v>
      </c>
      <c r="B1943" s="18">
        <v>10013</v>
      </c>
      <c r="C1943" s="18" t="s">
        <v>21</v>
      </c>
      <c r="D1943" s="18">
        <v>174</v>
      </c>
    </row>
    <row r="1944" customHeight="1" spans="1:4">
      <c r="A1944" s="19">
        <f t="shared" si="29"/>
        <v>43498</v>
      </c>
      <c r="B1944" s="18">
        <v>10011</v>
      </c>
      <c r="C1944" s="18" t="s">
        <v>20</v>
      </c>
      <c r="D1944" s="18">
        <v>76</v>
      </c>
    </row>
    <row r="1945" customHeight="1" spans="1:4">
      <c r="A1945" s="19">
        <f t="shared" si="29"/>
        <v>43498</v>
      </c>
      <c r="B1945" s="18">
        <v>10012</v>
      </c>
      <c r="C1945" s="18" t="s">
        <v>6</v>
      </c>
      <c r="D1945" s="18">
        <v>171</v>
      </c>
    </row>
    <row r="1946" customHeight="1" spans="1:4">
      <c r="A1946" s="19">
        <f t="shared" si="29"/>
        <v>43498</v>
      </c>
      <c r="B1946" s="18">
        <v>10017</v>
      </c>
      <c r="C1946" s="18" t="s">
        <v>31</v>
      </c>
      <c r="D1946" s="18">
        <v>52</v>
      </c>
    </row>
    <row r="1947" customHeight="1" spans="1:4">
      <c r="A1947" s="19">
        <f t="shared" si="29"/>
        <v>43498</v>
      </c>
      <c r="B1947" s="18">
        <v>10004</v>
      </c>
      <c r="C1947" s="18" t="s">
        <v>5</v>
      </c>
      <c r="D1947" s="18">
        <v>75</v>
      </c>
    </row>
    <row r="1948" customHeight="1" spans="1:4">
      <c r="A1948" s="19">
        <f t="shared" si="29"/>
        <v>43498</v>
      </c>
      <c r="B1948" s="18">
        <v>10006</v>
      </c>
      <c r="C1948" s="18" t="s">
        <v>20</v>
      </c>
      <c r="D1948" s="18">
        <v>196</v>
      </c>
    </row>
    <row r="1949" customHeight="1" spans="1:4">
      <c r="A1949" s="19">
        <f t="shared" si="29"/>
        <v>43499</v>
      </c>
      <c r="B1949" s="18">
        <v>10007</v>
      </c>
      <c r="C1949" s="18" t="s">
        <v>22</v>
      </c>
      <c r="D1949" s="18">
        <v>150</v>
      </c>
    </row>
    <row r="1950" customHeight="1" spans="1:4">
      <c r="A1950" s="19">
        <f t="shared" si="29"/>
        <v>43499</v>
      </c>
      <c r="B1950" s="18">
        <v>10004</v>
      </c>
      <c r="C1950" s="18" t="s">
        <v>14</v>
      </c>
      <c r="D1950" s="18">
        <v>52</v>
      </c>
    </row>
    <row r="1951" customHeight="1" spans="1:4">
      <c r="A1951" s="19">
        <f t="shared" si="29"/>
        <v>43499</v>
      </c>
      <c r="B1951" s="18">
        <v>10013</v>
      </c>
      <c r="C1951" s="18" t="s">
        <v>16</v>
      </c>
      <c r="D1951" s="18">
        <v>77</v>
      </c>
    </row>
    <row r="1952" customHeight="1" spans="1:4">
      <c r="A1952" s="19">
        <f t="shared" si="29"/>
        <v>43499</v>
      </c>
      <c r="B1952" s="18">
        <v>10014</v>
      </c>
      <c r="C1952" s="18" t="s">
        <v>24</v>
      </c>
      <c r="D1952" s="18">
        <v>151</v>
      </c>
    </row>
    <row r="1953" customHeight="1" spans="1:4">
      <c r="A1953" s="19">
        <f t="shared" si="29"/>
        <v>43499</v>
      </c>
      <c r="B1953" s="18">
        <v>10009</v>
      </c>
      <c r="C1953" s="18" t="s">
        <v>32</v>
      </c>
      <c r="D1953" s="18">
        <v>202</v>
      </c>
    </row>
    <row r="1954" customHeight="1" spans="1:4">
      <c r="A1954" s="19">
        <f t="shared" si="29"/>
        <v>43499</v>
      </c>
      <c r="B1954" s="18">
        <v>10020</v>
      </c>
      <c r="C1954" s="18" t="s">
        <v>21</v>
      </c>
      <c r="D1954" s="18">
        <v>60</v>
      </c>
    </row>
    <row r="1955" customHeight="1" spans="1:4">
      <c r="A1955" s="19">
        <f t="shared" si="29"/>
        <v>43499</v>
      </c>
      <c r="B1955" s="18">
        <v>10017</v>
      </c>
      <c r="C1955" s="18" t="s">
        <v>17</v>
      </c>
      <c r="D1955" s="18">
        <v>207</v>
      </c>
    </row>
    <row r="1956" customHeight="1" spans="1:4">
      <c r="A1956" s="19">
        <f t="shared" si="29"/>
        <v>43499</v>
      </c>
      <c r="B1956" s="18">
        <v>10007</v>
      </c>
      <c r="C1956" s="18" t="s">
        <v>19</v>
      </c>
      <c r="D1956" s="18">
        <v>66</v>
      </c>
    </row>
    <row r="1957" customHeight="1" spans="1:4">
      <c r="A1957" s="19">
        <f t="shared" si="29"/>
        <v>43499</v>
      </c>
      <c r="B1957" s="18">
        <v>10007</v>
      </c>
      <c r="C1957" s="18" t="s">
        <v>6</v>
      </c>
      <c r="D1957" s="18">
        <v>63</v>
      </c>
    </row>
    <row r="1958" customHeight="1" spans="1:4">
      <c r="A1958" s="19">
        <f t="shared" si="29"/>
        <v>43499</v>
      </c>
      <c r="B1958" s="18">
        <v>10006</v>
      </c>
      <c r="C1958" s="18" t="s">
        <v>6</v>
      </c>
      <c r="D1958" s="18">
        <v>100</v>
      </c>
    </row>
    <row r="1959" customHeight="1" spans="1:4">
      <c r="A1959" s="19">
        <f t="shared" si="29"/>
        <v>43499</v>
      </c>
      <c r="B1959" s="18">
        <v>10001</v>
      </c>
      <c r="C1959" s="18" t="s">
        <v>28</v>
      </c>
      <c r="D1959" s="18">
        <v>90</v>
      </c>
    </row>
    <row r="1960" customHeight="1" spans="1:4">
      <c r="A1960" s="19">
        <f t="shared" si="29"/>
        <v>43499</v>
      </c>
      <c r="B1960" s="18">
        <v>10015</v>
      </c>
      <c r="C1960" s="18" t="s">
        <v>16</v>
      </c>
      <c r="D1960" s="18">
        <v>171</v>
      </c>
    </row>
    <row r="1961" customHeight="1" spans="1:4">
      <c r="A1961" s="19">
        <f t="shared" si="29"/>
        <v>43499</v>
      </c>
      <c r="B1961" s="18">
        <v>10019</v>
      </c>
      <c r="C1961" s="18" t="s">
        <v>21</v>
      </c>
      <c r="D1961" s="18">
        <v>145</v>
      </c>
    </row>
    <row r="1962" customHeight="1" spans="1:4">
      <c r="A1962" s="19">
        <f t="shared" si="29"/>
        <v>43499</v>
      </c>
      <c r="B1962" s="18">
        <v>10007</v>
      </c>
      <c r="C1962" s="18" t="s">
        <v>33</v>
      </c>
      <c r="D1962" s="18">
        <v>148</v>
      </c>
    </row>
    <row r="1963" customHeight="1" spans="1:4">
      <c r="A1963" s="19">
        <f t="shared" si="29"/>
        <v>43499</v>
      </c>
      <c r="B1963" s="18">
        <v>10020</v>
      </c>
      <c r="C1963" s="18" t="s">
        <v>29</v>
      </c>
      <c r="D1963" s="18">
        <v>76</v>
      </c>
    </row>
    <row r="1964" customHeight="1" spans="1:4">
      <c r="A1964" s="19">
        <f t="shared" si="29"/>
        <v>43499</v>
      </c>
      <c r="B1964" s="18">
        <v>10006</v>
      </c>
      <c r="C1964" s="18" t="s">
        <v>33</v>
      </c>
      <c r="D1964" s="18">
        <v>202</v>
      </c>
    </row>
    <row r="1965" customHeight="1" spans="1:4">
      <c r="A1965" s="19">
        <f t="shared" si="29"/>
        <v>43499</v>
      </c>
      <c r="B1965" s="18">
        <v>10013</v>
      </c>
      <c r="C1965" s="18" t="s">
        <v>6</v>
      </c>
      <c r="D1965" s="18">
        <v>155</v>
      </c>
    </row>
    <row r="1966" customHeight="1" spans="1:4">
      <c r="A1966" s="19">
        <f t="shared" si="29"/>
        <v>43499</v>
      </c>
      <c r="B1966" s="18">
        <v>10006</v>
      </c>
      <c r="C1966" s="18" t="s">
        <v>6</v>
      </c>
      <c r="D1966" s="18">
        <v>86</v>
      </c>
    </row>
    <row r="1967" customHeight="1" spans="1:4">
      <c r="A1967" s="19">
        <f t="shared" si="29"/>
        <v>43499</v>
      </c>
      <c r="B1967" s="18">
        <v>10005</v>
      </c>
      <c r="C1967" s="18" t="s">
        <v>15</v>
      </c>
      <c r="D1967" s="18">
        <v>129</v>
      </c>
    </row>
    <row r="1968" customHeight="1" spans="1:4">
      <c r="A1968" s="19">
        <f t="shared" si="29"/>
        <v>43499</v>
      </c>
      <c r="B1968" s="18">
        <v>10002</v>
      </c>
      <c r="C1968" s="18" t="s">
        <v>9</v>
      </c>
      <c r="D1968" s="18">
        <v>136</v>
      </c>
    </row>
    <row r="1969" customHeight="1" spans="1:4">
      <c r="A1969" s="19">
        <f t="shared" si="29"/>
        <v>43499</v>
      </c>
      <c r="B1969" s="18">
        <v>10003</v>
      </c>
      <c r="C1969" s="18" t="s">
        <v>6</v>
      </c>
      <c r="D1969" s="18">
        <v>205</v>
      </c>
    </row>
    <row r="1970" customHeight="1" spans="1:4">
      <c r="A1970" s="19">
        <f t="shared" si="29"/>
        <v>43499</v>
      </c>
      <c r="B1970" s="18">
        <v>10016</v>
      </c>
      <c r="C1970" s="18" t="s">
        <v>33</v>
      </c>
      <c r="D1970" s="18">
        <v>209</v>
      </c>
    </row>
    <row r="1971" customHeight="1" spans="1:4">
      <c r="A1971" s="19">
        <f t="shared" si="29"/>
        <v>43499</v>
      </c>
      <c r="B1971" s="18">
        <v>10001</v>
      </c>
      <c r="C1971" s="18" t="s">
        <v>17</v>
      </c>
      <c r="D1971" s="18">
        <v>236</v>
      </c>
    </row>
    <row r="1972" customHeight="1" spans="1:4">
      <c r="A1972" s="19">
        <f t="shared" si="29"/>
        <v>43499</v>
      </c>
      <c r="B1972" s="18">
        <v>10012</v>
      </c>
      <c r="C1972" s="18" t="s">
        <v>21</v>
      </c>
      <c r="D1972" s="18">
        <v>94</v>
      </c>
    </row>
    <row r="1973" customHeight="1" spans="1:4">
      <c r="A1973" s="19">
        <f t="shared" si="29"/>
        <v>43499</v>
      </c>
      <c r="B1973" s="18">
        <v>10008</v>
      </c>
      <c r="C1973" s="18" t="s">
        <v>11</v>
      </c>
      <c r="D1973" s="18">
        <v>270</v>
      </c>
    </row>
    <row r="1974" customHeight="1" spans="1:4">
      <c r="A1974" s="19">
        <f t="shared" si="29"/>
        <v>43499</v>
      </c>
      <c r="B1974" s="18">
        <v>10014</v>
      </c>
      <c r="C1974" s="18" t="s">
        <v>7</v>
      </c>
      <c r="D1974" s="18">
        <v>224</v>
      </c>
    </row>
    <row r="1975" customHeight="1" spans="1:4">
      <c r="A1975" s="19">
        <f t="shared" si="29"/>
        <v>43499</v>
      </c>
      <c r="B1975" s="18">
        <v>10009</v>
      </c>
      <c r="C1975" s="18" t="s">
        <v>22</v>
      </c>
      <c r="D1975" s="18">
        <v>55</v>
      </c>
    </row>
    <row r="1976" customHeight="1" spans="1:4">
      <c r="A1976" s="19">
        <f t="shared" si="29"/>
        <v>43499</v>
      </c>
      <c r="B1976" s="18">
        <v>10016</v>
      </c>
      <c r="C1976" s="18" t="s">
        <v>23</v>
      </c>
      <c r="D1976" s="18">
        <v>233</v>
      </c>
    </row>
    <row r="1977" customHeight="1" spans="1:4">
      <c r="A1977" s="19">
        <f t="shared" si="29"/>
        <v>43499</v>
      </c>
      <c r="B1977" s="18">
        <v>10018</v>
      </c>
      <c r="C1977" s="18" t="s">
        <v>6</v>
      </c>
      <c r="D1977" s="18">
        <v>57</v>
      </c>
    </row>
    <row r="1978" customHeight="1" spans="1:4">
      <c r="A1978" s="19">
        <f t="shared" si="29"/>
        <v>43499</v>
      </c>
      <c r="B1978" s="18">
        <v>10010</v>
      </c>
      <c r="C1978" s="18" t="s">
        <v>27</v>
      </c>
      <c r="D1978" s="18">
        <v>206</v>
      </c>
    </row>
    <row r="1979" customHeight="1" spans="1:4">
      <c r="A1979" s="19">
        <f t="shared" si="29"/>
        <v>43499</v>
      </c>
      <c r="B1979" s="18">
        <v>10012</v>
      </c>
      <c r="C1979" s="18" t="s">
        <v>24</v>
      </c>
      <c r="D1979" s="18">
        <v>106</v>
      </c>
    </row>
    <row r="1980" customHeight="1" spans="1:4">
      <c r="A1980" s="19">
        <f t="shared" si="29"/>
        <v>43499</v>
      </c>
      <c r="B1980" s="18">
        <v>10019</v>
      </c>
      <c r="C1980" s="18" t="s">
        <v>19</v>
      </c>
      <c r="D1980" s="18">
        <v>265</v>
      </c>
    </row>
    <row r="1981" customHeight="1" spans="1:4">
      <c r="A1981" s="19">
        <f t="shared" si="29"/>
        <v>43499</v>
      </c>
      <c r="B1981" s="18">
        <v>10014</v>
      </c>
      <c r="C1981" s="18" t="s">
        <v>14</v>
      </c>
      <c r="D1981" s="18">
        <v>83</v>
      </c>
    </row>
    <row r="1982" customHeight="1" spans="1:4">
      <c r="A1982" s="19">
        <f t="shared" ref="A1982:A2045" si="30">A1923+1</f>
        <v>43499</v>
      </c>
      <c r="B1982" s="18">
        <v>10010</v>
      </c>
      <c r="C1982" s="18" t="s">
        <v>8</v>
      </c>
      <c r="D1982" s="18">
        <v>266</v>
      </c>
    </row>
    <row r="1983" customHeight="1" spans="1:4">
      <c r="A1983" s="19">
        <f t="shared" si="30"/>
        <v>43499</v>
      </c>
      <c r="B1983" s="18">
        <v>10002</v>
      </c>
      <c r="C1983" s="18" t="s">
        <v>25</v>
      </c>
      <c r="D1983" s="18">
        <v>159</v>
      </c>
    </row>
    <row r="1984" customHeight="1" spans="1:4">
      <c r="A1984" s="19">
        <f t="shared" si="30"/>
        <v>43499</v>
      </c>
      <c r="B1984" s="18">
        <v>10011</v>
      </c>
      <c r="C1984" s="18" t="s">
        <v>26</v>
      </c>
      <c r="D1984" s="18">
        <v>241</v>
      </c>
    </row>
    <row r="1985" customHeight="1" spans="1:4">
      <c r="A1985" s="19">
        <f t="shared" si="30"/>
        <v>43499</v>
      </c>
      <c r="B1985" s="18">
        <v>10018</v>
      </c>
      <c r="C1985" s="18" t="s">
        <v>13</v>
      </c>
      <c r="D1985" s="18">
        <v>275</v>
      </c>
    </row>
    <row r="1986" customHeight="1" spans="1:4">
      <c r="A1986" s="19">
        <f t="shared" si="30"/>
        <v>43499</v>
      </c>
      <c r="B1986" s="18">
        <v>10004</v>
      </c>
      <c r="C1986" s="18" t="s">
        <v>8</v>
      </c>
      <c r="D1986" s="18">
        <v>125</v>
      </c>
    </row>
    <row r="1987" customHeight="1" spans="1:4">
      <c r="A1987" s="19">
        <f t="shared" si="30"/>
        <v>43499</v>
      </c>
      <c r="B1987" s="18">
        <v>10013</v>
      </c>
      <c r="C1987" s="18" t="s">
        <v>13</v>
      </c>
      <c r="D1987" s="18">
        <v>204</v>
      </c>
    </row>
    <row r="1988" customHeight="1" spans="1:4">
      <c r="A1988" s="19">
        <f t="shared" si="30"/>
        <v>43499</v>
      </c>
      <c r="B1988" s="18">
        <v>10020</v>
      </c>
      <c r="C1988" s="18" t="s">
        <v>20</v>
      </c>
      <c r="D1988" s="18">
        <v>77</v>
      </c>
    </row>
    <row r="1989" customHeight="1" spans="1:4">
      <c r="A1989" s="19">
        <f t="shared" si="30"/>
        <v>43499</v>
      </c>
      <c r="B1989" s="18">
        <v>10015</v>
      </c>
      <c r="C1989" s="18" t="s">
        <v>13</v>
      </c>
      <c r="D1989" s="18">
        <v>57</v>
      </c>
    </row>
    <row r="1990" customHeight="1" spans="1:4">
      <c r="A1990" s="19">
        <f t="shared" si="30"/>
        <v>43499</v>
      </c>
      <c r="B1990" s="18">
        <v>10005</v>
      </c>
      <c r="C1990" s="18" t="s">
        <v>7</v>
      </c>
      <c r="D1990" s="18">
        <v>236</v>
      </c>
    </row>
    <row r="1991" customHeight="1" spans="1:4">
      <c r="A1991" s="19">
        <f t="shared" si="30"/>
        <v>43499</v>
      </c>
      <c r="B1991" s="18">
        <v>10007</v>
      </c>
      <c r="C1991" s="18" t="s">
        <v>28</v>
      </c>
      <c r="D1991" s="18">
        <v>93</v>
      </c>
    </row>
    <row r="1992" customHeight="1" spans="1:4">
      <c r="A1992" s="19">
        <f t="shared" si="30"/>
        <v>43499</v>
      </c>
      <c r="B1992" s="18">
        <v>10016</v>
      </c>
      <c r="C1992" s="18" t="s">
        <v>10</v>
      </c>
      <c r="D1992" s="18">
        <v>284</v>
      </c>
    </row>
    <row r="1993" customHeight="1" spans="1:4">
      <c r="A1993" s="19">
        <f t="shared" si="30"/>
        <v>43499</v>
      </c>
      <c r="B1993" s="18">
        <v>10009</v>
      </c>
      <c r="C1993" s="18" t="s">
        <v>8</v>
      </c>
      <c r="D1993" s="18">
        <v>226</v>
      </c>
    </row>
    <row r="1994" customHeight="1" spans="1:4">
      <c r="A1994" s="19">
        <f t="shared" si="30"/>
        <v>43499</v>
      </c>
      <c r="B1994" s="18">
        <v>10015</v>
      </c>
      <c r="C1994" s="18" t="s">
        <v>29</v>
      </c>
      <c r="D1994" s="18">
        <v>103</v>
      </c>
    </row>
    <row r="1995" customHeight="1" spans="1:4">
      <c r="A1995" s="19">
        <f t="shared" si="30"/>
        <v>43499</v>
      </c>
      <c r="B1995" s="18">
        <v>10007</v>
      </c>
      <c r="C1995" s="18" t="s">
        <v>6</v>
      </c>
      <c r="D1995" s="18">
        <v>53</v>
      </c>
    </row>
    <row r="1996" customHeight="1" spans="1:4">
      <c r="A1996" s="19">
        <f t="shared" si="30"/>
        <v>43499</v>
      </c>
      <c r="B1996" s="18">
        <v>10015</v>
      </c>
      <c r="C1996" s="18" t="s">
        <v>22</v>
      </c>
      <c r="D1996" s="18">
        <v>162</v>
      </c>
    </row>
    <row r="1997" customHeight="1" spans="1:4">
      <c r="A1997" s="19">
        <f t="shared" si="30"/>
        <v>43499</v>
      </c>
      <c r="B1997" s="18">
        <v>10009</v>
      </c>
      <c r="C1997" s="18" t="s">
        <v>4</v>
      </c>
      <c r="D1997" s="18">
        <v>160</v>
      </c>
    </row>
    <row r="1998" customHeight="1" spans="1:4">
      <c r="A1998" s="19">
        <f t="shared" si="30"/>
        <v>43499</v>
      </c>
      <c r="B1998" s="18">
        <v>10008</v>
      </c>
      <c r="C1998" s="18" t="s">
        <v>28</v>
      </c>
      <c r="D1998" s="18">
        <v>113</v>
      </c>
    </row>
    <row r="1999" customHeight="1" spans="1:4">
      <c r="A1999" s="19">
        <f t="shared" si="30"/>
        <v>43499</v>
      </c>
      <c r="B1999" s="18">
        <v>10012</v>
      </c>
      <c r="C1999" s="18" t="s">
        <v>4</v>
      </c>
      <c r="D1999" s="18">
        <v>160</v>
      </c>
    </row>
    <row r="2000" customHeight="1" spans="1:4">
      <c r="A2000" s="19">
        <f t="shared" si="30"/>
        <v>43499</v>
      </c>
      <c r="B2000" s="18">
        <v>10010</v>
      </c>
      <c r="C2000" s="18" t="s">
        <v>5</v>
      </c>
      <c r="D2000" s="18">
        <v>86</v>
      </c>
    </row>
    <row r="2001" customHeight="1" spans="1:4">
      <c r="A2001" s="19">
        <f t="shared" si="30"/>
        <v>43499</v>
      </c>
      <c r="B2001" s="18">
        <v>10020</v>
      </c>
      <c r="C2001" s="18" t="s">
        <v>28</v>
      </c>
      <c r="D2001" s="18">
        <v>283</v>
      </c>
    </row>
    <row r="2002" customHeight="1" spans="1:4">
      <c r="A2002" s="19">
        <f t="shared" si="30"/>
        <v>43499</v>
      </c>
      <c r="B2002" s="18">
        <v>10014</v>
      </c>
      <c r="C2002" s="18" t="s">
        <v>22</v>
      </c>
      <c r="D2002" s="18">
        <v>173</v>
      </c>
    </row>
    <row r="2003" customHeight="1" spans="1:4">
      <c r="A2003" s="19">
        <f t="shared" si="30"/>
        <v>43499</v>
      </c>
      <c r="B2003" s="18">
        <v>10009</v>
      </c>
      <c r="C2003" s="18" t="s">
        <v>30</v>
      </c>
      <c r="D2003" s="18">
        <v>89</v>
      </c>
    </row>
    <row r="2004" customHeight="1" spans="1:4">
      <c r="A2004" s="19">
        <f t="shared" si="30"/>
        <v>43499</v>
      </c>
      <c r="B2004" s="18">
        <v>10018</v>
      </c>
      <c r="C2004" s="18" t="s">
        <v>21</v>
      </c>
      <c r="D2004" s="18">
        <v>193</v>
      </c>
    </row>
    <row r="2005" customHeight="1" spans="1:4">
      <c r="A2005" s="19">
        <f t="shared" si="30"/>
        <v>43499</v>
      </c>
      <c r="B2005" s="18">
        <v>10014</v>
      </c>
      <c r="C2005" s="18" t="s">
        <v>25</v>
      </c>
      <c r="D2005" s="18">
        <v>67</v>
      </c>
    </row>
    <row r="2006" customHeight="1" spans="1:4">
      <c r="A2006" s="19">
        <f t="shared" si="30"/>
        <v>43499</v>
      </c>
      <c r="B2006" s="18">
        <v>10004</v>
      </c>
      <c r="C2006" s="18" t="s">
        <v>7</v>
      </c>
      <c r="D2006" s="18">
        <v>226</v>
      </c>
    </row>
    <row r="2007" customHeight="1" spans="1:4">
      <c r="A2007" s="19">
        <f t="shared" si="30"/>
        <v>43499</v>
      </c>
      <c r="B2007" s="18">
        <v>10002</v>
      </c>
      <c r="C2007" s="18" t="s">
        <v>22</v>
      </c>
      <c r="D2007" s="18">
        <v>266</v>
      </c>
    </row>
    <row r="2008" customHeight="1" spans="1:4">
      <c r="A2008" s="19">
        <f t="shared" si="30"/>
        <v>43500</v>
      </c>
      <c r="B2008" s="18">
        <v>10019</v>
      </c>
      <c r="C2008" s="18" t="s">
        <v>25</v>
      </c>
      <c r="D2008" s="18">
        <v>190</v>
      </c>
    </row>
    <row r="2009" customHeight="1" spans="1:4">
      <c r="A2009" s="19">
        <f t="shared" si="30"/>
        <v>43500</v>
      </c>
      <c r="B2009" s="18">
        <v>10003</v>
      </c>
      <c r="C2009" s="18" t="s">
        <v>20</v>
      </c>
      <c r="D2009" s="18">
        <v>200</v>
      </c>
    </row>
    <row r="2010" customHeight="1" spans="1:4">
      <c r="A2010" s="19">
        <f t="shared" si="30"/>
        <v>43500</v>
      </c>
      <c r="B2010" s="18">
        <v>10010</v>
      </c>
      <c r="C2010" s="18" t="s">
        <v>8</v>
      </c>
      <c r="D2010" s="18">
        <v>134</v>
      </c>
    </row>
    <row r="2011" customHeight="1" spans="1:4">
      <c r="A2011" s="19">
        <f t="shared" si="30"/>
        <v>43500</v>
      </c>
      <c r="B2011" s="18">
        <v>10004</v>
      </c>
      <c r="C2011" s="18" t="s">
        <v>26</v>
      </c>
      <c r="D2011" s="18">
        <v>277</v>
      </c>
    </row>
    <row r="2012" customHeight="1" spans="1:4">
      <c r="A2012" s="19">
        <f t="shared" si="30"/>
        <v>43500</v>
      </c>
      <c r="B2012" s="18">
        <v>10015</v>
      </c>
      <c r="C2012" s="18" t="s">
        <v>5</v>
      </c>
      <c r="D2012" s="18">
        <v>280</v>
      </c>
    </row>
    <row r="2013" customHeight="1" spans="1:4">
      <c r="A2013" s="19">
        <f t="shared" si="30"/>
        <v>43500</v>
      </c>
      <c r="B2013" s="18">
        <v>10001</v>
      </c>
      <c r="C2013" s="18" t="s">
        <v>17</v>
      </c>
      <c r="D2013" s="18">
        <v>298</v>
      </c>
    </row>
    <row r="2014" customHeight="1" spans="1:4">
      <c r="A2014" s="19">
        <f t="shared" si="30"/>
        <v>43500</v>
      </c>
      <c r="B2014" s="18">
        <v>10018</v>
      </c>
      <c r="C2014" s="18" t="s">
        <v>27</v>
      </c>
      <c r="D2014" s="18">
        <v>131</v>
      </c>
    </row>
    <row r="2015" customHeight="1" spans="1:4">
      <c r="A2015" s="19">
        <f t="shared" si="30"/>
        <v>43500</v>
      </c>
      <c r="B2015" s="18">
        <v>10017</v>
      </c>
      <c r="C2015" s="18" t="s">
        <v>30</v>
      </c>
      <c r="D2015" s="18">
        <v>59</v>
      </c>
    </row>
    <row r="2016" customHeight="1" spans="1:4">
      <c r="A2016" s="19">
        <f t="shared" si="30"/>
        <v>43500</v>
      </c>
      <c r="B2016" s="18">
        <v>10013</v>
      </c>
      <c r="C2016" s="18" t="s">
        <v>24</v>
      </c>
      <c r="D2016" s="18">
        <v>149</v>
      </c>
    </row>
    <row r="2017" customHeight="1" spans="1:4">
      <c r="A2017" s="19">
        <f t="shared" si="30"/>
        <v>43500</v>
      </c>
      <c r="B2017" s="18">
        <v>10005</v>
      </c>
      <c r="C2017" s="18" t="s">
        <v>23</v>
      </c>
      <c r="D2017" s="18">
        <v>188</v>
      </c>
    </row>
    <row r="2018" customHeight="1" spans="1:4">
      <c r="A2018" s="19">
        <f t="shared" si="30"/>
        <v>43500</v>
      </c>
      <c r="B2018" s="18">
        <v>10001</v>
      </c>
      <c r="C2018" s="18" t="s">
        <v>30</v>
      </c>
      <c r="D2018" s="18">
        <v>96</v>
      </c>
    </row>
    <row r="2019" customHeight="1" spans="1:4">
      <c r="A2019" s="19">
        <f t="shared" si="30"/>
        <v>43500</v>
      </c>
      <c r="B2019" s="18">
        <v>10006</v>
      </c>
      <c r="C2019" s="18" t="s">
        <v>33</v>
      </c>
      <c r="D2019" s="18">
        <v>265</v>
      </c>
    </row>
    <row r="2020" customHeight="1" spans="1:4">
      <c r="A2020" s="19">
        <f t="shared" si="30"/>
        <v>43500</v>
      </c>
      <c r="B2020" s="18">
        <v>10014</v>
      </c>
      <c r="C2020" s="18" t="s">
        <v>9</v>
      </c>
      <c r="D2020" s="18">
        <v>130</v>
      </c>
    </row>
    <row r="2021" customHeight="1" spans="1:4">
      <c r="A2021" s="19">
        <f t="shared" si="30"/>
        <v>43500</v>
      </c>
      <c r="B2021" s="18">
        <v>10013</v>
      </c>
      <c r="C2021" s="18" t="s">
        <v>25</v>
      </c>
      <c r="D2021" s="18">
        <v>151</v>
      </c>
    </row>
    <row r="2022" customHeight="1" spans="1:4">
      <c r="A2022" s="19">
        <f t="shared" si="30"/>
        <v>43500</v>
      </c>
      <c r="B2022" s="18">
        <v>10010</v>
      </c>
      <c r="C2022" s="18" t="s">
        <v>26</v>
      </c>
      <c r="D2022" s="18">
        <v>299</v>
      </c>
    </row>
    <row r="2023" customHeight="1" spans="1:4">
      <c r="A2023" s="19">
        <f t="shared" si="30"/>
        <v>43500</v>
      </c>
      <c r="B2023" s="18">
        <v>10003</v>
      </c>
      <c r="C2023" s="18" t="s">
        <v>13</v>
      </c>
      <c r="D2023" s="18">
        <v>288</v>
      </c>
    </row>
    <row r="2024" customHeight="1" spans="1:4">
      <c r="A2024" s="19">
        <f t="shared" si="30"/>
        <v>43500</v>
      </c>
      <c r="B2024" s="18">
        <v>10012</v>
      </c>
      <c r="C2024" s="18" t="s">
        <v>15</v>
      </c>
      <c r="D2024" s="18">
        <v>224</v>
      </c>
    </row>
    <row r="2025" customHeight="1" spans="1:4">
      <c r="A2025" s="19">
        <f t="shared" si="30"/>
        <v>43500</v>
      </c>
      <c r="B2025" s="18">
        <v>10010</v>
      </c>
      <c r="C2025" s="18" t="s">
        <v>18</v>
      </c>
      <c r="D2025" s="18">
        <v>106</v>
      </c>
    </row>
    <row r="2026" customHeight="1" spans="1:4">
      <c r="A2026" s="19">
        <f t="shared" si="30"/>
        <v>43500</v>
      </c>
      <c r="B2026" s="18">
        <v>10020</v>
      </c>
      <c r="C2026" s="18" t="s">
        <v>20</v>
      </c>
      <c r="D2026" s="18">
        <v>181</v>
      </c>
    </row>
    <row r="2027" customHeight="1" spans="1:4">
      <c r="A2027" s="19">
        <f t="shared" si="30"/>
        <v>43500</v>
      </c>
      <c r="B2027" s="18">
        <v>10013</v>
      </c>
      <c r="C2027" s="18" t="s">
        <v>29</v>
      </c>
      <c r="D2027" s="18">
        <v>262</v>
      </c>
    </row>
    <row r="2028" customHeight="1" spans="1:4">
      <c r="A2028" s="19">
        <f t="shared" si="30"/>
        <v>43500</v>
      </c>
      <c r="B2028" s="18">
        <v>10009</v>
      </c>
      <c r="C2028" s="18" t="s">
        <v>30</v>
      </c>
      <c r="D2028" s="18">
        <v>131</v>
      </c>
    </row>
    <row r="2029" customHeight="1" spans="1:4">
      <c r="A2029" s="19">
        <f t="shared" si="30"/>
        <v>43500</v>
      </c>
      <c r="B2029" s="18">
        <v>10014</v>
      </c>
      <c r="C2029" s="18" t="s">
        <v>7</v>
      </c>
      <c r="D2029" s="18">
        <v>100</v>
      </c>
    </row>
    <row r="2030" customHeight="1" spans="1:4">
      <c r="A2030" s="19">
        <f t="shared" si="30"/>
        <v>43500</v>
      </c>
      <c r="B2030" s="18">
        <v>10003</v>
      </c>
      <c r="C2030" s="18" t="s">
        <v>19</v>
      </c>
      <c r="D2030" s="18">
        <v>81</v>
      </c>
    </row>
    <row r="2031" customHeight="1" spans="1:4">
      <c r="A2031" s="19">
        <f t="shared" si="30"/>
        <v>43500</v>
      </c>
      <c r="B2031" s="18">
        <v>10015</v>
      </c>
      <c r="C2031" s="18" t="s">
        <v>24</v>
      </c>
      <c r="D2031" s="18">
        <v>180</v>
      </c>
    </row>
    <row r="2032" customHeight="1" spans="1:4">
      <c r="A2032" s="19">
        <f t="shared" si="30"/>
        <v>43500</v>
      </c>
      <c r="B2032" s="18">
        <v>10019</v>
      </c>
      <c r="C2032" s="18" t="s">
        <v>30</v>
      </c>
      <c r="D2032" s="18">
        <v>197</v>
      </c>
    </row>
    <row r="2033" customHeight="1" spans="1:4">
      <c r="A2033" s="19">
        <f t="shared" si="30"/>
        <v>43500</v>
      </c>
      <c r="B2033" s="18">
        <v>10020</v>
      </c>
      <c r="C2033" s="18" t="s">
        <v>17</v>
      </c>
      <c r="D2033" s="18">
        <v>222</v>
      </c>
    </row>
    <row r="2034" customHeight="1" spans="1:4">
      <c r="A2034" s="19">
        <f t="shared" si="30"/>
        <v>43500</v>
      </c>
      <c r="B2034" s="18">
        <v>10017</v>
      </c>
      <c r="C2034" s="18" t="s">
        <v>19</v>
      </c>
      <c r="D2034" s="18">
        <v>157</v>
      </c>
    </row>
    <row r="2035" customHeight="1" spans="1:4">
      <c r="A2035" s="19">
        <f t="shared" si="30"/>
        <v>43500</v>
      </c>
      <c r="B2035" s="18">
        <v>10020</v>
      </c>
      <c r="C2035" s="18" t="s">
        <v>9</v>
      </c>
      <c r="D2035" s="18">
        <v>239</v>
      </c>
    </row>
    <row r="2036" customHeight="1" spans="1:4">
      <c r="A2036" s="19">
        <f t="shared" si="30"/>
        <v>43500</v>
      </c>
      <c r="B2036" s="18">
        <v>10014</v>
      </c>
      <c r="C2036" s="18" t="s">
        <v>7</v>
      </c>
      <c r="D2036" s="18">
        <v>162</v>
      </c>
    </row>
    <row r="2037" customHeight="1" spans="1:4">
      <c r="A2037" s="19">
        <f t="shared" si="30"/>
        <v>43500</v>
      </c>
      <c r="B2037" s="18">
        <v>10001</v>
      </c>
      <c r="C2037" s="18" t="s">
        <v>17</v>
      </c>
      <c r="D2037" s="18">
        <v>137</v>
      </c>
    </row>
    <row r="2038" customHeight="1" spans="1:4">
      <c r="A2038" s="19">
        <f t="shared" si="30"/>
        <v>43500</v>
      </c>
      <c r="B2038" s="18">
        <v>10007</v>
      </c>
      <c r="C2038" s="18" t="s">
        <v>25</v>
      </c>
      <c r="D2038" s="18">
        <v>102</v>
      </c>
    </row>
    <row r="2039" customHeight="1" spans="1:4">
      <c r="A2039" s="19">
        <f t="shared" si="30"/>
        <v>43500</v>
      </c>
      <c r="B2039" s="18">
        <v>10003</v>
      </c>
      <c r="C2039" s="18" t="s">
        <v>27</v>
      </c>
      <c r="D2039" s="18">
        <v>261</v>
      </c>
    </row>
    <row r="2040" customHeight="1" spans="1:4">
      <c r="A2040" s="19">
        <f t="shared" si="30"/>
        <v>43500</v>
      </c>
      <c r="B2040" s="18">
        <v>10006</v>
      </c>
      <c r="C2040" s="18" t="s">
        <v>24</v>
      </c>
      <c r="D2040" s="18">
        <v>246</v>
      </c>
    </row>
    <row r="2041" customHeight="1" spans="1:4">
      <c r="A2041" s="19">
        <f t="shared" si="30"/>
        <v>43500</v>
      </c>
      <c r="B2041" s="18">
        <v>10003</v>
      </c>
      <c r="C2041" s="18" t="s">
        <v>20</v>
      </c>
      <c r="D2041" s="18">
        <v>274</v>
      </c>
    </row>
    <row r="2042" customHeight="1" spans="1:4">
      <c r="A2042" s="19">
        <f t="shared" si="30"/>
        <v>43500</v>
      </c>
      <c r="B2042" s="18">
        <v>10010</v>
      </c>
      <c r="C2042" s="18" t="s">
        <v>4</v>
      </c>
      <c r="D2042" s="18">
        <v>113</v>
      </c>
    </row>
    <row r="2043" customHeight="1" spans="1:4">
      <c r="A2043" s="19">
        <f t="shared" si="30"/>
        <v>43500</v>
      </c>
      <c r="B2043" s="18">
        <v>10014</v>
      </c>
      <c r="C2043" s="18" t="s">
        <v>10</v>
      </c>
      <c r="D2043" s="18">
        <v>160</v>
      </c>
    </row>
    <row r="2044" customHeight="1" spans="1:4">
      <c r="A2044" s="19">
        <f t="shared" si="30"/>
        <v>43500</v>
      </c>
      <c r="B2044" s="18">
        <v>10015</v>
      </c>
      <c r="C2044" s="18" t="s">
        <v>5</v>
      </c>
      <c r="D2044" s="18">
        <v>114</v>
      </c>
    </row>
    <row r="2045" customHeight="1" spans="1:4">
      <c r="A2045" s="19">
        <f t="shared" si="30"/>
        <v>43500</v>
      </c>
      <c r="B2045" s="18">
        <v>10002</v>
      </c>
      <c r="C2045" s="18" t="s">
        <v>21</v>
      </c>
      <c r="D2045" s="18">
        <v>92</v>
      </c>
    </row>
    <row r="2046" customHeight="1" spans="1:4">
      <c r="A2046" s="19">
        <f t="shared" ref="A2046:A2109" si="31">A1987+1</f>
        <v>43500</v>
      </c>
      <c r="B2046" s="18">
        <v>10014</v>
      </c>
      <c r="C2046" s="18" t="s">
        <v>27</v>
      </c>
      <c r="D2046" s="18">
        <v>118</v>
      </c>
    </row>
    <row r="2047" customHeight="1" spans="1:4">
      <c r="A2047" s="19">
        <f t="shared" si="31"/>
        <v>43500</v>
      </c>
      <c r="B2047" s="18">
        <v>10005</v>
      </c>
      <c r="C2047" s="18" t="s">
        <v>33</v>
      </c>
      <c r="D2047" s="18">
        <v>278</v>
      </c>
    </row>
    <row r="2048" customHeight="1" spans="1:4">
      <c r="A2048" s="19">
        <f t="shared" si="31"/>
        <v>43500</v>
      </c>
      <c r="B2048" s="18">
        <v>10003</v>
      </c>
      <c r="C2048" s="18" t="s">
        <v>18</v>
      </c>
      <c r="D2048" s="18">
        <v>88</v>
      </c>
    </row>
    <row r="2049" customHeight="1" spans="1:4">
      <c r="A2049" s="19">
        <f t="shared" si="31"/>
        <v>43500</v>
      </c>
      <c r="B2049" s="18">
        <v>10003</v>
      </c>
      <c r="C2049" s="18" t="s">
        <v>4</v>
      </c>
      <c r="D2049" s="18">
        <v>51</v>
      </c>
    </row>
    <row r="2050" customHeight="1" spans="1:4">
      <c r="A2050" s="19">
        <f t="shared" si="31"/>
        <v>43500</v>
      </c>
      <c r="B2050" s="18">
        <v>10015</v>
      </c>
      <c r="C2050" s="18" t="s">
        <v>10</v>
      </c>
      <c r="D2050" s="18">
        <v>78</v>
      </c>
    </row>
    <row r="2051" customHeight="1" spans="1:4">
      <c r="A2051" s="19">
        <f t="shared" si="31"/>
        <v>43500</v>
      </c>
      <c r="B2051" s="18">
        <v>10011</v>
      </c>
      <c r="C2051" s="18" t="s">
        <v>27</v>
      </c>
      <c r="D2051" s="18">
        <v>79</v>
      </c>
    </row>
    <row r="2052" customHeight="1" spans="1:4">
      <c r="A2052" s="19">
        <f t="shared" si="31"/>
        <v>43500</v>
      </c>
      <c r="B2052" s="18">
        <v>10005</v>
      </c>
      <c r="C2052" s="18" t="s">
        <v>5</v>
      </c>
      <c r="D2052" s="18">
        <v>272</v>
      </c>
    </row>
    <row r="2053" customHeight="1" spans="1:4">
      <c r="A2053" s="19">
        <f t="shared" si="31"/>
        <v>43500</v>
      </c>
      <c r="B2053" s="18">
        <v>10019</v>
      </c>
      <c r="C2053" s="18" t="s">
        <v>20</v>
      </c>
      <c r="D2053" s="18">
        <v>79</v>
      </c>
    </row>
    <row r="2054" customHeight="1" spans="1:4">
      <c r="A2054" s="19">
        <f t="shared" si="31"/>
        <v>43500</v>
      </c>
      <c r="B2054" s="18">
        <v>10007</v>
      </c>
      <c r="C2054" s="18" t="s">
        <v>6</v>
      </c>
      <c r="D2054" s="18">
        <v>79</v>
      </c>
    </row>
    <row r="2055" customHeight="1" spans="1:4">
      <c r="A2055" s="19">
        <f t="shared" si="31"/>
        <v>43500</v>
      </c>
      <c r="B2055" s="18">
        <v>10008</v>
      </c>
      <c r="C2055" s="18" t="s">
        <v>26</v>
      </c>
      <c r="D2055" s="18">
        <v>175</v>
      </c>
    </row>
    <row r="2056" customHeight="1" spans="1:4">
      <c r="A2056" s="19">
        <f t="shared" si="31"/>
        <v>43500</v>
      </c>
      <c r="B2056" s="18">
        <v>10015</v>
      </c>
      <c r="C2056" s="18" t="s">
        <v>22</v>
      </c>
      <c r="D2056" s="18">
        <v>154</v>
      </c>
    </row>
    <row r="2057" customHeight="1" spans="1:4">
      <c r="A2057" s="19">
        <f t="shared" si="31"/>
        <v>43500</v>
      </c>
      <c r="B2057" s="18">
        <v>10019</v>
      </c>
      <c r="C2057" s="18" t="s">
        <v>12</v>
      </c>
      <c r="D2057" s="18">
        <v>271</v>
      </c>
    </row>
    <row r="2058" customHeight="1" spans="1:4">
      <c r="A2058" s="19">
        <f t="shared" si="31"/>
        <v>43500</v>
      </c>
      <c r="B2058" s="18">
        <v>10006</v>
      </c>
      <c r="C2058" s="18" t="s">
        <v>12</v>
      </c>
      <c r="D2058" s="18">
        <v>179</v>
      </c>
    </row>
    <row r="2059" customHeight="1" spans="1:4">
      <c r="A2059" s="19">
        <f t="shared" si="31"/>
        <v>43500</v>
      </c>
      <c r="B2059" s="18">
        <v>10006</v>
      </c>
      <c r="C2059" s="18" t="s">
        <v>21</v>
      </c>
      <c r="D2059" s="18">
        <v>182</v>
      </c>
    </row>
    <row r="2060" customHeight="1" spans="1:4">
      <c r="A2060" s="19">
        <f t="shared" si="31"/>
        <v>43500</v>
      </c>
      <c r="B2060" s="18">
        <v>10018</v>
      </c>
      <c r="C2060" s="18" t="s">
        <v>8</v>
      </c>
      <c r="D2060" s="18">
        <v>107</v>
      </c>
    </row>
    <row r="2061" customHeight="1" spans="1:4">
      <c r="A2061" s="19">
        <f t="shared" si="31"/>
        <v>43500</v>
      </c>
      <c r="B2061" s="18">
        <v>10019</v>
      </c>
      <c r="C2061" s="18" t="s">
        <v>4</v>
      </c>
      <c r="D2061" s="18">
        <v>166</v>
      </c>
    </row>
    <row r="2062" customHeight="1" spans="1:4">
      <c r="A2062" s="19">
        <f t="shared" si="31"/>
        <v>43500</v>
      </c>
      <c r="B2062" s="18">
        <v>10002</v>
      </c>
      <c r="C2062" s="18" t="s">
        <v>24</v>
      </c>
      <c r="D2062" s="18">
        <v>145</v>
      </c>
    </row>
    <row r="2063" customHeight="1" spans="1:4">
      <c r="A2063" s="19">
        <f t="shared" si="31"/>
        <v>43500</v>
      </c>
      <c r="B2063" s="18">
        <v>10012</v>
      </c>
      <c r="C2063" s="18" t="s">
        <v>26</v>
      </c>
      <c r="D2063" s="18">
        <v>158</v>
      </c>
    </row>
    <row r="2064" customHeight="1" spans="1:4">
      <c r="A2064" s="19">
        <f t="shared" si="31"/>
        <v>43500</v>
      </c>
      <c r="B2064" s="18">
        <v>10008</v>
      </c>
      <c r="C2064" s="18" t="s">
        <v>31</v>
      </c>
      <c r="D2064" s="18">
        <v>101</v>
      </c>
    </row>
    <row r="2065" customHeight="1" spans="1:4">
      <c r="A2065" s="19">
        <f t="shared" si="31"/>
        <v>43500</v>
      </c>
      <c r="B2065" s="18">
        <v>10004</v>
      </c>
      <c r="C2065" s="18" t="s">
        <v>7</v>
      </c>
      <c r="D2065" s="18">
        <v>299</v>
      </c>
    </row>
    <row r="2066" customHeight="1" spans="1:4">
      <c r="A2066" s="19">
        <f t="shared" si="31"/>
        <v>43500</v>
      </c>
      <c r="B2066" s="18">
        <v>10013</v>
      </c>
      <c r="C2066" s="18" t="s">
        <v>4</v>
      </c>
      <c r="D2066" s="18">
        <v>127</v>
      </c>
    </row>
    <row r="2067" customHeight="1" spans="1:4">
      <c r="A2067" s="19">
        <f t="shared" si="31"/>
        <v>43501</v>
      </c>
      <c r="B2067" s="18">
        <v>10009</v>
      </c>
      <c r="C2067" s="18" t="s">
        <v>24</v>
      </c>
      <c r="D2067" s="18">
        <v>53</v>
      </c>
    </row>
    <row r="2068" customHeight="1" spans="1:4">
      <c r="A2068" s="19">
        <f t="shared" si="31"/>
        <v>43501</v>
      </c>
      <c r="B2068" s="18">
        <v>10014</v>
      </c>
      <c r="C2068" s="18" t="s">
        <v>5</v>
      </c>
      <c r="D2068" s="18">
        <v>110</v>
      </c>
    </row>
    <row r="2069" customHeight="1" spans="1:4">
      <c r="A2069" s="19">
        <f t="shared" si="31"/>
        <v>43501</v>
      </c>
      <c r="B2069" s="18">
        <v>10016</v>
      </c>
      <c r="C2069" s="18" t="s">
        <v>4</v>
      </c>
      <c r="D2069" s="18">
        <v>87</v>
      </c>
    </row>
    <row r="2070" customHeight="1" spans="1:4">
      <c r="A2070" s="19">
        <f t="shared" si="31"/>
        <v>43501</v>
      </c>
      <c r="B2070" s="18">
        <v>10003</v>
      </c>
      <c r="C2070" s="18" t="s">
        <v>28</v>
      </c>
      <c r="D2070" s="18">
        <v>190</v>
      </c>
    </row>
    <row r="2071" customHeight="1" spans="1:4">
      <c r="A2071" s="19">
        <f t="shared" si="31"/>
        <v>43501</v>
      </c>
      <c r="B2071" s="18">
        <v>10012</v>
      </c>
      <c r="C2071" s="18" t="s">
        <v>22</v>
      </c>
      <c r="D2071" s="18">
        <v>292</v>
      </c>
    </row>
    <row r="2072" customHeight="1" spans="1:4">
      <c r="A2072" s="19">
        <f t="shared" si="31"/>
        <v>43501</v>
      </c>
      <c r="B2072" s="18">
        <v>10004</v>
      </c>
      <c r="C2072" s="18" t="s">
        <v>20</v>
      </c>
      <c r="D2072" s="18">
        <v>285</v>
      </c>
    </row>
    <row r="2073" customHeight="1" spans="1:4">
      <c r="A2073" s="19">
        <f t="shared" si="31"/>
        <v>43501</v>
      </c>
      <c r="B2073" s="18">
        <v>10006</v>
      </c>
      <c r="C2073" s="18" t="s">
        <v>11</v>
      </c>
      <c r="D2073" s="18">
        <v>186</v>
      </c>
    </row>
    <row r="2074" customHeight="1" spans="1:4">
      <c r="A2074" s="19">
        <f t="shared" si="31"/>
        <v>43501</v>
      </c>
      <c r="B2074" s="18">
        <v>10018</v>
      </c>
      <c r="C2074" s="18" t="s">
        <v>30</v>
      </c>
      <c r="D2074" s="18">
        <v>178</v>
      </c>
    </row>
    <row r="2075" customHeight="1" spans="1:4">
      <c r="A2075" s="19">
        <f t="shared" si="31"/>
        <v>43501</v>
      </c>
      <c r="B2075" s="18">
        <v>10006</v>
      </c>
      <c r="C2075" s="18" t="s">
        <v>6</v>
      </c>
      <c r="D2075" s="18">
        <v>197</v>
      </c>
    </row>
    <row r="2076" customHeight="1" spans="1:4">
      <c r="A2076" s="19">
        <f t="shared" si="31"/>
        <v>43501</v>
      </c>
      <c r="B2076" s="18">
        <v>10003</v>
      </c>
      <c r="C2076" s="18" t="s">
        <v>6</v>
      </c>
      <c r="D2076" s="18">
        <v>69</v>
      </c>
    </row>
    <row r="2077" customHeight="1" spans="1:4">
      <c r="A2077" s="19">
        <f t="shared" si="31"/>
        <v>43501</v>
      </c>
      <c r="B2077" s="18">
        <v>10003</v>
      </c>
      <c r="C2077" s="18" t="s">
        <v>4</v>
      </c>
      <c r="D2077" s="18">
        <v>70</v>
      </c>
    </row>
    <row r="2078" customHeight="1" spans="1:4">
      <c r="A2078" s="19">
        <f t="shared" si="31"/>
        <v>43501</v>
      </c>
      <c r="B2078" s="18">
        <v>10001</v>
      </c>
      <c r="C2078" s="18" t="s">
        <v>12</v>
      </c>
      <c r="D2078" s="18">
        <v>54</v>
      </c>
    </row>
    <row r="2079" customHeight="1" spans="1:4">
      <c r="A2079" s="19">
        <f t="shared" si="31"/>
        <v>43501</v>
      </c>
      <c r="B2079" s="18">
        <v>10015</v>
      </c>
      <c r="C2079" s="18" t="s">
        <v>25</v>
      </c>
      <c r="D2079" s="18">
        <v>286</v>
      </c>
    </row>
    <row r="2080" customHeight="1" spans="1:4">
      <c r="A2080" s="19">
        <f t="shared" si="31"/>
        <v>43501</v>
      </c>
      <c r="B2080" s="18">
        <v>10005</v>
      </c>
      <c r="C2080" s="18" t="s">
        <v>11</v>
      </c>
      <c r="D2080" s="18">
        <v>242</v>
      </c>
    </row>
    <row r="2081" customHeight="1" spans="1:4">
      <c r="A2081" s="19">
        <f t="shared" si="31"/>
        <v>43501</v>
      </c>
      <c r="B2081" s="18">
        <v>10019</v>
      </c>
      <c r="C2081" s="18" t="s">
        <v>30</v>
      </c>
      <c r="D2081" s="18">
        <v>293</v>
      </c>
    </row>
    <row r="2082" customHeight="1" spans="1:4">
      <c r="A2082" s="19">
        <f t="shared" si="31"/>
        <v>43501</v>
      </c>
      <c r="B2082" s="18">
        <v>10007</v>
      </c>
      <c r="C2082" s="18" t="s">
        <v>24</v>
      </c>
      <c r="D2082" s="18">
        <v>268</v>
      </c>
    </row>
    <row r="2083" customHeight="1" spans="1:4">
      <c r="A2083" s="19">
        <f t="shared" si="31"/>
        <v>43501</v>
      </c>
      <c r="B2083" s="18">
        <v>10012</v>
      </c>
      <c r="C2083" s="18" t="s">
        <v>6</v>
      </c>
      <c r="D2083" s="18">
        <v>82</v>
      </c>
    </row>
    <row r="2084" customHeight="1" spans="1:4">
      <c r="A2084" s="19">
        <f t="shared" si="31"/>
        <v>43501</v>
      </c>
      <c r="B2084" s="18">
        <v>10002</v>
      </c>
      <c r="C2084" s="18" t="s">
        <v>31</v>
      </c>
      <c r="D2084" s="18">
        <v>116</v>
      </c>
    </row>
    <row r="2085" customHeight="1" spans="1:4">
      <c r="A2085" s="19">
        <f t="shared" si="31"/>
        <v>43501</v>
      </c>
      <c r="B2085" s="18">
        <v>10018</v>
      </c>
      <c r="C2085" s="18" t="s">
        <v>29</v>
      </c>
      <c r="D2085" s="18">
        <v>141</v>
      </c>
    </row>
    <row r="2086" customHeight="1" spans="1:4">
      <c r="A2086" s="19">
        <f t="shared" si="31"/>
        <v>43501</v>
      </c>
      <c r="B2086" s="18">
        <v>10012</v>
      </c>
      <c r="C2086" s="18" t="s">
        <v>14</v>
      </c>
      <c r="D2086" s="18">
        <v>248</v>
      </c>
    </row>
    <row r="2087" customHeight="1" spans="1:4">
      <c r="A2087" s="19">
        <f t="shared" si="31"/>
        <v>43501</v>
      </c>
      <c r="B2087" s="18">
        <v>10018</v>
      </c>
      <c r="C2087" s="18" t="s">
        <v>4</v>
      </c>
      <c r="D2087" s="18">
        <v>278</v>
      </c>
    </row>
    <row r="2088" customHeight="1" spans="1:4">
      <c r="A2088" s="19">
        <f t="shared" si="31"/>
        <v>43501</v>
      </c>
      <c r="B2088" s="18">
        <v>10006</v>
      </c>
      <c r="C2088" s="18" t="s">
        <v>6</v>
      </c>
      <c r="D2088" s="18">
        <v>237</v>
      </c>
    </row>
    <row r="2089" customHeight="1" spans="1:4">
      <c r="A2089" s="19">
        <f t="shared" si="31"/>
        <v>43501</v>
      </c>
      <c r="B2089" s="18">
        <v>10017</v>
      </c>
      <c r="C2089" s="18" t="s">
        <v>17</v>
      </c>
      <c r="D2089" s="18">
        <v>98</v>
      </c>
    </row>
    <row r="2090" customHeight="1" spans="1:4">
      <c r="A2090" s="19">
        <f t="shared" si="31"/>
        <v>43501</v>
      </c>
      <c r="B2090" s="18">
        <v>10005</v>
      </c>
      <c r="C2090" s="18" t="s">
        <v>6</v>
      </c>
      <c r="D2090" s="18">
        <v>84</v>
      </c>
    </row>
    <row r="2091" customHeight="1" spans="1:4">
      <c r="A2091" s="19">
        <f t="shared" si="31"/>
        <v>43501</v>
      </c>
      <c r="B2091" s="18">
        <v>10011</v>
      </c>
      <c r="C2091" s="18" t="s">
        <v>21</v>
      </c>
      <c r="D2091" s="18">
        <v>140</v>
      </c>
    </row>
    <row r="2092" customHeight="1" spans="1:4">
      <c r="A2092" s="19">
        <f t="shared" si="31"/>
        <v>43501</v>
      </c>
      <c r="B2092" s="18">
        <v>10014</v>
      </c>
      <c r="C2092" s="18" t="s">
        <v>10</v>
      </c>
      <c r="D2092" s="18">
        <v>166</v>
      </c>
    </row>
    <row r="2093" customHeight="1" spans="1:4">
      <c r="A2093" s="19">
        <f t="shared" si="31"/>
        <v>43501</v>
      </c>
      <c r="B2093" s="18">
        <v>10006</v>
      </c>
      <c r="C2093" s="18" t="s">
        <v>12</v>
      </c>
      <c r="D2093" s="18">
        <v>72</v>
      </c>
    </row>
    <row r="2094" customHeight="1" spans="1:4">
      <c r="A2094" s="19">
        <f t="shared" si="31"/>
        <v>43501</v>
      </c>
      <c r="B2094" s="18">
        <v>10006</v>
      </c>
      <c r="C2094" s="18" t="s">
        <v>17</v>
      </c>
      <c r="D2094" s="18">
        <v>65</v>
      </c>
    </row>
    <row r="2095" customHeight="1" spans="1:4">
      <c r="A2095" s="19">
        <f t="shared" si="31"/>
        <v>43501</v>
      </c>
      <c r="B2095" s="18">
        <v>10012</v>
      </c>
      <c r="C2095" s="18" t="s">
        <v>30</v>
      </c>
      <c r="D2095" s="18">
        <v>258</v>
      </c>
    </row>
    <row r="2096" customHeight="1" spans="1:4">
      <c r="A2096" s="19">
        <f t="shared" si="31"/>
        <v>43501</v>
      </c>
      <c r="B2096" s="18">
        <v>10011</v>
      </c>
      <c r="C2096" s="18" t="s">
        <v>16</v>
      </c>
      <c r="D2096" s="18">
        <v>177</v>
      </c>
    </row>
    <row r="2097" customHeight="1" spans="1:4">
      <c r="A2097" s="19">
        <f t="shared" si="31"/>
        <v>43501</v>
      </c>
      <c r="B2097" s="18">
        <v>10016</v>
      </c>
      <c r="C2097" s="18" t="s">
        <v>22</v>
      </c>
      <c r="D2097" s="18">
        <v>83</v>
      </c>
    </row>
    <row r="2098" customHeight="1" spans="1:4">
      <c r="A2098" s="19">
        <f t="shared" si="31"/>
        <v>43501</v>
      </c>
      <c r="B2098" s="18">
        <v>10006</v>
      </c>
      <c r="C2098" s="18" t="s">
        <v>4</v>
      </c>
      <c r="D2098" s="18">
        <v>269</v>
      </c>
    </row>
    <row r="2099" customHeight="1" spans="1:4">
      <c r="A2099" s="19">
        <f t="shared" si="31"/>
        <v>43501</v>
      </c>
      <c r="B2099" s="18">
        <v>10007</v>
      </c>
      <c r="C2099" s="18" t="s">
        <v>29</v>
      </c>
      <c r="D2099" s="18">
        <v>118</v>
      </c>
    </row>
    <row r="2100" customHeight="1" spans="1:4">
      <c r="A2100" s="19">
        <f t="shared" si="31"/>
        <v>43501</v>
      </c>
      <c r="B2100" s="18">
        <v>10017</v>
      </c>
      <c r="C2100" s="18" t="s">
        <v>30</v>
      </c>
      <c r="D2100" s="18">
        <v>231</v>
      </c>
    </row>
    <row r="2101" customHeight="1" spans="1:4">
      <c r="A2101" s="19">
        <f t="shared" si="31"/>
        <v>43501</v>
      </c>
      <c r="B2101" s="18">
        <v>10015</v>
      </c>
      <c r="C2101" s="18" t="s">
        <v>30</v>
      </c>
      <c r="D2101" s="18">
        <v>154</v>
      </c>
    </row>
    <row r="2102" customHeight="1" spans="1:4">
      <c r="A2102" s="19">
        <f t="shared" si="31"/>
        <v>43501</v>
      </c>
      <c r="B2102" s="18">
        <v>10011</v>
      </c>
      <c r="C2102" s="18" t="s">
        <v>28</v>
      </c>
      <c r="D2102" s="18">
        <v>180</v>
      </c>
    </row>
    <row r="2103" customHeight="1" spans="1:4">
      <c r="A2103" s="19">
        <f t="shared" si="31"/>
        <v>43501</v>
      </c>
      <c r="B2103" s="18">
        <v>10016</v>
      </c>
      <c r="C2103" s="18" t="s">
        <v>27</v>
      </c>
      <c r="D2103" s="18">
        <v>257</v>
      </c>
    </row>
    <row r="2104" customHeight="1" spans="1:4">
      <c r="A2104" s="19">
        <f t="shared" si="31"/>
        <v>43501</v>
      </c>
      <c r="B2104" s="18">
        <v>10013</v>
      </c>
      <c r="C2104" s="18" t="s">
        <v>33</v>
      </c>
      <c r="D2104" s="18">
        <v>206</v>
      </c>
    </row>
    <row r="2105" customHeight="1" spans="1:4">
      <c r="A2105" s="19">
        <f t="shared" si="31"/>
        <v>43501</v>
      </c>
      <c r="B2105" s="18">
        <v>10010</v>
      </c>
      <c r="C2105" s="18" t="s">
        <v>16</v>
      </c>
      <c r="D2105" s="18">
        <v>87</v>
      </c>
    </row>
    <row r="2106" customHeight="1" spans="1:4">
      <c r="A2106" s="19">
        <f t="shared" si="31"/>
        <v>43501</v>
      </c>
      <c r="B2106" s="18">
        <v>10019</v>
      </c>
      <c r="C2106" s="18" t="s">
        <v>23</v>
      </c>
      <c r="D2106" s="18">
        <v>206</v>
      </c>
    </row>
    <row r="2107" customHeight="1" spans="1:4">
      <c r="A2107" s="19">
        <f t="shared" si="31"/>
        <v>43501</v>
      </c>
      <c r="B2107" s="18">
        <v>10013</v>
      </c>
      <c r="C2107" s="18" t="s">
        <v>8</v>
      </c>
      <c r="D2107" s="18">
        <v>256</v>
      </c>
    </row>
    <row r="2108" customHeight="1" spans="1:4">
      <c r="A2108" s="19">
        <f t="shared" si="31"/>
        <v>43501</v>
      </c>
      <c r="B2108" s="18">
        <v>10005</v>
      </c>
      <c r="C2108" s="18" t="s">
        <v>30</v>
      </c>
      <c r="D2108" s="18">
        <v>53</v>
      </c>
    </row>
    <row r="2109" customHeight="1" spans="1:4">
      <c r="A2109" s="19">
        <f t="shared" si="31"/>
        <v>43501</v>
      </c>
      <c r="B2109" s="18">
        <v>10014</v>
      </c>
      <c r="C2109" s="18" t="s">
        <v>11</v>
      </c>
      <c r="D2109" s="18">
        <v>65</v>
      </c>
    </row>
    <row r="2110" customHeight="1" spans="1:4">
      <c r="A2110" s="19">
        <f t="shared" ref="A2110:A2173" si="32">A2051+1</f>
        <v>43501</v>
      </c>
      <c r="B2110" s="18">
        <v>10003</v>
      </c>
      <c r="C2110" s="18" t="s">
        <v>21</v>
      </c>
      <c r="D2110" s="18">
        <v>221</v>
      </c>
    </row>
    <row r="2111" customHeight="1" spans="1:4">
      <c r="A2111" s="19">
        <f t="shared" si="32"/>
        <v>43501</v>
      </c>
      <c r="B2111" s="18">
        <v>10005</v>
      </c>
      <c r="C2111" s="18" t="s">
        <v>15</v>
      </c>
      <c r="D2111" s="18">
        <v>167</v>
      </c>
    </row>
    <row r="2112" customHeight="1" spans="1:4">
      <c r="A2112" s="19">
        <f t="shared" si="32"/>
        <v>43501</v>
      </c>
      <c r="B2112" s="18">
        <v>10009</v>
      </c>
      <c r="C2112" s="18" t="s">
        <v>27</v>
      </c>
      <c r="D2112" s="18">
        <v>177</v>
      </c>
    </row>
    <row r="2113" customHeight="1" spans="1:4">
      <c r="A2113" s="19">
        <f t="shared" si="32"/>
        <v>43501</v>
      </c>
      <c r="B2113" s="18">
        <v>10003</v>
      </c>
      <c r="C2113" s="18" t="s">
        <v>16</v>
      </c>
      <c r="D2113" s="18">
        <v>155</v>
      </c>
    </row>
    <row r="2114" customHeight="1" spans="1:4">
      <c r="A2114" s="19">
        <f t="shared" si="32"/>
        <v>43501</v>
      </c>
      <c r="B2114" s="18">
        <v>10011</v>
      </c>
      <c r="C2114" s="18" t="s">
        <v>14</v>
      </c>
      <c r="D2114" s="18">
        <v>257</v>
      </c>
    </row>
    <row r="2115" customHeight="1" spans="1:4">
      <c r="A2115" s="19">
        <f t="shared" si="32"/>
        <v>43501</v>
      </c>
      <c r="B2115" s="18">
        <v>10004</v>
      </c>
      <c r="C2115" s="18" t="s">
        <v>32</v>
      </c>
      <c r="D2115" s="18">
        <v>106</v>
      </c>
    </row>
    <row r="2116" customHeight="1" spans="1:4">
      <c r="A2116" s="19">
        <f t="shared" si="32"/>
        <v>43501</v>
      </c>
      <c r="B2116" s="18">
        <v>10017</v>
      </c>
      <c r="C2116" s="18" t="s">
        <v>32</v>
      </c>
      <c r="D2116" s="18">
        <v>96</v>
      </c>
    </row>
    <row r="2117" customHeight="1" spans="1:4">
      <c r="A2117" s="19">
        <f t="shared" si="32"/>
        <v>43501</v>
      </c>
      <c r="B2117" s="18">
        <v>10006</v>
      </c>
      <c r="C2117" s="18" t="s">
        <v>19</v>
      </c>
      <c r="D2117" s="18">
        <v>298</v>
      </c>
    </row>
    <row r="2118" customHeight="1" spans="1:4">
      <c r="A2118" s="19">
        <f t="shared" si="32"/>
        <v>43501</v>
      </c>
      <c r="B2118" s="18">
        <v>10012</v>
      </c>
      <c r="C2118" s="18" t="s">
        <v>31</v>
      </c>
      <c r="D2118" s="18">
        <v>134</v>
      </c>
    </row>
    <row r="2119" customHeight="1" spans="1:4">
      <c r="A2119" s="19">
        <f t="shared" si="32"/>
        <v>43501</v>
      </c>
      <c r="B2119" s="18">
        <v>10014</v>
      </c>
      <c r="C2119" s="18" t="s">
        <v>23</v>
      </c>
      <c r="D2119" s="18">
        <v>167</v>
      </c>
    </row>
    <row r="2120" customHeight="1" spans="1:4">
      <c r="A2120" s="19">
        <f t="shared" si="32"/>
        <v>43501</v>
      </c>
      <c r="B2120" s="18">
        <v>10007</v>
      </c>
      <c r="C2120" s="18" t="s">
        <v>27</v>
      </c>
      <c r="D2120" s="18">
        <v>270</v>
      </c>
    </row>
    <row r="2121" customHeight="1" spans="1:4">
      <c r="A2121" s="19">
        <f t="shared" si="32"/>
        <v>43501</v>
      </c>
      <c r="B2121" s="18">
        <v>10003</v>
      </c>
      <c r="C2121" s="18" t="s">
        <v>29</v>
      </c>
      <c r="D2121" s="18">
        <v>118</v>
      </c>
    </row>
    <row r="2122" customHeight="1" spans="1:4">
      <c r="A2122" s="19">
        <f t="shared" si="32"/>
        <v>43501</v>
      </c>
      <c r="B2122" s="18">
        <v>10017</v>
      </c>
      <c r="C2122" s="18" t="s">
        <v>25</v>
      </c>
      <c r="D2122" s="18">
        <v>149</v>
      </c>
    </row>
    <row r="2123" customHeight="1" spans="1:4">
      <c r="A2123" s="19">
        <f t="shared" si="32"/>
        <v>43501</v>
      </c>
      <c r="B2123" s="18">
        <v>10008</v>
      </c>
      <c r="C2123" s="18" t="s">
        <v>23</v>
      </c>
      <c r="D2123" s="18">
        <v>183</v>
      </c>
    </row>
    <row r="2124" customHeight="1" spans="1:4">
      <c r="A2124" s="19">
        <f t="shared" si="32"/>
        <v>43501</v>
      </c>
      <c r="B2124" s="18">
        <v>10020</v>
      </c>
      <c r="C2124" s="18" t="s">
        <v>26</v>
      </c>
      <c r="D2124" s="18">
        <v>212</v>
      </c>
    </row>
    <row r="2125" customHeight="1" spans="1:4">
      <c r="A2125" s="19">
        <f t="shared" si="32"/>
        <v>43501</v>
      </c>
      <c r="B2125" s="18">
        <v>10015</v>
      </c>
      <c r="C2125" s="18" t="s">
        <v>25</v>
      </c>
      <c r="D2125" s="18">
        <v>232</v>
      </c>
    </row>
    <row r="2126" customHeight="1" spans="1:4">
      <c r="A2126" s="19">
        <f t="shared" si="32"/>
        <v>43502</v>
      </c>
      <c r="B2126" s="18">
        <v>10008</v>
      </c>
      <c r="C2126" s="18" t="s">
        <v>21</v>
      </c>
      <c r="D2126" s="18">
        <v>133</v>
      </c>
    </row>
    <row r="2127" customHeight="1" spans="1:4">
      <c r="A2127" s="19">
        <f t="shared" si="32"/>
        <v>43502</v>
      </c>
      <c r="B2127" s="18">
        <v>10018</v>
      </c>
      <c r="C2127" s="18" t="s">
        <v>33</v>
      </c>
      <c r="D2127" s="18">
        <v>55</v>
      </c>
    </row>
    <row r="2128" customHeight="1" spans="1:4">
      <c r="A2128" s="19">
        <f t="shared" si="32"/>
        <v>43502</v>
      </c>
      <c r="B2128" s="18">
        <v>10012</v>
      </c>
      <c r="C2128" s="18" t="s">
        <v>26</v>
      </c>
      <c r="D2128" s="18">
        <v>70</v>
      </c>
    </row>
    <row r="2129" customHeight="1" spans="1:4">
      <c r="A2129" s="19">
        <f t="shared" si="32"/>
        <v>43502</v>
      </c>
      <c r="B2129" s="18">
        <v>10020</v>
      </c>
      <c r="C2129" s="18" t="s">
        <v>24</v>
      </c>
      <c r="D2129" s="18">
        <v>216</v>
      </c>
    </row>
    <row r="2130" customHeight="1" spans="1:4">
      <c r="A2130" s="19">
        <f t="shared" si="32"/>
        <v>43502</v>
      </c>
      <c r="B2130" s="18">
        <v>10003</v>
      </c>
      <c r="C2130" s="18" t="s">
        <v>5</v>
      </c>
      <c r="D2130" s="18">
        <v>128</v>
      </c>
    </row>
    <row r="2131" customHeight="1" spans="1:4">
      <c r="A2131" s="19">
        <f t="shared" si="32"/>
        <v>43502</v>
      </c>
      <c r="B2131" s="18">
        <v>10014</v>
      </c>
      <c r="C2131" s="18" t="s">
        <v>16</v>
      </c>
      <c r="D2131" s="18">
        <v>89</v>
      </c>
    </row>
    <row r="2132" customHeight="1" spans="1:4">
      <c r="A2132" s="19">
        <f t="shared" si="32"/>
        <v>43502</v>
      </c>
      <c r="B2132" s="18">
        <v>10008</v>
      </c>
      <c r="C2132" s="18" t="s">
        <v>20</v>
      </c>
      <c r="D2132" s="18">
        <v>82</v>
      </c>
    </row>
    <row r="2133" customHeight="1" spans="1:4">
      <c r="A2133" s="19">
        <f t="shared" si="32"/>
        <v>43502</v>
      </c>
      <c r="B2133" s="18">
        <v>10001</v>
      </c>
      <c r="C2133" s="18" t="s">
        <v>20</v>
      </c>
      <c r="D2133" s="18">
        <v>107</v>
      </c>
    </row>
    <row r="2134" customHeight="1" spans="1:4">
      <c r="A2134" s="19">
        <f t="shared" si="32"/>
        <v>43502</v>
      </c>
      <c r="B2134" s="18">
        <v>10020</v>
      </c>
      <c r="C2134" s="18" t="s">
        <v>21</v>
      </c>
      <c r="D2134" s="18">
        <v>84</v>
      </c>
    </row>
    <row r="2135" customHeight="1" spans="1:4">
      <c r="A2135" s="19">
        <f t="shared" si="32"/>
        <v>43502</v>
      </c>
      <c r="B2135" s="18">
        <v>10019</v>
      </c>
      <c r="C2135" s="18" t="s">
        <v>17</v>
      </c>
      <c r="D2135" s="18">
        <v>76</v>
      </c>
    </row>
    <row r="2136" customHeight="1" spans="1:4">
      <c r="A2136" s="19">
        <f t="shared" si="32"/>
        <v>43502</v>
      </c>
      <c r="B2136" s="18">
        <v>10014</v>
      </c>
      <c r="C2136" s="18" t="s">
        <v>21</v>
      </c>
      <c r="D2136" s="18">
        <v>277</v>
      </c>
    </row>
    <row r="2137" customHeight="1" spans="1:4">
      <c r="A2137" s="19">
        <f t="shared" si="32"/>
        <v>43502</v>
      </c>
      <c r="B2137" s="18">
        <v>10019</v>
      </c>
      <c r="C2137" s="18" t="s">
        <v>17</v>
      </c>
      <c r="D2137" s="18">
        <v>295</v>
      </c>
    </row>
    <row r="2138" customHeight="1" spans="1:4">
      <c r="A2138" s="19">
        <f t="shared" si="32"/>
        <v>43502</v>
      </c>
      <c r="B2138" s="18">
        <v>10006</v>
      </c>
      <c r="C2138" s="18" t="s">
        <v>6</v>
      </c>
      <c r="D2138" s="18">
        <v>234</v>
      </c>
    </row>
    <row r="2139" customHeight="1" spans="1:4">
      <c r="A2139" s="19">
        <f t="shared" si="32"/>
        <v>43502</v>
      </c>
      <c r="B2139" s="18">
        <v>10005</v>
      </c>
      <c r="C2139" s="18" t="s">
        <v>21</v>
      </c>
      <c r="D2139" s="18">
        <v>78</v>
      </c>
    </row>
    <row r="2140" customHeight="1" spans="1:4">
      <c r="A2140" s="19">
        <f t="shared" si="32"/>
        <v>43502</v>
      </c>
      <c r="B2140" s="18">
        <v>10009</v>
      </c>
      <c r="C2140" s="18" t="s">
        <v>27</v>
      </c>
      <c r="D2140" s="18">
        <v>146</v>
      </c>
    </row>
    <row r="2141" customHeight="1" spans="1:4">
      <c r="A2141" s="19">
        <f t="shared" si="32"/>
        <v>43502</v>
      </c>
      <c r="B2141" s="18">
        <v>10008</v>
      </c>
      <c r="C2141" s="18" t="s">
        <v>12</v>
      </c>
      <c r="D2141" s="18">
        <v>274</v>
      </c>
    </row>
    <row r="2142" customHeight="1" spans="1:4">
      <c r="A2142" s="19">
        <f t="shared" si="32"/>
        <v>43502</v>
      </c>
      <c r="B2142" s="18">
        <v>10020</v>
      </c>
      <c r="C2142" s="18" t="s">
        <v>19</v>
      </c>
      <c r="D2142" s="18">
        <v>135</v>
      </c>
    </row>
    <row r="2143" customHeight="1" spans="1:4">
      <c r="A2143" s="19">
        <f t="shared" si="32"/>
        <v>43502</v>
      </c>
      <c r="B2143" s="18">
        <v>10005</v>
      </c>
      <c r="C2143" s="18" t="s">
        <v>15</v>
      </c>
      <c r="D2143" s="18">
        <v>252</v>
      </c>
    </row>
    <row r="2144" customHeight="1" spans="1:4">
      <c r="A2144" s="19">
        <f t="shared" si="32"/>
        <v>43502</v>
      </c>
      <c r="B2144" s="18">
        <v>10007</v>
      </c>
      <c r="C2144" s="18" t="s">
        <v>7</v>
      </c>
      <c r="D2144" s="18">
        <v>273</v>
      </c>
    </row>
    <row r="2145" customHeight="1" spans="1:4">
      <c r="A2145" s="19">
        <f t="shared" si="32"/>
        <v>43502</v>
      </c>
      <c r="B2145" s="18">
        <v>10001</v>
      </c>
      <c r="C2145" s="18" t="s">
        <v>16</v>
      </c>
      <c r="D2145" s="18">
        <v>280</v>
      </c>
    </row>
    <row r="2146" customHeight="1" spans="1:4">
      <c r="A2146" s="19">
        <f t="shared" si="32"/>
        <v>43502</v>
      </c>
      <c r="B2146" s="18">
        <v>10010</v>
      </c>
      <c r="C2146" s="18" t="s">
        <v>7</v>
      </c>
      <c r="D2146" s="18">
        <v>257</v>
      </c>
    </row>
    <row r="2147" customHeight="1" spans="1:4">
      <c r="A2147" s="19">
        <f t="shared" si="32"/>
        <v>43502</v>
      </c>
      <c r="B2147" s="18">
        <v>10008</v>
      </c>
      <c r="C2147" s="18" t="s">
        <v>18</v>
      </c>
      <c r="D2147" s="18">
        <v>102</v>
      </c>
    </row>
    <row r="2148" customHeight="1" spans="1:4">
      <c r="A2148" s="19">
        <f t="shared" si="32"/>
        <v>43502</v>
      </c>
      <c r="B2148" s="18">
        <v>10005</v>
      </c>
      <c r="C2148" s="18" t="s">
        <v>28</v>
      </c>
      <c r="D2148" s="18">
        <v>57</v>
      </c>
    </row>
    <row r="2149" customHeight="1" spans="1:4">
      <c r="A2149" s="19">
        <f t="shared" si="32"/>
        <v>43502</v>
      </c>
      <c r="B2149" s="18">
        <v>10011</v>
      </c>
      <c r="C2149" s="18" t="s">
        <v>4</v>
      </c>
      <c r="D2149" s="18">
        <v>266</v>
      </c>
    </row>
    <row r="2150" customHeight="1" spans="1:4">
      <c r="A2150" s="19">
        <f t="shared" si="32"/>
        <v>43502</v>
      </c>
      <c r="B2150" s="18">
        <v>10004</v>
      </c>
      <c r="C2150" s="18" t="s">
        <v>29</v>
      </c>
      <c r="D2150" s="18">
        <v>224</v>
      </c>
    </row>
    <row r="2151" customHeight="1" spans="1:4">
      <c r="A2151" s="19">
        <f t="shared" si="32"/>
        <v>43502</v>
      </c>
      <c r="B2151" s="18">
        <v>10013</v>
      </c>
      <c r="C2151" s="18" t="s">
        <v>18</v>
      </c>
      <c r="D2151" s="18">
        <v>259</v>
      </c>
    </row>
    <row r="2152" customHeight="1" spans="1:4">
      <c r="A2152" s="19">
        <f t="shared" si="32"/>
        <v>43502</v>
      </c>
      <c r="B2152" s="18">
        <v>10004</v>
      </c>
      <c r="C2152" s="18" t="s">
        <v>8</v>
      </c>
      <c r="D2152" s="18">
        <v>257</v>
      </c>
    </row>
    <row r="2153" customHeight="1" spans="1:4">
      <c r="A2153" s="19">
        <f t="shared" si="32"/>
        <v>43502</v>
      </c>
      <c r="B2153" s="18">
        <v>10012</v>
      </c>
      <c r="C2153" s="18" t="s">
        <v>18</v>
      </c>
      <c r="D2153" s="18">
        <v>183</v>
      </c>
    </row>
    <row r="2154" customHeight="1" spans="1:4">
      <c r="A2154" s="19">
        <f t="shared" si="32"/>
        <v>43502</v>
      </c>
      <c r="B2154" s="18">
        <v>10005</v>
      </c>
      <c r="C2154" s="18" t="s">
        <v>32</v>
      </c>
      <c r="D2154" s="18">
        <v>233</v>
      </c>
    </row>
    <row r="2155" customHeight="1" spans="1:4">
      <c r="A2155" s="19">
        <f t="shared" si="32"/>
        <v>43502</v>
      </c>
      <c r="B2155" s="18">
        <v>10014</v>
      </c>
      <c r="C2155" s="18" t="s">
        <v>16</v>
      </c>
      <c r="D2155" s="18">
        <v>77</v>
      </c>
    </row>
    <row r="2156" customHeight="1" spans="1:4">
      <c r="A2156" s="19">
        <f t="shared" si="32"/>
        <v>43502</v>
      </c>
      <c r="B2156" s="18">
        <v>10004</v>
      </c>
      <c r="C2156" s="18" t="s">
        <v>31</v>
      </c>
      <c r="D2156" s="18">
        <v>76</v>
      </c>
    </row>
    <row r="2157" customHeight="1" spans="1:4">
      <c r="A2157" s="19">
        <f t="shared" si="32"/>
        <v>43502</v>
      </c>
      <c r="B2157" s="18">
        <v>10018</v>
      </c>
      <c r="C2157" s="18" t="s">
        <v>13</v>
      </c>
      <c r="D2157" s="18">
        <v>210</v>
      </c>
    </row>
    <row r="2158" customHeight="1" spans="1:4">
      <c r="A2158" s="19">
        <f t="shared" si="32"/>
        <v>43502</v>
      </c>
      <c r="B2158" s="18">
        <v>10017</v>
      </c>
      <c r="C2158" s="18" t="s">
        <v>30</v>
      </c>
      <c r="D2158" s="18">
        <v>179</v>
      </c>
    </row>
    <row r="2159" customHeight="1" spans="1:4">
      <c r="A2159" s="19">
        <f t="shared" si="32"/>
        <v>43502</v>
      </c>
      <c r="B2159" s="18">
        <v>10006</v>
      </c>
      <c r="C2159" s="18" t="s">
        <v>19</v>
      </c>
      <c r="D2159" s="18">
        <v>284</v>
      </c>
    </row>
    <row r="2160" customHeight="1" spans="1:4">
      <c r="A2160" s="19">
        <f t="shared" si="32"/>
        <v>43502</v>
      </c>
      <c r="B2160" s="18">
        <v>10010</v>
      </c>
      <c r="C2160" s="18" t="s">
        <v>20</v>
      </c>
      <c r="D2160" s="18">
        <v>145</v>
      </c>
    </row>
    <row r="2161" customHeight="1" spans="1:4">
      <c r="A2161" s="19">
        <f t="shared" si="32"/>
        <v>43502</v>
      </c>
      <c r="B2161" s="18">
        <v>10001</v>
      </c>
      <c r="C2161" s="18" t="s">
        <v>25</v>
      </c>
      <c r="D2161" s="18">
        <v>239</v>
      </c>
    </row>
    <row r="2162" customHeight="1" spans="1:4">
      <c r="A2162" s="19">
        <f t="shared" si="32"/>
        <v>43502</v>
      </c>
      <c r="B2162" s="18">
        <v>10009</v>
      </c>
      <c r="C2162" s="18" t="s">
        <v>16</v>
      </c>
      <c r="D2162" s="18">
        <v>205</v>
      </c>
    </row>
    <row r="2163" customHeight="1" spans="1:4">
      <c r="A2163" s="19">
        <f t="shared" si="32"/>
        <v>43502</v>
      </c>
      <c r="B2163" s="18">
        <v>10011</v>
      </c>
      <c r="C2163" s="18" t="s">
        <v>18</v>
      </c>
      <c r="D2163" s="18">
        <v>158</v>
      </c>
    </row>
    <row r="2164" customHeight="1" spans="1:4">
      <c r="A2164" s="19">
        <f t="shared" si="32"/>
        <v>43502</v>
      </c>
      <c r="B2164" s="18">
        <v>10002</v>
      </c>
      <c r="C2164" s="18" t="s">
        <v>15</v>
      </c>
      <c r="D2164" s="18">
        <v>103</v>
      </c>
    </row>
    <row r="2165" customHeight="1" spans="1:4">
      <c r="A2165" s="19">
        <f t="shared" si="32"/>
        <v>43502</v>
      </c>
      <c r="B2165" s="18">
        <v>10004</v>
      </c>
      <c r="C2165" s="18" t="s">
        <v>33</v>
      </c>
      <c r="D2165" s="18">
        <v>278</v>
      </c>
    </row>
    <row r="2166" customHeight="1" spans="1:4">
      <c r="A2166" s="19">
        <f t="shared" si="32"/>
        <v>43502</v>
      </c>
      <c r="B2166" s="18">
        <v>10013</v>
      </c>
      <c r="C2166" s="18" t="s">
        <v>6</v>
      </c>
      <c r="D2166" s="18">
        <v>128</v>
      </c>
    </row>
    <row r="2167" customHeight="1" spans="1:4">
      <c r="A2167" s="19">
        <f t="shared" si="32"/>
        <v>43502</v>
      </c>
      <c r="B2167" s="18">
        <v>10008</v>
      </c>
      <c r="C2167" s="18" t="s">
        <v>16</v>
      </c>
      <c r="D2167" s="18">
        <v>229</v>
      </c>
    </row>
    <row r="2168" customHeight="1" spans="1:4">
      <c r="A2168" s="19">
        <f t="shared" si="32"/>
        <v>43502</v>
      </c>
      <c r="B2168" s="18">
        <v>10018</v>
      </c>
      <c r="C2168" s="18" t="s">
        <v>11</v>
      </c>
      <c r="D2168" s="18">
        <v>121</v>
      </c>
    </row>
    <row r="2169" customHeight="1" spans="1:4">
      <c r="A2169" s="19">
        <f t="shared" si="32"/>
        <v>43502</v>
      </c>
      <c r="B2169" s="18">
        <v>10019</v>
      </c>
      <c r="C2169" s="18" t="s">
        <v>6</v>
      </c>
      <c r="D2169" s="18">
        <v>116</v>
      </c>
    </row>
    <row r="2170" customHeight="1" spans="1:4">
      <c r="A2170" s="19">
        <f t="shared" si="32"/>
        <v>43502</v>
      </c>
      <c r="B2170" s="18">
        <v>10002</v>
      </c>
      <c r="C2170" s="18" t="s">
        <v>13</v>
      </c>
      <c r="D2170" s="18">
        <v>187</v>
      </c>
    </row>
    <row r="2171" customHeight="1" spans="1:4">
      <c r="A2171" s="19">
        <f t="shared" si="32"/>
        <v>43502</v>
      </c>
      <c r="B2171" s="18">
        <v>10002</v>
      </c>
      <c r="C2171" s="18" t="s">
        <v>14</v>
      </c>
      <c r="D2171" s="18">
        <v>255</v>
      </c>
    </row>
    <row r="2172" customHeight="1" spans="1:4">
      <c r="A2172" s="19">
        <f t="shared" si="32"/>
        <v>43502</v>
      </c>
      <c r="B2172" s="18">
        <v>10011</v>
      </c>
      <c r="C2172" s="18" t="s">
        <v>5</v>
      </c>
      <c r="D2172" s="18">
        <v>263</v>
      </c>
    </row>
    <row r="2173" customHeight="1" spans="1:4">
      <c r="A2173" s="19">
        <f t="shared" si="32"/>
        <v>43502</v>
      </c>
      <c r="B2173" s="18">
        <v>10011</v>
      </c>
      <c r="C2173" s="18" t="s">
        <v>32</v>
      </c>
      <c r="D2173" s="18">
        <v>244</v>
      </c>
    </row>
    <row r="2174" customHeight="1" spans="1:4">
      <c r="A2174" s="19">
        <f t="shared" ref="A2174:A2237" si="33">A2115+1</f>
        <v>43502</v>
      </c>
      <c r="B2174" s="18">
        <v>10014</v>
      </c>
      <c r="C2174" s="18" t="s">
        <v>8</v>
      </c>
      <c r="D2174" s="18">
        <v>228</v>
      </c>
    </row>
    <row r="2175" customHeight="1" spans="1:4">
      <c r="A2175" s="19">
        <f t="shared" si="33"/>
        <v>43502</v>
      </c>
      <c r="B2175" s="18">
        <v>10017</v>
      </c>
      <c r="C2175" s="18" t="s">
        <v>14</v>
      </c>
      <c r="D2175" s="18">
        <v>253</v>
      </c>
    </row>
    <row r="2176" customHeight="1" spans="1:4">
      <c r="A2176" s="19">
        <f t="shared" si="33"/>
        <v>43502</v>
      </c>
      <c r="B2176" s="18">
        <v>10012</v>
      </c>
      <c r="C2176" s="18" t="s">
        <v>28</v>
      </c>
      <c r="D2176" s="18">
        <v>132</v>
      </c>
    </row>
    <row r="2177" customHeight="1" spans="1:4">
      <c r="A2177" s="19">
        <f t="shared" si="33"/>
        <v>43502</v>
      </c>
      <c r="B2177" s="18">
        <v>10009</v>
      </c>
      <c r="C2177" s="18" t="s">
        <v>27</v>
      </c>
      <c r="D2177" s="18">
        <v>154</v>
      </c>
    </row>
    <row r="2178" customHeight="1" spans="1:4">
      <c r="A2178" s="19">
        <f t="shared" si="33"/>
        <v>43502</v>
      </c>
      <c r="B2178" s="18">
        <v>10017</v>
      </c>
      <c r="C2178" s="18" t="s">
        <v>24</v>
      </c>
      <c r="D2178" s="18">
        <v>68</v>
      </c>
    </row>
    <row r="2179" customHeight="1" spans="1:4">
      <c r="A2179" s="19">
        <f t="shared" si="33"/>
        <v>43502</v>
      </c>
      <c r="B2179" s="18">
        <v>10008</v>
      </c>
      <c r="C2179" s="18" t="s">
        <v>8</v>
      </c>
      <c r="D2179" s="18">
        <v>193</v>
      </c>
    </row>
    <row r="2180" customHeight="1" spans="1:4">
      <c r="A2180" s="19">
        <f t="shared" si="33"/>
        <v>43502</v>
      </c>
      <c r="B2180" s="18">
        <v>10013</v>
      </c>
      <c r="C2180" s="18" t="s">
        <v>22</v>
      </c>
      <c r="D2180" s="18">
        <v>171</v>
      </c>
    </row>
    <row r="2181" customHeight="1" spans="1:4">
      <c r="A2181" s="19">
        <f t="shared" si="33"/>
        <v>43502</v>
      </c>
      <c r="B2181" s="18">
        <v>10006</v>
      </c>
      <c r="C2181" s="18" t="s">
        <v>22</v>
      </c>
      <c r="D2181" s="18">
        <v>292</v>
      </c>
    </row>
    <row r="2182" customHeight="1" spans="1:4">
      <c r="A2182" s="19">
        <f t="shared" si="33"/>
        <v>43502</v>
      </c>
      <c r="B2182" s="18">
        <v>10001</v>
      </c>
      <c r="C2182" s="18" t="s">
        <v>25</v>
      </c>
      <c r="D2182" s="18">
        <v>78</v>
      </c>
    </row>
    <row r="2183" customHeight="1" spans="1:4">
      <c r="A2183" s="19">
        <f t="shared" si="33"/>
        <v>43502</v>
      </c>
      <c r="B2183" s="18">
        <v>10017</v>
      </c>
      <c r="C2183" s="18" t="s">
        <v>25</v>
      </c>
      <c r="D2183" s="18">
        <v>66</v>
      </c>
    </row>
    <row r="2184" customHeight="1" spans="1:4">
      <c r="A2184" s="19">
        <f t="shared" si="33"/>
        <v>43502</v>
      </c>
      <c r="B2184" s="18">
        <v>10013</v>
      </c>
      <c r="C2184" s="18" t="s">
        <v>33</v>
      </c>
      <c r="D2184" s="18">
        <v>230</v>
      </c>
    </row>
    <row r="2185" customHeight="1" spans="1:4">
      <c r="A2185" s="19">
        <f t="shared" si="33"/>
        <v>43503</v>
      </c>
      <c r="B2185" s="18">
        <v>10005</v>
      </c>
      <c r="C2185" s="18" t="s">
        <v>23</v>
      </c>
      <c r="D2185" s="18">
        <v>105</v>
      </c>
    </row>
    <row r="2186" customHeight="1" spans="1:4">
      <c r="A2186" s="19">
        <f t="shared" si="33"/>
        <v>43503</v>
      </c>
      <c r="B2186" s="18">
        <v>10015</v>
      </c>
      <c r="C2186" s="18" t="s">
        <v>16</v>
      </c>
      <c r="D2186" s="18">
        <v>185</v>
      </c>
    </row>
    <row r="2187" customHeight="1" spans="1:4">
      <c r="A2187" s="19">
        <f t="shared" si="33"/>
        <v>43503</v>
      </c>
      <c r="B2187" s="18">
        <v>10001</v>
      </c>
      <c r="C2187" s="18" t="s">
        <v>31</v>
      </c>
      <c r="D2187" s="18">
        <v>237</v>
      </c>
    </row>
    <row r="2188" customHeight="1" spans="1:4">
      <c r="A2188" s="19">
        <f t="shared" si="33"/>
        <v>43503</v>
      </c>
      <c r="B2188" s="18">
        <v>10008</v>
      </c>
      <c r="C2188" s="18" t="s">
        <v>19</v>
      </c>
      <c r="D2188" s="18">
        <v>300</v>
      </c>
    </row>
    <row r="2189" customHeight="1" spans="1:4">
      <c r="A2189" s="19">
        <f t="shared" si="33"/>
        <v>43503</v>
      </c>
      <c r="B2189" s="18">
        <v>10001</v>
      </c>
      <c r="C2189" s="18" t="s">
        <v>14</v>
      </c>
      <c r="D2189" s="18">
        <v>246</v>
      </c>
    </row>
    <row r="2190" customHeight="1" spans="1:4">
      <c r="A2190" s="19">
        <f t="shared" si="33"/>
        <v>43503</v>
      </c>
      <c r="B2190" s="18">
        <v>10012</v>
      </c>
      <c r="C2190" s="18" t="s">
        <v>10</v>
      </c>
      <c r="D2190" s="18">
        <v>80</v>
      </c>
    </row>
    <row r="2191" customHeight="1" spans="1:4">
      <c r="A2191" s="19">
        <f t="shared" si="33"/>
        <v>43503</v>
      </c>
      <c r="B2191" s="18">
        <v>10016</v>
      </c>
      <c r="C2191" s="18" t="s">
        <v>13</v>
      </c>
      <c r="D2191" s="18">
        <v>158</v>
      </c>
    </row>
    <row r="2192" customHeight="1" spans="1:4">
      <c r="A2192" s="19">
        <f t="shared" si="33"/>
        <v>43503</v>
      </c>
      <c r="B2192" s="18">
        <v>10008</v>
      </c>
      <c r="C2192" s="18" t="s">
        <v>32</v>
      </c>
      <c r="D2192" s="18">
        <v>135</v>
      </c>
    </row>
    <row r="2193" customHeight="1" spans="1:4">
      <c r="A2193" s="19">
        <f t="shared" si="33"/>
        <v>43503</v>
      </c>
      <c r="B2193" s="18">
        <v>10012</v>
      </c>
      <c r="C2193" s="18" t="s">
        <v>4</v>
      </c>
      <c r="D2193" s="18">
        <v>125</v>
      </c>
    </row>
    <row r="2194" customHeight="1" spans="1:4">
      <c r="A2194" s="19">
        <f t="shared" si="33"/>
        <v>43503</v>
      </c>
      <c r="B2194" s="18">
        <v>10014</v>
      </c>
      <c r="C2194" s="18" t="s">
        <v>21</v>
      </c>
      <c r="D2194" s="18">
        <v>286</v>
      </c>
    </row>
    <row r="2195" customHeight="1" spans="1:4">
      <c r="A2195" s="19">
        <f t="shared" si="33"/>
        <v>43503</v>
      </c>
      <c r="B2195" s="18">
        <v>10002</v>
      </c>
      <c r="C2195" s="18" t="s">
        <v>14</v>
      </c>
      <c r="D2195" s="18">
        <v>172</v>
      </c>
    </row>
    <row r="2196" customHeight="1" spans="1:4">
      <c r="A2196" s="19">
        <f t="shared" si="33"/>
        <v>43503</v>
      </c>
      <c r="B2196" s="18">
        <v>10001</v>
      </c>
      <c r="C2196" s="18" t="s">
        <v>31</v>
      </c>
      <c r="D2196" s="18">
        <v>108</v>
      </c>
    </row>
    <row r="2197" customHeight="1" spans="1:4">
      <c r="A2197" s="19">
        <f t="shared" si="33"/>
        <v>43503</v>
      </c>
      <c r="B2197" s="18">
        <v>10013</v>
      </c>
      <c r="C2197" s="18" t="s">
        <v>24</v>
      </c>
      <c r="D2197" s="18">
        <v>148</v>
      </c>
    </row>
    <row r="2198" customHeight="1" spans="1:4">
      <c r="A2198" s="19">
        <f t="shared" si="33"/>
        <v>43503</v>
      </c>
      <c r="B2198" s="18">
        <v>10009</v>
      </c>
      <c r="C2198" s="18" t="s">
        <v>24</v>
      </c>
      <c r="D2198" s="18">
        <v>54</v>
      </c>
    </row>
    <row r="2199" customHeight="1" spans="1:4">
      <c r="A2199" s="19">
        <f t="shared" si="33"/>
        <v>43503</v>
      </c>
      <c r="B2199" s="18">
        <v>10002</v>
      </c>
      <c r="C2199" s="18" t="s">
        <v>16</v>
      </c>
      <c r="D2199" s="18">
        <v>210</v>
      </c>
    </row>
    <row r="2200" customHeight="1" spans="1:4">
      <c r="A2200" s="19">
        <f t="shared" si="33"/>
        <v>43503</v>
      </c>
      <c r="B2200" s="18">
        <v>10002</v>
      </c>
      <c r="C2200" s="18" t="s">
        <v>32</v>
      </c>
      <c r="D2200" s="18">
        <v>83</v>
      </c>
    </row>
    <row r="2201" customHeight="1" spans="1:4">
      <c r="A2201" s="19">
        <f t="shared" si="33"/>
        <v>43503</v>
      </c>
      <c r="B2201" s="18">
        <v>10001</v>
      </c>
      <c r="C2201" s="18" t="s">
        <v>4</v>
      </c>
      <c r="D2201" s="18">
        <v>291</v>
      </c>
    </row>
    <row r="2202" customHeight="1" spans="1:4">
      <c r="A2202" s="19">
        <f t="shared" si="33"/>
        <v>43503</v>
      </c>
      <c r="B2202" s="18">
        <v>10011</v>
      </c>
      <c r="C2202" s="18" t="s">
        <v>5</v>
      </c>
      <c r="D2202" s="18">
        <v>151</v>
      </c>
    </row>
    <row r="2203" customHeight="1" spans="1:4">
      <c r="A2203" s="19">
        <f t="shared" si="33"/>
        <v>43503</v>
      </c>
      <c r="B2203" s="18">
        <v>10012</v>
      </c>
      <c r="C2203" s="18" t="s">
        <v>32</v>
      </c>
      <c r="D2203" s="18">
        <v>68</v>
      </c>
    </row>
    <row r="2204" customHeight="1" spans="1:4">
      <c r="A2204" s="19">
        <f t="shared" si="33"/>
        <v>43503</v>
      </c>
      <c r="B2204" s="18">
        <v>10017</v>
      </c>
      <c r="C2204" s="18" t="s">
        <v>7</v>
      </c>
      <c r="D2204" s="18">
        <v>79</v>
      </c>
    </row>
    <row r="2205" customHeight="1" spans="1:4">
      <c r="A2205" s="19">
        <f t="shared" si="33"/>
        <v>43503</v>
      </c>
      <c r="B2205" s="18">
        <v>10018</v>
      </c>
      <c r="C2205" s="18" t="s">
        <v>28</v>
      </c>
      <c r="D2205" s="18">
        <v>247</v>
      </c>
    </row>
    <row r="2206" customHeight="1" spans="1:4">
      <c r="A2206" s="19">
        <f t="shared" si="33"/>
        <v>43503</v>
      </c>
      <c r="B2206" s="18">
        <v>10017</v>
      </c>
      <c r="C2206" s="18" t="s">
        <v>32</v>
      </c>
      <c r="D2206" s="18">
        <v>213</v>
      </c>
    </row>
    <row r="2207" customHeight="1" spans="1:4">
      <c r="A2207" s="19">
        <f t="shared" si="33"/>
        <v>43503</v>
      </c>
      <c r="B2207" s="18">
        <v>10001</v>
      </c>
      <c r="C2207" s="18" t="s">
        <v>7</v>
      </c>
      <c r="D2207" s="18">
        <v>210</v>
      </c>
    </row>
    <row r="2208" customHeight="1" spans="1:4">
      <c r="A2208" s="19">
        <f t="shared" si="33"/>
        <v>43503</v>
      </c>
      <c r="B2208" s="18">
        <v>10011</v>
      </c>
      <c r="C2208" s="18" t="s">
        <v>17</v>
      </c>
      <c r="D2208" s="18">
        <v>102</v>
      </c>
    </row>
    <row r="2209" customHeight="1" spans="1:4">
      <c r="A2209" s="19">
        <f t="shared" si="33"/>
        <v>43503</v>
      </c>
      <c r="B2209" s="18">
        <v>10005</v>
      </c>
      <c r="C2209" s="18" t="s">
        <v>10</v>
      </c>
      <c r="D2209" s="18">
        <v>180</v>
      </c>
    </row>
    <row r="2210" customHeight="1" spans="1:4">
      <c r="A2210" s="19">
        <f t="shared" si="33"/>
        <v>43503</v>
      </c>
      <c r="B2210" s="18">
        <v>10007</v>
      </c>
      <c r="C2210" s="18" t="s">
        <v>4</v>
      </c>
      <c r="D2210" s="18">
        <v>215</v>
      </c>
    </row>
    <row r="2211" customHeight="1" spans="1:4">
      <c r="A2211" s="19">
        <f t="shared" si="33"/>
        <v>43503</v>
      </c>
      <c r="B2211" s="18">
        <v>10001</v>
      </c>
      <c r="C2211" s="18" t="s">
        <v>20</v>
      </c>
      <c r="D2211" s="18">
        <v>168</v>
      </c>
    </row>
    <row r="2212" customHeight="1" spans="1:4">
      <c r="A2212" s="19">
        <f t="shared" si="33"/>
        <v>43503</v>
      </c>
      <c r="B2212" s="18">
        <v>10001</v>
      </c>
      <c r="C2212" s="18" t="s">
        <v>19</v>
      </c>
      <c r="D2212" s="18">
        <v>72</v>
      </c>
    </row>
    <row r="2213" customHeight="1" spans="1:4">
      <c r="A2213" s="19">
        <f t="shared" si="33"/>
        <v>43503</v>
      </c>
      <c r="B2213" s="18">
        <v>10007</v>
      </c>
      <c r="C2213" s="18" t="s">
        <v>31</v>
      </c>
      <c r="D2213" s="18">
        <v>249</v>
      </c>
    </row>
    <row r="2214" customHeight="1" spans="1:4">
      <c r="A2214" s="19">
        <f t="shared" si="33"/>
        <v>43503</v>
      </c>
      <c r="B2214" s="18">
        <v>10019</v>
      </c>
      <c r="C2214" s="18" t="s">
        <v>11</v>
      </c>
      <c r="D2214" s="18">
        <v>210</v>
      </c>
    </row>
    <row r="2215" customHeight="1" spans="1:4">
      <c r="A2215" s="19">
        <f t="shared" si="33"/>
        <v>43503</v>
      </c>
      <c r="B2215" s="18">
        <v>10003</v>
      </c>
      <c r="C2215" s="18" t="s">
        <v>9</v>
      </c>
      <c r="D2215" s="18">
        <v>74</v>
      </c>
    </row>
    <row r="2216" customHeight="1" spans="1:4">
      <c r="A2216" s="19">
        <f t="shared" si="33"/>
        <v>43503</v>
      </c>
      <c r="B2216" s="18">
        <v>10014</v>
      </c>
      <c r="C2216" s="18" t="s">
        <v>27</v>
      </c>
      <c r="D2216" s="18">
        <v>105</v>
      </c>
    </row>
    <row r="2217" customHeight="1" spans="1:4">
      <c r="A2217" s="19">
        <f t="shared" si="33"/>
        <v>43503</v>
      </c>
      <c r="B2217" s="18">
        <v>10003</v>
      </c>
      <c r="C2217" s="18" t="s">
        <v>27</v>
      </c>
      <c r="D2217" s="18">
        <v>211</v>
      </c>
    </row>
    <row r="2218" customHeight="1" spans="1:4">
      <c r="A2218" s="19">
        <f t="shared" si="33"/>
        <v>43503</v>
      </c>
      <c r="B2218" s="18">
        <v>10015</v>
      </c>
      <c r="C2218" s="18" t="s">
        <v>20</v>
      </c>
      <c r="D2218" s="18">
        <v>227</v>
      </c>
    </row>
    <row r="2219" customHeight="1" spans="1:4">
      <c r="A2219" s="19">
        <f t="shared" si="33"/>
        <v>43503</v>
      </c>
      <c r="B2219" s="18">
        <v>10019</v>
      </c>
      <c r="C2219" s="18" t="s">
        <v>15</v>
      </c>
      <c r="D2219" s="18">
        <v>261</v>
      </c>
    </row>
    <row r="2220" customHeight="1" spans="1:4">
      <c r="A2220" s="19">
        <f t="shared" si="33"/>
        <v>43503</v>
      </c>
      <c r="B2220" s="18">
        <v>10007</v>
      </c>
      <c r="C2220" s="18" t="s">
        <v>28</v>
      </c>
      <c r="D2220" s="18">
        <v>60</v>
      </c>
    </row>
    <row r="2221" customHeight="1" spans="1:4">
      <c r="A2221" s="19">
        <f t="shared" si="33"/>
        <v>43503</v>
      </c>
      <c r="B2221" s="18">
        <v>10014</v>
      </c>
      <c r="C2221" s="18" t="s">
        <v>22</v>
      </c>
      <c r="D2221" s="18">
        <v>103</v>
      </c>
    </row>
    <row r="2222" customHeight="1" spans="1:4">
      <c r="A2222" s="19">
        <f t="shared" si="33"/>
        <v>43503</v>
      </c>
      <c r="B2222" s="18">
        <v>10016</v>
      </c>
      <c r="C2222" s="18" t="s">
        <v>23</v>
      </c>
      <c r="D2222" s="18">
        <v>84</v>
      </c>
    </row>
    <row r="2223" customHeight="1" spans="1:4">
      <c r="A2223" s="19">
        <f t="shared" si="33"/>
        <v>43503</v>
      </c>
      <c r="B2223" s="18">
        <v>10018</v>
      </c>
      <c r="C2223" s="18" t="s">
        <v>19</v>
      </c>
      <c r="D2223" s="18">
        <v>210</v>
      </c>
    </row>
    <row r="2224" customHeight="1" spans="1:4">
      <c r="A2224" s="19">
        <f t="shared" si="33"/>
        <v>43503</v>
      </c>
      <c r="B2224" s="18">
        <v>10020</v>
      </c>
      <c r="C2224" s="18" t="s">
        <v>11</v>
      </c>
      <c r="D2224" s="18">
        <v>172</v>
      </c>
    </row>
    <row r="2225" customHeight="1" spans="1:4">
      <c r="A2225" s="19">
        <f t="shared" si="33"/>
        <v>43503</v>
      </c>
      <c r="B2225" s="18">
        <v>10013</v>
      </c>
      <c r="C2225" s="18" t="s">
        <v>12</v>
      </c>
      <c r="D2225" s="18">
        <v>228</v>
      </c>
    </row>
    <row r="2226" customHeight="1" spans="1:4">
      <c r="A2226" s="19">
        <f t="shared" si="33"/>
        <v>43503</v>
      </c>
      <c r="B2226" s="18">
        <v>10006</v>
      </c>
      <c r="C2226" s="18" t="s">
        <v>12</v>
      </c>
      <c r="D2226" s="18">
        <v>256</v>
      </c>
    </row>
    <row r="2227" customHeight="1" spans="1:4">
      <c r="A2227" s="19">
        <f t="shared" si="33"/>
        <v>43503</v>
      </c>
      <c r="B2227" s="18">
        <v>10016</v>
      </c>
      <c r="C2227" s="18" t="s">
        <v>5</v>
      </c>
      <c r="D2227" s="18">
        <v>138</v>
      </c>
    </row>
    <row r="2228" customHeight="1" spans="1:4">
      <c r="A2228" s="19">
        <f t="shared" si="33"/>
        <v>43503</v>
      </c>
      <c r="B2228" s="18">
        <v>10014</v>
      </c>
      <c r="C2228" s="18" t="s">
        <v>23</v>
      </c>
      <c r="D2228" s="18">
        <v>226</v>
      </c>
    </row>
    <row r="2229" customHeight="1" spans="1:4">
      <c r="A2229" s="19">
        <f t="shared" si="33"/>
        <v>43503</v>
      </c>
      <c r="B2229" s="18">
        <v>10013</v>
      </c>
      <c r="C2229" s="18" t="s">
        <v>20</v>
      </c>
      <c r="D2229" s="18">
        <v>119</v>
      </c>
    </row>
    <row r="2230" customHeight="1" spans="1:4">
      <c r="A2230" s="19">
        <f t="shared" si="33"/>
        <v>43503</v>
      </c>
      <c r="B2230" s="18">
        <v>10003</v>
      </c>
      <c r="C2230" s="18" t="s">
        <v>21</v>
      </c>
      <c r="D2230" s="18">
        <v>236</v>
      </c>
    </row>
    <row r="2231" customHeight="1" spans="1:4">
      <c r="A2231" s="19">
        <f t="shared" si="33"/>
        <v>43503</v>
      </c>
      <c r="B2231" s="18">
        <v>10010</v>
      </c>
      <c r="C2231" s="18" t="s">
        <v>15</v>
      </c>
      <c r="D2231" s="18">
        <v>261</v>
      </c>
    </row>
    <row r="2232" customHeight="1" spans="1:4">
      <c r="A2232" s="19">
        <f t="shared" si="33"/>
        <v>43503</v>
      </c>
      <c r="B2232" s="18">
        <v>10007</v>
      </c>
      <c r="C2232" s="18" t="s">
        <v>33</v>
      </c>
      <c r="D2232" s="18">
        <v>249</v>
      </c>
    </row>
    <row r="2233" customHeight="1" spans="1:4">
      <c r="A2233" s="19">
        <f t="shared" si="33"/>
        <v>43503</v>
      </c>
      <c r="B2233" s="18">
        <v>10020</v>
      </c>
      <c r="C2233" s="18" t="s">
        <v>29</v>
      </c>
      <c r="D2233" s="18">
        <v>197</v>
      </c>
    </row>
    <row r="2234" customHeight="1" spans="1:4">
      <c r="A2234" s="19">
        <f t="shared" si="33"/>
        <v>43503</v>
      </c>
      <c r="B2234" s="18">
        <v>10015</v>
      </c>
      <c r="C2234" s="18" t="s">
        <v>12</v>
      </c>
      <c r="D2234" s="18">
        <v>214</v>
      </c>
    </row>
    <row r="2235" customHeight="1" spans="1:4">
      <c r="A2235" s="19">
        <f t="shared" si="33"/>
        <v>43503</v>
      </c>
      <c r="B2235" s="18">
        <v>10016</v>
      </c>
      <c r="C2235" s="18" t="s">
        <v>33</v>
      </c>
      <c r="D2235" s="18">
        <v>293</v>
      </c>
    </row>
    <row r="2236" customHeight="1" spans="1:4">
      <c r="A2236" s="19">
        <f t="shared" si="33"/>
        <v>43503</v>
      </c>
      <c r="B2236" s="18">
        <v>10008</v>
      </c>
      <c r="C2236" s="18" t="s">
        <v>24</v>
      </c>
      <c r="D2236" s="18">
        <v>92</v>
      </c>
    </row>
    <row r="2237" customHeight="1" spans="1:4">
      <c r="A2237" s="19">
        <f t="shared" si="33"/>
        <v>43503</v>
      </c>
      <c r="B2237" s="18">
        <v>10013</v>
      </c>
      <c r="C2237" s="18" t="s">
        <v>33</v>
      </c>
      <c r="D2237" s="18">
        <v>157</v>
      </c>
    </row>
    <row r="2238" customHeight="1" spans="1:4">
      <c r="A2238" s="19">
        <f t="shared" ref="A2238:A2301" si="34">A2179+1</f>
        <v>43503</v>
      </c>
      <c r="B2238" s="18">
        <v>10009</v>
      </c>
      <c r="C2238" s="18" t="s">
        <v>32</v>
      </c>
      <c r="D2238" s="18">
        <v>104</v>
      </c>
    </row>
    <row r="2239" customHeight="1" spans="1:4">
      <c r="A2239" s="19">
        <f t="shared" si="34"/>
        <v>43503</v>
      </c>
      <c r="B2239" s="18">
        <v>10001</v>
      </c>
      <c r="C2239" s="18" t="s">
        <v>6</v>
      </c>
      <c r="D2239" s="18">
        <v>156</v>
      </c>
    </row>
    <row r="2240" customHeight="1" spans="1:4">
      <c r="A2240" s="19">
        <f t="shared" si="34"/>
        <v>43503</v>
      </c>
      <c r="B2240" s="18">
        <v>10014</v>
      </c>
      <c r="C2240" s="18" t="s">
        <v>23</v>
      </c>
      <c r="D2240" s="18">
        <v>52</v>
      </c>
    </row>
    <row r="2241" customHeight="1" spans="1:4">
      <c r="A2241" s="19">
        <f t="shared" si="34"/>
        <v>43503</v>
      </c>
      <c r="B2241" s="18">
        <v>10009</v>
      </c>
      <c r="C2241" s="18" t="s">
        <v>23</v>
      </c>
      <c r="D2241" s="18">
        <v>255</v>
      </c>
    </row>
    <row r="2242" customHeight="1" spans="1:4">
      <c r="A2242" s="19">
        <f t="shared" si="34"/>
        <v>43503</v>
      </c>
      <c r="B2242" s="18">
        <v>10005</v>
      </c>
      <c r="C2242" s="18" t="s">
        <v>22</v>
      </c>
      <c r="D2242" s="18">
        <v>266</v>
      </c>
    </row>
    <row r="2243" customHeight="1" spans="1:4">
      <c r="A2243" s="19">
        <f t="shared" si="34"/>
        <v>43503</v>
      </c>
      <c r="B2243" s="18">
        <v>10020</v>
      </c>
      <c r="C2243" s="18" t="s">
        <v>14</v>
      </c>
      <c r="D2243" s="18">
        <v>206</v>
      </c>
    </row>
    <row r="2244" customHeight="1" spans="1:4">
      <c r="A2244" s="19">
        <f t="shared" si="34"/>
        <v>43504</v>
      </c>
      <c r="B2244" s="18">
        <v>10020</v>
      </c>
      <c r="C2244" s="18" t="s">
        <v>23</v>
      </c>
      <c r="D2244" s="18">
        <v>228</v>
      </c>
    </row>
    <row r="2245" customHeight="1" spans="1:4">
      <c r="A2245" s="19">
        <f t="shared" si="34"/>
        <v>43504</v>
      </c>
      <c r="B2245" s="18">
        <v>10005</v>
      </c>
      <c r="C2245" s="18" t="s">
        <v>4</v>
      </c>
      <c r="D2245" s="18">
        <v>116</v>
      </c>
    </row>
    <row r="2246" customHeight="1" spans="1:4">
      <c r="A2246" s="19">
        <f t="shared" si="34"/>
        <v>43504</v>
      </c>
      <c r="B2246" s="18">
        <v>10007</v>
      </c>
      <c r="C2246" s="18" t="s">
        <v>23</v>
      </c>
      <c r="D2246" s="18">
        <v>156</v>
      </c>
    </row>
    <row r="2247" customHeight="1" spans="1:4">
      <c r="A2247" s="19">
        <f t="shared" si="34"/>
        <v>43504</v>
      </c>
      <c r="B2247" s="18">
        <v>10007</v>
      </c>
      <c r="C2247" s="18" t="s">
        <v>18</v>
      </c>
      <c r="D2247" s="18">
        <v>245</v>
      </c>
    </row>
    <row r="2248" customHeight="1" spans="1:4">
      <c r="A2248" s="19">
        <f t="shared" si="34"/>
        <v>43504</v>
      </c>
      <c r="B2248" s="18">
        <v>10003</v>
      </c>
      <c r="C2248" s="18" t="s">
        <v>27</v>
      </c>
      <c r="D2248" s="18">
        <v>185</v>
      </c>
    </row>
    <row r="2249" customHeight="1" spans="1:4">
      <c r="A2249" s="19">
        <f t="shared" si="34"/>
        <v>43504</v>
      </c>
      <c r="B2249" s="18">
        <v>10009</v>
      </c>
      <c r="C2249" s="18" t="s">
        <v>23</v>
      </c>
      <c r="D2249" s="18">
        <v>252</v>
      </c>
    </row>
    <row r="2250" customHeight="1" spans="1:4">
      <c r="A2250" s="19">
        <f t="shared" si="34"/>
        <v>43504</v>
      </c>
      <c r="B2250" s="18">
        <v>10008</v>
      </c>
      <c r="C2250" s="18" t="s">
        <v>32</v>
      </c>
      <c r="D2250" s="18">
        <v>181</v>
      </c>
    </row>
    <row r="2251" customHeight="1" spans="1:4">
      <c r="A2251" s="19">
        <f t="shared" si="34"/>
        <v>43504</v>
      </c>
      <c r="B2251" s="18">
        <v>10010</v>
      </c>
      <c r="C2251" s="18" t="s">
        <v>14</v>
      </c>
      <c r="D2251" s="18">
        <v>193</v>
      </c>
    </row>
    <row r="2252" customHeight="1" spans="1:4">
      <c r="A2252" s="19">
        <f t="shared" si="34"/>
        <v>43504</v>
      </c>
      <c r="B2252" s="18">
        <v>10016</v>
      </c>
      <c r="C2252" s="18" t="s">
        <v>20</v>
      </c>
      <c r="D2252" s="18">
        <v>245</v>
      </c>
    </row>
    <row r="2253" customHeight="1" spans="1:4">
      <c r="A2253" s="19">
        <f t="shared" si="34"/>
        <v>43504</v>
      </c>
      <c r="B2253" s="18">
        <v>10001</v>
      </c>
      <c r="C2253" s="18" t="s">
        <v>33</v>
      </c>
      <c r="D2253" s="18">
        <v>274</v>
      </c>
    </row>
    <row r="2254" customHeight="1" spans="1:4">
      <c r="A2254" s="19">
        <f t="shared" si="34"/>
        <v>43504</v>
      </c>
      <c r="B2254" s="18">
        <v>10005</v>
      </c>
      <c r="C2254" s="18" t="s">
        <v>27</v>
      </c>
      <c r="D2254" s="18">
        <v>243</v>
      </c>
    </row>
    <row r="2255" customHeight="1" spans="1:4">
      <c r="A2255" s="19">
        <f t="shared" si="34"/>
        <v>43504</v>
      </c>
      <c r="B2255" s="18">
        <v>10016</v>
      </c>
      <c r="C2255" s="18" t="s">
        <v>18</v>
      </c>
      <c r="D2255" s="18">
        <v>141</v>
      </c>
    </row>
    <row r="2256" customHeight="1" spans="1:4">
      <c r="A2256" s="19">
        <f t="shared" si="34"/>
        <v>43504</v>
      </c>
      <c r="B2256" s="18">
        <v>10020</v>
      </c>
      <c r="C2256" s="18" t="s">
        <v>9</v>
      </c>
      <c r="D2256" s="18">
        <v>205</v>
      </c>
    </row>
    <row r="2257" customHeight="1" spans="1:4">
      <c r="A2257" s="19">
        <f t="shared" si="34"/>
        <v>43504</v>
      </c>
      <c r="B2257" s="18">
        <v>10011</v>
      </c>
      <c r="C2257" s="18" t="s">
        <v>22</v>
      </c>
      <c r="D2257" s="18">
        <v>119</v>
      </c>
    </row>
    <row r="2258" customHeight="1" spans="1:4">
      <c r="A2258" s="19">
        <f t="shared" si="34"/>
        <v>43504</v>
      </c>
      <c r="B2258" s="18">
        <v>10013</v>
      </c>
      <c r="C2258" s="18" t="s">
        <v>29</v>
      </c>
      <c r="D2258" s="18">
        <v>196</v>
      </c>
    </row>
    <row r="2259" customHeight="1" spans="1:4">
      <c r="A2259" s="19">
        <f t="shared" si="34"/>
        <v>43504</v>
      </c>
      <c r="B2259" s="18">
        <v>10004</v>
      </c>
      <c r="C2259" s="18" t="s">
        <v>24</v>
      </c>
      <c r="D2259" s="18">
        <v>66</v>
      </c>
    </row>
    <row r="2260" customHeight="1" spans="1:4">
      <c r="A2260" s="19">
        <f t="shared" si="34"/>
        <v>43504</v>
      </c>
      <c r="B2260" s="18">
        <v>10008</v>
      </c>
      <c r="C2260" s="18" t="s">
        <v>18</v>
      </c>
      <c r="D2260" s="18">
        <v>255</v>
      </c>
    </row>
    <row r="2261" customHeight="1" spans="1:4">
      <c r="A2261" s="19">
        <f t="shared" si="34"/>
        <v>43504</v>
      </c>
      <c r="B2261" s="18">
        <v>10004</v>
      </c>
      <c r="C2261" s="18" t="s">
        <v>23</v>
      </c>
      <c r="D2261" s="18">
        <v>90</v>
      </c>
    </row>
    <row r="2262" customHeight="1" spans="1:4">
      <c r="A2262" s="19">
        <f t="shared" si="34"/>
        <v>43504</v>
      </c>
      <c r="B2262" s="18">
        <v>10003</v>
      </c>
      <c r="C2262" s="18" t="s">
        <v>27</v>
      </c>
      <c r="D2262" s="18">
        <v>129</v>
      </c>
    </row>
    <row r="2263" customHeight="1" spans="1:4">
      <c r="A2263" s="19">
        <f t="shared" si="34"/>
        <v>43504</v>
      </c>
      <c r="B2263" s="18">
        <v>10005</v>
      </c>
      <c r="C2263" s="18" t="s">
        <v>11</v>
      </c>
      <c r="D2263" s="18">
        <v>112</v>
      </c>
    </row>
    <row r="2264" customHeight="1" spans="1:4">
      <c r="A2264" s="19">
        <f t="shared" si="34"/>
        <v>43504</v>
      </c>
      <c r="B2264" s="18">
        <v>10017</v>
      </c>
      <c r="C2264" s="18" t="s">
        <v>27</v>
      </c>
      <c r="D2264" s="18">
        <v>53</v>
      </c>
    </row>
    <row r="2265" customHeight="1" spans="1:4">
      <c r="A2265" s="19">
        <f t="shared" si="34"/>
        <v>43504</v>
      </c>
      <c r="B2265" s="18">
        <v>10018</v>
      </c>
      <c r="C2265" s="18" t="s">
        <v>10</v>
      </c>
      <c r="D2265" s="18">
        <v>189</v>
      </c>
    </row>
    <row r="2266" customHeight="1" spans="1:4">
      <c r="A2266" s="19">
        <f t="shared" si="34"/>
        <v>43504</v>
      </c>
      <c r="B2266" s="18">
        <v>10001</v>
      </c>
      <c r="C2266" s="18" t="s">
        <v>28</v>
      </c>
      <c r="D2266" s="18">
        <v>54</v>
      </c>
    </row>
    <row r="2267" customHeight="1" spans="1:4">
      <c r="A2267" s="19">
        <f t="shared" si="34"/>
        <v>43504</v>
      </c>
      <c r="B2267" s="18">
        <v>10013</v>
      </c>
      <c r="C2267" s="18" t="s">
        <v>21</v>
      </c>
      <c r="D2267" s="18">
        <v>248</v>
      </c>
    </row>
    <row r="2268" customHeight="1" spans="1:4">
      <c r="A2268" s="19">
        <f t="shared" si="34"/>
        <v>43504</v>
      </c>
      <c r="B2268" s="18">
        <v>10005</v>
      </c>
      <c r="C2268" s="18" t="s">
        <v>21</v>
      </c>
      <c r="D2268" s="18">
        <v>151</v>
      </c>
    </row>
    <row r="2269" customHeight="1" spans="1:4">
      <c r="A2269" s="19">
        <f t="shared" si="34"/>
        <v>43504</v>
      </c>
      <c r="B2269" s="18">
        <v>10011</v>
      </c>
      <c r="C2269" s="18" t="s">
        <v>12</v>
      </c>
      <c r="D2269" s="18">
        <v>56</v>
      </c>
    </row>
    <row r="2270" customHeight="1" spans="1:4">
      <c r="A2270" s="19">
        <f t="shared" si="34"/>
        <v>43504</v>
      </c>
      <c r="B2270" s="18">
        <v>10012</v>
      </c>
      <c r="C2270" s="18" t="s">
        <v>23</v>
      </c>
      <c r="D2270" s="18">
        <v>185</v>
      </c>
    </row>
    <row r="2271" customHeight="1" spans="1:4">
      <c r="A2271" s="19">
        <f t="shared" si="34"/>
        <v>43504</v>
      </c>
      <c r="B2271" s="18">
        <v>10005</v>
      </c>
      <c r="C2271" s="18" t="s">
        <v>5</v>
      </c>
      <c r="D2271" s="18">
        <v>90</v>
      </c>
    </row>
    <row r="2272" customHeight="1" spans="1:4">
      <c r="A2272" s="19">
        <f t="shared" si="34"/>
        <v>43504</v>
      </c>
      <c r="B2272" s="18">
        <v>10006</v>
      </c>
      <c r="C2272" s="18" t="s">
        <v>16</v>
      </c>
      <c r="D2272" s="18">
        <v>83</v>
      </c>
    </row>
    <row r="2273" customHeight="1" spans="1:4">
      <c r="A2273" s="19">
        <f t="shared" si="34"/>
        <v>43504</v>
      </c>
      <c r="B2273" s="18">
        <v>10008</v>
      </c>
      <c r="C2273" s="18" t="s">
        <v>9</v>
      </c>
      <c r="D2273" s="18">
        <v>258</v>
      </c>
    </row>
    <row r="2274" customHeight="1" spans="1:4">
      <c r="A2274" s="19">
        <f t="shared" si="34"/>
        <v>43504</v>
      </c>
      <c r="B2274" s="18">
        <v>10020</v>
      </c>
      <c r="C2274" s="18" t="s">
        <v>9</v>
      </c>
      <c r="D2274" s="18">
        <v>241</v>
      </c>
    </row>
    <row r="2275" customHeight="1" spans="1:4">
      <c r="A2275" s="19">
        <f t="shared" si="34"/>
        <v>43504</v>
      </c>
      <c r="B2275" s="18">
        <v>10012</v>
      </c>
      <c r="C2275" s="18" t="s">
        <v>24</v>
      </c>
      <c r="D2275" s="18">
        <v>222</v>
      </c>
    </row>
    <row r="2276" customHeight="1" spans="1:4">
      <c r="A2276" s="19">
        <f t="shared" si="34"/>
        <v>43504</v>
      </c>
      <c r="B2276" s="18">
        <v>10009</v>
      </c>
      <c r="C2276" s="18" t="s">
        <v>9</v>
      </c>
      <c r="D2276" s="18">
        <v>114</v>
      </c>
    </row>
    <row r="2277" customHeight="1" spans="1:4">
      <c r="A2277" s="19">
        <f t="shared" si="34"/>
        <v>43504</v>
      </c>
      <c r="B2277" s="18">
        <v>10009</v>
      </c>
      <c r="C2277" s="18" t="s">
        <v>33</v>
      </c>
      <c r="D2277" s="18">
        <v>238</v>
      </c>
    </row>
    <row r="2278" customHeight="1" spans="1:4">
      <c r="A2278" s="19">
        <f t="shared" si="34"/>
        <v>43504</v>
      </c>
      <c r="B2278" s="18">
        <v>10006</v>
      </c>
      <c r="C2278" s="18" t="s">
        <v>24</v>
      </c>
      <c r="D2278" s="18">
        <v>253</v>
      </c>
    </row>
    <row r="2279" customHeight="1" spans="1:4">
      <c r="A2279" s="19">
        <f t="shared" si="34"/>
        <v>43504</v>
      </c>
      <c r="B2279" s="18">
        <v>10005</v>
      </c>
      <c r="C2279" s="18" t="s">
        <v>33</v>
      </c>
      <c r="D2279" s="18">
        <v>134</v>
      </c>
    </row>
    <row r="2280" customHeight="1" spans="1:4">
      <c r="A2280" s="19">
        <f t="shared" si="34"/>
        <v>43504</v>
      </c>
      <c r="B2280" s="18">
        <v>10008</v>
      </c>
      <c r="C2280" s="18" t="s">
        <v>30</v>
      </c>
      <c r="D2280" s="18">
        <v>107</v>
      </c>
    </row>
    <row r="2281" customHeight="1" spans="1:4">
      <c r="A2281" s="19">
        <f t="shared" si="34"/>
        <v>43504</v>
      </c>
      <c r="B2281" s="18">
        <v>10005</v>
      </c>
      <c r="C2281" s="18" t="s">
        <v>20</v>
      </c>
      <c r="D2281" s="18">
        <v>249</v>
      </c>
    </row>
    <row r="2282" customHeight="1" spans="1:4">
      <c r="A2282" s="19">
        <f t="shared" si="34"/>
        <v>43504</v>
      </c>
      <c r="B2282" s="18">
        <v>10010</v>
      </c>
      <c r="C2282" s="18" t="s">
        <v>13</v>
      </c>
      <c r="D2282" s="18">
        <v>107</v>
      </c>
    </row>
    <row r="2283" customHeight="1" spans="1:4">
      <c r="A2283" s="19">
        <f t="shared" si="34"/>
        <v>43504</v>
      </c>
      <c r="B2283" s="18">
        <v>10014</v>
      </c>
      <c r="C2283" s="18" t="s">
        <v>33</v>
      </c>
      <c r="D2283" s="18">
        <v>105</v>
      </c>
    </row>
    <row r="2284" customHeight="1" spans="1:4">
      <c r="A2284" s="19">
        <f t="shared" si="34"/>
        <v>43504</v>
      </c>
      <c r="B2284" s="18">
        <v>10010</v>
      </c>
      <c r="C2284" s="18" t="s">
        <v>17</v>
      </c>
      <c r="D2284" s="18">
        <v>278</v>
      </c>
    </row>
    <row r="2285" customHeight="1" spans="1:4">
      <c r="A2285" s="19">
        <f t="shared" si="34"/>
        <v>43504</v>
      </c>
      <c r="B2285" s="18">
        <v>10013</v>
      </c>
      <c r="C2285" s="18" t="s">
        <v>10</v>
      </c>
      <c r="D2285" s="18">
        <v>99</v>
      </c>
    </row>
    <row r="2286" customHeight="1" spans="1:4">
      <c r="A2286" s="19">
        <f t="shared" si="34"/>
        <v>43504</v>
      </c>
      <c r="B2286" s="18">
        <v>10008</v>
      </c>
      <c r="C2286" s="18" t="s">
        <v>7</v>
      </c>
      <c r="D2286" s="18">
        <v>82</v>
      </c>
    </row>
    <row r="2287" customHeight="1" spans="1:4">
      <c r="A2287" s="19">
        <f t="shared" si="34"/>
        <v>43504</v>
      </c>
      <c r="B2287" s="18">
        <v>10018</v>
      </c>
      <c r="C2287" s="18" t="s">
        <v>22</v>
      </c>
      <c r="D2287" s="18">
        <v>181</v>
      </c>
    </row>
    <row r="2288" customHeight="1" spans="1:4">
      <c r="A2288" s="19">
        <f t="shared" si="34"/>
        <v>43504</v>
      </c>
      <c r="B2288" s="18">
        <v>10004</v>
      </c>
      <c r="C2288" s="18" t="s">
        <v>23</v>
      </c>
      <c r="D2288" s="18">
        <v>293</v>
      </c>
    </row>
    <row r="2289" customHeight="1" spans="1:4">
      <c r="A2289" s="19">
        <f t="shared" si="34"/>
        <v>43504</v>
      </c>
      <c r="B2289" s="18">
        <v>10002</v>
      </c>
      <c r="C2289" s="18" t="s">
        <v>23</v>
      </c>
      <c r="D2289" s="18">
        <v>248</v>
      </c>
    </row>
    <row r="2290" customHeight="1" spans="1:4">
      <c r="A2290" s="19">
        <f t="shared" si="34"/>
        <v>43504</v>
      </c>
      <c r="B2290" s="18">
        <v>10015</v>
      </c>
      <c r="C2290" s="18" t="s">
        <v>21</v>
      </c>
      <c r="D2290" s="18">
        <v>185</v>
      </c>
    </row>
    <row r="2291" customHeight="1" spans="1:4">
      <c r="A2291" s="19">
        <f t="shared" si="34"/>
        <v>43504</v>
      </c>
      <c r="B2291" s="18">
        <v>10004</v>
      </c>
      <c r="C2291" s="18" t="s">
        <v>15</v>
      </c>
      <c r="D2291" s="18">
        <v>64</v>
      </c>
    </row>
    <row r="2292" customHeight="1" spans="1:4">
      <c r="A2292" s="19">
        <f t="shared" si="34"/>
        <v>43504</v>
      </c>
      <c r="B2292" s="18">
        <v>10002</v>
      </c>
      <c r="C2292" s="18" t="s">
        <v>10</v>
      </c>
      <c r="D2292" s="18">
        <v>270</v>
      </c>
    </row>
    <row r="2293" customHeight="1" spans="1:4">
      <c r="A2293" s="19">
        <f t="shared" si="34"/>
        <v>43504</v>
      </c>
      <c r="B2293" s="18">
        <v>10014</v>
      </c>
      <c r="C2293" s="18" t="s">
        <v>6</v>
      </c>
      <c r="D2293" s="18">
        <v>271</v>
      </c>
    </row>
    <row r="2294" customHeight="1" spans="1:4">
      <c r="A2294" s="19">
        <f t="shared" si="34"/>
        <v>43504</v>
      </c>
      <c r="B2294" s="18">
        <v>10005</v>
      </c>
      <c r="C2294" s="18" t="s">
        <v>22</v>
      </c>
      <c r="D2294" s="18">
        <v>252</v>
      </c>
    </row>
    <row r="2295" customHeight="1" spans="1:4">
      <c r="A2295" s="19">
        <f t="shared" si="34"/>
        <v>43504</v>
      </c>
      <c r="B2295" s="18">
        <v>10004</v>
      </c>
      <c r="C2295" s="18" t="s">
        <v>5</v>
      </c>
      <c r="D2295" s="18">
        <v>279</v>
      </c>
    </row>
    <row r="2296" customHeight="1" spans="1:4">
      <c r="A2296" s="19">
        <f t="shared" si="34"/>
        <v>43504</v>
      </c>
      <c r="B2296" s="18">
        <v>10009</v>
      </c>
      <c r="C2296" s="18" t="s">
        <v>13</v>
      </c>
      <c r="D2296" s="18">
        <v>84</v>
      </c>
    </row>
    <row r="2297" customHeight="1" spans="1:4">
      <c r="A2297" s="19">
        <f t="shared" si="34"/>
        <v>43504</v>
      </c>
      <c r="B2297" s="18">
        <v>10003</v>
      </c>
      <c r="C2297" s="18" t="s">
        <v>12</v>
      </c>
      <c r="D2297" s="18">
        <v>144</v>
      </c>
    </row>
    <row r="2298" customHeight="1" spans="1:4">
      <c r="A2298" s="19">
        <f t="shared" si="34"/>
        <v>43504</v>
      </c>
      <c r="B2298" s="18">
        <v>10006</v>
      </c>
      <c r="C2298" s="18" t="s">
        <v>30</v>
      </c>
      <c r="D2298" s="18">
        <v>268</v>
      </c>
    </row>
    <row r="2299" customHeight="1" spans="1:4">
      <c r="A2299" s="19">
        <f t="shared" si="34"/>
        <v>43504</v>
      </c>
      <c r="B2299" s="18">
        <v>10014</v>
      </c>
      <c r="C2299" s="18" t="s">
        <v>25</v>
      </c>
      <c r="D2299" s="18">
        <v>88</v>
      </c>
    </row>
    <row r="2300" customHeight="1" spans="1:4">
      <c r="A2300" s="19">
        <f t="shared" si="34"/>
        <v>43504</v>
      </c>
      <c r="B2300" s="18">
        <v>10015</v>
      </c>
      <c r="C2300" s="18" t="s">
        <v>13</v>
      </c>
      <c r="D2300" s="18">
        <v>274</v>
      </c>
    </row>
    <row r="2301" customHeight="1" spans="1:4">
      <c r="A2301" s="19">
        <f t="shared" si="34"/>
        <v>43504</v>
      </c>
      <c r="B2301" s="18">
        <v>10004</v>
      </c>
      <c r="C2301" s="18" t="s">
        <v>24</v>
      </c>
      <c r="D2301" s="18">
        <v>254</v>
      </c>
    </row>
    <row r="2302" customHeight="1" spans="1:4">
      <c r="A2302" s="19">
        <f t="shared" ref="A2302:A2365" si="35">A2243+1</f>
        <v>43504</v>
      </c>
      <c r="B2302" s="18">
        <v>10001</v>
      </c>
      <c r="C2302" s="18" t="s">
        <v>29</v>
      </c>
      <c r="D2302" s="18">
        <v>198</v>
      </c>
    </row>
    <row r="2303" customHeight="1" spans="1:4">
      <c r="A2303" s="19">
        <f t="shared" si="35"/>
        <v>43505</v>
      </c>
      <c r="B2303" s="18">
        <v>10002</v>
      </c>
      <c r="C2303" s="18" t="s">
        <v>9</v>
      </c>
      <c r="D2303" s="18">
        <v>220</v>
      </c>
    </row>
    <row r="2304" customHeight="1" spans="1:4">
      <c r="A2304" s="19">
        <f t="shared" si="35"/>
        <v>43505</v>
      </c>
      <c r="B2304" s="18">
        <v>10015</v>
      </c>
      <c r="C2304" s="18" t="s">
        <v>24</v>
      </c>
      <c r="D2304" s="18">
        <v>166</v>
      </c>
    </row>
    <row r="2305" customHeight="1" spans="1:4">
      <c r="A2305" s="19">
        <f t="shared" si="35"/>
        <v>43505</v>
      </c>
      <c r="B2305" s="18">
        <v>10019</v>
      </c>
      <c r="C2305" s="18" t="s">
        <v>20</v>
      </c>
      <c r="D2305" s="18">
        <v>179</v>
      </c>
    </row>
    <row r="2306" customHeight="1" spans="1:4">
      <c r="A2306" s="19">
        <f t="shared" si="35"/>
        <v>43505</v>
      </c>
      <c r="B2306" s="18">
        <v>10003</v>
      </c>
      <c r="C2306" s="18" t="s">
        <v>22</v>
      </c>
      <c r="D2306" s="18">
        <v>178</v>
      </c>
    </row>
    <row r="2307" customHeight="1" spans="1:4">
      <c r="A2307" s="19">
        <f t="shared" si="35"/>
        <v>43505</v>
      </c>
      <c r="B2307" s="18">
        <v>10004</v>
      </c>
      <c r="C2307" s="18" t="s">
        <v>10</v>
      </c>
      <c r="D2307" s="18">
        <v>105</v>
      </c>
    </row>
    <row r="2308" customHeight="1" spans="1:4">
      <c r="A2308" s="19">
        <f t="shared" si="35"/>
        <v>43505</v>
      </c>
      <c r="B2308" s="18">
        <v>10006</v>
      </c>
      <c r="C2308" s="18" t="s">
        <v>14</v>
      </c>
      <c r="D2308" s="18">
        <v>152</v>
      </c>
    </row>
    <row r="2309" customHeight="1" spans="1:4">
      <c r="A2309" s="19">
        <f t="shared" si="35"/>
        <v>43505</v>
      </c>
      <c r="B2309" s="18">
        <v>10013</v>
      </c>
      <c r="C2309" s="18" t="s">
        <v>11</v>
      </c>
      <c r="D2309" s="18">
        <v>229</v>
      </c>
    </row>
    <row r="2310" customHeight="1" spans="1:4">
      <c r="A2310" s="19">
        <f t="shared" si="35"/>
        <v>43505</v>
      </c>
      <c r="B2310" s="18">
        <v>10011</v>
      </c>
      <c r="C2310" s="18" t="s">
        <v>10</v>
      </c>
      <c r="D2310" s="18">
        <v>166</v>
      </c>
    </row>
    <row r="2311" customHeight="1" spans="1:4">
      <c r="A2311" s="19">
        <f t="shared" si="35"/>
        <v>43505</v>
      </c>
      <c r="B2311" s="18">
        <v>10006</v>
      </c>
      <c r="C2311" s="18" t="s">
        <v>26</v>
      </c>
      <c r="D2311" s="18">
        <v>155</v>
      </c>
    </row>
    <row r="2312" customHeight="1" spans="1:4">
      <c r="A2312" s="19">
        <f t="shared" si="35"/>
        <v>43505</v>
      </c>
      <c r="B2312" s="18">
        <v>10009</v>
      </c>
      <c r="C2312" s="18" t="s">
        <v>21</v>
      </c>
      <c r="D2312" s="18">
        <v>291</v>
      </c>
    </row>
    <row r="2313" customHeight="1" spans="1:4">
      <c r="A2313" s="19">
        <f t="shared" si="35"/>
        <v>43505</v>
      </c>
      <c r="B2313" s="18">
        <v>10016</v>
      </c>
      <c r="C2313" s="18" t="s">
        <v>6</v>
      </c>
      <c r="D2313" s="18">
        <v>123</v>
      </c>
    </row>
    <row r="2314" customHeight="1" spans="1:4">
      <c r="A2314" s="19">
        <f t="shared" si="35"/>
        <v>43505</v>
      </c>
      <c r="B2314" s="18">
        <v>10005</v>
      </c>
      <c r="C2314" s="18" t="s">
        <v>15</v>
      </c>
      <c r="D2314" s="18">
        <v>117</v>
      </c>
    </row>
    <row r="2315" customHeight="1" spans="1:4">
      <c r="A2315" s="19">
        <f t="shared" si="35"/>
        <v>43505</v>
      </c>
      <c r="B2315" s="18">
        <v>10013</v>
      </c>
      <c r="C2315" s="18" t="s">
        <v>30</v>
      </c>
      <c r="D2315" s="18">
        <v>154</v>
      </c>
    </row>
    <row r="2316" customHeight="1" spans="1:4">
      <c r="A2316" s="19">
        <f t="shared" si="35"/>
        <v>43505</v>
      </c>
      <c r="B2316" s="18">
        <v>10020</v>
      </c>
      <c r="C2316" s="18" t="s">
        <v>33</v>
      </c>
      <c r="D2316" s="18">
        <v>91</v>
      </c>
    </row>
    <row r="2317" customHeight="1" spans="1:4">
      <c r="A2317" s="19">
        <f t="shared" si="35"/>
        <v>43505</v>
      </c>
      <c r="B2317" s="18">
        <v>10009</v>
      </c>
      <c r="C2317" s="18" t="s">
        <v>12</v>
      </c>
      <c r="D2317" s="18">
        <v>160</v>
      </c>
    </row>
    <row r="2318" customHeight="1" spans="1:4">
      <c r="A2318" s="19">
        <f t="shared" si="35"/>
        <v>43505</v>
      </c>
      <c r="B2318" s="18">
        <v>10010</v>
      </c>
      <c r="C2318" s="18" t="s">
        <v>19</v>
      </c>
      <c r="D2318" s="18">
        <v>140</v>
      </c>
    </row>
    <row r="2319" customHeight="1" spans="1:4">
      <c r="A2319" s="19">
        <f t="shared" si="35"/>
        <v>43505</v>
      </c>
      <c r="B2319" s="18">
        <v>10004</v>
      </c>
      <c r="C2319" s="18" t="s">
        <v>22</v>
      </c>
      <c r="D2319" s="18">
        <v>264</v>
      </c>
    </row>
    <row r="2320" customHeight="1" spans="1:4">
      <c r="A2320" s="19">
        <f t="shared" si="35"/>
        <v>43505</v>
      </c>
      <c r="B2320" s="18">
        <v>10010</v>
      </c>
      <c r="C2320" s="18" t="s">
        <v>26</v>
      </c>
      <c r="D2320" s="18">
        <v>59</v>
      </c>
    </row>
    <row r="2321" customHeight="1" spans="1:4">
      <c r="A2321" s="19">
        <f t="shared" si="35"/>
        <v>43505</v>
      </c>
      <c r="B2321" s="18">
        <v>10013</v>
      </c>
      <c r="C2321" s="18" t="s">
        <v>18</v>
      </c>
      <c r="D2321" s="18">
        <v>223</v>
      </c>
    </row>
    <row r="2322" customHeight="1" spans="1:4">
      <c r="A2322" s="19">
        <f t="shared" si="35"/>
        <v>43505</v>
      </c>
      <c r="B2322" s="18">
        <v>10005</v>
      </c>
      <c r="C2322" s="18" t="s">
        <v>16</v>
      </c>
      <c r="D2322" s="18">
        <v>289</v>
      </c>
    </row>
    <row r="2323" customHeight="1" spans="1:4">
      <c r="A2323" s="19">
        <f t="shared" si="35"/>
        <v>43505</v>
      </c>
      <c r="B2323" s="18">
        <v>10013</v>
      </c>
      <c r="C2323" s="18" t="s">
        <v>25</v>
      </c>
      <c r="D2323" s="18">
        <v>253</v>
      </c>
    </row>
    <row r="2324" customHeight="1" spans="1:4">
      <c r="A2324" s="19">
        <f t="shared" si="35"/>
        <v>43505</v>
      </c>
      <c r="B2324" s="18">
        <v>10006</v>
      </c>
      <c r="C2324" s="18" t="s">
        <v>26</v>
      </c>
      <c r="D2324" s="18">
        <v>178</v>
      </c>
    </row>
    <row r="2325" customHeight="1" spans="1:4">
      <c r="A2325" s="19">
        <f t="shared" si="35"/>
        <v>43505</v>
      </c>
      <c r="B2325" s="18">
        <v>10009</v>
      </c>
      <c r="C2325" s="18" t="s">
        <v>15</v>
      </c>
      <c r="D2325" s="18">
        <v>296</v>
      </c>
    </row>
    <row r="2326" customHeight="1" spans="1:4">
      <c r="A2326" s="19">
        <f t="shared" si="35"/>
        <v>43505</v>
      </c>
      <c r="B2326" s="18">
        <v>10014</v>
      </c>
      <c r="C2326" s="18" t="s">
        <v>18</v>
      </c>
      <c r="D2326" s="18">
        <v>249</v>
      </c>
    </row>
    <row r="2327" customHeight="1" spans="1:4">
      <c r="A2327" s="19">
        <f t="shared" si="35"/>
        <v>43505</v>
      </c>
      <c r="B2327" s="18">
        <v>10004</v>
      </c>
      <c r="C2327" s="18" t="s">
        <v>30</v>
      </c>
      <c r="D2327" s="18">
        <v>185</v>
      </c>
    </row>
    <row r="2328" customHeight="1" spans="1:4">
      <c r="A2328" s="19">
        <f t="shared" si="35"/>
        <v>43505</v>
      </c>
      <c r="B2328" s="18">
        <v>10009</v>
      </c>
      <c r="C2328" s="18" t="s">
        <v>11</v>
      </c>
      <c r="D2328" s="18">
        <v>259</v>
      </c>
    </row>
    <row r="2329" customHeight="1" spans="1:4">
      <c r="A2329" s="19">
        <f t="shared" si="35"/>
        <v>43505</v>
      </c>
      <c r="B2329" s="18">
        <v>10020</v>
      </c>
      <c r="C2329" s="18" t="s">
        <v>9</v>
      </c>
      <c r="D2329" s="18">
        <v>88</v>
      </c>
    </row>
    <row r="2330" customHeight="1" spans="1:4">
      <c r="A2330" s="19">
        <f t="shared" si="35"/>
        <v>43505</v>
      </c>
      <c r="B2330" s="18">
        <v>10009</v>
      </c>
      <c r="C2330" s="18" t="s">
        <v>17</v>
      </c>
      <c r="D2330" s="18">
        <v>64</v>
      </c>
    </row>
    <row r="2331" customHeight="1" spans="1:4">
      <c r="A2331" s="19">
        <f t="shared" si="35"/>
        <v>43505</v>
      </c>
      <c r="B2331" s="18">
        <v>10015</v>
      </c>
      <c r="C2331" s="18" t="s">
        <v>23</v>
      </c>
      <c r="D2331" s="18">
        <v>87</v>
      </c>
    </row>
    <row r="2332" customHeight="1" spans="1:4">
      <c r="A2332" s="19">
        <f t="shared" si="35"/>
        <v>43505</v>
      </c>
      <c r="B2332" s="18">
        <v>10012</v>
      </c>
      <c r="C2332" s="18" t="s">
        <v>27</v>
      </c>
      <c r="D2332" s="18">
        <v>262</v>
      </c>
    </row>
    <row r="2333" customHeight="1" spans="1:4">
      <c r="A2333" s="19">
        <f t="shared" si="35"/>
        <v>43505</v>
      </c>
      <c r="B2333" s="18">
        <v>10006</v>
      </c>
      <c r="C2333" s="18" t="s">
        <v>33</v>
      </c>
      <c r="D2333" s="18">
        <v>273</v>
      </c>
    </row>
    <row r="2334" customHeight="1" spans="1:4">
      <c r="A2334" s="19">
        <f t="shared" si="35"/>
        <v>43505</v>
      </c>
      <c r="B2334" s="18">
        <v>10009</v>
      </c>
      <c r="C2334" s="18" t="s">
        <v>28</v>
      </c>
      <c r="D2334" s="18">
        <v>108</v>
      </c>
    </row>
    <row r="2335" customHeight="1" spans="1:4">
      <c r="A2335" s="19">
        <f t="shared" si="35"/>
        <v>43505</v>
      </c>
      <c r="B2335" s="18">
        <v>10020</v>
      </c>
      <c r="C2335" s="18" t="s">
        <v>28</v>
      </c>
      <c r="D2335" s="18">
        <v>83</v>
      </c>
    </row>
    <row r="2336" customHeight="1" spans="1:4">
      <c r="A2336" s="19">
        <f t="shared" si="35"/>
        <v>43505</v>
      </c>
      <c r="B2336" s="18">
        <v>10009</v>
      </c>
      <c r="C2336" s="18" t="s">
        <v>18</v>
      </c>
      <c r="D2336" s="18">
        <v>74</v>
      </c>
    </row>
    <row r="2337" customHeight="1" spans="1:4">
      <c r="A2337" s="19">
        <f t="shared" si="35"/>
        <v>43505</v>
      </c>
      <c r="B2337" s="18">
        <v>10012</v>
      </c>
      <c r="C2337" s="18" t="s">
        <v>10</v>
      </c>
      <c r="D2337" s="18">
        <v>216</v>
      </c>
    </row>
    <row r="2338" customHeight="1" spans="1:4">
      <c r="A2338" s="19">
        <f t="shared" si="35"/>
        <v>43505</v>
      </c>
      <c r="B2338" s="18">
        <v>10016</v>
      </c>
      <c r="C2338" s="18" t="s">
        <v>26</v>
      </c>
      <c r="D2338" s="18">
        <v>75</v>
      </c>
    </row>
    <row r="2339" customHeight="1" spans="1:4">
      <c r="A2339" s="19">
        <f t="shared" si="35"/>
        <v>43505</v>
      </c>
      <c r="B2339" s="18">
        <v>10016</v>
      </c>
      <c r="C2339" s="18" t="s">
        <v>16</v>
      </c>
      <c r="D2339" s="18">
        <v>125</v>
      </c>
    </row>
    <row r="2340" customHeight="1" spans="1:4">
      <c r="A2340" s="19">
        <f t="shared" si="35"/>
        <v>43505</v>
      </c>
      <c r="B2340" s="18">
        <v>10007</v>
      </c>
      <c r="C2340" s="18" t="s">
        <v>19</v>
      </c>
      <c r="D2340" s="18">
        <v>190</v>
      </c>
    </row>
    <row r="2341" customHeight="1" spans="1:4">
      <c r="A2341" s="19">
        <f t="shared" si="35"/>
        <v>43505</v>
      </c>
      <c r="B2341" s="18">
        <v>10007</v>
      </c>
      <c r="C2341" s="18" t="s">
        <v>18</v>
      </c>
      <c r="D2341" s="18">
        <v>208</v>
      </c>
    </row>
    <row r="2342" customHeight="1" spans="1:4">
      <c r="A2342" s="19">
        <f t="shared" si="35"/>
        <v>43505</v>
      </c>
      <c r="B2342" s="18">
        <v>10008</v>
      </c>
      <c r="C2342" s="18" t="s">
        <v>9</v>
      </c>
      <c r="D2342" s="18">
        <v>233</v>
      </c>
    </row>
    <row r="2343" customHeight="1" spans="1:4">
      <c r="A2343" s="19">
        <f t="shared" si="35"/>
        <v>43505</v>
      </c>
      <c r="B2343" s="18">
        <v>10009</v>
      </c>
      <c r="C2343" s="18" t="s">
        <v>30</v>
      </c>
      <c r="D2343" s="18">
        <v>226</v>
      </c>
    </row>
    <row r="2344" customHeight="1" spans="1:4">
      <c r="A2344" s="19">
        <f t="shared" si="35"/>
        <v>43505</v>
      </c>
      <c r="B2344" s="18">
        <v>10009</v>
      </c>
      <c r="C2344" s="18" t="s">
        <v>5</v>
      </c>
      <c r="D2344" s="18">
        <v>232</v>
      </c>
    </row>
    <row r="2345" customHeight="1" spans="1:4">
      <c r="A2345" s="19">
        <f t="shared" si="35"/>
        <v>43505</v>
      </c>
      <c r="B2345" s="18">
        <v>10016</v>
      </c>
      <c r="C2345" s="18" t="s">
        <v>20</v>
      </c>
      <c r="D2345" s="18">
        <v>267</v>
      </c>
    </row>
    <row r="2346" customHeight="1" spans="1:4">
      <c r="A2346" s="19">
        <f t="shared" si="35"/>
        <v>43505</v>
      </c>
      <c r="B2346" s="18">
        <v>10015</v>
      </c>
      <c r="C2346" s="18" t="s">
        <v>22</v>
      </c>
      <c r="D2346" s="18">
        <v>65</v>
      </c>
    </row>
    <row r="2347" customHeight="1" spans="1:4">
      <c r="A2347" s="19">
        <f t="shared" si="35"/>
        <v>43505</v>
      </c>
      <c r="B2347" s="18">
        <v>10016</v>
      </c>
      <c r="C2347" s="18" t="s">
        <v>18</v>
      </c>
      <c r="D2347" s="18">
        <v>139</v>
      </c>
    </row>
    <row r="2348" customHeight="1" spans="1:4">
      <c r="A2348" s="19">
        <f t="shared" si="35"/>
        <v>43505</v>
      </c>
      <c r="B2348" s="18">
        <v>10004</v>
      </c>
      <c r="C2348" s="18" t="s">
        <v>5</v>
      </c>
      <c r="D2348" s="18">
        <v>123</v>
      </c>
    </row>
    <row r="2349" customHeight="1" spans="1:4">
      <c r="A2349" s="19">
        <f t="shared" si="35"/>
        <v>43505</v>
      </c>
      <c r="B2349" s="18">
        <v>10010</v>
      </c>
      <c r="C2349" s="18" t="s">
        <v>21</v>
      </c>
      <c r="D2349" s="18">
        <v>148</v>
      </c>
    </row>
    <row r="2350" customHeight="1" spans="1:4">
      <c r="A2350" s="19">
        <f t="shared" si="35"/>
        <v>43505</v>
      </c>
      <c r="B2350" s="18">
        <v>10005</v>
      </c>
      <c r="C2350" s="18" t="s">
        <v>12</v>
      </c>
      <c r="D2350" s="18">
        <v>166</v>
      </c>
    </row>
    <row r="2351" customHeight="1" spans="1:4">
      <c r="A2351" s="19">
        <f t="shared" si="35"/>
        <v>43505</v>
      </c>
      <c r="B2351" s="18">
        <v>10012</v>
      </c>
      <c r="C2351" s="18" t="s">
        <v>10</v>
      </c>
      <c r="D2351" s="18">
        <v>276</v>
      </c>
    </row>
    <row r="2352" customHeight="1" spans="1:4">
      <c r="A2352" s="19">
        <f t="shared" si="35"/>
        <v>43505</v>
      </c>
      <c r="B2352" s="18">
        <v>10010</v>
      </c>
      <c r="C2352" s="18" t="s">
        <v>17</v>
      </c>
      <c r="D2352" s="18">
        <v>232</v>
      </c>
    </row>
    <row r="2353" customHeight="1" spans="1:4">
      <c r="A2353" s="19">
        <f t="shared" si="35"/>
        <v>43505</v>
      </c>
      <c r="B2353" s="18">
        <v>10010</v>
      </c>
      <c r="C2353" s="18" t="s">
        <v>7</v>
      </c>
      <c r="D2353" s="18">
        <v>54</v>
      </c>
    </row>
    <row r="2354" customHeight="1" spans="1:4">
      <c r="A2354" s="19">
        <f t="shared" si="35"/>
        <v>43505</v>
      </c>
      <c r="B2354" s="18">
        <v>10015</v>
      </c>
      <c r="C2354" s="18" t="s">
        <v>20</v>
      </c>
      <c r="D2354" s="18">
        <v>136</v>
      </c>
    </row>
    <row r="2355" customHeight="1" spans="1:4">
      <c r="A2355" s="19">
        <f t="shared" si="35"/>
        <v>43505</v>
      </c>
      <c r="B2355" s="18">
        <v>10008</v>
      </c>
      <c r="C2355" s="18" t="s">
        <v>22</v>
      </c>
      <c r="D2355" s="18">
        <v>63</v>
      </c>
    </row>
    <row r="2356" customHeight="1" spans="1:4">
      <c r="A2356" s="19">
        <f t="shared" si="35"/>
        <v>43505</v>
      </c>
      <c r="B2356" s="18">
        <v>10001</v>
      </c>
      <c r="C2356" s="18" t="s">
        <v>19</v>
      </c>
      <c r="D2356" s="18">
        <v>90</v>
      </c>
    </row>
    <row r="2357" customHeight="1" spans="1:4">
      <c r="A2357" s="19">
        <f t="shared" si="35"/>
        <v>43505</v>
      </c>
      <c r="B2357" s="18">
        <v>10003</v>
      </c>
      <c r="C2357" s="18" t="s">
        <v>14</v>
      </c>
      <c r="D2357" s="18">
        <v>176</v>
      </c>
    </row>
    <row r="2358" customHeight="1" spans="1:4">
      <c r="A2358" s="19">
        <f t="shared" si="35"/>
        <v>43505</v>
      </c>
      <c r="B2358" s="18">
        <v>10006</v>
      </c>
      <c r="C2358" s="18" t="s">
        <v>26</v>
      </c>
      <c r="D2358" s="18">
        <v>77</v>
      </c>
    </row>
    <row r="2359" customHeight="1" spans="1:4">
      <c r="A2359" s="19">
        <f t="shared" si="35"/>
        <v>43505</v>
      </c>
      <c r="B2359" s="18">
        <v>10007</v>
      </c>
      <c r="C2359" s="18" t="s">
        <v>19</v>
      </c>
      <c r="D2359" s="18">
        <v>165</v>
      </c>
    </row>
    <row r="2360" customHeight="1" spans="1:4">
      <c r="A2360" s="19">
        <f t="shared" si="35"/>
        <v>43505</v>
      </c>
      <c r="B2360" s="18">
        <v>10016</v>
      </c>
      <c r="C2360" s="18" t="s">
        <v>15</v>
      </c>
      <c r="D2360" s="18">
        <v>273</v>
      </c>
    </row>
    <row r="2361" customHeight="1" spans="1:4">
      <c r="A2361" s="19">
        <f t="shared" si="35"/>
        <v>43505</v>
      </c>
      <c r="B2361" s="18">
        <v>10011</v>
      </c>
      <c r="C2361" s="18" t="s">
        <v>9</v>
      </c>
      <c r="D2361" s="18">
        <v>186</v>
      </c>
    </row>
    <row r="2362" customHeight="1" spans="1:4">
      <c r="A2362" s="19">
        <f t="shared" si="35"/>
        <v>43506</v>
      </c>
      <c r="B2362" s="18">
        <v>10018</v>
      </c>
      <c r="C2362" s="18" t="s">
        <v>18</v>
      </c>
      <c r="D2362" s="18">
        <v>116</v>
      </c>
    </row>
    <row r="2363" customHeight="1" spans="1:4">
      <c r="A2363" s="19">
        <f t="shared" si="35"/>
        <v>43506</v>
      </c>
      <c r="B2363" s="18">
        <v>10003</v>
      </c>
      <c r="C2363" s="18" t="s">
        <v>9</v>
      </c>
      <c r="D2363" s="18">
        <v>232</v>
      </c>
    </row>
    <row r="2364" customHeight="1" spans="1:4">
      <c r="A2364" s="19">
        <f t="shared" si="35"/>
        <v>43506</v>
      </c>
      <c r="B2364" s="18">
        <v>10006</v>
      </c>
      <c r="C2364" s="18" t="s">
        <v>11</v>
      </c>
      <c r="D2364" s="18">
        <v>53</v>
      </c>
    </row>
    <row r="2365" customHeight="1" spans="1:4">
      <c r="A2365" s="19">
        <f t="shared" si="35"/>
        <v>43506</v>
      </c>
      <c r="B2365" s="18">
        <v>10010</v>
      </c>
      <c r="C2365" s="18" t="s">
        <v>32</v>
      </c>
      <c r="D2365" s="18">
        <v>100</v>
      </c>
    </row>
    <row r="2366" customHeight="1" spans="1:4">
      <c r="A2366" s="19">
        <f t="shared" ref="A2366:A2429" si="36">A2307+1</f>
        <v>43506</v>
      </c>
      <c r="B2366" s="18">
        <v>10011</v>
      </c>
      <c r="C2366" s="18" t="s">
        <v>13</v>
      </c>
      <c r="D2366" s="18">
        <v>207</v>
      </c>
    </row>
    <row r="2367" customHeight="1" spans="1:4">
      <c r="A2367" s="19">
        <f t="shared" si="36"/>
        <v>43506</v>
      </c>
      <c r="B2367" s="18">
        <v>10013</v>
      </c>
      <c r="C2367" s="18" t="s">
        <v>8</v>
      </c>
      <c r="D2367" s="18">
        <v>216</v>
      </c>
    </row>
    <row r="2368" customHeight="1" spans="1:4">
      <c r="A2368" s="19">
        <f t="shared" si="36"/>
        <v>43506</v>
      </c>
      <c r="B2368" s="18">
        <v>10019</v>
      </c>
      <c r="C2368" s="18" t="s">
        <v>9</v>
      </c>
      <c r="D2368" s="18">
        <v>220</v>
      </c>
    </row>
    <row r="2369" customHeight="1" spans="1:4">
      <c r="A2369" s="19">
        <f t="shared" si="36"/>
        <v>43506</v>
      </c>
      <c r="B2369" s="18">
        <v>10012</v>
      </c>
      <c r="C2369" s="18" t="s">
        <v>31</v>
      </c>
      <c r="D2369" s="18">
        <v>300</v>
      </c>
    </row>
    <row r="2370" customHeight="1" spans="1:4">
      <c r="A2370" s="19">
        <f t="shared" si="36"/>
        <v>43506</v>
      </c>
      <c r="B2370" s="18">
        <v>10003</v>
      </c>
      <c r="C2370" s="18" t="s">
        <v>4</v>
      </c>
      <c r="D2370" s="18">
        <v>262</v>
      </c>
    </row>
    <row r="2371" customHeight="1" spans="1:4">
      <c r="A2371" s="19">
        <f t="shared" si="36"/>
        <v>43506</v>
      </c>
      <c r="B2371" s="18">
        <v>10020</v>
      </c>
      <c r="C2371" s="18" t="s">
        <v>18</v>
      </c>
      <c r="D2371" s="18">
        <v>280</v>
      </c>
    </row>
    <row r="2372" customHeight="1" spans="1:4">
      <c r="A2372" s="19">
        <f t="shared" si="36"/>
        <v>43506</v>
      </c>
      <c r="B2372" s="18">
        <v>10010</v>
      </c>
      <c r="C2372" s="18" t="s">
        <v>11</v>
      </c>
      <c r="D2372" s="18">
        <v>89</v>
      </c>
    </row>
    <row r="2373" customHeight="1" spans="1:4">
      <c r="A2373" s="19">
        <f t="shared" si="36"/>
        <v>43506</v>
      </c>
      <c r="B2373" s="18">
        <v>10015</v>
      </c>
      <c r="C2373" s="18" t="s">
        <v>8</v>
      </c>
      <c r="D2373" s="18">
        <v>274</v>
      </c>
    </row>
    <row r="2374" customHeight="1" spans="1:4">
      <c r="A2374" s="19">
        <f t="shared" si="36"/>
        <v>43506</v>
      </c>
      <c r="B2374" s="18">
        <v>10003</v>
      </c>
      <c r="C2374" s="18" t="s">
        <v>17</v>
      </c>
      <c r="D2374" s="18">
        <v>58</v>
      </c>
    </row>
    <row r="2375" customHeight="1" spans="1:4">
      <c r="A2375" s="19">
        <f t="shared" si="36"/>
        <v>43506</v>
      </c>
      <c r="B2375" s="18">
        <v>10009</v>
      </c>
      <c r="C2375" s="18" t="s">
        <v>30</v>
      </c>
      <c r="D2375" s="18">
        <v>55</v>
      </c>
    </row>
    <row r="2376" customHeight="1" spans="1:4">
      <c r="A2376" s="19">
        <f t="shared" si="36"/>
        <v>43506</v>
      </c>
      <c r="B2376" s="18">
        <v>10006</v>
      </c>
      <c r="C2376" s="18" t="s">
        <v>11</v>
      </c>
      <c r="D2376" s="18">
        <v>258</v>
      </c>
    </row>
    <row r="2377" customHeight="1" spans="1:4">
      <c r="A2377" s="19">
        <f t="shared" si="36"/>
        <v>43506</v>
      </c>
      <c r="B2377" s="18">
        <v>10009</v>
      </c>
      <c r="C2377" s="18" t="s">
        <v>31</v>
      </c>
      <c r="D2377" s="18">
        <v>129</v>
      </c>
    </row>
    <row r="2378" customHeight="1" spans="1:4">
      <c r="A2378" s="19">
        <f t="shared" si="36"/>
        <v>43506</v>
      </c>
      <c r="B2378" s="18">
        <v>10003</v>
      </c>
      <c r="C2378" s="18" t="s">
        <v>6</v>
      </c>
      <c r="D2378" s="18">
        <v>207</v>
      </c>
    </row>
    <row r="2379" customHeight="1" spans="1:4">
      <c r="A2379" s="19">
        <f t="shared" si="36"/>
        <v>43506</v>
      </c>
      <c r="B2379" s="18">
        <v>10010</v>
      </c>
      <c r="C2379" s="18" t="s">
        <v>8</v>
      </c>
      <c r="D2379" s="18">
        <v>81</v>
      </c>
    </row>
    <row r="2380" customHeight="1" spans="1:4">
      <c r="A2380" s="19">
        <f t="shared" si="36"/>
        <v>43506</v>
      </c>
      <c r="B2380" s="18">
        <v>10007</v>
      </c>
      <c r="C2380" s="18" t="s">
        <v>23</v>
      </c>
      <c r="D2380" s="18">
        <v>194</v>
      </c>
    </row>
    <row r="2381" customHeight="1" spans="1:4">
      <c r="A2381" s="19">
        <f t="shared" si="36"/>
        <v>43506</v>
      </c>
      <c r="B2381" s="18">
        <v>10016</v>
      </c>
      <c r="C2381" s="18" t="s">
        <v>17</v>
      </c>
      <c r="D2381" s="18">
        <v>143</v>
      </c>
    </row>
    <row r="2382" customHeight="1" spans="1:4">
      <c r="A2382" s="19">
        <f t="shared" si="36"/>
        <v>43506</v>
      </c>
      <c r="B2382" s="18">
        <v>10014</v>
      </c>
      <c r="C2382" s="18" t="s">
        <v>26</v>
      </c>
      <c r="D2382" s="18">
        <v>277</v>
      </c>
    </row>
    <row r="2383" customHeight="1" spans="1:4">
      <c r="A2383" s="19">
        <f t="shared" si="36"/>
        <v>43506</v>
      </c>
      <c r="B2383" s="18">
        <v>10008</v>
      </c>
      <c r="C2383" s="18" t="s">
        <v>15</v>
      </c>
      <c r="D2383" s="18">
        <v>254</v>
      </c>
    </row>
    <row r="2384" customHeight="1" spans="1:4">
      <c r="A2384" s="19">
        <f t="shared" si="36"/>
        <v>43506</v>
      </c>
      <c r="B2384" s="18">
        <v>10010</v>
      </c>
      <c r="C2384" s="18" t="s">
        <v>7</v>
      </c>
      <c r="D2384" s="18">
        <v>263</v>
      </c>
    </row>
    <row r="2385" customHeight="1" spans="1:4">
      <c r="A2385" s="19">
        <f t="shared" si="36"/>
        <v>43506</v>
      </c>
      <c r="B2385" s="18">
        <v>10017</v>
      </c>
      <c r="C2385" s="18" t="s">
        <v>9</v>
      </c>
      <c r="D2385" s="18">
        <v>192</v>
      </c>
    </row>
    <row r="2386" customHeight="1" spans="1:4">
      <c r="A2386" s="19">
        <f t="shared" si="36"/>
        <v>43506</v>
      </c>
      <c r="B2386" s="18">
        <v>10011</v>
      </c>
      <c r="C2386" s="18" t="s">
        <v>11</v>
      </c>
      <c r="D2386" s="18">
        <v>251</v>
      </c>
    </row>
    <row r="2387" customHeight="1" spans="1:4">
      <c r="A2387" s="19">
        <f t="shared" si="36"/>
        <v>43506</v>
      </c>
      <c r="B2387" s="18">
        <v>10011</v>
      </c>
      <c r="C2387" s="18" t="s">
        <v>11</v>
      </c>
      <c r="D2387" s="18">
        <v>204</v>
      </c>
    </row>
    <row r="2388" customHeight="1" spans="1:4">
      <c r="A2388" s="19">
        <f t="shared" si="36"/>
        <v>43506</v>
      </c>
      <c r="B2388" s="18">
        <v>10005</v>
      </c>
      <c r="C2388" s="18" t="s">
        <v>22</v>
      </c>
      <c r="D2388" s="18">
        <v>61</v>
      </c>
    </row>
    <row r="2389" customHeight="1" spans="1:4">
      <c r="A2389" s="19">
        <f t="shared" si="36"/>
        <v>43506</v>
      </c>
      <c r="B2389" s="18">
        <v>10010</v>
      </c>
      <c r="C2389" s="18" t="s">
        <v>31</v>
      </c>
      <c r="D2389" s="18">
        <v>75</v>
      </c>
    </row>
    <row r="2390" customHeight="1" spans="1:4">
      <c r="A2390" s="19">
        <f t="shared" si="36"/>
        <v>43506</v>
      </c>
      <c r="B2390" s="18">
        <v>10013</v>
      </c>
      <c r="C2390" s="18" t="s">
        <v>6</v>
      </c>
      <c r="D2390" s="18">
        <v>218</v>
      </c>
    </row>
    <row r="2391" customHeight="1" spans="1:4">
      <c r="A2391" s="19">
        <f t="shared" si="36"/>
        <v>43506</v>
      </c>
      <c r="B2391" s="18">
        <v>10015</v>
      </c>
      <c r="C2391" s="18" t="s">
        <v>4</v>
      </c>
      <c r="D2391" s="18">
        <v>56</v>
      </c>
    </row>
    <row r="2392" customHeight="1" spans="1:4">
      <c r="A2392" s="19">
        <f t="shared" si="36"/>
        <v>43506</v>
      </c>
      <c r="B2392" s="18">
        <v>10017</v>
      </c>
      <c r="C2392" s="18" t="s">
        <v>29</v>
      </c>
      <c r="D2392" s="18">
        <v>254</v>
      </c>
    </row>
    <row r="2393" customHeight="1" spans="1:4">
      <c r="A2393" s="19">
        <f t="shared" si="36"/>
        <v>43506</v>
      </c>
      <c r="B2393" s="18">
        <v>10019</v>
      </c>
      <c r="C2393" s="18" t="s">
        <v>5</v>
      </c>
      <c r="D2393" s="18">
        <v>167</v>
      </c>
    </row>
    <row r="2394" customHeight="1" spans="1:4">
      <c r="A2394" s="19">
        <f t="shared" si="36"/>
        <v>43506</v>
      </c>
      <c r="B2394" s="18">
        <v>10007</v>
      </c>
      <c r="C2394" s="18" t="s">
        <v>26</v>
      </c>
      <c r="D2394" s="18">
        <v>85</v>
      </c>
    </row>
    <row r="2395" customHeight="1" spans="1:4">
      <c r="A2395" s="19">
        <f t="shared" si="36"/>
        <v>43506</v>
      </c>
      <c r="B2395" s="18">
        <v>10008</v>
      </c>
      <c r="C2395" s="18" t="s">
        <v>32</v>
      </c>
      <c r="D2395" s="18">
        <v>213</v>
      </c>
    </row>
    <row r="2396" customHeight="1" spans="1:4">
      <c r="A2396" s="19">
        <f t="shared" si="36"/>
        <v>43506</v>
      </c>
      <c r="B2396" s="18">
        <v>10016</v>
      </c>
      <c r="C2396" s="18" t="s">
        <v>24</v>
      </c>
      <c r="D2396" s="18">
        <v>155</v>
      </c>
    </row>
    <row r="2397" customHeight="1" spans="1:4">
      <c r="A2397" s="19">
        <f t="shared" si="36"/>
        <v>43506</v>
      </c>
      <c r="B2397" s="18">
        <v>10013</v>
      </c>
      <c r="C2397" s="18" t="s">
        <v>14</v>
      </c>
      <c r="D2397" s="18">
        <v>68</v>
      </c>
    </row>
    <row r="2398" customHeight="1" spans="1:4">
      <c r="A2398" s="19">
        <f t="shared" si="36"/>
        <v>43506</v>
      </c>
      <c r="B2398" s="18">
        <v>10007</v>
      </c>
      <c r="C2398" s="18" t="s">
        <v>16</v>
      </c>
      <c r="D2398" s="18">
        <v>134</v>
      </c>
    </row>
    <row r="2399" customHeight="1" spans="1:4">
      <c r="A2399" s="19">
        <f t="shared" si="36"/>
        <v>43506</v>
      </c>
      <c r="B2399" s="18">
        <v>10014</v>
      </c>
      <c r="C2399" s="18" t="s">
        <v>30</v>
      </c>
      <c r="D2399" s="18">
        <v>161</v>
      </c>
    </row>
    <row r="2400" customHeight="1" spans="1:4">
      <c r="A2400" s="19">
        <f t="shared" si="36"/>
        <v>43506</v>
      </c>
      <c r="B2400" s="18">
        <v>10010</v>
      </c>
      <c r="C2400" s="18" t="s">
        <v>4</v>
      </c>
      <c r="D2400" s="18">
        <v>102</v>
      </c>
    </row>
    <row r="2401" customHeight="1" spans="1:4">
      <c r="A2401" s="19">
        <f t="shared" si="36"/>
        <v>43506</v>
      </c>
      <c r="B2401" s="18">
        <v>10007</v>
      </c>
      <c r="C2401" s="18" t="s">
        <v>32</v>
      </c>
      <c r="D2401" s="18">
        <v>127</v>
      </c>
    </row>
    <row r="2402" customHeight="1" spans="1:4">
      <c r="A2402" s="19">
        <f t="shared" si="36"/>
        <v>43506</v>
      </c>
      <c r="B2402" s="18">
        <v>10016</v>
      </c>
      <c r="C2402" s="18" t="s">
        <v>12</v>
      </c>
      <c r="D2402" s="18">
        <v>182</v>
      </c>
    </row>
    <row r="2403" customHeight="1" spans="1:4">
      <c r="A2403" s="19">
        <f t="shared" si="36"/>
        <v>43506</v>
      </c>
      <c r="B2403" s="18">
        <v>10011</v>
      </c>
      <c r="C2403" s="18" t="s">
        <v>21</v>
      </c>
      <c r="D2403" s="18">
        <v>293</v>
      </c>
    </row>
    <row r="2404" customHeight="1" spans="1:4">
      <c r="A2404" s="19">
        <f t="shared" si="36"/>
        <v>43506</v>
      </c>
      <c r="B2404" s="18">
        <v>10001</v>
      </c>
      <c r="C2404" s="18" t="s">
        <v>10</v>
      </c>
      <c r="D2404" s="18">
        <v>97</v>
      </c>
    </row>
    <row r="2405" customHeight="1" spans="1:4">
      <c r="A2405" s="19">
        <f t="shared" si="36"/>
        <v>43506</v>
      </c>
      <c r="B2405" s="18">
        <v>10010</v>
      </c>
      <c r="C2405" s="18" t="s">
        <v>13</v>
      </c>
      <c r="D2405" s="18">
        <v>250</v>
      </c>
    </row>
    <row r="2406" customHeight="1" spans="1:4">
      <c r="A2406" s="19">
        <f t="shared" si="36"/>
        <v>43506</v>
      </c>
      <c r="B2406" s="18">
        <v>10001</v>
      </c>
      <c r="C2406" s="18" t="s">
        <v>16</v>
      </c>
      <c r="D2406" s="18">
        <v>290</v>
      </c>
    </row>
    <row r="2407" customHeight="1" spans="1:4">
      <c r="A2407" s="19">
        <f t="shared" si="36"/>
        <v>43506</v>
      </c>
      <c r="B2407" s="18">
        <v>10004</v>
      </c>
      <c r="C2407" s="18" t="s">
        <v>13</v>
      </c>
      <c r="D2407" s="18">
        <v>135</v>
      </c>
    </row>
    <row r="2408" customHeight="1" spans="1:4">
      <c r="A2408" s="19">
        <f t="shared" si="36"/>
        <v>43506</v>
      </c>
      <c r="B2408" s="18">
        <v>10019</v>
      </c>
      <c r="C2408" s="18" t="s">
        <v>33</v>
      </c>
      <c r="D2408" s="18">
        <v>134</v>
      </c>
    </row>
    <row r="2409" customHeight="1" spans="1:4">
      <c r="A2409" s="19">
        <f t="shared" si="36"/>
        <v>43506</v>
      </c>
      <c r="B2409" s="18">
        <v>10020</v>
      </c>
      <c r="C2409" s="18" t="s">
        <v>6</v>
      </c>
      <c r="D2409" s="18">
        <v>112</v>
      </c>
    </row>
    <row r="2410" customHeight="1" spans="1:4">
      <c r="A2410" s="19">
        <f t="shared" si="36"/>
        <v>43506</v>
      </c>
      <c r="B2410" s="18">
        <v>10006</v>
      </c>
      <c r="C2410" s="18" t="s">
        <v>27</v>
      </c>
      <c r="D2410" s="18">
        <v>72</v>
      </c>
    </row>
    <row r="2411" customHeight="1" spans="1:4">
      <c r="A2411" s="19">
        <f t="shared" si="36"/>
        <v>43506</v>
      </c>
      <c r="B2411" s="18">
        <v>10003</v>
      </c>
      <c r="C2411" s="18" t="s">
        <v>13</v>
      </c>
      <c r="D2411" s="18">
        <v>259</v>
      </c>
    </row>
    <row r="2412" customHeight="1" spans="1:4">
      <c r="A2412" s="19">
        <f t="shared" si="36"/>
        <v>43506</v>
      </c>
      <c r="B2412" s="18">
        <v>10008</v>
      </c>
      <c r="C2412" s="18" t="s">
        <v>32</v>
      </c>
      <c r="D2412" s="18">
        <v>278</v>
      </c>
    </row>
    <row r="2413" customHeight="1" spans="1:4">
      <c r="A2413" s="19">
        <f t="shared" si="36"/>
        <v>43506</v>
      </c>
      <c r="B2413" s="18">
        <v>10008</v>
      </c>
      <c r="C2413" s="18" t="s">
        <v>31</v>
      </c>
      <c r="D2413" s="18">
        <v>255</v>
      </c>
    </row>
    <row r="2414" customHeight="1" spans="1:4">
      <c r="A2414" s="19">
        <f t="shared" si="36"/>
        <v>43506</v>
      </c>
      <c r="B2414" s="18">
        <v>10007</v>
      </c>
      <c r="C2414" s="18" t="s">
        <v>8</v>
      </c>
      <c r="D2414" s="18">
        <v>72</v>
      </c>
    </row>
    <row r="2415" customHeight="1" spans="1:4">
      <c r="A2415" s="19">
        <f t="shared" si="36"/>
        <v>43506</v>
      </c>
      <c r="B2415" s="18">
        <v>10009</v>
      </c>
      <c r="C2415" s="18" t="s">
        <v>15</v>
      </c>
      <c r="D2415" s="18">
        <v>245</v>
      </c>
    </row>
    <row r="2416" customHeight="1" spans="1:4">
      <c r="A2416" s="19">
        <f t="shared" si="36"/>
        <v>43506</v>
      </c>
      <c r="B2416" s="18">
        <v>10020</v>
      </c>
      <c r="C2416" s="18" t="s">
        <v>20</v>
      </c>
      <c r="D2416" s="18">
        <v>87</v>
      </c>
    </row>
    <row r="2417" customHeight="1" spans="1:4">
      <c r="A2417" s="19">
        <f t="shared" si="36"/>
        <v>43506</v>
      </c>
      <c r="B2417" s="18">
        <v>10001</v>
      </c>
      <c r="C2417" s="18" t="s">
        <v>25</v>
      </c>
      <c r="D2417" s="18">
        <v>237</v>
      </c>
    </row>
    <row r="2418" customHeight="1" spans="1:4">
      <c r="A2418" s="19">
        <f t="shared" si="36"/>
        <v>43506</v>
      </c>
      <c r="B2418" s="18">
        <v>10019</v>
      </c>
      <c r="C2418" s="18" t="s">
        <v>19</v>
      </c>
      <c r="D2418" s="18">
        <v>202</v>
      </c>
    </row>
    <row r="2419" customHeight="1" spans="1:4">
      <c r="A2419" s="19">
        <f t="shared" si="36"/>
        <v>43506</v>
      </c>
      <c r="B2419" s="18">
        <v>10006</v>
      </c>
      <c r="C2419" s="18" t="s">
        <v>11</v>
      </c>
      <c r="D2419" s="18">
        <v>114</v>
      </c>
    </row>
    <row r="2420" customHeight="1" spans="1:4">
      <c r="A2420" s="19">
        <f t="shared" si="36"/>
        <v>43506</v>
      </c>
      <c r="B2420" s="18">
        <v>10020</v>
      </c>
      <c r="C2420" s="18" t="s">
        <v>17</v>
      </c>
      <c r="D2420" s="18">
        <v>97</v>
      </c>
    </row>
    <row r="2421" customHeight="1" spans="1:4">
      <c r="A2421" s="19">
        <f t="shared" si="36"/>
        <v>43507</v>
      </c>
      <c r="B2421" s="18">
        <v>10005</v>
      </c>
      <c r="C2421" s="18" t="s">
        <v>31</v>
      </c>
      <c r="D2421" s="18">
        <v>100</v>
      </c>
    </row>
    <row r="2422" customHeight="1" spans="1:4">
      <c r="A2422" s="19">
        <f t="shared" si="36"/>
        <v>43507</v>
      </c>
      <c r="B2422" s="18">
        <v>10004</v>
      </c>
      <c r="C2422" s="18" t="s">
        <v>29</v>
      </c>
      <c r="D2422" s="18">
        <v>177</v>
      </c>
    </row>
    <row r="2423" customHeight="1" spans="1:4">
      <c r="A2423" s="19">
        <f t="shared" si="36"/>
        <v>43507</v>
      </c>
      <c r="B2423" s="18">
        <v>10015</v>
      </c>
      <c r="C2423" s="18" t="s">
        <v>19</v>
      </c>
      <c r="D2423" s="18">
        <v>221</v>
      </c>
    </row>
    <row r="2424" customHeight="1" spans="1:4">
      <c r="A2424" s="19">
        <f t="shared" si="36"/>
        <v>43507</v>
      </c>
      <c r="B2424" s="18">
        <v>10008</v>
      </c>
      <c r="C2424" s="18" t="s">
        <v>10</v>
      </c>
      <c r="D2424" s="18">
        <v>131</v>
      </c>
    </row>
    <row r="2425" customHeight="1" spans="1:4">
      <c r="A2425" s="19">
        <f t="shared" si="36"/>
        <v>43507</v>
      </c>
      <c r="B2425" s="18">
        <v>10003</v>
      </c>
      <c r="C2425" s="18" t="s">
        <v>4</v>
      </c>
      <c r="D2425" s="18">
        <v>250</v>
      </c>
    </row>
    <row r="2426" customHeight="1" spans="1:4">
      <c r="A2426" s="19">
        <f t="shared" si="36"/>
        <v>43507</v>
      </c>
      <c r="B2426" s="18">
        <v>10013</v>
      </c>
      <c r="C2426" s="18" t="s">
        <v>13</v>
      </c>
      <c r="D2426" s="18">
        <v>156</v>
      </c>
    </row>
    <row r="2427" customHeight="1" spans="1:4">
      <c r="A2427" s="19">
        <f t="shared" si="36"/>
        <v>43507</v>
      </c>
      <c r="B2427" s="18">
        <v>10012</v>
      </c>
      <c r="C2427" s="18" t="s">
        <v>27</v>
      </c>
      <c r="D2427" s="18">
        <v>222</v>
      </c>
    </row>
    <row r="2428" customHeight="1" spans="1:4">
      <c r="A2428" s="19">
        <f t="shared" si="36"/>
        <v>43507</v>
      </c>
      <c r="B2428" s="18">
        <v>10019</v>
      </c>
      <c r="C2428" s="18" t="s">
        <v>12</v>
      </c>
      <c r="D2428" s="18">
        <v>140</v>
      </c>
    </row>
    <row r="2429" customHeight="1" spans="1:4">
      <c r="A2429" s="19">
        <f t="shared" si="36"/>
        <v>43507</v>
      </c>
      <c r="B2429" s="18">
        <v>10012</v>
      </c>
      <c r="C2429" s="18" t="s">
        <v>20</v>
      </c>
      <c r="D2429" s="18">
        <v>184</v>
      </c>
    </row>
    <row r="2430" customHeight="1" spans="1:4">
      <c r="A2430" s="19">
        <f t="shared" ref="A2430:A2493" si="37">A2371+1</f>
        <v>43507</v>
      </c>
      <c r="B2430" s="18">
        <v>10013</v>
      </c>
      <c r="C2430" s="18" t="s">
        <v>6</v>
      </c>
      <c r="D2430" s="18">
        <v>250</v>
      </c>
    </row>
    <row r="2431" customHeight="1" spans="1:4">
      <c r="A2431" s="19">
        <f t="shared" si="37"/>
        <v>43507</v>
      </c>
      <c r="B2431" s="18">
        <v>10003</v>
      </c>
      <c r="C2431" s="18" t="s">
        <v>8</v>
      </c>
      <c r="D2431" s="18">
        <v>227</v>
      </c>
    </row>
    <row r="2432" customHeight="1" spans="1:4">
      <c r="A2432" s="19">
        <f t="shared" si="37"/>
        <v>43507</v>
      </c>
      <c r="B2432" s="18">
        <v>10015</v>
      </c>
      <c r="C2432" s="18" t="s">
        <v>29</v>
      </c>
      <c r="D2432" s="18">
        <v>57</v>
      </c>
    </row>
    <row r="2433" customHeight="1" spans="1:4">
      <c r="A2433" s="19">
        <f t="shared" si="37"/>
        <v>43507</v>
      </c>
      <c r="B2433" s="18">
        <v>10013</v>
      </c>
      <c r="C2433" s="18" t="s">
        <v>27</v>
      </c>
      <c r="D2433" s="18">
        <v>291</v>
      </c>
    </row>
    <row r="2434" customHeight="1" spans="1:4">
      <c r="A2434" s="19">
        <f t="shared" si="37"/>
        <v>43507</v>
      </c>
      <c r="B2434" s="18">
        <v>10005</v>
      </c>
      <c r="C2434" s="18" t="s">
        <v>5</v>
      </c>
      <c r="D2434" s="18">
        <v>93</v>
      </c>
    </row>
    <row r="2435" customHeight="1" spans="1:4">
      <c r="A2435" s="19">
        <f t="shared" si="37"/>
        <v>43507</v>
      </c>
      <c r="B2435" s="18">
        <v>10015</v>
      </c>
      <c r="C2435" s="18" t="s">
        <v>5</v>
      </c>
      <c r="D2435" s="18">
        <v>236</v>
      </c>
    </row>
    <row r="2436" customHeight="1" spans="1:4">
      <c r="A2436" s="19">
        <f t="shared" si="37"/>
        <v>43507</v>
      </c>
      <c r="B2436" s="18">
        <v>10019</v>
      </c>
      <c r="C2436" s="18" t="s">
        <v>26</v>
      </c>
      <c r="D2436" s="18">
        <v>107</v>
      </c>
    </row>
    <row r="2437" customHeight="1" spans="1:4">
      <c r="A2437" s="19">
        <f t="shared" si="37"/>
        <v>43507</v>
      </c>
      <c r="B2437" s="18">
        <v>10018</v>
      </c>
      <c r="C2437" s="18" t="s">
        <v>28</v>
      </c>
      <c r="D2437" s="18">
        <v>194</v>
      </c>
    </row>
    <row r="2438" customHeight="1" spans="1:4">
      <c r="A2438" s="19">
        <f t="shared" si="37"/>
        <v>43507</v>
      </c>
      <c r="B2438" s="18">
        <v>10016</v>
      </c>
      <c r="C2438" s="18" t="s">
        <v>30</v>
      </c>
      <c r="D2438" s="18">
        <v>56</v>
      </c>
    </row>
    <row r="2439" customHeight="1" spans="1:4">
      <c r="A2439" s="19">
        <f t="shared" si="37"/>
        <v>43507</v>
      </c>
      <c r="B2439" s="18">
        <v>10011</v>
      </c>
      <c r="C2439" s="18" t="s">
        <v>31</v>
      </c>
      <c r="D2439" s="18">
        <v>181</v>
      </c>
    </row>
    <row r="2440" customHeight="1" spans="1:4">
      <c r="A2440" s="19">
        <f t="shared" si="37"/>
        <v>43507</v>
      </c>
      <c r="B2440" s="18">
        <v>10013</v>
      </c>
      <c r="C2440" s="18" t="s">
        <v>23</v>
      </c>
      <c r="D2440" s="18">
        <v>97</v>
      </c>
    </row>
    <row r="2441" customHeight="1" spans="1:4">
      <c r="A2441" s="19">
        <f t="shared" si="37"/>
        <v>43507</v>
      </c>
      <c r="B2441" s="18">
        <v>10014</v>
      </c>
      <c r="C2441" s="18" t="s">
        <v>33</v>
      </c>
      <c r="D2441" s="18">
        <v>250</v>
      </c>
    </row>
    <row r="2442" customHeight="1" spans="1:4">
      <c r="A2442" s="19">
        <f t="shared" si="37"/>
        <v>43507</v>
      </c>
      <c r="B2442" s="18">
        <v>10019</v>
      </c>
      <c r="C2442" s="18" t="s">
        <v>7</v>
      </c>
      <c r="D2442" s="18">
        <v>281</v>
      </c>
    </row>
    <row r="2443" customHeight="1" spans="1:4">
      <c r="A2443" s="19">
        <f t="shared" si="37"/>
        <v>43507</v>
      </c>
      <c r="B2443" s="18">
        <v>10014</v>
      </c>
      <c r="C2443" s="18" t="s">
        <v>15</v>
      </c>
      <c r="D2443" s="18">
        <v>202</v>
      </c>
    </row>
    <row r="2444" customHeight="1" spans="1:4">
      <c r="A2444" s="19">
        <f t="shared" si="37"/>
        <v>43507</v>
      </c>
      <c r="B2444" s="18">
        <v>10020</v>
      </c>
      <c r="C2444" s="18" t="s">
        <v>17</v>
      </c>
      <c r="D2444" s="18">
        <v>220</v>
      </c>
    </row>
    <row r="2445" customHeight="1" spans="1:4">
      <c r="A2445" s="19">
        <f t="shared" si="37"/>
        <v>43507</v>
      </c>
      <c r="B2445" s="18">
        <v>10015</v>
      </c>
      <c r="C2445" s="18" t="s">
        <v>7</v>
      </c>
      <c r="D2445" s="18">
        <v>277</v>
      </c>
    </row>
    <row r="2446" customHeight="1" spans="1:4">
      <c r="A2446" s="19">
        <f t="shared" si="37"/>
        <v>43507</v>
      </c>
      <c r="B2446" s="18">
        <v>10002</v>
      </c>
      <c r="C2446" s="18" t="s">
        <v>33</v>
      </c>
      <c r="D2446" s="18">
        <v>146</v>
      </c>
    </row>
    <row r="2447" customHeight="1" spans="1:4">
      <c r="A2447" s="19">
        <f t="shared" si="37"/>
        <v>43507</v>
      </c>
      <c r="B2447" s="18">
        <v>10013</v>
      </c>
      <c r="C2447" s="18" t="s">
        <v>5</v>
      </c>
      <c r="D2447" s="18">
        <v>104</v>
      </c>
    </row>
    <row r="2448" customHeight="1" spans="1:4">
      <c r="A2448" s="19">
        <f t="shared" si="37"/>
        <v>43507</v>
      </c>
      <c r="B2448" s="18">
        <v>10018</v>
      </c>
      <c r="C2448" s="18" t="s">
        <v>25</v>
      </c>
      <c r="D2448" s="18">
        <v>129</v>
      </c>
    </row>
    <row r="2449" customHeight="1" spans="1:4">
      <c r="A2449" s="19">
        <f t="shared" si="37"/>
        <v>43507</v>
      </c>
      <c r="B2449" s="18">
        <v>10003</v>
      </c>
      <c r="C2449" s="18" t="s">
        <v>27</v>
      </c>
      <c r="D2449" s="18">
        <v>283</v>
      </c>
    </row>
    <row r="2450" customHeight="1" spans="1:4">
      <c r="A2450" s="19">
        <f t="shared" si="37"/>
        <v>43507</v>
      </c>
      <c r="B2450" s="18">
        <v>10012</v>
      </c>
      <c r="C2450" s="18" t="s">
        <v>21</v>
      </c>
      <c r="D2450" s="18">
        <v>106</v>
      </c>
    </row>
    <row r="2451" customHeight="1" spans="1:4">
      <c r="A2451" s="19">
        <f t="shared" si="37"/>
        <v>43507</v>
      </c>
      <c r="B2451" s="18">
        <v>10019</v>
      </c>
      <c r="C2451" s="18" t="s">
        <v>11</v>
      </c>
      <c r="D2451" s="18">
        <v>76</v>
      </c>
    </row>
    <row r="2452" customHeight="1" spans="1:4">
      <c r="A2452" s="19">
        <f t="shared" si="37"/>
        <v>43507</v>
      </c>
      <c r="B2452" s="18">
        <v>10001</v>
      </c>
      <c r="C2452" s="18" t="s">
        <v>18</v>
      </c>
      <c r="D2452" s="18">
        <v>267</v>
      </c>
    </row>
    <row r="2453" customHeight="1" spans="1:4">
      <c r="A2453" s="19">
        <f t="shared" si="37"/>
        <v>43507</v>
      </c>
      <c r="B2453" s="18">
        <v>10016</v>
      </c>
      <c r="C2453" s="18" t="s">
        <v>8</v>
      </c>
      <c r="D2453" s="18">
        <v>209</v>
      </c>
    </row>
    <row r="2454" customHeight="1" spans="1:4">
      <c r="A2454" s="19">
        <f t="shared" si="37"/>
        <v>43507</v>
      </c>
      <c r="B2454" s="18">
        <v>10004</v>
      </c>
      <c r="C2454" s="18" t="s">
        <v>7</v>
      </c>
      <c r="D2454" s="18">
        <v>57</v>
      </c>
    </row>
    <row r="2455" customHeight="1" spans="1:4">
      <c r="A2455" s="19">
        <f t="shared" si="37"/>
        <v>43507</v>
      </c>
      <c r="B2455" s="18">
        <v>10011</v>
      </c>
      <c r="C2455" s="18" t="s">
        <v>17</v>
      </c>
      <c r="D2455" s="18">
        <v>102</v>
      </c>
    </row>
    <row r="2456" customHeight="1" spans="1:4">
      <c r="A2456" s="19">
        <f t="shared" si="37"/>
        <v>43507</v>
      </c>
      <c r="B2456" s="18">
        <v>10020</v>
      </c>
      <c r="C2456" s="18" t="s">
        <v>30</v>
      </c>
      <c r="D2456" s="18">
        <v>203</v>
      </c>
    </row>
    <row r="2457" customHeight="1" spans="1:4">
      <c r="A2457" s="19">
        <f t="shared" si="37"/>
        <v>43507</v>
      </c>
      <c r="B2457" s="18">
        <v>10011</v>
      </c>
      <c r="C2457" s="18" t="s">
        <v>28</v>
      </c>
      <c r="D2457" s="18">
        <v>275</v>
      </c>
    </row>
    <row r="2458" customHeight="1" spans="1:4">
      <c r="A2458" s="19">
        <f t="shared" si="37"/>
        <v>43507</v>
      </c>
      <c r="B2458" s="18">
        <v>10002</v>
      </c>
      <c r="C2458" s="18" t="s">
        <v>30</v>
      </c>
      <c r="D2458" s="18">
        <v>81</v>
      </c>
    </row>
    <row r="2459" customHeight="1" spans="1:4">
      <c r="A2459" s="19">
        <f t="shared" si="37"/>
        <v>43507</v>
      </c>
      <c r="B2459" s="18">
        <v>10009</v>
      </c>
      <c r="C2459" s="18" t="s">
        <v>23</v>
      </c>
      <c r="D2459" s="18">
        <v>96</v>
      </c>
    </row>
    <row r="2460" customHeight="1" spans="1:4">
      <c r="A2460" s="19">
        <f t="shared" si="37"/>
        <v>43507</v>
      </c>
      <c r="B2460" s="18">
        <v>10016</v>
      </c>
      <c r="C2460" s="18" t="s">
        <v>15</v>
      </c>
      <c r="D2460" s="18">
        <v>85</v>
      </c>
    </row>
    <row r="2461" customHeight="1" spans="1:4">
      <c r="A2461" s="19">
        <f t="shared" si="37"/>
        <v>43507</v>
      </c>
      <c r="B2461" s="18">
        <v>10018</v>
      </c>
      <c r="C2461" s="18" t="s">
        <v>12</v>
      </c>
      <c r="D2461" s="18">
        <v>253</v>
      </c>
    </row>
    <row r="2462" customHeight="1" spans="1:4">
      <c r="A2462" s="19">
        <f t="shared" si="37"/>
        <v>43507</v>
      </c>
      <c r="B2462" s="18">
        <v>10003</v>
      </c>
      <c r="C2462" s="18" t="s">
        <v>28</v>
      </c>
      <c r="D2462" s="18">
        <v>50</v>
      </c>
    </row>
    <row r="2463" customHeight="1" spans="1:4">
      <c r="A2463" s="19">
        <f t="shared" si="37"/>
        <v>43507</v>
      </c>
      <c r="B2463" s="18">
        <v>10015</v>
      </c>
      <c r="C2463" s="18" t="s">
        <v>7</v>
      </c>
      <c r="D2463" s="18">
        <v>214</v>
      </c>
    </row>
    <row r="2464" customHeight="1" spans="1:4">
      <c r="A2464" s="19">
        <f t="shared" si="37"/>
        <v>43507</v>
      </c>
      <c r="B2464" s="18">
        <v>10012</v>
      </c>
      <c r="C2464" s="18" t="s">
        <v>15</v>
      </c>
      <c r="D2464" s="18">
        <v>249</v>
      </c>
    </row>
    <row r="2465" customHeight="1" spans="1:4">
      <c r="A2465" s="19">
        <f t="shared" si="37"/>
        <v>43507</v>
      </c>
      <c r="B2465" s="18">
        <v>10012</v>
      </c>
      <c r="C2465" s="18" t="s">
        <v>10</v>
      </c>
      <c r="D2465" s="18">
        <v>272</v>
      </c>
    </row>
    <row r="2466" customHeight="1" spans="1:4">
      <c r="A2466" s="19">
        <f t="shared" si="37"/>
        <v>43507</v>
      </c>
      <c r="B2466" s="18">
        <v>10018</v>
      </c>
      <c r="C2466" s="18" t="s">
        <v>20</v>
      </c>
      <c r="D2466" s="18">
        <v>231</v>
      </c>
    </row>
    <row r="2467" customHeight="1" spans="1:4">
      <c r="A2467" s="19">
        <f t="shared" si="37"/>
        <v>43507</v>
      </c>
      <c r="B2467" s="18">
        <v>10007</v>
      </c>
      <c r="C2467" s="18" t="s">
        <v>13</v>
      </c>
      <c r="D2467" s="18">
        <v>100</v>
      </c>
    </row>
    <row r="2468" customHeight="1" spans="1:4">
      <c r="A2468" s="19">
        <f t="shared" si="37"/>
        <v>43507</v>
      </c>
      <c r="B2468" s="18">
        <v>10016</v>
      </c>
      <c r="C2468" s="18" t="s">
        <v>6</v>
      </c>
      <c r="D2468" s="18">
        <v>218</v>
      </c>
    </row>
    <row r="2469" customHeight="1" spans="1:4">
      <c r="A2469" s="19">
        <f t="shared" si="37"/>
        <v>43507</v>
      </c>
      <c r="B2469" s="18">
        <v>10011</v>
      </c>
      <c r="C2469" s="18" t="s">
        <v>25</v>
      </c>
      <c r="D2469" s="18">
        <v>274</v>
      </c>
    </row>
    <row r="2470" customHeight="1" spans="1:4">
      <c r="A2470" s="19">
        <f t="shared" si="37"/>
        <v>43507</v>
      </c>
      <c r="B2470" s="18">
        <v>10001</v>
      </c>
      <c r="C2470" s="18" t="s">
        <v>11</v>
      </c>
      <c r="D2470" s="18">
        <v>124</v>
      </c>
    </row>
    <row r="2471" customHeight="1" spans="1:4">
      <c r="A2471" s="19">
        <f t="shared" si="37"/>
        <v>43507</v>
      </c>
      <c r="B2471" s="18">
        <v>10008</v>
      </c>
      <c r="C2471" s="18" t="s">
        <v>29</v>
      </c>
      <c r="D2471" s="18">
        <v>147</v>
      </c>
    </row>
    <row r="2472" customHeight="1" spans="1:4">
      <c r="A2472" s="19">
        <f t="shared" si="37"/>
        <v>43507</v>
      </c>
      <c r="B2472" s="18">
        <v>10008</v>
      </c>
      <c r="C2472" s="18" t="s">
        <v>22</v>
      </c>
      <c r="D2472" s="18">
        <v>126</v>
      </c>
    </row>
    <row r="2473" customHeight="1" spans="1:4">
      <c r="A2473" s="19">
        <f t="shared" si="37"/>
        <v>43507</v>
      </c>
      <c r="B2473" s="18">
        <v>10001</v>
      </c>
      <c r="C2473" s="18" t="s">
        <v>15</v>
      </c>
      <c r="D2473" s="18">
        <v>147</v>
      </c>
    </row>
    <row r="2474" customHeight="1" spans="1:4">
      <c r="A2474" s="19">
        <f t="shared" si="37"/>
        <v>43507</v>
      </c>
      <c r="B2474" s="18">
        <v>10016</v>
      </c>
      <c r="C2474" s="18" t="s">
        <v>17</v>
      </c>
      <c r="D2474" s="18">
        <v>139</v>
      </c>
    </row>
    <row r="2475" customHeight="1" spans="1:4">
      <c r="A2475" s="19">
        <f t="shared" si="37"/>
        <v>43507</v>
      </c>
      <c r="B2475" s="18">
        <v>10020</v>
      </c>
      <c r="C2475" s="18" t="s">
        <v>20</v>
      </c>
      <c r="D2475" s="18">
        <v>281</v>
      </c>
    </row>
    <row r="2476" customHeight="1" spans="1:4">
      <c r="A2476" s="19">
        <f t="shared" si="37"/>
        <v>43507</v>
      </c>
      <c r="B2476" s="18">
        <v>10017</v>
      </c>
      <c r="C2476" s="18" t="s">
        <v>25</v>
      </c>
      <c r="D2476" s="18">
        <v>110</v>
      </c>
    </row>
    <row r="2477" customHeight="1" spans="1:4">
      <c r="A2477" s="19">
        <f t="shared" si="37"/>
        <v>43507</v>
      </c>
      <c r="B2477" s="18">
        <v>10004</v>
      </c>
      <c r="C2477" s="18" t="s">
        <v>28</v>
      </c>
      <c r="D2477" s="18">
        <v>282</v>
      </c>
    </row>
    <row r="2478" customHeight="1" spans="1:4">
      <c r="A2478" s="19">
        <f t="shared" si="37"/>
        <v>43507</v>
      </c>
      <c r="B2478" s="18">
        <v>10004</v>
      </c>
      <c r="C2478" s="18" t="s">
        <v>9</v>
      </c>
      <c r="D2478" s="18">
        <v>50</v>
      </c>
    </row>
    <row r="2479" customHeight="1" spans="1:4">
      <c r="A2479" s="19">
        <f t="shared" si="37"/>
        <v>43507</v>
      </c>
      <c r="B2479" s="18">
        <v>10003</v>
      </c>
      <c r="C2479" s="18" t="s">
        <v>14</v>
      </c>
      <c r="D2479" s="18">
        <v>60</v>
      </c>
    </row>
    <row r="2480" customHeight="1" spans="1:4">
      <c r="A2480" s="19">
        <f t="shared" si="37"/>
        <v>43508</v>
      </c>
      <c r="B2480" s="18">
        <v>10015</v>
      </c>
      <c r="C2480" s="18" t="s">
        <v>18</v>
      </c>
      <c r="D2480" s="18">
        <v>231</v>
      </c>
    </row>
    <row r="2481" customHeight="1" spans="1:4">
      <c r="A2481" s="19">
        <f t="shared" si="37"/>
        <v>43508</v>
      </c>
      <c r="B2481" s="18">
        <v>10017</v>
      </c>
      <c r="C2481" s="18" t="s">
        <v>6</v>
      </c>
      <c r="D2481" s="18">
        <v>92</v>
      </c>
    </row>
    <row r="2482" customHeight="1" spans="1:4">
      <c r="A2482" s="19">
        <f t="shared" si="37"/>
        <v>43508</v>
      </c>
      <c r="B2482" s="18">
        <v>10010</v>
      </c>
      <c r="C2482" s="18" t="s">
        <v>20</v>
      </c>
      <c r="D2482" s="18">
        <v>65</v>
      </c>
    </row>
    <row r="2483" customHeight="1" spans="1:4">
      <c r="A2483" s="19">
        <f t="shared" si="37"/>
        <v>43508</v>
      </c>
      <c r="B2483" s="18">
        <v>10007</v>
      </c>
      <c r="C2483" s="18" t="s">
        <v>7</v>
      </c>
      <c r="D2483" s="18">
        <v>79</v>
      </c>
    </row>
    <row r="2484" customHeight="1" spans="1:4">
      <c r="A2484" s="19">
        <f t="shared" si="37"/>
        <v>43508</v>
      </c>
      <c r="B2484" s="18">
        <v>10011</v>
      </c>
      <c r="C2484" s="18" t="s">
        <v>12</v>
      </c>
      <c r="D2484" s="18">
        <v>134</v>
      </c>
    </row>
    <row r="2485" customHeight="1" spans="1:4">
      <c r="A2485" s="19">
        <f t="shared" si="37"/>
        <v>43508</v>
      </c>
      <c r="B2485" s="18">
        <v>10004</v>
      </c>
      <c r="C2485" s="18" t="s">
        <v>15</v>
      </c>
      <c r="D2485" s="18">
        <v>203</v>
      </c>
    </row>
    <row r="2486" customHeight="1" spans="1:4">
      <c r="A2486" s="19">
        <f t="shared" si="37"/>
        <v>43508</v>
      </c>
      <c r="B2486" s="18">
        <v>10010</v>
      </c>
      <c r="C2486" s="18" t="s">
        <v>13</v>
      </c>
      <c r="D2486" s="18">
        <v>229</v>
      </c>
    </row>
    <row r="2487" customHeight="1" spans="1:4">
      <c r="A2487" s="19">
        <f t="shared" si="37"/>
        <v>43508</v>
      </c>
      <c r="B2487" s="18">
        <v>10014</v>
      </c>
      <c r="C2487" s="18" t="s">
        <v>24</v>
      </c>
      <c r="D2487" s="18">
        <v>177</v>
      </c>
    </row>
    <row r="2488" customHeight="1" spans="1:4">
      <c r="A2488" s="19">
        <f t="shared" si="37"/>
        <v>43508</v>
      </c>
      <c r="B2488" s="18">
        <v>10008</v>
      </c>
      <c r="C2488" s="18" t="s">
        <v>9</v>
      </c>
      <c r="D2488" s="18">
        <v>91</v>
      </c>
    </row>
    <row r="2489" customHeight="1" spans="1:4">
      <c r="A2489" s="19">
        <f t="shared" si="37"/>
        <v>43508</v>
      </c>
      <c r="B2489" s="18">
        <v>10006</v>
      </c>
      <c r="C2489" s="18" t="s">
        <v>29</v>
      </c>
      <c r="D2489" s="18">
        <v>287</v>
      </c>
    </row>
    <row r="2490" customHeight="1" spans="1:4">
      <c r="A2490" s="19">
        <f t="shared" si="37"/>
        <v>43508</v>
      </c>
      <c r="B2490" s="18">
        <v>10014</v>
      </c>
      <c r="C2490" s="18" t="s">
        <v>33</v>
      </c>
      <c r="D2490" s="18">
        <v>294</v>
      </c>
    </row>
    <row r="2491" customHeight="1" spans="1:4">
      <c r="A2491" s="19">
        <f t="shared" si="37"/>
        <v>43508</v>
      </c>
      <c r="B2491" s="18">
        <v>10012</v>
      </c>
      <c r="C2491" s="18" t="s">
        <v>9</v>
      </c>
      <c r="D2491" s="18">
        <v>225</v>
      </c>
    </row>
    <row r="2492" customHeight="1" spans="1:4">
      <c r="A2492" s="19">
        <f t="shared" si="37"/>
        <v>43508</v>
      </c>
      <c r="B2492" s="18">
        <v>10010</v>
      </c>
      <c r="C2492" s="18" t="s">
        <v>10</v>
      </c>
      <c r="D2492" s="18">
        <v>232</v>
      </c>
    </row>
    <row r="2493" customHeight="1" spans="1:4">
      <c r="A2493" s="19">
        <f t="shared" si="37"/>
        <v>43508</v>
      </c>
      <c r="B2493" s="18">
        <v>10017</v>
      </c>
      <c r="C2493" s="18" t="s">
        <v>4</v>
      </c>
      <c r="D2493" s="18">
        <v>142</v>
      </c>
    </row>
    <row r="2494" customHeight="1" spans="1:4">
      <c r="A2494" s="19">
        <f t="shared" ref="A2494:A2557" si="38">A2435+1</f>
        <v>43508</v>
      </c>
      <c r="B2494" s="18">
        <v>10018</v>
      </c>
      <c r="C2494" s="18" t="s">
        <v>15</v>
      </c>
      <c r="D2494" s="18">
        <v>119</v>
      </c>
    </row>
    <row r="2495" customHeight="1" spans="1:4">
      <c r="A2495" s="19">
        <f t="shared" si="38"/>
        <v>43508</v>
      </c>
      <c r="B2495" s="18">
        <v>10007</v>
      </c>
      <c r="C2495" s="18" t="s">
        <v>7</v>
      </c>
      <c r="D2495" s="18">
        <v>81</v>
      </c>
    </row>
    <row r="2496" customHeight="1" spans="1:4">
      <c r="A2496" s="19">
        <f t="shared" si="38"/>
        <v>43508</v>
      </c>
      <c r="B2496" s="18">
        <v>10008</v>
      </c>
      <c r="C2496" s="18" t="s">
        <v>22</v>
      </c>
      <c r="D2496" s="18">
        <v>151</v>
      </c>
    </row>
    <row r="2497" customHeight="1" spans="1:4">
      <c r="A2497" s="19">
        <f t="shared" si="38"/>
        <v>43508</v>
      </c>
      <c r="B2497" s="18">
        <v>10020</v>
      </c>
      <c r="C2497" s="18" t="s">
        <v>18</v>
      </c>
      <c r="D2497" s="18">
        <v>95</v>
      </c>
    </row>
    <row r="2498" customHeight="1" spans="1:4">
      <c r="A2498" s="19">
        <f t="shared" si="38"/>
        <v>43508</v>
      </c>
      <c r="B2498" s="18">
        <v>10004</v>
      </c>
      <c r="C2498" s="18" t="s">
        <v>21</v>
      </c>
      <c r="D2498" s="18">
        <v>152</v>
      </c>
    </row>
    <row r="2499" customHeight="1" spans="1:4">
      <c r="A2499" s="19">
        <f t="shared" si="38"/>
        <v>43508</v>
      </c>
      <c r="B2499" s="18">
        <v>10008</v>
      </c>
      <c r="C2499" s="18" t="s">
        <v>26</v>
      </c>
      <c r="D2499" s="18">
        <v>154</v>
      </c>
    </row>
    <row r="2500" customHeight="1" spans="1:4">
      <c r="A2500" s="19">
        <f t="shared" si="38"/>
        <v>43508</v>
      </c>
      <c r="B2500" s="18">
        <v>10011</v>
      </c>
      <c r="C2500" s="18" t="s">
        <v>16</v>
      </c>
      <c r="D2500" s="18">
        <v>177</v>
      </c>
    </row>
    <row r="2501" customHeight="1" spans="1:4">
      <c r="A2501" s="19">
        <f t="shared" si="38"/>
        <v>43508</v>
      </c>
      <c r="B2501" s="18">
        <v>10019</v>
      </c>
      <c r="C2501" s="18" t="s">
        <v>5</v>
      </c>
      <c r="D2501" s="18">
        <v>79</v>
      </c>
    </row>
    <row r="2502" customHeight="1" spans="1:4">
      <c r="A2502" s="19">
        <f t="shared" si="38"/>
        <v>43508</v>
      </c>
      <c r="B2502" s="18">
        <v>10011</v>
      </c>
      <c r="C2502" s="18" t="s">
        <v>22</v>
      </c>
      <c r="D2502" s="18">
        <v>185</v>
      </c>
    </row>
    <row r="2503" customHeight="1" spans="1:4">
      <c r="A2503" s="19">
        <f t="shared" si="38"/>
        <v>43508</v>
      </c>
      <c r="B2503" s="18">
        <v>10009</v>
      </c>
      <c r="C2503" s="18" t="s">
        <v>11</v>
      </c>
      <c r="D2503" s="18">
        <v>147</v>
      </c>
    </row>
    <row r="2504" customHeight="1" spans="1:4">
      <c r="A2504" s="19">
        <f t="shared" si="38"/>
        <v>43508</v>
      </c>
      <c r="B2504" s="18">
        <v>10014</v>
      </c>
      <c r="C2504" s="18" t="s">
        <v>16</v>
      </c>
      <c r="D2504" s="18">
        <v>102</v>
      </c>
    </row>
    <row r="2505" customHeight="1" spans="1:4">
      <c r="A2505" s="19">
        <f t="shared" si="38"/>
        <v>43508</v>
      </c>
      <c r="B2505" s="18">
        <v>10010</v>
      </c>
      <c r="C2505" s="18" t="s">
        <v>19</v>
      </c>
      <c r="D2505" s="18">
        <v>261</v>
      </c>
    </row>
    <row r="2506" customHeight="1" spans="1:4">
      <c r="A2506" s="19">
        <f t="shared" si="38"/>
        <v>43508</v>
      </c>
      <c r="B2506" s="18">
        <v>10005</v>
      </c>
      <c r="C2506" s="18" t="s">
        <v>26</v>
      </c>
      <c r="D2506" s="18">
        <v>258</v>
      </c>
    </row>
    <row r="2507" customHeight="1" spans="1:4">
      <c r="A2507" s="19">
        <f t="shared" si="38"/>
        <v>43508</v>
      </c>
      <c r="B2507" s="18">
        <v>10005</v>
      </c>
      <c r="C2507" s="18" t="s">
        <v>31</v>
      </c>
      <c r="D2507" s="18">
        <v>100</v>
      </c>
    </row>
    <row r="2508" customHeight="1" spans="1:4">
      <c r="A2508" s="19">
        <f t="shared" si="38"/>
        <v>43508</v>
      </c>
      <c r="B2508" s="18">
        <v>10012</v>
      </c>
      <c r="C2508" s="18" t="s">
        <v>22</v>
      </c>
      <c r="D2508" s="18">
        <v>211</v>
      </c>
    </row>
    <row r="2509" customHeight="1" spans="1:4">
      <c r="A2509" s="19">
        <f t="shared" si="38"/>
        <v>43508</v>
      </c>
      <c r="B2509" s="18">
        <v>10005</v>
      </c>
      <c r="C2509" s="18" t="s">
        <v>27</v>
      </c>
      <c r="D2509" s="18">
        <v>93</v>
      </c>
    </row>
    <row r="2510" customHeight="1" spans="1:4">
      <c r="A2510" s="19">
        <f t="shared" si="38"/>
        <v>43508</v>
      </c>
      <c r="B2510" s="18">
        <v>10012</v>
      </c>
      <c r="C2510" s="18" t="s">
        <v>26</v>
      </c>
      <c r="D2510" s="18">
        <v>269</v>
      </c>
    </row>
    <row r="2511" customHeight="1" spans="1:4">
      <c r="A2511" s="19">
        <f t="shared" si="38"/>
        <v>43508</v>
      </c>
      <c r="B2511" s="18">
        <v>10009</v>
      </c>
      <c r="C2511" s="18" t="s">
        <v>27</v>
      </c>
      <c r="D2511" s="18">
        <v>236</v>
      </c>
    </row>
    <row r="2512" customHeight="1" spans="1:4">
      <c r="A2512" s="19">
        <f t="shared" si="38"/>
        <v>43508</v>
      </c>
      <c r="B2512" s="18">
        <v>10016</v>
      </c>
      <c r="C2512" s="18" t="s">
        <v>7</v>
      </c>
      <c r="D2512" s="18">
        <v>288</v>
      </c>
    </row>
    <row r="2513" customHeight="1" spans="1:4">
      <c r="A2513" s="19">
        <f t="shared" si="38"/>
        <v>43508</v>
      </c>
      <c r="B2513" s="18">
        <v>10011</v>
      </c>
      <c r="C2513" s="18" t="s">
        <v>4</v>
      </c>
      <c r="D2513" s="18">
        <v>283</v>
      </c>
    </row>
    <row r="2514" customHeight="1" spans="1:4">
      <c r="A2514" s="19">
        <f t="shared" si="38"/>
        <v>43508</v>
      </c>
      <c r="B2514" s="18">
        <v>10002</v>
      </c>
      <c r="C2514" s="18" t="s">
        <v>15</v>
      </c>
      <c r="D2514" s="18">
        <v>225</v>
      </c>
    </row>
    <row r="2515" customHeight="1" spans="1:4">
      <c r="A2515" s="19">
        <f t="shared" si="38"/>
        <v>43508</v>
      </c>
      <c r="B2515" s="18">
        <v>10017</v>
      </c>
      <c r="C2515" s="18" t="s">
        <v>26</v>
      </c>
      <c r="D2515" s="18">
        <v>251</v>
      </c>
    </row>
    <row r="2516" customHeight="1" spans="1:4">
      <c r="A2516" s="19">
        <f t="shared" si="38"/>
        <v>43508</v>
      </c>
      <c r="B2516" s="18">
        <v>10018</v>
      </c>
      <c r="C2516" s="18" t="s">
        <v>10</v>
      </c>
      <c r="D2516" s="18">
        <v>215</v>
      </c>
    </row>
    <row r="2517" customHeight="1" spans="1:4">
      <c r="A2517" s="19">
        <f t="shared" si="38"/>
        <v>43508</v>
      </c>
      <c r="B2517" s="18">
        <v>10004</v>
      </c>
      <c r="C2517" s="18" t="s">
        <v>7</v>
      </c>
      <c r="D2517" s="18">
        <v>298</v>
      </c>
    </row>
    <row r="2518" customHeight="1" spans="1:4">
      <c r="A2518" s="19">
        <f t="shared" si="38"/>
        <v>43508</v>
      </c>
      <c r="B2518" s="18">
        <v>10018</v>
      </c>
      <c r="C2518" s="18" t="s">
        <v>27</v>
      </c>
      <c r="D2518" s="18">
        <v>170</v>
      </c>
    </row>
    <row r="2519" customHeight="1" spans="1:4">
      <c r="A2519" s="19">
        <f t="shared" si="38"/>
        <v>43508</v>
      </c>
      <c r="B2519" s="18">
        <v>10018</v>
      </c>
      <c r="C2519" s="18" t="s">
        <v>14</v>
      </c>
      <c r="D2519" s="18">
        <v>220</v>
      </c>
    </row>
    <row r="2520" customHeight="1" spans="1:4">
      <c r="A2520" s="19">
        <f t="shared" si="38"/>
        <v>43508</v>
      </c>
      <c r="B2520" s="18">
        <v>10002</v>
      </c>
      <c r="C2520" s="18" t="s">
        <v>8</v>
      </c>
      <c r="D2520" s="18">
        <v>188</v>
      </c>
    </row>
    <row r="2521" customHeight="1" spans="1:4">
      <c r="A2521" s="19">
        <f t="shared" si="38"/>
        <v>43508</v>
      </c>
      <c r="B2521" s="18">
        <v>10015</v>
      </c>
      <c r="C2521" s="18" t="s">
        <v>7</v>
      </c>
      <c r="D2521" s="18">
        <v>150</v>
      </c>
    </row>
    <row r="2522" customHeight="1" spans="1:4">
      <c r="A2522" s="19">
        <f t="shared" si="38"/>
        <v>43508</v>
      </c>
      <c r="B2522" s="18">
        <v>10012</v>
      </c>
      <c r="C2522" s="18" t="s">
        <v>30</v>
      </c>
      <c r="D2522" s="18">
        <v>122</v>
      </c>
    </row>
    <row r="2523" customHeight="1" spans="1:4">
      <c r="A2523" s="19">
        <f t="shared" si="38"/>
        <v>43508</v>
      </c>
      <c r="B2523" s="18">
        <v>10020</v>
      </c>
      <c r="C2523" s="18" t="s">
        <v>22</v>
      </c>
      <c r="D2523" s="18">
        <v>134</v>
      </c>
    </row>
    <row r="2524" customHeight="1" spans="1:4">
      <c r="A2524" s="19">
        <f t="shared" si="38"/>
        <v>43508</v>
      </c>
      <c r="B2524" s="18">
        <v>10007</v>
      </c>
      <c r="C2524" s="18" t="s">
        <v>28</v>
      </c>
      <c r="D2524" s="18">
        <v>208</v>
      </c>
    </row>
    <row r="2525" customHeight="1" spans="1:4">
      <c r="A2525" s="19">
        <f t="shared" si="38"/>
        <v>43508</v>
      </c>
      <c r="B2525" s="18">
        <v>10011</v>
      </c>
      <c r="C2525" s="18" t="s">
        <v>16</v>
      </c>
      <c r="D2525" s="18">
        <v>207</v>
      </c>
    </row>
    <row r="2526" customHeight="1" spans="1:4">
      <c r="A2526" s="19">
        <f t="shared" si="38"/>
        <v>43508</v>
      </c>
      <c r="B2526" s="18">
        <v>10007</v>
      </c>
      <c r="C2526" s="18" t="s">
        <v>9</v>
      </c>
      <c r="D2526" s="18">
        <v>72</v>
      </c>
    </row>
    <row r="2527" customHeight="1" spans="1:4">
      <c r="A2527" s="19">
        <f t="shared" si="38"/>
        <v>43508</v>
      </c>
      <c r="B2527" s="18">
        <v>10001</v>
      </c>
      <c r="C2527" s="18" t="s">
        <v>19</v>
      </c>
      <c r="D2527" s="18">
        <v>60</v>
      </c>
    </row>
    <row r="2528" customHeight="1" spans="1:4">
      <c r="A2528" s="19">
        <f t="shared" si="38"/>
        <v>43508</v>
      </c>
      <c r="B2528" s="18">
        <v>10003</v>
      </c>
      <c r="C2528" s="18" t="s">
        <v>4</v>
      </c>
      <c r="D2528" s="18">
        <v>258</v>
      </c>
    </row>
    <row r="2529" customHeight="1" spans="1:4">
      <c r="A2529" s="19">
        <f t="shared" si="38"/>
        <v>43508</v>
      </c>
      <c r="B2529" s="18">
        <v>10011</v>
      </c>
      <c r="C2529" s="18" t="s">
        <v>7</v>
      </c>
      <c r="D2529" s="18">
        <v>97</v>
      </c>
    </row>
    <row r="2530" customHeight="1" spans="1:4">
      <c r="A2530" s="19">
        <f t="shared" si="38"/>
        <v>43508</v>
      </c>
      <c r="B2530" s="18">
        <v>10014</v>
      </c>
      <c r="C2530" s="18" t="s">
        <v>24</v>
      </c>
      <c r="D2530" s="18">
        <v>216</v>
      </c>
    </row>
    <row r="2531" customHeight="1" spans="1:4">
      <c r="A2531" s="19">
        <f t="shared" si="38"/>
        <v>43508</v>
      </c>
      <c r="B2531" s="18">
        <v>10011</v>
      </c>
      <c r="C2531" s="18" t="s">
        <v>12</v>
      </c>
      <c r="D2531" s="18">
        <v>130</v>
      </c>
    </row>
    <row r="2532" customHeight="1" spans="1:4">
      <c r="A2532" s="19">
        <f t="shared" si="38"/>
        <v>43508</v>
      </c>
      <c r="B2532" s="18">
        <v>10016</v>
      </c>
      <c r="C2532" s="18" t="s">
        <v>24</v>
      </c>
      <c r="D2532" s="18">
        <v>140</v>
      </c>
    </row>
    <row r="2533" customHeight="1" spans="1:4">
      <c r="A2533" s="19">
        <f t="shared" si="38"/>
        <v>43508</v>
      </c>
      <c r="B2533" s="18">
        <v>10009</v>
      </c>
      <c r="C2533" s="18" t="s">
        <v>32</v>
      </c>
      <c r="D2533" s="18">
        <v>282</v>
      </c>
    </row>
    <row r="2534" customHeight="1" spans="1:4">
      <c r="A2534" s="19">
        <f t="shared" si="38"/>
        <v>43508</v>
      </c>
      <c r="B2534" s="18">
        <v>10010</v>
      </c>
      <c r="C2534" s="18" t="s">
        <v>25</v>
      </c>
      <c r="D2534" s="18">
        <v>138</v>
      </c>
    </row>
    <row r="2535" customHeight="1" spans="1:4">
      <c r="A2535" s="19">
        <f t="shared" si="38"/>
        <v>43508</v>
      </c>
      <c r="B2535" s="18">
        <v>10016</v>
      </c>
      <c r="C2535" s="18" t="s">
        <v>12</v>
      </c>
      <c r="D2535" s="18">
        <v>190</v>
      </c>
    </row>
    <row r="2536" customHeight="1" spans="1:4">
      <c r="A2536" s="19">
        <f t="shared" si="38"/>
        <v>43508</v>
      </c>
      <c r="B2536" s="18">
        <v>10015</v>
      </c>
      <c r="C2536" s="18" t="s">
        <v>16</v>
      </c>
      <c r="D2536" s="18">
        <v>285</v>
      </c>
    </row>
    <row r="2537" customHeight="1" spans="1:4">
      <c r="A2537" s="19">
        <f t="shared" si="38"/>
        <v>43508</v>
      </c>
      <c r="B2537" s="18">
        <v>10008</v>
      </c>
      <c r="C2537" s="18" t="s">
        <v>32</v>
      </c>
      <c r="D2537" s="18">
        <v>180</v>
      </c>
    </row>
    <row r="2538" customHeight="1" spans="1:4">
      <c r="A2538" s="19">
        <f t="shared" si="38"/>
        <v>43508</v>
      </c>
      <c r="B2538" s="18">
        <v>10020</v>
      </c>
      <c r="C2538" s="18" t="s">
        <v>30</v>
      </c>
      <c r="D2538" s="18">
        <v>123</v>
      </c>
    </row>
    <row r="2539" customHeight="1" spans="1:4">
      <c r="A2539" s="19">
        <f t="shared" si="38"/>
        <v>43509</v>
      </c>
      <c r="B2539" s="18">
        <v>10011</v>
      </c>
      <c r="C2539" s="18" t="s">
        <v>13</v>
      </c>
      <c r="D2539" s="18">
        <v>221</v>
      </c>
    </row>
    <row r="2540" customHeight="1" spans="1:4">
      <c r="A2540" s="19">
        <f t="shared" si="38"/>
        <v>43509</v>
      </c>
      <c r="B2540" s="18">
        <v>10018</v>
      </c>
      <c r="C2540" s="18" t="s">
        <v>7</v>
      </c>
      <c r="D2540" s="18">
        <v>110</v>
      </c>
    </row>
    <row r="2541" customHeight="1" spans="1:4">
      <c r="A2541" s="19">
        <f t="shared" si="38"/>
        <v>43509</v>
      </c>
      <c r="B2541" s="18">
        <v>10011</v>
      </c>
      <c r="C2541" s="18" t="s">
        <v>29</v>
      </c>
      <c r="D2541" s="18">
        <v>280</v>
      </c>
    </row>
    <row r="2542" customHeight="1" spans="1:4">
      <c r="A2542" s="19">
        <f t="shared" si="38"/>
        <v>43509</v>
      </c>
      <c r="B2542" s="18">
        <v>10001</v>
      </c>
      <c r="C2542" s="18" t="s">
        <v>14</v>
      </c>
      <c r="D2542" s="18">
        <v>105</v>
      </c>
    </row>
    <row r="2543" customHeight="1" spans="1:4">
      <c r="A2543" s="19">
        <f t="shared" si="38"/>
        <v>43509</v>
      </c>
      <c r="B2543" s="18">
        <v>10003</v>
      </c>
      <c r="C2543" s="18" t="s">
        <v>18</v>
      </c>
      <c r="D2543" s="18">
        <v>186</v>
      </c>
    </row>
    <row r="2544" customHeight="1" spans="1:4">
      <c r="A2544" s="19">
        <f t="shared" si="38"/>
        <v>43509</v>
      </c>
      <c r="B2544" s="18">
        <v>10008</v>
      </c>
      <c r="C2544" s="18" t="s">
        <v>19</v>
      </c>
      <c r="D2544" s="18">
        <v>229</v>
      </c>
    </row>
    <row r="2545" customHeight="1" spans="1:4">
      <c r="A2545" s="19">
        <f t="shared" si="38"/>
        <v>43509</v>
      </c>
      <c r="B2545" s="18">
        <v>10018</v>
      </c>
      <c r="C2545" s="18" t="s">
        <v>14</v>
      </c>
      <c r="D2545" s="18">
        <v>125</v>
      </c>
    </row>
    <row r="2546" customHeight="1" spans="1:4">
      <c r="A2546" s="19">
        <f t="shared" si="38"/>
        <v>43509</v>
      </c>
      <c r="B2546" s="18">
        <v>10005</v>
      </c>
      <c r="C2546" s="18" t="s">
        <v>21</v>
      </c>
      <c r="D2546" s="18">
        <v>174</v>
      </c>
    </row>
    <row r="2547" customHeight="1" spans="1:4">
      <c r="A2547" s="19">
        <f t="shared" si="38"/>
        <v>43509</v>
      </c>
      <c r="B2547" s="18">
        <v>10009</v>
      </c>
      <c r="C2547" s="18" t="s">
        <v>33</v>
      </c>
      <c r="D2547" s="18">
        <v>237</v>
      </c>
    </row>
    <row r="2548" customHeight="1" spans="1:4">
      <c r="A2548" s="19">
        <f t="shared" si="38"/>
        <v>43509</v>
      </c>
      <c r="B2548" s="18">
        <v>10020</v>
      </c>
      <c r="C2548" s="18" t="s">
        <v>8</v>
      </c>
      <c r="D2548" s="18">
        <v>227</v>
      </c>
    </row>
    <row r="2549" customHeight="1" spans="1:4">
      <c r="A2549" s="19">
        <f t="shared" si="38"/>
        <v>43509</v>
      </c>
      <c r="B2549" s="18">
        <v>10007</v>
      </c>
      <c r="C2549" s="18" t="s">
        <v>25</v>
      </c>
      <c r="D2549" s="18">
        <v>294</v>
      </c>
    </row>
    <row r="2550" customHeight="1" spans="1:4">
      <c r="A2550" s="19">
        <f t="shared" si="38"/>
        <v>43509</v>
      </c>
      <c r="B2550" s="18">
        <v>10015</v>
      </c>
      <c r="C2550" s="18" t="s">
        <v>8</v>
      </c>
      <c r="D2550" s="18">
        <v>87</v>
      </c>
    </row>
    <row r="2551" customHeight="1" spans="1:4">
      <c r="A2551" s="19">
        <f t="shared" si="38"/>
        <v>43509</v>
      </c>
      <c r="B2551" s="18">
        <v>10013</v>
      </c>
      <c r="C2551" s="18" t="s">
        <v>13</v>
      </c>
      <c r="D2551" s="18">
        <v>298</v>
      </c>
    </row>
    <row r="2552" customHeight="1" spans="1:4">
      <c r="A2552" s="19">
        <f t="shared" si="38"/>
        <v>43509</v>
      </c>
      <c r="B2552" s="18">
        <v>10004</v>
      </c>
      <c r="C2552" s="18" t="s">
        <v>14</v>
      </c>
      <c r="D2552" s="18">
        <v>101</v>
      </c>
    </row>
    <row r="2553" customHeight="1" spans="1:4">
      <c r="A2553" s="19">
        <f t="shared" si="38"/>
        <v>43509</v>
      </c>
      <c r="B2553" s="18">
        <v>10014</v>
      </c>
      <c r="C2553" s="18" t="s">
        <v>7</v>
      </c>
      <c r="D2553" s="18">
        <v>180</v>
      </c>
    </row>
    <row r="2554" customHeight="1" spans="1:4">
      <c r="A2554" s="19">
        <f t="shared" si="38"/>
        <v>43509</v>
      </c>
      <c r="B2554" s="18">
        <v>10008</v>
      </c>
      <c r="C2554" s="18" t="s">
        <v>7</v>
      </c>
      <c r="D2554" s="18">
        <v>92</v>
      </c>
    </row>
    <row r="2555" customHeight="1" spans="1:4">
      <c r="A2555" s="19">
        <f t="shared" si="38"/>
        <v>43509</v>
      </c>
      <c r="B2555" s="18">
        <v>10016</v>
      </c>
      <c r="C2555" s="18" t="s">
        <v>23</v>
      </c>
      <c r="D2555" s="18">
        <v>115</v>
      </c>
    </row>
    <row r="2556" customHeight="1" spans="1:4">
      <c r="A2556" s="19">
        <f t="shared" si="38"/>
        <v>43509</v>
      </c>
      <c r="B2556" s="18">
        <v>10008</v>
      </c>
      <c r="C2556" s="18" t="s">
        <v>29</v>
      </c>
      <c r="D2556" s="18">
        <v>171</v>
      </c>
    </row>
    <row r="2557" customHeight="1" spans="1:4">
      <c r="A2557" s="19">
        <f t="shared" si="38"/>
        <v>43509</v>
      </c>
      <c r="B2557" s="18">
        <v>10009</v>
      </c>
      <c r="C2557" s="18" t="s">
        <v>6</v>
      </c>
      <c r="D2557" s="18">
        <v>211</v>
      </c>
    </row>
    <row r="2558" customHeight="1" spans="1:4">
      <c r="A2558" s="19">
        <f t="shared" ref="A2558:A2621" si="39">A2499+1</f>
        <v>43509</v>
      </c>
      <c r="B2558" s="18">
        <v>10011</v>
      </c>
      <c r="C2558" s="18" t="s">
        <v>20</v>
      </c>
      <c r="D2558" s="18">
        <v>68</v>
      </c>
    </row>
    <row r="2559" customHeight="1" spans="1:4">
      <c r="A2559" s="19">
        <f t="shared" si="39"/>
        <v>43509</v>
      </c>
      <c r="B2559" s="18">
        <v>10018</v>
      </c>
      <c r="C2559" s="18" t="s">
        <v>21</v>
      </c>
      <c r="D2559" s="18">
        <v>195</v>
      </c>
    </row>
    <row r="2560" customHeight="1" spans="1:4">
      <c r="A2560" s="19">
        <f t="shared" si="39"/>
        <v>43509</v>
      </c>
      <c r="B2560" s="18">
        <v>10002</v>
      </c>
      <c r="C2560" s="18" t="s">
        <v>16</v>
      </c>
      <c r="D2560" s="18">
        <v>212</v>
      </c>
    </row>
    <row r="2561" customHeight="1" spans="1:4">
      <c r="A2561" s="19">
        <f t="shared" si="39"/>
        <v>43509</v>
      </c>
      <c r="B2561" s="18">
        <v>10005</v>
      </c>
      <c r="C2561" s="18" t="s">
        <v>8</v>
      </c>
      <c r="D2561" s="18">
        <v>196</v>
      </c>
    </row>
    <row r="2562" customHeight="1" spans="1:4">
      <c r="A2562" s="19">
        <f t="shared" si="39"/>
        <v>43509</v>
      </c>
      <c r="B2562" s="18">
        <v>10005</v>
      </c>
      <c r="C2562" s="18" t="s">
        <v>29</v>
      </c>
      <c r="D2562" s="18">
        <v>104</v>
      </c>
    </row>
    <row r="2563" customHeight="1" spans="1:4">
      <c r="A2563" s="19">
        <f t="shared" si="39"/>
        <v>43509</v>
      </c>
      <c r="B2563" s="18">
        <v>10018</v>
      </c>
      <c r="C2563" s="18" t="s">
        <v>11</v>
      </c>
      <c r="D2563" s="18">
        <v>79</v>
      </c>
    </row>
    <row r="2564" customHeight="1" spans="1:4">
      <c r="A2564" s="19">
        <f t="shared" si="39"/>
        <v>43509</v>
      </c>
      <c r="B2564" s="18">
        <v>10019</v>
      </c>
      <c r="C2564" s="18" t="s">
        <v>9</v>
      </c>
      <c r="D2564" s="18">
        <v>282</v>
      </c>
    </row>
    <row r="2565" customHeight="1" spans="1:4">
      <c r="A2565" s="19">
        <f t="shared" si="39"/>
        <v>43509</v>
      </c>
      <c r="B2565" s="18">
        <v>10008</v>
      </c>
      <c r="C2565" s="18" t="s">
        <v>13</v>
      </c>
      <c r="D2565" s="18">
        <v>232</v>
      </c>
    </row>
    <row r="2566" customHeight="1" spans="1:4">
      <c r="A2566" s="19">
        <f t="shared" si="39"/>
        <v>43509</v>
      </c>
      <c r="B2566" s="18">
        <v>10018</v>
      </c>
      <c r="C2566" s="18" t="s">
        <v>15</v>
      </c>
      <c r="D2566" s="18">
        <v>218</v>
      </c>
    </row>
    <row r="2567" customHeight="1" spans="1:4">
      <c r="A2567" s="19">
        <f t="shared" si="39"/>
        <v>43509</v>
      </c>
      <c r="B2567" s="18">
        <v>10002</v>
      </c>
      <c r="C2567" s="18" t="s">
        <v>17</v>
      </c>
      <c r="D2567" s="18">
        <v>145</v>
      </c>
    </row>
    <row r="2568" customHeight="1" spans="1:4">
      <c r="A2568" s="19">
        <f t="shared" si="39"/>
        <v>43509</v>
      </c>
      <c r="B2568" s="18">
        <v>10006</v>
      </c>
      <c r="C2568" s="18" t="s">
        <v>7</v>
      </c>
      <c r="D2568" s="18">
        <v>255</v>
      </c>
    </row>
    <row r="2569" customHeight="1" spans="1:4">
      <c r="A2569" s="19">
        <f t="shared" si="39"/>
        <v>43509</v>
      </c>
      <c r="B2569" s="18">
        <v>10017</v>
      </c>
      <c r="C2569" s="18" t="s">
        <v>6</v>
      </c>
      <c r="D2569" s="18">
        <v>257</v>
      </c>
    </row>
    <row r="2570" customHeight="1" spans="1:4">
      <c r="A2570" s="19">
        <f t="shared" si="39"/>
        <v>43509</v>
      </c>
      <c r="B2570" s="18">
        <v>10002</v>
      </c>
      <c r="C2570" s="18" t="s">
        <v>9</v>
      </c>
      <c r="D2570" s="18">
        <v>276</v>
      </c>
    </row>
    <row r="2571" customHeight="1" spans="1:4">
      <c r="A2571" s="19">
        <f t="shared" si="39"/>
        <v>43509</v>
      </c>
      <c r="B2571" s="18">
        <v>10009</v>
      </c>
      <c r="C2571" s="18" t="s">
        <v>30</v>
      </c>
      <c r="D2571" s="18">
        <v>147</v>
      </c>
    </row>
    <row r="2572" customHeight="1" spans="1:4">
      <c r="A2572" s="19">
        <f t="shared" si="39"/>
        <v>43509</v>
      </c>
      <c r="B2572" s="18">
        <v>10018</v>
      </c>
      <c r="C2572" s="18" t="s">
        <v>33</v>
      </c>
      <c r="D2572" s="18">
        <v>165</v>
      </c>
    </row>
    <row r="2573" customHeight="1" spans="1:4">
      <c r="A2573" s="19">
        <f t="shared" si="39"/>
        <v>43509</v>
      </c>
      <c r="B2573" s="18">
        <v>10017</v>
      </c>
      <c r="C2573" s="18" t="s">
        <v>21</v>
      </c>
      <c r="D2573" s="18">
        <v>189</v>
      </c>
    </row>
    <row r="2574" customHeight="1" spans="1:4">
      <c r="A2574" s="19">
        <f t="shared" si="39"/>
        <v>43509</v>
      </c>
      <c r="B2574" s="18">
        <v>10007</v>
      </c>
      <c r="C2574" s="18" t="s">
        <v>8</v>
      </c>
      <c r="D2574" s="18">
        <v>238</v>
      </c>
    </row>
    <row r="2575" customHeight="1" spans="1:4">
      <c r="A2575" s="19">
        <f t="shared" si="39"/>
        <v>43509</v>
      </c>
      <c r="B2575" s="18">
        <v>10006</v>
      </c>
      <c r="C2575" s="18" t="s">
        <v>12</v>
      </c>
      <c r="D2575" s="18">
        <v>137</v>
      </c>
    </row>
    <row r="2576" customHeight="1" spans="1:4">
      <c r="A2576" s="19">
        <f t="shared" si="39"/>
        <v>43509</v>
      </c>
      <c r="B2576" s="18">
        <v>10013</v>
      </c>
      <c r="C2576" s="18" t="s">
        <v>9</v>
      </c>
      <c r="D2576" s="18">
        <v>104</v>
      </c>
    </row>
    <row r="2577" customHeight="1" spans="1:4">
      <c r="A2577" s="19">
        <f t="shared" si="39"/>
        <v>43509</v>
      </c>
      <c r="B2577" s="18">
        <v>10007</v>
      </c>
      <c r="C2577" s="18" t="s">
        <v>26</v>
      </c>
      <c r="D2577" s="18">
        <v>71</v>
      </c>
    </row>
    <row r="2578" customHeight="1" spans="1:4">
      <c r="A2578" s="19">
        <f t="shared" si="39"/>
        <v>43509</v>
      </c>
      <c r="B2578" s="18">
        <v>10002</v>
      </c>
      <c r="C2578" s="18" t="s">
        <v>32</v>
      </c>
      <c r="D2578" s="18">
        <v>86</v>
      </c>
    </row>
    <row r="2579" customHeight="1" spans="1:4">
      <c r="A2579" s="19">
        <f t="shared" si="39"/>
        <v>43509</v>
      </c>
      <c r="B2579" s="18">
        <v>10012</v>
      </c>
      <c r="C2579" s="18" t="s">
        <v>20</v>
      </c>
      <c r="D2579" s="18">
        <v>136</v>
      </c>
    </row>
    <row r="2580" customHeight="1" spans="1:4">
      <c r="A2580" s="19">
        <f t="shared" si="39"/>
        <v>43509</v>
      </c>
      <c r="B2580" s="18">
        <v>10020</v>
      </c>
      <c r="C2580" s="18" t="s">
        <v>25</v>
      </c>
      <c r="D2580" s="18">
        <v>285</v>
      </c>
    </row>
    <row r="2581" customHeight="1" spans="1:4">
      <c r="A2581" s="19">
        <f t="shared" si="39"/>
        <v>43509</v>
      </c>
      <c r="B2581" s="18">
        <v>10010</v>
      </c>
      <c r="C2581" s="18" t="s">
        <v>23</v>
      </c>
      <c r="D2581" s="18">
        <v>80</v>
      </c>
    </row>
    <row r="2582" customHeight="1" spans="1:4">
      <c r="A2582" s="19">
        <f t="shared" si="39"/>
        <v>43509</v>
      </c>
      <c r="B2582" s="18">
        <v>10012</v>
      </c>
      <c r="C2582" s="18" t="s">
        <v>10</v>
      </c>
      <c r="D2582" s="18">
        <v>100</v>
      </c>
    </row>
    <row r="2583" customHeight="1" spans="1:4">
      <c r="A2583" s="19">
        <f t="shared" si="39"/>
        <v>43509</v>
      </c>
      <c r="B2583" s="18">
        <v>10009</v>
      </c>
      <c r="C2583" s="18" t="s">
        <v>16</v>
      </c>
      <c r="D2583" s="18">
        <v>54</v>
      </c>
    </row>
    <row r="2584" customHeight="1" spans="1:4">
      <c r="A2584" s="19">
        <f t="shared" si="39"/>
        <v>43509</v>
      </c>
      <c r="B2584" s="18">
        <v>10005</v>
      </c>
      <c r="C2584" s="18" t="s">
        <v>4</v>
      </c>
      <c r="D2584" s="18">
        <v>120</v>
      </c>
    </row>
    <row r="2585" customHeight="1" spans="1:4">
      <c r="A2585" s="19">
        <f t="shared" si="39"/>
        <v>43509</v>
      </c>
      <c r="B2585" s="18">
        <v>10013</v>
      </c>
      <c r="C2585" s="18" t="s">
        <v>31</v>
      </c>
      <c r="D2585" s="18">
        <v>82</v>
      </c>
    </row>
    <row r="2586" customHeight="1" spans="1:4">
      <c r="A2586" s="19">
        <f t="shared" si="39"/>
        <v>43509</v>
      </c>
      <c r="B2586" s="18">
        <v>10012</v>
      </c>
      <c r="C2586" s="18" t="s">
        <v>33</v>
      </c>
      <c r="D2586" s="18">
        <v>85</v>
      </c>
    </row>
    <row r="2587" customHeight="1" spans="1:4">
      <c r="A2587" s="19">
        <f t="shared" si="39"/>
        <v>43509</v>
      </c>
      <c r="B2587" s="18">
        <v>10013</v>
      </c>
      <c r="C2587" s="18" t="s">
        <v>28</v>
      </c>
      <c r="D2587" s="18">
        <v>79</v>
      </c>
    </row>
    <row r="2588" customHeight="1" spans="1:4">
      <c r="A2588" s="19">
        <f t="shared" si="39"/>
        <v>43509</v>
      </c>
      <c r="B2588" s="18">
        <v>10018</v>
      </c>
      <c r="C2588" s="18" t="s">
        <v>11</v>
      </c>
      <c r="D2588" s="18">
        <v>213</v>
      </c>
    </row>
    <row r="2589" customHeight="1" spans="1:4">
      <c r="A2589" s="19">
        <f t="shared" si="39"/>
        <v>43509</v>
      </c>
      <c r="B2589" s="18">
        <v>10008</v>
      </c>
      <c r="C2589" s="18" t="s">
        <v>26</v>
      </c>
      <c r="D2589" s="18">
        <v>171</v>
      </c>
    </row>
    <row r="2590" customHeight="1" spans="1:4">
      <c r="A2590" s="19">
        <f t="shared" si="39"/>
        <v>43509</v>
      </c>
      <c r="B2590" s="18">
        <v>10005</v>
      </c>
      <c r="C2590" s="18" t="s">
        <v>5</v>
      </c>
      <c r="D2590" s="18">
        <v>202</v>
      </c>
    </row>
    <row r="2591" customHeight="1" spans="1:4">
      <c r="A2591" s="19">
        <f t="shared" si="39"/>
        <v>43509</v>
      </c>
      <c r="B2591" s="18">
        <v>10004</v>
      </c>
      <c r="C2591" s="18" t="s">
        <v>12</v>
      </c>
      <c r="D2591" s="18">
        <v>79</v>
      </c>
    </row>
    <row r="2592" customHeight="1" spans="1:4">
      <c r="A2592" s="19">
        <f t="shared" si="39"/>
        <v>43509</v>
      </c>
      <c r="B2592" s="18">
        <v>10001</v>
      </c>
      <c r="C2592" s="18" t="s">
        <v>32</v>
      </c>
      <c r="D2592" s="18">
        <v>244</v>
      </c>
    </row>
    <row r="2593" customHeight="1" spans="1:4">
      <c r="A2593" s="19">
        <f t="shared" si="39"/>
        <v>43509</v>
      </c>
      <c r="B2593" s="18">
        <v>10020</v>
      </c>
      <c r="C2593" s="18" t="s">
        <v>6</v>
      </c>
      <c r="D2593" s="18">
        <v>167</v>
      </c>
    </row>
    <row r="2594" customHeight="1" spans="1:4">
      <c r="A2594" s="19">
        <f t="shared" si="39"/>
        <v>43509</v>
      </c>
      <c r="B2594" s="18">
        <v>10006</v>
      </c>
      <c r="C2594" s="18" t="s">
        <v>32</v>
      </c>
      <c r="D2594" s="18">
        <v>102</v>
      </c>
    </row>
    <row r="2595" customHeight="1" spans="1:4">
      <c r="A2595" s="19">
        <f t="shared" si="39"/>
        <v>43509</v>
      </c>
      <c r="B2595" s="18">
        <v>10013</v>
      </c>
      <c r="C2595" s="18" t="s">
        <v>4</v>
      </c>
      <c r="D2595" s="18">
        <v>60</v>
      </c>
    </row>
    <row r="2596" customHeight="1" spans="1:4">
      <c r="A2596" s="19">
        <f t="shared" si="39"/>
        <v>43509</v>
      </c>
      <c r="B2596" s="18">
        <v>10016</v>
      </c>
      <c r="C2596" s="18" t="s">
        <v>19</v>
      </c>
      <c r="D2596" s="18">
        <v>65</v>
      </c>
    </row>
    <row r="2597" customHeight="1" spans="1:4">
      <c r="A2597" s="19">
        <f t="shared" si="39"/>
        <v>43509</v>
      </c>
      <c r="B2597" s="18">
        <v>10018</v>
      </c>
      <c r="C2597" s="18" t="s">
        <v>31</v>
      </c>
      <c r="D2597" s="18">
        <v>206</v>
      </c>
    </row>
    <row r="2598" customHeight="1" spans="1:4">
      <c r="A2598" s="19">
        <f t="shared" si="39"/>
        <v>43510</v>
      </c>
      <c r="B2598" s="18">
        <v>10005</v>
      </c>
      <c r="C2598" s="18" t="s">
        <v>29</v>
      </c>
      <c r="D2598" s="18">
        <v>173</v>
      </c>
    </row>
    <row r="2599" customHeight="1" spans="1:4">
      <c r="A2599" s="19">
        <f t="shared" si="39"/>
        <v>43510</v>
      </c>
      <c r="B2599" s="18">
        <v>10004</v>
      </c>
      <c r="C2599" s="18" t="s">
        <v>9</v>
      </c>
      <c r="D2599" s="18">
        <v>248</v>
      </c>
    </row>
    <row r="2600" customHeight="1" spans="1:4">
      <c r="A2600" s="19">
        <f t="shared" si="39"/>
        <v>43510</v>
      </c>
      <c r="B2600" s="18">
        <v>10020</v>
      </c>
      <c r="C2600" s="18" t="s">
        <v>5</v>
      </c>
      <c r="D2600" s="18">
        <v>158</v>
      </c>
    </row>
    <row r="2601" customHeight="1" spans="1:4">
      <c r="A2601" s="19">
        <f t="shared" si="39"/>
        <v>43510</v>
      </c>
      <c r="B2601" s="18">
        <v>10002</v>
      </c>
      <c r="C2601" s="18" t="s">
        <v>13</v>
      </c>
      <c r="D2601" s="18">
        <v>296</v>
      </c>
    </row>
    <row r="2602" customHeight="1" spans="1:4">
      <c r="A2602" s="19">
        <f t="shared" si="39"/>
        <v>43510</v>
      </c>
      <c r="B2602" s="18">
        <v>10004</v>
      </c>
      <c r="C2602" s="18" t="s">
        <v>20</v>
      </c>
      <c r="D2602" s="18">
        <v>176</v>
      </c>
    </row>
    <row r="2603" customHeight="1" spans="1:4">
      <c r="A2603" s="19">
        <f t="shared" si="39"/>
        <v>43510</v>
      </c>
      <c r="B2603" s="18">
        <v>10005</v>
      </c>
      <c r="C2603" s="18" t="s">
        <v>14</v>
      </c>
      <c r="D2603" s="18">
        <v>286</v>
      </c>
    </row>
    <row r="2604" customHeight="1" spans="1:4">
      <c r="A2604" s="19">
        <f t="shared" si="39"/>
        <v>43510</v>
      </c>
      <c r="B2604" s="18">
        <v>10013</v>
      </c>
      <c r="C2604" s="18" t="s">
        <v>33</v>
      </c>
      <c r="D2604" s="18">
        <v>161</v>
      </c>
    </row>
    <row r="2605" customHeight="1" spans="1:4">
      <c r="A2605" s="19">
        <f t="shared" si="39"/>
        <v>43510</v>
      </c>
      <c r="B2605" s="18">
        <v>10015</v>
      </c>
      <c r="C2605" s="18" t="s">
        <v>4</v>
      </c>
      <c r="D2605" s="18">
        <v>191</v>
      </c>
    </row>
    <row r="2606" customHeight="1" spans="1:4">
      <c r="A2606" s="19">
        <f t="shared" si="39"/>
        <v>43510</v>
      </c>
      <c r="B2606" s="18">
        <v>10007</v>
      </c>
      <c r="C2606" s="18" t="s">
        <v>17</v>
      </c>
      <c r="D2606" s="18">
        <v>223</v>
      </c>
    </row>
    <row r="2607" customHeight="1" spans="1:4">
      <c r="A2607" s="19">
        <f t="shared" si="39"/>
        <v>43510</v>
      </c>
      <c r="B2607" s="18">
        <v>10007</v>
      </c>
      <c r="C2607" s="18" t="s">
        <v>4</v>
      </c>
      <c r="D2607" s="18">
        <v>62</v>
      </c>
    </row>
    <row r="2608" customHeight="1" spans="1:4">
      <c r="A2608" s="19">
        <f t="shared" si="39"/>
        <v>43510</v>
      </c>
      <c r="B2608" s="18">
        <v>10009</v>
      </c>
      <c r="C2608" s="18" t="s">
        <v>32</v>
      </c>
      <c r="D2608" s="18">
        <v>211</v>
      </c>
    </row>
    <row r="2609" customHeight="1" spans="1:4">
      <c r="A2609" s="19">
        <f t="shared" si="39"/>
        <v>43510</v>
      </c>
      <c r="B2609" s="18">
        <v>10016</v>
      </c>
      <c r="C2609" s="18" t="s">
        <v>13</v>
      </c>
      <c r="D2609" s="18">
        <v>129</v>
      </c>
    </row>
    <row r="2610" customHeight="1" spans="1:4">
      <c r="A2610" s="19">
        <f t="shared" si="39"/>
        <v>43510</v>
      </c>
      <c r="B2610" s="18">
        <v>10012</v>
      </c>
      <c r="C2610" s="18" t="s">
        <v>33</v>
      </c>
      <c r="D2610" s="18">
        <v>231</v>
      </c>
    </row>
    <row r="2611" customHeight="1" spans="1:4">
      <c r="A2611" s="19">
        <f t="shared" si="39"/>
        <v>43510</v>
      </c>
      <c r="B2611" s="18">
        <v>10013</v>
      </c>
      <c r="C2611" s="18" t="s">
        <v>31</v>
      </c>
      <c r="D2611" s="18">
        <v>238</v>
      </c>
    </row>
    <row r="2612" customHeight="1" spans="1:4">
      <c r="A2612" s="19">
        <f t="shared" si="39"/>
        <v>43510</v>
      </c>
      <c r="B2612" s="18">
        <v>10006</v>
      </c>
      <c r="C2612" s="18" t="s">
        <v>22</v>
      </c>
      <c r="D2612" s="18">
        <v>299</v>
      </c>
    </row>
    <row r="2613" customHeight="1" spans="1:4">
      <c r="A2613" s="19">
        <f t="shared" si="39"/>
        <v>43510</v>
      </c>
      <c r="B2613" s="18">
        <v>10016</v>
      </c>
      <c r="C2613" s="18" t="s">
        <v>8</v>
      </c>
      <c r="D2613" s="18">
        <v>232</v>
      </c>
    </row>
    <row r="2614" customHeight="1" spans="1:4">
      <c r="A2614" s="19">
        <f t="shared" si="39"/>
        <v>43510</v>
      </c>
      <c r="B2614" s="18">
        <v>10020</v>
      </c>
      <c r="C2614" s="18" t="s">
        <v>13</v>
      </c>
      <c r="D2614" s="18">
        <v>186</v>
      </c>
    </row>
    <row r="2615" customHeight="1" spans="1:4">
      <c r="A2615" s="19">
        <f t="shared" si="39"/>
        <v>43510</v>
      </c>
      <c r="B2615" s="18">
        <v>10005</v>
      </c>
      <c r="C2615" s="18" t="s">
        <v>21</v>
      </c>
      <c r="D2615" s="18">
        <v>159</v>
      </c>
    </row>
    <row r="2616" customHeight="1" spans="1:4">
      <c r="A2616" s="19">
        <f t="shared" si="39"/>
        <v>43510</v>
      </c>
      <c r="B2616" s="18">
        <v>10018</v>
      </c>
      <c r="C2616" s="18" t="s">
        <v>6</v>
      </c>
      <c r="D2616" s="18">
        <v>244</v>
      </c>
    </row>
    <row r="2617" customHeight="1" spans="1:4">
      <c r="A2617" s="19">
        <f t="shared" si="39"/>
        <v>43510</v>
      </c>
      <c r="B2617" s="18">
        <v>10004</v>
      </c>
      <c r="C2617" s="18" t="s">
        <v>4</v>
      </c>
      <c r="D2617" s="18">
        <v>264</v>
      </c>
    </row>
    <row r="2618" customHeight="1" spans="1:4">
      <c r="A2618" s="19">
        <f t="shared" si="39"/>
        <v>43510</v>
      </c>
      <c r="B2618" s="18">
        <v>10002</v>
      </c>
      <c r="C2618" s="18" t="s">
        <v>18</v>
      </c>
      <c r="D2618" s="18">
        <v>273</v>
      </c>
    </row>
    <row r="2619" customHeight="1" spans="1:4">
      <c r="A2619" s="19">
        <f t="shared" si="39"/>
        <v>43510</v>
      </c>
      <c r="B2619" s="18">
        <v>10008</v>
      </c>
      <c r="C2619" s="18" t="s">
        <v>15</v>
      </c>
      <c r="D2619" s="18">
        <v>152</v>
      </c>
    </row>
    <row r="2620" customHeight="1" spans="1:4">
      <c r="A2620" s="19">
        <f t="shared" si="39"/>
        <v>43510</v>
      </c>
      <c r="B2620" s="18">
        <v>10002</v>
      </c>
      <c r="C2620" s="18" t="s">
        <v>17</v>
      </c>
      <c r="D2620" s="18">
        <v>170</v>
      </c>
    </row>
    <row r="2621" customHeight="1" spans="1:4">
      <c r="A2621" s="19">
        <f t="shared" si="39"/>
        <v>43510</v>
      </c>
      <c r="B2621" s="18">
        <v>10014</v>
      </c>
      <c r="C2621" s="18" t="s">
        <v>30</v>
      </c>
      <c r="D2621" s="18">
        <v>236</v>
      </c>
    </row>
    <row r="2622" customHeight="1" spans="1:4">
      <c r="A2622" s="19">
        <f t="shared" ref="A2622:A2685" si="40">A2563+1</f>
        <v>43510</v>
      </c>
      <c r="B2622" s="18">
        <v>10002</v>
      </c>
      <c r="C2622" s="18" t="s">
        <v>28</v>
      </c>
      <c r="D2622" s="18">
        <v>142</v>
      </c>
    </row>
    <row r="2623" customHeight="1" spans="1:4">
      <c r="A2623" s="19">
        <f t="shared" si="40"/>
        <v>43510</v>
      </c>
      <c r="B2623" s="18">
        <v>10007</v>
      </c>
      <c r="C2623" s="18" t="s">
        <v>10</v>
      </c>
      <c r="D2623" s="18">
        <v>72</v>
      </c>
    </row>
    <row r="2624" customHeight="1" spans="1:4">
      <c r="A2624" s="19">
        <f t="shared" si="40"/>
        <v>43510</v>
      </c>
      <c r="B2624" s="18">
        <v>10009</v>
      </c>
      <c r="C2624" s="18" t="s">
        <v>9</v>
      </c>
      <c r="D2624" s="18">
        <v>127</v>
      </c>
    </row>
    <row r="2625" customHeight="1" spans="1:4">
      <c r="A2625" s="19">
        <f t="shared" si="40"/>
        <v>43510</v>
      </c>
      <c r="B2625" s="18">
        <v>10018</v>
      </c>
      <c r="C2625" s="18" t="s">
        <v>5</v>
      </c>
      <c r="D2625" s="18">
        <v>259</v>
      </c>
    </row>
    <row r="2626" customHeight="1" spans="1:4">
      <c r="A2626" s="19">
        <f t="shared" si="40"/>
        <v>43510</v>
      </c>
      <c r="B2626" s="18">
        <v>10003</v>
      </c>
      <c r="C2626" s="18" t="s">
        <v>7</v>
      </c>
      <c r="D2626" s="18">
        <v>229</v>
      </c>
    </row>
    <row r="2627" customHeight="1" spans="1:4">
      <c r="A2627" s="19">
        <f t="shared" si="40"/>
        <v>43510</v>
      </c>
      <c r="B2627" s="18">
        <v>10005</v>
      </c>
      <c r="C2627" s="18" t="s">
        <v>23</v>
      </c>
      <c r="D2627" s="18">
        <v>123</v>
      </c>
    </row>
    <row r="2628" customHeight="1" spans="1:4">
      <c r="A2628" s="19">
        <f t="shared" si="40"/>
        <v>43510</v>
      </c>
      <c r="B2628" s="18">
        <v>10014</v>
      </c>
      <c r="C2628" s="18" t="s">
        <v>30</v>
      </c>
      <c r="D2628" s="18">
        <v>191</v>
      </c>
    </row>
    <row r="2629" customHeight="1" spans="1:4">
      <c r="A2629" s="19">
        <f t="shared" si="40"/>
        <v>43510</v>
      </c>
      <c r="B2629" s="18">
        <v>10010</v>
      </c>
      <c r="C2629" s="18" t="s">
        <v>16</v>
      </c>
      <c r="D2629" s="18">
        <v>151</v>
      </c>
    </row>
    <row r="2630" customHeight="1" spans="1:4">
      <c r="A2630" s="19">
        <f t="shared" si="40"/>
        <v>43510</v>
      </c>
      <c r="B2630" s="18">
        <v>10020</v>
      </c>
      <c r="C2630" s="18" t="s">
        <v>32</v>
      </c>
      <c r="D2630" s="18">
        <v>74</v>
      </c>
    </row>
    <row r="2631" customHeight="1" spans="1:4">
      <c r="A2631" s="19">
        <f t="shared" si="40"/>
        <v>43510</v>
      </c>
      <c r="B2631" s="18">
        <v>10019</v>
      </c>
      <c r="C2631" s="18" t="s">
        <v>24</v>
      </c>
      <c r="D2631" s="18">
        <v>264</v>
      </c>
    </row>
    <row r="2632" customHeight="1" spans="1:4">
      <c r="A2632" s="19">
        <f t="shared" si="40"/>
        <v>43510</v>
      </c>
      <c r="B2632" s="18">
        <v>10003</v>
      </c>
      <c r="C2632" s="18" t="s">
        <v>18</v>
      </c>
      <c r="D2632" s="18">
        <v>131</v>
      </c>
    </row>
    <row r="2633" customHeight="1" spans="1:4">
      <c r="A2633" s="19">
        <f t="shared" si="40"/>
        <v>43510</v>
      </c>
      <c r="B2633" s="18">
        <v>10002</v>
      </c>
      <c r="C2633" s="18" t="s">
        <v>19</v>
      </c>
      <c r="D2633" s="18">
        <v>242</v>
      </c>
    </row>
    <row r="2634" customHeight="1" spans="1:4">
      <c r="A2634" s="19">
        <f t="shared" si="40"/>
        <v>43510</v>
      </c>
      <c r="B2634" s="18">
        <v>10016</v>
      </c>
      <c r="C2634" s="18" t="s">
        <v>32</v>
      </c>
      <c r="D2634" s="18">
        <v>240</v>
      </c>
    </row>
    <row r="2635" customHeight="1" spans="1:4">
      <c r="A2635" s="19">
        <f t="shared" si="40"/>
        <v>43510</v>
      </c>
      <c r="B2635" s="18">
        <v>10007</v>
      </c>
      <c r="C2635" s="18" t="s">
        <v>33</v>
      </c>
      <c r="D2635" s="18">
        <v>71</v>
      </c>
    </row>
    <row r="2636" customHeight="1" spans="1:4">
      <c r="A2636" s="19">
        <f t="shared" si="40"/>
        <v>43510</v>
      </c>
      <c r="B2636" s="18">
        <v>10010</v>
      </c>
      <c r="C2636" s="18" t="s">
        <v>15</v>
      </c>
      <c r="D2636" s="18">
        <v>80</v>
      </c>
    </row>
    <row r="2637" customHeight="1" spans="1:4">
      <c r="A2637" s="19">
        <f t="shared" si="40"/>
        <v>43510</v>
      </c>
      <c r="B2637" s="18">
        <v>10005</v>
      </c>
      <c r="C2637" s="18" t="s">
        <v>31</v>
      </c>
      <c r="D2637" s="18">
        <v>73</v>
      </c>
    </row>
    <row r="2638" customHeight="1" spans="1:4">
      <c r="A2638" s="19">
        <f t="shared" si="40"/>
        <v>43510</v>
      </c>
      <c r="B2638" s="18">
        <v>10006</v>
      </c>
      <c r="C2638" s="18" t="s">
        <v>10</v>
      </c>
      <c r="D2638" s="18">
        <v>173</v>
      </c>
    </row>
    <row r="2639" customHeight="1" spans="1:4">
      <c r="A2639" s="19">
        <f t="shared" si="40"/>
        <v>43510</v>
      </c>
      <c r="B2639" s="18">
        <v>10002</v>
      </c>
      <c r="C2639" s="18" t="s">
        <v>18</v>
      </c>
      <c r="D2639" s="18">
        <v>99</v>
      </c>
    </row>
    <row r="2640" customHeight="1" spans="1:4">
      <c r="A2640" s="19">
        <f t="shared" si="40"/>
        <v>43510</v>
      </c>
      <c r="B2640" s="18">
        <v>10011</v>
      </c>
      <c r="C2640" s="18" t="s">
        <v>16</v>
      </c>
      <c r="D2640" s="18">
        <v>208</v>
      </c>
    </row>
    <row r="2641" customHeight="1" spans="1:4">
      <c r="A2641" s="19">
        <f t="shared" si="40"/>
        <v>43510</v>
      </c>
      <c r="B2641" s="18">
        <v>10008</v>
      </c>
      <c r="C2641" s="18" t="s">
        <v>24</v>
      </c>
      <c r="D2641" s="18">
        <v>288</v>
      </c>
    </row>
    <row r="2642" customHeight="1" spans="1:4">
      <c r="A2642" s="19">
        <f t="shared" si="40"/>
        <v>43510</v>
      </c>
      <c r="B2642" s="18">
        <v>10007</v>
      </c>
      <c r="C2642" s="18" t="s">
        <v>33</v>
      </c>
      <c r="D2642" s="18">
        <v>60</v>
      </c>
    </row>
    <row r="2643" customHeight="1" spans="1:4">
      <c r="A2643" s="19">
        <f t="shared" si="40"/>
        <v>43510</v>
      </c>
      <c r="B2643" s="18">
        <v>10013</v>
      </c>
      <c r="C2643" s="18" t="s">
        <v>6</v>
      </c>
      <c r="D2643" s="18">
        <v>286</v>
      </c>
    </row>
    <row r="2644" customHeight="1" spans="1:4">
      <c r="A2644" s="19">
        <f t="shared" si="40"/>
        <v>43510</v>
      </c>
      <c r="B2644" s="18">
        <v>10004</v>
      </c>
      <c r="C2644" s="18" t="s">
        <v>28</v>
      </c>
      <c r="D2644" s="18">
        <v>250</v>
      </c>
    </row>
    <row r="2645" customHeight="1" spans="1:4">
      <c r="A2645" s="19">
        <f t="shared" si="40"/>
        <v>43510</v>
      </c>
      <c r="B2645" s="18">
        <v>10015</v>
      </c>
      <c r="C2645" s="18" t="s">
        <v>21</v>
      </c>
      <c r="D2645" s="18">
        <v>68</v>
      </c>
    </row>
    <row r="2646" customHeight="1" spans="1:4">
      <c r="A2646" s="19">
        <f t="shared" si="40"/>
        <v>43510</v>
      </c>
      <c r="B2646" s="18">
        <v>10008</v>
      </c>
      <c r="C2646" s="18" t="s">
        <v>4</v>
      </c>
      <c r="D2646" s="18">
        <v>217</v>
      </c>
    </row>
    <row r="2647" customHeight="1" spans="1:4">
      <c r="A2647" s="19">
        <f t="shared" si="40"/>
        <v>43510</v>
      </c>
      <c r="B2647" s="18">
        <v>10017</v>
      </c>
      <c r="C2647" s="18" t="s">
        <v>24</v>
      </c>
      <c r="D2647" s="18">
        <v>123</v>
      </c>
    </row>
    <row r="2648" customHeight="1" spans="1:4">
      <c r="A2648" s="19">
        <f t="shared" si="40"/>
        <v>43510</v>
      </c>
      <c r="B2648" s="18">
        <v>10018</v>
      </c>
      <c r="C2648" s="18" t="s">
        <v>15</v>
      </c>
      <c r="D2648" s="18">
        <v>87</v>
      </c>
    </row>
    <row r="2649" customHeight="1" spans="1:4">
      <c r="A2649" s="19">
        <f t="shared" si="40"/>
        <v>43510</v>
      </c>
      <c r="B2649" s="18">
        <v>10001</v>
      </c>
      <c r="C2649" s="18" t="s">
        <v>24</v>
      </c>
      <c r="D2649" s="18">
        <v>213</v>
      </c>
    </row>
    <row r="2650" customHeight="1" spans="1:4">
      <c r="A2650" s="19">
        <f t="shared" si="40"/>
        <v>43510</v>
      </c>
      <c r="B2650" s="18">
        <v>10010</v>
      </c>
      <c r="C2650" s="18" t="s">
        <v>19</v>
      </c>
      <c r="D2650" s="18">
        <v>99</v>
      </c>
    </row>
    <row r="2651" customHeight="1" spans="1:4">
      <c r="A2651" s="19">
        <f t="shared" si="40"/>
        <v>43510</v>
      </c>
      <c r="B2651" s="18">
        <v>10005</v>
      </c>
      <c r="C2651" s="18" t="s">
        <v>26</v>
      </c>
      <c r="D2651" s="18">
        <v>88</v>
      </c>
    </row>
    <row r="2652" customHeight="1" spans="1:4">
      <c r="A2652" s="19">
        <f t="shared" si="40"/>
        <v>43510</v>
      </c>
      <c r="B2652" s="18">
        <v>10007</v>
      </c>
      <c r="C2652" s="18" t="s">
        <v>27</v>
      </c>
      <c r="D2652" s="18">
        <v>105</v>
      </c>
    </row>
    <row r="2653" customHeight="1" spans="1:4">
      <c r="A2653" s="19">
        <f t="shared" si="40"/>
        <v>43510</v>
      </c>
      <c r="B2653" s="18">
        <v>10009</v>
      </c>
      <c r="C2653" s="18" t="s">
        <v>19</v>
      </c>
      <c r="D2653" s="18">
        <v>127</v>
      </c>
    </row>
    <row r="2654" customHeight="1" spans="1:4">
      <c r="A2654" s="19">
        <f t="shared" si="40"/>
        <v>43510</v>
      </c>
      <c r="B2654" s="18">
        <v>10016</v>
      </c>
      <c r="C2654" s="18" t="s">
        <v>30</v>
      </c>
      <c r="D2654" s="18">
        <v>170</v>
      </c>
    </row>
    <row r="2655" customHeight="1" spans="1:4">
      <c r="A2655" s="19">
        <f t="shared" si="40"/>
        <v>43510</v>
      </c>
      <c r="B2655" s="18">
        <v>10012</v>
      </c>
      <c r="C2655" s="18" t="s">
        <v>30</v>
      </c>
      <c r="D2655" s="18">
        <v>197</v>
      </c>
    </row>
    <row r="2656" customHeight="1" spans="1:4">
      <c r="A2656" s="19">
        <f t="shared" si="40"/>
        <v>43510</v>
      </c>
      <c r="B2656" s="18">
        <v>10012</v>
      </c>
      <c r="C2656" s="18" t="s">
        <v>33</v>
      </c>
      <c r="D2656" s="18">
        <v>78</v>
      </c>
    </row>
    <row r="2657" customHeight="1" spans="1:4">
      <c r="A2657" s="19">
        <f t="shared" si="40"/>
        <v>43511</v>
      </c>
      <c r="B2657" s="18">
        <v>10005</v>
      </c>
      <c r="C2657" s="18" t="s">
        <v>14</v>
      </c>
      <c r="D2657" s="18">
        <v>200</v>
      </c>
    </row>
    <row r="2658" customHeight="1" spans="1:4">
      <c r="A2658" s="19">
        <f t="shared" si="40"/>
        <v>43511</v>
      </c>
      <c r="B2658" s="18">
        <v>10001</v>
      </c>
      <c r="C2658" s="18" t="s">
        <v>7</v>
      </c>
      <c r="D2658" s="18">
        <v>296</v>
      </c>
    </row>
    <row r="2659" customHeight="1" spans="1:4">
      <c r="A2659" s="19">
        <f t="shared" si="40"/>
        <v>43511</v>
      </c>
      <c r="B2659" s="18">
        <v>10014</v>
      </c>
      <c r="C2659" s="18" t="s">
        <v>8</v>
      </c>
      <c r="D2659" s="18">
        <v>94</v>
      </c>
    </row>
    <row r="2660" customHeight="1" spans="1:4">
      <c r="A2660" s="19">
        <f t="shared" si="40"/>
        <v>43511</v>
      </c>
      <c r="B2660" s="18">
        <v>10020</v>
      </c>
      <c r="C2660" s="18" t="s">
        <v>25</v>
      </c>
      <c r="D2660" s="18">
        <v>99</v>
      </c>
    </row>
    <row r="2661" customHeight="1" spans="1:4">
      <c r="A2661" s="19">
        <f t="shared" si="40"/>
        <v>43511</v>
      </c>
      <c r="B2661" s="18">
        <v>10002</v>
      </c>
      <c r="C2661" s="18" t="s">
        <v>19</v>
      </c>
      <c r="D2661" s="18">
        <v>179</v>
      </c>
    </row>
    <row r="2662" customHeight="1" spans="1:4">
      <c r="A2662" s="19">
        <f t="shared" si="40"/>
        <v>43511</v>
      </c>
      <c r="B2662" s="18">
        <v>10004</v>
      </c>
      <c r="C2662" s="18" t="s">
        <v>32</v>
      </c>
      <c r="D2662" s="18">
        <v>258</v>
      </c>
    </row>
    <row r="2663" customHeight="1" spans="1:4">
      <c r="A2663" s="19">
        <f t="shared" si="40"/>
        <v>43511</v>
      </c>
      <c r="B2663" s="18">
        <v>10020</v>
      </c>
      <c r="C2663" s="18" t="s">
        <v>21</v>
      </c>
      <c r="D2663" s="18">
        <v>122</v>
      </c>
    </row>
    <row r="2664" customHeight="1" spans="1:4">
      <c r="A2664" s="19">
        <f t="shared" si="40"/>
        <v>43511</v>
      </c>
      <c r="B2664" s="18">
        <v>10005</v>
      </c>
      <c r="C2664" s="18" t="s">
        <v>14</v>
      </c>
      <c r="D2664" s="18">
        <v>256</v>
      </c>
    </row>
    <row r="2665" customHeight="1" spans="1:4">
      <c r="A2665" s="19">
        <f t="shared" si="40"/>
        <v>43511</v>
      </c>
      <c r="B2665" s="18">
        <v>10015</v>
      </c>
      <c r="C2665" s="18" t="s">
        <v>18</v>
      </c>
      <c r="D2665" s="18">
        <v>93</v>
      </c>
    </row>
    <row r="2666" customHeight="1" spans="1:4">
      <c r="A2666" s="19">
        <f t="shared" si="40"/>
        <v>43511</v>
      </c>
      <c r="B2666" s="18">
        <v>10013</v>
      </c>
      <c r="C2666" s="18" t="s">
        <v>29</v>
      </c>
      <c r="D2666" s="18">
        <v>123</v>
      </c>
    </row>
    <row r="2667" customHeight="1" spans="1:4">
      <c r="A2667" s="19">
        <f t="shared" si="40"/>
        <v>43511</v>
      </c>
      <c r="B2667" s="18">
        <v>10016</v>
      </c>
      <c r="C2667" s="18" t="s">
        <v>4</v>
      </c>
      <c r="D2667" s="18">
        <v>111</v>
      </c>
    </row>
    <row r="2668" customHeight="1" spans="1:4">
      <c r="A2668" s="19">
        <f t="shared" si="40"/>
        <v>43511</v>
      </c>
      <c r="B2668" s="18">
        <v>10013</v>
      </c>
      <c r="C2668" s="18" t="s">
        <v>13</v>
      </c>
      <c r="D2668" s="18">
        <v>242</v>
      </c>
    </row>
    <row r="2669" customHeight="1" spans="1:4">
      <c r="A2669" s="19">
        <f t="shared" si="40"/>
        <v>43511</v>
      </c>
      <c r="B2669" s="18">
        <v>10013</v>
      </c>
      <c r="C2669" s="18" t="s">
        <v>18</v>
      </c>
      <c r="D2669" s="18">
        <v>117</v>
      </c>
    </row>
    <row r="2670" customHeight="1" spans="1:4">
      <c r="A2670" s="19">
        <f t="shared" si="40"/>
        <v>43511</v>
      </c>
      <c r="B2670" s="18">
        <v>10018</v>
      </c>
      <c r="C2670" s="18" t="s">
        <v>27</v>
      </c>
      <c r="D2670" s="18">
        <v>97</v>
      </c>
    </row>
    <row r="2671" customHeight="1" spans="1:4">
      <c r="A2671" s="19">
        <f t="shared" si="40"/>
        <v>43511</v>
      </c>
      <c r="B2671" s="18">
        <v>10004</v>
      </c>
      <c r="C2671" s="18" t="s">
        <v>11</v>
      </c>
      <c r="D2671" s="18">
        <v>148</v>
      </c>
    </row>
    <row r="2672" customHeight="1" spans="1:4">
      <c r="A2672" s="19">
        <f t="shared" si="40"/>
        <v>43511</v>
      </c>
      <c r="B2672" s="18">
        <v>10013</v>
      </c>
      <c r="C2672" s="18" t="s">
        <v>5</v>
      </c>
      <c r="D2672" s="18">
        <v>241</v>
      </c>
    </row>
    <row r="2673" customHeight="1" spans="1:4">
      <c r="A2673" s="19">
        <f t="shared" si="40"/>
        <v>43511</v>
      </c>
      <c r="B2673" s="18">
        <v>10020</v>
      </c>
      <c r="C2673" s="18" t="s">
        <v>12</v>
      </c>
      <c r="D2673" s="18">
        <v>86</v>
      </c>
    </row>
    <row r="2674" customHeight="1" spans="1:4">
      <c r="A2674" s="19">
        <f t="shared" si="40"/>
        <v>43511</v>
      </c>
      <c r="B2674" s="18">
        <v>10017</v>
      </c>
      <c r="C2674" s="18" t="s">
        <v>25</v>
      </c>
      <c r="D2674" s="18">
        <v>272</v>
      </c>
    </row>
    <row r="2675" customHeight="1" spans="1:4">
      <c r="A2675" s="19">
        <f t="shared" si="40"/>
        <v>43511</v>
      </c>
      <c r="B2675" s="18">
        <v>10014</v>
      </c>
      <c r="C2675" s="18" t="s">
        <v>5</v>
      </c>
      <c r="D2675" s="18">
        <v>249</v>
      </c>
    </row>
    <row r="2676" customHeight="1" spans="1:4">
      <c r="A2676" s="19">
        <f t="shared" si="40"/>
        <v>43511</v>
      </c>
      <c r="B2676" s="18">
        <v>10011</v>
      </c>
      <c r="C2676" s="18" t="s">
        <v>24</v>
      </c>
      <c r="D2676" s="18">
        <v>76</v>
      </c>
    </row>
    <row r="2677" customHeight="1" spans="1:4">
      <c r="A2677" s="19">
        <f t="shared" si="40"/>
        <v>43511</v>
      </c>
      <c r="B2677" s="18">
        <v>10014</v>
      </c>
      <c r="C2677" s="18" t="s">
        <v>26</v>
      </c>
      <c r="D2677" s="18">
        <v>199</v>
      </c>
    </row>
    <row r="2678" customHeight="1" spans="1:4">
      <c r="A2678" s="19">
        <f t="shared" si="40"/>
        <v>43511</v>
      </c>
      <c r="B2678" s="18">
        <v>10011</v>
      </c>
      <c r="C2678" s="18" t="s">
        <v>13</v>
      </c>
      <c r="D2678" s="18">
        <v>252</v>
      </c>
    </row>
    <row r="2679" customHeight="1" spans="1:4">
      <c r="A2679" s="19">
        <f t="shared" si="40"/>
        <v>43511</v>
      </c>
      <c r="B2679" s="18">
        <v>10007</v>
      </c>
      <c r="C2679" s="18" t="s">
        <v>9</v>
      </c>
      <c r="D2679" s="18">
        <v>108</v>
      </c>
    </row>
    <row r="2680" customHeight="1" spans="1:4">
      <c r="A2680" s="19">
        <f t="shared" si="40"/>
        <v>43511</v>
      </c>
      <c r="B2680" s="18">
        <v>10010</v>
      </c>
      <c r="C2680" s="18" t="s">
        <v>30</v>
      </c>
      <c r="D2680" s="18">
        <v>152</v>
      </c>
    </row>
    <row r="2681" customHeight="1" spans="1:4">
      <c r="A2681" s="19">
        <f t="shared" si="40"/>
        <v>43511</v>
      </c>
      <c r="B2681" s="18">
        <v>10017</v>
      </c>
      <c r="C2681" s="18" t="s">
        <v>11</v>
      </c>
      <c r="D2681" s="18">
        <v>157</v>
      </c>
    </row>
    <row r="2682" customHeight="1" spans="1:4">
      <c r="A2682" s="19">
        <f t="shared" si="40"/>
        <v>43511</v>
      </c>
      <c r="B2682" s="18">
        <v>10005</v>
      </c>
      <c r="C2682" s="18" t="s">
        <v>10</v>
      </c>
      <c r="D2682" s="18">
        <v>165</v>
      </c>
    </row>
    <row r="2683" customHeight="1" spans="1:4">
      <c r="A2683" s="19">
        <f t="shared" si="40"/>
        <v>43511</v>
      </c>
      <c r="B2683" s="18">
        <v>10007</v>
      </c>
      <c r="C2683" s="18" t="s">
        <v>17</v>
      </c>
      <c r="D2683" s="18">
        <v>152</v>
      </c>
    </row>
    <row r="2684" customHeight="1" spans="1:4">
      <c r="A2684" s="19">
        <f t="shared" si="40"/>
        <v>43511</v>
      </c>
      <c r="B2684" s="18">
        <v>10004</v>
      </c>
      <c r="C2684" s="18" t="s">
        <v>18</v>
      </c>
      <c r="D2684" s="18">
        <v>190</v>
      </c>
    </row>
    <row r="2685" customHeight="1" spans="1:4">
      <c r="A2685" s="19">
        <f t="shared" si="40"/>
        <v>43511</v>
      </c>
      <c r="B2685" s="18">
        <v>10003</v>
      </c>
      <c r="C2685" s="18" t="s">
        <v>7</v>
      </c>
      <c r="D2685" s="18">
        <v>259</v>
      </c>
    </row>
    <row r="2686" customHeight="1" spans="1:4">
      <c r="A2686" s="19">
        <f t="shared" ref="A2686:A2749" si="41">A2627+1</f>
        <v>43511</v>
      </c>
      <c r="B2686" s="18">
        <v>10004</v>
      </c>
      <c r="C2686" s="18" t="s">
        <v>4</v>
      </c>
      <c r="D2686" s="18">
        <v>55</v>
      </c>
    </row>
    <row r="2687" customHeight="1" spans="1:4">
      <c r="A2687" s="19">
        <f t="shared" si="41"/>
        <v>43511</v>
      </c>
      <c r="B2687" s="18">
        <v>10004</v>
      </c>
      <c r="C2687" s="18" t="s">
        <v>16</v>
      </c>
      <c r="D2687" s="18">
        <v>244</v>
      </c>
    </row>
    <row r="2688" customHeight="1" spans="1:4">
      <c r="A2688" s="19">
        <f t="shared" si="41"/>
        <v>43511</v>
      </c>
      <c r="B2688" s="18">
        <v>10003</v>
      </c>
      <c r="C2688" s="18" t="s">
        <v>5</v>
      </c>
      <c r="D2688" s="18">
        <v>204</v>
      </c>
    </row>
    <row r="2689" customHeight="1" spans="1:4">
      <c r="A2689" s="19">
        <f t="shared" si="41"/>
        <v>43511</v>
      </c>
      <c r="B2689" s="18">
        <v>10020</v>
      </c>
      <c r="C2689" s="18" t="s">
        <v>20</v>
      </c>
      <c r="D2689" s="18">
        <v>52</v>
      </c>
    </row>
    <row r="2690" customHeight="1" spans="1:4">
      <c r="A2690" s="19">
        <f t="shared" si="41"/>
        <v>43511</v>
      </c>
      <c r="B2690" s="18">
        <v>10009</v>
      </c>
      <c r="C2690" s="18" t="s">
        <v>15</v>
      </c>
      <c r="D2690" s="18">
        <v>107</v>
      </c>
    </row>
    <row r="2691" customHeight="1" spans="1:4">
      <c r="A2691" s="19">
        <f t="shared" si="41"/>
        <v>43511</v>
      </c>
      <c r="B2691" s="18">
        <v>10015</v>
      </c>
      <c r="C2691" s="18" t="s">
        <v>23</v>
      </c>
      <c r="D2691" s="18">
        <v>280</v>
      </c>
    </row>
    <row r="2692" customHeight="1" spans="1:4">
      <c r="A2692" s="19">
        <f t="shared" si="41"/>
        <v>43511</v>
      </c>
      <c r="B2692" s="18">
        <v>10011</v>
      </c>
      <c r="C2692" s="18" t="s">
        <v>31</v>
      </c>
      <c r="D2692" s="18">
        <v>171</v>
      </c>
    </row>
    <row r="2693" customHeight="1" spans="1:4">
      <c r="A2693" s="19">
        <f t="shared" si="41"/>
        <v>43511</v>
      </c>
      <c r="B2693" s="18">
        <v>10003</v>
      </c>
      <c r="C2693" s="18" t="s">
        <v>5</v>
      </c>
      <c r="D2693" s="18">
        <v>70</v>
      </c>
    </row>
    <row r="2694" customHeight="1" spans="1:4">
      <c r="A2694" s="19">
        <f t="shared" si="41"/>
        <v>43511</v>
      </c>
      <c r="B2694" s="18">
        <v>10006</v>
      </c>
      <c r="C2694" s="18" t="s">
        <v>20</v>
      </c>
      <c r="D2694" s="18">
        <v>65</v>
      </c>
    </row>
    <row r="2695" customHeight="1" spans="1:4">
      <c r="A2695" s="19">
        <f t="shared" si="41"/>
        <v>43511</v>
      </c>
      <c r="B2695" s="18">
        <v>10006</v>
      </c>
      <c r="C2695" s="18" t="s">
        <v>6</v>
      </c>
      <c r="D2695" s="18">
        <v>217</v>
      </c>
    </row>
    <row r="2696" customHeight="1" spans="1:4">
      <c r="A2696" s="19">
        <f t="shared" si="41"/>
        <v>43511</v>
      </c>
      <c r="B2696" s="18">
        <v>10015</v>
      </c>
      <c r="C2696" s="18" t="s">
        <v>30</v>
      </c>
      <c r="D2696" s="18">
        <v>77</v>
      </c>
    </row>
    <row r="2697" customHeight="1" spans="1:4">
      <c r="A2697" s="19">
        <f t="shared" si="41"/>
        <v>43511</v>
      </c>
      <c r="B2697" s="18">
        <v>10003</v>
      </c>
      <c r="C2697" s="18" t="s">
        <v>9</v>
      </c>
      <c r="D2697" s="18">
        <v>199</v>
      </c>
    </row>
    <row r="2698" customHeight="1" spans="1:4">
      <c r="A2698" s="19">
        <f t="shared" si="41"/>
        <v>43511</v>
      </c>
      <c r="B2698" s="18">
        <v>10016</v>
      </c>
      <c r="C2698" s="18" t="s">
        <v>30</v>
      </c>
      <c r="D2698" s="18">
        <v>139</v>
      </c>
    </row>
    <row r="2699" customHeight="1" spans="1:4">
      <c r="A2699" s="19">
        <f t="shared" si="41"/>
        <v>43511</v>
      </c>
      <c r="B2699" s="18">
        <v>10014</v>
      </c>
      <c r="C2699" s="18" t="s">
        <v>21</v>
      </c>
      <c r="D2699" s="18">
        <v>134</v>
      </c>
    </row>
    <row r="2700" customHeight="1" spans="1:4">
      <c r="A2700" s="19">
        <f t="shared" si="41"/>
        <v>43511</v>
      </c>
      <c r="B2700" s="18">
        <v>10010</v>
      </c>
      <c r="C2700" s="18" t="s">
        <v>33</v>
      </c>
      <c r="D2700" s="18">
        <v>233</v>
      </c>
    </row>
    <row r="2701" customHeight="1" spans="1:4">
      <c r="A2701" s="19">
        <f t="shared" si="41"/>
        <v>43511</v>
      </c>
      <c r="B2701" s="18">
        <v>10018</v>
      </c>
      <c r="C2701" s="18" t="s">
        <v>21</v>
      </c>
      <c r="D2701" s="18">
        <v>183</v>
      </c>
    </row>
    <row r="2702" customHeight="1" spans="1:4">
      <c r="A2702" s="19">
        <f t="shared" si="41"/>
        <v>43511</v>
      </c>
      <c r="B2702" s="18">
        <v>10011</v>
      </c>
      <c r="C2702" s="18" t="s">
        <v>20</v>
      </c>
      <c r="D2702" s="18">
        <v>269</v>
      </c>
    </row>
    <row r="2703" customHeight="1" spans="1:4">
      <c r="A2703" s="19">
        <f t="shared" si="41"/>
        <v>43511</v>
      </c>
      <c r="B2703" s="18">
        <v>10015</v>
      </c>
      <c r="C2703" s="18" t="s">
        <v>33</v>
      </c>
      <c r="D2703" s="18">
        <v>67</v>
      </c>
    </row>
    <row r="2704" customHeight="1" spans="1:4">
      <c r="A2704" s="19">
        <f t="shared" si="41"/>
        <v>43511</v>
      </c>
      <c r="B2704" s="18">
        <v>10016</v>
      </c>
      <c r="C2704" s="18" t="s">
        <v>30</v>
      </c>
      <c r="D2704" s="18">
        <v>209</v>
      </c>
    </row>
    <row r="2705" customHeight="1" spans="1:4">
      <c r="A2705" s="19">
        <f t="shared" si="41"/>
        <v>43511</v>
      </c>
      <c r="B2705" s="18">
        <v>10011</v>
      </c>
      <c r="C2705" s="18" t="s">
        <v>5</v>
      </c>
      <c r="D2705" s="18">
        <v>110</v>
      </c>
    </row>
    <row r="2706" customHeight="1" spans="1:4">
      <c r="A2706" s="19">
        <f t="shared" si="41"/>
        <v>43511</v>
      </c>
      <c r="B2706" s="18">
        <v>10010</v>
      </c>
      <c r="C2706" s="18" t="s">
        <v>25</v>
      </c>
      <c r="D2706" s="18">
        <v>171</v>
      </c>
    </row>
    <row r="2707" customHeight="1" spans="1:4">
      <c r="A2707" s="19">
        <f t="shared" si="41"/>
        <v>43511</v>
      </c>
      <c r="B2707" s="18">
        <v>10017</v>
      </c>
      <c r="C2707" s="18" t="s">
        <v>10</v>
      </c>
      <c r="D2707" s="18">
        <v>89</v>
      </c>
    </row>
    <row r="2708" customHeight="1" spans="1:4">
      <c r="A2708" s="19">
        <f t="shared" si="41"/>
        <v>43511</v>
      </c>
      <c r="B2708" s="18">
        <v>10020</v>
      </c>
      <c r="C2708" s="18" t="s">
        <v>27</v>
      </c>
      <c r="D2708" s="18">
        <v>135</v>
      </c>
    </row>
    <row r="2709" customHeight="1" spans="1:4">
      <c r="A2709" s="19">
        <f t="shared" si="41"/>
        <v>43511</v>
      </c>
      <c r="B2709" s="18">
        <v>10006</v>
      </c>
      <c r="C2709" s="18" t="s">
        <v>8</v>
      </c>
      <c r="D2709" s="18">
        <v>241</v>
      </c>
    </row>
    <row r="2710" customHeight="1" spans="1:4">
      <c r="A2710" s="19">
        <f t="shared" si="41"/>
        <v>43511</v>
      </c>
      <c r="B2710" s="18">
        <v>10010</v>
      </c>
      <c r="C2710" s="18" t="s">
        <v>8</v>
      </c>
      <c r="D2710" s="18">
        <v>95</v>
      </c>
    </row>
    <row r="2711" customHeight="1" spans="1:4">
      <c r="A2711" s="19">
        <f t="shared" si="41"/>
        <v>43511</v>
      </c>
      <c r="B2711" s="18">
        <v>10011</v>
      </c>
      <c r="C2711" s="18" t="s">
        <v>9</v>
      </c>
      <c r="D2711" s="18">
        <v>137</v>
      </c>
    </row>
    <row r="2712" customHeight="1" spans="1:4">
      <c r="A2712" s="19">
        <f t="shared" si="41"/>
        <v>43511</v>
      </c>
      <c r="B2712" s="18">
        <v>10001</v>
      </c>
      <c r="C2712" s="18" t="s">
        <v>15</v>
      </c>
      <c r="D2712" s="18">
        <v>132</v>
      </c>
    </row>
    <row r="2713" customHeight="1" spans="1:4">
      <c r="A2713" s="19">
        <f t="shared" si="41"/>
        <v>43511</v>
      </c>
      <c r="B2713" s="18">
        <v>10002</v>
      </c>
      <c r="C2713" s="18" t="s">
        <v>4</v>
      </c>
      <c r="D2713" s="18">
        <v>285</v>
      </c>
    </row>
    <row r="2714" customHeight="1" spans="1:4">
      <c r="A2714" s="19">
        <f t="shared" si="41"/>
        <v>43511</v>
      </c>
      <c r="B2714" s="18">
        <v>10018</v>
      </c>
      <c r="C2714" s="18" t="s">
        <v>23</v>
      </c>
      <c r="D2714" s="18">
        <v>166</v>
      </c>
    </row>
    <row r="2715" customHeight="1" spans="1:4">
      <c r="A2715" s="19">
        <f t="shared" si="41"/>
        <v>43511</v>
      </c>
      <c r="B2715" s="18">
        <v>10005</v>
      </c>
      <c r="C2715" s="18" t="s">
        <v>12</v>
      </c>
      <c r="D2715" s="18">
        <v>221</v>
      </c>
    </row>
    <row r="2716" customHeight="1" spans="1:4">
      <c r="A2716" s="19">
        <f t="shared" si="41"/>
        <v>43512</v>
      </c>
      <c r="B2716" s="18">
        <v>10016</v>
      </c>
      <c r="C2716" s="18" t="s">
        <v>23</v>
      </c>
      <c r="D2716" s="18">
        <v>262</v>
      </c>
    </row>
    <row r="2717" customHeight="1" spans="1:4">
      <c r="A2717" s="19">
        <f t="shared" si="41"/>
        <v>43512</v>
      </c>
      <c r="B2717" s="18">
        <v>10019</v>
      </c>
      <c r="C2717" s="18" t="s">
        <v>28</v>
      </c>
      <c r="D2717" s="18">
        <v>279</v>
      </c>
    </row>
    <row r="2718" customHeight="1" spans="1:4">
      <c r="A2718" s="19">
        <f t="shared" si="41"/>
        <v>43512</v>
      </c>
      <c r="B2718" s="18">
        <v>10013</v>
      </c>
      <c r="C2718" s="18" t="s">
        <v>5</v>
      </c>
      <c r="D2718" s="18">
        <v>51</v>
      </c>
    </row>
    <row r="2719" customHeight="1" spans="1:4">
      <c r="A2719" s="19">
        <f t="shared" si="41"/>
        <v>43512</v>
      </c>
      <c r="B2719" s="18">
        <v>10002</v>
      </c>
      <c r="C2719" s="18" t="s">
        <v>28</v>
      </c>
      <c r="D2719" s="18">
        <v>176</v>
      </c>
    </row>
    <row r="2720" customHeight="1" spans="1:4">
      <c r="A2720" s="19">
        <f t="shared" si="41"/>
        <v>43512</v>
      </c>
      <c r="B2720" s="18">
        <v>10016</v>
      </c>
      <c r="C2720" s="18" t="s">
        <v>31</v>
      </c>
      <c r="D2720" s="18">
        <v>163</v>
      </c>
    </row>
    <row r="2721" customHeight="1" spans="1:4">
      <c r="A2721" s="19">
        <f t="shared" si="41"/>
        <v>43512</v>
      </c>
      <c r="B2721" s="18">
        <v>10014</v>
      </c>
      <c r="C2721" s="18" t="s">
        <v>9</v>
      </c>
      <c r="D2721" s="18">
        <v>272</v>
      </c>
    </row>
    <row r="2722" customHeight="1" spans="1:4">
      <c r="A2722" s="19">
        <f t="shared" si="41"/>
        <v>43512</v>
      </c>
      <c r="B2722" s="18">
        <v>10004</v>
      </c>
      <c r="C2722" s="18" t="s">
        <v>12</v>
      </c>
      <c r="D2722" s="18">
        <v>128</v>
      </c>
    </row>
    <row r="2723" customHeight="1" spans="1:4">
      <c r="A2723" s="19">
        <f t="shared" si="41"/>
        <v>43512</v>
      </c>
      <c r="B2723" s="18">
        <v>10002</v>
      </c>
      <c r="C2723" s="18" t="s">
        <v>21</v>
      </c>
      <c r="D2723" s="18">
        <v>265</v>
      </c>
    </row>
    <row r="2724" customHeight="1" spans="1:4">
      <c r="A2724" s="19">
        <f t="shared" si="41"/>
        <v>43512</v>
      </c>
      <c r="B2724" s="18">
        <v>10006</v>
      </c>
      <c r="C2724" s="18" t="s">
        <v>18</v>
      </c>
      <c r="D2724" s="18">
        <v>57</v>
      </c>
    </row>
    <row r="2725" customHeight="1" spans="1:4">
      <c r="A2725" s="19">
        <f t="shared" si="41"/>
        <v>43512</v>
      </c>
      <c r="B2725" s="18">
        <v>10003</v>
      </c>
      <c r="C2725" s="18" t="s">
        <v>27</v>
      </c>
      <c r="D2725" s="18">
        <v>73</v>
      </c>
    </row>
    <row r="2726" customHeight="1" spans="1:4">
      <c r="A2726" s="19">
        <f t="shared" si="41"/>
        <v>43512</v>
      </c>
      <c r="B2726" s="18">
        <v>10016</v>
      </c>
      <c r="C2726" s="18" t="s">
        <v>31</v>
      </c>
      <c r="D2726" s="18">
        <v>173</v>
      </c>
    </row>
    <row r="2727" customHeight="1" spans="1:4">
      <c r="A2727" s="19">
        <f t="shared" si="41"/>
        <v>43512</v>
      </c>
      <c r="B2727" s="18">
        <v>10017</v>
      </c>
      <c r="C2727" s="18" t="s">
        <v>26</v>
      </c>
      <c r="D2727" s="18">
        <v>90</v>
      </c>
    </row>
    <row r="2728" customHeight="1" spans="1:4">
      <c r="A2728" s="19">
        <f t="shared" si="41"/>
        <v>43512</v>
      </c>
      <c r="B2728" s="18">
        <v>10008</v>
      </c>
      <c r="C2728" s="18" t="s">
        <v>18</v>
      </c>
      <c r="D2728" s="18">
        <v>163</v>
      </c>
    </row>
    <row r="2729" customHeight="1" spans="1:4">
      <c r="A2729" s="19">
        <f t="shared" si="41"/>
        <v>43512</v>
      </c>
      <c r="B2729" s="18">
        <v>10007</v>
      </c>
      <c r="C2729" s="18" t="s">
        <v>22</v>
      </c>
      <c r="D2729" s="18">
        <v>234</v>
      </c>
    </row>
    <row r="2730" customHeight="1" spans="1:4">
      <c r="A2730" s="19">
        <f t="shared" si="41"/>
        <v>43512</v>
      </c>
      <c r="B2730" s="18">
        <v>10020</v>
      </c>
      <c r="C2730" s="18" t="s">
        <v>17</v>
      </c>
      <c r="D2730" s="18">
        <v>202</v>
      </c>
    </row>
    <row r="2731" customHeight="1" spans="1:4">
      <c r="A2731" s="19">
        <f t="shared" si="41"/>
        <v>43512</v>
      </c>
      <c r="B2731" s="18">
        <v>10005</v>
      </c>
      <c r="C2731" s="18" t="s">
        <v>26</v>
      </c>
      <c r="D2731" s="18">
        <v>67</v>
      </c>
    </row>
    <row r="2732" customHeight="1" spans="1:4">
      <c r="A2732" s="19">
        <f t="shared" si="41"/>
        <v>43512</v>
      </c>
      <c r="B2732" s="18">
        <v>10007</v>
      </c>
      <c r="C2732" s="18" t="s">
        <v>33</v>
      </c>
      <c r="D2732" s="18">
        <v>207</v>
      </c>
    </row>
    <row r="2733" customHeight="1" spans="1:4">
      <c r="A2733" s="19">
        <f t="shared" si="41"/>
        <v>43512</v>
      </c>
      <c r="B2733" s="18">
        <v>10014</v>
      </c>
      <c r="C2733" s="18" t="s">
        <v>23</v>
      </c>
      <c r="D2733" s="18">
        <v>119</v>
      </c>
    </row>
    <row r="2734" customHeight="1" spans="1:4">
      <c r="A2734" s="19">
        <f t="shared" si="41"/>
        <v>43512</v>
      </c>
      <c r="B2734" s="18">
        <v>10013</v>
      </c>
      <c r="C2734" s="18" t="s">
        <v>16</v>
      </c>
      <c r="D2734" s="18">
        <v>102</v>
      </c>
    </row>
    <row r="2735" customHeight="1" spans="1:4">
      <c r="A2735" s="19">
        <f t="shared" si="41"/>
        <v>43512</v>
      </c>
      <c r="B2735" s="18">
        <v>10009</v>
      </c>
      <c r="C2735" s="18" t="s">
        <v>19</v>
      </c>
      <c r="D2735" s="18">
        <v>126</v>
      </c>
    </row>
    <row r="2736" customHeight="1" spans="1:4">
      <c r="A2736" s="19">
        <f t="shared" si="41"/>
        <v>43512</v>
      </c>
      <c r="B2736" s="18">
        <v>10003</v>
      </c>
      <c r="C2736" s="18" t="s">
        <v>13</v>
      </c>
      <c r="D2736" s="18">
        <v>120</v>
      </c>
    </row>
    <row r="2737" customHeight="1" spans="1:4">
      <c r="A2737" s="19">
        <f t="shared" si="41"/>
        <v>43512</v>
      </c>
      <c r="B2737" s="18">
        <v>10018</v>
      </c>
      <c r="C2737" s="18" t="s">
        <v>17</v>
      </c>
      <c r="D2737" s="18">
        <v>266</v>
      </c>
    </row>
    <row r="2738" customHeight="1" spans="1:4">
      <c r="A2738" s="19">
        <f t="shared" si="41"/>
        <v>43512</v>
      </c>
      <c r="B2738" s="18">
        <v>10017</v>
      </c>
      <c r="C2738" s="18" t="s">
        <v>23</v>
      </c>
      <c r="D2738" s="18">
        <v>130</v>
      </c>
    </row>
    <row r="2739" customHeight="1" spans="1:4">
      <c r="A2739" s="19">
        <f t="shared" si="41"/>
        <v>43512</v>
      </c>
      <c r="B2739" s="18">
        <v>10004</v>
      </c>
      <c r="C2739" s="18" t="s">
        <v>29</v>
      </c>
      <c r="D2739" s="18">
        <v>84</v>
      </c>
    </row>
    <row r="2740" customHeight="1" spans="1:4">
      <c r="A2740" s="19">
        <f t="shared" si="41"/>
        <v>43512</v>
      </c>
      <c r="B2740" s="18">
        <v>10015</v>
      </c>
      <c r="C2740" s="18" t="s">
        <v>17</v>
      </c>
      <c r="D2740" s="18">
        <v>260</v>
      </c>
    </row>
    <row r="2741" customHeight="1" spans="1:4">
      <c r="A2741" s="19">
        <f t="shared" si="41"/>
        <v>43512</v>
      </c>
      <c r="B2741" s="18">
        <v>10008</v>
      </c>
      <c r="C2741" s="18" t="s">
        <v>31</v>
      </c>
      <c r="D2741" s="18">
        <v>214</v>
      </c>
    </row>
    <row r="2742" customHeight="1" spans="1:4">
      <c r="A2742" s="19">
        <f t="shared" si="41"/>
        <v>43512</v>
      </c>
      <c r="B2742" s="18">
        <v>10005</v>
      </c>
      <c r="C2742" s="18" t="s">
        <v>18</v>
      </c>
      <c r="D2742" s="18">
        <v>145</v>
      </c>
    </row>
    <row r="2743" customHeight="1" spans="1:4">
      <c r="A2743" s="19">
        <f t="shared" si="41"/>
        <v>43512</v>
      </c>
      <c r="B2743" s="18">
        <v>10006</v>
      </c>
      <c r="C2743" s="18" t="s">
        <v>4</v>
      </c>
      <c r="D2743" s="18">
        <v>53</v>
      </c>
    </row>
    <row r="2744" customHeight="1" spans="1:4">
      <c r="A2744" s="19">
        <f t="shared" si="41"/>
        <v>43512</v>
      </c>
      <c r="B2744" s="18">
        <v>10018</v>
      </c>
      <c r="C2744" s="18" t="s">
        <v>22</v>
      </c>
      <c r="D2744" s="18">
        <v>269</v>
      </c>
    </row>
    <row r="2745" customHeight="1" spans="1:4">
      <c r="A2745" s="19">
        <f t="shared" si="41"/>
        <v>43512</v>
      </c>
      <c r="B2745" s="18">
        <v>10012</v>
      </c>
      <c r="C2745" s="18" t="s">
        <v>33</v>
      </c>
      <c r="D2745" s="18">
        <v>206</v>
      </c>
    </row>
    <row r="2746" customHeight="1" spans="1:4">
      <c r="A2746" s="19">
        <f t="shared" si="41"/>
        <v>43512</v>
      </c>
      <c r="B2746" s="18">
        <v>10008</v>
      </c>
      <c r="C2746" s="18" t="s">
        <v>29</v>
      </c>
      <c r="D2746" s="18">
        <v>59</v>
      </c>
    </row>
    <row r="2747" customHeight="1" spans="1:4">
      <c r="A2747" s="19">
        <f t="shared" si="41"/>
        <v>43512</v>
      </c>
      <c r="B2747" s="18">
        <v>10015</v>
      </c>
      <c r="C2747" s="18" t="s">
        <v>29</v>
      </c>
      <c r="D2747" s="18">
        <v>92</v>
      </c>
    </row>
    <row r="2748" customHeight="1" spans="1:4">
      <c r="A2748" s="19">
        <f t="shared" si="41"/>
        <v>43512</v>
      </c>
      <c r="B2748" s="18">
        <v>10019</v>
      </c>
      <c r="C2748" s="18" t="s">
        <v>14</v>
      </c>
      <c r="D2748" s="18">
        <v>157</v>
      </c>
    </row>
    <row r="2749" customHeight="1" spans="1:4">
      <c r="A2749" s="19">
        <f t="shared" si="41"/>
        <v>43512</v>
      </c>
      <c r="B2749" s="18">
        <v>10001</v>
      </c>
      <c r="C2749" s="18" t="s">
        <v>6</v>
      </c>
      <c r="D2749" s="18">
        <v>63</v>
      </c>
    </row>
    <row r="2750" customHeight="1" spans="1:4">
      <c r="A2750" s="19">
        <f t="shared" ref="A2750:A2813" si="42">A2691+1</f>
        <v>43512</v>
      </c>
      <c r="B2750" s="18">
        <v>10010</v>
      </c>
      <c r="C2750" s="18" t="s">
        <v>24</v>
      </c>
      <c r="D2750" s="18">
        <v>86</v>
      </c>
    </row>
    <row r="2751" customHeight="1" spans="1:4">
      <c r="A2751" s="19">
        <f t="shared" si="42"/>
        <v>43512</v>
      </c>
      <c r="B2751" s="18">
        <v>10016</v>
      </c>
      <c r="C2751" s="18" t="s">
        <v>20</v>
      </c>
      <c r="D2751" s="18">
        <v>215</v>
      </c>
    </row>
    <row r="2752" customHeight="1" spans="1:4">
      <c r="A2752" s="19">
        <f t="shared" si="42"/>
        <v>43512</v>
      </c>
      <c r="B2752" s="18">
        <v>10003</v>
      </c>
      <c r="C2752" s="18" t="s">
        <v>29</v>
      </c>
      <c r="D2752" s="18">
        <v>120</v>
      </c>
    </row>
    <row r="2753" customHeight="1" spans="1:4">
      <c r="A2753" s="19">
        <f t="shared" si="42"/>
        <v>43512</v>
      </c>
      <c r="B2753" s="18">
        <v>10002</v>
      </c>
      <c r="C2753" s="18" t="s">
        <v>20</v>
      </c>
      <c r="D2753" s="18">
        <v>73</v>
      </c>
    </row>
    <row r="2754" customHeight="1" spans="1:4">
      <c r="A2754" s="19">
        <f t="shared" si="42"/>
        <v>43512</v>
      </c>
      <c r="B2754" s="18">
        <v>10017</v>
      </c>
      <c r="C2754" s="18" t="s">
        <v>4</v>
      </c>
      <c r="D2754" s="18">
        <v>296</v>
      </c>
    </row>
    <row r="2755" customHeight="1" spans="1:4">
      <c r="A2755" s="19">
        <f t="shared" si="42"/>
        <v>43512</v>
      </c>
      <c r="B2755" s="18">
        <v>10010</v>
      </c>
      <c r="C2755" s="18" t="s">
        <v>12</v>
      </c>
      <c r="D2755" s="18">
        <v>249</v>
      </c>
    </row>
    <row r="2756" customHeight="1" spans="1:4">
      <c r="A2756" s="19">
        <f t="shared" si="42"/>
        <v>43512</v>
      </c>
      <c r="B2756" s="18">
        <v>10017</v>
      </c>
      <c r="C2756" s="18" t="s">
        <v>27</v>
      </c>
      <c r="D2756" s="18">
        <v>221</v>
      </c>
    </row>
    <row r="2757" customHeight="1" spans="1:4">
      <c r="A2757" s="19">
        <f t="shared" si="42"/>
        <v>43512</v>
      </c>
      <c r="B2757" s="18">
        <v>10002</v>
      </c>
      <c r="C2757" s="18" t="s">
        <v>28</v>
      </c>
      <c r="D2757" s="18">
        <v>97</v>
      </c>
    </row>
    <row r="2758" customHeight="1" spans="1:4">
      <c r="A2758" s="19">
        <f t="shared" si="42"/>
        <v>43512</v>
      </c>
      <c r="B2758" s="18">
        <v>10010</v>
      </c>
      <c r="C2758" s="18" t="s">
        <v>15</v>
      </c>
      <c r="D2758" s="18">
        <v>82</v>
      </c>
    </row>
    <row r="2759" customHeight="1" spans="1:4">
      <c r="A2759" s="19">
        <f t="shared" si="42"/>
        <v>43512</v>
      </c>
      <c r="B2759" s="18">
        <v>10006</v>
      </c>
      <c r="C2759" s="18" t="s">
        <v>16</v>
      </c>
      <c r="D2759" s="18">
        <v>150</v>
      </c>
    </row>
    <row r="2760" customHeight="1" spans="1:4">
      <c r="A2760" s="19">
        <f t="shared" si="42"/>
        <v>43512</v>
      </c>
      <c r="B2760" s="18">
        <v>10008</v>
      </c>
      <c r="C2760" s="18" t="s">
        <v>20</v>
      </c>
      <c r="D2760" s="18">
        <v>113</v>
      </c>
    </row>
    <row r="2761" customHeight="1" spans="1:4">
      <c r="A2761" s="19">
        <f t="shared" si="42"/>
        <v>43512</v>
      </c>
      <c r="B2761" s="18">
        <v>10015</v>
      </c>
      <c r="C2761" s="18" t="s">
        <v>18</v>
      </c>
      <c r="D2761" s="18">
        <v>271</v>
      </c>
    </row>
    <row r="2762" customHeight="1" spans="1:4">
      <c r="A2762" s="19">
        <f t="shared" si="42"/>
        <v>43512</v>
      </c>
      <c r="B2762" s="18">
        <v>10002</v>
      </c>
      <c r="C2762" s="18" t="s">
        <v>23</v>
      </c>
      <c r="D2762" s="18">
        <v>151</v>
      </c>
    </row>
    <row r="2763" customHeight="1" spans="1:4">
      <c r="A2763" s="19">
        <f t="shared" si="42"/>
        <v>43512</v>
      </c>
      <c r="B2763" s="18">
        <v>10019</v>
      </c>
      <c r="C2763" s="18" t="s">
        <v>33</v>
      </c>
      <c r="D2763" s="18">
        <v>282</v>
      </c>
    </row>
    <row r="2764" customHeight="1" spans="1:4">
      <c r="A2764" s="19">
        <f t="shared" si="42"/>
        <v>43512</v>
      </c>
      <c r="B2764" s="18">
        <v>10009</v>
      </c>
      <c r="C2764" s="18" t="s">
        <v>19</v>
      </c>
      <c r="D2764" s="18">
        <v>141</v>
      </c>
    </row>
    <row r="2765" customHeight="1" spans="1:4">
      <c r="A2765" s="19">
        <f t="shared" si="42"/>
        <v>43512</v>
      </c>
      <c r="B2765" s="18">
        <v>10012</v>
      </c>
      <c r="C2765" s="18" t="s">
        <v>33</v>
      </c>
      <c r="D2765" s="18">
        <v>96</v>
      </c>
    </row>
    <row r="2766" customHeight="1" spans="1:4">
      <c r="A2766" s="19">
        <f t="shared" si="42"/>
        <v>43512</v>
      </c>
      <c r="B2766" s="18">
        <v>10019</v>
      </c>
      <c r="C2766" s="18" t="s">
        <v>19</v>
      </c>
      <c r="D2766" s="18">
        <v>51</v>
      </c>
    </row>
    <row r="2767" customHeight="1" spans="1:4">
      <c r="A2767" s="19">
        <f t="shared" si="42"/>
        <v>43512</v>
      </c>
      <c r="B2767" s="18">
        <v>10019</v>
      </c>
      <c r="C2767" s="18" t="s">
        <v>25</v>
      </c>
      <c r="D2767" s="18">
        <v>235</v>
      </c>
    </row>
    <row r="2768" customHeight="1" spans="1:4">
      <c r="A2768" s="19">
        <f t="shared" si="42"/>
        <v>43512</v>
      </c>
      <c r="B2768" s="18">
        <v>10005</v>
      </c>
      <c r="C2768" s="18" t="s">
        <v>22</v>
      </c>
      <c r="D2768" s="18">
        <v>149</v>
      </c>
    </row>
    <row r="2769" customHeight="1" spans="1:4">
      <c r="A2769" s="19">
        <f t="shared" si="42"/>
        <v>43512</v>
      </c>
      <c r="B2769" s="18">
        <v>10008</v>
      </c>
      <c r="C2769" s="18" t="s">
        <v>24</v>
      </c>
      <c r="D2769" s="18">
        <v>170</v>
      </c>
    </row>
    <row r="2770" customHeight="1" spans="1:4">
      <c r="A2770" s="19">
        <f t="shared" si="42"/>
        <v>43512</v>
      </c>
      <c r="B2770" s="18">
        <v>10011</v>
      </c>
      <c r="C2770" s="18" t="s">
        <v>22</v>
      </c>
      <c r="D2770" s="18">
        <v>118</v>
      </c>
    </row>
    <row r="2771" customHeight="1" spans="1:4">
      <c r="A2771" s="19">
        <f t="shared" si="42"/>
        <v>43512</v>
      </c>
      <c r="B2771" s="18">
        <v>10008</v>
      </c>
      <c r="C2771" s="18" t="s">
        <v>6</v>
      </c>
      <c r="D2771" s="18">
        <v>62</v>
      </c>
    </row>
    <row r="2772" customHeight="1" spans="1:4">
      <c r="A2772" s="19">
        <f t="shared" si="42"/>
        <v>43512</v>
      </c>
      <c r="B2772" s="18">
        <v>10020</v>
      </c>
      <c r="C2772" s="18" t="s">
        <v>20</v>
      </c>
      <c r="D2772" s="18">
        <v>293</v>
      </c>
    </row>
    <row r="2773" customHeight="1" spans="1:4">
      <c r="A2773" s="19">
        <f t="shared" si="42"/>
        <v>43512</v>
      </c>
      <c r="B2773" s="18">
        <v>10015</v>
      </c>
      <c r="C2773" s="18" t="s">
        <v>18</v>
      </c>
      <c r="D2773" s="18">
        <v>297</v>
      </c>
    </row>
    <row r="2774" customHeight="1" spans="1:4">
      <c r="A2774" s="19">
        <f t="shared" si="42"/>
        <v>43512</v>
      </c>
      <c r="B2774" s="18">
        <v>10008</v>
      </c>
      <c r="C2774" s="18" t="s">
        <v>21</v>
      </c>
      <c r="D2774" s="18">
        <v>279</v>
      </c>
    </row>
    <row r="2775" customHeight="1" spans="1:4">
      <c r="A2775" s="19">
        <f t="shared" si="42"/>
        <v>43513</v>
      </c>
      <c r="B2775" s="18">
        <v>10003</v>
      </c>
      <c r="C2775" s="18" t="s">
        <v>5</v>
      </c>
      <c r="D2775" s="18">
        <v>119</v>
      </c>
    </row>
    <row r="2776" customHeight="1" spans="1:4">
      <c r="A2776" s="19">
        <f t="shared" si="42"/>
        <v>43513</v>
      </c>
      <c r="B2776" s="18">
        <v>10007</v>
      </c>
      <c r="C2776" s="18" t="s">
        <v>19</v>
      </c>
      <c r="D2776" s="18">
        <v>163</v>
      </c>
    </row>
    <row r="2777" customHeight="1" spans="1:4">
      <c r="A2777" s="19">
        <f t="shared" si="42"/>
        <v>43513</v>
      </c>
      <c r="B2777" s="18">
        <v>10011</v>
      </c>
      <c r="C2777" s="18" t="s">
        <v>30</v>
      </c>
      <c r="D2777" s="18">
        <v>238</v>
      </c>
    </row>
    <row r="2778" customHeight="1" spans="1:4">
      <c r="A2778" s="19">
        <f t="shared" si="42"/>
        <v>43513</v>
      </c>
      <c r="B2778" s="18">
        <v>10013</v>
      </c>
      <c r="C2778" s="18" t="s">
        <v>26</v>
      </c>
      <c r="D2778" s="18">
        <v>193</v>
      </c>
    </row>
    <row r="2779" customHeight="1" spans="1:4">
      <c r="A2779" s="19">
        <f t="shared" si="42"/>
        <v>43513</v>
      </c>
      <c r="B2779" s="18">
        <v>10006</v>
      </c>
      <c r="C2779" s="18" t="s">
        <v>11</v>
      </c>
      <c r="D2779" s="18">
        <v>168</v>
      </c>
    </row>
    <row r="2780" customHeight="1" spans="1:4">
      <c r="A2780" s="19">
        <f t="shared" si="42"/>
        <v>43513</v>
      </c>
      <c r="B2780" s="18">
        <v>10006</v>
      </c>
      <c r="C2780" s="18" t="s">
        <v>24</v>
      </c>
      <c r="D2780" s="18">
        <v>95</v>
      </c>
    </row>
    <row r="2781" customHeight="1" spans="1:4">
      <c r="A2781" s="19">
        <f t="shared" si="42"/>
        <v>43513</v>
      </c>
      <c r="B2781" s="18">
        <v>10009</v>
      </c>
      <c r="C2781" s="18" t="s">
        <v>33</v>
      </c>
      <c r="D2781" s="18">
        <v>65</v>
      </c>
    </row>
    <row r="2782" customHeight="1" spans="1:4">
      <c r="A2782" s="19">
        <f t="shared" si="42"/>
        <v>43513</v>
      </c>
      <c r="B2782" s="18">
        <v>10005</v>
      </c>
      <c r="C2782" s="18" t="s">
        <v>15</v>
      </c>
      <c r="D2782" s="18">
        <v>300</v>
      </c>
    </row>
    <row r="2783" customHeight="1" spans="1:4">
      <c r="A2783" s="19">
        <f t="shared" si="42"/>
        <v>43513</v>
      </c>
      <c r="B2783" s="18">
        <v>10015</v>
      </c>
      <c r="C2783" s="18" t="s">
        <v>31</v>
      </c>
      <c r="D2783" s="18">
        <v>104</v>
      </c>
    </row>
    <row r="2784" customHeight="1" spans="1:4">
      <c r="A2784" s="19">
        <f t="shared" si="42"/>
        <v>43513</v>
      </c>
      <c r="B2784" s="18">
        <v>10009</v>
      </c>
      <c r="C2784" s="18" t="s">
        <v>26</v>
      </c>
      <c r="D2784" s="18">
        <v>51</v>
      </c>
    </row>
    <row r="2785" customHeight="1" spans="1:4">
      <c r="A2785" s="19">
        <f t="shared" si="42"/>
        <v>43513</v>
      </c>
      <c r="B2785" s="18">
        <v>10011</v>
      </c>
      <c r="C2785" s="18" t="s">
        <v>17</v>
      </c>
      <c r="D2785" s="18">
        <v>173</v>
      </c>
    </row>
    <row r="2786" customHeight="1" spans="1:4">
      <c r="A2786" s="19">
        <f t="shared" si="42"/>
        <v>43513</v>
      </c>
      <c r="B2786" s="18">
        <v>10006</v>
      </c>
      <c r="C2786" s="18" t="s">
        <v>20</v>
      </c>
      <c r="D2786" s="18">
        <v>113</v>
      </c>
    </row>
    <row r="2787" customHeight="1" spans="1:4">
      <c r="A2787" s="19">
        <f t="shared" si="42"/>
        <v>43513</v>
      </c>
      <c r="B2787" s="18">
        <v>10012</v>
      </c>
      <c r="C2787" s="18" t="s">
        <v>24</v>
      </c>
      <c r="D2787" s="18">
        <v>106</v>
      </c>
    </row>
    <row r="2788" customHeight="1" spans="1:4">
      <c r="A2788" s="19">
        <f t="shared" si="42"/>
        <v>43513</v>
      </c>
      <c r="B2788" s="18">
        <v>10006</v>
      </c>
      <c r="C2788" s="18" t="s">
        <v>18</v>
      </c>
      <c r="D2788" s="18">
        <v>84</v>
      </c>
    </row>
    <row r="2789" customHeight="1" spans="1:4">
      <c r="A2789" s="19">
        <f t="shared" si="42"/>
        <v>43513</v>
      </c>
      <c r="B2789" s="18">
        <v>10017</v>
      </c>
      <c r="C2789" s="18" t="s">
        <v>25</v>
      </c>
      <c r="D2789" s="18">
        <v>296</v>
      </c>
    </row>
    <row r="2790" customHeight="1" spans="1:4">
      <c r="A2790" s="19">
        <f t="shared" si="42"/>
        <v>43513</v>
      </c>
      <c r="B2790" s="18">
        <v>10018</v>
      </c>
      <c r="C2790" s="18" t="s">
        <v>26</v>
      </c>
      <c r="D2790" s="18">
        <v>156</v>
      </c>
    </row>
    <row r="2791" customHeight="1" spans="1:4">
      <c r="A2791" s="19">
        <f t="shared" si="42"/>
        <v>43513</v>
      </c>
      <c r="B2791" s="18">
        <v>10019</v>
      </c>
      <c r="C2791" s="18" t="s">
        <v>14</v>
      </c>
      <c r="D2791" s="18">
        <v>211</v>
      </c>
    </row>
    <row r="2792" customHeight="1" spans="1:4">
      <c r="A2792" s="19">
        <f t="shared" si="42"/>
        <v>43513</v>
      </c>
      <c r="B2792" s="18">
        <v>10008</v>
      </c>
      <c r="C2792" s="18" t="s">
        <v>14</v>
      </c>
      <c r="D2792" s="18">
        <v>121</v>
      </c>
    </row>
    <row r="2793" customHeight="1" spans="1:4">
      <c r="A2793" s="19">
        <f t="shared" si="42"/>
        <v>43513</v>
      </c>
      <c r="B2793" s="18">
        <v>10015</v>
      </c>
      <c r="C2793" s="18" t="s">
        <v>6</v>
      </c>
      <c r="D2793" s="18">
        <v>165</v>
      </c>
    </row>
    <row r="2794" customHeight="1" spans="1:4">
      <c r="A2794" s="19">
        <f t="shared" si="42"/>
        <v>43513</v>
      </c>
      <c r="B2794" s="18">
        <v>10007</v>
      </c>
      <c r="C2794" s="18" t="s">
        <v>28</v>
      </c>
      <c r="D2794" s="18">
        <v>161</v>
      </c>
    </row>
    <row r="2795" customHeight="1" spans="1:4">
      <c r="A2795" s="19">
        <f t="shared" si="42"/>
        <v>43513</v>
      </c>
      <c r="B2795" s="18">
        <v>10019</v>
      </c>
      <c r="C2795" s="18" t="s">
        <v>9</v>
      </c>
      <c r="D2795" s="18">
        <v>184</v>
      </c>
    </row>
    <row r="2796" customHeight="1" spans="1:4">
      <c r="A2796" s="19">
        <f t="shared" si="42"/>
        <v>43513</v>
      </c>
      <c r="B2796" s="18">
        <v>10016</v>
      </c>
      <c r="C2796" s="18" t="s">
        <v>16</v>
      </c>
      <c r="D2796" s="18">
        <v>153</v>
      </c>
    </row>
    <row r="2797" customHeight="1" spans="1:4">
      <c r="A2797" s="19">
        <f t="shared" si="42"/>
        <v>43513</v>
      </c>
      <c r="B2797" s="18">
        <v>10007</v>
      </c>
      <c r="C2797" s="18" t="s">
        <v>7</v>
      </c>
      <c r="D2797" s="18">
        <v>298</v>
      </c>
    </row>
    <row r="2798" customHeight="1" spans="1:4">
      <c r="A2798" s="19">
        <f t="shared" si="42"/>
        <v>43513</v>
      </c>
      <c r="B2798" s="18">
        <v>10002</v>
      </c>
      <c r="C2798" s="18" t="s">
        <v>10</v>
      </c>
      <c r="D2798" s="18">
        <v>162</v>
      </c>
    </row>
    <row r="2799" customHeight="1" spans="1:4">
      <c r="A2799" s="19">
        <f t="shared" si="42"/>
        <v>43513</v>
      </c>
      <c r="B2799" s="18">
        <v>10008</v>
      </c>
      <c r="C2799" s="18" t="s">
        <v>18</v>
      </c>
      <c r="D2799" s="18">
        <v>248</v>
      </c>
    </row>
    <row r="2800" customHeight="1" spans="1:4">
      <c r="A2800" s="19">
        <f t="shared" si="42"/>
        <v>43513</v>
      </c>
      <c r="B2800" s="18">
        <v>10003</v>
      </c>
      <c r="C2800" s="18" t="s">
        <v>9</v>
      </c>
      <c r="D2800" s="18">
        <v>101</v>
      </c>
    </row>
    <row r="2801" customHeight="1" spans="1:4">
      <c r="A2801" s="19">
        <f t="shared" si="42"/>
        <v>43513</v>
      </c>
      <c r="B2801" s="18">
        <v>10009</v>
      </c>
      <c r="C2801" s="18" t="s">
        <v>11</v>
      </c>
      <c r="D2801" s="18">
        <v>73</v>
      </c>
    </row>
    <row r="2802" customHeight="1" spans="1:4">
      <c r="A2802" s="19">
        <f t="shared" si="42"/>
        <v>43513</v>
      </c>
      <c r="B2802" s="18">
        <v>10012</v>
      </c>
      <c r="C2802" s="18" t="s">
        <v>6</v>
      </c>
      <c r="D2802" s="18">
        <v>189</v>
      </c>
    </row>
    <row r="2803" customHeight="1" spans="1:4">
      <c r="A2803" s="19">
        <f t="shared" si="42"/>
        <v>43513</v>
      </c>
      <c r="B2803" s="18">
        <v>10016</v>
      </c>
      <c r="C2803" s="18" t="s">
        <v>12</v>
      </c>
      <c r="D2803" s="18">
        <v>142</v>
      </c>
    </row>
    <row r="2804" customHeight="1" spans="1:4">
      <c r="A2804" s="19">
        <f t="shared" si="42"/>
        <v>43513</v>
      </c>
      <c r="B2804" s="18">
        <v>10008</v>
      </c>
      <c r="C2804" s="18" t="s">
        <v>18</v>
      </c>
      <c r="D2804" s="18">
        <v>292</v>
      </c>
    </row>
    <row r="2805" customHeight="1" spans="1:4">
      <c r="A2805" s="19">
        <f t="shared" si="42"/>
        <v>43513</v>
      </c>
      <c r="B2805" s="18">
        <v>10015</v>
      </c>
      <c r="C2805" s="18" t="s">
        <v>14</v>
      </c>
      <c r="D2805" s="18">
        <v>215</v>
      </c>
    </row>
    <row r="2806" customHeight="1" spans="1:4">
      <c r="A2806" s="19">
        <f t="shared" si="42"/>
        <v>43513</v>
      </c>
      <c r="B2806" s="18">
        <v>10010</v>
      </c>
      <c r="C2806" s="18" t="s">
        <v>29</v>
      </c>
      <c r="D2806" s="18">
        <v>247</v>
      </c>
    </row>
    <row r="2807" customHeight="1" spans="1:4">
      <c r="A2807" s="19">
        <f t="shared" si="42"/>
        <v>43513</v>
      </c>
      <c r="B2807" s="18">
        <v>10002</v>
      </c>
      <c r="C2807" s="18" t="s">
        <v>15</v>
      </c>
      <c r="D2807" s="18">
        <v>152</v>
      </c>
    </row>
    <row r="2808" customHeight="1" spans="1:4">
      <c r="A2808" s="19">
        <f t="shared" si="42"/>
        <v>43513</v>
      </c>
      <c r="B2808" s="18">
        <v>10020</v>
      </c>
      <c r="C2808" s="18" t="s">
        <v>4</v>
      </c>
      <c r="D2808" s="18">
        <v>53</v>
      </c>
    </row>
    <row r="2809" customHeight="1" spans="1:4">
      <c r="A2809" s="19">
        <f t="shared" si="42"/>
        <v>43513</v>
      </c>
      <c r="B2809" s="18">
        <v>10018</v>
      </c>
      <c r="C2809" s="18" t="s">
        <v>11</v>
      </c>
      <c r="D2809" s="18">
        <v>151</v>
      </c>
    </row>
    <row r="2810" customHeight="1" spans="1:4">
      <c r="A2810" s="19">
        <f t="shared" si="42"/>
        <v>43513</v>
      </c>
      <c r="B2810" s="18">
        <v>10011</v>
      </c>
      <c r="C2810" s="18" t="s">
        <v>24</v>
      </c>
      <c r="D2810" s="18">
        <v>264</v>
      </c>
    </row>
    <row r="2811" customHeight="1" spans="1:4">
      <c r="A2811" s="19">
        <f t="shared" si="42"/>
        <v>43513</v>
      </c>
      <c r="B2811" s="18">
        <v>10008</v>
      </c>
      <c r="C2811" s="18" t="s">
        <v>27</v>
      </c>
      <c r="D2811" s="18">
        <v>96</v>
      </c>
    </row>
    <row r="2812" customHeight="1" spans="1:4">
      <c r="A2812" s="19">
        <f t="shared" si="42"/>
        <v>43513</v>
      </c>
      <c r="B2812" s="18">
        <v>10001</v>
      </c>
      <c r="C2812" s="18" t="s">
        <v>26</v>
      </c>
      <c r="D2812" s="18">
        <v>260</v>
      </c>
    </row>
    <row r="2813" customHeight="1" spans="1:4">
      <c r="A2813" s="19">
        <f t="shared" si="42"/>
        <v>43513</v>
      </c>
      <c r="B2813" s="18">
        <v>10016</v>
      </c>
      <c r="C2813" s="18" t="s">
        <v>16</v>
      </c>
      <c r="D2813" s="18">
        <v>161</v>
      </c>
    </row>
    <row r="2814" customHeight="1" spans="1:4">
      <c r="A2814" s="19">
        <f t="shared" ref="A2814:A2877" si="43">A2755+1</f>
        <v>43513</v>
      </c>
      <c r="B2814" s="18">
        <v>10005</v>
      </c>
      <c r="C2814" s="18" t="s">
        <v>9</v>
      </c>
      <c r="D2814" s="18">
        <v>202</v>
      </c>
    </row>
    <row r="2815" customHeight="1" spans="1:4">
      <c r="A2815" s="19">
        <f t="shared" si="43"/>
        <v>43513</v>
      </c>
      <c r="B2815" s="18">
        <v>10005</v>
      </c>
      <c r="C2815" s="18" t="s">
        <v>11</v>
      </c>
      <c r="D2815" s="18">
        <v>187</v>
      </c>
    </row>
    <row r="2816" customHeight="1" spans="1:4">
      <c r="A2816" s="19">
        <f t="shared" si="43"/>
        <v>43513</v>
      </c>
      <c r="B2816" s="18">
        <v>10007</v>
      </c>
      <c r="C2816" s="18" t="s">
        <v>31</v>
      </c>
      <c r="D2816" s="18">
        <v>56</v>
      </c>
    </row>
    <row r="2817" customHeight="1" spans="1:4">
      <c r="A2817" s="19">
        <f t="shared" si="43"/>
        <v>43513</v>
      </c>
      <c r="B2817" s="18">
        <v>10003</v>
      </c>
      <c r="C2817" s="18" t="s">
        <v>16</v>
      </c>
      <c r="D2817" s="18">
        <v>50</v>
      </c>
    </row>
    <row r="2818" customHeight="1" spans="1:4">
      <c r="A2818" s="19">
        <f t="shared" si="43"/>
        <v>43513</v>
      </c>
      <c r="B2818" s="18">
        <v>10015</v>
      </c>
      <c r="C2818" s="18" t="s">
        <v>20</v>
      </c>
      <c r="D2818" s="18">
        <v>273</v>
      </c>
    </row>
    <row r="2819" customHeight="1" spans="1:4">
      <c r="A2819" s="19">
        <f t="shared" si="43"/>
        <v>43513</v>
      </c>
      <c r="B2819" s="18">
        <v>10001</v>
      </c>
      <c r="C2819" s="18" t="s">
        <v>27</v>
      </c>
      <c r="D2819" s="18">
        <v>120</v>
      </c>
    </row>
    <row r="2820" customHeight="1" spans="1:4">
      <c r="A2820" s="19">
        <f t="shared" si="43"/>
        <v>43513</v>
      </c>
      <c r="B2820" s="18">
        <v>10004</v>
      </c>
      <c r="C2820" s="18" t="s">
        <v>17</v>
      </c>
      <c r="D2820" s="18">
        <v>185</v>
      </c>
    </row>
    <row r="2821" customHeight="1" spans="1:4">
      <c r="A2821" s="19">
        <f t="shared" si="43"/>
        <v>43513</v>
      </c>
      <c r="B2821" s="18">
        <v>10018</v>
      </c>
      <c r="C2821" s="18" t="s">
        <v>16</v>
      </c>
      <c r="D2821" s="18">
        <v>76</v>
      </c>
    </row>
    <row r="2822" customHeight="1" spans="1:4">
      <c r="A2822" s="19">
        <f t="shared" si="43"/>
        <v>43513</v>
      </c>
      <c r="B2822" s="18">
        <v>10014</v>
      </c>
      <c r="C2822" s="18" t="s">
        <v>4</v>
      </c>
      <c r="D2822" s="18">
        <v>237</v>
      </c>
    </row>
    <row r="2823" customHeight="1" spans="1:4">
      <c r="A2823" s="19">
        <f t="shared" si="43"/>
        <v>43513</v>
      </c>
      <c r="B2823" s="18">
        <v>10011</v>
      </c>
      <c r="C2823" s="18" t="s">
        <v>18</v>
      </c>
      <c r="D2823" s="18">
        <v>287</v>
      </c>
    </row>
    <row r="2824" customHeight="1" spans="1:4">
      <c r="A2824" s="19">
        <f t="shared" si="43"/>
        <v>43513</v>
      </c>
      <c r="B2824" s="18">
        <v>10014</v>
      </c>
      <c r="C2824" s="18" t="s">
        <v>6</v>
      </c>
      <c r="D2824" s="18">
        <v>154</v>
      </c>
    </row>
    <row r="2825" customHeight="1" spans="1:4">
      <c r="A2825" s="19">
        <f t="shared" si="43"/>
        <v>43513</v>
      </c>
      <c r="B2825" s="18">
        <v>10019</v>
      </c>
      <c r="C2825" s="18" t="s">
        <v>18</v>
      </c>
      <c r="D2825" s="18">
        <v>207</v>
      </c>
    </row>
    <row r="2826" customHeight="1" spans="1:4">
      <c r="A2826" s="19">
        <f t="shared" si="43"/>
        <v>43513</v>
      </c>
      <c r="B2826" s="18">
        <v>10014</v>
      </c>
      <c r="C2826" s="18" t="s">
        <v>19</v>
      </c>
      <c r="D2826" s="18">
        <v>135</v>
      </c>
    </row>
    <row r="2827" customHeight="1" spans="1:4">
      <c r="A2827" s="19">
        <f t="shared" si="43"/>
        <v>43513</v>
      </c>
      <c r="B2827" s="18">
        <v>10008</v>
      </c>
      <c r="C2827" s="18" t="s">
        <v>8</v>
      </c>
      <c r="D2827" s="18">
        <v>129</v>
      </c>
    </row>
    <row r="2828" customHeight="1" spans="1:4">
      <c r="A2828" s="19">
        <f t="shared" si="43"/>
        <v>43513</v>
      </c>
      <c r="B2828" s="18">
        <v>10013</v>
      </c>
      <c r="C2828" s="18" t="s">
        <v>20</v>
      </c>
      <c r="D2828" s="18">
        <v>72</v>
      </c>
    </row>
    <row r="2829" customHeight="1" spans="1:4">
      <c r="A2829" s="19">
        <f t="shared" si="43"/>
        <v>43513</v>
      </c>
      <c r="B2829" s="18">
        <v>10014</v>
      </c>
      <c r="C2829" s="18" t="s">
        <v>19</v>
      </c>
      <c r="D2829" s="18">
        <v>218</v>
      </c>
    </row>
    <row r="2830" customHeight="1" spans="1:4">
      <c r="A2830" s="19">
        <f t="shared" si="43"/>
        <v>43513</v>
      </c>
      <c r="B2830" s="18">
        <v>10007</v>
      </c>
      <c r="C2830" s="18" t="s">
        <v>19</v>
      </c>
      <c r="D2830" s="18">
        <v>157</v>
      </c>
    </row>
    <row r="2831" customHeight="1" spans="1:4">
      <c r="A2831" s="19">
        <f t="shared" si="43"/>
        <v>43513</v>
      </c>
      <c r="B2831" s="18">
        <v>10009</v>
      </c>
      <c r="C2831" s="18" t="s">
        <v>13</v>
      </c>
      <c r="D2831" s="18">
        <v>188</v>
      </c>
    </row>
    <row r="2832" customHeight="1" spans="1:4">
      <c r="A2832" s="19">
        <f t="shared" si="43"/>
        <v>43513</v>
      </c>
      <c r="B2832" s="18">
        <v>10010</v>
      </c>
      <c r="C2832" s="18" t="s">
        <v>13</v>
      </c>
      <c r="D2832" s="18">
        <v>142</v>
      </c>
    </row>
    <row r="2833" customHeight="1" spans="1:4">
      <c r="A2833" s="19">
        <f t="shared" si="43"/>
        <v>43513</v>
      </c>
      <c r="B2833" s="18">
        <v>10018</v>
      </c>
      <c r="C2833" s="18" t="s">
        <v>5</v>
      </c>
      <c r="D2833" s="18">
        <v>247</v>
      </c>
    </row>
    <row r="2834" customHeight="1" spans="1:4">
      <c r="A2834" s="19">
        <f t="shared" si="43"/>
        <v>43514</v>
      </c>
      <c r="B2834" s="18">
        <v>10002</v>
      </c>
      <c r="C2834" s="18" t="s">
        <v>25</v>
      </c>
      <c r="D2834" s="18">
        <v>226</v>
      </c>
    </row>
    <row r="2835" customHeight="1" spans="1:4">
      <c r="A2835" s="19">
        <f t="shared" si="43"/>
        <v>43514</v>
      </c>
      <c r="B2835" s="18">
        <v>10006</v>
      </c>
      <c r="C2835" s="18" t="s">
        <v>4</v>
      </c>
      <c r="D2835" s="18">
        <v>177</v>
      </c>
    </row>
    <row r="2836" customHeight="1" spans="1:4">
      <c r="A2836" s="19">
        <f t="shared" si="43"/>
        <v>43514</v>
      </c>
      <c r="B2836" s="18">
        <v>10007</v>
      </c>
      <c r="C2836" s="18" t="s">
        <v>7</v>
      </c>
      <c r="D2836" s="18">
        <v>124</v>
      </c>
    </row>
    <row r="2837" customHeight="1" spans="1:4">
      <c r="A2837" s="19">
        <f t="shared" si="43"/>
        <v>43514</v>
      </c>
      <c r="B2837" s="18">
        <v>10004</v>
      </c>
      <c r="C2837" s="18" t="s">
        <v>18</v>
      </c>
      <c r="D2837" s="18">
        <v>167</v>
      </c>
    </row>
    <row r="2838" customHeight="1" spans="1:4">
      <c r="A2838" s="19">
        <f t="shared" si="43"/>
        <v>43514</v>
      </c>
      <c r="B2838" s="18">
        <v>10019</v>
      </c>
      <c r="C2838" s="18" t="s">
        <v>4</v>
      </c>
      <c r="D2838" s="18">
        <v>277</v>
      </c>
    </row>
    <row r="2839" customHeight="1" spans="1:4">
      <c r="A2839" s="19">
        <f t="shared" si="43"/>
        <v>43514</v>
      </c>
      <c r="B2839" s="18">
        <v>10010</v>
      </c>
      <c r="C2839" s="18" t="s">
        <v>28</v>
      </c>
      <c r="D2839" s="18">
        <v>173</v>
      </c>
    </row>
    <row r="2840" customHeight="1" spans="1:4">
      <c r="A2840" s="19">
        <f t="shared" si="43"/>
        <v>43514</v>
      </c>
      <c r="B2840" s="18">
        <v>10005</v>
      </c>
      <c r="C2840" s="18" t="s">
        <v>31</v>
      </c>
      <c r="D2840" s="18">
        <v>112</v>
      </c>
    </row>
    <row r="2841" customHeight="1" spans="1:4">
      <c r="A2841" s="19">
        <f t="shared" si="43"/>
        <v>43514</v>
      </c>
      <c r="B2841" s="18">
        <v>10010</v>
      </c>
      <c r="C2841" s="18" t="s">
        <v>6</v>
      </c>
      <c r="D2841" s="18">
        <v>143</v>
      </c>
    </row>
    <row r="2842" customHeight="1" spans="1:4">
      <c r="A2842" s="19">
        <f t="shared" si="43"/>
        <v>43514</v>
      </c>
      <c r="B2842" s="18">
        <v>10011</v>
      </c>
      <c r="C2842" s="18" t="s">
        <v>7</v>
      </c>
      <c r="D2842" s="18">
        <v>147</v>
      </c>
    </row>
    <row r="2843" customHeight="1" spans="1:4">
      <c r="A2843" s="19">
        <f t="shared" si="43"/>
        <v>43514</v>
      </c>
      <c r="B2843" s="18">
        <v>10007</v>
      </c>
      <c r="C2843" s="18" t="s">
        <v>14</v>
      </c>
      <c r="D2843" s="18">
        <v>60</v>
      </c>
    </row>
    <row r="2844" customHeight="1" spans="1:4">
      <c r="A2844" s="19">
        <f t="shared" si="43"/>
        <v>43514</v>
      </c>
      <c r="B2844" s="18">
        <v>10007</v>
      </c>
      <c r="C2844" s="18" t="s">
        <v>24</v>
      </c>
      <c r="D2844" s="18">
        <v>61</v>
      </c>
    </row>
    <row r="2845" customHeight="1" spans="1:4">
      <c r="A2845" s="19">
        <f t="shared" si="43"/>
        <v>43514</v>
      </c>
      <c r="B2845" s="18">
        <v>10002</v>
      </c>
      <c r="C2845" s="18" t="s">
        <v>29</v>
      </c>
      <c r="D2845" s="18">
        <v>54</v>
      </c>
    </row>
    <row r="2846" customHeight="1" spans="1:4">
      <c r="A2846" s="19">
        <f t="shared" si="43"/>
        <v>43514</v>
      </c>
      <c r="B2846" s="18">
        <v>10011</v>
      </c>
      <c r="C2846" s="18" t="s">
        <v>18</v>
      </c>
      <c r="D2846" s="18">
        <v>143</v>
      </c>
    </row>
    <row r="2847" customHeight="1" spans="1:4">
      <c r="A2847" s="19">
        <f t="shared" si="43"/>
        <v>43514</v>
      </c>
      <c r="B2847" s="18">
        <v>10019</v>
      </c>
      <c r="C2847" s="18" t="s">
        <v>19</v>
      </c>
      <c r="D2847" s="18">
        <v>66</v>
      </c>
    </row>
    <row r="2848" customHeight="1" spans="1:4">
      <c r="A2848" s="19">
        <f t="shared" si="43"/>
        <v>43514</v>
      </c>
      <c r="B2848" s="18">
        <v>10003</v>
      </c>
      <c r="C2848" s="18" t="s">
        <v>23</v>
      </c>
      <c r="D2848" s="18">
        <v>242</v>
      </c>
    </row>
    <row r="2849" customHeight="1" spans="1:4">
      <c r="A2849" s="19">
        <f t="shared" si="43"/>
        <v>43514</v>
      </c>
      <c r="B2849" s="18">
        <v>10016</v>
      </c>
      <c r="C2849" s="18" t="s">
        <v>33</v>
      </c>
      <c r="D2849" s="18">
        <v>131</v>
      </c>
    </row>
    <row r="2850" customHeight="1" spans="1:4">
      <c r="A2850" s="19">
        <f t="shared" si="43"/>
        <v>43514</v>
      </c>
      <c r="B2850" s="18">
        <v>10007</v>
      </c>
      <c r="C2850" s="18" t="s">
        <v>29</v>
      </c>
      <c r="D2850" s="18">
        <v>53</v>
      </c>
    </row>
    <row r="2851" customHeight="1" spans="1:4">
      <c r="A2851" s="19">
        <f t="shared" si="43"/>
        <v>43514</v>
      </c>
      <c r="B2851" s="18">
        <v>10011</v>
      </c>
      <c r="C2851" s="18" t="s">
        <v>16</v>
      </c>
      <c r="D2851" s="18">
        <v>218</v>
      </c>
    </row>
    <row r="2852" customHeight="1" spans="1:4">
      <c r="A2852" s="19">
        <f t="shared" si="43"/>
        <v>43514</v>
      </c>
      <c r="B2852" s="18">
        <v>10020</v>
      </c>
      <c r="C2852" s="18" t="s">
        <v>20</v>
      </c>
      <c r="D2852" s="18">
        <v>73</v>
      </c>
    </row>
    <row r="2853" customHeight="1" spans="1:4">
      <c r="A2853" s="19">
        <f t="shared" si="43"/>
        <v>43514</v>
      </c>
      <c r="B2853" s="18">
        <v>10003</v>
      </c>
      <c r="C2853" s="18" t="s">
        <v>5</v>
      </c>
      <c r="D2853" s="18">
        <v>228</v>
      </c>
    </row>
    <row r="2854" customHeight="1" spans="1:4">
      <c r="A2854" s="19">
        <f t="shared" si="43"/>
        <v>43514</v>
      </c>
      <c r="B2854" s="18">
        <v>10010</v>
      </c>
      <c r="C2854" s="18" t="s">
        <v>31</v>
      </c>
      <c r="D2854" s="18">
        <v>166</v>
      </c>
    </row>
    <row r="2855" customHeight="1" spans="1:4">
      <c r="A2855" s="19">
        <f t="shared" si="43"/>
        <v>43514</v>
      </c>
      <c r="B2855" s="18">
        <v>10004</v>
      </c>
      <c r="C2855" s="18" t="s">
        <v>15</v>
      </c>
      <c r="D2855" s="18">
        <v>54</v>
      </c>
    </row>
    <row r="2856" customHeight="1" spans="1:4">
      <c r="A2856" s="19">
        <f t="shared" si="43"/>
        <v>43514</v>
      </c>
      <c r="B2856" s="18">
        <v>10005</v>
      </c>
      <c r="C2856" s="18" t="s">
        <v>10</v>
      </c>
      <c r="D2856" s="18">
        <v>137</v>
      </c>
    </row>
    <row r="2857" customHeight="1" spans="1:4">
      <c r="A2857" s="19">
        <f t="shared" si="43"/>
        <v>43514</v>
      </c>
      <c r="B2857" s="18">
        <v>10011</v>
      </c>
      <c r="C2857" s="18" t="s">
        <v>6</v>
      </c>
      <c r="D2857" s="18">
        <v>150</v>
      </c>
    </row>
    <row r="2858" customHeight="1" spans="1:4">
      <c r="A2858" s="19">
        <f t="shared" si="43"/>
        <v>43514</v>
      </c>
      <c r="B2858" s="18">
        <v>10014</v>
      </c>
      <c r="C2858" s="18" t="s">
        <v>25</v>
      </c>
      <c r="D2858" s="18">
        <v>84</v>
      </c>
    </row>
    <row r="2859" customHeight="1" spans="1:4">
      <c r="A2859" s="19">
        <f t="shared" si="43"/>
        <v>43514</v>
      </c>
      <c r="B2859" s="18">
        <v>10015</v>
      </c>
      <c r="C2859" s="18" t="s">
        <v>7</v>
      </c>
      <c r="D2859" s="18">
        <v>98</v>
      </c>
    </row>
    <row r="2860" customHeight="1" spans="1:4">
      <c r="A2860" s="19">
        <f t="shared" si="43"/>
        <v>43514</v>
      </c>
      <c r="B2860" s="18">
        <v>10015</v>
      </c>
      <c r="C2860" s="18" t="s">
        <v>16</v>
      </c>
      <c r="D2860" s="18">
        <v>186</v>
      </c>
    </row>
    <row r="2861" customHeight="1" spans="1:4">
      <c r="A2861" s="19">
        <f t="shared" si="43"/>
        <v>43514</v>
      </c>
      <c r="B2861" s="18">
        <v>10004</v>
      </c>
      <c r="C2861" s="18" t="s">
        <v>23</v>
      </c>
      <c r="D2861" s="18">
        <v>154</v>
      </c>
    </row>
    <row r="2862" customHeight="1" spans="1:4">
      <c r="A2862" s="19">
        <f t="shared" si="43"/>
        <v>43514</v>
      </c>
      <c r="B2862" s="18">
        <v>10015</v>
      </c>
      <c r="C2862" s="18" t="s">
        <v>10</v>
      </c>
      <c r="D2862" s="18">
        <v>158</v>
      </c>
    </row>
    <row r="2863" customHeight="1" spans="1:4">
      <c r="A2863" s="19">
        <f t="shared" si="43"/>
        <v>43514</v>
      </c>
      <c r="B2863" s="18">
        <v>10017</v>
      </c>
      <c r="C2863" s="18" t="s">
        <v>30</v>
      </c>
      <c r="D2863" s="18">
        <v>69</v>
      </c>
    </row>
    <row r="2864" customHeight="1" spans="1:4">
      <c r="A2864" s="19">
        <f t="shared" si="43"/>
        <v>43514</v>
      </c>
      <c r="B2864" s="18">
        <v>10019</v>
      </c>
      <c r="C2864" s="18" t="s">
        <v>11</v>
      </c>
      <c r="D2864" s="18">
        <v>233</v>
      </c>
    </row>
    <row r="2865" customHeight="1" spans="1:4">
      <c r="A2865" s="19">
        <f t="shared" si="43"/>
        <v>43514</v>
      </c>
      <c r="B2865" s="18">
        <v>10016</v>
      </c>
      <c r="C2865" s="18" t="s">
        <v>29</v>
      </c>
      <c r="D2865" s="18">
        <v>104</v>
      </c>
    </row>
    <row r="2866" customHeight="1" spans="1:4">
      <c r="A2866" s="19">
        <f t="shared" si="43"/>
        <v>43514</v>
      </c>
      <c r="B2866" s="18">
        <v>10019</v>
      </c>
      <c r="C2866" s="18" t="s">
        <v>32</v>
      </c>
      <c r="D2866" s="18">
        <v>57</v>
      </c>
    </row>
    <row r="2867" customHeight="1" spans="1:4">
      <c r="A2867" s="19">
        <f t="shared" si="43"/>
        <v>43514</v>
      </c>
      <c r="B2867" s="18">
        <v>10005</v>
      </c>
      <c r="C2867" s="18" t="s">
        <v>12</v>
      </c>
      <c r="D2867" s="18">
        <v>300</v>
      </c>
    </row>
    <row r="2868" customHeight="1" spans="1:4">
      <c r="A2868" s="19">
        <f t="shared" si="43"/>
        <v>43514</v>
      </c>
      <c r="B2868" s="18">
        <v>10019</v>
      </c>
      <c r="C2868" s="18" t="s">
        <v>8</v>
      </c>
      <c r="D2868" s="18">
        <v>178</v>
      </c>
    </row>
    <row r="2869" customHeight="1" spans="1:4">
      <c r="A2869" s="19">
        <f t="shared" si="43"/>
        <v>43514</v>
      </c>
      <c r="B2869" s="18">
        <v>10013</v>
      </c>
      <c r="C2869" s="18" t="s">
        <v>13</v>
      </c>
      <c r="D2869" s="18">
        <v>193</v>
      </c>
    </row>
    <row r="2870" customHeight="1" spans="1:4">
      <c r="A2870" s="19">
        <f t="shared" si="43"/>
        <v>43514</v>
      </c>
      <c r="B2870" s="18">
        <v>10007</v>
      </c>
      <c r="C2870" s="18" t="s">
        <v>12</v>
      </c>
      <c r="D2870" s="18">
        <v>282</v>
      </c>
    </row>
    <row r="2871" customHeight="1" spans="1:4">
      <c r="A2871" s="19">
        <f t="shared" si="43"/>
        <v>43514</v>
      </c>
      <c r="B2871" s="18">
        <v>10015</v>
      </c>
      <c r="C2871" s="18" t="s">
        <v>10</v>
      </c>
      <c r="D2871" s="18">
        <v>98</v>
      </c>
    </row>
    <row r="2872" customHeight="1" spans="1:4">
      <c r="A2872" s="19">
        <f t="shared" si="43"/>
        <v>43514</v>
      </c>
      <c r="B2872" s="18">
        <v>10019</v>
      </c>
      <c r="C2872" s="18" t="s">
        <v>29</v>
      </c>
      <c r="D2872" s="18">
        <v>250</v>
      </c>
    </row>
    <row r="2873" customHeight="1" spans="1:4">
      <c r="A2873" s="19">
        <f t="shared" si="43"/>
        <v>43514</v>
      </c>
      <c r="B2873" s="18">
        <v>10005</v>
      </c>
      <c r="C2873" s="18" t="s">
        <v>8</v>
      </c>
      <c r="D2873" s="18">
        <v>174</v>
      </c>
    </row>
    <row r="2874" customHeight="1" spans="1:4">
      <c r="A2874" s="19">
        <f t="shared" si="43"/>
        <v>43514</v>
      </c>
      <c r="B2874" s="18">
        <v>10001</v>
      </c>
      <c r="C2874" s="18" t="s">
        <v>7</v>
      </c>
      <c r="D2874" s="18">
        <v>297</v>
      </c>
    </row>
    <row r="2875" customHeight="1" spans="1:4">
      <c r="A2875" s="19">
        <f t="shared" si="43"/>
        <v>43514</v>
      </c>
      <c r="B2875" s="18">
        <v>10017</v>
      </c>
      <c r="C2875" s="18" t="s">
        <v>4</v>
      </c>
      <c r="D2875" s="18">
        <v>228</v>
      </c>
    </row>
    <row r="2876" customHeight="1" spans="1:4">
      <c r="A2876" s="19">
        <f t="shared" si="43"/>
        <v>43514</v>
      </c>
      <c r="B2876" s="18">
        <v>10011</v>
      </c>
      <c r="C2876" s="18" t="s">
        <v>8</v>
      </c>
      <c r="D2876" s="18">
        <v>51</v>
      </c>
    </row>
    <row r="2877" customHeight="1" spans="1:4">
      <c r="A2877" s="19">
        <f t="shared" si="43"/>
        <v>43514</v>
      </c>
      <c r="B2877" s="18">
        <v>10014</v>
      </c>
      <c r="C2877" s="18" t="s">
        <v>10</v>
      </c>
      <c r="D2877" s="18">
        <v>199</v>
      </c>
    </row>
    <row r="2878" customHeight="1" spans="1:4">
      <c r="A2878" s="19">
        <f t="shared" ref="A2878:A2941" si="44">A2819+1</f>
        <v>43514</v>
      </c>
      <c r="B2878" s="18">
        <v>10003</v>
      </c>
      <c r="C2878" s="18" t="s">
        <v>25</v>
      </c>
      <c r="D2878" s="18">
        <v>145</v>
      </c>
    </row>
    <row r="2879" customHeight="1" spans="1:4">
      <c r="A2879" s="19">
        <f t="shared" si="44"/>
        <v>43514</v>
      </c>
      <c r="B2879" s="18">
        <v>10017</v>
      </c>
      <c r="C2879" s="18" t="s">
        <v>24</v>
      </c>
      <c r="D2879" s="18">
        <v>140</v>
      </c>
    </row>
    <row r="2880" customHeight="1" spans="1:4">
      <c r="A2880" s="19">
        <f t="shared" si="44"/>
        <v>43514</v>
      </c>
      <c r="B2880" s="18">
        <v>10009</v>
      </c>
      <c r="C2880" s="18" t="s">
        <v>31</v>
      </c>
      <c r="D2880" s="18">
        <v>218</v>
      </c>
    </row>
    <row r="2881" customHeight="1" spans="1:4">
      <c r="A2881" s="19">
        <f t="shared" si="44"/>
        <v>43514</v>
      </c>
      <c r="B2881" s="18">
        <v>10013</v>
      </c>
      <c r="C2881" s="18" t="s">
        <v>14</v>
      </c>
      <c r="D2881" s="18">
        <v>158</v>
      </c>
    </row>
    <row r="2882" customHeight="1" spans="1:4">
      <c r="A2882" s="19">
        <f t="shared" si="44"/>
        <v>43514</v>
      </c>
      <c r="B2882" s="18">
        <v>10017</v>
      </c>
      <c r="C2882" s="18" t="s">
        <v>10</v>
      </c>
      <c r="D2882" s="18">
        <v>213</v>
      </c>
    </row>
    <row r="2883" customHeight="1" spans="1:4">
      <c r="A2883" s="19">
        <f t="shared" si="44"/>
        <v>43514</v>
      </c>
      <c r="B2883" s="18">
        <v>10014</v>
      </c>
      <c r="C2883" s="18" t="s">
        <v>29</v>
      </c>
      <c r="D2883" s="18">
        <v>232</v>
      </c>
    </row>
    <row r="2884" customHeight="1" spans="1:4">
      <c r="A2884" s="19">
        <f t="shared" si="44"/>
        <v>43514</v>
      </c>
      <c r="B2884" s="18">
        <v>10002</v>
      </c>
      <c r="C2884" s="18" t="s">
        <v>11</v>
      </c>
      <c r="D2884" s="18">
        <v>249</v>
      </c>
    </row>
    <row r="2885" customHeight="1" spans="1:4">
      <c r="A2885" s="19">
        <f t="shared" si="44"/>
        <v>43514</v>
      </c>
      <c r="B2885" s="18">
        <v>10003</v>
      </c>
      <c r="C2885" s="18" t="s">
        <v>30</v>
      </c>
      <c r="D2885" s="18">
        <v>51</v>
      </c>
    </row>
    <row r="2886" customHeight="1" spans="1:4">
      <c r="A2886" s="19">
        <f t="shared" si="44"/>
        <v>43514</v>
      </c>
      <c r="B2886" s="18">
        <v>10002</v>
      </c>
      <c r="C2886" s="18" t="s">
        <v>14</v>
      </c>
      <c r="D2886" s="18">
        <v>264</v>
      </c>
    </row>
    <row r="2887" customHeight="1" spans="1:4">
      <c r="A2887" s="19">
        <f t="shared" si="44"/>
        <v>43514</v>
      </c>
      <c r="B2887" s="18">
        <v>10006</v>
      </c>
      <c r="C2887" s="18" t="s">
        <v>7</v>
      </c>
      <c r="D2887" s="18">
        <v>287</v>
      </c>
    </row>
    <row r="2888" customHeight="1" spans="1:4">
      <c r="A2888" s="19">
        <f t="shared" si="44"/>
        <v>43514</v>
      </c>
      <c r="B2888" s="18">
        <v>10020</v>
      </c>
      <c r="C2888" s="18" t="s">
        <v>8</v>
      </c>
      <c r="D2888" s="18">
        <v>251</v>
      </c>
    </row>
    <row r="2889" customHeight="1" spans="1:4">
      <c r="A2889" s="19">
        <f t="shared" si="44"/>
        <v>43514</v>
      </c>
      <c r="B2889" s="18">
        <v>10018</v>
      </c>
      <c r="C2889" s="18" t="s">
        <v>11</v>
      </c>
      <c r="D2889" s="18">
        <v>204</v>
      </c>
    </row>
    <row r="2890" customHeight="1" spans="1:4">
      <c r="A2890" s="19">
        <f t="shared" si="44"/>
        <v>43514</v>
      </c>
      <c r="B2890" s="18">
        <v>10010</v>
      </c>
      <c r="C2890" s="18" t="s">
        <v>33</v>
      </c>
      <c r="D2890" s="18">
        <v>81</v>
      </c>
    </row>
    <row r="2891" customHeight="1" spans="1:4">
      <c r="A2891" s="19">
        <f t="shared" si="44"/>
        <v>43514</v>
      </c>
      <c r="B2891" s="18">
        <v>10010</v>
      </c>
      <c r="C2891" s="18" t="s">
        <v>9</v>
      </c>
      <c r="D2891" s="18">
        <v>128</v>
      </c>
    </row>
    <row r="2892" customHeight="1" spans="1:4">
      <c r="A2892" s="19">
        <f t="shared" si="44"/>
        <v>43514</v>
      </c>
      <c r="B2892" s="18">
        <v>10017</v>
      </c>
      <c r="C2892" s="18" t="s">
        <v>11</v>
      </c>
      <c r="D2892" s="18">
        <v>203</v>
      </c>
    </row>
    <row r="2893" customHeight="1" spans="1:4">
      <c r="A2893" s="19">
        <f t="shared" si="44"/>
        <v>43515</v>
      </c>
      <c r="B2893" s="18">
        <v>10010</v>
      </c>
      <c r="C2893" s="18" t="s">
        <v>31</v>
      </c>
      <c r="D2893" s="18">
        <v>111</v>
      </c>
    </row>
    <row r="2894" customHeight="1" spans="1:4">
      <c r="A2894" s="19">
        <f t="shared" si="44"/>
        <v>43515</v>
      </c>
      <c r="B2894" s="18">
        <v>10001</v>
      </c>
      <c r="C2894" s="18" t="s">
        <v>15</v>
      </c>
      <c r="D2894" s="18">
        <v>257</v>
      </c>
    </row>
    <row r="2895" customHeight="1" spans="1:4">
      <c r="A2895" s="19">
        <f t="shared" si="44"/>
        <v>43515</v>
      </c>
      <c r="B2895" s="18">
        <v>10006</v>
      </c>
      <c r="C2895" s="18" t="s">
        <v>25</v>
      </c>
      <c r="D2895" s="18">
        <v>220</v>
      </c>
    </row>
    <row r="2896" customHeight="1" spans="1:4">
      <c r="A2896" s="19">
        <f t="shared" si="44"/>
        <v>43515</v>
      </c>
      <c r="B2896" s="18">
        <v>10010</v>
      </c>
      <c r="C2896" s="18" t="s">
        <v>22</v>
      </c>
      <c r="D2896" s="18">
        <v>73</v>
      </c>
    </row>
    <row r="2897" customHeight="1" spans="1:4">
      <c r="A2897" s="19">
        <f t="shared" si="44"/>
        <v>43515</v>
      </c>
      <c r="B2897" s="18">
        <v>10017</v>
      </c>
      <c r="C2897" s="18" t="s">
        <v>14</v>
      </c>
      <c r="D2897" s="18">
        <v>203</v>
      </c>
    </row>
    <row r="2898" customHeight="1" spans="1:4">
      <c r="A2898" s="19">
        <f t="shared" si="44"/>
        <v>43515</v>
      </c>
      <c r="B2898" s="18">
        <v>10020</v>
      </c>
      <c r="C2898" s="18" t="s">
        <v>8</v>
      </c>
      <c r="D2898" s="18">
        <v>281</v>
      </c>
    </row>
    <row r="2899" customHeight="1" spans="1:4">
      <c r="A2899" s="19">
        <f t="shared" si="44"/>
        <v>43515</v>
      </c>
      <c r="B2899" s="18">
        <v>10004</v>
      </c>
      <c r="C2899" s="18" t="s">
        <v>20</v>
      </c>
      <c r="D2899" s="18">
        <v>288</v>
      </c>
    </row>
    <row r="2900" customHeight="1" spans="1:4">
      <c r="A2900" s="19">
        <f t="shared" si="44"/>
        <v>43515</v>
      </c>
      <c r="B2900" s="18">
        <v>10012</v>
      </c>
      <c r="C2900" s="18" t="s">
        <v>31</v>
      </c>
      <c r="D2900" s="18">
        <v>239</v>
      </c>
    </row>
    <row r="2901" customHeight="1" spans="1:4">
      <c r="A2901" s="19">
        <f t="shared" si="44"/>
        <v>43515</v>
      </c>
      <c r="B2901" s="18">
        <v>10019</v>
      </c>
      <c r="C2901" s="18" t="s">
        <v>19</v>
      </c>
      <c r="D2901" s="18">
        <v>71</v>
      </c>
    </row>
    <row r="2902" customHeight="1" spans="1:4">
      <c r="A2902" s="19">
        <f t="shared" si="44"/>
        <v>43515</v>
      </c>
      <c r="B2902" s="18">
        <v>10004</v>
      </c>
      <c r="C2902" s="18" t="s">
        <v>29</v>
      </c>
      <c r="D2902" s="18">
        <v>225</v>
      </c>
    </row>
    <row r="2903" customHeight="1" spans="1:4">
      <c r="A2903" s="19">
        <f t="shared" si="44"/>
        <v>43515</v>
      </c>
      <c r="B2903" s="18">
        <v>10005</v>
      </c>
      <c r="C2903" s="18" t="s">
        <v>21</v>
      </c>
      <c r="D2903" s="18">
        <v>149</v>
      </c>
    </row>
    <row r="2904" customHeight="1" spans="1:4">
      <c r="A2904" s="19">
        <f t="shared" si="44"/>
        <v>43515</v>
      </c>
      <c r="B2904" s="18">
        <v>10014</v>
      </c>
      <c r="C2904" s="18" t="s">
        <v>13</v>
      </c>
      <c r="D2904" s="18">
        <v>240</v>
      </c>
    </row>
    <row r="2905" customHeight="1" spans="1:4">
      <c r="A2905" s="19">
        <f t="shared" si="44"/>
        <v>43515</v>
      </c>
      <c r="B2905" s="18">
        <v>10014</v>
      </c>
      <c r="C2905" s="18" t="s">
        <v>18</v>
      </c>
      <c r="D2905" s="18">
        <v>191</v>
      </c>
    </row>
    <row r="2906" customHeight="1" spans="1:4">
      <c r="A2906" s="19">
        <f t="shared" si="44"/>
        <v>43515</v>
      </c>
      <c r="B2906" s="18">
        <v>10014</v>
      </c>
      <c r="C2906" s="18" t="s">
        <v>15</v>
      </c>
      <c r="D2906" s="18">
        <v>199</v>
      </c>
    </row>
    <row r="2907" customHeight="1" spans="1:4">
      <c r="A2907" s="19">
        <f t="shared" si="44"/>
        <v>43515</v>
      </c>
      <c r="B2907" s="18">
        <v>10018</v>
      </c>
      <c r="C2907" s="18" t="s">
        <v>26</v>
      </c>
      <c r="D2907" s="18">
        <v>145</v>
      </c>
    </row>
    <row r="2908" customHeight="1" spans="1:4">
      <c r="A2908" s="19">
        <f t="shared" si="44"/>
        <v>43515</v>
      </c>
      <c r="B2908" s="18">
        <v>10013</v>
      </c>
      <c r="C2908" s="18" t="s">
        <v>16</v>
      </c>
      <c r="D2908" s="18">
        <v>218</v>
      </c>
    </row>
    <row r="2909" customHeight="1" spans="1:4">
      <c r="A2909" s="19">
        <f t="shared" si="44"/>
        <v>43515</v>
      </c>
      <c r="B2909" s="18">
        <v>10017</v>
      </c>
      <c r="C2909" s="18" t="s">
        <v>30</v>
      </c>
      <c r="D2909" s="18">
        <v>96</v>
      </c>
    </row>
    <row r="2910" customHeight="1" spans="1:4">
      <c r="A2910" s="19">
        <f t="shared" si="44"/>
        <v>43515</v>
      </c>
      <c r="B2910" s="18">
        <v>10008</v>
      </c>
      <c r="C2910" s="18" t="s">
        <v>20</v>
      </c>
      <c r="D2910" s="18">
        <v>76</v>
      </c>
    </row>
    <row r="2911" customHeight="1" spans="1:4">
      <c r="A2911" s="19">
        <f t="shared" si="44"/>
        <v>43515</v>
      </c>
      <c r="B2911" s="18">
        <v>10020</v>
      </c>
      <c r="C2911" s="18" t="s">
        <v>6</v>
      </c>
      <c r="D2911" s="18">
        <v>110</v>
      </c>
    </row>
    <row r="2912" customHeight="1" spans="1:4">
      <c r="A2912" s="19">
        <f t="shared" si="44"/>
        <v>43515</v>
      </c>
      <c r="B2912" s="18">
        <v>10002</v>
      </c>
      <c r="C2912" s="18" t="s">
        <v>24</v>
      </c>
      <c r="D2912" s="18">
        <v>281</v>
      </c>
    </row>
    <row r="2913" customHeight="1" spans="1:4">
      <c r="A2913" s="19">
        <f t="shared" si="44"/>
        <v>43515</v>
      </c>
      <c r="B2913" s="18">
        <v>10004</v>
      </c>
      <c r="C2913" s="18" t="s">
        <v>9</v>
      </c>
      <c r="D2913" s="18">
        <v>191</v>
      </c>
    </row>
    <row r="2914" customHeight="1" spans="1:4">
      <c r="A2914" s="19">
        <f t="shared" si="44"/>
        <v>43515</v>
      </c>
      <c r="B2914" s="18">
        <v>10019</v>
      </c>
      <c r="C2914" s="18" t="s">
        <v>25</v>
      </c>
      <c r="D2914" s="18">
        <v>188</v>
      </c>
    </row>
    <row r="2915" customHeight="1" spans="1:4">
      <c r="A2915" s="19">
        <f t="shared" si="44"/>
        <v>43515</v>
      </c>
      <c r="B2915" s="18">
        <v>10005</v>
      </c>
      <c r="C2915" s="18" t="s">
        <v>26</v>
      </c>
      <c r="D2915" s="18">
        <v>138</v>
      </c>
    </row>
    <row r="2916" customHeight="1" spans="1:4">
      <c r="A2916" s="19">
        <f t="shared" si="44"/>
        <v>43515</v>
      </c>
      <c r="B2916" s="18">
        <v>10004</v>
      </c>
      <c r="C2916" s="18" t="s">
        <v>21</v>
      </c>
      <c r="D2916" s="18">
        <v>250</v>
      </c>
    </row>
    <row r="2917" customHeight="1" spans="1:4">
      <c r="A2917" s="19">
        <f t="shared" si="44"/>
        <v>43515</v>
      </c>
      <c r="B2917" s="18">
        <v>10013</v>
      </c>
      <c r="C2917" s="18" t="s">
        <v>10</v>
      </c>
      <c r="D2917" s="18">
        <v>87</v>
      </c>
    </row>
    <row r="2918" customHeight="1" spans="1:4">
      <c r="A2918" s="19">
        <f t="shared" si="44"/>
        <v>43515</v>
      </c>
      <c r="B2918" s="18">
        <v>10012</v>
      </c>
      <c r="C2918" s="18" t="s">
        <v>16</v>
      </c>
      <c r="D2918" s="18">
        <v>285</v>
      </c>
    </row>
    <row r="2919" customHeight="1" spans="1:4">
      <c r="A2919" s="19">
        <f t="shared" si="44"/>
        <v>43515</v>
      </c>
      <c r="B2919" s="18">
        <v>10005</v>
      </c>
      <c r="C2919" s="18" t="s">
        <v>15</v>
      </c>
      <c r="D2919" s="18">
        <v>137</v>
      </c>
    </row>
    <row r="2920" customHeight="1" spans="1:4">
      <c r="A2920" s="19">
        <f t="shared" si="44"/>
        <v>43515</v>
      </c>
      <c r="B2920" s="18">
        <v>10002</v>
      </c>
      <c r="C2920" s="18" t="s">
        <v>26</v>
      </c>
      <c r="D2920" s="18">
        <v>152</v>
      </c>
    </row>
    <row r="2921" customHeight="1" spans="1:4">
      <c r="A2921" s="19">
        <f t="shared" si="44"/>
        <v>43515</v>
      </c>
      <c r="B2921" s="18">
        <v>10002</v>
      </c>
      <c r="C2921" s="18" t="s">
        <v>33</v>
      </c>
      <c r="D2921" s="18">
        <v>291</v>
      </c>
    </row>
    <row r="2922" customHeight="1" spans="1:4">
      <c r="A2922" s="19">
        <f t="shared" si="44"/>
        <v>43515</v>
      </c>
      <c r="B2922" s="18">
        <v>10012</v>
      </c>
      <c r="C2922" s="18" t="s">
        <v>18</v>
      </c>
      <c r="D2922" s="18">
        <v>236</v>
      </c>
    </row>
    <row r="2923" customHeight="1" spans="1:4">
      <c r="A2923" s="19">
        <f t="shared" si="44"/>
        <v>43515</v>
      </c>
      <c r="B2923" s="18">
        <v>10009</v>
      </c>
      <c r="C2923" s="18" t="s">
        <v>10</v>
      </c>
      <c r="D2923" s="18">
        <v>148</v>
      </c>
    </row>
    <row r="2924" customHeight="1" spans="1:4">
      <c r="A2924" s="19">
        <f t="shared" si="44"/>
        <v>43515</v>
      </c>
      <c r="B2924" s="18">
        <v>10012</v>
      </c>
      <c r="C2924" s="18" t="s">
        <v>9</v>
      </c>
      <c r="D2924" s="18">
        <v>164</v>
      </c>
    </row>
    <row r="2925" customHeight="1" spans="1:4">
      <c r="A2925" s="19">
        <f t="shared" si="44"/>
        <v>43515</v>
      </c>
      <c r="B2925" s="18">
        <v>10006</v>
      </c>
      <c r="C2925" s="18" t="s">
        <v>15</v>
      </c>
      <c r="D2925" s="18">
        <v>178</v>
      </c>
    </row>
    <row r="2926" customHeight="1" spans="1:4">
      <c r="A2926" s="19">
        <f t="shared" si="44"/>
        <v>43515</v>
      </c>
      <c r="B2926" s="18">
        <v>10004</v>
      </c>
      <c r="C2926" s="18" t="s">
        <v>28</v>
      </c>
      <c r="D2926" s="18">
        <v>200</v>
      </c>
    </row>
    <row r="2927" customHeight="1" spans="1:4">
      <c r="A2927" s="19">
        <f t="shared" si="44"/>
        <v>43515</v>
      </c>
      <c r="B2927" s="18">
        <v>10002</v>
      </c>
      <c r="C2927" s="18" t="s">
        <v>17</v>
      </c>
      <c r="D2927" s="18">
        <v>139</v>
      </c>
    </row>
    <row r="2928" customHeight="1" spans="1:4">
      <c r="A2928" s="19">
        <f t="shared" si="44"/>
        <v>43515</v>
      </c>
      <c r="B2928" s="18">
        <v>10017</v>
      </c>
      <c r="C2928" s="18" t="s">
        <v>33</v>
      </c>
      <c r="D2928" s="18">
        <v>271</v>
      </c>
    </row>
    <row r="2929" customHeight="1" spans="1:4">
      <c r="A2929" s="19">
        <f t="shared" si="44"/>
        <v>43515</v>
      </c>
      <c r="B2929" s="18">
        <v>10003</v>
      </c>
      <c r="C2929" s="18" t="s">
        <v>15</v>
      </c>
      <c r="D2929" s="18">
        <v>90</v>
      </c>
    </row>
    <row r="2930" customHeight="1" spans="1:4">
      <c r="A2930" s="19">
        <f t="shared" si="44"/>
        <v>43515</v>
      </c>
      <c r="B2930" s="18">
        <v>10016</v>
      </c>
      <c r="C2930" s="18" t="s">
        <v>19</v>
      </c>
      <c r="D2930" s="18">
        <v>51</v>
      </c>
    </row>
    <row r="2931" customHeight="1" spans="1:4">
      <c r="A2931" s="19">
        <f t="shared" si="44"/>
        <v>43515</v>
      </c>
      <c r="B2931" s="18">
        <v>10011</v>
      </c>
      <c r="C2931" s="18" t="s">
        <v>12</v>
      </c>
      <c r="D2931" s="18">
        <v>116</v>
      </c>
    </row>
    <row r="2932" customHeight="1" spans="1:4">
      <c r="A2932" s="19">
        <f t="shared" si="44"/>
        <v>43515</v>
      </c>
      <c r="B2932" s="18">
        <v>10020</v>
      </c>
      <c r="C2932" s="18" t="s">
        <v>28</v>
      </c>
      <c r="D2932" s="18">
        <v>220</v>
      </c>
    </row>
    <row r="2933" customHeight="1" spans="1:4">
      <c r="A2933" s="19">
        <f t="shared" si="44"/>
        <v>43515</v>
      </c>
      <c r="B2933" s="18">
        <v>10009</v>
      </c>
      <c r="C2933" s="18" t="s">
        <v>15</v>
      </c>
      <c r="D2933" s="18">
        <v>278</v>
      </c>
    </row>
    <row r="2934" customHeight="1" spans="1:4">
      <c r="A2934" s="19">
        <f t="shared" si="44"/>
        <v>43515</v>
      </c>
      <c r="B2934" s="18">
        <v>10008</v>
      </c>
      <c r="C2934" s="18" t="s">
        <v>11</v>
      </c>
      <c r="D2934" s="18">
        <v>222</v>
      </c>
    </row>
    <row r="2935" customHeight="1" spans="1:4">
      <c r="A2935" s="19">
        <f t="shared" si="44"/>
        <v>43515</v>
      </c>
      <c r="B2935" s="18">
        <v>10016</v>
      </c>
      <c r="C2935" s="18" t="s">
        <v>27</v>
      </c>
      <c r="D2935" s="18">
        <v>182</v>
      </c>
    </row>
    <row r="2936" customHeight="1" spans="1:4">
      <c r="A2936" s="19">
        <f t="shared" si="44"/>
        <v>43515</v>
      </c>
      <c r="B2936" s="18">
        <v>10011</v>
      </c>
      <c r="C2936" s="18" t="s">
        <v>32</v>
      </c>
      <c r="D2936" s="18">
        <v>169</v>
      </c>
    </row>
    <row r="2937" customHeight="1" spans="1:4">
      <c r="A2937" s="19">
        <f t="shared" si="44"/>
        <v>43515</v>
      </c>
      <c r="B2937" s="18">
        <v>10015</v>
      </c>
      <c r="C2937" s="18" t="s">
        <v>17</v>
      </c>
      <c r="D2937" s="18">
        <v>174</v>
      </c>
    </row>
    <row r="2938" customHeight="1" spans="1:4">
      <c r="A2938" s="19">
        <f t="shared" si="44"/>
        <v>43515</v>
      </c>
      <c r="B2938" s="18">
        <v>10009</v>
      </c>
      <c r="C2938" s="18" t="s">
        <v>12</v>
      </c>
      <c r="D2938" s="18">
        <v>123</v>
      </c>
    </row>
    <row r="2939" customHeight="1" spans="1:4">
      <c r="A2939" s="19">
        <f t="shared" si="44"/>
        <v>43515</v>
      </c>
      <c r="B2939" s="18">
        <v>10004</v>
      </c>
      <c r="C2939" s="18" t="s">
        <v>26</v>
      </c>
      <c r="D2939" s="18">
        <v>211</v>
      </c>
    </row>
    <row r="2940" customHeight="1" spans="1:4">
      <c r="A2940" s="19">
        <f t="shared" si="44"/>
        <v>43515</v>
      </c>
      <c r="B2940" s="18">
        <v>10016</v>
      </c>
      <c r="C2940" s="18" t="s">
        <v>25</v>
      </c>
      <c r="D2940" s="18">
        <v>183</v>
      </c>
    </row>
    <row r="2941" customHeight="1" spans="1:4">
      <c r="A2941" s="19">
        <f t="shared" si="44"/>
        <v>43515</v>
      </c>
      <c r="B2941" s="18">
        <v>10017</v>
      </c>
      <c r="C2941" s="18" t="s">
        <v>8</v>
      </c>
      <c r="D2941" s="18">
        <v>255</v>
      </c>
    </row>
    <row r="2942" customHeight="1" spans="1:4">
      <c r="A2942" s="19">
        <f t="shared" ref="A2942:A3005" si="45">A2883+1</f>
        <v>43515</v>
      </c>
      <c r="B2942" s="18">
        <v>10018</v>
      </c>
      <c r="C2942" s="18" t="s">
        <v>25</v>
      </c>
      <c r="D2942" s="18">
        <v>170</v>
      </c>
    </row>
    <row r="2943" customHeight="1" spans="1:4">
      <c r="A2943" s="19">
        <f t="shared" si="45"/>
        <v>43515</v>
      </c>
      <c r="B2943" s="18">
        <v>10004</v>
      </c>
      <c r="C2943" s="18" t="s">
        <v>24</v>
      </c>
      <c r="D2943" s="18">
        <v>161</v>
      </c>
    </row>
    <row r="2944" customHeight="1" spans="1:4">
      <c r="A2944" s="19">
        <f t="shared" si="45"/>
        <v>43515</v>
      </c>
      <c r="B2944" s="18">
        <v>10019</v>
      </c>
      <c r="C2944" s="18" t="s">
        <v>25</v>
      </c>
      <c r="D2944" s="18">
        <v>233</v>
      </c>
    </row>
    <row r="2945" customHeight="1" spans="1:4">
      <c r="A2945" s="19">
        <f t="shared" si="45"/>
        <v>43515</v>
      </c>
      <c r="B2945" s="18">
        <v>10009</v>
      </c>
      <c r="C2945" s="18" t="s">
        <v>8</v>
      </c>
      <c r="D2945" s="18">
        <v>166</v>
      </c>
    </row>
    <row r="2946" customHeight="1" spans="1:4">
      <c r="A2946" s="19">
        <f t="shared" si="45"/>
        <v>43515</v>
      </c>
      <c r="B2946" s="18">
        <v>10007</v>
      </c>
      <c r="C2946" s="18" t="s">
        <v>18</v>
      </c>
      <c r="D2946" s="18">
        <v>268</v>
      </c>
    </row>
    <row r="2947" customHeight="1" spans="1:4">
      <c r="A2947" s="19">
        <f t="shared" si="45"/>
        <v>43515</v>
      </c>
      <c r="B2947" s="18">
        <v>10002</v>
      </c>
      <c r="C2947" s="18" t="s">
        <v>23</v>
      </c>
      <c r="D2947" s="18">
        <v>238</v>
      </c>
    </row>
    <row r="2948" customHeight="1" spans="1:4">
      <c r="A2948" s="19">
        <f t="shared" si="45"/>
        <v>43515</v>
      </c>
      <c r="B2948" s="18">
        <v>10015</v>
      </c>
      <c r="C2948" s="18" t="s">
        <v>33</v>
      </c>
      <c r="D2948" s="18">
        <v>220</v>
      </c>
    </row>
    <row r="2949" customHeight="1" spans="1:4">
      <c r="A2949" s="19">
        <f t="shared" si="45"/>
        <v>43515</v>
      </c>
      <c r="B2949" s="18">
        <v>10019</v>
      </c>
      <c r="C2949" s="18" t="s">
        <v>6</v>
      </c>
      <c r="D2949" s="18">
        <v>286</v>
      </c>
    </row>
    <row r="2950" customHeight="1" spans="1:4">
      <c r="A2950" s="19">
        <f t="shared" si="45"/>
        <v>43515</v>
      </c>
      <c r="B2950" s="18">
        <v>10009</v>
      </c>
      <c r="C2950" s="18" t="s">
        <v>8</v>
      </c>
      <c r="D2950" s="18">
        <v>255</v>
      </c>
    </row>
    <row r="2951" customHeight="1" spans="1:4">
      <c r="A2951" s="19">
        <f t="shared" si="45"/>
        <v>43515</v>
      </c>
      <c r="B2951" s="18">
        <v>10014</v>
      </c>
      <c r="C2951" s="18" t="s">
        <v>11</v>
      </c>
      <c r="D2951" s="18">
        <v>129</v>
      </c>
    </row>
    <row r="2952" customHeight="1" spans="1:4">
      <c r="A2952" s="19">
        <f t="shared" si="45"/>
        <v>43516</v>
      </c>
      <c r="B2952" s="18">
        <v>10016</v>
      </c>
      <c r="C2952" s="18" t="s">
        <v>33</v>
      </c>
      <c r="D2952" s="18">
        <v>281</v>
      </c>
    </row>
    <row r="2953" customHeight="1" spans="1:4">
      <c r="A2953" s="19">
        <f t="shared" si="45"/>
        <v>43516</v>
      </c>
      <c r="B2953" s="18">
        <v>10006</v>
      </c>
      <c r="C2953" s="18" t="s">
        <v>6</v>
      </c>
      <c r="D2953" s="18">
        <v>206</v>
      </c>
    </row>
    <row r="2954" customHeight="1" spans="1:4">
      <c r="A2954" s="19">
        <f t="shared" si="45"/>
        <v>43516</v>
      </c>
      <c r="B2954" s="18">
        <v>10003</v>
      </c>
      <c r="C2954" s="18" t="s">
        <v>29</v>
      </c>
      <c r="D2954" s="18">
        <v>104</v>
      </c>
    </row>
    <row r="2955" customHeight="1" spans="1:4">
      <c r="A2955" s="19">
        <f t="shared" si="45"/>
        <v>43516</v>
      </c>
      <c r="B2955" s="18">
        <v>10001</v>
      </c>
      <c r="C2955" s="18" t="s">
        <v>14</v>
      </c>
      <c r="D2955" s="18">
        <v>218</v>
      </c>
    </row>
    <row r="2956" customHeight="1" spans="1:4">
      <c r="A2956" s="19">
        <f t="shared" si="45"/>
        <v>43516</v>
      </c>
      <c r="B2956" s="18">
        <v>10007</v>
      </c>
      <c r="C2956" s="18" t="s">
        <v>9</v>
      </c>
      <c r="D2956" s="18">
        <v>270</v>
      </c>
    </row>
    <row r="2957" customHeight="1" spans="1:4">
      <c r="A2957" s="19">
        <f t="shared" si="45"/>
        <v>43516</v>
      </c>
      <c r="B2957" s="18">
        <v>10017</v>
      </c>
      <c r="C2957" s="18" t="s">
        <v>27</v>
      </c>
      <c r="D2957" s="18">
        <v>286</v>
      </c>
    </row>
    <row r="2958" customHeight="1" spans="1:4">
      <c r="A2958" s="19">
        <f t="shared" si="45"/>
        <v>43516</v>
      </c>
      <c r="B2958" s="18">
        <v>10020</v>
      </c>
      <c r="C2958" s="18" t="s">
        <v>27</v>
      </c>
      <c r="D2958" s="18">
        <v>55</v>
      </c>
    </row>
    <row r="2959" customHeight="1" spans="1:4">
      <c r="A2959" s="19">
        <f t="shared" si="45"/>
        <v>43516</v>
      </c>
      <c r="B2959" s="18">
        <v>10020</v>
      </c>
      <c r="C2959" s="18" t="s">
        <v>14</v>
      </c>
      <c r="D2959" s="18">
        <v>282</v>
      </c>
    </row>
    <row r="2960" customHeight="1" spans="1:4">
      <c r="A2960" s="19">
        <f t="shared" si="45"/>
        <v>43516</v>
      </c>
      <c r="B2960" s="18">
        <v>10001</v>
      </c>
      <c r="C2960" s="18" t="s">
        <v>19</v>
      </c>
      <c r="D2960" s="18">
        <v>179</v>
      </c>
    </row>
    <row r="2961" customHeight="1" spans="1:4">
      <c r="A2961" s="19">
        <f t="shared" si="45"/>
        <v>43516</v>
      </c>
      <c r="B2961" s="18">
        <v>10013</v>
      </c>
      <c r="C2961" s="18" t="s">
        <v>28</v>
      </c>
      <c r="D2961" s="18">
        <v>208</v>
      </c>
    </row>
    <row r="2962" customHeight="1" spans="1:4">
      <c r="A2962" s="19">
        <f t="shared" si="45"/>
        <v>43516</v>
      </c>
      <c r="B2962" s="18">
        <v>10010</v>
      </c>
      <c r="C2962" s="18" t="s">
        <v>17</v>
      </c>
      <c r="D2962" s="18">
        <v>268</v>
      </c>
    </row>
    <row r="2963" customHeight="1" spans="1:4">
      <c r="A2963" s="19">
        <f t="shared" si="45"/>
        <v>43516</v>
      </c>
      <c r="B2963" s="18">
        <v>10004</v>
      </c>
      <c r="C2963" s="18" t="s">
        <v>27</v>
      </c>
      <c r="D2963" s="18">
        <v>222</v>
      </c>
    </row>
    <row r="2964" customHeight="1" spans="1:4">
      <c r="A2964" s="19">
        <f t="shared" si="45"/>
        <v>43516</v>
      </c>
      <c r="B2964" s="18">
        <v>10012</v>
      </c>
      <c r="C2964" s="18" t="s">
        <v>20</v>
      </c>
      <c r="D2964" s="18">
        <v>64</v>
      </c>
    </row>
    <row r="2965" customHeight="1" spans="1:4">
      <c r="A2965" s="19">
        <f t="shared" si="45"/>
        <v>43516</v>
      </c>
      <c r="B2965" s="18">
        <v>10011</v>
      </c>
      <c r="C2965" s="18" t="s">
        <v>27</v>
      </c>
      <c r="D2965" s="18">
        <v>199</v>
      </c>
    </row>
    <row r="2966" customHeight="1" spans="1:4">
      <c r="A2966" s="19">
        <f t="shared" si="45"/>
        <v>43516</v>
      </c>
      <c r="B2966" s="18">
        <v>10009</v>
      </c>
      <c r="C2966" s="18" t="s">
        <v>12</v>
      </c>
      <c r="D2966" s="18">
        <v>291</v>
      </c>
    </row>
    <row r="2967" customHeight="1" spans="1:4">
      <c r="A2967" s="19">
        <f t="shared" si="45"/>
        <v>43516</v>
      </c>
      <c r="B2967" s="18">
        <v>10017</v>
      </c>
      <c r="C2967" s="18" t="s">
        <v>4</v>
      </c>
      <c r="D2967" s="18">
        <v>138</v>
      </c>
    </row>
    <row r="2968" customHeight="1" spans="1:4">
      <c r="A2968" s="19">
        <f t="shared" si="45"/>
        <v>43516</v>
      </c>
      <c r="B2968" s="18">
        <v>10007</v>
      </c>
      <c r="C2968" s="18" t="s">
        <v>29</v>
      </c>
      <c r="D2968" s="18">
        <v>246</v>
      </c>
    </row>
    <row r="2969" customHeight="1" spans="1:4">
      <c r="A2969" s="19">
        <f t="shared" si="45"/>
        <v>43516</v>
      </c>
      <c r="B2969" s="18">
        <v>10004</v>
      </c>
      <c r="C2969" s="18" t="s">
        <v>16</v>
      </c>
      <c r="D2969" s="18">
        <v>189</v>
      </c>
    </row>
    <row r="2970" customHeight="1" spans="1:4">
      <c r="A2970" s="19">
        <f t="shared" si="45"/>
        <v>43516</v>
      </c>
      <c r="B2970" s="18">
        <v>10010</v>
      </c>
      <c r="C2970" s="18" t="s">
        <v>8</v>
      </c>
      <c r="D2970" s="18">
        <v>136</v>
      </c>
    </row>
    <row r="2971" customHeight="1" spans="1:4">
      <c r="A2971" s="19">
        <f t="shared" si="45"/>
        <v>43516</v>
      </c>
      <c r="B2971" s="18">
        <v>10011</v>
      </c>
      <c r="C2971" s="18" t="s">
        <v>12</v>
      </c>
      <c r="D2971" s="18">
        <v>102</v>
      </c>
    </row>
    <row r="2972" customHeight="1" spans="1:4">
      <c r="A2972" s="19">
        <f t="shared" si="45"/>
        <v>43516</v>
      </c>
      <c r="B2972" s="18">
        <v>10009</v>
      </c>
      <c r="C2972" s="18" t="s">
        <v>12</v>
      </c>
      <c r="D2972" s="18">
        <v>249</v>
      </c>
    </row>
    <row r="2973" customHeight="1" spans="1:4">
      <c r="A2973" s="19">
        <f t="shared" si="45"/>
        <v>43516</v>
      </c>
      <c r="B2973" s="18">
        <v>10010</v>
      </c>
      <c r="C2973" s="18" t="s">
        <v>19</v>
      </c>
      <c r="D2973" s="18">
        <v>148</v>
      </c>
    </row>
    <row r="2974" customHeight="1" spans="1:4">
      <c r="A2974" s="19">
        <f t="shared" si="45"/>
        <v>43516</v>
      </c>
      <c r="B2974" s="18">
        <v>10020</v>
      </c>
      <c r="C2974" s="18" t="s">
        <v>20</v>
      </c>
      <c r="D2974" s="18">
        <v>263</v>
      </c>
    </row>
    <row r="2975" customHeight="1" spans="1:4">
      <c r="A2975" s="19">
        <f t="shared" si="45"/>
        <v>43516</v>
      </c>
      <c r="B2975" s="18">
        <v>10012</v>
      </c>
      <c r="C2975" s="18" t="s">
        <v>9</v>
      </c>
      <c r="D2975" s="18">
        <v>84</v>
      </c>
    </row>
    <row r="2976" customHeight="1" spans="1:4">
      <c r="A2976" s="19">
        <f t="shared" si="45"/>
        <v>43516</v>
      </c>
      <c r="B2976" s="18">
        <v>10004</v>
      </c>
      <c r="C2976" s="18" t="s">
        <v>25</v>
      </c>
      <c r="D2976" s="18">
        <v>87</v>
      </c>
    </row>
    <row r="2977" customHeight="1" spans="1:4">
      <c r="A2977" s="19">
        <f t="shared" si="45"/>
        <v>43516</v>
      </c>
      <c r="B2977" s="18">
        <v>10019</v>
      </c>
      <c r="C2977" s="18" t="s">
        <v>29</v>
      </c>
      <c r="D2977" s="18">
        <v>200</v>
      </c>
    </row>
    <row r="2978" customHeight="1" spans="1:4">
      <c r="A2978" s="19">
        <f t="shared" si="45"/>
        <v>43516</v>
      </c>
      <c r="B2978" s="18">
        <v>10006</v>
      </c>
      <c r="C2978" s="18" t="s">
        <v>8</v>
      </c>
      <c r="D2978" s="18">
        <v>54</v>
      </c>
    </row>
    <row r="2979" customHeight="1" spans="1:4">
      <c r="A2979" s="19">
        <f t="shared" si="45"/>
        <v>43516</v>
      </c>
      <c r="B2979" s="18">
        <v>10019</v>
      </c>
      <c r="C2979" s="18" t="s">
        <v>7</v>
      </c>
      <c r="D2979" s="18">
        <v>284</v>
      </c>
    </row>
    <row r="2980" customHeight="1" spans="1:4">
      <c r="A2980" s="19">
        <f t="shared" si="45"/>
        <v>43516</v>
      </c>
      <c r="B2980" s="18">
        <v>10012</v>
      </c>
      <c r="C2980" s="18" t="s">
        <v>10</v>
      </c>
      <c r="D2980" s="18">
        <v>187</v>
      </c>
    </row>
    <row r="2981" customHeight="1" spans="1:4">
      <c r="A2981" s="19">
        <f t="shared" si="45"/>
        <v>43516</v>
      </c>
      <c r="B2981" s="18">
        <v>10013</v>
      </c>
      <c r="C2981" s="18" t="s">
        <v>31</v>
      </c>
      <c r="D2981" s="18">
        <v>68</v>
      </c>
    </row>
    <row r="2982" customHeight="1" spans="1:4">
      <c r="A2982" s="19">
        <f t="shared" si="45"/>
        <v>43516</v>
      </c>
      <c r="B2982" s="18">
        <v>10019</v>
      </c>
      <c r="C2982" s="18" t="s">
        <v>18</v>
      </c>
      <c r="D2982" s="18">
        <v>185</v>
      </c>
    </row>
    <row r="2983" customHeight="1" spans="1:4">
      <c r="A2983" s="19">
        <f t="shared" si="45"/>
        <v>43516</v>
      </c>
      <c r="B2983" s="18">
        <v>10018</v>
      </c>
      <c r="C2983" s="18" t="s">
        <v>7</v>
      </c>
      <c r="D2983" s="18">
        <v>70</v>
      </c>
    </row>
    <row r="2984" customHeight="1" spans="1:4">
      <c r="A2984" s="19">
        <f t="shared" si="45"/>
        <v>43516</v>
      </c>
      <c r="B2984" s="18">
        <v>10001</v>
      </c>
      <c r="C2984" s="18" t="s">
        <v>27</v>
      </c>
      <c r="D2984" s="18">
        <v>60</v>
      </c>
    </row>
    <row r="2985" customHeight="1" spans="1:4">
      <c r="A2985" s="19">
        <f t="shared" si="45"/>
        <v>43516</v>
      </c>
      <c r="B2985" s="18">
        <v>10009</v>
      </c>
      <c r="C2985" s="18" t="s">
        <v>29</v>
      </c>
      <c r="D2985" s="18">
        <v>72</v>
      </c>
    </row>
    <row r="2986" customHeight="1" spans="1:4">
      <c r="A2986" s="19">
        <f t="shared" si="45"/>
        <v>43516</v>
      </c>
      <c r="B2986" s="18">
        <v>10012</v>
      </c>
      <c r="C2986" s="18" t="s">
        <v>5</v>
      </c>
      <c r="D2986" s="18">
        <v>283</v>
      </c>
    </row>
    <row r="2987" customHeight="1" spans="1:4">
      <c r="A2987" s="19">
        <f t="shared" si="45"/>
        <v>43516</v>
      </c>
      <c r="B2987" s="18">
        <v>10009</v>
      </c>
      <c r="C2987" s="18" t="s">
        <v>17</v>
      </c>
      <c r="D2987" s="18">
        <v>270</v>
      </c>
    </row>
    <row r="2988" customHeight="1" spans="1:4">
      <c r="A2988" s="19">
        <f t="shared" si="45"/>
        <v>43516</v>
      </c>
      <c r="B2988" s="18">
        <v>10007</v>
      </c>
      <c r="C2988" s="18" t="s">
        <v>28</v>
      </c>
      <c r="D2988" s="18">
        <v>230</v>
      </c>
    </row>
    <row r="2989" customHeight="1" spans="1:4">
      <c r="A2989" s="19">
        <f t="shared" si="45"/>
        <v>43516</v>
      </c>
      <c r="B2989" s="18">
        <v>10006</v>
      </c>
      <c r="C2989" s="18" t="s">
        <v>22</v>
      </c>
      <c r="D2989" s="18">
        <v>113</v>
      </c>
    </row>
    <row r="2990" customHeight="1" spans="1:4">
      <c r="A2990" s="19">
        <f t="shared" si="45"/>
        <v>43516</v>
      </c>
      <c r="B2990" s="18">
        <v>10002</v>
      </c>
      <c r="C2990" s="18" t="s">
        <v>20</v>
      </c>
      <c r="D2990" s="18">
        <v>161</v>
      </c>
    </row>
    <row r="2991" customHeight="1" spans="1:4">
      <c r="A2991" s="19">
        <f t="shared" si="45"/>
        <v>43516</v>
      </c>
      <c r="B2991" s="18">
        <v>10006</v>
      </c>
      <c r="C2991" s="18" t="s">
        <v>12</v>
      </c>
      <c r="D2991" s="18">
        <v>247</v>
      </c>
    </row>
    <row r="2992" customHeight="1" spans="1:4">
      <c r="A2992" s="19">
        <f t="shared" si="45"/>
        <v>43516</v>
      </c>
      <c r="B2992" s="18">
        <v>10006</v>
      </c>
      <c r="C2992" s="18" t="s">
        <v>23</v>
      </c>
      <c r="D2992" s="18">
        <v>197</v>
      </c>
    </row>
    <row r="2993" customHeight="1" spans="1:4">
      <c r="A2993" s="19">
        <f t="shared" si="45"/>
        <v>43516</v>
      </c>
      <c r="B2993" s="18">
        <v>10005</v>
      </c>
      <c r="C2993" s="18" t="s">
        <v>30</v>
      </c>
      <c r="D2993" s="18">
        <v>99</v>
      </c>
    </row>
    <row r="2994" customHeight="1" spans="1:4">
      <c r="A2994" s="19">
        <f t="shared" si="45"/>
        <v>43516</v>
      </c>
      <c r="B2994" s="18">
        <v>10009</v>
      </c>
      <c r="C2994" s="18" t="s">
        <v>8</v>
      </c>
      <c r="D2994" s="18">
        <v>180</v>
      </c>
    </row>
    <row r="2995" customHeight="1" spans="1:4">
      <c r="A2995" s="19">
        <f t="shared" si="45"/>
        <v>43516</v>
      </c>
      <c r="B2995" s="18">
        <v>10010</v>
      </c>
      <c r="C2995" s="18" t="s">
        <v>25</v>
      </c>
      <c r="D2995" s="18">
        <v>167</v>
      </c>
    </row>
    <row r="2996" customHeight="1" spans="1:4">
      <c r="A2996" s="19">
        <f t="shared" si="45"/>
        <v>43516</v>
      </c>
      <c r="B2996" s="18">
        <v>10009</v>
      </c>
      <c r="C2996" s="18" t="s">
        <v>4</v>
      </c>
      <c r="D2996" s="18">
        <v>205</v>
      </c>
    </row>
    <row r="2997" customHeight="1" spans="1:4">
      <c r="A2997" s="19">
        <f t="shared" si="45"/>
        <v>43516</v>
      </c>
      <c r="B2997" s="18">
        <v>10007</v>
      </c>
      <c r="C2997" s="18" t="s">
        <v>9</v>
      </c>
      <c r="D2997" s="18">
        <v>298</v>
      </c>
    </row>
    <row r="2998" customHeight="1" spans="1:4">
      <c r="A2998" s="19">
        <f t="shared" si="45"/>
        <v>43516</v>
      </c>
      <c r="B2998" s="18">
        <v>10011</v>
      </c>
      <c r="C2998" s="18" t="s">
        <v>25</v>
      </c>
      <c r="D2998" s="18">
        <v>106</v>
      </c>
    </row>
    <row r="2999" customHeight="1" spans="1:4">
      <c r="A2999" s="19">
        <f t="shared" si="45"/>
        <v>43516</v>
      </c>
      <c r="B2999" s="18">
        <v>10019</v>
      </c>
      <c r="C2999" s="18" t="s">
        <v>26</v>
      </c>
      <c r="D2999" s="18">
        <v>299</v>
      </c>
    </row>
    <row r="3000" customHeight="1" spans="1:4">
      <c r="A3000" s="19">
        <f t="shared" si="45"/>
        <v>43516</v>
      </c>
      <c r="B3000" s="18">
        <v>10020</v>
      </c>
      <c r="C3000" s="18" t="s">
        <v>21</v>
      </c>
      <c r="D3000" s="18">
        <v>117</v>
      </c>
    </row>
    <row r="3001" customHeight="1" spans="1:4">
      <c r="A3001" s="19">
        <f t="shared" si="45"/>
        <v>43516</v>
      </c>
      <c r="B3001" s="18">
        <v>10004</v>
      </c>
      <c r="C3001" s="18" t="s">
        <v>30</v>
      </c>
      <c r="D3001" s="18">
        <v>135</v>
      </c>
    </row>
    <row r="3002" customHeight="1" spans="1:4">
      <c r="A3002" s="19">
        <f t="shared" si="45"/>
        <v>43516</v>
      </c>
      <c r="B3002" s="18">
        <v>10005</v>
      </c>
      <c r="C3002" s="18" t="s">
        <v>29</v>
      </c>
      <c r="D3002" s="18">
        <v>78</v>
      </c>
    </row>
    <row r="3003" customHeight="1" spans="1:4">
      <c r="A3003" s="19">
        <f t="shared" si="45"/>
        <v>43516</v>
      </c>
      <c r="B3003" s="18">
        <v>10006</v>
      </c>
      <c r="C3003" s="18" t="s">
        <v>26</v>
      </c>
      <c r="D3003" s="18">
        <v>221</v>
      </c>
    </row>
    <row r="3004" customHeight="1" spans="1:4">
      <c r="A3004" s="19">
        <f t="shared" si="45"/>
        <v>43516</v>
      </c>
      <c r="B3004" s="18">
        <v>10016</v>
      </c>
      <c r="C3004" s="18" t="s">
        <v>32</v>
      </c>
      <c r="D3004" s="18">
        <v>92</v>
      </c>
    </row>
    <row r="3005" customHeight="1" spans="1:4">
      <c r="A3005" s="19">
        <f t="shared" si="45"/>
        <v>43516</v>
      </c>
      <c r="B3005" s="18">
        <v>10018</v>
      </c>
      <c r="C3005" s="18" t="s">
        <v>9</v>
      </c>
      <c r="D3005" s="18">
        <v>259</v>
      </c>
    </row>
    <row r="3006" customHeight="1" spans="1:4">
      <c r="A3006" s="19">
        <f t="shared" ref="A3006:A3069" si="46">A2947+1</f>
        <v>43516</v>
      </c>
      <c r="B3006" s="18">
        <v>10001</v>
      </c>
      <c r="C3006" s="18" t="s">
        <v>12</v>
      </c>
      <c r="D3006" s="18">
        <v>162</v>
      </c>
    </row>
    <row r="3007" customHeight="1" spans="1:4">
      <c r="A3007" s="19">
        <f t="shared" si="46"/>
        <v>43516</v>
      </c>
      <c r="B3007" s="18">
        <v>10017</v>
      </c>
      <c r="C3007" s="18" t="s">
        <v>13</v>
      </c>
      <c r="D3007" s="18">
        <v>58</v>
      </c>
    </row>
    <row r="3008" customHeight="1" spans="1:4">
      <c r="A3008" s="19">
        <f t="shared" si="46"/>
        <v>43516</v>
      </c>
      <c r="B3008" s="18">
        <v>10017</v>
      </c>
      <c r="C3008" s="18" t="s">
        <v>30</v>
      </c>
      <c r="D3008" s="18">
        <v>290</v>
      </c>
    </row>
    <row r="3009" customHeight="1" spans="1:4">
      <c r="A3009" s="19">
        <f t="shared" si="46"/>
        <v>43516</v>
      </c>
      <c r="B3009" s="18">
        <v>10001</v>
      </c>
      <c r="C3009" s="18" t="s">
        <v>6</v>
      </c>
      <c r="D3009" s="18">
        <v>174</v>
      </c>
    </row>
    <row r="3010" customHeight="1" spans="1:4">
      <c r="A3010" s="19">
        <f t="shared" si="46"/>
        <v>43516</v>
      </c>
      <c r="B3010" s="18">
        <v>10016</v>
      </c>
      <c r="C3010" s="18" t="s">
        <v>30</v>
      </c>
      <c r="D3010" s="18">
        <v>61</v>
      </c>
    </row>
    <row r="3011" customHeight="1" spans="1:4">
      <c r="A3011" s="19">
        <f t="shared" si="46"/>
        <v>43517</v>
      </c>
      <c r="B3011" s="18">
        <v>10006</v>
      </c>
      <c r="C3011" s="18" t="s">
        <v>24</v>
      </c>
      <c r="D3011" s="18">
        <v>162</v>
      </c>
    </row>
    <row r="3012" customHeight="1" spans="1:4">
      <c r="A3012" s="19">
        <f t="shared" si="46"/>
        <v>43517</v>
      </c>
      <c r="B3012" s="18">
        <v>10009</v>
      </c>
      <c r="C3012" s="18" t="s">
        <v>30</v>
      </c>
      <c r="D3012" s="18">
        <v>186</v>
      </c>
    </row>
    <row r="3013" customHeight="1" spans="1:4">
      <c r="A3013" s="19">
        <f t="shared" si="46"/>
        <v>43517</v>
      </c>
      <c r="B3013" s="18">
        <v>10015</v>
      </c>
      <c r="C3013" s="18" t="s">
        <v>10</v>
      </c>
      <c r="D3013" s="18">
        <v>166</v>
      </c>
    </row>
    <row r="3014" customHeight="1" spans="1:4">
      <c r="A3014" s="19">
        <f t="shared" si="46"/>
        <v>43517</v>
      </c>
      <c r="B3014" s="18">
        <v>10017</v>
      </c>
      <c r="C3014" s="18" t="s">
        <v>24</v>
      </c>
      <c r="D3014" s="18">
        <v>197</v>
      </c>
    </row>
    <row r="3015" customHeight="1" spans="1:4">
      <c r="A3015" s="19">
        <f t="shared" si="46"/>
        <v>43517</v>
      </c>
      <c r="B3015" s="18">
        <v>10019</v>
      </c>
      <c r="C3015" s="18" t="s">
        <v>17</v>
      </c>
      <c r="D3015" s="18">
        <v>50</v>
      </c>
    </row>
    <row r="3016" customHeight="1" spans="1:4">
      <c r="A3016" s="19">
        <f t="shared" si="46"/>
        <v>43517</v>
      </c>
      <c r="B3016" s="18">
        <v>10013</v>
      </c>
      <c r="C3016" s="18" t="s">
        <v>26</v>
      </c>
      <c r="D3016" s="18">
        <v>259</v>
      </c>
    </row>
    <row r="3017" customHeight="1" spans="1:4">
      <c r="A3017" s="19">
        <f t="shared" si="46"/>
        <v>43517</v>
      </c>
      <c r="B3017" s="18">
        <v>10020</v>
      </c>
      <c r="C3017" s="18" t="s">
        <v>13</v>
      </c>
      <c r="D3017" s="18">
        <v>157</v>
      </c>
    </row>
    <row r="3018" customHeight="1" spans="1:4">
      <c r="A3018" s="19">
        <f t="shared" si="46"/>
        <v>43517</v>
      </c>
      <c r="B3018" s="18">
        <v>10005</v>
      </c>
      <c r="C3018" s="18" t="s">
        <v>4</v>
      </c>
      <c r="D3018" s="18">
        <v>264</v>
      </c>
    </row>
    <row r="3019" customHeight="1" spans="1:4">
      <c r="A3019" s="19">
        <f t="shared" si="46"/>
        <v>43517</v>
      </c>
      <c r="B3019" s="18">
        <v>10001</v>
      </c>
      <c r="C3019" s="18" t="s">
        <v>17</v>
      </c>
      <c r="D3019" s="18">
        <v>112</v>
      </c>
    </row>
    <row r="3020" customHeight="1" spans="1:4">
      <c r="A3020" s="19">
        <f t="shared" si="46"/>
        <v>43517</v>
      </c>
      <c r="B3020" s="18">
        <v>10007</v>
      </c>
      <c r="C3020" s="18" t="s">
        <v>15</v>
      </c>
      <c r="D3020" s="18">
        <v>50</v>
      </c>
    </row>
    <row r="3021" customHeight="1" spans="1:4">
      <c r="A3021" s="19">
        <f t="shared" si="46"/>
        <v>43517</v>
      </c>
      <c r="B3021" s="18">
        <v>10018</v>
      </c>
      <c r="C3021" s="18" t="s">
        <v>29</v>
      </c>
      <c r="D3021" s="18">
        <v>257</v>
      </c>
    </row>
    <row r="3022" customHeight="1" spans="1:4">
      <c r="A3022" s="19">
        <f t="shared" si="46"/>
        <v>43517</v>
      </c>
      <c r="B3022" s="18">
        <v>10017</v>
      </c>
      <c r="C3022" s="18" t="s">
        <v>32</v>
      </c>
      <c r="D3022" s="18">
        <v>283</v>
      </c>
    </row>
    <row r="3023" customHeight="1" spans="1:4">
      <c r="A3023" s="19">
        <f t="shared" si="46"/>
        <v>43517</v>
      </c>
      <c r="B3023" s="18">
        <v>10005</v>
      </c>
      <c r="C3023" s="18" t="s">
        <v>29</v>
      </c>
      <c r="D3023" s="18">
        <v>102</v>
      </c>
    </row>
    <row r="3024" customHeight="1" spans="1:4">
      <c r="A3024" s="19">
        <f t="shared" si="46"/>
        <v>43517</v>
      </c>
      <c r="B3024" s="18">
        <v>10010</v>
      </c>
      <c r="C3024" s="18" t="s">
        <v>7</v>
      </c>
      <c r="D3024" s="18">
        <v>253</v>
      </c>
    </row>
    <row r="3025" customHeight="1" spans="1:4">
      <c r="A3025" s="19">
        <f t="shared" si="46"/>
        <v>43517</v>
      </c>
      <c r="B3025" s="18">
        <v>10004</v>
      </c>
      <c r="C3025" s="18" t="s">
        <v>32</v>
      </c>
      <c r="D3025" s="18">
        <v>182</v>
      </c>
    </row>
    <row r="3026" customHeight="1" spans="1:4">
      <c r="A3026" s="19">
        <f t="shared" si="46"/>
        <v>43517</v>
      </c>
      <c r="B3026" s="18">
        <v>10004</v>
      </c>
      <c r="C3026" s="18" t="s">
        <v>12</v>
      </c>
      <c r="D3026" s="18">
        <v>115</v>
      </c>
    </row>
    <row r="3027" customHeight="1" spans="1:4">
      <c r="A3027" s="19">
        <f t="shared" si="46"/>
        <v>43517</v>
      </c>
      <c r="B3027" s="18">
        <v>10008</v>
      </c>
      <c r="C3027" s="18" t="s">
        <v>31</v>
      </c>
      <c r="D3027" s="18">
        <v>241</v>
      </c>
    </row>
    <row r="3028" customHeight="1" spans="1:4">
      <c r="A3028" s="19">
        <f t="shared" si="46"/>
        <v>43517</v>
      </c>
      <c r="B3028" s="18">
        <v>10020</v>
      </c>
      <c r="C3028" s="18" t="s">
        <v>21</v>
      </c>
      <c r="D3028" s="18">
        <v>83</v>
      </c>
    </row>
    <row r="3029" customHeight="1" spans="1:4">
      <c r="A3029" s="19">
        <f t="shared" si="46"/>
        <v>43517</v>
      </c>
      <c r="B3029" s="18">
        <v>10003</v>
      </c>
      <c r="C3029" s="18" t="s">
        <v>14</v>
      </c>
      <c r="D3029" s="18">
        <v>175</v>
      </c>
    </row>
    <row r="3030" customHeight="1" spans="1:4">
      <c r="A3030" s="19">
        <f t="shared" si="46"/>
        <v>43517</v>
      </c>
      <c r="B3030" s="18">
        <v>10002</v>
      </c>
      <c r="C3030" s="18" t="s">
        <v>10</v>
      </c>
      <c r="D3030" s="18">
        <v>104</v>
      </c>
    </row>
    <row r="3031" customHeight="1" spans="1:4">
      <c r="A3031" s="19">
        <f t="shared" si="46"/>
        <v>43517</v>
      </c>
      <c r="B3031" s="18">
        <v>10009</v>
      </c>
      <c r="C3031" s="18" t="s">
        <v>8</v>
      </c>
      <c r="D3031" s="18">
        <v>113</v>
      </c>
    </row>
    <row r="3032" customHeight="1" spans="1:4">
      <c r="A3032" s="19">
        <f t="shared" si="46"/>
        <v>43517</v>
      </c>
      <c r="B3032" s="18">
        <v>10004</v>
      </c>
      <c r="C3032" s="18" t="s">
        <v>20</v>
      </c>
      <c r="D3032" s="18">
        <v>284</v>
      </c>
    </row>
    <row r="3033" customHeight="1" spans="1:4">
      <c r="A3033" s="19">
        <f t="shared" si="46"/>
        <v>43517</v>
      </c>
      <c r="B3033" s="18">
        <v>10004</v>
      </c>
      <c r="C3033" s="18" t="s">
        <v>26</v>
      </c>
      <c r="D3033" s="18">
        <v>248</v>
      </c>
    </row>
    <row r="3034" customHeight="1" spans="1:4">
      <c r="A3034" s="19">
        <f t="shared" si="46"/>
        <v>43517</v>
      </c>
      <c r="B3034" s="18">
        <v>10016</v>
      </c>
      <c r="C3034" s="18" t="s">
        <v>6</v>
      </c>
      <c r="D3034" s="18">
        <v>274</v>
      </c>
    </row>
    <row r="3035" customHeight="1" spans="1:4">
      <c r="A3035" s="19">
        <f t="shared" si="46"/>
        <v>43517</v>
      </c>
      <c r="B3035" s="18">
        <v>10014</v>
      </c>
      <c r="C3035" s="18" t="s">
        <v>28</v>
      </c>
      <c r="D3035" s="18">
        <v>104</v>
      </c>
    </row>
    <row r="3036" customHeight="1" spans="1:4">
      <c r="A3036" s="19">
        <f t="shared" si="46"/>
        <v>43517</v>
      </c>
      <c r="B3036" s="18">
        <v>10018</v>
      </c>
      <c r="C3036" s="18" t="s">
        <v>21</v>
      </c>
      <c r="D3036" s="18">
        <v>167</v>
      </c>
    </row>
    <row r="3037" customHeight="1" spans="1:4">
      <c r="A3037" s="19">
        <f t="shared" si="46"/>
        <v>43517</v>
      </c>
      <c r="B3037" s="18">
        <v>10002</v>
      </c>
      <c r="C3037" s="18" t="s">
        <v>23</v>
      </c>
      <c r="D3037" s="18">
        <v>251</v>
      </c>
    </row>
    <row r="3038" customHeight="1" spans="1:4">
      <c r="A3038" s="19">
        <f t="shared" si="46"/>
        <v>43517</v>
      </c>
      <c r="B3038" s="18">
        <v>10011</v>
      </c>
      <c r="C3038" s="18" t="s">
        <v>13</v>
      </c>
      <c r="D3038" s="18">
        <v>57</v>
      </c>
    </row>
    <row r="3039" customHeight="1" spans="1:4">
      <c r="A3039" s="19">
        <f t="shared" si="46"/>
        <v>43517</v>
      </c>
      <c r="B3039" s="18">
        <v>10008</v>
      </c>
      <c r="C3039" s="18" t="s">
        <v>25</v>
      </c>
      <c r="D3039" s="18">
        <v>270</v>
      </c>
    </row>
    <row r="3040" customHeight="1" spans="1:4">
      <c r="A3040" s="19">
        <f t="shared" si="46"/>
        <v>43517</v>
      </c>
      <c r="B3040" s="18">
        <v>10007</v>
      </c>
      <c r="C3040" s="18" t="s">
        <v>15</v>
      </c>
      <c r="D3040" s="18">
        <v>295</v>
      </c>
    </row>
    <row r="3041" customHeight="1" spans="1:4">
      <c r="A3041" s="19">
        <f t="shared" si="46"/>
        <v>43517</v>
      </c>
      <c r="B3041" s="18">
        <v>10013</v>
      </c>
      <c r="C3041" s="18" t="s">
        <v>14</v>
      </c>
      <c r="D3041" s="18">
        <v>130</v>
      </c>
    </row>
    <row r="3042" customHeight="1" spans="1:4">
      <c r="A3042" s="19">
        <f t="shared" si="46"/>
        <v>43517</v>
      </c>
      <c r="B3042" s="18">
        <v>10010</v>
      </c>
      <c r="C3042" s="18" t="s">
        <v>4</v>
      </c>
      <c r="D3042" s="18">
        <v>206</v>
      </c>
    </row>
    <row r="3043" customHeight="1" spans="1:4">
      <c r="A3043" s="19">
        <f t="shared" si="46"/>
        <v>43517</v>
      </c>
      <c r="B3043" s="18">
        <v>10020</v>
      </c>
      <c r="C3043" s="18" t="s">
        <v>21</v>
      </c>
      <c r="D3043" s="18">
        <v>96</v>
      </c>
    </row>
    <row r="3044" customHeight="1" spans="1:4">
      <c r="A3044" s="19">
        <f t="shared" si="46"/>
        <v>43517</v>
      </c>
      <c r="B3044" s="18">
        <v>10013</v>
      </c>
      <c r="C3044" s="18" t="s">
        <v>21</v>
      </c>
      <c r="D3044" s="18">
        <v>127</v>
      </c>
    </row>
    <row r="3045" customHeight="1" spans="1:4">
      <c r="A3045" s="19">
        <f t="shared" si="46"/>
        <v>43517</v>
      </c>
      <c r="B3045" s="18">
        <v>10017</v>
      </c>
      <c r="C3045" s="18" t="s">
        <v>7</v>
      </c>
      <c r="D3045" s="18">
        <v>172</v>
      </c>
    </row>
    <row r="3046" customHeight="1" spans="1:4">
      <c r="A3046" s="19">
        <f t="shared" si="46"/>
        <v>43517</v>
      </c>
      <c r="B3046" s="18">
        <v>10016</v>
      </c>
      <c r="C3046" s="18" t="s">
        <v>21</v>
      </c>
      <c r="D3046" s="18">
        <v>141</v>
      </c>
    </row>
    <row r="3047" customHeight="1" spans="1:4">
      <c r="A3047" s="19">
        <f t="shared" si="46"/>
        <v>43517</v>
      </c>
      <c r="B3047" s="18">
        <v>10008</v>
      </c>
      <c r="C3047" s="18" t="s">
        <v>32</v>
      </c>
      <c r="D3047" s="18">
        <v>59</v>
      </c>
    </row>
    <row r="3048" customHeight="1" spans="1:4">
      <c r="A3048" s="19">
        <f t="shared" si="46"/>
        <v>43517</v>
      </c>
      <c r="B3048" s="18">
        <v>10005</v>
      </c>
      <c r="C3048" s="18" t="s">
        <v>17</v>
      </c>
      <c r="D3048" s="18">
        <v>67</v>
      </c>
    </row>
    <row r="3049" customHeight="1" spans="1:4">
      <c r="A3049" s="19">
        <f t="shared" si="46"/>
        <v>43517</v>
      </c>
      <c r="B3049" s="18">
        <v>10009</v>
      </c>
      <c r="C3049" s="18" t="s">
        <v>20</v>
      </c>
      <c r="D3049" s="18">
        <v>144</v>
      </c>
    </row>
    <row r="3050" customHeight="1" spans="1:4">
      <c r="A3050" s="19">
        <f t="shared" si="46"/>
        <v>43517</v>
      </c>
      <c r="B3050" s="18">
        <v>10015</v>
      </c>
      <c r="C3050" s="18" t="s">
        <v>18</v>
      </c>
      <c r="D3050" s="18">
        <v>134</v>
      </c>
    </row>
    <row r="3051" customHeight="1" spans="1:4">
      <c r="A3051" s="19">
        <f t="shared" si="46"/>
        <v>43517</v>
      </c>
      <c r="B3051" s="18">
        <v>10004</v>
      </c>
      <c r="C3051" s="18" t="s">
        <v>23</v>
      </c>
      <c r="D3051" s="18">
        <v>257</v>
      </c>
    </row>
    <row r="3052" customHeight="1" spans="1:4">
      <c r="A3052" s="19">
        <f t="shared" si="46"/>
        <v>43517</v>
      </c>
      <c r="B3052" s="18">
        <v>10001</v>
      </c>
      <c r="C3052" s="18" t="s">
        <v>20</v>
      </c>
      <c r="D3052" s="18">
        <v>63</v>
      </c>
    </row>
    <row r="3053" customHeight="1" spans="1:4">
      <c r="A3053" s="19">
        <f t="shared" si="46"/>
        <v>43517</v>
      </c>
      <c r="B3053" s="18">
        <v>10020</v>
      </c>
      <c r="C3053" s="18" t="s">
        <v>27</v>
      </c>
      <c r="D3053" s="18">
        <v>204</v>
      </c>
    </row>
    <row r="3054" customHeight="1" spans="1:4">
      <c r="A3054" s="19">
        <f t="shared" si="46"/>
        <v>43517</v>
      </c>
      <c r="B3054" s="18">
        <v>10016</v>
      </c>
      <c r="C3054" s="18" t="s">
        <v>5</v>
      </c>
      <c r="D3054" s="18">
        <v>79</v>
      </c>
    </row>
    <row r="3055" customHeight="1" spans="1:4">
      <c r="A3055" s="19">
        <f t="shared" si="46"/>
        <v>43517</v>
      </c>
      <c r="B3055" s="18">
        <v>10017</v>
      </c>
      <c r="C3055" s="18" t="s">
        <v>17</v>
      </c>
      <c r="D3055" s="18">
        <v>112</v>
      </c>
    </row>
    <row r="3056" customHeight="1" spans="1:4">
      <c r="A3056" s="19">
        <f t="shared" si="46"/>
        <v>43517</v>
      </c>
      <c r="B3056" s="18">
        <v>10016</v>
      </c>
      <c r="C3056" s="18" t="s">
        <v>17</v>
      </c>
      <c r="D3056" s="18">
        <v>262</v>
      </c>
    </row>
    <row r="3057" customHeight="1" spans="1:4">
      <c r="A3057" s="19">
        <f t="shared" si="46"/>
        <v>43517</v>
      </c>
      <c r="B3057" s="18">
        <v>10004</v>
      </c>
      <c r="C3057" s="18" t="s">
        <v>5</v>
      </c>
      <c r="D3057" s="18">
        <v>291</v>
      </c>
    </row>
    <row r="3058" customHeight="1" spans="1:4">
      <c r="A3058" s="19">
        <f t="shared" si="46"/>
        <v>43517</v>
      </c>
      <c r="B3058" s="18">
        <v>10009</v>
      </c>
      <c r="C3058" s="18" t="s">
        <v>15</v>
      </c>
      <c r="D3058" s="18">
        <v>109</v>
      </c>
    </row>
    <row r="3059" customHeight="1" spans="1:4">
      <c r="A3059" s="19">
        <f t="shared" si="46"/>
        <v>43517</v>
      </c>
      <c r="B3059" s="18">
        <v>10007</v>
      </c>
      <c r="C3059" s="18" t="s">
        <v>11</v>
      </c>
      <c r="D3059" s="18">
        <v>289</v>
      </c>
    </row>
    <row r="3060" customHeight="1" spans="1:4">
      <c r="A3060" s="19">
        <f t="shared" si="46"/>
        <v>43517</v>
      </c>
      <c r="B3060" s="18">
        <v>10007</v>
      </c>
      <c r="C3060" s="18" t="s">
        <v>6</v>
      </c>
      <c r="D3060" s="18">
        <v>226</v>
      </c>
    </row>
    <row r="3061" customHeight="1" spans="1:4">
      <c r="A3061" s="19">
        <f t="shared" si="46"/>
        <v>43517</v>
      </c>
      <c r="B3061" s="18">
        <v>10017</v>
      </c>
      <c r="C3061" s="18" t="s">
        <v>27</v>
      </c>
      <c r="D3061" s="18">
        <v>137</v>
      </c>
    </row>
    <row r="3062" customHeight="1" spans="1:4">
      <c r="A3062" s="19">
        <f t="shared" si="46"/>
        <v>43517</v>
      </c>
      <c r="B3062" s="18">
        <v>10014</v>
      </c>
      <c r="C3062" s="18" t="s">
        <v>23</v>
      </c>
      <c r="D3062" s="18">
        <v>51</v>
      </c>
    </row>
    <row r="3063" customHeight="1" spans="1:4">
      <c r="A3063" s="19">
        <f t="shared" si="46"/>
        <v>43517</v>
      </c>
      <c r="B3063" s="18">
        <v>10007</v>
      </c>
      <c r="C3063" s="18" t="s">
        <v>11</v>
      </c>
      <c r="D3063" s="18">
        <v>241</v>
      </c>
    </row>
    <row r="3064" customHeight="1" spans="1:4">
      <c r="A3064" s="19">
        <f t="shared" si="46"/>
        <v>43517</v>
      </c>
      <c r="B3064" s="18">
        <v>10007</v>
      </c>
      <c r="C3064" s="18" t="s">
        <v>30</v>
      </c>
      <c r="D3064" s="18">
        <v>87</v>
      </c>
    </row>
    <row r="3065" customHeight="1" spans="1:4">
      <c r="A3065" s="19">
        <f t="shared" si="46"/>
        <v>43517</v>
      </c>
      <c r="B3065" s="18">
        <v>10013</v>
      </c>
      <c r="C3065" s="18" t="s">
        <v>9</v>
      </c>
      <c r="D3065" s="18">
        <v>265</v>
      </c>
    </row>
    <row r="3066" customHeight="1" spans="1:4">
      <c r="A3066" s="19">
        <f t="shared" si="46"/>
        <v>43517</v>
      </c>
      <c r="B3066" s="18">
        <v>10004</v>
      </c>
      <c r="C3066" s="18" t="s">
        <v>5</v>
      </c>
      <c r="D3066" s="18">
        <v>188</v>
      </c>
    </row>
    <row r="3067" customHeight="1" spans="1:4">
      <c r="A3067" s="19">
        <f t="shared" si="46"/>
        <v>43517</v>
      </c>
      <c r="B3067" s="18">
        <v>10013</v>
      </c>
      <c r="C3067" s="18" t="s">
        <v>18</v>
      </c>
      <c r="D3067" s="18">
        <v>113</v>
      </c>
    </row>
    <row r="3068" customHeight="1" spans="1:4">
      <c r="A3068" s="19">
        <f t="shared" si="46"/>
        <v>43517</v>
      </c>
      <c r="B3068" s="18">
        <v>10007</v>
      </c>
      <c r="C3068" s="18" t="s">
        <v>15</v>
      </c>
      <c r="D3068" s="18">
        <v>190</v>
      </c>
    </row>
    <row r="3069" customHeight="1" spans="1:4">
      <c r="A3069" s="19">
        <f t="shared" si="46"/>
        <v>43517</v>
      </c>
      <c r="B3069" s="18">
        <v>10010</v>
      </c>
      <c r="C3069" s="18" t="s">
        <v>31</v>
      </c>
      <c r="D3069" s="18">
        <v>150</v>
      </c>
    </row>
    <row r="3070" customHeight="1" spans="1:4">
      <c r="A3070" s="19">
        <f t="shared" ref="A3070:A3133" si="47">A3011+1</f>
        <v>43518</v>
      </c>
      <c r="B3070" s="18">
        <v>10010</v>
      </c>
      <c r="C3070" s="18" t="s">
        <v>14</v>
      </c>
      <c r="D3070" s="18">
        <v>300</v>
      </c>
    </row>
    <row r="3071" customHeight="1" spans="1:4">
      <c r="A3071" s="19">
        <f t="shared" si="47"/>
        <v>43518</v>
      </c>
      <c r="B3071" s="18">
        <v>10013</v>
      </c>
      <c r="C3071" s="18" t="s">
        <v>10</v>
      </c>
      <c r="D3071" s="18">
        <v>153</v>
      </c>
    </row>
    <row r="3072" customHeight="1" spans="1:4">
      <c r="A3072" s="19">
        <f t="shared" si="47"/>
        <v>43518</v>
      </c>
      <c r="B3072" s="18">
        <v>10015</v>
      </c>
      <c r="C3072" s="18" t="s">
        <v>7</v>
      </c>
      <c r="D3072" s="18">
        <v>217</v>
      </c>
    </row>
    <row r="3073" customHeight="1" spans="1:4">
      <c r="A3073" s="19">
        <f t="shared" si="47"/>
        <v>43518</v>
      </c>
      <c r="B3073" s="18">
        <v>10007</v>
      </c>
      <c r="C3073" s="18" t="s">
        <v>19</v>
      </c>
      <c r="D3073" s="18">
        <v>111</v>
      </c>
    </row>
    <row r="3074" customHeight="1" spans="1:4">
      <c r="A3074" s="19">
        <f t="shared" si="47"/>
        <v>43518</v>
      </c>
      <c r="B3074" s="18">
        <v>10009</v>
      </c>
      <c r="C3074" s="18" t="s">
        <v>11</v>
      </c>
      <c r="D3074" s="18">
        <v>284</v>
      </c>
    </row>
    <row r="3075" customHeight="1" spans="1:4">
      <c r="A3075" s="19">
        <f t="shared" si="47"/>
        <v>43518</v>
      </c>
      <c r="B3075" s="18">
        <v>10008</v>
      </c>
      <c r="C3075" s="18" t="s">
        <v>20</v>
      </c>
      <c r="D3075" s="18">
        <v>293</v>
      </c>
    </row>
    <row r="3076" customHeight="1" spans="1:4">
      <c r="A3076" s="19">
        <f t="shared" si="47"/>
        <v>43518</v>
      </c>
      <c r="B3076" s="18">
        <v>10010</v>
      </c>
      <c r="C3076" s="18" t="s">
        <v>27</v>
      </c>
      <c r="D3076" s="18">
        <v>140</v>
      </c>
    </row>
    <row r="3077" customHeight="1" spans="1:4">
      <c r="A3077" s="19">
        <f t="shared" si="47"/>
        <v>43518</v>
      </c>
      <c r="B3077" s="18">
        <v>10012</v>
      </c>
      <c r="C3077" s="18" t="s">
        <v>26</v>
      </c>
      <c r="D3077" s="18">
        <v>203</v>
      </c>
    </row>
    <row r="3078" customHeight="1" spans="1:4">
      <c r="A3078" s="19">
        <f t="shared" si="47"/>
        <v>43518</v>
      </c>
      <c r="B3078" s="18">
        <v>10009</v>
      </c>
      <c r="C3078" s="18" t="s">
        <v>13</v>
      </c>
      <c r="D3078" s="18">
        <v>197</v>
      </c>
    </row>
    <row r="3079" customHeight="1" spans="1:4">
      <c r="A3079" s="19">
        <f t="shared" si="47"/>
        <v>43518</v>
      </c>
      <c r="B3079" s="18">
        <v>10016</v>
      </c>
      <c r="C3079" s="18" t="s">
        <v>9</v>
      </c>
      <c r="D3079" s="18">
        <v>229</v>
      </c>
    </row>
    <row r="3080" customHeight="1" spans="1:4">
      <c r="A3080" s="19">
        <f t="shared" si="47"/>
        <v>43518</v>
      </c>
      <c r="B3080" s="18">
        <v>10018</v>
      </c>
      <c r="C3080" s="18" t="s">
        <v>6</v>
      </c>
      <c r="D3080" s="18">
        <v>246</v>
      </c>
    </row>
    <row r="3081" customHeight="1" spans="1:4">
      <c r="A3081" s="19">
        <f t="shared" si="47"/>
        <v>43518</v>
      </c>
      <c r="B3081" s="18">
        <v>10012</v>
      </c>
      <c r="C3081" s="18" t="s">
        <v>18</v>
      </c>
      <c r="D3081" s="18">
        <v>57</v>
      </c>
    </row>
    <row r="3082" customHeight="1" spans="1:4">
      <c r="A3082" s="19">
        <f t="shared" si="47"/>
        <v>43518</v>
      </c>
      <c r="B3082" s="18">
        <v>10013</v>
      </c>
      <c r="C3082" s="18" t="s">
        <v>17</v>
      </c>
      <c r="D3082" s="18">
        <v>189</v>
      </c>
    </row>
    <row r="3083" customHeight="1" spans="1:4">
      <c r="A3083" s="19">
        <f t="shared" si="47"/>
        <v>43518</v>
      </c>
      <c r="B3083" s="18">
        <v>10017</v>
      </c>
      <c r="C3083" s="18" t="s">
        <v>14</v>
      </c>
      <c r="D3083" s="18">
        <v>233</v>
      </c>
    </row>
    <row r="3084" customHeight="1" spans="1:4">
      <c r="A3084" s="19">
        <f t="shared" si="47"/>
        <v>43518</v>
      </c>
      <c r="B3084" s="18">
        <v>10015</v>
      </c>
      <c r="C3084" s="18" t="s">
        <v>26</v>
      </c>
      <c r="D3084" s="18">
        <v>145</v>
      </c>
    </row>
    <row r="3085" customHeight="1" spans="1:4">
      <c r="A3085" s="19">
        <f t="shared" si="47"/>
        <v>43518</v>
      </c>
      <c r="B3085" s="18">
        <v>10006</v>
      </c>
      <c r="C3085" s="18" t="s">
        <v>7</v>
      </c>
      <c r="D3085" s="18">
        <v>125</v>
      </c>
    </row>
    <row r="3086" customHeight="1" spans="1:4">
      <c r="A3086" s="19">
        <f t="shared" si="47"/>
        <v>43518</v>
      </c>
      <c r="B3086" s="18">
        <v>10003</v>
      </c>
      <c r="C3086" s="18" t="s">
        <v>30</v>
      </c>
      <c r="D3086" s="18">
        <v>166</v>
      </c>
    </row>
    <row r="3087" customHeight="1" spans="1:4">
      <c r="A3087" s="19">
        <f t="shared" si="47"/>
        <v>43518</v>
      </c>
      <c r="B3087" s="18">
        <v>10002</v>
      </c>
      <c r="C3087" s="18" t="s">
        <v>26</v>
      </c>
      <c r="D3087" s="18">
        <v>154</v>
      </c>
    </row>
    <row r="3088" customHeight="1" spans="1:4">
      <c r="A3088" s="19">
        <f t="shared" si="47"/>
        <v>43518</v>
      </c>
      <c r="B3088" s="18">
        <v>10005</v>
      </c>
      <c r="C3088" s="18" t="s">
        <v>20</v>
      </c>
      <c r="D3088" s="18">
        <v>63</v>
      </c>
    </row>
    <row r="3089" customHeight="1" spans="1:4">
      <c r="A3089" s="19">
        <f t="shared" si="47"/>
        <v>43518</v>
      </c>
      <c r="B3089" s="18">
        <v>10001</v>
      </c>
      <c r="C3089" s="18" t="s">
        <v>18</v>
      </c>
      <c r="D3089" s="18">
        <v>179</v>
      </c>
    </row>
    <row r="3090" customHeight="1" spans="1:4">
      <c r="A3090" s="19">
        <f t="shared" si="47"/>
        <v>43518</v>
      </c>
      <c r="B3090" s="18">
        <v>10002</v>
      </c>
      <c r="C3090" s="18" t="s">
        <v>22</v>
      </c>
      <c r="D3090" s="18">
        <v>292</v>
      </c>
    </row>
    <row r="3091" customHeight="1" spans="1:4">
      <c r="A3091" s="19">
        <f t="shared" si="47"/>
        <v>43518</v>
      </c>
      <c r="B3091" s="18">
        <v>10012</v>
      </c>
      <c r="C3091" s="18" t="s">
        <v>6</v>
      </c>
      <c r="D3091" s="18">
        <v>152</v>
      </c>
    </row>
    <row r="3092" customHeight="1" spans="1:4">
      <c r="A3092" s="19">
        <f t="shared" si="47"/>
        <v>43518</v>
      </c>
      <c r="B3092" s="18">
        <v>10001</v>
      </c>
      <c r="C3092" s="18" t="s">
        <v>30</v>
      </c>
      <c r="D3092" s="18">
        <v>55</v>
      </c>
    </row>
    <row r="3093" customHeight="1" spans="1:4">
      <c r="A3093" s="19">
        <f t="shared" si="47"/>
        <v>43518</v>
      </c>
      <c r="B3093" s="18">
        <v>10015</v>
      </c>
      <c r="C3093" s="18" t="s">
        <v>30</v>
      </c>
      <c r="D3093" s="18">
        <v>210</v>
      </c>
    </row>
    <row r="3094" customHeight="1" spans="1:4">
      <c r="A3094" s="19">
        <f t="shared" si="47"/>
        <v>43518</v>
      </c>
      <c r="B3094" s="18">
        <v>10004</v>
      </c>
      <c r="C3094" s="18" t="s">
        <v>10</v>
      </c>
      <c r="D3094" s="18">
        <v>146</v>
      </c>
    </row>
    <row r="3095" customHeight="1" spans="1:4">
      <c r="A3095" s="19">
        <f t="shared" si="47"/>
        <v>43518</v>
      </c>
      <c r="B3095" s="18">
        <v>10013</v>
      </c>
      <c r="C3095" s="18" t="s">
        <v>12</v>
      </c>
      <c r="D3095" s="18">
        <v>71</v>
      </c>
    </row>
    <row r="3096" customHeight="1" spans="1:4">
      <c r="A3096" s="19">
        <f t="shared" si="47"/>
        <v>43518</v>
      </c>
      <c r="B3096" s="18">
        <v>10012</v>
      </c>
      <c r="C3096" s="18" t="s">
        <v>18</v>
      </c>
      <c r="D3096" s="18">
        <v>199</v>
      </c>
    </row>
    <row r="3097" customHeight="1" spans="1:4">
      <c r="A3097" s="19">
        <f t="shared" si="47"/>
        <v>43518</v>
      </c>
      <c r="B3097" s="18">
        <v>10007</v>
      </c>
      <c r="C3097" s="18" t="s">
        <v>25</v>
      </c>
      <c r="D3097" s="18">
        <v>256</v>
      </c>
    </row>
    <row r="3098" customHeight="1" spans="1:4">
      <c r="A3098" s="19">
        <f t="shared" si="47"/>
        <v>43518</v>
      </c>
      <c r="B3098" s="18">
        <v>10010</v>
      </c>
      <c r="C3098" s="18" t="s">
        <v>24</v>
      </c>
      <c r="D3098" s="18">
        <v>167</v>
      </c>
    </row>
    <row r="3099" customHeight="1" spans="1:4">
      <c r="A3099" s="19">
        <f t="shared" si="47"/>
        <v>43518</v>
      </c>
      <c r="B3099" s="18">
        <v>10005</v>
      </c>
      <c r="C3099" s="18" t="s">
        <v>13</v>
      </c>
      <c r="D3099" s="18">
        <v>127</v>
      </c>
    </row>
    <row r="3100" customHeight="1" spans="1:4">
      <c r="A3100" s="19">
        <f t="shared" si="47"/>
        <v>43518</v>
      </c>
      <c r="B3100" s="18">
        <v>10010</v>
      </c>
      <c r="C3100" s="18" t="s">
        <v>16</v>
      </c>
      <c r="D3100" s="18">
        <v>193</v>
      </c>
    </row>
    <row r="3101" customHeight="1" spans="1:4">
      <c r="A3101" s="19">
        <f t="shared" si="47"/>
        <v>43518</v>
      </c>
      <c r="B3101" s="18">
        <v>10016</v>
      </c>
      <c r="C3101" s="18" t="s">
        <v>27</v>
      </c>
      <c r="D3101" s="18">
        <v>190</v>
      </c>
    </row>
    <row r="3102" customHeight="1" spans="1:4">
      <c r="A3102" s="19">
        <f t="shared" si="47"/>
        <v>43518</v>
      </c>
      <c r="B3102" s="18">
        <v>10007</v>
      </c>
      <c r="C3102" s="18" t="s">
        <v>26</v>
      </c>
      <c r="D3102" s="18">
        <v>84</v>
      </c>
    </row>
    <row r="3103" customHeight="1" spans="1:4">
      <c r="A3103" s="19">
        <f t="shared" si="47"/>
        <v>43518</v>
      </c>
      <c r="B3103" s="18">
        <v>10003</v>
      </c>
      <c r="C3103" s="18" t="s">
        <v>30</v>
      </c>
      <c r="D3103" s="18">
        <v>249</v>
      </c>
    </row>
    <row r="3104" customHeight="1" spans="1:4">
      <c r="A3104" s="19">
        <f t="shared" si="47"/>
        <v>43518</v>
      </c>
      <c r="B3104" s="18">
        <v>10013</v>
      </c>
      <c r="C3104" s="18" t="s">
        <v>6</v>
      </c>
      <c r="D3104" s="18">
        <v>158</v>
      </c>
    </row>
    <row r="3105" customHeight="1" spans="1:4">
      <c r="A3105" s="19">
        <f t="shared" si="47"/>
        <v>43518</v>
      </c>
      <c r="B3105" s="18">
        <v>10004</v>
      </c>
      <c r="C3105" s="18" t="s">
        <v>8</v>
      </c>
      <c r="D3105" s="18">
        <v>219</v>
      </c>
    </row>
    <row r="3106" customHeight="1" spans="1:4">
      <c r="A3106" s="19">
        <f t="shared" si="47"/>
        <v>43518</v>
      </c>
      <c r="B3106" s="18">
        <v>10018</v>
      </c>
      <c r="C3106" s="18" t="s">
        <v>25</v>
      </c>
      <c r="D3106" s="18">
        <v>207</v>
      </c>
    </row>
    <row r="3107" customHeight="1" spans="1:4">
      <c r="A3107" s="19">
        <f t="shared" si="47"/>
        <v>43518</v>
      </c>
      <c r="B3107" s="18">
        <v>10013</v>
      </c>
      <c r="C3107" s="18" t="s">
        <v>10</v>
      </c>
      <c r="D3107" s="18">
        <v>237</v>
      </c>
    </row>
    <row r="3108" customHeight="1" spans="1:4">
      <c r="A3108" s="19">
        <f t="shared" si="47"/>
        <v>43518</v>
      </c>
      <c r="B3108" s="18">
        <v>10020</v>
      </c>
      <c r="C3108" s="18" t="s">
        <v>17</v>
      </c>
      <c r="D3108" s="18">
        <v>288</v>
      </c>
    </row>
    <row r="3109" customHeight="1" spans="1:4">
      <c r="A3109" s="19">
        <f t="shared" si="47"/>
        <v>43518</v>
      </c>
      <c r="B3109" s="18">
        <v>10010</v>
      </c>
      <c r="C3109" s="18" t="s">
        <v>26</v>
      </c>
      <c r="D3109" s="18">
        <v>242</v>
      </c>
    </row>
    <row r="3110" customHeight="1" spans="1:4">
      <c r="A3110" s="19">
        <f t="shared" si="47"/>
        <v>43518</v>
      </c>
      <c r="B3110" s="18">
        <v>10016</v>
      </c>
      <c r="C3110" s="18" t="s">
        <v>24</v>
      </c>
      <c r="D3110" s="18">
        <v>71</v>
      </c>
    </row>
    <row r="3111" customHeight="1" spans="1:4">
      <c r="A3111" s="19">
        <f t="shared" si="47"/>
        <v>43518</v>
      </c>
      <c r="B3111" s="18">
        <v>10007</v>
      </c>
      <c r="C3111" s="18" t="s">
        <v>33</v>
      </c>
      <c r="D3111" s="18">
        <v>59</v>
      </c>
    </row>
    <row r="3112" customHeight="1" spans="1:4">
      <c r="A3112" s="19">
        <f t="shared" si="47"/>
        <v>43518</v>
      </c>
      <c r="B3112" s="18">
        <v>10008</v>
      </c>
      <c r="C3112" s="18" t="s">
        <v>25</v>
      </c>
      <c r="D3112" s="18">
        <v>205</v>
      </c>
    </row>
    <row r="3113" customHeight="1" spans="1:4">
      <c r="A3113" s="19">
        <f t="shared" si="47"/>
        <v>43518</v>
      </c>
      <c r="B3113" s="18">
        <v>10001</v>
      </c>
      <c r="C3113" s="18" t="s">
        <v>27</v>
      </c>
      <c r="D3113" s="18">
        <v>90</v>
      </c>
    </row>
    <row r="3114" customHeight="1" spans="1:4">
      <c r="A3114" s="19">
        <f t="shared" si="47"/>
        <v>43518</v>
      </c>
      <c r="B3114" s="18">
        <v>10018</v>
      </c>
      <c r="C3114" s="18" t="s">
        <v>21</v>
      </c>
      <c r="D3114" s="18">
        <v>300</v>
      </c>
    </row>
    <row r="3115" customHeight="1" spans="1:4">
      <c r="A3115" s="19">
        <f t="shared" si="47"/>
        <v>43518</v>
      </c>
      <c r="B3115" s="18">
        <v>10018</v>
      </c>
      <c r="C3115" s="18" t="s">
        <v>13</v>
      </c>
      <c r="D3115" s="18">
        <v>154</v>
      </c>
    </row>
    <row r="3116" customHeight="1" spans="1:4">
      <c r="A3116" s="19">
        <f t="shared" si="47"/>
        <v>43518</v>
      </c>
      <c r="B3116" s="18">
        <v>10008</v>
      </c>
      <c r="C3116" s="18" t="s">
        <v>18</v>
      </c>
      <c r="D3116" s="18">
        <v>88</v>
      </c>
    </row>
    <row r="3117" customHeight="1" spans="1:4">
      <c r="A3117" s="19">
        <f t="shared" si="47"/>
        <v>43518</v>
      </c>
      <c r="B3117" s="18">
        <v>10004</v>
      </c>
      <c r="C3117" s="18" t="s">
        <v>16</v>
      </c>
      <c r="D3117" s="18">
        <v>57</v>
      </c>
    </row>
    <row r="3118" customHeight="1" spans="1:4">
      <c r="A3118" s="19">
        <f t="shared" si="47"/>
        <v>43518</v>
      </c>
      <c r="B3118" s="18">
        <v>10017</v>
      </c>
      <c r="C3118" s="18" t="s">
        <v>30</v>
      </c>
      <c r="D3118" s="18">
        <v>242</v>
      </c>
    </row>
    <row r="3119" customHeight="1" spans="1:4">
      <c r="A3119" s="19">
        <f t="shared" si="47"/>
        <v>43518</v>
      </c>
      <c r="B3119" s="18">
        <v>10003</v>
      </c>
      <c r="C3119" s="18" t="s">
        <v>15</v>
      </c>
      <c r="D3119" s="18">
        <v>123</v>
      </c>
    </row>
    <row r="3120" customHeight="1" spans="1:4">
      <c r="A3120" s="19">
        <f t="shared" si="47"/>
        <v>43518</v>
      </c>
      <c r="B3120" s="18">
        <v>10016</v>
      </c>
      <c r="C3120" s="18" t="s">
        <v>33</v>
      </c>
      <c r="D3120" s="18">
        <v>225</v>
      </c>
    </row>
    <row r="3121" customHeight="1" spans="1:4">
      <c r="A3121" s="19">
        <f t="shared" si="47"/>
        <v>43518</v>
      </c>
      <c r="B3121" s="18">
        <v>10019</v>
      </c>
      <c r="C3121" s="18" t="s">
        <v>13</v>
      </c>
      <c r="D3121" s="18">
        <v>71</v>
      </c>
    </row>
    <row r="3122" customHeight="1" spans="1:4">
      <c r="A3122" s="19">
        <f t="shared" si="47"/>
        <v>43518</v>
      </c>
      <c r="B3122" s="18">
        <v>10009</v>
      </c>
      <c r="C3122" s="18" t="s">
        <v>17</v>
      </c>
      <c r="D3122" s="18">
        <v>98</v>
      </c>
    </row>
    <row r="3123" customHeight="1" spans="1:4">
      <c r="A3123" s="19">
        <f t="shared" si="47"/>
        <v>43518</v>
      </c>
      <c r="B3123" s="18">
        <v>10011</v>
      </c>
      <c r="C3123" s="18" t="s">
        <v>27</v>
      </c>
      <c r="D3123" s="18">
        <v>133</v>
      </c>
    </row>
    <row r="3124" customHeight="1" spans="1:4">
      <c r="A3124" s="19">
        <f t="shared" si="47"/>
        <v>43518</v>
      </c>
      <c r="B3124" s="18">
        <v>10003</v>
      </c>
      <c r="C3124" s="18" t="s">
        <v>22</v>
      </c>
      <c r="D3124" s="18">
        <v>79</v>
      </c>
    </row>
    <row r="3125" customHeight="1" spans="1:4">
      <c r="A3125" s="19">
        <f t="shared" si="47"/>
        <v>43518</v>
      </c>
      <c r="B3125" s="18">
        <v>10003</v>
      </c>
      <c r="C3125" s="18" t="s">
        <v>25</v>
      </c>
      <c r="D3125" s="18">
        <v>178</v>
      </c>
    </row>
    <row r="3126" customHeight="1" spans="1:4">
      <c r="A3126" s="19">
        <f t="shared" si="47"/>
        <v>43518</v>
      </c>
      <c r="B3126" s="18">
        <v>10013</v>
      </c>
      <c r="C3126" s="18" t="s">
        <v>15</v>
      </c>
      <c r="D3126" s="18">
        <v>285</v>
      </c>
    </row>
    <row r="3127" customHeight="1" spans="1:4">
      <c r="A3127" s="19">
        <f t="shared" si="47"/>
        <v>43518</v>
      </c>
      <c r="B3127" s="18">
        <v>10019</v>
      </c>
      <c r="C3127" s="18" t="s">
        <v>15</v>
      </c>
      <c r="D3127" s="18">
        <v>181</v>
      </c>
    </row>
    <row r="3128" customHeight="1" spans="1:4">
      <c r="A3128" s="19">
        <f t="shared" si="47"/>
        <v>43518</v>
      </c>
      <c r="B3128" s="18">
        <v>10008</v>
      </c>
      <c r="C3128" s="18" t="s">
        <v>11</v>
      </c>
      <c r="D3128" s="18">
        <v>67</v>
      </c>
    </row>
    <row r="3129" customHeight="1" spans="1:4">
      <c r="A3129" s="19">
        <f t="shared" si="47"/>
        <v>43519</v>
      </c>
      <c r="B3129" s="18">
        <v>10015</v>
      </c>
      <c r="C3129" s="18" t="s">
        <v>31</v>
      </c>
      <c r="D3129" s="18">
        <v>226</v>
      </c>
    </row>
    <row r="3130" customHeight="1" spans="1:4">
      <c r="A3130" s="19">
        <f t="shared" si="47"/>
        <v>43519</v>
      </c>
      <c r="B3130" s="18">
        <v>10019</v>
      </c>
      <c r="C3130" s="18" t="s">
        <v>30</v>
      </c>
      <c r="D3130" s="18">
        <v>206</v>
      </c>
    </row>
    <row r="3131" customHeight="1" spans="1:4">
      <c r="A3131" s="19">
        <f t="shared" si="47"/>
        <v>43519</v>
      </c>
      <c r="B3131" s="18">
        <v>10017</v>
      </c>
      <c r="C3131" s="18" t="s">
        <v>13</v>
      </c>
      <c r="D3131" s="18">
        <v>273</v>
      </c>
    </row>
    <row r="3132" customHeight="1" spans="1:4">
      <c r="A3132" s="19">
        <f t="shared" si="47"/>
        <v>43519</v>
      </c>
      <c r="B3132" s="18">
        <v>10014</v>
      </c>
      <c r="C3132" s="18" t="s">
        <v>24</v>
      </c>
      <c r="D3132" s="18">
        <v>279</v>
      </c>
    </row>
    <row r="3133" customHeight="1" spans="1:4">
      <c r="A3133" s="19">
        <f t="shared" si="47"/>
        <v>43519</v>
      </c>
      <c r="B3133" s="18">
        <v>10004</v>
      </c>
      <c r="C3133" s="18" t="s">
        <v>4</v>
      </c>
      <c r="D3133" s="18">
        <v>164</v>
      </c>
    </row>
    <row r="3134" customHeight="1" spans="1:4">
      <c r="A3134" s="19">
        <f t="shared" ref="A3134:A3197" si="48">A3075+1</f>
        <v>43519</v>
      </c>
      <c r="B3134" s="18">
        <v>10018</v>
      </c>
      <c r="C3134" s="18" t="s">
        <v>16</v>
      </c>
      <c r="D3134" s="18">
        <v>189</v>
      </c>
    </row>
    <row r="3135" customHeight="1" spans="1:4">
      <c r="A3135" s="19">
        <f t="shared" si="48"/>
        <v>43519</v>
      </c>
      <c r="B3135" s="18">
        <v>10016</v>
      </c>
      <c r="C3135" s="18" t="s">
        <v>22</v>
      </c>
      <c r="D3135" s="18">
        <v>98</v>
      </c>
    </row>
    <row r="3136" customHeight="1" spans="1:4">
      <c r="A3136" s="19">
        <f t="shared" si="48"/>
        <v>43519</v>
      </c>
      <c r="B3136" s="18">
        <v>10011</v>
      </c>
      <c r="C3136" s="18" t="s">
        <v>16</v>
      </c>
      <c r="D3136" s="18">
        <v>284</v>
      </c>
    </row>
    <row r="3137" customHeight="1" spans="1:4">
      <c r="A3137" s="19">
        <f t="shared" si="48"/>
        <v>43519</v>
      </c>
      <c r="B3137" s="18">
        <v>10010</v>
      </c>
      <c r="C3137" s="18" t="s">
        <v>11</v>
      </c>
      <c r="D3137" s="18">
        <v>127</v>
      </c>
    </row>
    <row r="3138" customHeight="1" spans="1:4">
      <c r="A3138" s="19">
        <f t="shared" si="48"/>
        <v>43519</v>
      </c>
      <c r="B3138" s="18">
        <v>10003</v>
      </c>
      <c r="C3138" s="18" t="s">
        <v>6</v>
      </c>
      <c r="D3138" s="18">
        <v>116</v>
      </c>
    </row>
    <row r="3139" customHeight="1" spans="1:4">
      <c r="A3139" s="19">
        <f t="shared" si="48"/>
        <v>43519</v>
      </c>
      <c r="B3139" s="18">
        <v>10017</v>
      </c>
      <c r="C3139" s="18" t="s">
        <v>9</v>
      </c>
      <c r="D3139" s="18">
        <v>123</v>
      </c>
    </row>
    <row r="3140" customHeight="1" spans="1:4">
      <c r="A3140" s="19">
        <f t="shared" si="48"/>
        <v>43519</v>
      </c>
      <c r="B3140" s="18">
        <v>10004</v>
      </c>
      <c r="C3140" s="18" t="s">
        <v>27</v>
      </c>
      <c r="D3140" s="18">
        <v>288</v>
      </c>
    </row>
    <row r="3141" customHeight="1" spans="1:4">
      <c r="A3141" s="19">
        <f t="shared" si="48"/>
        <v>43519</v>
      </c>
      <c r="B3141" s="18">
        <v>10005</v>
      </c>
      <c r="C3141" s="18" t="s">
        <v>9</v>
      </c>
      <c r="D3141" s="18">
        <v>244</v>
      </c>
    </row>
    <row r="3142" customHeight="1" spans="1:4">
      <c r="A3142" s="19">
        <f t="shared" si="48"/>
        <v>43519</v>
      </c>
      <c r="B3142" s="18">
        <v>10008</v>
      </c>
      <c r="C3142" s="18" t="s">
        <v>32</v>
      </c>
      <c r="D3142" s="18">
        <v>94</v>
      </c>
    </row>
    <row r="3143" customHeight="1" spans="1:4">
      <c r="A3143" s="19">
        <f t="shared" si="48"/>
        <v>43519</v>
      </c>
      <c r="B3143" s="18">
        <v>10009</v>
      </c>
      <c r="C3143" s="18" t="s">
        <v>7</v>
      </c>
      <c r="D3143" s="18">
        <v>268</v>
      </c>
    </row>
    <row r="3144" customHeight="1" spans="1:4">
      <c r="A3144" s="19">
        <f t="shared" si="48"/>
        <v>43519</v>
      </c>
      <c r="B3144" s="18">
        <v>10001</v>
      </c>
      <c r="C3144" s="18" t="s">
        <v>4</v>
      </c>
      <c r="D3144" s="18">
        <v>183</v>
      </c>
    </row>
    <row r="3145" customHeight="1" spans="1:4">
      <c r="A3145" s="19">
        <f t="shared" si="48"/>
        <v>43519</v>
      </c>
      <c r="B3145" s="18">
        <v>10005</v>
      </c>
      <c r="C3145" s="18" t="s">
        <v>5</v>
      </c>
      <c r="D3145" s="18">
        <v>220</v>
      </c>
    </row>
    <row r="3146" customHeight="1" spans="1:4">
      <c r="A3146" s="19">
        <f t="shared" si="48"/>
        <v>43519</v>
      </c>
      <c r="B3146" s="18">
        <v>10011</v>
      </c>
      <c r="C3146" s="18" t="s">
        <v>32</v>
      </c>
      <c r="D3146" s="18">
        <v>299</v>
      </c>
    </row>
    <row r="3147" customHeight="1" spans="1:4">
      <c r="A3147" s="19">
        <f t="shared" si="48"/>
        <v>43519</v>
      </c>
      <c r="B3147" s="18">
        <v>10019</v>
      </c>
      <c r="C3147" s="18" t="s">
        <v>7</v>
      </c>
      <c r="D3147" s="18">
        <v>225</v>
      </c>
    </row>
    <row r="3148" customHeight="1" spans="1:4">
      <c r="A3148" s="19">
        <f t="shared" si="48"/>
        <v>43519</v>
      </c>
      <c r="B3148" s="18">
        <v>10010</v>
      </c>
      <c r="C3148" s="18" t="s">
        <v>7</v>
      </c>
      <c r="D3148" s="18">
        <v>238</v>
      </c>
    </row>
    <row r="3149" customHeight="1" spans="1:4">
      <c r="A3149" s="19">
        <f t="shared" si="48"/>
        <v>43519</v>
      </c>
      <c r="B3149" s="18">
        <v>10018</v>
      </c>
      <c r="C3149" s="18" t="s">
        <v>16</v>
      </c>
      <c r="D3149" s="18">
        <v>168</v>
      </c>
    </row>
    <row r="3150" customHeight="1" spans="1:4">
      <c r="A3150" s="19">
        <f t="shared" si="48"/>
        <v>43519</v>
      </c>
      <c r="B3150" s="18">
        <v>10008</v>
      </c>
      <c r="C3150" s="18" t="s">
        <v>4</v>
      </c>
      <c r="D3150" s="18">
        <v>228</v>
      </c>
    </row>
    <row r="3151" customHeight="1" spans="1:4">
      <c r="A3151" s="19">
        <f t="shared" si="48"/>
        <v>43519</v>
      </c>
      <c r="B3151" s="18">
        <v>10002</v>
      </c>
      <c r="C3151" s="18" t="s">
        <v>24</v>
      </c>
      <c r="D3151" s="18">
        <v>128</v>
      </c>
    </row>
    <row r="3152" customHeight="1" spans="1:4">
      <c r="A3152" s="19">
        <f t="shared" si="48"/>
        <v>43519</v>
      </c>
      <c r="B3152" s="18">
        <v>10003</v>
      </c>
      <c r="C3152" s="18" t="s">
        <v>22</v>
      </c>
      <c r="D3152" s="18">
        <v>69</v>
      </c>
    </row>
    <row r="3153" customHeight="1" spans="1:4">
      <c r="A3153" s="19">
        <f t="shared" si="48"/>
        <v>43519</v>
      </c>
      <c r="B3153" s="18">
        <v>10013</v>
      </c>
      <c r="C3153" s="18" t="s">
        <v>18</v>
      </c>
      <c r="D3153" s="18">
        <v>232</v>
      </c>
    </row>
    <row r="3154" customHeight="1" spans="1:4">
      <c r="A3154" s="19">
        <f t="shared" si="48"/>
        <v>43519</v>
      </c>
      <c r="B3154" s="18">
        <v>10011</v>
      </c>
      <c r="C3154" s="18" t="s">
        <v>31</v>
      </c>
      <c r="D3154" s="18">
        <v>213</v>
      </c>
    </row>
    <row r="3155" customHeight="1" spans="1:4">
      <c r="A3155" s="19">
        <f t="shared" si="48"/>
        <v>43519</v>
      </c>
      <c r="B3155" s="18">
        <v>10018</v>
      </c>
      <c r="C3155" s="18" t="s">
        <v>30</v>
      </c>
      <c r="D3155" s="18">
        <v>207</v>
      </c>
    </row>
    <row r="3156" customHeight="1" spans="1:4">
      <c r="A3156" s="19">
        <f t="shared" si="48"/>
        <v>43519</v>
      </c>
      <c r="B3156" s="18">
        <v>10001</v>
      </c>
      <c r="C3156" s="18" t="s">
        <v>19</v>
      </c>
      <c r="D3156" s="18">
        <v>255</v>
      </c>
    </row>
    <row r="3157" customHeight="1" spans="1:4">
      <c r="A3157" s="19">
        <f t="shared" si="48"/>
        <v>43519</v>
      </c>
      <c r="B3157" s="18">
        <v>10018</v>
      </c>
      <c r="C3157" s="18" t="s">
        <v>30</v>
      </c>
      <c r="D3157" s="18">
        <v>145</v>
      </c>
    </row>
    <row r="3158" customHeight="1" spans="1:4">
      <c r="A3158" s="19">
        <f t="shared" si="48"/>
        <v>43519</v>
      </c>
      <c r="B3158" s="18">
        <v>10015</v>
      </c>
      <c r="C3158" s="18" t="s">
        <v>33</v>
      </c>
      <c r="D3158" s="18">
        <v>189</v>
      </c>
    </row>
    <row r="3159" customHeight="1" spans="1:4">
      <c r="A3159" s="19">
        <f t="shared" si="48"/>
        <v>43519</v>
      </c>
      <c r="B3159" s="18">
        <v>10005</v>
      </c>
      <c r="C3159" s="18" t="s">
        <v>15</v>
      </c>
      <c r="D3159" s="18">
        <v>291</v>
      </c>
    </row>
    <row r="3160" customHeight="1" spans="1:4">
      <c r="A3160" s="19">
        <f t="shared" si="48"/>
        <v>43519</v>
      </c>
      <c r="B3160" s="18">
        <v>10020</v>
      </c>
      <c r="C3160" s="18" t="s">
        <v>13</v>
      </c>
      <c r="D3160" s="18">
        <v>129</v>
      </c>
    </row>
    <row r="3161" customHeight="1" spans="1:4">
      <c r="A3161" s="19">
        <f t="shared" si="48"/>
        <v>43519</v>
      </c>
      <c r="B3161" s="18">
        <v>10016</v>
      </c>
      <c r="C3161" s="18" t="s">
        <v>19</v>
      </c>
      <c r="D3161" s="18">
        <v>269</v>
      </c>
    </row>
    <row r="3162" customHeight="1" spans="1:4">
      <c r="A3162" s="19">
        <f t="shared" si="48"/>
        <v>43519</v>
      </c>
      <c r="B3162" s="18">
        <v>10004</v>
      </c>
      <c r="C3162" s="18" t="s">
        <v>28</v>
      </c>
      <c r="D3162" s="18">
        <v>118</v>
      </c>
    </row>
    <row r="3163" customHeight="1" spans="1:4">
      <c r="A3163" s="19">
        <f t="shared" si="48"/>
        <v>43519</v>
      </c>
      <c r="B3163" s="18">
        <v>10002</v>
      </c>
      <c r="C3163" s="18" t="s">
        <v>22</v>
      </c>
      <c r="D3163" s="18">
        <v>85</v>
      </c>
    </row>
    <row r="3164" customHeight="1" spans="1:4">
      <c r="A3164" s="19">
        <f t="shared" si="48"/>
        <v>43519</v>
      </c>
      <c r="B3164" s="18">
        <v>10016</v>
      </c>
      <c r="C3164" s="18" t="s">
        <v>4</v>
      </c>
      <c r="D3164" s="18">
        <v>196</v>
      </c>
    </row>
    <row r="3165" customHeight="1" spans="1:4">
      <c r="A3165" s="19">
        <f t="shared" si="48"/>
        <v>43519</v>
      </c>
      <c r="B3165" s="18">
        <v>10014</v>
      </c>
      <c r="C3165" s="18" t="s">
        <v>32</v>
      </c>
      <c r="D3165" s="18">
        <v>188</v>
      </c>
    </row>
    <row r="3166" customHeight="1" spans="1:4">
      <c r="A3166" s="19">
        <f t="shared" si="48"/>
        <v>43519</v>
      </c>
      <c r="B3166" s="18">
        <v>10012</v>
      </c>
      <c r="C3166" s="18" t="s">
        <v>20</v>
      </c>
      <c r="D3166" s="18">
        <v>102</v>
      </c>
    </row>
    <row r="3167" customHeight="1" spans="1:4">
      <c r="A3167" s="19">
        <f t="shared" si="48"/>
        <v>43519</v>
      </c>
      <c r="B3167" s="18">
        <v>10011</v>
      </c>
      <c r="C3167" s="18" t="s">
        <v>11</v>
      </c>
      <c r="D3167" s="18">
        <v>64</v>
      </c>
    </row>
    <row r="3168" customHeight="1" spans="1:4">
      <c r="A3168" s="19">
        <f t="shared" si="48"/>
        <v>43519</v>
      </c>
      <c r="B3168" s="18">
        <v>10009</v>
      </c>
      <c r="C3168" s="18" t="s">
        <v>4</v>
      </c>
      <c r="D3168" s="18">
        <v>265</v>
      </c>
    </row>
    <row r="3169" customHeight="1" spans="1:4">
      <c r="A3169" s="19">
        <f t="shared" si="48"/>
        <v>43519</v>
      </c>
      <c r="B3169" s="18">
        <v>10016</v>
      </c>
      <c r="C3169" s="18" t="s">
        <v>12</v>
      </c>
      <c r="D3169" s="18">
        <v>256</v>
      </c>
    </row>
    <row r="3170" customHeight="1" spans="1:4">
      <c r="A3170" s="19">
        <f t="shared" si="48"/>
        <v>43519</v>
      </c>
      <c r="B3170" s="18">
        <v>10011</v>
      </c>
      <c r="C3170" s="18" t="s">
        <v>20</v>
      </c>
      <c r="D3170" s="18">
        <v>231</v>
      </c>
    </row>
    <row r="3171" customHeight="1" spans="1:4">
      <c r="A3171" s="19">
        <f t="shared" si="48"/>
        <v>43519</v>
      </c>
      <c r="B3171" s="18">
        <v>10015</v>
      </c>
      <c r="C3171" s="18" t="s">
        <v>16</v>
      </c>
      <c r="D3171" s="18">
        <v>224</v>
      </c>
    </row>
    <row r="3172" customHeight="1" spans="1:4">
      <c r="A3172" s="19">
        <f t="shared" si="48"/>
        <v>43519</v>
      </c>
      <c r="B3172" s="18">
        <v>10020</v>
      </c>
      <c r="C3172" s="18" t="s">
        <v>27</v>
      </c>
      <c r="D3172" s="18">
        <v>71</v>
      </c>
    </row>
    <row r="3173" customHeight="1" spans="1:4">
      <c r="A3173" s="19">
        <f t="shared" si="48"/>
        <v>43519</v>
      </c>
      <c r="B3173" s="18">
        <v>10002</v>
      </c>
      <c r="C3173" s="18" t="s">
        <v>7</v>
      </c>
      <c r="D3173" s="18">
        <v>256</v>
      </c>
    </row>
    <row r="3174" customHeight="1" spans="1:4">
      <c r="A3174" s="19">
        <f t="shared" si="48"/>
        <v>43519</v>
      </c>
      <c r="B3174" s="18">
        <v>10018</v>
      </c>
      <c r="C3174" s="18" t="s">
        <v>31</v>
      </c>
      <c r="D3174" s="18">
        <v>260</v>
      </c>
    </row>
    <row r="3175" customHeight="1" spans="1:4">
      <c r="A3175" s="19">
        <f t="shared" si="48"/>
        <v>43519</v>
      </c>
      <c r="B3175" s="18">
        <v>10016</v>
      </c>
      <c r="C3175" s="18" t="s">
        <v>29</v>
      </c>
      <c r="D3175" s="18">
        <v>209</v>
      </c>
    </row>
    <row r="3176" customHeight="1" spans="1:4">
      <c r="A3176" s="19">
        <f t="shared" si="48"/>
        <v>43519</v>
      </c>
      <c r="B3176" s="18">
        <v>10008</v>
      </c>
      <c r="C3176" s="18" t="s">
        <v>20</v>
      </c>
      <c r="D3176" s="18">
        <v>74</v>
      </c>
    </row>
    <row r="3177" customHeight="1" spans="1:4">
      <c r="A3177" s="19">
        <f t="shared" si="48"/>
        <v>43519</v>
      </c>
      <c r="B3177" s="18">
        <v>10009</v>
      </c>
      <c r="C3177" s="18" t="s">
        <v>33</v>
      </c>
      <c r="D3177" s="18">
        <v>118</v>
      </c>
    </row>
    <row r="3178" customHeight="1" spans="1:4">
      <c r="A3178" s="19">
        <f t="shared" si="48"/>
        <v>43519</v>
      </c>
      <c r="B3178" s="18">
        <v>10013</v>
      </c>
      <c r="C3178" s="18" t="s">
        <v>32</v>
      </c>
      <c r="D3178" s="18">
        <v>66</v>
      </c>
    </row>
    <row r="3179" customHeight="1" spans="1:4">
      <c r="A3179" s="19">
        <f t="shared" si="48"/>
        <v>43519</v>
      </c>
      <c r="B3179" s="18">
        <v>10006</v>
      </c>
      <c r="C3179" s="18" t="s">
        <v>14</v>
      </c>
      <c r="D3179" s="18">
        <v>110</v>
      </c>
    </row>
    <row r="3180" customHeight="1" spans="1:4">
      <c r="A3180" s="19">
        <f t="shared" si="48"/>
        <v>43519</v>
      </c>
      <c r="B3180" s="18">
        <v>10001</v>
      </c>
      <c r="C3180" s="18" t="s">
        <v>11</v>
      </c>
      <c r="D3180" s="18">
        <v>190</v>
      </c>
    </row>
    <row r="3181" customHeight="1" spans="1:4">
      <c r="A3181" s="19">
        <f t="shared" si="48"/>
        <v>43519</v>
      </c>
      <c r="B3181" s="18">
        <v>10020</v>
      </c>
      <c r="C3181" s="18" t="s">
        <v>4</v>
      </c>
      <c r="D3181" s="18">
        <v>145</v>
      </c>
    </row>
    <row r="3182" customHeight="1" spans="1:4">
      <c r="A3182" s="19">
        <f t="shared" si="48"/>
        <v>43519</v>
      </c>
      <c r="B3182" s="18">
        <v>10016</v>
      </c>
      <c r="C3182" s="18" t="s">
        <v>14</v>
      </c>
      <c r="D3182" s="18">
        <v>231</v>
      </c>
    </row>
    <row r="3183" customHeight="1" spans="1:4">
      <c r="A3183" s="19">
        <f t="shared" si="48"/>
        <v>43519</v>
      </c>
      <c r="B3183" s="18">
        <v>10004</v>
      </c>
      <c r="C3183" s="18" t="s">
        <v>12</v>
      </c>
      <c r="D3183" s="18">
        <v>57</v>
      </c>
    </row>
    <row r="3184" customHeight="1" spans="1:4">
      <c r="A3184" s="19">
        <f t="shared" si="48"/>
        <v>43519</v>
      </c>
      <c r="B3184" s="18">
        <v>10017</v>
      </c>
      <c r="C3184" s="18" t="s">
        <v>31</v>
      </c>
      <c r="D3184" s="18">
        <v>263</v>
      </c>
    </row>
    <row r="3185" customHeight="1" spans="1:4">
      <c r="A3185" s="19">
        <f t="shared" si="48"/>
        <v>43519</v>
      </c>
      <c r="B3185" s="18">
        <v>10003</v>
      </c>
      <c r="C3185" s="18" t="s">
        <v>11</v>
      </c>
      <c r="D3185" s="18">
        <v>138</v>
      </c>
    </row>
    <row r="3186" customHeight="1" spans="1:4">
      <c r="A3186" s="19">
        <f t="shared" si="48"/>
        <v>43519</v>
      </c>
      <c r="B3186" s="18">
        <v>10013</v>
      </c>
      <c r="C3186" s="18" t="s">
        <v>5</v>
      </c>
      <c r="D3186" s="18">
        <v>79</v>
      </c>
    </row>
    <row r="3187" customHeight="1" spans="1:4">
      <c r="A3187" s="19">
        <f t="shared" si="48"/>
        <v>43519</v>
      </c>
      <c r="B3187" s="18">
        <v>10002</v>
      </c>
      <c r="C3187" s="18" t="s">
        <v>28</v>
      </c>
      <c r="D3187" s="18">
        <v>288</v>
      </c>
    </row>
    <row r="3188" customHeight="1" spans="1:4">
      <c r="A3188" s="19">
        <f t="shared" si="48"/>
        <v>43520</v>
      </c>
      <c r="B3188" s="18">
        <v>10014</v>
      </c>
      <c r="C3188" s="18" t="s">
        <v>25</v>
      </c>
      <c r="D3188" s="18">
        <v>135</v>
      </c>
    </row>
    <row r="3189" customHeight="1" spans="1:4">
      <c r="A3189" s="19">
        <f t="shared" si="48"/>
        <v>43520</v>
      </c>
      <c r="B3189" s="18">
        <v>10018</v>
      </c>
      <c r="C3189" s="18" t="s">
        <v>30</v>
      </c>
      <c r="D3189" s="18">
        <v>273</v>
      </c>
    </row>
    <row r="3190" customHeight="1" spans="1:4">
      <c r="A3190" s="19">
        <f t="shared" si="48"/>
        <v>43520</v>
      </c>
      <c r="B3190" s="18">
        <v>10020</v>
      </c>
      <c r="C3190" s="18" t="s">
        <v>19</v>
      </c>
      <c r="D3190" s="18">
        <v>159</v>
      </c>
    </row>
    <row r="3191" customHeight="1" spans="1:4">
      <c r="A3191" s="19">
        <f t="shared" si="48"/>
        <v>43520</v>
      </c>
      <c r="B3191" s="18">
        <v>10008</v>
      </c>
      <c r="C3191" s="18" t="s">
        <v>11</v>
      </c>
      <c r="D3191" s="18">
        <v>157</v>
      </c>
    </row>
    <row r="3192" customHeight="1" spans="1:4">
      <c r="A3192" s="19">
        <f t="shared" si="48"/>
        <v>43520</v>
      </c>
      <c r="B3192" s="18">
        <v>10016</v>
      </c>
      <c r="C3192" s="18" t="s">
        <v>15</v>
      </c>
      <c r="D3192" s="18">
        <v>103</v>
      </c>
    </row>
    <row r="3193" customHeight="1" spans="1:4">
      <c r="A3193" s="19">
        <f t="shared" si="48"/>
        <v>43520</v>
      </c>
      <c r="B3193" s="18">
        <v>10016</v>
      </c>
      <c r="C3193" s="18" t="s">
        <v>4</v>
      </c>
      <c r="D3193" s="18">
        <v>244</v>
      </c>
    </row>
    <row r="3194" customHeight="1" spans="1:4">
      <c r="A3194" s="19">
        <f t="shared" si="48"/>
        <v>43520</v>
      </c>
      <c r="B3194" s="18">
        <v>10005</v>
      </c>
      <c r="C3194" s="18" t="s">
        <v>30</v>
      </c>
      <c r="D3194" s="18">
        <v>153</v>
      </c>
    </row>
    <row r="3195" customHeight="1" spans="1:4">
      <c r="A3195" s="19">
        <f t="shared" si="48"/>
        <v>43520</v>
      </c>
      <c r="B3195" s="18">
        <v>10008</v>
      </c>
      <c r="C3195" s="18" t="s">
        <v>17</v>
      </c>
      <c r="D3195" s="18">
        <v>168</v>
      </c>
    </row>
    <row r="3196" customHeight="1" spans="1:4">
      <c r="A3196" s="19">
        <f t="shared" si="48"/>
        <v>43520</v>
      </c>
      <c r="B3196" s="18">
        <v>10006</v>
      </c>
      <c r="C3196" s="18" t="s">
        <v>29</v>
      </c>
      <c r="D3196" s="18">
        <v>227</v>
      </c>
    </row>
    <row r="3197" customHeight="1" spans="1:4">
      <c r="A3197" s="19">
        <f t="shared" si="48"/>
        <v>43520</v>
      </c>
      <c r="B3197" s="18">
        <v>10013</v>
      </c>
      <c r="C3197" s="18" t="s">
        <v>20</v>
      </c>
      <c r="D3197" s="18">
        <v>95</v>
      </c>
    </row>
    <row r="3198" customHeight="1" spans="1:4">
      <c r="A3198" s="19">
        <f t="shared" ref="A3198:A3261" si="49">A3139+1</f>
        <v>43520</v>
      </c>
      <c r="B3198" s="18">
        <v>10007</v>
      </c>
      <c r="C3198" s="18" t="s">
        <v>13</v>
      </c>
      <c r="D3198" s="18">
        <v>73</v>
      </c>
    </row>
    <row r="3199" customHeight="1" spans="1:4">
      <c r="A3199" s="19">
        <f t="shared" si="49"/>
        <v>43520</v>
      </c>
      <c r="B3199" s="18">
        <v>10017</v>
      </c>
      <c r="C3199" s="18" t="s">
        <v>27</v>
      </c>
      <c r="D3199" s="18">
        <v>163</v>
      </c>
    </row>
    <row r="3200" customHeight="1" spans="1:4">
      <c r="A3200" s="19">
        <f t="shared" si="49"/>
        <v>43520</v>
      </c>
      <c r="B3200" s="18">
        <v>10009</v>
      </c>
      <c r="C3200" s="18" t="s">
        <v>6</v>
      </c>
      <c r="D3200" s="18">
        <v>246</v>
      </c>
    </row>
    <row r="3201" customHeight="1" spans="1:4">
      <c r="A3201" s="19">
        <f t="shared" si="49"/>
        <v>43520</v>
      </c>
      <c r="B3201" s="18">
        <v>10011</v>
      </c>
      <c r="C3201" s="18" t="s">
        <v>29</v>
      </c>
      <c r="D3201" s="18">
        <v>70</v>
      </c>
    </row>
    <row r="3202" customHeight="1" spans="1:4">
      <c r="A3202" s="19">
        <f t="shared" si="49"/>
        <v>43520</v>
      </c>
      <c r="B3202" s="18">
        <v>10004</v>
      </c>
      <c r="C3202" s="18" t="s">
        <v>17</v>
      </c>
      <c r="D3202" s="18">
        <v>171</v>
      </c>
    </row>
    <row r="3203" customHeight="1" spans="1:4">
      <c r="A3203" s="19">
        <f t="shared" si="49"/>
        <v>43520</v>
      </c>
      <c r="B3203" s="18">
        <v>10003</v>
      </c>
      <c r="C3203" s="18" t="s">
        <v>25</v>
      </c>
      <c r="D3203" s="18">
        <v>150</v>
      </c>
    </row>
    <row r="3204" customHeight="1" spans="1:4">
      <c r="A3204" s="19">
        <f t="shared" si="49"/>
        <v>43520</v>
      </c>
      <c r="B3204" s="18">
        <v>10019</v>
      </c>
      <c r="C3204" s="18" t="s">
        <v>4</v>
      </c>
      <c r="D3204" s="18">
        <v>269</v>
      </c>
    </row>
    <row r="3205" customHeight="1" spans="1:4">
      <c r="A3205" s="19">
        <f t="shared" si="49"/>
        <v>43520</v>
      </c>
      <c r="B3205" s="18">
        <v>10011</v>
      </c>
      <c r="C3205" s="18" t="s">
        <v>8</v>
      </c>
      <c r="D3205" s="18">
        <v>298</v>
      </c>
    </row>
    <row r="3206" customHeight="1" spans="1:4">
      <c r="A3206" s="19">
        <f t="shared" si="49"/>
        <v>43520</v>
      </c>
      <c r="B3206" s="18">
        <v>10018</v>
      </c>
      <c r="C3206" s="18" t="s">
        <v>10</v>
      </c>
      <c r="D3206" s="18">
        <v>73</v>
      </c>
    </row>
    <row r="3207" customHeight="1" spans="1:4">
      <c r="A3207" s="19">
        <f t="shared" si="49"/>
        <v>43520</v>
      </c>
      <c r="B3207" s="18">
        <v>10006</v>
      </c>
      <c r="C3207" s="18" t="s">
        <v>13</v>
      </c>
      <c r="D3207" s="18">
        <v>265</v>
      </c>
    </row>
    <row r="3208" customHeight="1" spans="1:4">
      <c r="A3208" s="19">
        <f t="shared" si="49"/>
        <v>43520</v>
      </c>
      <c r="B3208" s="18">
        <v>10008</v>
      </c>
      <c r="C3208" s="18" t="s">
        <v>23</v>
      </c>
      <c r="D3208" s="18">
        <v>198</v>
      </c>
    </row>
    <row r="3209" customHeight="1" spans="1:4">
      <c r="A3209" s="19">
        <f t="shared" si="49"/>
        <v>43520</v>
      </c>
      <c r="B3209" s="18">
        <v>10005</v>
      </c>
      <c r="C3209" s="18" t="s">
        <v>12</v>
      </c>
      <c r="D3209" s="18">
        <v>71</v>
      </c>
    </row>
    <row r="3210" customHeight="1" spans="1:4">
      <c r="A3210" s="19">
        <f t="shared" si="49"/>
        <v>43520</v>
      </c>
      <c r="B3210" s="18">
        <v>10007</v>
      </c>
      <c r="C3210" s="18" t="s">
        <v>12</v>
      </c>
      <c r="D3210" s="18">
        <v>79</v>
      </c>
    </row>
    <row r="3211" customHeight="1" spans="1:4">
      <c r="A3211" s="19">
        <f t="shared" si="49"/>
        <v>43520</v>
      </c>
      <c r="B3211" s="18">
        <v>10012</v>
      </c>
      <c r="C3211" s="18" t="s">
        <v>11</v>
      </c>
      <c r="D3211" s="18">
        <v>71</v>
      </c>
    </row>
    <row r="3212" customHeight="1" spans="1:4">
      <c r="A3212" s="19">
        <f t="shared" si="49"/>
        <v>43520</v>
      </c>
      <c r="B3212" s="18">
        <v>10006</v>
      </c>
      <c r="C3212" s="18" t="s">
        <v>4</v>
      </c>
      <c r="D3212" s="18">
        <v>198</v>
      </c>
    </row>
    <row r="3213" customHeight="1" spans="1:4">
      <c r="A3213" s="19">
        <f t="shared" si="49"/>
        <v>43520</v>
      </c>
      <c r="B3213" s="18">
        <v>10007</v>
      </c>
      <c r="C3213" s="18" t="s">
        <v>29</v>
      </c>
      <c r="D3213" s="18">
        <v>180</v>
      </c>
    </row>
    <row r="3214" customHeight="1" spans="1:4">
      <c r="A3214" s="19">
        <f t="shared" si="49"/>
        <v>43520</v>
      </c>
      <c r="B3214" s="18">
        <v>10008</v>
      </c>
      <c r="C3214" s="18" t="s">
        <v>31</v>
      </c>
      <c r="D3214" s="18">
        <v>51</v>
      </c>
    </row>
    <row r="3215" customHeight="1" spans="1:4">
      <c r="A3215" s="19">
        <f t="shared" si="49"/>
        <v>43520</v>
      </c>
      <c r="B3215" s="18">
        <v>10006</v>
      </c>
      <c r="C3215" s="18" t="s">
        <v>22</v>
      </c>
      <c r="D3215" s="18">
        <v>90</v>
      </c>
    </row>
    <row r="3216" customHeight="1" spans="1:4">
      <c r="A3216" s="19">
        <f t="shared" si="49"/>
        <v>43520</v>
      </c>
      <c r="B3216" s="18">
        <v>10015</v>
      </c>
      <c r="C3216" s="18" t="s">
        <v>12</v>
      </c>
      <c r="D3216" s="18">
        <v>75</v>
      </c>
    </row>
    <row r="3217" customHeight="1" spans="1:4">
      <c r="A3217" s="19">
        <f t="shared" si="49"/>
        <v>43520</v>
      </c>
      <c r="B3217" s="18">
        <v>10012</v>
      </c>
      <c r="C3217" s="18" t="s">
        <v>19</v>
      </c>
      <c r="D3217" s="18">
        <v>124</v>
      </c>
    </row>
    <row r="3218" customHeight="1" spans="1:4">
      <c r="A3218" s="19">
        <f t="shared" si="49"/>
        <v>43520</v>
      </c>
      <c r="B3218" s="18">
        <v>10020</v>
      </c>
      <c r="C3218" s="18" t="s">
        <v>16</v>
      </c>
      <c r="D3218" s="18">
        <v>240</v>
      </c>
    </row>
    <row r="3219" customHeight="1" spans="1:4">
      <c r="A3219" s="19">
        <f t="shared" si="49"/>
        <v>43520</v>
      </c>
      <c r="B3219" s="18">
        <v>10010</v>
      </c>
      <c r="C3219" s="18" t="s">
        <v>12</v>
      </c>
      <c r="D3219" s="18">
        <v>160</v>
      </c>
    </row>
    <row r="3220" customHeight="1" spans="1:4">
      <c r="A3220" s="19">
        <f t="shared" si="49"/>
        <v>43520</v>
      </c>
      <c r="B3220" s="18">
        <v>10006</v>
      </c>
      <c r="C3220" s="18" t="s">
        <v>16</v>
      </c>
      <c r="D3220" s="18">
        <v>296</v>
      </c>
    </row>
    <row r="3221" customHeight="1" spans="1:4">
      <c r="A3221" s="19">
        <f t="shared" si="49"/>
        <v>43520</v>
      </c>
      <c r="B3221" s="18">
        <v>10001</v>
      </c>
      <c r="C3221" s="18" t="s">
        <v>29</v>
      </c>
      <c r="D3221" s="18">
        <v>113</v>
      </c>
    </row>
    <row r="3222" customHeight="1" spans="1:4">
      <c r="A3222" s="19">
        <f t="shared" si="49"/>
        <v>43520</v>
      </c>
      <c r="B3222" s="18">
        <v>10006</v>
      </c>
      <c r="C3222" s="18" t="s">
        <v>28</v>
      </c>
      <c r="D3222" s="18">
        <v>109</v>
      </c>
    </row>
    <row r="3223" customHeight="1" spans="1:4">
      <c r="A3223" s="19">
        <f t="shared" si="49"/>
        <v>43520</v>
      </c>
      <c r="B3223" s="18">
        <v>10019</v>
      </c>
      <c r="C3223" s="18" t="s">
        <v>18</v>
      </c>
      <c r="D3223" s="18">
        <v>69</v>
      </c>
    </row>
    <row r="3224" customHeight="1" spans="1:4">
      <c r="A3224" s="19">
        <f t="shared" si="49"/>
        <v>43520</v>
      </c>
      <c r="B3224" s="18">
        <v>10003</v>
      </c>
      <c r="C3224" s="18" t="s">
        <v>7</v>
      </c>
      <c r="D3224" s="18">
        <v>253</v>
      </c>
    </row>
    <row r="3225" customHeight="1" spans="1:4">
      <c r="A3225" s="19">
        <f t="shared" si="49"/>
        <v>43520</v>
      </c>
      <c r="B3225" s="18">
        <v>10009</v>
      </c>
      <c r="C3225" s="18" t="s">
        <v>33</v>
      </c>
      <c r="D3225" s="18">
        <v>212</v>
      </c>
    </row>
    <row r="3226" customHeight="1" spans="1:4">
      <c r="A3226" s="19">
        <f t="shared" si="49"/>
        <v>43520</v>
      </c>
      <c r="B3226" s="18">
        <v>10004</v>
      </c>
      <c r="C3226" s="18" t="s">
        <v>27</v>
      </c>
      <c r="D3226" s="18">
        <v>113</v>
      </c>
    </row>
    <row r="3227" customHeight="1" spans="1:4">
      <c r="A3227" s="19">
        <f t="shared" si="49"/>
        <v>43520</v>
      </c>
      <c r="B3227" s="18">
        <v>10017</v>
      </c>
      <c r="C3227" s="18" t="s">
        <v>13</v>
      </c>
      <c r="D3227" s="18">
        <v>196</v>
      </c>
    </row>
    <row r="3228" customHeight="1" spans="1:4">
      <c r="A3228" s="19">
        <f t="shared" si="49"/>
        <v>43520</v>
      </c>
      <c r="B3228" s="18">
        <v>10007</v>
      </c>
      <c r="C3228" s="18" t="s">
        <v>25</v>
      </c>
      <c r="D3228" s="18">
        <v>193</v>
      </c>
    </row>
    <row r="3229" customHeight="1" spans="1:4">
      <c r="A3229" s="19">
        <f t="shared" si="49"/>
        <v>43520</v>
      </c>
      <c r="B3229" s="18">
        <v>10012</v>
      </c>
      <c r="C3229" s="18" t="s">
        <v>25</v>
      </c>
      <c r="D3229" s="18">
        <v>232</v>
      </c>
    </row>
    <row r="3230" customHeight="1" spans="1:4">
      <c r="A3230" s="19">
        <f t="shared" si="49"/>
        <v>43520</v>
      </c>
      <c r="B3230" s="18">
        <v>10010</v>
      </c>
      <c r="C3230" s="18" t="s">
        <v>19</v>
      </c>
      <c r="D3230" s="18">
        <v>59</v>
      </c>
    </row>
    <row r="3231" customHeight="1" spans="1:4">
      <c r="A3231" s="19">
        <f t="shared" si="49"/>
        <v>43520</v>
      </c>
      <c r="B3231" s="18">
        <v>10019</v>
      </c>
      <c r="C3231" s="18" t="s">
        <v>32</v>
      </c>
      <c r="D3231" s="18">
        <v>169</v>
      </c>
    </row>
    <row r="3232" customHeight="1" spans="1:4">
      <c r="A3232" s="19">
        <f t="shared" si="49"/>
        <v>43520</v>
      </c>
      <c r="B3232" s="18">
        <v>10009</v>
      </c>
      <c r="C3232" s="18" t="s">
        <v>32</v>
      </c>
      <c r="D3232" s="18">
        <v>148</v>
      </c>
    </row>
    <row r="3233" customHeight="1" spans="1:4">
      <c r="A3233" s="19">
        <f t="shared" si="49"/>
        <v>43520</v>
      </c>
      <c r="B3233" s="18">
        <v>10020</v>
      </c>
      <c r="C3233" s="18" t="s">
        <v>21</v>
      </c>
      <c r="D3233" s="18">
        <v>58</v>
      </c>
    </row>
    <row r="3234" customHeight="1" spans="1:4">
      <c r="A3234" s="19">
        <f t="shared" si="49"/>
        <v>43520</v>
      </c>
      <c r="B3234" s="18">
        <v>10001</v>
      </c>
      <c r="C3234" s="18" t="s">
        <v>33</v>
      </c>
      <c r="D3234" s="18">
        <v>231</v>
      </c>
    </row>
    <row r="3235" customHeight="1" spans="1:4">
      <c r="A3235" s="19">
        <f t="shared" si="49"/>
        <v>43520</v>
      </c>
      <c r="B3235" s="18">
        <v>10014</v>
      </c>
      <c r="C3235" s="18" t="s">
        <v>11</v>
      </c>
      <c r="D3235" s="18">
        <v>189</v>
      </c>
    </row>
    <row r="3236" customHeight="1" spans="1:4">
      <c r="A3236" s="19">
        <f t="shared" si="49"/>
        <v>43520</v>
      </c>
      <c r="B3236" s="18">
        <v>10001</v>
      </c>
      <c r="C3236" s="18" t="s">
        <v>28</v>
      </c>
      <c r="D3236" s="18">
        <v>92</v>
      </c>
    </row>
    <row r="3237" customHeight="1" spans="1:4">
      <c r="A3237" s="19">
        <f t="shared" si="49"/>
        <v>43520</v>
      </c>
      <c r="B3237" s="18">
        <v>10013</v>
      </c>
      <c r="C3237" s="18" t="s">
        <v>25</v>
      </c>
      <c r="D3237" s="18">
        <v>249</v>
      </c>
    </row>
    <row r="3238" customHeight="1" spans="1:4">
      <c r="A3238" s="19">
        <f t="shared" si="49"/>
        <v>43520</v>
      </c>
      <c r="B3238" s="18">
        <v>10001</v>
      </c>
      <c r="C3238" s="18" t="s">
        <v>31</v>
      </c>
      <c r="D3238" s="18">
        <v>143</v>
      </c>
    </row>
    <row r="3239" customHeight="1" spans="1:4">
      <c r="A3239" s="19">
        <f t="shared" si="49"/>
        <v>43520</v>
      </c>
      <c r="B3239" s="18">
        <v>10004</v>
      </c>
      <c r="C3239" s="18" t="s">
        <v>11</v>
      </c>
      <c r="D3239" s="18">
        <v>210</v>
      </c>
    </row>
    <row r="3240" customHeight="1" spans="1:4">
      <c r="A3240" s="19">
        <f t="shared" si="49"/>
        <v>43520</v>
      </c>
      <c r="B3240" s="18">
        <v>10007</v>
      </c>
      <c r="C3240" s="18" t="s">
        <v>31</v>
      </c>
      <c r="D3240" s="18">
        <v>125</v>
      </c>
    </row>
    <row r="3241" customHeight="1" spans="1:4">
      <c r="A3241" s="19">
        <f t="shared" si="49"/>
        <v>43520</v>
      </c>
      <c r="B3241" s="18">
        <v>10007</v>
      </c>
      <c r="C3241" s="18" t="s">
        <v>20</v>
      </c>
      <c r="D3241" s="18">
        <v>249</v>
      </c>
    </row>
    <row r="3242" customHeight="1" spans="1:4">
      <c r="A3242" s="19">
        <f t="shared" si="49"/>
        <v>43520</v>
      </c>
      <c r="B3242" s="18">
        <v>10017</v>
      </c>
      <c r="C3242" s="18" t="s">
        <v>22</v>
      </c>
      <c r="D3242" s="18">
        <v>80</v>
      </c>
    </row>
    <row r="3243" customHeight="1" spans="1:4">
      <c r="A3243" s="19">
        <f t="shared" si="49"/>
        <v>43520</v>
      </c>
      <c r="B3243" s="18">
        <v>10010</v>
      </c>
      <c r="C3243" s="18" t="s">
        <v>11</v>
      </c>
      <c r="D3243" s="18">
        <v>186</v>
      </c>
    </row>
    <row r="3244" customHeight="1" spans="1:4">
      <c r="A3244" s="19">
        <f t="shared" si="49"/>
        <v>43520</v>
      </c>
      <c r="B3244" s="18">
        <v>10020</v>
      </c>
      <c r="C3244" s="18" t="s">
        <v>8</v>
      </c>
      <c r="D3244" s="18">
        <v>236</v>
      </c>
    </row>
    <row r="3245" customHeight="1" spans="1:4">
      <c r="A3245" s="19">
        <f t="shared" si="49"/>
        <v>43520</v>
      </c>
      <c r="B3245" s="18">
        <v>10002</v>
      </c>
      <c r="C3245" s="18" t="s">
        <v>14</v>
      </c>
      <c r="D3245" s="18">
        <v>202</v>
      </c>
    </row>
    <row r="3246" customHeight="1" spans="1:4">
      <c r="A3246" s="19">
        <f t="shared" si="49"/>
        <v>43520</v>
      </c>
      <c r="B3246" s="18">
        <v>10003</v>
      </c>
      <c r="C3246" s="18" t="s">
        <v>5</v>
      </c>
      <c r="D3246" s="18">
        <v>97</v>
      </c>
    </row>
    <row r="3247" customHeight="1" spans="1:4">
      <c r="A3247" s="19">
        <f t="shared" si="49"/>
        <v>43521</v>
      </c>
      <c r="B3247" s="18">
        <v>10012</v>
      </c>
      <c r="C3247" s="18" t="s">
        <v>29</v>
      </c>
      <c r="D3247" s="18">
        <v>97</v>
      </c>
    </row>
    <row r="3248" customHeight="1" spans="1:4">
      <c r="A3248" s="19">
        <f t="shared" si="49"/>
        <v>43521</v>
      </c>
      <c r="B3248" s="18">
        <v>10009</v>
      </c>
      <c r="C3248" s="18" t="s">
        <v>4</v>
      </c>
      <c r="D3248" s="18">
        <v>111</v>
      </c>
    </row>
    <row r="3249" customHeight="1" spans="1:4">
      <c r="A3249" s="19">
        <f t="shared" si="49"/>
        <v>43521</v>
      </c>
      <c r="B3249" s="18">
        <v>10015</v>
      </c>
      <c r="C3249" s="18" t="s">
        <v>30</v>
      </c>
      <c r="D3249" s="18">
        <v>292</v>
      </c>
    </row>
    <row r="3250" customHeight="1" spans="1:4">
      <c r="A3250" s="19">
        <f t="shared" si="49"/>
        <v>43521</v>
      </c>
      <c r="B3250" s="18">
        <v>10003</v>
      </c>
      <c r="C3250" s="18" t="s">
        <v>7</v>
      </c>
      <c r="D3250" s="18">
        <v>103</v>
      </c>
    </row>
    <row r="3251" customHeight="1" spans="1:4">
      <c r="A3251" s="19">
        <f t="shared" si="49"/>
        <v>43521</v>
      </c>
      <c r="B3251" s="18">
        <v>10017</v>
      </c>
      <c r="C3251" s="18" t="s">
        <v>4</v>
      </c>
      <c r="D3251" s="18">
        <v>102</v>
      </c>
    </row>
    <row r="3252" customHeight="1" spans="1:4">
      <c r="A3252" s="19">
        <f t="shared" si="49"/>
        <v>43521</v>
      </c>
      <c r="B3252" s="18">
        <v>10003</v>
      </c>
      <c r="C3252" s="18" t="s">
        <v>32</v>
      </c>
      <c r="D3252" s="18">
        <v>158</v>
      </c>
    </row>
    <row r="3253" customHeight="1" spans="1:4">
      <c r="A3253" s="19">
        <f t="shared" si="49"/>
        <v>43521</v>
      </c>
      <c r="B3253" s="18">
        <v>10020</v>
      </c>
      <c r="C3253" s="18" t="s">
        <v>7</v>
      </c>
      <c r="D3253" s="18">
        <v>262</v>
      </c>
    </row>
    <row r="3254" customHeight="1" spans="1:4">
      <c r="A3254" s="19">
        <f t="shared" si="49"/>
        <v>43521</v>
      </c>
      <c r="B3254" s="18">
        <v>10016</v>
      </c>
      <c r="C3254" s="18" t="s">
        <v>29</v>
      </c>
      <c r="D3254" s="18">
        <v>231</v>
      </c>
    </row>
    <row r="3255" customHeight="1" spans="1:4">
      <c r="A3255" s="19">
        <f t="shared" si="49"/>
        <v>43521</v>
      </c>
      <c r="B3255" s="18">
        <v>10016</v>
      </c>
      <c r="C3255" s="18" t="s">
        <v>31</v>
      </c>
      <c r="D3255" s="18">
        <v>151</v>
      </c>
    </row>
    <row r="3256" customHeight="1" spans="1:4">
      <c r="A3256" s="19">
        <f t="shared" si="49"/>
        <v>43521</v>
      </c>
      <c r="B3256" s="18">
        <v>10011</v>
      </c>
      <c r="C3256" s="18" t="s">
        <v>31</v>
      </c>
      <c r="D3256" s="18">
        <v>113</v>
      </c>
    </row>
    <row r="3257" customHeight="1" spans="1:4">
      <c r="A3257" s="19">
        <f t="shared" si="49"/>
        <v>43521</v>
      </c>
      <c r="B3257" s="18">
        <v>10020</v>
      </c>
      <c r="C3257" s="18" t="s">
        <v>19</v>
      </c>
      <c r="D3257" s="18">
        <v>60</v>
      </c>
    </row>
    <row r="3258" customHeight="1" spans="1:4">
      <c r="A3258" s="19">
        <f t="shared" si="49"/>
        <v>43521</v>
      </c>
      <c r="B3258" s="18">
        <v>10012</v>
      </c>
      <c r="C3258" s="18" t="s">
        <v>15</v>
      </c>
      <c r="D3258" s="18">
        <v>284</v>
      </c>
    </row>
    <row r="3259" customHeight="1" spans="1:4">
      <c r="A3259" s="19">
        <f t="shared" si="49"/>
        <v>43521</v>
      </c>
      <c r="B3259" s="18">
        <v>10010</v>
      </c>
      <c r="C3259" s="18" t="s">
        <v>4</v>
      </c>
      <c r="D3259" s="18">
        <v>167</v>
      </c>
    </row>
    <row r="3260" customHeight="1" spans="1:4">
      <c r="A3260" s="19">
        <f t="shared" si="49"/>
        <v>43521</v>
      </c>
      <c r="B3260" s="18">
        <v>10002</v>
      </c>
      <c r="C3260" s="18" t="s">
        <v>6</v>
      </c>
      <c r="D3260" s="18">
        <v>207</v>
      </c>
    </row>
    <row r="3261" customHeight="1" spans="1:4">
      <c r="A3261" s="19">
        <f t="shared" si="49"/>
        <v>43521</v>
      </c>
      <c r="B3261" s="18">
        <v>10007</v>
      </c>
      <c r="C3261" s="18" t="s">
        <v>27</v>
      </c>
      <c r="D3261" s="18">
        <v>136</v>
      </c>
    </row>
    <row r="3262" customHeight="1" spans="1:4">
      <c r="A3262" s="19">
        <f t="shared" ref="A3262:A3325" si="50">A3203+1</f>
        <v>43521</v>
      </c>
      <c r="B3262" s="18">
        <v>10013</v>
      </c>
      <c r="C3262" s="18" t="s">
        <v>32</v>
      </c>
      <c r="D3262" s="18">
        <v>88</v>
      </c>
    </row>
    <row r="3263" customHeight="1" spans="1:4">
      <c r="A3263" s="19">
        <f t="shared" si="50"/>
        <v>43521</v>
      </c>
      <c r="B3263" s="18">
        <v>10001</v>
      </c>
      <c r="C3263" s="18" t="s">
        <v>26</v>
      </c>
      <c r="D3263" s="18">
        <v>188</v>
      </c>
    </row>
    <row r="3264" customHeight="1" spans="1:4">
      <c r="A3264" s="19">
        <f t="shared" si="50"/>
        <v>43521</v>
      </c>
      <c r="B3264" s="18">
        <v>10014</v>
      </c>
      <c r="C3264" s="18" t="s">
        <v>30</v>
      </c>
      <c r="D3264" s="18">
        <v>291</v>
      </c>
    </row>
    <row r="3265" customHeight="1" spans="1:4">
      <c r="A3265" s="19">
        <f t="shared" si="50"/>
        <v>43521</v>
      </c>
      <c r="B3265" s="18">
        <v>10015</v>
      </c>
      <c r="C3265" s="18" t="s">
        <v>4</v>
      </c>
      <c r="D3265" s="18">
        <v>225</v>
      </c>
    </row>
    <row r="3266" customHeight="1" spans="1:4">
      <c r="A3266" s="19">
        <f t="shared" si="50"/>
        <v>43521</v>
      </c>
      <c r="B3266" s="18">
        <v>10010</v>
      </c>
      <c r="C3266" s="18" t="s">
        <v>8</v>
      </c>
      <c r="D3266" s="18">
        <v>288</v>
      </c>
    </row>
    <row r="3267" customHeight="1" spans="1:4">
      <c r="A3267" s="19">
        <f t="shared" si="50"/>
        <v>43521</v>
      </c>
      <c r="B3267" s="18">
        <v>10012</v>
      </c>
      <c r="C3267" s="18" t="s">
        <v>32</v>
      </c>
      <c r="D3267" s="18">
        <v>270</v>
      </c>
    </row>
    <row r="3268" customHeight="1" spans="1:4">
      <c r="A3268" s="19">
        <f t="shared" si="50"/>
        <v>43521</v>
      </c>
      <c r="B3268" s="18">
        <v>10013</v>
      </c>
      <c r="C3268" s="18" t="s">
        <v>26</v>
      </c>
      <c r="D3268" s="18">
        <v>109</v>
      </c>
    </row>
    <row r="3269" customHeight="1" spans="1:4">
      <c r="A3269" s="19">
        <f t="shared" si="50"/>
        <v>43521</v>
      </c>
      <c r="B3269" s="18">
        <v>10006</v>
      </c>
      <c r="C3269" s="18" t="s">
        <v>23</v>
      </c>
      <c r="D3269" s="18">
        <v>271</v>
      </c>
    </row>
    <row r="3270" customHeight="1" spans="1:4">
      <c r="A3270" s="19">
        <f t="shared" si="50"/>
        <v>43521</v>
      </c>
      <c r="B3270" s="18">
        <v>10015</v>
      </c>
      <c r="C3270" s="18" t="s">
        <v>6</v>
      </c>
      <c r="D3270" s="18">
        <v>158</v>
      </c>
    </row>
    <row r="3271" customHeight="1" spans="1:4">
      <c r="A3271" s="19">
        <f t="shared" si="50"/>
        <v>43521</v>
      </c>
      <c r="B3271" s="18">
        <v>10005</v>
      </c>
      <c r="C3271" s="18" t="s">
        <v>5</v>
      </c>
      <c r="D3271" s="18">
        <v>96</v>
      </c>
    </row>
    <row r="3272" customHeight="1" spans="1:4">
      <c r="A3272" s="19">
        <f t="shared" si="50"/>
        <v>43521</v>
      </c>
      <c r="B3272" s="18">
        <v>10015</v>
      </c>
      <c r="C3272" s="18" t="s">
        <v>21</v>
      </c>
      <c r="D3272" s="18">
        <v>110</v>
      </c>
    </row>
    <row r="3273" customHeight="1" spans="1:4">
      <c r="A3273" s="19">
        <f t="shared" si="50"/>
        <v>43521</v>
      </c>
      <c r="B3273" s="18">
        <v>10015</v>
      </c>
      <c r="C3273" s="18" t="s">
        <v>16</v>
      </c>
      <c r="D3273" s="18">
        <v>197</v>
      </c>
    </row>
    <row r="3274" customHeight="1" spans="1:4">
      <c r="A3274" s="19">
        <f t="shared" si="50"/>
        <v>43521</v>
      </c>
      <c r="B3274" s="18">
        <v>10011</v>
      </c>
      <c r="C3274" s="18" t="s">
        <v>20</v>
      </c>
      <c r="D3274" s="18">
        <v>168</v>
      </c>
    </row>
    <row r="3275" customHeight="1" spans="1:4">
      <c r="A3275" s="19">
        <f t="shared" si="50"/>
        <v>43521</v>
      </c>
      <c r="B3275" s="18">
        <v>10013</v>
      </c>
      <c r="C3275" s="18" t="s">
        <v>20</v>
      </c>
      <c r="D3275" s="18">
        <v>73</v>
      </c>
    </row>
    <row r="3276" customHeight="1" spans="1:4">
      <c r="A3276" s="19">
        <f t="shared" si="50"/>
        <v>43521</v>
      </c>
      <c r="B3276" s="18">
        <v>10020</v>
      </c>
      <c r="C3276" s="18" t="s">
        <v>29</v>
      </c>
      <c r="D3276" s="18">
        <v>187</v>
      </c>
    </row>
    <row r="3277" customHeight="1" spans="1:4">
      <c r="A3277" s="19">
        <f t="shared" si="50"/>
        <v>43521</v>
      </c>
      <c r="B3277" s="18">
        <v>10012</v>
      </c>
      <c r="C3277" s="18" t="s">
        <v>21</v>
      </c>
      <c r="D3277" s="18">
        <v>250</v>
      </c>
    </row>
    <row r="3278" customHeight="1" spans="1:4">
      <c r="A3278" s="19">
        <f t="shared" si="50"/>
        <v>43521</v>
      </c>
      <c r="B3278" s="18">
        <v>10009</v>
      </c>
      <c r="C3278" s="18" t="s">
        <v>32</v>
      </c>
      <c r="D3278" s="18">
        <v>51</v>
      </c>
    </row>
    <row r="3279" customHeight="1" spans="1:4">
      <c r="A3279" s="19">
        <f t="shared" si="50"/>
        <v>43521</v>
      </c>
      <c r="B3279" s="18">
        <v>10019</v>
      </c>
      <c r="C3279" s="18" t="s">
        <v>6</v>
      </c>
      <c r="D3279" s="18">
        <v>85</v>
      </c>
    </row>
    <row r="3280" customHeight="1" spans="1:4">
      <c r="A3280" s="19">
        <f t="shared" si="50"/>
        <v>43521</v>
      </c>
      <c r="B3280" s="18">
        <v>10007</v>
      </c>
      <c r="C3280" s="18" t="s">
        <v>30</v>
      </c>
      <c r="D3280" s="18">
        <v>242</v>
      </c>
    </row>
    <row r="3281" customHeight="1" spans="1:4">
      <c r="A3281" s="19">
        <f t="shared" si="50"/>
        <v>43521</v>
      </c>
      <c r="B3281" s="18">
        <v>10018</v>
      </c>
      <c r="C3281" s="18" t="s">
        <v>27</v>
      </c>
      <c r="D3281" s="18">
        <v>258</v>
      </c>
    </row>
    <row r="3282" customHeight="1" spans="1:4">
      <c r="A3282" s="19">
        <f t="shared" si="50"/>
        <v>43521</v>
      </c>
      <c r="B3282" s="18">
        <v>10009</v>
      </c>
      <c r="C3282" s="18" t="s">
        <v>25</v>
      </c>
      <c r="D3282" s="18">
        <v>290</v>
      </c>
    </row>
    <row r="3283" customHeight="1" spans="1:4">
      <c r="A3283" s="19">
        <f t="shared" si="50"/>
        <v>43521</v>
      </c>
      <c r="B3283" s="18">
        <v>10002</v>
      </c>
      <c r="C3283" s="18" t="s">
        <v>6</v>
      </c>
      <c r="D3283" s="18">
        <v>129</v>
      </c>
    </row>
    <row r="3284" customHeight="1" spans="1:4">
      <c r="A3284" s="19">
        <f t="shared" si="50"/>
        <v>43521</v>
      </c>
      <c r="B3284" s="18">
        <v>10005</v>
      </c>
      <c r="C3284" s="18" t="s">
        <v>14</v>
      </c>
      <c r="D3284" s="18">
        <v>108</v>
      </c>
    </row>
    <row r="3285" customHeight="1" spans="1:4">
      <c r="A3285" s="19">
        <f t="shared" si="50"/>
        <v>43521</v>
      </c>
      <c r="B3285" s="18">
        <v>10002</v>
      </c>
      <c r="C3285" s="18" t="s">
        <v>13</v>
      </c>
      <c r="D3285" s="18">
        <v>204</v>
      </c>
    </row>
    <row r="3286" customHeight="1" spans="1:4">
      <c r="A3286" s="19">
        <f t="shared" si="50"/>
        <v>43521</v>
      </c>
      <c r="B3286" s="18">
        <v>10008</v>
      </c>
      <c r="C3286" s="18" t="s">
        <v>22</v>
      </c>
      <c r="D3286" s="18">
        <v>253</v>
      </c>
    </row>
    <row r="3287" customHeight="1" spans="1:4">
      <c r="A3287" s="19">
        <f t="shared" si="50"/>
        <v>43521</v>
      </c>
      <c r="B3287" s="18">
        <v>10015</v>
      </c>
      <c r="C3287" s="18" t="s">
        <v>10</v>
      </c>
      <c r="D3287" s="18">
        <v>155</v>
      </c>
    </row>
    <row r="3288" customHeight="1" spans="1:4">
      <c r="A3288" s="19">
        <f t="shared" si="50"/>
        <v>43521</v>
      </c>
      <c r="B3288" s="18">
        <v>10006</v>
      </c>
      <c r="C3288" s="18" t="s">
        <v>31</v>
      </c>
      <c r="D3288" s="18">
        <v>158</v>
      </c>
    </row>
    <row r="3289" customHeight="1" spans="1:4">
      <c r="A3289" s="19">
        <f t="shared" si="50"/>
        <v>43521</v>
      </c>
      <c r="B3289" s="18">
        <v>10006</v>
      </c>
      <c r="C3289" s="18" t="s">
        <v>9</v>
      </c>
      <c r="D3289" s="18">
        <v>50</v>
      </c>
    </row>
    <row r="3290" customHeight="1" spans="1:4">
      <c r="A3290" s="19">
        <f t="shared" si="50"/>
        <v>43521</v>
      </c>
      <c r="B3290" s="18">
        <v>10007</v>
      </c>
      <c r="C3290" s="18" t="s">
        <v>15</v>
      </c>
      <c r="D3290" s="18">
        <v>56</v>
      </c>
    </row>
    <row r="3291" customHeight="1" spans="1:4">
      <c r="A3291" s="19">
        <f t="shared" si="50"/>
        <v>43521</v>
      </c>
      <c r="B3291" s="18">
        <v>10013</v>
      </c>
      <c r="C3291" s="18" t="s">
        <v>15</v>
      </c>
      <c r="D3291" s="18">
        <v>157</v>
      </c>
    </row>
    <row r="3292" customHeight="1" spans="1:4">
      <c r="A3292" s="19">
        <f t="shared" si="50"/>
        <v>43521</v>
      </c>
      <c r="B3292" s="18">
        <v>10011</v>
      </c>
      <c r="C3292" s="18" t="s">
        <v>9</v>
      </c>
      <c r="D3292" s="18">
        <v>80</v>
      </c>
    </row>
    <row r="3293" customHeight="1" spans="1:4">
      <c r="A3293" s="19">
        <f t="shared" si="50"/>
        <v>43521</v>
      </c>
      <c r="B3293" s="18">
        <v>10018</v>
      </c>
      <c r="C3293" s="18" t="s">
        <v>33</v>
      </c>
      <c r="D3293" s="18">
        <v>225</v>
      </c>
    </row>
    <row r="3294" customHeight="1" spans="1:4">
      <c r="A3294" s="19">
        <f t="shared" si="50"/>
        <v>43521</v>
      </c>
      <c r="B3294" s="18">
        <v>10020</v>
      </c>
      <c r="C3294" s="18" t="s">
        <v>15</v>
      </c>
      <c r="D3294" s="18">
        <v>51</v>
      </c>
    </row>
    <row r="3295" customHeight="1" spans="1:4">
      <c r="A3295" s="19">
        <f t="shared" si="50"/>
        <v>43521</v>
      </c>
      <c r="B3295" s="18">
        <v>10009</v>
      </c>
      <c r="C3295" s="18" t="s">
        <v>23</v>
      </c>
      <c r="D3295" s="18">
        <v>110</v>
      </c>
    </row>
    <row r="3296" customHeight="1" spans="1:4">
      <c r="A3296" s="19">
        <f t="shared" si="50"/>
        <v>43521</v>
      </c>
      <c r="B3296" s="18">
        <v>10006</v>
      </c>
      <c r="C3296" s="18" t="s">
        <v>12</v>
      </c>
      <c r="D3296" s="18">
        <v>204</v>
      </c>
    </row>
    <row r="3297" customHeight="1" spans="1:4">
      <c r="A3297" s="19">
        <f t="shared" si="50"/>
        <v>43521</v>
      </c>
      <c r="B3297" s="18">
        <v>10003</v>
      </c>
      <c r="C3297" s="18" t="s">
        <v>4</v>
      </c>
      <c r="D3297" s="18">
        <v>225</v>
      </c>
    </row>
    <row r="3298" customHeight="1" spans="1:4">
      <c r="A3298" s="19">
        <f t="shared" si="50"/>
        <v>43521</v>
      </c>
      <c r="B3298" s="18">
        <v>10016</v>
      </c>
      <c r="C3298" s="18" t="s">
        <v>25</v>
      </c>
      <c r="D3298" s="18">
        <v>251</v>
      </c>
    </row>
    <row r="3299" customHeight="1" spans="1:4">
      <c r="A3299" s="19">
        <f t="shared" si="50"/>
        <v>43521</v>
      </c>
      <c r="B3299" s="18">
        <v>10013</v>
      </c>
      <c r="C3299" s="18" t="s">
        <v>9</v>
      </c>
      <c r="D3299" s="18">
        <v>250</v>
      </c>
    </row>
    <row r="3300" customHeight="1" spans="1:4">
      <c r="A3300" s="19">
        <f t="shared" si="50"/>
        <v>43521</v>
      </c>
      <c r="B3300" s="18">
        <v>10016</v>
      </c>
      <c r="C3300" s="18" t="s">
        <v>6</v>
      </c>
      <c r="D3300" s="18">
        <v>222</v>
      </c>
    </row>
    <row r="3301" customHeight="1" spans="1:4">
      <c r="A3301" s="19">
        <f t="shared" si="50"/>
        <v>43521</v>
      </c>
      <c r="B3301" s="18">
        <v>10010</v>
      </c>
      <c r="C3301" s="18" t="s">
        <v>5</v>
      </c>
      <c r="D3301" s="18">
        <v>50</v>
      </c>
    </row>
    <row r="3302" customHeight="1" spans="1:4">
      <c r="A3302" s="19">
        <f t="shared" si="50"/>
        <v>43521</v>
      </c>
      <c r="B3302" s="18">
        <v>10017</v>
      </c>
      <c r="C3302" s="18" t="s">
        <v>21</v>
      </c>
      <c r="D3302" s="18">
        <v>286</v>
      </c>
    </row>
    <row r="3303" customHeight="1" spans="1:4">
      <c r="A3303" s="19">
        <f t="shared" si="50"/>
        <v>43521</v>
      </c>
      <c r="B3303" s="18">
        <v>10013</v>
      </c>
      <c r="C3303" s="18" t="s">
        <v>23</v>
      </c>
      <c r="D3303" s="18">
        <v>226</v>
      </c>
    </row>
    <row r="3304" customHeight="1" spans="1:4">
      <c r="A3304" s="19">
        <f t="shared" si="50"/>
        <v>43521</v>
      </c>
      <c r="B3304" s="18">
        <v>10012</v>
      </c>
      <c r="C3304" s="18" t="s">
        <v>26</v>
      </c>
      <c r="D3304" s="18">
        <v>119</v>
      </c>
    </row>
    <row r="3305" customHeight="1" spans="1:4">
      <c r="A3305" s="19">
        <f t="shared" si="50"/>
        <v>43521</v>
      </c>
      <c r="B3305" s="18">
        <v>10009</v>
      </c>
      <c r="C3305" s="18" t="s">
        <v>5</v>
      </c>
      <c r="D3305" s="18">
        <v>87</v>
      </c>
    </row>
    <row r="3306" customHeight="1" spans="1:4">
      <c r="A3306" s="19">
        <f t="shared" si="50"/>
        <v>43522</v>
      </c>
      <c r="B3306" s="18">
        <v>10012</v>
      </c>
      <c r="C3306" s="18" t="s">
        <v>17</v>
      </c>
      <c r="D3306" s="18">
        <v>132</v>
      </c>
    </row>
    <row r="3307" customHeight="1" spans="1:4">
      <c r="A3307" s="19">
        <f t="shared" si="50"/>
        <v>43522</v>
      </c>
      <c r="B3307" s="18">
        <v>10008</v>
      </c>
      <c r="C3307" s="18" t="s">
        <v>26</v>
      </c>
      <c r="D3307" s="18">
        <v>276</v>
      </c>
    </row>
    <row r="3308" customHeight="1" spans="1:4">
      <c r="A3308" s="19">
        <f t="shared" si="50"/>
        <v>43522</v>
      </c>
      <c r="B3308" s="18">
        <v>10016</v>
      </c>
      <c r="C3308" s="18" t="s">
        <v>27</v>
      </c>
      <c r="D3308" s="18">
        <v>246</v>
      </c>
    </row>
    <row r="3309" customHeight="1" spans="1:4">
      <c r="A3309" s="19">
        <f t="shared" si="50"/>
        <v>43522</v>
      </c>
      <c r="B3309" s="18">
        <v>10015</v>
      </c>
      <c r="C3309" s="18" t="s">
        <v>27</v>
      </c>
      <c r="D3309" s="18">
        <v>267</v>
      </c>
    </row>
    <row r="3310" customHeight="1" spans="1:4">
      <c r="A3310" s="19">
        <f t="shared" si="50"/>
        <v>43522</v>
      </c>
      <c r="B3310" s="18">
        <v>10011</v>
      </c>
      <c r="C3310" s="18" t="s">
        <v>28</v>
      </c>
      <c r="D3310" s="18">
        <v>148</v>
      </c>
    </row>
    <row r="3311" customHeight="1" spans="1:4">
      <c r="A3311" s="19">
        <f t="shared" si="50"/>
        <v>43522</v>
      </c>
      <c r="B3311" s="18">
        <v>10014</v>
      </c>
      <c r="C3311" s="18" t="s">
        <v>22</v>
      </c>
      <c r="D3311" s="18">
        <v>197</v>
      </c>
    </row>
    <row r="3312" customHeight="1" spans="1:4">
      <c r="A3312" s="19">
        <f t="shared" si="50"/>
        <v>43522</v>
      </c>
      <c r="B3312" s="18">
        <v>10009</v>
      </c>
      <c r="C3312" s="18" t="s">
        <v>31</v>
      </c>
      <c r="D3312" s="18">
        <v>124</v>
      </c>
    </row>
    <row r="3313" customHeight="1" spans="1:4">
      <c r="A3313" s="19">
        <f t="shared" si="50"/>
        <v>43522</v>
      </c>
      <c r="B3313" s="18">
        <v>10007</v>
      </c>
      <c r="C3313" s="18" t="s">
        <v>22</v>
      </c>
      <c r="D3313" s="18">
        <v>102</v>
      </c>
    </row>
    <row r="3314" customHeight="1" spans="1:4">
      <c r="A3314" s="19">
        <f t="shared" si="50"/>
        <v>43522</v>
      </c>
      <c r="B3314" s="18">
        <v>10013</v>
      </c>
      <c r="C3314" s="18" t="s">
        <v>7</v>
      </c>
      <c r="D3314" s="18">
        <v>160</v>
      </c>
    </row>
    <row r="3315" customHeight="1" spans="1:4">
      <c r="A3315" s="19">
        <f t="shared" si="50"/>
        <v>43522</v>
      </c>
      <c r="B3315" s="18">
        <v>10015</v>
      </c>
      <c r="C3315" s="18" t="s">
        <v>18</v>
      </c>
      <c r="D3315" s="18">
        <v>242</v>
      </c>
    </row>
    <row r="3316" customHeight="1" spans="1:4">
      <c r="A3316" s="19">
        <f t="shared" si="50"/>
        <v>43522</v>
      </c>
      <c r="B3316" s="18">
        <v>10005</v>
      </c>
      <c r="C3316" s="18" t="s">
        <v>16</v>
      </c>
      <c r="D3316" s="18">
        <v>230</v>
      </c>
    </row>
    <row r="3317" customHeight="1" spans="1:4">
      <c r="A3317" s="19">
        <f t="shared" si="50"/>
        <v>43522</v>
      </c>
      <c r="B3317" s="18">
        <v>10003</v>
      </c>
      <c r="C3317" s="18" t="s">
        <v>10</v>
      </c>
      <c r="D3317" s="18">
        <v>188</v>
      </c>
    </row>
    <row r="3318" customHeight="1" spans="1:4">
      <c r="A3318" s="19">
        <f t="shared" si="50"/>
        <v>43522</v>
      </c>
      <c r="B3318" s="18">
        <v>10005</v>
      </c>
      <c r="C3318" s="18" t="s">
        <v>18</v>
      </c>
      <c r="D3318" s="18">
        <v>208</v>
      </c>
    </row>
    <row r="3319" customHeight="1" spans="1:4">
      <c r="A3319" s="19">
        <f t="shared" si="50"/>
        <v>43522</v>
      </c>
      <c r="B3319" s="18">
        <v>10003</v>
      </c>
      <c r="C3319" s="18" t="s">
        <v>28</v>
      </c>
      <c r="D3319" s="18">
        <v>275</v>
      </c>
    </row>
    <row r="3320" customHeight="1" spans="1:4">
      <c r="A3320" s="19">
        <f t="shared" si="50"/>
        <v>43522</v>
      </c>
      <c r="B3320" s="18">
        <v>10003</v>
      </c>
      <c r="C3320" s="18" t="s">
        <v>20</v>
      </c>
      <c r="D3320" s="18">
        <v>283</v>
      </c>
    </row>
    <row r="3321" customHeight="1" spans="1:4">
      <c r="A3321" s="19">
        <f t="shared" si="50"/>
        <v>43522</v>
      </c>
      <c r="B3321" s="18">
        <v>10013</v>
      </c>
      <c r="C3321" s="18" t="s">
        <v>24</v>
      </c>
      <c r="D3321" s="18">
        <v>277</v>
      </c>
    </row>
    <row r="3322" customHeight="1" spans="1:4">
      <c r="A3322" s="19">
        <f t="shared" si="50"/>
        <v>43522</v>
      </c>
      <c r="B3322" s="18">
        <v>10006</v>
      </c>
      <c r="C3322" s="18" t="s">
        <v>17</v>
      </c>
      <c r="D3322" s="18">
        <v>81</v>
      </c>
    </row>
    <row r="3323" customHeight="1" spans="1:4">
      <c r="A3323" s="19">
        <f t="shared" si="50"/>
        <v>43522</v>
      </c>
      <c r="B3323" s="18">
        <v>10017</v>
      </c>
      <c r="C3323" s="18" t="s">
        <v>7</v>
      </c>
      <c r="D3323" s="18">
        <v>174</v>
      </c>
    </row>
    <row r="3324" customHeight="1" spans="1:4">
      <c r="A3324" s="19">
        <f t="shared" si="50"/>
        <v>43522</v>
      </c>
      <c r="B3324" s="18">
        <v>10015</v>
      </c>
      <c r="C3324" s="18" t="s">
        <v>11</v>
      </c>
      <c r="D3324" s="18">
        <v>173</v>
      </c>
    </row>
    <row r="3325" customHeight="1" spans="1:4">
      <c r="A3325" s="19">
        <f t="shared" si="50"/>
        <v>43522</v>
      </c>
      <c r="B3325" s="18">
        <v>10016</v>
      </c>
      <c r="C3325" s="18" t="s">
        <v>20</v>
      </c>
      <c r="D3325" s="18">
        <v>168</v>
      </c>
    </row>
    <row r="3326" customHeight="1" spans="1:4">
      <c r="A3326" s="19">
        <f t="shared" ref="A3326:A3389" si="51">A3267+1</f>
        <v>43522</v>
      </c>
      <c r="B3326" s="18">
        <v>10012</v>
      </c>
      <c r="C3326" s="18" t="s">
        <v>21</v>
      </c>
      <c r="D3326" s="18">
        <v>52</v>
      </c>
    </row>
    <row r="3327" customHeight="1" spans="1:4">
      <c r="A3327" s="19">
        <f t="shared" si="51"/>
        <v>43522</v>
      </c>
      <c r="B3327" s="18">
        <v>10019</v>
      </c>
      <c r="C3327" s="18" t="s">
        <v>19</v>
      </c>
      <c r="D3327" s="18">
        <v>189</v>
      </c>
    </row>
    <row r="3328" customHeight="1" spans="1:4">
      <c r="A3328" s="19">
        <f t="shared" si="51"/>
        <v>43522</v>
      </c>
      <c r="B3328" s="18">
        <v>10009</v>
      </c>
      <c r="C3328" s="18" t="s">
        <v>12</v>
      </c>
      <c r="D3328" s="18">
        <v>252</v>
      </c>
    </row>
    <row r="3329" customHeight="1" spans="1:4">
      <c r="A3329" s="19">
        <f t="shared" si="51"/>
        <v>43522</v>
      </c>
      <c r="B3329" s="18">
        <v>10006</v>
      </c>
      <c r="C3329" s="18" t="s">
        <v>5</v>
      </c>
      <c r="D3329" s="18">
        <v>59</v>
      </c>
    </row>
    <row r="3330" customHeight="1" spans="1:4">
      <c r="A3330" s="19">
        <f t="shared" si="51"/>
        <v>43522</v>
      </c>
      <c r="B3330" s="18">
        <v>10016</v>
      </c>
      <c r="C3330" s="18" t="s">
        <v>18</v>
      </c>
      <c r="D3330" s="18">
        <v>126</v>
      </c>
    </row>
    <row r="3331" customHeight="1" spans="1:4">
      <c r="A3331" s="19">
        <f t="shared" si="51"/>
        <v>43522</v>
      </c>
      <c r="B3331" s="18">
        <v>10019</v>
      </c>
      <c r="C3331" s="18" t="s">
        <v>24</v>
      </c>
      <c r="D3331" s="18">
        <v>57</v>
      </c>
    </row>
    <row r="3332" customHeight="1" spans="1:4">
      <c r="A3332" s="19">
        <f t="shared" si="51"/>
        <v>43522</v>
      </c>
      <c r="B3332" s="18">
        <v>10019</v>
      </c>
      <c r="C3332" s="18" t="s">
        <v>5</v>
      </c>
      <c r="D3332" s="18">
        <v>69</v>
      </c>
    </row>
    <row r="3333" customHeight="1" spans="1:4">
      <c r="A3333" s="19">
        <f t="shared" si="51"/>
        <v>43522</v>
      </c>
      <c r="B3333" s="18">
        <v>10001</v>
      </c>
      <c r="C3333" s="18" t="s">
        <v>11</v>
      </c>
      <c r="D3333" s="18">
        <v>120</v>
      </c>
    </row>
    <row r="3334" customHeight="1" spans="1:4">
      <c r="A3334" s="19">
        <f t="shared" si="51"/>
        <v>43522</v>
      </c>
      <c r="B3334" s="18">
        <v>10006</v>
      </c>
      <c r="C3334" s="18" t="s">
        <v>14</v>
      </c>
      <c r="D3334" s="18">
        <v>245</v>
      </c>
    </row>
    <row r="3335" customHeight="1" spans="1:4">
      <c r="A3335" s="19">
        <f t="shared" si="51"/>
        <v>43522</v>
      </c>
      <c r="B3335" s="18">
        <v>10014</v>
      </c>
      <c r="C3335" s="18" t="s">
        <v>31</v>
      </c>
      <c r="D3335" s="18">
        <v>271</v>
      </c>
    </row>
    <row r="3336" customHeight="1" spans="1:4">
      <c r="A3336" s="19">
        <f t="shared" si="51"/>
        <v>43522</v>
      </c>
      <c r="B3336" s="18">
        <v>10001</v>
      </c>
      <c r="C3336" s="18" t="s">
        <v>25</v>
      </c>
      <c r="D3336" s="18">
        <v>63</v>
      </c>
    </row>
    <row r="3337" customHeight="1" spans="1:4">
      <c r="A3337" s="19">
        <f t="shared" si="51"/>
        <v>43522</v>
      </c>
      <c r="B3337" s="18">
        <v>10008</v>
      </c>
      <c r="C3337" s="18" t="s">
        <v>9</v>
      </c>
      <c r="D3337" s="18">
        <v>250</v>
      </c>
    </row>
    <row r="3338" customHeight="1" spans="1:4">
      <c r="A3338" s="19">
        <f t="shared" si="51"/>
        <v>43522</v>
      </c>
      <c r="B3338" s="18">
        <v>10010</v>
      </c>
      <c r="C3338" s="18" t="s">
        <v>5</v>
      </c>
      <c r="D3338" s="18">
        <v>249</v>
      </c>
    </row>
    <row r="3339" customHeight="1" spans="1:4">
      <c r="A3339" s="19">
        <f t="shared" si="51"/>
        <v>43522</v>
      </c>
      <c r="B3339" s="18">
        <v>10009</v>
      </c>
      <c r="C3339" s="18" t="s">
        <v>32</v>
      </c>
      <c r="D3339" s="18">
        <v>54</v>
      </c>
    </row>
    <row r="3340" customHeight="1" spans="1:4">
      <c r="A3340" s="19">
        <f t="shared" si="51"/>
        <v>43522</v>
      </c>
      <c r="B3340" s="18">
        <v>10015</v>
      </c>
      <c r="C3340" s="18" t="s">
        <v>28</v>
      </c>
      <c r="D3340" s="18">
        <v>236</v>
      </c>
    </row>
    <row r="3341" customHeight="1" spans="1:4">
      <c r="A3341" s="19">
        <f t="shared" si="51"/>
        <v>43522</v>
      </c>
      <c r="B3341" s="18">
        <v>10014</v>
      </c>
      <c r="C3341" s="18" t="s">
        <v>22</v>
      </c>
      <c r="D3341" s="18">
        <v>231</v>
      </c>
    </row>
    <row r="3342" customHeight="1" spans="1:4">
      <c r="A3342" s="19">
        <f t="shared" si="51"/>
        <v>43522</v>
      </c>
      <c r="B3342" s="18">
        <v>10002</v>
      </c>
      <c r="C3342" s="18" t="s">
        <v>28</v>
      </c>
      <c r="D3342" s="18">
        <v>109</v>
      </c>
    </row>
    <row r="3343" customHeight="1" spans="1:4">
      <c r="A3343" s="19">
        <f t="shared" si="51"/>
        <v>43522</v>
      </c>
      <c r="B3343" s="18">
        <v>10017</v>
      </c>
      <c r="C3343" s="18" t="s">
        <v>20</v>
      </c>
      <c r="D3343" s="18">
        <v>284</v>
      </c>
    </row>
    <row r="3344" customHeight="1" spans="1:4">
      <c r="A3344" s="19">
        <f t="shared" si="51"/>
        <v>43522</v>
      </c>
      <c r="B3344" s="18">
        <v>10012</v>
      </c>
      <c r="C3344" s="18" t="s">
        <v>17</v>
      </c>
      <c r="D3344" s="18">
        <v>59</v>
      </c>
    </row>
    <row r="3345" customHeight="1" spans="1:4">
      <c r="A3345" s="19">
        <f t="shared" si="51"/>
        <v>43522</v>
      </c>
      <c r="B3345" s="18">
        <v>10001</v>
      </c>
      <c r="C3345" s="18" t="s">
        <v>29</v>
      </c>
      <c r="D3345" s="18">
        <v>85</v>
      </c>
    </row>
    <row r="3346" customHeight="1" spans="1:4">
      <c r="A3346" s="19">
        <f t="shared" si="51"/>
        <v>43522</v>
      </c>
      <c r="B3346" s="18">
        <v>10003</v>
      </c>
      <c r="C3346" s="18" t="s">
        <v>19</v>
      </c>
      <c r="D3346" s="18">
        <v>204</v>
      </c>
    </row>
    <row r="3347" customHeight="1" spans="1:4">
      <c r="A3347" s="19">
        <f t="shared" si="51"/>
        <v>43522</v>
      </c>
      <c r="B3347" s="18">
        <v>10014</v>
      </c>
      <c r="C3347" s="18" t="s">
        <v>30</v>
      </c>
      <c r="D3347" s="18">
        <v>75</v>
      </c>
    </row>
    <row r="3348" customHeight="1" spans="1:4">
      <c r="A3348" s="19">
        <f t="shared" si="51"/>
        <v>43522</v>
      </c>
      <c r="B3348" s="18">
        <v>10019</v>
      </c>
      <c r="C3348" s="18" t="s">
        <v>7</v>
      </c>
      <c r="D3348" s="18">
        <v>99</v>
      </c>
    </row>
    <row r="3349" customHeight="1" spans="1:4">
      <c r="A3349" s="19">
        <f t="shared" si="51"/>
        <v>43522</v>
      </c>
      <c r="B3349" s="18">
        <v>10012</v>
      </c>
      <c r="C3349" s="18" t="s">
        <v>22</v>
      </c>
      <c r="D3349" s="18">
        <v>118</v>
      </c>
    </row>
    <row r="3350" customHeight="1" spans="1:4">
      <c r="A3350" s="19">
        <f t="shared" si="51"/>
        <v>43522</v>
      </c>
      <c r="B3350" s="18">
        <v>10017</v>
      </c>
      <c r="C3350" s="18" t="s">
        <v>11</v>
      </c>
      <c r="D3350" s="18">
        <v>116</v>
      </c>
    </row>
    <row r="3351" customHeight="1" spans="1:4">
      <c r="A3351" s="19">
        <f t="shared" si="51"/>
        <v>43522</v>
      </c>
      <c r="B3351" s="18">
        <v>10018</v>
      </c>
      <c r="C3351" s="18" t="s">
        <v>24</v>
      </c>
      <c r="D3351" s="18">
        <v>262</v>
      </c>
    </row>
    <row r="3352" customHeight="1" spans="1:4">
      <c r="A3352" s="19">
        <f t="shared" si="51"/>
        <v>43522</v>
      </c>
      <c r="B3352" s="18">
        <v>10006</v>
      </c>
      <c r="C3352" s="18" t="s">
        <v>8</v>
      </c>
      <c r="D3352" s="18">
        <v>125</v>
      </c>
    </row>
    <row r="3353" customHeight="1" spans="1:4">
      <c r="A3353" s="19">
        <f t="shared" si="51"/>
        <v>43522</v>
      </c>
      <c r="B3353" s="18">
        <v>10016</v>
      </c>
      <c r="C3353" s="18" t="s">
        <v>9</v>
      </c>
      <c r="D3353" s="18">
        <v>145</v>
      </c>
    </row>
    <row r="3354" customHeight="1" spans="1:4">
      <c r="A3354" s="19">
        <f t="shared" si="51"/>
        <v>43522</v>
      </c>
      <c r="B3354" s="18">
        <v>10005</v>
      </c>
      <c r="C3354" s="18" t="s">
        <v>20</v>
      </c>
      <c r="D3354" s="18">
        <v>130</v>
      </c>
    </row>
    <row r="3355" customHeight="1" spans="1:4">
      <c r="A3355" s="19">
        <f t="shared" si="51"/>
        <v>43522</v>
      </c>
      <c r="B3355" s="18">
        <v>10002</v>
      </c>
      <c r="C3355" s="18" t="s">
        <v>14</v>
      </c>
      <c r="D3355" s="18">
        <v>185</v>
      </c>
    </row>
    <row r="3356" customHeight="1" spans="1:4">
      <c r="A3356" s="19">
        <f t="shared" si="51"/>
        <v>43522</v>
      </c>
      <c r="B3356" s="18">
        <v>10012</v>
      </c>
      <c r="C3356" s="18" t="s">
        <v>11</v>
      </c>
      <c r="D3356" s="18">
        <v>92</v>
      </c>
    </row>
    <row r="3357" customHeight="1" spans="1:4">
      <c r="A3357" s="19">
        <f t="shared" si="51"/>
        <v>43522</v>
      </c>
      <c r="B3357" s="18">
        <v>10017</v>
      </c>
      <c r="C3357" s="18" t="s">
        <v>6</v>
      </c>
      <c r="D3357" s="18">
        <v>65</v>
      </c>
    </row>
    <row r="3358" customHeight="1" spans="1:4">
      <c r="A3358" s="19">
        <f t="shared" si="51"/>
        <v>43522</v>
      </c>
      <c r="B3358" s="18">
        <v>10001</v>
      </c>
      <c r="C3358" s="18" t="s">
        <v>9</v>
      </c>
      <c r="D3358" s="18">
        <v>164</v>
      </c>
    </row>
    <row r="3359" customHeight="1" spans="1:4">
      <c r="A3359" s="19">
        <f t="shared" si="51"/>
        <v>43522</v>
      </c>
      <c r="B3359" s="18">
        <v>10008</v>
      </c>
      <c r="C3359" s="18" t="s">
        <v>5</v>
      </c>
      <c r="D3359" s="18">
        <v>141</v>
      </c>
    </row>
    <row r="3360" customHeight="1" spans="1:4">
      <c r="A3360" s="19">
        <f t="shared" si="51"/>
        <v>43522</v>
      </c>
      <c r="B3360" s="18">
        <v>10006</v>
      </c>
      <c r="C3360" s="18" t="s">
        <v>17</v>
      </c>
      <c r="D3360" s="18">
        <v>126</v>
      </c>
    </row>
    <row r="3361" customHeight="1" spans="1:4">
      <c r="A3361" s="19">
        <f t="shared" si="51"/>
        <v>43522</v>
      </c>
      <c r="B3361" s="18">
        <v>10014</v>
      </c>
      <c r="C3361" s="18" t="s">
        <v>26</v>
      </c>
      <c r="D3361" s="18">
        <v>159</v>
      </c>
    </row>
    <row r="3362" customHeight="1" spans="1:4">
      <c r="A3362" s="19">
        <f t="shared" si="51"/>
        <v>43522</v>
      </c>
      <c r="B3362" s="18">
        <v>10010</v>
      </c>
      <c r="C3362" s="18" t="s">
        <v>26</v>
      </c>
      <c r="D3362" s="18">
        <v>173</v>
      </c>
    </row>
    <row r="3363" customHeight="1" spans="1:4">
      <c r="A3363" s="19">
        <f t="shared" si="51"/>
        <v>43522</v>
      </c>
      <c r="B3363" s="18">
        <v>10003</v>
      </c>
      <c r="C3363" s="18" t="s">
        <v>17</v>
      </c>
      <c r="D3363" s="18">
        <v>98</v>
      </c>
    </row>
    <row r="3364" customHeight="1" spans="1:4">
      <c r="A3364" s="19">
        <f t="shared" si="51"/>
        <v>43522</v>
      </c>
      <c r="B3364" s="18">
        <v>10004</v>
      </c>
      <c r="C3364" s="18" t="s">
        <v>18</v>
      </c>
      <c r="D3364" s="18">
        <v>197</v>
      </c>
    </row>
    <row r="3365" customHeight="1" spans="1:4">
      <c r="A3365" s="19">
        <f t="shared" si="51"/>
        <v>43523</v>
      </c>
      <c r="B3365" s="18">
        <v>10006</v>
      </c>
      <c r="C3365" s="18" t="s">
        <v>16</v>
      </c>
      <c r="D3365" s="18">
        <v>136</v>
      </c>
    </row>
    <row r="3366" customHeight="1" spans="1:4">
      <c r="A3366" s="19">
        <f t="shared" si="51"/>
        <v>43523</v>
      </c>
      <c r="B3366" s="18">
        <v>10008</v>
      </c>
      <c r="C3366" s="18" t="s">
        <v>14</v>
      </c>
      <c r="D3366" s="18">
        <v>185</v>
      </c>
    </row>
    <row r="3367" customHeight="1" spans="1:4">
      <c r="A3367" s="19">
        <f t="shared" si="51"/>
        <v>43523</v>
      </c>
      <c r="B3367" s="18">
        <v>10006</v>
      </c>
      <c r="C3367" s="18" t="s">
        <v>24</v>
      </c>
      <c r="D3367" s="18">
        <v>66</v>
      </c>
    </row>
    <row r="3368" customHeight="1" spans="1:4">
      <c r="A3368" s="19">
        <f t="shared" si="51"/>
        <v>43523</v>
      </c>
      <c r="B3368" s="18">
        <v>10020</v>
      </c>
      <c r="C3368" s="18" t="s">
        <v>31</v>
      </c>
      <c r="D3368" s="18">
        <v>111</v>
      </c>
    </row>
    <row r="3369" customHeight="1" spans="1:4">
      <c r="A3369" s="19">
        <f t="shared" si="51"/>
        <v>43523</v>
      </c>
      <c r="B3369" s="18">
        <v>10010</v>
      </c>
      <c r="C3369" s="18" t="s">
        <v>26</v>
      </c>
      <c r="D3369" s="18">
        <v>112</v>
      </c>
    </row>
    <row r="3370" customHeight="1" spans="1:4">
      <c r="A3370" s="19">
        <f t="shared" si="51"/>
        <v>43523</v>
      </c>
      <c r="B3370" s="18">
        <v>10008</v>
      </c>
      <c r="C3370" s="18" t="s">
        <v>23</v>
      </c>
      <c r="D3370" s="18">
        <v>217</v>
      </c>
    </row>
    <row r="3371" customHeight="1" spans="1:4">
      <c r="A3371" s="19">
        <f t="shared" si="51"/>
        <v>43523</v>
      </c>
      <c r="B3371" s="18">
        <v>10006</v>
      </c>
      <c r="C3371" s="18" t="s">
        <v>24</v>
      </c>
      <c r="D3371" s="18">
        <v>86</v>
      </c>
    </row>
    <row r="3372" customHeight="1" spans="1:4">
      <c r="A3372" s="19">
        <f t="shared" si="51"/>
        <v>43523</v>
      </c>
      <c r="B3372" s="18">
        <v>10013</v>
      </c>
      <c r="C3372" s="18" t="s">
        <v>28</v>
      </c>
      <c r="D3372" s="18">
        <v>69</v>
      </c>
    </row>
    <row r="3373" customHeight="1" spans="1:4">
      <c r="A3373" s="19">
        <f t="shared" si="51"/>
        <v>43523</v>
      </c>
      <c r="B3373" s="18">
        <v>10019</v>
      </c>
      <c r="C3373" s="18" t="s">
        <v>20</v>
      </c>
      <c r="D3373" s="18">
        <v>70</v>
      </c>
    </row>
    <row r="3374" customHeight="1" spans="1:4">
      <c r="A3374" s="19">
        <f t="shared" si="51"/>
        <v>43523</v>
      </c>
      <c r="B3374" s="18">
        <v>10009</v>
      </c>
      <c r="C3374" s="18" t="s">
        <v>22</v>
      </c>
      <c r="D3374" s="18">
        <v>153</v>
      </c>
    </row>
    <row r="3375" customHeight="1" spans="1:4">
      <c r="A3375" s="19">
        <f t="shared" si="51"/>
        <v>43523</v>
      </c>
      <c r="B3375" s="18">
        <v>10013</v>
      </c>
      <c r="C3375" s="18" t="s">
        <v>6</v>
      </c>
      <c r="D3375" s="18">
        <v>280</v>
      </c>
    </row>
    <row r="3376" customHeight="1" spans="1:4">
      <c r="A3376" s="19">
        <f t="shared" si="51"/>
        <v>43523</v>
      </c>
      <c r="B3376" s="18">
        <v>10018</v>
      </c>
      <c r="C3376" s="18" t="s">
        <v>18</v>
      </c>
      <c r="D3376" s="18">
        <v>95</v>
      </c>
    </row>
    <row r="3377" customHeight="1" spans="1:4">
      <c r="A3377" s="19">
        <f t="shared" si="51"/>
        <v>43523</v>
      </c>
      <c r="B3377" s="18">
        <v>10019</v>
      </c>
      <c r="C3377" s="18" t="s">
        <v>15</v>
      </c>
      <c r="D3377" s="18">
        <v>70</v>
      </c>
    </row>
    <row r="3378" customHeight="1" spans="1:4">
      <c r="A3378" s="19">
        <f t="shared" si="51"/>
        <v>43523</v>
      </c>
      <c r="B3378" s="18">
        <v>10020</v>
      </c>
      <c r="C3378" s="18" t="s">
        <v>17</v>
      </c>
      <c r="D3378" s="18">
        <v>192</v>
      </c>
    </row>
    <row r="3379" customHeight="1" spans="1:4">
      <c r="A3379" s="19">
        <f t="shared" si="51"/>
        <v>43523</v>
      </c>
      <c r="B3379" s="18">
        <v>10008</v>
      </c>
      <c r="C3379" s="18" t="s">
        <v>28</v>
      </c>
      <c r="D3379" s="18">
        <v>292</v>
      </c>
    </row>
    <row r="3380" customHeight="1" spans="1:4">
      <c r="A3380" s="19">
        <f t="shared" si="51"/>
        <v>43523</v>
      </c>
      <c r="B3380" s="18">
        <v>10004</v>
      </c>
      <c r="C3380" s="18" t="s">
        <v>28</v>
      </c>
      <c r="D3380" s="18">
        <v>67</v>
      </c>
    </row>
    <row r="3381" customHeight="1" spans="1:4">
      <c r="A3381" s="19">
        <f t="shared" si="51"/>
        <v>43523</v>
      </c>
      <c r="B3381" s="18">
        <v>10014</v>
      </c>
      <c r="C3381" s="18" t="s">
        <v>7</v>
      </c>
      <c r="D3381" s="18">
        <v>254</v>
      </c>
    </row>
    <row r="3382" customHeight="1" spans="1:4">
      <c r="A3382" s="19">
        <f t="shared" si="51"/>
        <v>43523</v>
      </c>
      <c r="B3382" s="18">
        <v>10009</v>
      </c>
      <c r="C3382" s="18" t="s">
        <v>6</v>
      </c>
      <c r="D3382" s="18">
        <v>105</v>
      </c>
    </row>
    <row r="3383" customHeight="1" spans="1:4">
      <c r="A3383" s="19">
        <f t="shared" si="51"/>
        <v>43523</v>
      </c>
      <c r="B3383" s="18">
        <v>10017</v>
      </c>
      <c r="C3383" s="18" t="s">
        <v>32</v>
      </c>
      <c r="D3383" s="18">
        <v>241</v>
      </c>
    </row>
    <row r="3384" customHeight="1" spans="1:4">
      <c r="A3384" s="19">
        <f t="shared" si="51"/>
        <v>43523</v>
      </c>
      <c r="B3384" s="18">
        <v>10008</v>
      </c>
      <c r="C3384" s="18" t="s">
        <v>12</v>
      </c>
      <c r="D3384" s="18">
        <v>261</v>
      </c>
    </row>
    <row r="3385" customHeight="1" spans="1:4">
      <c r="A3385" s="19">
        <f t="shared" si="51"/>
        <v>43523</v>
      </c>
      <c r="B3385" s="18">
        <v>10013</v>
      </c>
      <c r="C3385" s="18" t="s">
        <v>27</v>
      </c>
      <c r="D3385" s="18">
        <v>91</v>
      </c>
    </row>
    <row r="3386" customHeight="1" spans="1:4">
      <c r="A3386" s="19">
        <f t="shared" si="51"/>
        <v>43523</v>
      </c>
      <c r="B3386" s="18">
        <v>10010</v>
      </c>
      <c r="C3386" s="18" t="s">
        <v>32</v>
      </c>
      <c r="D3386" s="18">
        <v>106</v>
      </c>
    </row>
    <row r="3387" customHeight="1" spans="1:4">
      <c r="A3387" s="19">
        <f t="shared" si="51"/>
        <v>43523</v>
      </c>
      <c r="B3387" s="18">
        <v>10002</v>
      </c>
      <c r="C3387" s="18" t="s">
        <v>22</v>
      </c>
      <c r="D3387" s="18">
        <v>137</v>
      </c>
    </row>
    <row r="3388" customHeight="1" spans="1:4">
      <c r="A3388" s="19">
        <f t="shared" si="51"/>
        <v>43523</v>
      </c>
      <c r="B3388" s="18">
        <v>10002</v>
      </c>
      <c r="C3388" s="18" t="s">
        <v>22</v>
      </c>
      <c r="D3388" s="18">
        <v>211</v>
      </c>
    </row>
    <row r="3389" customHeight="1" spans="1:4">
      <c r="A3389" s="19">
        <f t="shared" si="51"/>
        <v>43523</v>
      </c>
      <c r="B3389" s="18">
        <v>10013</v>
      </c>
      <c r="C3389" s="18" t="s">
        <v>5</v>
      </c>
      <c r="D3389" s="18">
        <v>193</v>
      </c>
    </row>
    <row r="3390" customHeight="1" spans="1:4">
      <c r="A3390" s="19">
        <f t="shared" ref="A3390:A3453" si="52">A3331+1</f>
        <v>43523</v>
      </c>
      <c r="B3390" s="18">
        <v>10004</v>
      </c>
      <c r="C3390" s="18" t="s">
        <v>28</v>
      </c>
      <c r="D3390" s="18">
        <v>284</v>
      </c>
    </row>
    <row r="3391" customHeight="1" spans="1:4">
      <c r="A3391" s="19">
        <f t="shared" si="52"/>
        <v>43523</v>
      </c>
      <c r="B3391" s="18">
        <v>10007</v>
      </c>
      <c r="C3391" s="18" t="s">
        <v>21</v>
      </c>
      <c r="D3391" s="18">
        <v>218</v>
      </c>
    </row>
    <row r="3392" customHeight="1" spans="1:4">
      <c r="A3392" s="19">
        <f t="shared" si="52"/>
        <v>43523</v>
      </c>
      <c r="B3392" s="18">
        <v>10007</v>
      </c>
      <c r="C3392" s="18" t="s">
        <v>20</v>
      </c>
      <c r="D3392" s="18">
        <v>66</v>
      </c>
    </row>
    <row r="3393" customHeight="1" spans="1:4">
      <c r="A3393" s="19">
        <f t="shared" si="52"/>
        <v>43523</v>
      </c>
      <c r="B3393" s="18">
        <v>10020</v>
      </c>
      <c r="C3393" s="18" t="s">
        <v>22</v>
      </c>
      <c r="D3393" s="18">
        <v>122</v>
      </c>
    </row>
    <row r="3394" customHeight="1" spans="1:4">
      <c r="A3394" s="19">
        <f t="shared" si="52"/>
        <v>43523</v>
      </c>
      <c r="B3394" s="18">
        <v>10011</v>
      </c>
      <c r="C3394" s="18" t="s">
        <v>5</v>
      </c>
      <c r="D3394" s="18">
        <v>176</v>
      </c>
    </row>
    <row r="3395" customHeight="1" spans="1:4">
      <c r="A3395" s="19">
        <f t="shared" si="52"/>
        <v>43523</v>
      </c>
      <c r="B3395" s="18">
        <v>10018</v>
      </c>
      <c r="C3395" s="18" t="s">
        <v>20</v>
      </c>
      <c r="D3395" s="18">
        <v>278</v>
      </c>
    </row>
    <row r="3396" customHeight="1" spans="1:4">
      <c r="A3396" s="19">
        <f t="shared" si="52"/>
        <v>43523</v>
      </c>
      <c r="B3396" s="18">
        <v>10012</v>
      </c>
      <c r="C3396" s="18" t="s">
        <v>25</v>
      </c>
      <c r="D3396" s="18">
        <v>250</v>
      </c>
    </row>
    <row r="3397" customHeight="1" spans="1:4">
      <c r="A3397" s="19">
        <f t="shared" si="52"/>
        <v>43523</v>
      </c>
      <c r="B3397" s="18">
        <v>10006</v>
      </c>
      <c r="C3397" s="18" t="s">
        <v>31</v>
      </c>
      <c r="D3397" s="18">
        <v>286</v>
      </c>
    </row>
    <row r="3398" customHeight="1" spans="1:4">
      <c r="A3398" s="19">
        <f t="shared" si="52"/>
        <v>43523</v>
      </c>
      <c r="B3398" s="18">
        <v>10019</v>
      </c>
      <c r="C3398" s="18" t="s">
        <v>7</v>
      </c>
      <c r="D3398" s="18">
        <v>128</v>
      </c>
    </row>
    <row r="3399" customHeight="1" spans="1:4">
      <c r="A3399" s="19">
        <f t="shared" si="52"/>
        <v>43523</v>
      </c>
      <c r="B3399" s="18">
        <v>10008</v>
      </c>
      <c r="C3399" s="18" t="s">
        <v>29</v>
      </c>
      <c r="D3399" s="18">
        <v>196</v>
      </c>
    </row>
    <row r="3400" customHeight="1" spans="1:4">
      <c r="A3400" s="19">
        <f t="shared" si="52"/>
        <v>43523</v>
      </c>
      <c r="B3400" s="18">
        <v>10012</v>
      </c>
      <c r="C3400" s="18" t="s">
        <v>29</v>
      </c>
      <c r="D3400" s="18">
        <v>286</v>
      </c>
    </row>
    <row r="3401" customHeight="1" spans="1:4">
      <c r="A3401" s="19">
        <f t="shared" si="52"/>
        <v>43523</v>
      </c>
      <c r="B3401" s="18">
        <v>10007</v>
      </c>
      <c r="C3401" s="18" t="s">
        <v>29</v>
      </c>
      <c r="D3401" s="18">
        <v>106</v>
      </c>
    </row>
    <row r="3402" customHeight="1" spans="1:4">
      <c r="A3402" s="19">
        <f t="shared" si="52"/>
        <v>43523</v>
      </c>
      <c r="B3402" s="18">
        <v>10012</v>
      </c>
      <c r="C3402" s="18" t="s">
        <v>20</v>
      </c>
      <c r="D3402" s="18">
        <v>250</v>
      </c>
    </row>
    <row r="3403" customHeight="1" spans="1:4">
      <c r="A3403" s="19">
        <f t="shared" si="52"/>
        <v>43523</v>
      </c>
      <c r="B3403" s="18">
        <v>10007</v>
      </c>
      <c r="C3403" s="18" t="s">
        <v>9</v>
      </c>
      <c r="D3403" s="18">
        <v>164</v>
      </c>
    </row>
    <row r="3404" customHeight="1" spans="1:4">
      <c r="A3404" s="19">
        <f t="shared" si="52"/>
        <v>43523</v>
      </c>
      <c r="B3404" s="18">
        <v>10015</v>
      </c>
      <c r="C3404" s="18" t="s">
        <v>31</v>
      </c>
      <c r="D3404" s="18">
        <v>134</v>
      </c>
    </row>
    <row r="3405" customHeight="1" spans="1:4">
      <c r="A3405" s="19">
        <f t="shared" si="52"/>
        <v>43523</v>
      </c>
      <c r="B3405" s="18">
        <v>10004</v>
      </c>
      <c r="C3405" s="18" t="s">
        <v>6</v>
      </c>
      <c r="D3405" s="18">
        <v>87</v>
      </c>
    </row>
    <row r="3406" customHeight="1" spans="1:4">
      <c r="A3406" s="19">
        <f t="shared" si="52"/>
        <v>43523</v>
      </c>
      <c r="B3406" s="18">
        <v>10010</v>
      </c>
      <c r="C3406" s="18" t="s">
        <v>27</v>
      </c>
      <c r="D3406" s="18">
        <v>296</v>
      </c>
    </row>
    <row r="3407" customHeight="1" spans="1:4">
      <c r="A3407" s="19">
        <f t="shared" si="52"/>
        <v>43523</v>
      </c>
      <c r="B3407" s="18">
        <v>10016</v>
      </c>
      <c r="C3407" s="18" t="s">
        <v>11</v>
      </c>
      <c r="D3407" s="18">
        <v>103</v>
      </c>
    </row>
    <row r="3408" customHeight="1" spans="1:4">
      <c r="A3408" s="19">
        <f t="shared" si="52"/>
        <v>43523</v>
      </c>
      <c r="B3408" s="18">
        <v>10015</v>
      </c>
      <c r="C3408" s="18" t="s">
        <v>10</v>
      </c>
      <c r="D3408" s="18">
        <v>223</v>
      </c>
    </row>
    <row r="3409" customHeight="1" spans="1:4">
      <c r="A3409" s="19">
        <f t="shared" si="52"/>
        <v>43523</v>
      </c>
      <c r="B3409" s="18">
        <v>10020</v>
      </c>
      <c r="C3409" s="18" t="s">
        <v>30</v>
      </c>
      <c r="D3409" s="18">
        <v>123</v>
      </c>
    </row>
    <row r="3410" customHeight="1" spans="1:4">
      <c r="A3410" s="19">
        <f t="shared" si="52"/>
        <v>43523</v>
      </c>
      <c r="B3410" s="18">
        <v>10003</v>
      </c>
      <c r="C3410" s="18" t="s">
        <v>20</v>
      </c>
      <c r="D3410" s="18">
        <v>144</v>
      </c>
    </row>
    <row r="3411" customHeight="1" spans="1:4">
      <c r="A3411" s="19">
        <f t="shared" si="52"/>
        <v>43523</v>
      </c>
      <c r="B3411" s="18">
        <v>10014</v>
      </c>
      <c r="C3411" s="18" t="s">
        <v>18</v>
      </c>
      <c r="D3411" s="18">
        <v>223</v>
      </c>
    </row>
    <row r="3412" customHeight="1" spans="1:4">
      <c r="A3412" s="19">
        <f t="shared" si="52"/>
        <v>43523</v>
      </c>
      <c r="B3412" s="18">
        <v>10005</v>
      </c>
      <c r="C3412" s="18" t="s">
        <v>32</v>
      </c>
      <c r="D3412" s="18">
        <v>240</v>
      </c>
    </row>
    <row r="3413" customHeight="1" spans="1:4">
      <c r="A3413" s="19">
        <f t="shared" si="52"/>
        <v>43523</v>
      </c>
      <c r="B3413" s="18">
        <v>10010</v>
      </c>
      <c r="C3413" s="18" t="s">
        <v>10</v>
      </c>
      <c r="D3413" s="18">
        <v>218</v>
      </c>
    </row>
    <row r="3414" customHeight="1" spans="1:4">
      <c r="A3414" s="19">
        <f t="shared" si="52"/>
        <v>43523</v>
      </c>
      <c r="B3414" s="18">
        <v>10017</v>
      </c>
      <c r="C3414" s="18" t="s">
        <v>13</v>
      </c>
      <c r="D3414" s="18">
        <v>72</v>
      </c>
    </row>
    <row r="3415" customHeight="1" spans="1:4">
      <c r="A3415" s="19">
        <f t="shared" si="52"/>
        <v>43523</v>
      </c>
      <c r="B3415" s="18">
        <v>10008</v>
      </c>
      <c r="C3415" s="18" t="s">
        <v>14</v>
      </c>
      <c r="D3415" s="18">
        <v>106</v>
      </c>
    </row>
    <row r="3416" customHeight="1" spans="1:4">
      <c r="A3416" s="19">
        <f t="shared" si="52"/>
        <v>43523</v>
      </c>
      <c r="B3416" s="18">
        <v>10011</v>
      </c>
      <c r="C3416" s="18" t="s">
        <v>30</v>
      </c>
      <c r="D3416" s="18">
        <v>136</v>
      </c>
    </row>
    <row r="3417" customHeight="1" spans="1:4">
      <c r="A3417" s="19">
        <f t="shared" si="52"/>
        <v>43523</v>
      </c>
      <c r="B3417" s="18">
        <v>10005</v>
      </c>
      <c r="C3417" s="18" t="s">
        <v>4</v>
      </c>
      <c r="D3417" s="18">
        <v>101</v>
      </c>
    </row>
    <row r="3418" customHeight="1" spans="1:4">
      <c r="A3418" s="19">
        <f t="shared" si="52"/>
        <v>43523</v>
      </c>
      <c r="B3418" s="18">
        <v>10018</v>
      </c>
      <c r="C3418" s="18" t="s">
        <v>32</v>
      </c>
      <c r="D3418" s="18">
        <v>80</v>
      </c>
    </row>
    <row r="3419" customHeight="1" spans="1:4">
      <c r="A3419" s="19">
        <f t="shared" si="52"/>
        <v>43523</v>
      </c>
      <c r="B3419" s="18">
        <v>10015</v>
      </c>
      <c r="C3419" s="18" t="s">
        <v>29</v>
      </c>
      <c r="D3419" s="18">
        <v>133</v>
      </c>
    </row>
    <row r="3420" customHeight="1" spans="1:4">
      <c r="A3420" s="19">
        <f t="shared" si="52"/>
        <v>43523</v>
      </c>
      <c r="B3420" s="18">
        <v>10013</v>
      </c>
      <c r="C3420" s="18" t="s">
        <v>26</v>
      </c>
      <c r="D3420" s="18">
        <v>267</v>
      </c>
    </row>
    <row r="3421" customHeight="1" spans="1:4">
      <c r="A3421" s="19">
        <f t="shared" si="52"/>
        <v>43523</v>
      </c>
      <c r="B3421" s="18">
        <v>10017</v>
      </c>
      <c r="C3421" s="18" t="s">
        <v>27</v>
      </c>
      <c r="D3421" s="18">
        <v>73</v>
      </c>
    </row>
    <row r="3422" customHeight="1" spans="1:4">
      <c r="A3422" s="19">
        <f t="shared" si="52"/>
        <v>43523</v>
      </c>
      <c r="B3422" s="18">
        <v>10002</v>
      </c>
      <c r="C3422" s="18" t="s">
        <v>10</v>
      </c>
      <c r="D3422" s="18">
        <v>59</v>
      </c>
    </row>
    <row r="3423" customHeight="1" spans="1:4">
      <c r="A3423" s="19">
        <f t="shared" si="52"/>
        <v>43523</v>
      </c>
      <c r="B3423" s="18">
        <v>10009</v>
      </c>
      <c r="C3423" s="18" t="s">
        <v>26</v>
      </c>
      <c r="D3423" s="18">
        <v>97</v>
      </c>
    </row>
    <row r="3424" customHeight="1" spans="1:4">
      <c r="A3424" s="19">
        <f t="shared" si="52"/>
        <v>43524</v>
      </c>
      <c r="B3424" s="18">
        <v>10020</v>
      </c>
      <c r="C3424" s="18" t="s">
        <v>10</v>
      </c>
      <c r="D3424" s="18">
        <v>263</v>
      </c>
    </row>
    <row r="3425" customHeight="1" spans="1:4">
      <c r="A3425" s="19">
        <f t="shared" si="52"/>
        <v>43524</v>
      </c>
      <c r="B3425" s="18">
        <v>10012</v>
      </c>
      <c r="C3425" s="18" t="s">
        <v>4</v>
      </c>
      <c r="D3425" s="18">
        <v>138</v>
      </c>
    </row>
    <row r="3426" customHeight="1" spans="1:4">
      <c r="A3426" s="19">
        <f t="shared" si="52"/>
        <v>43524</v>
      </c>
      <c r="B3426" s="18">
        <v>10016</v>
      </c>
      <c r="C3426" s="18" t="s">
        <v>18</v>
      </c>
      <c r="D3426" s="18">
        <v>110</v>
      </c>
    </row>
    <row r="3427" customHeight="1" spans="1:4">
      <c r="A3427" s="19">
        <f t="shared" si="52"/>
        <v>43524</v>
      </c>
      <c r="B3427" s="18">
        <v>10014</v>
      </c>
      <c r="C3427" s="18" t="s">
        <v>24</v>
      </c>
      <c r="D3427" s="18">
        <v>86</v>
      </c>
    </row>
    <row r="3428" customHeight="1" spans="1:4">
      <c r="A3428" s="19">
        <f t="shared" si="52"/>
        <v>43524</v>
      </c>
      <c r="B3428" s="18">
        <v>10001</v>
      </c>
      <c r="C3428" s="18" t="s">
        <v>21</v>
      </c>
      <c r="D3428" s="18">
        <v>76</v>
      </c>
    </row>
    <row r="3429" customHeight="1" spans="1:4">
      <c r="A3429" s="19">
        <f t="shared" si="52"/>
        <v>43524</v>
      </c>
      <c r="B3429" s="18">
        <v>10003</v>
      </c>
      <c r="C3429" s="18" t="s">
        <v>20</v>
      </c>
      <c r="D3429" s="18">
        <v>60</v>
      </c>
    </row>
    <row r="3430" customHeight="1" spans="1:4">
      <c r="A3430" s="19">
        <f t="shared" si="52"/>
        <v>43524</v>
      </c>
      <c r="B3430" s="18">
        <v>10015</v>
      </c>
      <c r="C3430" s="18" t="s">
        <v>30</v>
      </c>
      <c r="D3430" s="18">
        <v>56</v>
      </c>
    </row>
    <row r="3431" customHeight="1" spans="1:4">
      <c r="A3431" s="19">
        <f t="shared" si="52"/>
        <v>43524</v>
      </c>
      <c r="B3431" s="18">
        <v>10006</v>
      </c>
      <c r="C3431" s="18" t="s">
        <v>17</v>
      </c>
      <c r="D3431" s="18">
        <v>58</v>
      </c>
    </row>
    <row r="3432" customHeight="1" spans="1:4">
      <c r="A3432" s="19">
        <f t="shared" si="52"/>
        <v>43524</v>
      </c>
      <c r="B3432" s="18">
        <v>10010</v>
      </c>
      <c r="C3432" s="18" t="s">
        <v>31</v>
      </c>
      <c r="D3432" s="18">
        <v>286</v>
      </c>
    </row>
    <row r="3433" customHeight="1" spans="1:4">
      <c r="A3433" s="19">
        <f t="shared" si="52"/>
        <v>43524</v>
      </c>
      <c r="B3433" s="18">
        <v>10007</v>
      </c>
      <c r="C3433" s="18" t="s">
        <v>9</v>
      </c>
      <c r="D3433" s="18">
        <v>185</v>
      </c>
    </row>
    <row r="3434" customHeight="1" spans="1:4">
      <c r="A3434" s="19">
        <f t="shared" si="52"/>
        <v>43524</v>
      </c>
      <c r="B3434" s="18">
        <v>10015</v>
      </c>
      <c r="C3434" s="18" t="s">
        <v>33</v>
      </c>
      <c r="D3434" s="18">
        <v>233</v>
      </c>
    </row>
    <row r="3435" customHeight="1" spans="1:4">
      <c r="A3435" s="19">
        <f t="shared" si="52"/>
        <v>43524</v>
      </c>
      <c r="B3435" s="18">
        <v>10015</v>
      </c>
      <c r="C3435" s="18" t="s">
        <v>16</v>
      </c>
      <c r="D3435" s="18">
        <v>209</v>
      </c>
    </row>
    <row r="3436" customHeight="1" spans="1:4">
      <c r="A3436" s="19">
        <f t="shared" si="52"/>
        <v>43524</v>
      </c>
      <c r="B3436" s="18">
        <v>10007</v>
      </c>
      <c r="C3436" s="18" t="s">
        <v>21</v>
      </c>
      <c r="D3436" s="18">
        <v>223</v>
      </c>
    </row>
    <row r="3437" customHeight="1" spans="1:4">
      <c r="A3437" s="19">
        <f t="shared" si="52"/>
        <v>43524</v>
      </c>
      <c r="B3437" s="18">
        <v>10018</v>
      </c>
      <c r="C3437" s="18" t="s">
        <v>33</v>
      </c>
      <c r="D3437" s="18">
        <v>124</v>
      </c>
    </row>
    <row r="3438" customHeight="1" spans="1:4">
      <c r="A3438" s="19">
        <f t="shared" si="52"/>
        <v>43524</v>
      </c>
      <c r="B3438" s="18">
        <v>10011</v>
      </c>
      <c r="C3438" s="18" t="s">
        <v>20</v>
      </c>
      <c r="D3438" s="18">
        <v>137</v>
      </c>
    </row>
    <row r="3439" customHeight="1" spans="1:4">
      <c r="A3439" s="19">
        <f t="shared" si="52"/>
        <v>43524</v>
      </c>
      <c r="B3439" s="18">
        <v>10006</v>
      </c>
      <c r="C3439" s="18" t="s">
        <v>17</v>
      </c>
      <c r="D3439" s="18">
        <v>265</v>
      </c>
    </row>
    <row r="3440" customHeight="1" spans="1:4">
      <c r="A3440" s="19">
        <f t="shared" si="52"/>
        <v>43524</v>
      </c>
      <c r="B3440" s="18">
        <v>10019</v>
      </c>
      <c r="C3440" s="18" t="s">
        <v>12</v>
      </c>
      <c r="D3440" s="18">
        <v>91</v>
      </c>
    </row>
    <row r="3441" customHeight="1" spans="1:4">
      <c r="A3441" s="19">
        <f t="shared" si="52"/>
        <v>43524</v>
      </c>
      <c r="B3441" s="18">
        <v>10001</v>
      </c>
      <c r="C3441" s="18" t="s">
        <v>19</v>
      </c>
      <c r="D3441" s="18">
        <v>95</v>
      </c>
    </row>
    <row r="3442" customHeight="1" spans="1:4">
      <c r="A3442" s="19">
        <f t="shared" si="52"/>
        <v>43524</v>
      </c>
      <c r="B3442" s="18">
        <v>10002</v>
      </c>
      <c r="C3442" s="18" t="s">
        <v>16</v>
      </c>
      <c r="D3442" s="18">
        <v>232</v>
      </c>
    </row>
    <row r="3443" customHeight="1" spans="1:4">
      <c r="A3443" s="19">
        <f t="shared" si="52"/>
        <v>43524</v>
      </c>
      <c r="B3443" s="18">
        <v>10009</v>
      </c>
      <c r="C3443" s="18" t="s">
        <v>10</v>
      </c>
      <c r="D3443" s="18">
        <v>233</v>
      </c>
    </row>
    <row r="3444" customHeight="1" spans="1:4">
      <c r="A3444" s="19">
        <f t="shared" si="52"/>
        <v>43524</v>
      </c>
      <c r="B3444" s="18">
        <v>10001</v>
      </c>
      <c r="C3444" s="18" t="s">
        <v>14</v>
      </c>
      <c r="D3444" s="18">
        <v>176</v>
      </c>
    </row>
    <row r="3445" customHeight="1" spans="1:4">
      <c r="A3445" s="19">
        <f t="shared" si="52"/>
        <v>43524</v>
      </c>
      <c r="B3445" s="18">
        <v>10014</v>
      </c>
      <c r="C3445" s="18" t="s">
        <v>30</v>
      </c>
      <c r="D3445" s="18">
        <v>140</v>
      </c>
    </row>
    <row r="3446" customHeight="1" spans="1:4">
      <c r="A3446" s="19">
        <f t="shared" si="52"/>
        <v>43524</v>
      </c>
      <c r="B3446" s="18">
        <v>10006</v>
      </c>
      <c r="C3446" s="18" t="s">
        <v>9</v>
      </c>
      <c r="D3446" s="18">
        <v>203</v>
      </c>
    </row>
    <row r="3447" customHeight="1" spans="1:4">
      <c r="A3447" s="19">
        <f t="shared" si="52"/>
        <v>43524</v>
      </c>
      <c r="B3447" s="18">
        <v>10003</v>
      </c>
      <c r="C3447" s="18" t="s">
        <v>29</v>
      </c>
      <c r="D3447" s="18">
        <v>162</v>
      </c>
    </row>
    <row r="3448" customHeight="1" spans="1:4">
      <c r="A3448" s="19">
        <f t="shared" si="52"/>
        <v>43524</v>
      </c>
      <c r="B3448" s="18">
        <v>10012</v>
      </c>
      <c r="C3448" s="18" t="s">
        <v>25</v>
      </c>
      <c r="D3448" s="18">
        <v>182</v>
      </c>
    </row>
    <row r="3449" customHeight="1" spans="1:4">
      <c r="A3449" s="19">
        <f t="shared" si="52"/>
        <v>43524</v>
      </c>
      <c r="B3449" s="18">
        <v>10012</v>
      </c>
      <c r="C3449" s="18" t="s">
        <v>25</v>
      </c>
      <c r="D3449" s="18">
        <v>277</v>
      </c>
    </row>
    <row r="3450" customHeight="1" spans="1:4">
      <c r="A3450" s="19">
        <f t="shared" si="52"/>
        <v>43524</v>
      </c>
      <c r="B3450" s="18">
        <v>10004</v>
      </c>
      <c r="C3450" s="18" t="s">
        <v>9</v>
      </c>
      <c r="D3450" s="18">
        <v>283</v>
      </c>
    </row>
    <row r="3451" customHeight="1" spans="1:4">
      <c r="A3451" s="19">
        <f t="shared" si="52"/>
        <v>43524</v>
      </c>
      <c r="B3451" s="18">
        <v>10003</v>
      </c>
      <c r="C3451" s="18" t="s">
        <v>21</v>
      </c>
      <c r="D3451" s="18">
        <v>98</v>
      </c>
    </row>
    <row r="3452" customHeight="1" spans="1:4">
      <c r="A3452" s="19">
        <f t="shared" si="52"/>
        <v>43524</v>
      </c>
      <c r="B3452" s="18">
        <v>10014</v>
      </c>
      <c r="C3452" s="18" t="s">
        <v>23</v>
      </c>
      <c r="D3452" s="18">
        <v>235</v>
      </c>
    </row>
    <row r="3453" customHeight="1" spans="1:4">
      <c r="A3453" s="19">
        <f t="shared" si="52"/>
        <v>43524</v>
      </c>
      <c r="B3453" s="18">
        <v>10003</v>
      </c>
      <c r="C3453" s="18" t="s">
        <v>32</v>
      </c>
      <c r="D3453" s="18">
        <v>298</v>
      </c>
    </row>
    <row r="3454" customHeight="1" spans="1:4">
      <c r="A3454" s="19">
        <f t="shared" ref="A3454:A3517" si="53">A3395+1</f>
        <v>43524</v>
      </c>
      <c r="B3454" s="18">
        <v>10019</v>
      </c>
      <c r="C3454" s="18" t="s">
        <v>4</v>
      </c>
      <c r="D3454" s="18">
        <v>187</v>
      </c>
    </row>
    <row r="3455" customHeight="1" spans="1:4">
      <c r="A3455" s="19">
        <f t="shared" si="53"/>
        <v>43524</v>
      </c>
      <c r="B3455" s="18">
        <v>10009</v>
      </c>
      <c r="C3455" s="18" t="s">
        <v>13</v>
      </c>
      <c r="D3455" s="18">
        <v>270</v>
      </c>
    </row>
    <row r="3456" customHeight="1" spans="1:4">
      <c r="A3456" s="19">
        <f t="shared" si="53"/>
        <v>43524</v>
      </c>
      <c r="B3456" s="18">
        <v>10011</v>
      </c>
      <c r="C3456" s="18" t="s">
        <v>11</v>
      </c>
      <c r="D3456" s="18">
        <v>79</v>
      </c>
    </row>
    <row r="3457" customHeight="1" spans="1:4">
      <c r="A3457" s="19">
        <f t="shared" si="53"/>
        <v>43524</v>
      </c>
      <c r="B3457" s="18">
        <v>10003</v>
      </c>
      <c r="C3457" s="18" t="s">
        <v>16</v>
      </c>
      <c r="D3457" s="18">
        <v>85</v>
      </c>
    </row>
    <row r="3458" customHeight="1" spans="1:4">
      <c r="A3458" s="19">
        <f t="shared" si="53"/>
        <v>43524</v>
      </c>
      <c r="B3458" s="18">
        <v>10013</v>
      </c>
      <c r="C3458" s="18" t="s">
        <v>17</v>
      </c>
      <c r="D3458" s="18">
        <v>180</v>
      </c>
    </row>
    <row r="3459" customHeight="1" spans="1:4">
      <c r="A3459" s="19">
        <f t="shared" si="53"/>
        <v>43524</v>
      </c>
      <c r="B3459" s="18">
        <v>10020</v>
      </c>
      <c r="C3459" s="18" t="s">
        <v>6</v>
      </c>
      <c r="D3459" s="18">
        <v>246</v>
      </c>
    </row>
    <row r="3460" customHeight="1" spans="1:4">
      <c r="A3460" s="19">
        <f t="shared" si="53"/>
        <v>43524</v>
      </c>
      <c r="B3460" s="18">
        <v>10011</v>
      </c>
      <c r="C3460" s="18" t="s">
        <v>31</v>
      </c>
      <c r="D3460" s="18">
        <v>266</v>
      </c>
    </row>
    <row r="3461" customHeight="1" spans="1:4">
      <c r="A3461" s="19">
        <f t="shared" si="53"/>
        <v>43524</v>
      </c>
      <c r="B3461" s="18">
        <v>10007</v>
      </c>
      <c r="C3461" s="18" t="s">
        <v>24</v>
      </c>
      <c r="D3461" s="18">
        <v>240</v>
      </c>
    </row>
    <row r="3462" customHeight="1" spans="1:4">
      <c r="A3462" s="19">
        <f t="shared" si="53"/>
        <v>43524</v>
      </c>
      <c r="B3462" s="18">
        <v>10013</v>
      </c>
      <c r="C3462" s="18" t="s">
        <v>9</v>
      </c>
      <c r="D3462" s="18">
        <v>219</v>
      </c>
    </row>
    <row r="3463" customHeight="1" spans="1:4">
      <c r="A3463" s="19">
        <f t="shared" si="53"/>
        <v>43524</v>
      </c>
      <c r="B3463" s="18">
        <v>10012</v>
      </c>
      <c r="C3463" s="18" t="s">
        <v>20</v>
      </c>
      <c r="D3463" s="18">
        <v>223</v>
      </c>
    </row>
    <row r="3464" customHeight="1" spans="1:4">
      <c r="A3464" s="19">
        <f t="shared" si="53"/>
        <v>43524</v>
      </c>
      <c r="B3464" s="18">
        <v>10012</v>
      </c>
      <c r="C3464" s="18" t="s">
        <v>21</v>
      </c>
      <c r="D3464" s="18">
        <v>243</v>
      </c>
    </row>
    <row r="3465" customHeight="1" spans="1:4">
      <c r="A3465" s="19">
        <f t="shared" si="53"/>
        <v>43524</v>
      </c>
      <c r="B3465" s="18">
        <v>10003</v>
      </c>
      <c r="C3465" s="18" t="s">
        <v>5</v>
      </c>
      <c r="D3465" s="18">
        <v>156</v>
      </c>
    </row>
    <row r="3466" customHeight="1" spans="1:4">
      <c r="A3466" s="19">
        <f t="shared" si="53"/>
        <v>43524</v>
      </c>
      <c r="B3466" s="18">
        <v>10017</v>
      </c>
      <c r="C3466" s="18" t="s">
        <v>20</v>
      </c>
      <c r="D3466" s="18">
        <v>207</v>
      </c>
    </row>
    <row r="3467" customHeight="1" spans="1:4">
      <c r="A3467" s="19">
        <f t="shared" si="53"/>
        <v>43524</v>
      </c>
      <c r="B3467" s="18">
        <v>10019</v>
      </c>
      <c r="C3467" s="18" t="s">
        <v>18</v>
      </c>
      <c r="D3467" s="18">
        <v>181</v>
      </c>
    </row>
    <row r="3468" customHeight="1" spans="1:4">
      <c r="A3468" s="19">
        <f t="shared" si="53"/>
        <v>43524</v>
      </c>
      <c r="B3468" s="18">
        <v>10006</v>
      </c>
      <c r="C3468" s="18" t="s">
        <v>9</v>
      </c>
      <c r="D3468" s="18">
        <v>131</v>
      </c>
    </row>
    <row r="3469" customHeight="1" spans="1:4">
      <c r="A3469" s="19">
        <f t="shared" si="53"/>
        <v>43524</v>
      </c>
      <c r="B3469" s="18">
        <v>10008</v>
      </c>
      <c r="C3469" s="18" t="s">
        <v>18</v>
      </c>
      <c r="D3469" s="18">
        <v>240</v>
      </c>
    </row>
    <row r="3470" customHeight="1" spans="1:4">
      <c r="A3470" s="19">
        <f t="shared" si="53"/>
        <v>43524</v>
      </c>
      <c r="B3470" s="18">
        <v>10017</v>
      </c>
      <c r="C3470" s="18" t="s">
        <v>23</v>
      </c>
      <c r="D3470" s="18">
        <v>166</v>
      </c>
    </row>
    <row r="3471" customHeight="1" spans="1:4">
      <c r="A3471" s="19">
        <f t="shared" si="53"/>
        <v>43524</v>
      </c>
      <c r="B3471" s="18">
        <v>10003</v>
      </c>
      <c r="C3471" s="18" t="s">
        <v>23</v>
      </c>
      <c r="D3471" s="18">
        <v>268</v>
      </c>
    </row>
    <row r="3472" customHeight="1" spans="1:4">
      <c r="A3472" s="19">
        <f t="shared" si="53"/>
        <v>43524</v>
      </c>
      <c r="B3472" s="18">
        <v>10006</v>
      </c>
      <c r="C3472" s="18" t="s">
        <v>22</v>
      </c>
      <c r="D3472" s="18">
        <v>260</v>
      </c>
    </row>
    <row r="3473" customHeight="1" spans="1:4">
      <c r="A3473" s="19">
        <f t="shared" si="53"/>
        <v>43524</v>
      </c>
      <c r="B3473" s="18">
        <v>10007</v>
      </c>
      <c r="C3473" s="18" t="s">
        <v>8</v>
      </c>
      <c r="D3473" s="18">
        <v>109</v>
      </c>
    </row>
    <row r="3474" customHeight="1" spans="1:4">
      <c r="A3474" s="19">
        <f t="shared" si="53"/>
        <v>43524</v>
      </c>
      <c r="B3474" s="18">
        <v>10005</v>
      </c>
      <c r="C3474" s="18" t="s">
        <v>23</v>
      </c>
      <c r="D3474" s="18">
        <v>134</v>
      </c>
    </row>
    <row r="3475" customHeight="1" spans="1:4">
      <c r="A3475" s="19">
        <f t="shared" si="53"/>
        <v>43524</v>
      </c>
      <c r="B3475" s="18">
        <v>10018</v>
      </c>
      <c r="C3475" s="18" t="s">
        <v>25</v>
      </c>
      <c r="D3475" s="18">
        <v>224</v>
      </c>
    </row>
    <row r="3476" customHeight="1" spans="1:4">
      <c r="A3476" s="19">
        <f t="shared" si="53"/>
        <v>43524</v>
      </c>
      <c r="B3476" s="18">
        <v>10001</v>
      </c>
      <c r="C3476" s="18" t="s">
        <v>32</v>
      </c>
      <c r="D3476" s="18">
        <v>275</v>
      </c>
    </row>
    <row r="3477" customHeight="1" spans="1:4">
      <c r="A3477" s="19">
        <f t="shared" si="53"/>
        <v>43524</v>
      </c>
      <c r="B3477" s="18">
        <v>10004</v>
      </c>
      <c r="C3477" s="18" t="s">
        <v>5</v>
      </c>
      <c r="D3477" s="18">
        <v>261</v>
      </c>
    </row>
    <row r="3478" customHeight="1" spans="1:4">
      <c r="A3478" s="19">
        <f t="shared" si="53"/>
        <v>43524</v>
      </c>
      <c r="B3478" s="18">
        <v>10016</v>
      </c>
      <c r="C3478" s="18" t="s">
        <v>31</v>
      </c>
      <c r="D3478" s="18">
        <v>170</v>
      </c>
    </row>
    <row r="3479" customHeight="1" spans="1:4">
      <c r="A3479" s="19">
        <f t="shared" si="53"/>
        <v>43524</v>
      </c>
      <c r="B3479" s="18">
        <v>10002</v>
      </c>
      <c r="C3479" s="18" t="s">
        <v>10</v>
      </c>
      <c r="D3479" s="18">
        <v>258</v>
      </c>
    </row>
    <row r="3480" customHeight="1" spans="1:4">
      <c r="A3480" s="19">
        <f t="shared" si="53"/>
        <v>43524</v>
      </c>
      <c r="B3480" s="18">
        <v>10010</v>
      </c>
      <c r="C3480" s="18" t="s">
        <v>11</v>
      </c>
      <c r="D3480" s="18">
        <v>271</v>
      </c>
    </row>
    <row r="3481" customHeight="1" spans="1:4">
      <c r="A3481" s="19">
        <f t="shared" si="53"/>
        <v>43524</v>
      </c>
      <c r="B3481" s="18">
        <v>10008</v>
      </c>
      <c r="C3481" s="18" t="s">
        <v>23</v>
      </c>
      <c r="D3481" s="18">
        <v>190</v>
      </c>
    </row>
    <row r="3482" customHeight="1" spans="1:4">
      <c r="A3482" s="19">
        <f t="shared" si="53"/>
        <v>43524</v>
      </c>
      <c r="B3482" s="18">
        <v>10019</v>
      </c>
      <c r="C3482" s="18" t="s">
        <v>20</v>
      </c>
      <c r="D3482" s="18">
        <v>250</v>
      </c>
    </row>
    <row r="3483" customHeight="1" spans="1:4">
      <c r="A3483" s="19">
        <f t="shared" si="53"/>
        <v>43525</v>
      </c>
      <c r="B3483" s="18">
        <v>10017</v>
      </c>
      <c r="C3483" s="18" t="s">
        <v>28</v>
      </c>
      <c r="D3483" s="18">
        <v>76</v>
      </c>
    </row>
    <row r="3484" customHeight="1" spans="1:4">
      <c r="A3484" s="19">
        <f t="shared" si="53"/>
        <v>43525</v>
      </c>
      <c r="B3484" s="18">
        <v>10011</v>
      </c>
      <c r="C3484" s="18" t="s">
        <v>23</v>
      </c>
      <c r="D3484" s="18">
        <v>258</v>
      </c>
    </row>
    <row r="3485" customHeight="1" spans="1:4">
      <c r="A3485" s="19">
        <f t="shared" si="53"/>
        <v>43525</v>
      </c>
      <c r="B3485" s="18">
        <v>10007</v>
      </c>
      <c r="C3485" s="18" t="s">
        <v>14</v>
      </c>
      <c r="D3485" s="18">
        <v>268</v>
      </c>
    </row>
    <row r="3486" customHeight="1" spans="1:4">
      <c r="A3486" s="19">
        <f t="shared" si="53"/>
        <v>43525</v>
      </c>
      <c r="B3486" s="18">
        <v>10018</v>
      </c>
      <c r="C3486" s="18" t="s">
        <v>15</v>
      </c>
      <c r="D3486" s="18">
        <v>143</v>
      </c>
    </row>
    <row r="3487" customHeight="1" spans="1:4">
      <c r="A3487" s="19">
        <f t="shared" si="53"/>
        <v>43525</v>
      </c>
      <c r="B3487" s="18">
        <v>10018</v>
      </c>
      <c r="C3487" s="18" t="s">
        <v>24</v>
      </c>
      <c r="D3487" s="18">
        <v>183</v>
      </c>
    </row>
    <row r="3488" customHeight="1" spans="1:4">
      <c r="A3488" s="19">
        <f t="shared" si="53"/>
        <v>43525</v>
      </c>
      <c r="B3488" s="18">
        <v>10019</v>
      </c>
      <c r="C3488" s="18" t="s">
        <v>15</v>
      </c>
      <c r="D3488" s="18">
        <v>223</v>
      </c>
    </row>
    <row r="3489" customHeight="1" spans="1:4">
      <c r="A3489" s="19">
        <f t="shared" si="53"/>
        <v>43525</v>
      </c>
      <c r="B3489" s="18">
        <v>10007</v>
      </c>
      <c r="C3489" s="18" t="s">
        <v>17</v>
      </c>
      <c r="D3489" s="18">
        <v>285</v>
      </c>
    </row>
    <row r="3490" customHeight="1" spans="1:4">
      <c r="A3490" s="19">
        <f t="shared" si="53"/>
        <v>43525</v>
      </c>
      <c r="B3490" s="18">
        <v>10013</v>
      </c>
      <c r="C3490" s="18" t="s">
        <v>26</v>
      </c>
      <c r="D3490" s="18">
        <v>280</v>
      </c>
    </row>
    <row r="3491" customHeight="1" spans="1:4">
      <c r="A3491" s="19">
        <f t="shared" si="53"/>
        <v>43525</v>
      </c>
      <c r="B3491" s="18">
        <v>10018</v>
      </c>
      <c r="C3491" s="18" t="s">
        <v>23</v>
      </c>
      <c r="D3491" s="18">
        <v>80</v>
      </c>
    </row>
    <row r="3492" customHeight="1" spans="1:4">
      <c r="A3492" s="19">
        <f t="shared" si="53"/>
        <v>43525</v>
      </c>
      <c r="B3492" s="18">
        <v>10016</v>
      </c>
      <c r="C3492" s="18" t="s">
        <v>26</v>
      </c>
      <c r="D3492" s="18">
        <v>87</v>
      </c>
    </row>
    <row r="3493" customHeight="1" spans="1:4">
      <c r="A3493" s="19">
        <f t="shared" si="53"/>
        <v>43525</v>
      </c>
      <c r="B3493" s="18">
        <v>10001</v>
      </c>
      <c r="C3493" s="18" t="s">
        <v>25</v>
      </c>
      <c r="D3493" s="18">
        <v>208</v>
      </c>
    </row>
    <row r="3494" customHeight="1" spans="1:4">
      <c r="A3494" s="19">
        <f t="shared" si="53"/>
        <v>43525</v>
      </c>
      <c r="B3494" s="18">
        <v>10019</v>
      </c>
      <c r="C3494" s="18" t="s">
        <v>19</v>
      </c>
      <c r="D3494" s="18">
        <v>158</v>
      </c>
    </row>
    <row r="3495" customHeight="1" spans="1:4">
      <c r="A3495" s="19">
        <f t="shared" si="53"/>
        <v>43525</v>
      </c>
      <c r="B3495" s="18">
        <v>10017</v>
      </c>
      <c r="C3495" s="18" t="s">
        <v>9</v>
      </c>
      <c r="D3495" s="18">
        <v>116</v>
      </c>
    </row>
    <row r="3496" customHeight="1" spans="1:4">
      <c r="A3496" s="19">
        <f t="shared" si="53"/>
        <v>43525</v>
      </c>
      <c r="B3496" s="18">
        <v>10019</v>
      </c>
      <c r="C3496" s="18" t="s">
        <v>23</v>
      </c>
      <c r="D3496" s="18">
        <v>98</v>
      </c>
    </row>
    <row r="3497" customHeight="1" spans="1:4">
      <c r="A3497" s="19">
        <f t="shared" si="53"/>
        <v>43525</v>
      </c>
      <c r="B3497" s="18">
        <v>10006</v>
      </c>
      <c r="C3497" s="18" t="s">
        <v>9</v>
      </c>
      <c r="D3497" s="18">
        <v>181</v>
      </c>
    </row>
    <row r="3498" customHeight="1" spans="1:4">
      <c r="A3498" s="19">
        <f t="shared" si="53"/>
        <v>43525</v>
      </c>
      <c r="B3498" s="18">
        <v>10014</v>
      </c>
      <c r="C3498" s="18" t="s">
        <v>32</v>
      </c>
      <c r="D3498" s="18">
        <v>176</v>
      </c>
    </row>
    <row r="3499" customHeight="1" spans="1:4">
      <c r="A3499" s="19">
        <f t="shared" si="53"/>
        <v>43525</v>
      </c>
      <c r="B3499" s="18">
        <v>10010</v>
      </c>
      <c r="C3499" s="18" t="s">
        <v>11</v>
      </c>
      <c r="D3499" s="18">
        <v>128</v>
      </c>
    </row>
    <row r="3500" customHeight="1" spans="1:4">
      <c r="A3500" s="19">
        <f t="shared" si="53"/>
        <v>43525</v>
      </c>
      <c r="B3500" s="18">
        <v>10010</v>
      </c>
      <c r="C3500" s="18" t="s">
        <v>25</v>
      </c>
      <c r="D3500" s="18">
        <v>179</v>
      </c>
    </row>
    <row r="3501" customHeight="1" spans="1:4">
      <c r="A3501" s="19">
        <f t="shared" si="53"/>
        <v>43525</v>
      </c>
      <c r="B3501" s="18">
        <v>10017</v>
      </c>
      <c r="C3501" s="18" t="s">
        <v>26</v>
      </c>
      <c r="D3501" s="18">
        <v>83</v>
      </c>
    </row>
    <row r="3502" customHeight="1" spans="1:4">
      <c r="A3502" s="19">
        <f t="shared" si="53"/>
        <v>43525</v>
      </c>
      <c r="B3502" s="18">
        <v>10011</v>
      </c>
      <c r="C3502" s="18" t="s">
        <v>26</v>
      </c>
      <c r="D3502" s="18">
        <v>226</v>
      </c>
    </row>
    <row r="3503" customHeight="1" spans="1:4">
      <c r="A3503" s="19">
        <f t="shared" si="53"/>
        <v>43525</v>
      </c>
      <c r="B3503" s="18">
        <v>10014</v>
      </c>
      <c r="C3503" s="18" t="s">
        <v>24</v>
      </c>
      <c r="D3503" s="18">
        <v>172</v>
      </c>
    </row>
    <row r="3504" customHeight="1" spans="1:4">
      <c r="A3504" s="19">
        <f t="shared" si="53"/>
        <v>43525</v>
      </c>
      <c r="B3504" s="18">
        <v>10001</v>
      </c>
      <c r="C3504" s="18" t="s">
        <v>33</v>
      </c>
      <c r="D3504" s="18">
        <v>209</v>
      </c>
    </row>
    <row r="3505" customHeight="1" spans="1:4">
      <c r="A3505" s="19">
        <f t="shared" si="53"/>
        <v>43525</v>
      </c>
      <c r="B3505" s="18">
        <v>10014</v>
      </c>
      <c r="C3505" s="18" t="s">
        <v>21</v>
      </c>
      <c r="D3505" s="18">
        <v>260</v>
      </c>
    </row>
    <row r="3506" customHeight="1" spans="1:4">
      <c r="A3506" s="19">
        <f t="shared" si="53"/>
        <v>43525</v>
      </c>
      <c r="B3506" s="18">
        <v>10017</v>
      </c>
      <c r="C3506" s="18" t="s">
        <v>10</v>
      </c>
      <c r="D3506" s="18">
        <v>85</v>
      </c>
    </row>
    <row r="3507" customHeight="1" spans="1:4">
      <c r="A3507" s="19">
        <f t="shared" si="53"/>
        <v>43525</v>
      </c>
      <c r="B3507" s="18">
        <v>10015</v>
      </c>
      <c r="C3507" s="18" t="s">
        <v>24</v>
      </c>
      <c r="D3507" s="18">
        <v>158</v>
      </c>
    </row>
    <row r="3508" customHeight="1" spans="1:4">
      <c r="A3508" s="19">
        <f t="shared" si="53"/>
        <v>43525</v>
      </c>
      <c r="B3508" s="18">
        <v>10005</v>
      </c>
      <c r="C3508" s="18" t="s">
        <v>20</v>
      </c>
      <c r="D3508" s="18">
        <v>208</v>
      </c>
    </row>
    <row r="3509" customHeight="1" spans="1:4">
      <c r="A3509" s="19">
        <f t="shared" si="53"/>
        <v>43525</v>
      </c>
      <c r="B3509" s="18">
        <v>10010</v>
      </c>
      <c r="C3509" s="18" t="s">
        <v>19</v>
      </c>
      <c r="D3509" s="18">
        <v>68</v>
      </c>
    </row>
    <row r="3510" customHeight="1" spans="1:4">
      <c r="A3510" s="19">
        <f t="shared" si="53"/>
        <v>43525</v>
      </c>
      <c r="B3510" s="18">
        <v>10015</v>
      </c>
      <c r="C3510" s="18" t="s">
        <v>26</v>
      </c>
      <c r="D3510" s="18">
        <v>79</v>
      </c>
    </row>
    <row r="3511" customHeight="1" spans="1:4">
      <c r="A3511" s="19">
        <f t="shared" si="53"/>
        <v>43525</v>
      </c>
      <c r="B3511" s="18">
        <v>10015</v>
      </c>
      <c r="C3511" s="18" t="s">
        <v>5</v>
      </c>
      <c r="D3511" s="18">
        <v>117</v>
      </c>
    </row>
    <row r="3512" customHeight="1" spans="1:4">
      <c r="A3512" s="19">
        <f t="shared" si="53"/>
        <v>43525</v>
      </c>
      <c r="B3512" s="18">
        <v>10010</v>
      </c>
      <c r="C3512" s="18" t="s">
        <v>22</v>
      </c>
      <c r="D3512" s="18">
        <v>82</v>
      </c>
    </row>
    <row r="3513" customHeight="1" spans="1:4">
      <c r="A3513" s="19">
        <f t="shared" si="53"/>
        <v>43525</v>
      </c>
      <c r="B3513" s="18">
        <v>10009</v>
      </c>
      <c r="C3513" s="18" t="s">
        <v>12</v>
      </c>
      <c r="D3513" s="18">
        <v>148</v>
      </c>
    </row>
    <row r="3514" customHeight="1" spans="1:4">
      <c r="A3514" s="19">
        <f t="shared" si="53"/>
        <v>43525</v>
      </c>
      <c r="B3514" s="18">
        <v>10012</v>
      </c>
      <c r="C3514" s="18" t="s">
        <v>31</v>
      </c>
      <c r="D3514" s="18">
        <v>184</v>
      </c>
    </row>
    <row r="3515" customHeight="1" spans="1:4">
      <c r="A3515" s="19">
        <f t="shared" si="53"/>
        <v>43525</v>
      </c>
      <c r="B3515" s="18">
        <v>10014</v>
      </c>
      <c r="C3515" s="18" t="s">
        <v>11</v>
      </c>
      <c r="D3515" s="18">
        <v>210</v>
      </c>
    </row>
    <row r="3516" customHeight="1" spans="1:4">
      <c r="A3516" s="19">
        <f t="shared" si="53"/>
        <v>43525</v>
      </c>
      <c r="B3516" s="18">
        <v>10005</v>
      </c>
      <c r="C3516" s="18" t="s">
        <v>22</v>
      </c>
      <c r="D3516" s="18">
        <v>296</v>
      </c>
    </row>
    <row r="3517" customHeight="1" spans="1:4">
      <c r="A3517" s="19">
        <f t="shared" si="53"/>
        <v>43525</v>
      </c>
      <c r="B3517" s="18">
        <v>10003</v>
      </c>
      <c r="C3517" s="18" t="s">
        <v>16</v>
      </c>
      <c r="D3517" s="18">
        <v>257</v>
      </c>
    </row>
    <row r="3518" customHeight="1" spans="1:4">
      <c r="A3518" s="19">
        <f t="shared" ref="A3518:A3581" si="54">A3459+1</f>
        <v>43525</v>
      </c>
      <c r="B3518" s="18">
        <v>10017</v>
      </c>
      <c r="C3518" s="18" t="s">
        <v>22</v>
      </c>
      <c r="D3518" s="18">
        <v>117</v>
      </c>
    </row>
    <row r="3519" customHeight="1" spans="1:4">
      <c r="A3519" s="19">
        <f t="shared" si="54"/>
        <v>43525</v>
      </c>
      <c r="B3519" s="18">
        <v>10020</v>
      </c>
      <c r="C3519" s="18" t="s">
        <v>9</v>
      </c>
      <c r="D3519" s="18">
        <v>286</v>
      </c>
    </row>
    <row r="3520" customHeight="1" spans="1:4">
      <c r="A3520" s="19">
        <f t="shared" si="54"/>
        <v>43525</v>
      </c>
      <c r="B3520" s="18">
        <v>10007</v>
      </c>
      <c r="C3520" s="18" t="s">
        <v>29</v>
      </c>
      <c r="D3520" s="18">
        <v>207</v>
      </c>
    </row>
    <row r="3521" customHeight="1" spans="1:4">
      <c r="A3521" s="19">
        <f t="shared" si="54"/>
        <v>43525</v>
      </c>
      <c r="B3521" s="18">
        <v>10017</v>
      </c>
      <c r="C3521" s="18" t="s">
        <v>8</v>
      </c>
      <c r="D3521" s="18">
        <v>103</v>
      </c>
    </row>
    <row r="3522" customHeight="1" spans="1:4">
      <c r="A3522" s="19">
        <f t="shared" si="54"/>
        <v>43525</v>
      </c>
      <c r="B3522" s="18">
        <v>10016</v>
      </c>
      <c r="C3522" s="18" t="s">
        <v>10</v>
      </c>
      <c r="D3522" s="18">
        <v>118</v>
      </c>
    </row>
    <row r="3523" customHeight="1" spans="1:4">
      <c r="A3523" s="19">
        <f t="shared" si="54"/>
        <v>43525</v>
      </c>
      <c r="B3523" s="18">
        <v>10003</v>
      </c>
      <c r="C3523" s="18" t="s">
        <v>11</v>
      </c>
      <c r="D3523" s="18">
        <v>219</v>
      </c>
    </row>
    <row r="3524" customHeight="1" spans="1:4">
      <c r="A3524" s="19">
        <f t="shared" si="54"/>
        <v>43525</v>
      </c>
      <c r="B3524" s="18">
        <v>10011</v>
      </c>
      <c r="C3524" s="18" t="s">
        <v>14</v>
      </c>
      <c r="D3524" s="18">
        <v>119</v>
      </c>
    </row>
    <row r="3525" customHeight="1" spans="1:4">
      <c r="A3525" s="19">
        <f t="shared" si="54"/>
        <v>43525</v>
      </c>
      <c r="B3525" s="18">
        <v>10017</v>
      </c>
      <c r="C3525" s="18" t="s">
        <v>4</v>
      </c>
      <c r="D3525" s="18">
        <v>116</v>
      </c>
    </row>
    <row r="3526" customHeight="1" spans="1:4">
      <c r="A3526" s="19">
        <f t="shared" si="54"/>
        <v>43525</v>
      </c>
      <c r="B3526" s="18">
        <v>10004</v>
      </c>
      <c r="C3526" s="18" t="s">
        <v>16</v>
      </c>
      <c r="D3526" s="18">
        <v>127</v>
      </c>
    </row>
    <row r="3527" customHeight="1" spans="1:4">
      <c r="A3527" s="19">
        <f t="shared" si="54"/>
        <v>43525</v>
      </c>
      <c r="B3527" s="18">
        <v>10001</v>
      </c>
      <c r="C3527" s="18" t="s">
        <v>28</v>
      </c>
      <c r="D3527" s="18">
        <v>294</v>
      </c>
    </row>
    <row r="3528" customHeight="1" spans="1:4">
      <c r="A3528" s="19">
        <f t="shared" si="54"/>
        <v>43525</v>
      </c>
      <c r="B3528" s="18">
        <v>10002</v>
      </c>
      <c r="C3528" s="18" t="s">
        <v>13</v>
      </c>
      <c r="D3528" s="18">
        <v>106</v>
      </c>
    </row>
    <row r="3529" customHeight="1" spans="1:4">
      <c r="A3529" s="19">
        <f t="shared" si="54"/>
        <v>43525</v>
      </c>
      <c r="B3529" s="18">
        <v>10015</v>
      </c>
      <c r="C3529" s="18" t="s">
        <v>19</v>
      </c>
      <c r="D3529" s="18">
        <v>99</v>
      </c>
    </row>
    <row r="3530" customHeight="1" spans="1:4">
      <c r="A3530" s="19">
        <f t="shared" si="54"/>
        <v>43525</v>
      </c>
      <c r="B3530" s="18">
        <v>10012</v>
      </c>
      <c r="C3530" s="18" t="s">
        <v>5</v>
      </c>
      <c r="D3530" s="18">
        <v>289</v>
      </c>
    </row>
    <row r="3531" customHeight="1" spans="1:4">
      <c r="A3531" s="19">
        <f t="shared" si="54"/>
        <v>43525</v>
      </c>
      <c r="B3531" s="18">
        <v>10007</v>
      </c>
      <c r="C3531" s="18" t="s">
        <v>33</v>
      </c>
      <c r="D3531" s="18">
        <v>110</v>
      </c>
    </row>
    <row r="3532" customHeight="1" spans="1:4">
      <c r="A3532" s="19">
        <f t="shared" si="54"/>
        <v>43525</v>
      </c>
      <c r="B3532" s="18">
        <v>10005</v>
      </c>
      <c r="C3532" s="18" t="s">
        <v>14</v>
      </c>
      <c r="D3532" s="18">
        <v>106</v>
      </c>
    </row>
    <row r="3533" customHeight="1" spans="1:4">
      <c r="A3533" s="19">
        <f t="shared" si="54"/>
        <v>43525</v>
      </c>
      <c r="B3533" s="18">
        <v>10002</v>
      </c>
      <c r="C3533" s="18" t="s">
        <v>27</v>
      </c>
      <c r="D3533" s="18">
        <v>273</v>
      </c>
    </row>
    <row r="3534" customHeight="1" spans="1:4">
      <c r="A3534" s="19">
        <f t="shared" si="54"/>
        <v>43525</v>
      </c>
      <c r="B3534" s="18">
        <v>10011</v>
      </c>
      <c r="C3534" s="18" t="s">
        <v>25</v>
      </c>
      <c r="D3534" s="18">
        <v>98</v>
      </c>
    </row>
    <row r="3535" customHeight="1" spans="1:4">
      <c r="A3535" s="19">
        <f t="shared" si="54"/>
        <v>43525</v>
      </c>
      <c r="B3535" s="18">
        <v>10014</v>
      </c>
      <c r="C3535" s="18" t="s">
        <v>32</v>
      </c>
      <c r="D3535" s="18">
        <v>130</v>
      </c>
    </row>
    <row r="3536" customHeight="1" spans="1:4">
      <c r="A3536" s="19">
        <f t="shared" si="54"/>
        <v>43525</v>
      </c>
      <c r="B3536" s="18">
        <v>10018</v>
      </c>
      <c r="C3536" s="18" t="s">
        <v>17</v>
      </c>
      <c r="D3536" s="18">
        <v>91</v>
      </c>
    </row>
    <row r="3537" customHeight="1" spans="1:4">
      <c r="A3537" s="19">
        <f t="shared" si="54"/>
        <v>43525</v>
      </c>
      <c r="B3537" s="18">
        <v>10012</v>
      </c>
      <c r="C3537" s="18" t="s">
        <v>11</v>
      </c>
      <c r="D3537" s="18">
        <v>203</v>
      </c>
    </row>
    <row r="3538" customHeight="1" spans="1:4">
      <c r="A3538" s="19">
        <f t="shared" si="54"/>
        <v>43525</v>
      </c>
      <c r="B3538" s="18">
        <v>10010</v>
      </c>
      <c r="C3538" s="18" t="s">
        <v>14</v>
      </c>
      <c r="D3538" s="18">
        <v>142</v>
      </c>
    </row>
    <row r="3539" customHeight="1" spans="1:4">
      <c r="A3539" s="19">
        <f t="shared" si="54"/>
        <v>43525</v>
      </c>
      <c r="B3539" s="18">
        <v>10012</v>
      </c>
      <c r="C3539" s="18" t="s">
        <v>32</v>
      </c>
      <c r="D3539" s="18">
        <v>87</v>
      </c>
    </row>
    <row r="3540" customHeight="1" spans="1:4">
      <c r="A3540" s="19">
        <f t="shared" si="54"/>
        <v>43525</v>
      </c>
      <c r="B3540" s="18">
        <v>10001</v>
      </c>
      <c r="C3540" s="18" t="s">
        <v>12</v>
      </c>
      <c r="D3540" s="18">
        <v>140</v>
      </c>
    </row>
    <row r="3541" customHeight="1" spans="1:4">
      <c r="A3541" s="19">
        <f t="shared" si="54"/>
        <v>43525</v>
      </c>
      <c r="B3541" s="18">
        <v>10014</v>
      </c>
      <c r="C3541" s="18" t="s">
        <v>27</v>
      </c>
      <c r="D3541" s="18">
        <v>236</v>
      </c>
    </row>
    <row r="3542" customHeight="1" spans="1:4">
      <c r="A3542" s="19">
        <f t="shared" si="54"/>
        <v>43526</v>
      </c>
      <c r="B3542" s="18">
        <v>10017</v>
      </c>
      <c r="C3542" s="18" t="s">
        <v>8</v>
      </c>
      <c r="D3542" s="18">
        <v>189</v>
      </c>
    </row>
    <row r="3543" customHeight="1" spans="1:4">
      <c r="A3543" s="19">
        <f t="shared" si="54"/>
        <v>43526</v>
      </c>
      <c r="B3543" s="18">
        <v>10018</v>
      </c>
      <c r="C3543" s="18" t="s">
        <v>21</v>
      </c>
      <c r="D3543" s="18">
        <v>206</v>
      </c>
    </row>
    <row r="3544" customHeight="1" spans="1:4">
      <c r="A3544" s="19">
        <f t="shared" si="54"/>
        <v>43526</v>
      </c>
      <c r="B3544" s="18">
        <v>10008</v>
      </c>
      <c r="C3544" s="18" t="s">
        <v>19</v>
      </c>
      <c r="D3544" s="18">
        <v>215</v>
      </c>
    </row>
    <row r="3545" customHeight="1" spans="1:4">
      <c r="A3545" s="19">
        <f t="shared" si="54"/>
        <v>43526</v>
      </c>
      <c r="B3545" s="18">
        <v>10003</v>
      </c>
      <c r="C3545" s="18" t="s">
        <v>6</v>
      </c>
      <c r="D3545" s="18">
        <v>152</v>
      </c>
    </row>
    <row r="3546" customHeight="1" spans="1:4">
      <c r="A3546" s="19">
        <f t="shared" si="54"/>
        <v>43526</v>
      </c>
      <c r="B3546" s="18">
        <v>10005</v>
      </c>
      <c r="C3546" s="18" t="s">
        <v>4</v>
      </c>
      <c r="D3546" s="18">
        <v>167</v>
      </c>
    </row>
    <row r="3547" customHeight="1" spans="1:4">
      <c r="A3547" s="19">
        <f t="shared" si="54"/>
        <v>43526</v>
      </c>
      <c r="B3547" s="18">
        <v>10001</v>
      </c>
      <c r="C3547" s="18" t="s">
        <v>11</v>
      </c>
      <c r="D3547" s="18">
        <v>254</v>
      </c>
    </row>
    <row r="3548" customHeight="1" spans="1:4">
      <c r="A3548" s="19">
        <f t="shared" si="54"/>
        <v>43526</v>
      </c>
      <c r="B3548" s="18">
        <v>10015</v>
      </c>
      <c r="C3548" s="18" t="s">
        <v>11</v>
      </c>
      <c r="D3548" s="18">
        <v>95</v>
      </c>
    </row>
    <row r="3549" customHeight="1" spans="1:4">
      <c r="A3549" s="19">
        <f t="shared" si="54"/>
        <v>43526</v>
      </c>
      <c r="B3549" s="18">
        <v>10018</v>
      </c>
      <c r="C3549" s="18" t="s">
        <v>7</v>
      </c>
      <c r="D3549" s="18">
        <v>97</v>
      </c>
    </row>
    <row r="3550" customHeight="1" spans="1:4">
      <c r="A3550" s="19">
        <f t="shared" si="54"/>
        <v>43526</v>
      </c>
      <c r="B3550" s="18">
        <v>10014</v>
      </c>
      <c r="C3550" s="18" t="s">
        <v>23</v>
      </c>
      <c r="D3550" s="18">
        <v>234</v>
      </c>
    </row>
    <row r="3551" customHeight="1" spans="1:4">
      <c r="A3551" s="19">
        <f t="shared" si="54"/>
        <v>43526</v>
      </c>
      <c r="B3551" s="18">
        <v>10019</v>
      </c>
      <c r="C3551" s="18" t="s">
        <v>32</v>
      </c>
      <c r="D3551" s="18">
        <v>72</v>
      </c>
    </row>
    <row r="3552" customHeight="1" spans="1:4">
      <c r="A3552" s="19">
        <f t="shared" si="54"/>
        <v>43526</v>
      </c>
      <c r="B3552" s="18">
        <v>10006</v>
      </c>
      <c r="C3552" s="18" t="s">
        <v>5</v>
      </c>
      <c r="D3552" s="18">
        <v>164</v>
      </c>
    </row>
    <row r="3553" customHeight="1" spans="1:4">
      <c r="A3553" s="19">
        <f t="shared" si="54"/>
        <v>43526</v>
      </c>
      <c r="B3553" s="18">
        <v>10004</v>
      </c>
      <c r="C3553" s="18" t="s">
        <v>12</v>
      </c>
      <c r="D3553" s="18">
        <v>121</v>
      </c>
    </row>
    <row r="3554" customHeight="1" spans="1:4">
      <c r="A3554" s="19">
        <f t="shared" si="54"/>
        <v>43526</v>
      </c>
      <c r="B3554" s="18">
        <v>10020</v>
      </c>
      <c r="C3554" s="18" t="s">
        <v>24</v>
      </c>
      <c r="D3554" s="18">
        <v>77</v>
      </c>
    </row>
    <row r="3555" customHeight="1" spans="1:4">
      <c r="A3555" s="19">
        <f t="shared" si="54"/>
        <v>43526</v>
      </c>
      <c r="B3555" s="18">
        <v>10019</v>
      </c>
      <c r="C3555" s="18" t="s">
        <v>17</v>
      </c>
      <c r="D3555" s="18">
        <v>214</v>
      </c>
    </row>
    <row r="3556" customHeight="1" spans="1:4">
      <c r="A3556" s="19">
        <f t="shared" si="54"/>
        <v>43526</v>
      </c>
      <c r="B3556" s="18">
        <v>10007</v>
      </c>
      <c r="C3556" s="18" t="s">
        <v>5</v>
      </c>
      <c r="D3556" s="18">
        <v>105</v>
      </c>
    </row>
    <row r="3557" customHeight="1" spans="1:4">
      <c r="A3557" s="19">
        <f t="shared" si="54"/>
        <v>43526</v>
      </c>
      <c r="B3557" s="18">
        <v>10011</v>
      </c>
      <c r="C3557" s="18" t="s">
        <v>31</v>
      </c>
      <c r="D3557" s="18">
        <v>291</v>
      </c>
    </row>
    <row r="3558" customHeight="1" spans="1:4">
      <c r="A3558" s="19">
        <f t="shared" si="54"/>
        <v>43526</v>
      </c>
      <c r="B3558" s="18">
        <v>10017</v>
      </c>
      <c r="C3558" s="18" t="s">
        <v>19</v>
      </c>
      <c r="D3558" s="18">
        <v>74</v>
      </c>
    </row>
    <row r="3559" customHeight="1" spans="1:4">
      <c r="A3559" s="19">
        <f t="shared" si="54"/>
        <v>43526</v>
      </c>
      <c r="B3559" s="18">
        <v>10012</v>
      </c>
      <c r="C3559" s="18" t="s">
        <v>22</v>
      </c>
      <c r="D3559" s="18">
        <v>62</v>
      </c>
    </row>
    <row r="3560" customHeight="1" spans="1:4">
      <c r="A3560" s="19">
        <f t="shared" si="54"/>
        <v>43526</v>
      </c>
      <c r="B3560" s="18">
        <v>10017</v>
      </c>
      <c r="C3560" s="18" t="s">
        <v>6</v>
      </c>
      <c r="D3560" s="18">
        <v>101</v>
      </c>
    </row>
    <row r="3561" customHeight="1" spans="1:4">
      <c r="A3561" s="19">
        <f t="shared" si="54"/>
        <v>43526</v>
      </c>
      <c r="B3561" s="18">
        <v>10015</v>
      </c>
      <c r="C3561" s="18" t="s">
        <v>24</v>
      </c>
      <c r="D3561" s="18">
        <v>297</v>
      </c>
    </row>
    <row r="3562" customHeight="1" spans="1:4">
      <c r="A3562" s="19">
        <f t="shared" si="54"/>
        <v>43526</v>
      </c>
      <c r="B3562" s="18">
        <v>10007</v>
      </c>
      <c r="C3562" s="18" t="s">
        <v>5</v>
      </c>
      <c r="D3562" s="18">
        <v>181</v>
      </c>
    </row>
    <row r="3563" customHeight="1" spans="1:4">
      <c r="A3563" s="19">
        <f t="shared" si="54"/>
        <v>43526</v>
      </c>
      <c r="B3563" s="18">
        <v>10009</v>
      </c>
      <c r="C3563" s="18" t="s">
        <v>6</v>
      </c>
      <c r="D3563" s="18">
        <v>94</v>
      </c>
    </row>
    <row r="3564" customHeight="1" spans="1:4">
      <c r="A3564" s="19">
        <f t="shared" si="54"/>
        <v>43526</v>
      </c>
      <c r="B3564" s="18">
        <v>10005</v>
      </c>
      <c r="C3564" s="18" t="s">
        <v>28</v>
      </c>
      <c r="D3564" s="18">
        <v>243</v>
      </c>
    </row>
    <row r="3565" customHeight="1" spans="1:4">
      <c r="A3565" s="19">
        <f t="shared" si="54"/>
        <v>43526</v>
      </c>
      <c r="B3565" s="18">
        <v>10015</v>
      </c>
      <c r="C3565" s="18" t="s">
        <v>32</v>
      </c>
      <c r="D3565" s="18">
        <v>155</v>
      </c>
    </row>
    <row r="3566" customHeight="1" spans="1:4">
      <c r="A3566" s="19">
        <f t="shared" si="54"/>
        <v>43526</v>
      </c>
      <c r="B3566" s="18">
        <v>10017</v>
      </c>
      <c r="C3566" s="18" t="s">
        <v>21</v>
      </c>
      <c r="D3566" s="18">
        <v>113</v>
      </c>
    </row>
    <row r="3567" customHeight="1" spans="1:4">
      <c r="A3567" s="19">
        <f t="shared" si="54"/>
        <v>43526</v>
      </c>
      <c r="B3567" s="18">
        <v>10013</v>
      </c>
      <c r="C3567" s="18" t="s">
        <v>32</v>
      </c>
      <c r="D3567" s="18">
        <v>299</v>
      </c>
    </row>
    <row r="3568" customHeight="1" spans="1:4">
      <c r="A3568" s="19">
        <f t="shared" si="54"/>
        <v>43526</v>
      </c>
      <c r="B3568" s="18">
        <v>10008</v>
      </c>
      <c r="C3568" s="18" t="s">
        <v>5</v>
      </c>
      <c r="D3568" s="18">
        <v>195</v>
      </c>
    </row>
    <row r="3569" customHeight="1" spans="1:4">
      <c r="A3569" s="19">
        <f t="shared" si="54"/>
        <v>43526</v>
      </c>
      <c r="B3569" s="18">
        <v>10003</v>
      </c>
      <c r="C3569" s="18" t="s">
        <v>11</v>
      </c>
      <c r="D3569" s="18">
        <v>84</v>
      </c>
    </row>
    <row r="3570" customHeight="1" spans="1:4">
      <c r="A3570" s="19">
        <f t="shared" si="54"/>
        <v>43526</v>
      </c>
      <c r="B3570" s="18">
        <v>10006</v>
      </c>
      <c r="C3570" s="18" t="s">
        <v>4</v>
      </c>
      <c r="D3570" s="18">
        <v>109</v>
      </c>
    </row>
    <row r="3571" customHeight="1" spans="1:4">
      <c r="A3571" s="19">
        <f t="shared" si="54"/>
        <v>43526</v>
      </c>
      <c r="B3571" s="18">
        <v>10019</v>
      </c>
      <c r="C3571" s="18" t="s">
        <v>16</v>
      </c>
      <c r="D3571" s="18">
        <v>76</v>
      </c>
    </row>
    <row r="3572" customHeight="1" spans="1:4">
      <c r="A3572" s="19">
        <f t="shared" si="54"/>
        <v>43526</v>
      </c>
      <c r="B3572" s="18">
        <v>10014</v>
      </c>
      <c r="C3572" s="18" t="s">
        <v>21</v>
      </c>
      <c r="D3572" s="18">
        <v>178</v>
      </c>
    </row>
    <row r="3573" customHeight="1" spans="1:4">
      <c r="A3573" s="19">
        <f t="shared" si="54"/>
        <v>43526</v>
      </c>
      <c r="B3573" s="18">
        <v>10011</v>
      </c>
      <c r="C3573" s="18" t="s">
        <v>12</v>
      </c>
      <c r="D3573" s="18">
        <v>279</v>
      </c>
    </row>
    <row r="3574" customHeight="1" spans="1:4">
      <c r="A3574" s="19">
        <f t="shared" si="54"/>
        <v>43526</v>
      </c>
      <c r="B3574" s="18">
        <v>10004</v>
      </c>
      <c r="C3574" s="18" t="s">
        <v>20</v>
      </c>
      <c r="D3574" s="18">
        <v>276</v>
      </c>
    </row>
    <row r="3575" customHeight="1" spans="1:4">
      <c r="A3575" s="19">
        <f t="shared" si="54"/>
        <v>43526</v>
      </c>
      <c r="B3575" s="18">
        <v>10010</v>
      </c>
      <c r="C3575" s="18" t="s">
        <v>6</v>
      </c>
      <c r="D3575" s="18">
        <v>260</v>
      </c>
    </row>
    <row r="3576" customHeight="1" spans="1:4">
      <c r="A3576" s="19">
        <f t="shared" si="54"/>
        <v>43526</v>
      </c>
      <c r="B3576" s="18">
        <v>10006</v>
      </c>
      <c r="C3576" s="18" t="s">
        <v>21</v>
      </c>
      <c r="D3576" s="18">
        <v>277</v>
      </c>
    </row>
    <row r="3577" customHeight="1" spans="1:4">
      <c r="A3577" s="19">
        <f t="shared" si="54"/>
        <v>43526</v>
      </c>
      <c r="B3577" s="18">
        <v>10015</v>
      </c>
      <c r="C3577" s="18" t="s">
        <v>5</v>
      </c>
      <c r="D3577" s="18">
        <v>298</v>
      </c>
    </row>
    <row r="3578" customHeight="1" spans="1:4">
      <c r="A3578" s="19">
        <f t="shared" si="54"/>
        <v>43526</v>
      </c>
      <c r="B3578" s="18">
        <v>10009</v>
      </c>
      <c r="C3578" s="18" t="s">
        <v>27</v>
      </c>
      <c r="D3578" s="18">
        <v>104</v>
      </c>
    </row>
    <row r="3579" customHeight="1" spans="1:4">
      <c r="A3579" s="19">
        <f t="shared" si="54"/>
        <v>43526</v>
      </c>
      <c r="B3579" s="18">
        <v>10004</v>
      </c>
      <c r="C3579" s="18" t="s">
        <v>4</v>
      </c>
      <c r="D3579" s="18">
        <v>67</v>
      </c>
    </row>
    <row r="3580" customHeight="1" spans="1:4">
      <c r="A3580" s="19">
        <f t="shared" si="54"/>
        <v>43526</v>
      </c>
      <c r="B3580" s="18">
        <v>10014</v>
      </c>
      <c r="C3580" s="18" t="s">
        <v>28</v>
      </c>
      <c r="D3580" s="18">
        <v>245</v>
      </c>
    </row>
    <row r="3581" customHeight="1" spans="1:4">
      <c r="A3581" s="19">
        <f t="shared" si="54"/>
        <v>43526</v>
      </c>
      <c r="B3581" s="18">
        <v>10015</v>
      </c>
      <c r="C3581" s="18" t="s">
        <v>11</v>
      </c>
      <c r="D3581" s="18">
        <v>93</v>
      </c>
    </row>
    <row r="3582" customHeight="1" spans="1:4">
      <c r="A3582" s="19">
        <f t="shared" ref="A3582:A3645" si="55">A3523+1</f>
        <v>43526</v>
      </c>
      <c r="B3582" s="18">
        <v>10015</v>
      </c>
      <c r="C3582" s="18" t="s">
        <v>4</v>
      </c>
      <c r="D3582" s="18">
        <v>257</v>
      </c>
    </row>
    <row r="3583" customHeight="1" spans="1:4">
      <c r="A3583" s="19">
        <f t="shared" si="55"/>
        <v>43526</v>
      </c>
      <c r="B3583" s="18">
        <v>10015</v>
      </c>
      <c r="C3583" s="18" t="s">
        <v>5</v>
      </c>
      <c r="D3583" s="18">
        <v>131</v>
      </c>
    </row>
    <row r="3584" customHeight="1" spans="1:4">
      <c r="A3584" s="19">
        <f t="shared" si="55"/>
        <v>43526</v>
      </c>
      <c r="B3584" s="18">
        <v>10014</v>
      </c>
      <c r="C3584" s="18" t="s">
        <v>15</v>
      </c>
      <c r="D3584" s="18">
        <v>71</v>
      </c>
    </row>
    <row r="3585" customHeight="1" spans="1:4">
      <c r="A3585" s="19">
        <f t="shared" si="55"/>
        <v>43526</v>
      </c>
      <c r="B3585" s="18">
        <v>10015</v>
      </c>
      <c r="C3585" s="18" t="s">
        <v>25</v>
      </c>
      <c r="D3585" s="18">
        <v>73</v>
      </c>
    </row>
    <row r="3586" customHeight="1" spans="1:4">
      <c r="A3586" s="19">
        <f t="shared" si="55"/>
        <v>43526</v>
      </c>
      <c r="B3586" s="18">
        <v>10018</v>
      </c>
      <c r="C3586" s="18" t="s">
        <v>32</v>
      </c>
      <c r="D3586" s="18">
        <v>233</v>
      </c>
    </row>
    <row r="3587" customHeight="1" spans="1:4">
      <c r="A3587" s="19">
        <f t="shared" si="55"/>
        <v>43526</v>
      </c>
      <c r="B3587" s="18">
        <v>10001</v>
      </c>
      <c r="C3587" s="18" t="s">
        <v>13</v>
      </c>
      <c r="D3587" s="18">
        <v>230</v>
      </c>
    </row>
    <row r="3588" customHeight="1" spans="1:4">
      <c r="A3588" s="19">
        <f t="shared" si="55"/>
        <v>43526</v>
      </c>
      <c r="B3588" s="18">
        <v>10017</v>
      </c>
      <c r="C3588" s="18" t="s">
        <v>19</v>
      </c>
      <c r="D3588" s="18">
        <v>52</v>
      </c>
    </row>
    <row r="3589" customHeight="1" spans="1:4">
      <c r="A3589" s="19">
        <f t="shared" si="55"/>
        <v>43526</v>
      </c>
      <c r="B3589" s="18">
        <v>10016</v>
      </c>
      <c r="C3589" s="18" t="s">
        <v>19</v>
      </c>
      <c r="D3589" s="18">
        <v>99</v>
      </c>
    </row>
    <row r="3590" customHeight="1" spans="1:4">
      <c r="A3590" s="19">
        <f t="shared" si="55"/>
        <v>43526</v>
      </c>
      <c r="B3590" s="18">
        <v>10003</v>
      </c>
      <c r="C3590" s="18" t="s">
        <v>9</v>
      </c>
      <c r="D3590" s="18">
        <v>251</v>
      </c>
    </row>
    <row r="3591" customHeight="1" spans="1:4">
      <c r="A3591" s="19">
        <f t="shared" si="55"/>
        <v>43526</v>
      </c>
      <c r="B3591" s="18">
        <v>10015</v>
      </c>
      <c r="C3591" s="18" t="s">
        <v>15</v>
      </c>
      <c r="D3591" s="18">
        <v>122</v>
      </c>
    </row>
    <row r="3592" customHeight="1" spans="1:4">
      <c r="A3592" s="19">
        <f t="shared" si="55"/>
        <v>43526</v>
      </c>
      <c r="B3592" s="18">
        <v>10009</v>
      </c>
      <c r="C3592" s="18" t="s">
        <v>29</v>
      </c>
      <c r="D3592" s="18">
        <v>272</v>
      </c>
    </row>
    <row r="3593" customHeight="1" spans="1:4">
      <c r="A3593" s="19">
        <f t="shared" si="55"/>
        <v>43526</v>
      </c>
      <c r="B3593" s="18">
        <v>10004</v>
      </c>
      <c r="C3593" s="18" t="s">
        <v>5</v>
      </c>
      <c r="D3593" s="18">
        <v>67</v>
      </c>
    </row>
    <row r="3594" customHeight="1" spans="1:4">
      <c r="A3594" s="19">
        <f t="shared" si="55"/>
        <v>43526</v>
      </c>
      <c r="B3594" s="18">
        <v>10012</v>
      </c>
      <c r="C3594" s="18" t="s">
        <v>12</v>
      </c>
      <c r="D3594" s="18">
        <v>192</v>
      </c>
    </row>
    <row r="3595" customHeight="1" spans="1:4">
      <c r="A3595" s="19">
        <f t="shared" si="55"/>
        <v>43526</v>
      </c>
      <c r="B3595" s="18">
        <v>10006</v>
      </c>
      <c r="C3595" s="18" t="s">
        <v>9</v>
      </c>
      <c r="D3595" s="18">
        <v>213</v>
      </c>
    </row>
    <row r="3596" customHeight="1" spans="1:4">
      <c r="A3596" s="19">
        <f t="shared" si="55"/>
        <v>43526</v>
      </c>
      <c r="B3596" s="18">
        <v>10006</v>
      </c>
      <c r="C3596" s="18" t="s">
        <v>10</v>
      </c>
      <c r="D3596" s="18">
        <v>211</v>
      </c>
    </row>
    <row r="3597" customHeight="1" spans="1:4">
      <c r="A3597" s="19">
        <f t="shared" si="55"/>
        <v>43526</v>
      </c>
      <c r="B3597" s="18">
        <v>10013</v>
      </c>
      <c r="C3597" s="18" t="s">
        <v>24</v>
      </c>
      <c r="D3597" s="18">
        <v>159</v>
      </c>
    </row>
    <row r="3598" customHeight="1" spans="1:4">
      <c r="A3598" s="19">
        <f t="shared" si="55"/>
        <v>43526</v>
      </c>
      <c r="B3598" s="18">
        <v>10013</v>
      </c>
      <c r="C3598" s="18" t="s">
        <v>23</v>
      </c>
      <c r="D3598" s="18">
        <v>167</v>
      </c>
    </row>
    <row r="3599" customHeight="1" spans="1:4">
      <c r="A3599" s="19">
        <f t="shared" si="55"/>
        <v>43526</v>
      </c>
      <c r="B3599" s="18">
        <v>10006</v>
      </c>
      <c r="C3599" s="18" t="s">
        <v>17</v>
      </c>
      <c r="D3599" s="18">
        <v>138</v>
      </c>
    </row>
    <row r="3600" customHeight="1" spans="1:4">
      <c r="A3600" s="19">
        <f t="shared" si="55"/>
        <v>43526</v>
      </c>
      <c r="B3600" s="18">
        <v>10012</v>
      </c>
      <c r="C3600" s="18" t="s">
        <v>15</v>
      </c>
      <c r="D3600" s="18">
        <v>60</v>
      </c>
    </row>
    <row r="3601" customHeight="1" spans="1:4">
      <c r="A3601" s="19">
        <f t="shared" si="55"/>
        <v>43527</v>
      </c>
      <c r="B3601" s="18">
        <v>10018</v>
      </c>
      <c r="C3601" s="18" t="s">
        <v>22</v>
      </c>
      <c r="D3601" s="18">
        <v>201</v>
      </c>
    </row>
    <row r="3602" customHeight="1" spans="1:4">
      <c r="A3602" s="19">
        <f t="shared" si="55"/>
        <v>43527</v>
      </c>
      <c r="B3602" s="18">
        <v>10011</v>
      </c>
      <c r="C3602" s="18" t="s">
        <v>8</v>
      </c>
      <c r="D3602" s="18">
        <v>57</v>
      </c>
    </row>
    <row r="3603" customHeight="1" spans="1:4">
      <c r="A3603" s="19">
        <f t="shared" si="55"/>
        <v>43527</v>
      </c>
      <c r="B3603" s="18">
        <v>10010</v>
      </c>
      <c r="C3603" s="18" t="s">
        <v>18</v>
      </c>
      <c r="D3603" s="18">
        <v>161</v>
      </c>
    </row>
    <row r="3604" customHeight="1" spans="1:4">
      <c r="A3604" s="19">
        <f t="shared" si="55"/>
        <v>43527</v>
      </c>
      <c r="B3604" s="18">
        <v>10002</v>
      </c>
      <c r="C3604" s="18" t="s">
        <v>28</v>
      </c>
      <c r="D3604" s="18">
        <v>153</v>
      </c>
    </row>
    <row r="3605" customHeight="1" spans="1:4">
      <c r="A3605" s="19">
        <f t="shared" si="55"/>
        <v>43527</v>
      </c>
      <c r="B3605" s="18">
        <v>10013</v>
      </c>
      <c r="C3605" s="18" t="s">
        <v>29</v>
      </c>
      <c r="D3605" s="18">
        <v>104</v>
      </c>
    </row>
    <row r="3606" customHeight="1" spans="1:4">
      <c r="A3606" s="19">
        <f t="shared" si="55"/>
        <v>43527</v>
      </c>
      <c r="B3606" s="18">
        <v>10017</v>
      </c>
      <c r="C3606" s="18" t="s">
        <v>7</v>
      </c>
      <c r="D3606" s="18">
        <v>113</v>
      </c>
    </row>
    <row r="3607" customHeight="1" spans="1:4">
      <c r="A3607" s="19">
        <f t="shared" si="55"/>
        <v>43527</v>
      </c>
      <c r="B3607" s="18">
        <v>10015</v>
      </c>
      <c r="C3607" s="18" t="s">
        <v>27</v>
      </c>
      <c r="D3607" s="18">
        <v>80</v>
      </c>
    </row>
    <row r="3608" customHeight="1" spans="1:4">
      <c r="A3608" s="19">
        <f t="shared" si="55"/>
        <v>43527</v>
      </c>
      <c r="B3608" s="18">
        <v>10011</v>
      </c>
      <c r="C3608" s="18" t="s">
        <v>28</v>
      </c>
      <c r="D3608" s="18">
        <v>300</v>
      </c>
    </row>
    <row r="3609" customHeight="1" spans="1:4">
      <c r="A3609" s="19">
        <f t="shared" si="55"/>
        <v>43527</v>
      </c>
      <c r="B3609" s="18">
        <v>10004</v>
      </c>
      <c r="C3609" s="18" t="s">
        <v>23</v>
      </c>
      <c r="D3609" s="18">
        <v>258</v>
      </c>
    </row>
    <row r="3610" customHeight="1" spans="1:4">
      <c r="A3610" s="19">
        <f t="shared" si="55"/>
        <v>43527</v>
      </c>
      <c r="B3610" s="18">
        <v>10005</v>
      </c>
      <c r="C3610" s="18" t="s">
        <v>25</v>
      </c>
      <c r="D3610" s="18">
        <v>252</v>
      </c>
    </row>
    <row r="3611" customHeight="1" spans="1:4">
      <c r="A3611" s="19">
        <f t="shared" si="55"/>
        <v>43527</v>
      </c>
      <c r="B3611" s="18">
        <v>10005</v>
      </c>
      <c r="C3611" s="18" t="s">
        <v>6</v>
      </c>
      <c r="D3611" s="18">
        <v>222</v>
      </c>
    </row>
    <row r="3612" customHeight="1" spans="1:4">
      <c r="A3612" s="19">
        <f t="shared" si="55"/>
        <v>43527</v>
      </c>
      <c r="B3612" s="18">
        <v>10017</v>
      </c>
      <c r="C3612" s="18" t="s">
        <v>28</v>
      </c>
      <c r="D3612" s="18">
        <v>127</v>
      </c>
    </row>
    <row r="3613" customHeight="1" spans="1:4">
      <c r="A3613" s="19">
        <f t="shared" si="55"/>
        <v>43527</v>
      </c>
      <c r="B3613" s="18">
        <v>10019</v>
      </c>
      <c r="C3613" s="18" t="s">
        <v>18</v>
      </c>
      <c r="D3613" s="18">
        <v>94</v>
      </c>
    </row>
    <row r="3614" customHeight="1" spans="1:4">
      <c r="A3614" s="19">
        <f t="shared" si="55"/>
        <v>43527</v>
      </c>
      <c r="B3614" s="18">
        <v>10012</v>
      </c>
      <c r="C3614" s="18" t="s">
        <v>13</v>
      </c>
      <c r="D3614" s="18">
        <v>155</v>
      </c>
    </row>
    <row r="3615" customHeight="1" spans="1:4">
      <c r="A3615" s="19">
        <f t="shared" si="55"/>
        <v>43527</v>
      </c>
      <c r="B3615" s="18">
        <v>10003</v>
      </c>
      <c r="C3615" s="18" t="s">
        <v>22</v>
      </c>
      <c r="D3615" s="18">
        <v>133</v>
      </c>
    </row>
    <row r="3616" customHeight="1" spans="1:4">
      <c r="A3616" s="19">
        <f t="shared" si="55"/>
        <v>43527</v>
      </c>
      <c r="B3616" s="18">
        <v>10013</v>
      </c>
      <c r="C3616" s="18" t="s">
        <v>19</v>
      </c>
      <c r="D3616" s="18">
        <v>153</v>
      </c>
    </row>
    <row r="3617" customHeight="1" spans="1:4">
      <c r="A3617" s="19">
        <f t="shared" si="55"/>
        <v>43527</v>
      </c>
      <c r="B3617" s="18">
        <v>10016</v>
      </c>
      <c r="C3617" s="18" t="s">
        <v>21</v>
      </c>
      <c r="D3617" s="18">
        <v>243</v>
      </c>
    </row>
    <row r="3618" customHeight="1" spans="1:4">
      <c r="A3618" s="19">
        <f t="shared" si="55"/>
        <v>43527</v>
      </c>
      <c r="B3618" s="18">
        <v>10009</v>
      </c>
      <c r="C3618" s="18" t="s">
        <v>18</v>
      </c>
      <c r="D3618" s="18">
        <v>209</v>
      </c>
    </row>
    <row r="3619" customHeight="1" spans="1:4">
      <c r="A3619" s="19">
        <f t="shared" si="55"/>
        <v>43527</v>
      </c>
      <c r="B3619" s="18">
        <v>10019</v>
      </c>
      <c r="C3619" s="18" t="s">
        <v>31</v>
      </c>
      <c r="D3619" s="18">
        <v>265</v>
      </c>
    </row>
    <row r="3620" customHeight="1" spans="1:4">
      <c r="A3620" s="19">
        <f t="shared" si="55"/>
        <v>43527</v>
      </c>
      <c r="B3620" s="18">
        <v>10011</v>
      </c>
      <c r="C3620" s="18" t="s">
        <v>14</v>
      </c>
      <c r="D3620" s="18">
        <v>71</v>
      </c>
    </row>
    <row r="3621" customHeight="1" spans="1:4">
      <c r="A3621" s="19">
        <f t="shared" si="55"/>
        <v>43527</v>
      </c>
      <c r="B3621" s="18">
        <v>10020</v>
      </c>
      <c r="C3621" s="18" t="s">
        <v>13</v>
      </c>
      <c r="D3621" s="18">
        <v>287</v>
      </c>
    </row>
    <row r="3622" customHeight="1" spans="1:4">
      <c r="A3622" s="19">
        <f t="shared" si="55"/>
        <v>43527</v>
      </c>
      <c r="B3622" s="18">
        <v>10004</v>
      </c>
      <c r="C3622" s="18" t="s">
        <v>11</v>
      </c>
      <c r="D3622" s="18">
        <v>227</v>
      </c>
    </row>
    <row r="3623" customHeight="1" spans="1:4">
      <c r="A3623" s="19">
        <f t="shared" si="55"/>
        <v>43527</v>
      </c>
      <c r="B3623" s="18">
        <v>10020</v>
      </c>
      <c r="C3623" s="18" t="s">
        <v>5</v>
      </c>
      <c r="D3623" s="18">
        <v>158</v>
      </c>
    </row>
    <row r="3624" customHeight="1" spans="1:4">
      <c r="A3624" s="19">
        <f t="shared" si="55"/>
        <v>43527</v>
      </c>
      <c r="B3624" s="18">
        <v>10001</v>
      </c>
      <c r="C3624" s="18" t="s">
        <v>33</v>
      </c>
      <c r="D3624" s="18">
        <v>177</v>
      </c>
    </row>
    <row r="3625" customHeight="1" spans="1:4">
      <c r="A3625" s="19">
        <f t="shared" si="55"/>
        <v>43527</v>
      </c>
      <c r="B3625" s="18">
        <v>10006</v>
      </c>
      <c r="C3625" s="18" t="s">
        <v>4</v>
      </c>
      <c r="D3625" s="18">
        <v>118</v>
      </c>
    </row>
    <row r="3626" customHeight="1" spans="1:4">
      <c r="A3626" s="19">
        <f t="shared" si="55"/>
        <v>43527</v>
      </c>
      <c r="B3626" s="18">
        <v>10016</v>
      </c>
      <c r="C3626" s="18" t="s">
        <v>25</v>
      </c>
      <c r="D3626" s="18">
        <v>93</v>
      </c>
    </row>
    <row r="3627" customHeight="1" spans="1:4">
      <c r="A3627" s="19">
        <f t="shared" si="55"/>
        <v>43527</v>
      </c>
      <c r="B3627" s="18">
        <v>10020</v>
      </c>
      <c r="C3627" s="18" t="s">
        <v>22</v>
      </c>
      <c r="D3627" s="18">
        <v>132</v>
      </c>
    </row>
    <row r="3628" customHeight="1" spans="1:4">
      <c r="A3628" s="19">
        <f t="shared" si="55"/>
        <v>43527</v>
      </c>
      <c r="B3628" s="18">
        <v>10013</v>
      </c>
      <c r="C3628" s="18" t="s">
        <v>7</v>
      </c>
      <c r="D3628" s="18">
        <v>137</v>
      </c>
    </row>
    <row r="3629" customHeight="1" spans="1:4">
      <c r="A3629" s="19">
        <f t="shared" si="55"/>
        <v>43527</v>
      </c>
      <c r="B3629" s="18">
        <v>10016</v>
      </c>
      <c r="C3629" s="18" t="s">
        <v>4</v>
      </c>
      <c r="D3629" s="18">
        <v>246</v>
      </c>
    </row>
    <row r="3630" customHeight="1" spans="1:4">
      <c r="A3630" s="19">
        <f t="shared" si="55"/>
        <v>43527</v>
      </c>
      <c r="B3630" s="18">
        <v>10016</v>
      </c>
      <c r="C3630" s="18" t="s">
        <v>4</v>
      </c>
      <c r="D3630" s="18">
        <v>139</v>
      </c>
    </row>
    <row r="3631" customHeight="1" spans="1:4">
      <c r="A3631" s="19">
        <f t="shared" si="55"/>
        <v>43527</v>
      </c>
      <c r="B3631" s="18">
        <v>10011</v>
      </c>
      <c r="C3631" s="18" t="s">
        <v>7</v>
      </c>
      <c r="D3631" s="18">
        <v>296</v>
      </c>
    </row>
    <row r="3632" customHeight="1" spans="1:4">
      <c r="A3632" s="19">
        <f t="shared" si="55"/>
        <v>43527</v>
      </c>
      <c r="B3632" s="18">
        <v>10009</v>
      </c>
      <c r="C3632" s="18" t="s">
        <v>13</v>
      </c>
      <c r="D3632" s="18">
        <v>241</v>
      </c>
    </row>
    <row r="3633" customHeight="1" spans="1:4">
      <c r="A3633" s="19">
        <f t="shared" si="55"/>
        <v>43527</v>
      </c>
      <c r="B3633" s="18">
        <v>10012</v>
      </c>
      <c r="C3633" s="18" t="s">
        <v>16</v>
      </c>
      <c r="D3633" s="18">
        <v>260</v>
      </c>
    </row>
    <row r="3634" customHeight="1" spans="1:4">
      <c r="A3634" s="19">
        <f t="shared" si="55"/>
        <v>43527</v>
      </c>
      <c r="B3634" s="18">
        <v>10012</v>
      </c>
      <c r="C3634" s="18" t="s">
        <v>31</v>
      </c>
      <c r="D3634" s="18">
        <v>243</v>
      </c>
    </row>
    <row r="3635" customHeight="1" spans="1:4">
      <c r="A3635" s="19">
        <f t="shared" si="55"/>
        <v>43527</v>
      </c>
      <c r="B3635" s="18">
        <v>10007</v>
      </c>
      <c r="C3635" s="18" t="s">
        <v>26</v>
      </c>
      <c r="D3635" s="18">
        <v>279</v>
      </c>
    </row>
    <row r="3636" customHeight="1" spans="1:4">
      <c r="A3636" s="19">
        <f t="shared" si="55"/>
        <v>43527</v>
      </c>
      <c r="B3636" s="18">
        <v>10012</v>
      </c>
      <c r="C3636" s="18" t="s">
        <v>4</v>
      </c>
      <c r="D3636" s="18">
        <v>92</v>
      </c>
    </row>
    <row r="3637" customHeight="1" spans="1:4">
      <c r="A3637" s="19">
        <f t="shared" si="55"/>
        <v>43527</v>
      </c>
      <c r="B3637" s="18">
        <v>10012</v>
      </c>
      <c r="C3637" s="18" t="s">
        <v>13</v>
      </c>
      <c r="D3637" s="18">
        <v>188</v>
      </c>
    </row>
    <row r="3638" customHeight="1" spans="1:4">
      <c r="A3638" s="19">
        <f t="shared" si="55"/>
        <v>43527</v>
      </c>
      <c r="B3638" s="18">
        <v>10020</v>
      </c>
      <c r="C3638" s="18" t="s">
        <v>15</v>
      </c>
      <c r="D3638" s="18">
        <v>253</v>
      </c>
    </row>
    <row r="3639" customHeight="1" spans="1:4">
      <c r="A3639" s="19">
        <f t="shared" si="55"/>
        <v>43527</v>
      </c>
      <c r="B3639" s="18">
        <v>10018</v>
      </c>
      <c r="C3639" s="18" t="s">
        <v>21</v>
      </c>
      <c r="D3639" s="18">
        <v>69</v>
      </c>
    </row>
    <row r="3640" customHeight="1" spans="1:4">
      <c r="A3640" s="19">
        <f t="shared" si="55"/>
        <v>43527</v>
      </c>
      <c r="B3640" s="18">
        <v>10020</v>
      </c>
      <c r="C3640" s="18" t="s">
        <v>4</v>
      </c>
      <c r="D3640" s="18">
        <v>124</v>
      </c>
    </row>
    <row r="3641" customHeight="1" spans="1:4">
      <c r="A3641" s="19">
        <f t="shared" si="55"/>
        <v>43527</v>
      </c>
      <c r="B3641" s="18">
        <v>10005</v>
      </c>
      <c r="C3641" s="18" t="s">
        <v>6</v>
      </c>
      <c r="D3641" s="18">
        <v>164</v>
      </c>
    </row>
    <row r="3642" customHeight="1" spans="1:4">
      <c r="A3642" s="19">
        <f t="shared" si="55"/>
        <v>43527</v>
      </c>
      <c r="B3642" s="18">
        <v>10012</v>
      </c>
      <c r="C3642" s="18" t="s">
        <v>21</v>
      </c>
      <c r="D3642" s="18">
        <v>167</v>
      </c>
    </row>
    <row r="3643" customHeight="1" spans="1:4">
      <c r="A3643" s="19">
        <f t="shared" si="55"/>
        <v>43527</v>
      </c>
      <c r="B3643" s="18">
        <v>10017</v>
      </c>
      <c r="C3643" s="18" t="s">
        <v>12</v>
      </c>
      <c r="D3643" s="18">
        <v>226</v>
      </c>
    </row>
    <row r="3644" customHeight="1" spans="1:4">
      <c r="A3644" s="19">
        <f t="shared" si="55"/>
        <v>43527</v>
      </c>
      <c r="B3644" s="18">
        <v>10011</v>
      </c>
      <c r="C3644" s="18" t="s">
        <v>7</v>
      </c>
      <c r="D3644" s="18">
        <v>89</v>
      </c>
    </row>
    <row r="3645" customHeight="1" spans="1:4">
      <c r="A3645" s="19">
        <f t="shared" si="55"/>
        <v>43527</v>
      </c>
      <c r="B3645" s="18">
        <v>10019</v>
      </c>
      <c r="C3645" s="18" t="s">
        <v>18</v>
      </c>
      <c r="D3645" s="18">
        <v>243</v>
      </c>
    </row>
    <row r="3646" customHeight="1" spans="1:4">
      <c r="A3646" s="19">
        <f t="shared" ref="A3646:A3709" si="56">A3587+1</f>
        <v>43527</v>
      </c>
      <c r="B3646" s="18">
        <v>10011</v>
      </c>
      <c r="C3646" s="18" t="s">
        <v>33</v>
      </c>
      <c r="D3646" s="18">
        <v>119</v>
      </c>
    </row>
    <row r="3647" customHeight="1" spans="1:4">
      <c r="A3647" s="19">
        <f t="shared" si="56"/>
        <v>43527</v>
      </c>
      <c r="B3647" s="18">
        <v>10008</v>
      </c>
      <c r="C3647" s="18" t="s">
        <v>11</v>
      </c>
      <c r="D3647" s="18">
        <v>120</v>
      </c>
    </row>
    <row r="3648" customHeight="1" spans="1:4">
      <c r="A3648" s="19">
        <f t="shared" si="56"/>
        <v>43527</v>
      </c>
      <c r="B3648" s="18">
        <v>10002</v>
      </c>
      <c r="C3648" s="18" t="s">
        <v>15</v>
      </c>
      <c r="D3648" s="18">
        <v>151</v>
      </c>
    </row>
    <row r="3649" customHeight="1" spans="1:4">
      <c r="A3649" s="19">
        <f t="shared" si="56"/>
        <v>43527</v>
      </c>
      <c r="B3649" s="18">
        <v>10007</v>
      </c>
      <c r="C3649" s="18" t="s">
        <v>24</v>
      </c>
      <c r="D3649" s="18">
        <v>299</v>
      </c>
    </row>
    <row r="3650" customHeight="1" spans="1:4">
      <c r="A3650" s="19">
        <f t="shared" si="56"/>
        <v>43527</v>
      </c>
      <c r="B3650" s="18">
        <v>10002</v>
      </c>
      <c r="C3650" s="18" t="s">
        <v>14</v>
      </c>
      <c r="D3650" s="18">
        <v>50</v>
      </c>
    </row>
    <row r="3651" customHeight="1" spans="1:4">
      <c r="A3651" s="19">
        <f t="shared" si="56"/>
        <v>43527</v>
      </c>
      <c r="B3651" s="18">
        <v>10002</v>
      </c>
      <c r="C3651" s="18" t="s">
        <v>10</v>
      </c>
      <c r="D3651" s="18">
        <v>137</v>
      </c>
    </row>
    <row r="3652" customHeight="1" spans="1:4">
      <c r="A3652" s="19">
        <f t="shared" si="56"/>
        <v>43527</v>
      </c>
      <c r="B3652" s="18">
        <v>10013</v>
      </c>
      <c r="C3652" s="18" t="s">
        <v>14</v>
      </c>
      <c r="D3652" s="18">
        <v>227</v>
      </c>
    </row>
    <row r="3653" customHeight="1" spans="1:4">
      <c r="A3653" s="19">
        <f t="shared" si="56"/>
        <v>43527</v>
      </c>
      <c r="B3653" s="18">
        <v>10020</v>
      </c>
      <c r="C3653" s="18" t="s">
        <v>8</v>
      </c>
      <c r="D3653" s="18">
        <v>167</v>
      </c>
    </row>
    <row r="3654" customHeight="1" spans="1:4">
      <c r="A3654" s="19">
        <f t="shared" si="56"/>
        <v>43527</v>
      </c>
      <c r="B3654" s="18">
        <v>10013</v>
      </c>
      <c r="C3654" s="18" t="s">
        <v>12</v>
      </c>
      <c r="D3654" s="18">
        <v>72</v>
      </c>
    </row>
    <row r="3655" customHeight="1" spans="1:4">
      <c r="A3655" s="19">
        <f t="shared" si="56"/>
        <v>43527</v>
      </c>
      <c r="B3655" s="18">
        <v>10005</v>
      </c>
      <c r="C3655" s="18" t="s">
        <v>27</v>
      </c>
      <c r="D3655" s="18">
        <v>189</v>
      </c>
    </row>
    <row r="3656" customHeight="1" spans="1:4">
      <c r="A3656" s="19">
        <f t="shared" si="56"/>
        <v>43527</v>
      </c>
      <c r="B3656" s="18">
        <v>10001</v>
      </c>
      <c r="C3656" s="18" t="s">
        <v>8</v>
      </c>
      <c r="D3656" s="18">
        <v>115</v>
      </c>
    </row>
    <row r="3657" customHeight="1" spans="1:4">
      <c r="A3657" s="19">
        <f t="shared" si="56"/>
        <v>43527</v>
      </c>
      <c r="B3657" s="18">
        <v>10015</v>
      </c>
      <c r="C3657" s="18" t="s">
        <v>30</v>
      </c>
      <c r="D3657" s="18">
        <v>298</v>
      </c>
    </row>
    <row r="3658" customHeight="1" spans="1:4">
      <c r="A3658" s="19">
        <f t="shared" si="56"/>
        <v>43527</v>
      </c>
      <c r="B3658" s="18">
        <v>10009</v>
      </c>
      <c r="C3658" s="18" t="s">
        <v>26</v>
      </c>
      <c r="D3658" s="18">
        <v>146</v>
      </c>
    </row>
    <row r="3659" customHeight="1" spans="1:4">
      <c r="A3659" s="19">
        <f t="shared" si="56"/>
        <v>43527</v>
      </c>
      <c r="B3659" s="18">
        <v>10010</v>
      </c>
      <c r="C3659" s="18" t="s">
        <v>30</v>
      </c>
      <c r="D3659" s="18">
        <v>246</v>
      </c>
    </row>
    <row r="3660" customHeight="1" spans="1:4">
      <c r="A3660" s="19">
        <f t="shared" si="56"/>
        <v>43528</v>
      </c>
      <c r="B3660" s="18">
        <v>10007</v>
      </c>
      <c r="C3660" s="18" t="s">
        <v>21</v>
      </c>
      <c r="D3660" s="18">
        <v>93</v>
      </c>
    </row>
    <row r="3661" customHeight="1" spans="1:4">
      <c r="A3661" s="19">
        <f t="shared" si="56"/>
        <v>43528</v>
      </c>
      <c r="B3661" s="18">
        <v>10016</v>
      </c>
      <c r="C3661" s="18" t="s">
        <v>20</v>
      </c>
      <c r="D3661" s="18">
        <v>203</v>
      </c>
    </row>
    <row r="3662" customHeight="1" spans="1:4">
      <c r="A3662" s="19">
        <f t="shared" si="56"/>
        <v>43528</v>
      </c>
      <c r="B3662" s="18">
        <v>10016</v>
      </c>
      <c r="C3662" s="18" t="s">
        <v>13</v>
      </c>
      <c r="D3662" s="18">
        <v>131</v>
      </c>
    </row>
    <row r="3663" customHeight="1" spans="1:4">
      <c r="A3663" s="19">
        <f t="shared" si="56"/>
        <v>43528</v>
      </c>
      <c r="B3663" s="18">
        <v>10008</v>
      </c>
      <c r="C3663" s="18" t="s">
        <v>16</v>
      </c>
      <c r="D3663" s="18">
        <v>151</v>
      </c>
    </row>
    <row r="3664" customHeight="1" spans="1:4">
      <c r="A3664" s="19">
        <f t="shared" si="56"/>
        <v>43528</v>
      </c>
      <c r="B3664" s="18">
        <v>10013</v>
      </c>
      <c r="C3664" s="18" t="s">
        <v>32</v>
      </c>
      <c r="D3664" s="18">
        <v>149</v>
      </c>
    </row>
    <row r="3665" customHeight="1" spans="1:4">
      <c r="A3665" s="19">
        <f t="shared" si="56"/>
        <v>43528</v>
      </c>
      <c r="B3665" s="18">
        <v>10008</v>
      </c>
      <c r="C3665" s="18" t="s">
        <v>9</v>
      </c>
      <c r="D3665" s="18">
        <v>282</v>
      </c>
    </row>
    <row r="3666" customHeight="1" spans="1:4">
      <c r="A3666" s="19">
        <f t="shared" si="56"/>
        <v>43528</v>
      </c>
      <c r="B3666" s="18">
        <v>10012</v>
      </c>
      <c r="C3666" s="18" t="s">
        <v>12</v>
      </c>
      <c r="D3666" s="18">
        <v>296</v>
      </c>
    </row>
    <row r="3667" customHeight="1" spans="1:4">
      <c r="A3667" s="19">
        <f t="shared" si="56"/>
        <v>43528</v>
      </c>
      <c r="B3667" s="18">
        <v>10013</v>
      </c>
      <c r="C3667" s="18" t="s">
        <v>21</v>
      </c>
      <c r="D3667" s="18">
        <v>202</v>
      </c>
    </row>
    <row r="3668" customHeight="1" spans="1:4">
      <c r="A3668" s="19">
        <f t="shared" si="56"/>
        <v>43528</v>
      </c>
      <c r="B3668" s="18">
        <v>10011</v>
      </c>
      <c r="C3668" s="18" t="s">
        <v>33</v>
      </c>
      <c r="D3668" s="18">
        <v>297</v>
      </c>
    </row>
    <row r="3669" customHeight="1" spans="1:4">
      <c r="A3669" s="19">
        <f t="shared" si="56"/>
        <v>43528</v>
      </c>
      <c r="B3669" s="18">
        <v>10008</v>
      </c>
      <c r="C3669" s="18" t="s">
        <v>25</v>
      </c>
      <c r="D3669" s="18">
        <v>88</v>
      </c>
    </row>
    <row r="3670" customHeight="1" spans="1:4">
      <c r="A3670" s="19">
        <f t="shared" si="56"/>
        <v>43528</v>
      </c>
      <c r="B3670" s="18">
        <v>10009</v>
      </c>
      <c r="C3670" s="18" t="s">
        <v>18</v>
      </c>
      <c r="D3670" s="18">
        <v>84</v>
      </c>
    </row>
    <row r="3671" customHeight="1" spans="1:4">
      <c r="A3671" s="19">
        <f t="shared" si="56"/>
        <v>43528</v>
      </c>
      <c r="B3671" s="18">
        <v>10003</v>
      </c>
      <c r="C3671" s="18" t="s">
        <v>15</v>
      </c>
      <c r="D3671" s="18">
        <v>110</v>
      </c>
    </row>
    <row r="3672" customHeight="1" spans="1:4">
      <c r="A3672" s="19">
        <f t="shared" si="56"/>
        <v>43528</v>
      </c>
      <c r="B3672" s="18">
        <v>10004</v>
      </c>
      <c r="C3672" s="18" t="s">
        <v>33</v>
      </c>
      <c r="D3672" s="18">
        <v>152</v>
      </c>
    </row>
    <row r="3673" customHeight="1" spans="1:4">
      <c r="A3673" s="19">
        <f t="shared" si="56"/>
        <v>43528</v>
      </c>
      <c r="B3673" s="18">
        <v>10013</v>
      </c>
      <c r="C3673" s="18" t="s">
        <v>29</v>
      </c>
      <c r="D3673" s="18">
        <v>196</v>
      </c>
    </row>
    <row r="3674" customHeight="1" spans="1:4">
      <c r="A3674" s="19">
        <f t="shared" si="56"/>
        <v>43528</v>
      </c>
      <c r="B3674" s="18">
        <v>10005</v>
      </c>
      <c r="C3674" s="18" t="s">
        <v>21</v>
      </c>
      <c r="D3674" s="18">
        <v>225</v>
      </c>
    </row>
    <row r="3675" customHeight="1" spans="1:4">
      <c r="A3675" s="19">
        <f t="shared" si="56"/>
        <v>43528</v>
      </c>
      <c r="B3675" s="18">
        <v>10019</v>
      </c>
      <c r="C3675" s="18" t="s">
        <v>9</v>
      </c>
      <c r="D3675" s="18">
        <v>203</v>
      </c>
    </row>
    <row r="3676" customHeight="1" spans="1:4">
      <c r="A3676" s="19">
        <f t="shared" si="56"/>
        <v>43528</v>
      </c>
      <c r="B3676" s="18">
        <v>10010</v>
      </c>
      <c r="C3676" s="18" t="s">
        <v>8</v>
      </c>
      <c r="D3676" s="18">
        <v>155</v>
      </c>
    </row>
    <row r="3677" customHeight="1" spans="1:4">
      <c r="A3677" s="19">
        <f t="shared" si="56"/>
        <v>43528</v>
      </c>
      <c r="B3677" s="18">
        <v>10019</v>
      </c>
      <c r="C3677" s="18" t="s">
        <v>19</v>
      </c>
      <c r="D3677" s="18">
        <v>158</v>
      </c>
    </row>
    <row r="3678" customHeight="1" spans="1:4">
      <c r="A3678" s="19">
        <f t="shared" si="56"/>
        <v>43528</v>
      </c>
      <c r="B3678" s="18">
        <v>10001</v>
      </c>
      <c r="C3678" s="18" t="s">
        <v>6</v>
      </c>
      <c r="D3678" s="18">
        <v>150</v>
      </c>
    </row>
    <row r="3679" customHeight="1" spans="1:4">
      <c r="A3679" s="19">
        <f t="shared" si="56"/>
        <v>43528</v>
      </c>
      <c r="B3679" s="18">
        <v>10003</v>
      </c>
      <c r="C3679" s="18" t="s">
        <v>19</v>
      </c>
      <c r="D3679" s="18">
        <v>58</v>
      </c>
    </row>
    <row r="3680" customHeight="1" spans="1:4">
      <c r="A3680" s="19">
        <f t="shared" si="56"/>
        <v>43528</v>
      </c>
      <c r="B3680" s="18">
        <v>10011</v>
      </c>
      <c r="C3680" s="18" t="s">
        <v>20</v>
      </c>
      <c r="D3680" s="18">
        <v>177</v>
      </c>
    </row>
    <row r="3681" customHeight="1" spans="1:4">
      <c r="A3681" s="19">
        <f t="shared" si="56"/>
        <v>43528</v>
      </c>
      <c r="B3681" s="18">
        <v>10002</v>
      </c>
      <c r="C3681" s="18" t="s">
        <v>21</v>
      </c>
      <c r="D3681" s="18">
        <v>294</v>
      </c>
    </row>
    <row r="3682" customHeight="1" spans="1:4">
      <c r="A3682" s="19">
        <f t="shared" si="56"/>
        <v>43528</v>
      </c>
      <c r="B3682" s="18">
        <v>10009</v>
      </c>
      <c r="C3682" s="18" t="s">
        <v>21</v>
      </c>
      <c r="D3682" s="18">
        <v>198</v>
      </c>
    </row>
    <row r="3683" customHeight="1" spans="1:4">
      <c r="A3683" s="19">
        <f t="shared" si="56"/>
        <v>43528</v>
      </c>
      <c r="B3683" s="18">
        <v>10006</v>
      </c>
      <c r="C3683" s="18" t="s">
        <v>5</v>
      </c>
      <c r="D3683" s="18">
        <v>187</v>
      </c>
    </row>
    <row r="3684" customHeight="1" spans="1:4">
      <c r="A3684" s="19">
        <f t="shared" si="56"/>
        <v>43528</v>
      </c>
      <c r="B3684" s="18">
        <v>10006</v>
      </c>
      <c r="C3684" s="18" t="s">
        <v>31</v>
      </c>
      <c r="D3684" s="18">
        <v>153</v>
      </c>
    </row>
    <row r="3685" customHeight="1" spans="1:4">
      <c r="A3685" s="19">
        <f t="shared" si="56"/>
        <v>43528</v>
      </c>
      <c r="B3685" s="18">
        <v>10018</v>
      </c>
      <c r="C3685" s="18" t="s">
        <v>23</v>
      </c>
      <c r="D3685" s="18">
        <v>182</v>
      </c>
    </row>
    <row r="3686" customHeight="1" spans="1:4">
      <c r="A3686" s="19">
        <f t="shared" si="56"/>
        <v>43528</v>
      </c>
      <c r="B3686" s="18">
        <v>10018</v>
      </c>
      <c r="C3686" s="18" t="s">
        <v>29</v>
      </c>
      <c r="D3686" s="18">
        <v>182</v>
      </c>
    </row>
    <row r="3687" customHeight="1" spans="1:4">
      <c r="A3687" s="19">
        <f t="shared" si="56"/>
        <v>43528</v>
      </c>
      <c r="B3687" s="18">
        <v>10015</v>
      </c>
      <c r="C3687" s="18" t="s">
        <v>31</v>
      </c>
      <c r="D3687" s="18">
        <v>277</v>
      </c>
    </row>
    <row r="3688" customHeight="1" spans="1:4">
      <c r="A3688" s="19">
        <f t="shared" si="56"/>
        <v>43528</v>
      </c>
      <c r="B3688" s="18">
        <v>10009</v>
      </c>
      <c r="C3688" s="18" t="s">
        <v>29</v>
      </c>
      <c r="D3688" s="18">
        <v>61</v>
      </c>
    </row>
    <row r="3689" customHeight="1" spans="1:4">
      <c r="A3689" s="19">
        <f t="shared" si="56"/>
        <v>43528</v>
      </c>
      <c r="B3689" s="18">
        <v>10012</v>
      </c>
      <c r="C3689" s="18" t="s">
        <v>33</v>
      </c>
      <c r="D3689" s="18">
        <v>177</v>
      </c>
    </row>
    <row r="3690" customHeight="1" spans="1:4">
      <c r="A3690" s="19">
        <f t="shared" si="56"/>
        <v>43528</v>
      </c>
      <c r="B3690" s="18">
        <v>10018</v>
      </c>
      <c r="C3690" s="18" t="s">
        <v>8</v>
      </c>
      <c r="D3690" s="18">
        <v>55</v>
      </c>
    </row>
    <row r="3691" customHeight="1" spans="1:4">
      <c r="A3691" s="19">
        <f t="shared" si="56"/>
        <v>43528</v>
      </c>
      <c r="B3691" s="18">
        <v>10006</v>
      </c>
      <c r="C3691" s="18" t="s">
        <v>21</v>
      </c>
      <c r="D3691" s="18">
        <v>78</v>
      </c>
    </row>
    <row r="3692" customHeight="1" spans="1:4">
      <c r="A3692" s="19">
        <f t="shared" si="56"/>
        <v>43528</v>
      </c>
      <c r="B3692" s="18">
        <v>10017</v>
      </c>
      <c r="C3692" s="18" t="s">
        <v>28</v>
      </c>
      <c r="D3692" s="18">
        <v>162</v>
      </c>
    </row>
    <row r="3693" customHeight="1" spans="1:4">
      <c r="A3693" s="19">
        <f t="shared" si="56"/>
        <v>43528</v>
      </c>
      <c r="B3693" s="18">
        <v>10005</v>
      </c>
      <c r="C3693" s="18" t="s">
        <v>5</v>
      </c>
      <c r="D3693" s="18">
        <v>275</v>
      </c>
    </row>
    <row r="3694" customHeight="1" spans="1:4">
      <c r="A3694" s="19">
        <f t="shared" si="56"/>
        <v>43528</v>
      </c>
      <c r="B3694" s="18">
        <v>10011</v>
      </c>
      <c r="C3694" s="18" t="s">
        <v>12</v>
      </c>
      <c r="D3694" s="18">
        <v>209</v>
      </c>
    </row>
    <row r="3695" customHeight="1" spans="1:4">
      <c r="A3695" s="19">
        <f t="shared" si="56"/>
        <v>43528</v>
      </c>
      <c r="B3695" s="18">
        <v>10010</v>
      </c>
      <c r="C3695" s="18" t="s">
        <v>13</v>
      </c>
      <c r="D3695" s="18">
        <v>65</v>
      </c>
    </row>
    <row r="3696" customHeight="1" spans="1:4">
      <c r="A3696" s="19">
        <f t="shared" si="56"/>
        <v>43528</v>
      </c>
      <c r="B3696" s="18">
        <v>10005</v>
      </c>
      <c r="C3696" s="18" t="s">
        <v>17</v>
      </c>
      <c r="D3696" s="18">
        <v>230</v>
      </c>
    </row>
    <row r="3697" customHeight="1" spans="1:4">
      <c r="A3697" s="19">
        <f t="shared" si="56"/>
        <v>43528</v>
      </c>
      <c r="B3697" s="18">
        <v>10010</v>
      </c>
      <c r="C3697" s="18" t="s">
        <v>21</v>
      </c>
      <c r="D3697" s="18">
        <v>143</v>
      </c>
    </row>
    <row r="3698" customHeight="1" spans="1:4">
      <c r="A3698" s="19">
        <f t="shared" si="56"/>
        <v>43528</v>
      </c>
      <c r="B3698" s="18">
        <v>10018</v>
      </c>
      <c r="C3698" s="18" t="s">
        <v>31</v>
      </c>
      <c r="D3698" s="18">
        <v>174</v>
      </c>
    </row>
    <row r="3699" customHeight="1" spans="1:4">
      <c r="A3699" s="19">
        <f t="shared" si="56"/>
        <v>43528</v>
      </c>
      <c r="B3699" s="18">
        <v>10015</v>
      </c>
      <c r="C3699" s="18" t="s">
        <v>17</v>
      </c>
      <c r="D3699" s="18">
        <v>54</v>
      </c>
    </row>
    <row r="3700" customHeight="1" spans="1:4">
      <c r="A3700" s="19">
        <f t="shared" si="56"/>
        <v>43528</v>
      </c>
      <c r="B3700" s="18">
        <v>10004</v>
      </c>
      <c r="C3700" s="18" t="s">
        <v>9</v>
      </c>
      <c r="D3700" s="18">
        <v>152</v>
      </c>
    </row>
    <row r="3701" customHeight="1" spans="1:4">
      <c r="A3701" s="19">
        <f t="shared" si="56"/>
        <v>43528</v>
      </c>
      <c r="B3701" s="18">
        <v>10017</v>
      </c>
      <c r="C3701" s="18" t="s">
        <v>31</v>
      </c>
      <c r="D3701" s="18">
        <v>252</v>
      </c>
    </row>
    <row r="3702" customHeight="1" spans="1:4">
      <c r="A3702" s="19">
        <f t="shared" si="56"/>
        <v>43528</v>
      </c>
      <c r="B3702" s="18">
        <v>10011</v>
      </c>
      <c r="C3702" s="18" t="s">
        <v>31</v>
      </c>
      <c r="D3702" s="18">
        <v>150</v>
      </c>
    </row>
    <row r="3703" customHeight="1" spans="1:4">
      <c r="A3703" s="19">
        <f t="shared" si="56"/>
        <v>43528</v>
      </c>
      <c r="B3703" s="18">
        <v>10018</v>
      </c>
      <c r="C3703" s="18" t="s">
        <v>18</v>
      </c>
      <c r="D3703" s="18">
        <v>60</v>
      </c>
    </row>
    <row r="3704" customHeight="1" spans="1:4">
      <c r="A3704" s="19">
        <f t="shared" si="56"/>
        <v>43528</v>
      </c>
      <c r="B3704" s="18">
        <v>10011</v>
      </c>
      <c r="C3704" s="18" t="s">
        <v>17</v>
      </c>
      <c r="D3704" s="18">
        <v>153</v>
      </c>
    </row>
    <row r="3705" customHeight="1" spans="1:4">
      <c r="A3705" s="19">
        <f t="shared" si="56"/>
        <v>43528</v>
      </c>
      <c r="B3705" s="18">
        <v>10010</v>
      </c>
      <c r="C3705" s="18" t="s">
        <v>9</v>
      </c>
      <c r="D3705" s="18">
        <v>170</v>
      </c>
    </row>
    <row r="3706" customHeight="1" spans="1:4">
      <c r="A3706" s="19">
        <f t="shared" si="56"/>
        <v>43528</v>
      </c>
      <c r="B3706" s="18">
        <v>10004</v>
      </c>
      <c r="C3706" s="18" t="s">
        <v>32</v>
      </c>
      <c r="D3706" s="18">
        <v>67</v>
      </c>
    </row>
    <row r="3707" customHeight="1" spans="1:4">
      <c r="A3707" s="19">
        <f t="shared" si="56"/>
        <v>43528</v>
      </c>
      <c r="B3707" s="18">
        <v>10007</v>
      </c>
      <c r="C3707" s="18" t="s">
        <v>26</v>
      </c>
      <c r="D3707" s="18">
        <v>190</v>
      </c>
    </row>
    <row r="3708" customHeight="1" spans="1:4">
      <c r="A3708" s="19">
        <f t="shared" si="56"/>
        <v>43528</v>
      </c>
      <c r="B3708" s="18">
        <v>10011</v>
      </c>
      <c r="C3708" s="18" t="s">
        <v>33</v>
      </c>
      <c r="D3708" s="18">
        <v>112</v>
      </c>
    </row>
    <row r="3709" customHeight="1" spans="1:4">
      <c r="A3709" s="19">
        <f t="shared" si="56"/>
        <v>43528</v>
      </c>
      <c r="B3709" s="18">
        <v>10013</v>
      </c>
      <c r="C3709" s="18" t="s">
        <v>33</v>
      </c>
      <c r="D3709" s="18">
        <v>140</v>
      </c>
    </row>
    <row r="3710" customHeight="1" spans="1:4">
      <c r="A3710" s="19">
        <f t="shared" ref="A3710:A3773" si="57">A3651+1</f>
        <v>43528</v>
      </c>
      <c r="B3710" s="18">
        <v>10017</v>
      </c>
      <c r="C3710" s="18" t="s">
        <v>24</v>
      </c>
      <c r="D3710" s="18">
        <v>55</v>
      </c>
    </row>
    <row r="3711" customHeight="1" spans="1:4">
      <c r="A3711" s="19">
        <f t="shared" si="57"/>
        <v>43528</v>
      </c>
      <c r="B3711" s="18">
        <v>10007</v>
      </c>
      <c r="C3711" s="18" t="s">
        <v>30</v>
      </c>
      <c r="D3711" s="18">
        <v>261</v>
      </c>
    </row>
    <row r="3712" customHeight="1" spans="1:4">
      <c r="A3712" s="19">
        <f t="shared" si="57"/>
        <v>43528</v>
      </c>
      <c r="B3712" s="18">
        <v>10006</v>
      </c>
      <c r="C3712" s="18" t="s">
        <v>29</v>
      </c>
      <c r="D3712" s="18">
        <v>148</v>
      </c>
    </row>
    <row r="3713" customHeight="1" spans="1:4">
      <c r="A3713" s="19">
        <f t="shared" si="57"/>
        <v>43528</v>
      </c>
      <c r="B3713" s="18">
        <v>10008</v>
      </c>
      <c r="C3713" s="18" t="s">
        <v>25</v>
      </c>
      <c r="D3713" s="18">
        <v>70</v>
      </c>
    </row>
    <row r="3714" customHeight="1" spans="1:4">
      <c r="A3714" s="19">
        <f t="shared" si="57"/>
        <v>43528</v>
      </c>
      <c r="B3714" s="18">
        <v>10014</v>
      </c>
      <c r="C3714" s="18" t="s">
        <v>18</v>
      </c>
      <c r="D3714" s="18">
        <v>209</v>
      </c>
    </row>
    <row r="3715" customHeight="1" spans="1:4">
      <c r="A3715" s="19">
        <f t="shared" si="57"/>
        <v>43528</v>
      </c>
      <c r="B3715" s="18">
        <v>10003</v>
      </c>
      <c r="C3715" s="18" t="s">
        <v>13</v>
      </c>
      <c r="D3715" s="18">
        <v>52</v>
      </c>
    </row>
    <row r="3716" customHeight="1" spans="1:4">
      <c r="A3716" s="19">
        <f t="shared" si="57"/>
        <v>43528</v>
      </c>
      <c r="B3716" s="18">
        <v>10005</v>
      </c>
      <c r="C3716" s="18" t="s">
        <v>19</v>
      </c>
      <c r="D3716" s="18">
        <v>249</v>
      </c>
    </row>
    <row r="3717" customHeight="1" spans="1:4">
      <c r="A3717" s="19">
        <f t="shared" si="57"/>
        <v>43528</v>
      </c>
      <c r="B3717" s="18">
        <v>10011</v>
      </c>
      <c r="C3717" s="18" t="s">
        <v>29</v>
      </c>
      <c r="D3717" s="18">
        <v>141</v>
      </c>
    </row>
    <row r="3718" customHeight="1" spans="1:4">
      <c r="A3718" s="19">
        <f t="shared" si="57"/>
        <v>43528</v>
      </c>
      <c r="B3718" s="18">
        <v>10001</v>
      </c>
      <c r="C3718" s="18" t="s">
        <v>10</v>
      </c>
      <c r="D3718" s="18">
        <v>155</v>
      </c>
    </row>
    <row r="3719" customHeight="1" spans="1:4">
      <c r="A3719" s="19">
        <f t="shared" si="57"/>
        <v>43529</v>
      </c>
      <c r="B3719" s="18">
        <v>10019</v>
      </c>
      <c r="C3719" s="18" t="s">
        <v>30</v>
      </c>
      <c r="D3719" s="18">
        <v>275</v>
      </c>
    </row>
    <row r="3720" customHeight="1" spans="1:4">
      <c r="A3720" s="19">
        <f t="shared" si="57"/>
        <v>43529</v>
      </c>
      <c r="B3720" s="18">
        <v>10001</v>
      </c>
      <c r="C3720" s="18" t="s">
        <v>21</v>
      </c>
      <c r="D3720" s="18">
        <v>133</v>
      </c>
    </row>
    <row r="3721" customHeight="1" spans="1:4">
      <c r="A3721" s="19">
        <f t="shared" si="57"/>
        <v>43529</v>
      </c>
      <c r="B3721" s="18">
        <v>10015</v>
      </c>
      <c r="C3721" s="18" t="s">
        <v>29</v>
      </c>
      <c r="D3721" s="18">
        <v>234</v>
      </c>
    </row>
    <row r="3722" customHeight="1" spans="1:4">
      <c r="A3722" s="19">
        <f t="shared" si="57"/>
        <v>43529</v>
      </c>
      <c r="B3722" s="18">
        <v>10006</v>
      </c>
      <c r="C3722" s="18" t="s">
        <v>5</v>
      </c>
      <c r="D3722" s="18">
        <v>123</v>
      </c>
    </row>
    <row r="3723" customHeight="1" spans="1:4">
      <c r="A3723" s="19">
        <f t="shared" si="57"/>
        <v>43529</v>
      </c>
      <c r="B3723" s="18">
        <v>10008</v>
      </c>
      <c r="C3723" s="18" t="s">
        <v>11</v>
      </c>
      <c r="D3723" s="18">
        <v>295</v>
      </c>
    </row>
    <row r="3724" customHeight="1" spans="1:4">
      <c r="A3724" s="19">
        <f t="shared" si="57"/>
        <v>43529</v>
      </c>
      <c r="B3724" s="18">
        <v>10006</v>
      </c>
      <c r="C3724" s="18" t="s">
        <v>23</v>
      </c>
      <c r="D3724" s="18">
        <v>133</v>
      </c>
    </row>
    <row r="3725" customHeight="1" spans="1:4">
      <c r="A3725" s="19">
        <f t="shared" si="57"/>
        <v>43529</v>
      </c>
      <c r="B3725" s="18">
        <v>10009</v>
      </c>
      <c r="C3725" s="18" t="s">
        <v>5</v>
      </c>
      <c r="D3725" s="18">
        <v>160</v>
      </c>
    </row>
    <row r="3726" customHeight="1" spans="1:4">
      <c r="A3726" s="19">
        <f t="shared" si="57"/>
        <v>43529</v>
      </c>
      <c r="B3726" s="18">
        <v>10009</v>
      </c>
      <c r="C3726" s="18" t="s">
        <v>6</v>
      </c>
      <c r="D3726" s="18">
        <v>215</v>
      </c>
    </row>
    <row r="3727" customHeight="1" spans="1:4">
      <c r="A3727" s="19">
        <f t="shared" si="57"/>
        <v>43529</v>
      </c>
      <c r="B3727" s="18">
        <v>10004</v>
      </c>
      <c r="C3727" s="18" t="s">
        <v>14</v>
      </c>
      <c r="D3727" s="18">
        <v>207</v>
      </c>
    </row>
    <row r="3728" customHeight="1" spans="1:4">
      <c r="A3728" s="19">
        <f t="shared" si="57"/>
        <v>43529</v>
      </c>
      <c r="B3728" s="18">
        <v>10014</v>
      </c>
      <c r="C3728" s="18" t="s">
        <v>4</v>
      </c>
      <c r="D3728" s="18">
        <v>215</v>
      </c>
    </row>
    <row r="3729" customHeight="1" spans="1:4">
      <c r="A3729" s="19">
        <f t="shared" si="57"/>
        <v>43529</v>
      </c>
      <c r="B3729" s="18">
        <v>10014</v>
      </c>
      <c r="C3729" s="18" t="s">
        <v>16</v>
      </c>
      <c r="D3729" s="18">
        <v>260</v>
      </c>
    </row>
    <row r="3730" customHeight="1" spans="1:4">
      <c r="A3730" s="19">
        <f t="shared" si="57"/>
        <v>43529</v>
      </c>
      <c r="B3730" s="18">
        <v>10007</v>
      </c>
      <c r="C3730" s="18" t="s">
        <v>8</v>
      </c>
      <c r="D3730" s="18">
        <v>117</v>
      </c>
    </row>
    <row r="3731" customHeight="1" spans="1:4">
      <c r="A3731" s="19">
        <f t="shared" si="57"/>
        <v>43529</v>
      </c>
      <c r="B3731" s="18">
        <v>10018</v>
      </c>
      <c r="C3731" s="18" t="s">
        <v>7</v>
      </c>
      <c r="D3731" s="18">
        <v>196</v>
      </c>
    </row>
    <row r="3732" customHeight="1" spans="1:4">
      <c r="A3732" s="19">
        <f t="shared" si="57"/>
        <v>43529</v>
      </c>
      <c r="B3732" s="18">
        <v>10005</v>
      </c>
      <c r="C3732" s="18" t="s">
        <v>10</v>
      </c>
      <c r="D3732" s="18">
        <v>66</v>
      </c>
    </row>
    <row r="3733" customHeight="1" spans="1:4">
      <c r="A3733" s="19">
        <f t="shared" si="57"/>
        <v>43529</v>
      </c>
      <c r="B3733" s="18">
        <v>10009</v>
      </c>
      <c r="C3733" s="18" t="s">
        <v>27</v>
      </c>
      <c r="D3733" s="18">
        <v>85</v>
      </c>
    </row>
    <row r="3734" customHeight="1" spans="1:4">
      <c r="A3734" s="19">
        <f t="shared" si="57"/>
        <v>43529</v>
      </c>
      <c r="B3734" s="18">
        <v>10003</v>
      </c>
      <c r="C3734" s="18" t="s">
        <v>4</v>
      </c>
      <c r="D3734" s="18">
        <v>91</v>
      </c>
    </row>
    <row r="3735" customHeight="1" spans="1:4">
      <c r="A3735" s="19">
        <f t="shared" si="57"/>
        <v>43529</v>
      </c>
      <c r="B3735" s="18">
        <v>10002</v>
      </c>
      <c r="C3735" s="18" t="s">
        <v>8</v>
      </c>
      <c r="D3735" s="18">
        <v>50</v>
      </c>
    </row>
    <row r="3736" customHeight="1" spans="1:4">
      <c r="A3736" s="19">
        <f t="shared" si="57"/>
        <v>43529</v>
      </c>
      <c r="B3736" s="18">
        <v>10003</v>
      </c>
      <c r="C3736" s="18" t="s">
        <v>30</v>
      </c>
      <c r="D3736" s="18">
        <v>182</v>
      </c>
    </row>
    <row r="3737" customHeight="1" spans="1:4">
      <c r="A3737" s="19">
        <f t="shared" si="57"/>
        <v>43529</v>
      </c>
      <c r="B3737" s="18">
        <v>10008</v>
      </c>
      <c r="C3737" s="18" t="s">
        <v>30</v>
      </c>
      <c r="D3737" s="18">
        <v>216</v>
      </c>
    </row>
    <row r="3738" customHeight="1" spans="1:4">
      <c r="A3738" s="19">
        <f t="shared" si="57"/>
        <v>43529</v>
      </c>
      <c r="B3738" s="18">
        <v>10008</v>
      </c>
      <c r="C3738" s="18" t="s">
        <v>17</v>
      </c>
      <c r="D3738" s="18">
        <v>87</v>
      </c>
    </row>
    <row r="3739" customHeight="1" spans="1:4">
      <c r="A3739" s="19">
        <f t="shared" si="57"/>
        <v>43529</v>
      </c>
      <c r="B3739" s="18">
        <v>10009</v>
      </c>
      <c r="C3739" s="18" t="s">
        <v>5</v>
      </c>
      <c r="D3739" s="18">
        <v>201</v>
      </c>
    </row>
    <row r="3740" customHeight="1" spans="1:4">
      <c r="A3740" s="19">
        <f t="shared" si="57"/>
        <v>43529</v>
      </c>
      <c r="B3740" s="18">
        <v>10013</v>
      </c>
      <c r="C3740" s="18" t="s">
        <v>21</v>
      </c>
      <c r="D3740" s="18">
        <v>59</v>
      </c>
    </row>
    <row r="3741" customHeight="1" spans="1:4">
      <c r="A3741" s="19">
        <f t="shared" si="57"/>
        <v>43529</v>
      </c>
      <c r="B3741" s="18">
        <v>10005</v>
      </c>
      <c r="C3741" s="18" t="s">
        <v>4</v>
      </c>
      <c r="D3741" s="18">
        <v>247</v>
      </c>
    </row>
    <row r="3742" customHeight="1" spans="1:4">
      <c r="A3742" s="19">
        <f t="shared" si="57"/>
        <v>43529</v>
      </c>
      <c r="B3742" s="18">
        <v>10003</v>
      </c>
      <c r="C3742" s="18" t="s">
        <v>26</v>
      </c>
      <c r="D3742" s="18">
        <v>226</v>
      </c>
    </row>
    <row r="3743" customHeight="1" spans="1:4">
      <c r="A3743" s="19">
        <f t="shared" si="57"/>
        <v>43529</v>
      </c>
      <c r="B3743" s="18">
        <v>10002</v>
      </c>
      <c r="C3743" s="18" t="s">
        <v>5</v>
      </c>
      <c r="D3743" s="18">
        <v>230</v>
      </c>
    </row>
    <row r="3744" customHeight="1" spans="1:4">
      <c r="A3744" s="19">
        <f t="shared" si="57"/>
        <v>43529</v>
      </c>
      <c r="B3744" s="18">
        <v>10014</v>
      </c>
      <c r="C3744" s="18" t="s">
        <v>12</v>
      </c>
      <c r="D3744" s="18">
        <v>195</v>
      </c>
    </row>
    <row r="3745" customHeight="1" spans="1:4">
      <c r="A3745" s="19">
        <f t="shared" si="57"/>
        <v>43529</v>
      </c>
      <c r="B3745" s="18">
        <v>10018</v>
      </c>
      <c r="C3745" s="18" t="s">
        <v>13</v>
      </c>
      <c r="D3745" s="18">
        <v>50</v>
      </c>
    </row>
    <row r="3746" customHeight="1" spans="1:4">
      <c r="A3746" s="19">
        <f t="shared" si="57"/>
        <v>43529</v>
      </c>
      <c r="B3746" s="18">
        <v>10004</v>
      </c>
      <c r="C3746" s="18" t="s">
        <v>8</v>
      </c>
      <c r="D3746" s="18">
        <v>263</v>
      </c>
    </row>
    <row r="3747" customHeight="1" spans="1:4">
      <c r="A3747" s="19">
        <f t="shared" si="57"/>
        <v>43529</v>
      </c>
      <c r="B3747" s="18">
        <v>10002</v>
      </c>
      <c r="C3747" s="18" t="s">
        <v>31</v>
      </c>
      <c r="D3747" s="18">
        <v>126</v>
      </c>
    </row>
    <row r="3748" customHeight="1" spans="1:4">
      <c r="A3748" s="19">
        <f t="shared" si="57"/>
        <v>43529</v>
      </c>
      <c r="B3748" s="18">
        <v>10011</v>
      </c>
      <c r="C3748" s="18" t="s">
        <v>30</v>
      </c>
      <c r="D3748" s="18">
        <v>236</v>
      </c>
    </row>
    <row r="3749" customHeight="1" spans="1:4">
      <c r="A3749" s="19">
        <f t="shared" si="57"/>
        <v>43529</v>
      </c>
      <c r="B3749" s="18">
        <v>10004</v>
      </c>
      <c r="C3749" s="18" t="s">
        <v>16</v>
      </c>
      <c r="D3749" s="18">
        <v>95</v>
      </c>
    </row>
    <row r="3750" customHeight="1" spans="1:4">
      <c r="A3750" s="19">
        <f t="shared" si="57"/>
        <v>43529</v>
      </c>
      <c r="B3750" s="18">
        <v>10003</v>
      </c>
      <c r="C3750" s="18" t="s">
        <v>23</v>
      </c>
      <c r="D3750" s="18">
        <v>122</v>
      </c>
    </row>
    <row r="3751" customHeight="1" spans="1:4">
      <c r="A3751" s="19">
        <f t="shared" si="57"/>
        <v>43529</v>
      </c>
      <c r="B3751" s="18">
        <v>10005</v>
      </c>
      <c r="C3751" s="18" t="s">
        <v>15</v>
      </c>
      <c r="D3751" s="18">
        <v>109</v>
      </c>
    </row>
    <row r="3752" customHeight="1" spans="1:4">
      <c r="A3752" s="19">
        <f t="shared" si="57"/>
        <v>43529</v>
      </c>
      <c r="B3752" s="18">
        <v>10001</v>
      </c>
      <c r="C3752" s="18" t="s">
        <v>4</v>
      </c>
      <c r="D3752" s="18">
        <v>55</v>
      </c>
    </row>
    <row r="3753" customHeight="1" spans="1:4">
      <c r="A3753" s="19">
        <f t="shared" si="57"/>
        <v>43529</v>
      </c>
      <c r="B3753" s="18">
        <v>10005</v>
      </c>
      <c r="C3753" s="18" t="s">
        <v>13</v>
      </c>
      <c r="D3753" s="18">
        <v>128</v>
      </c>
    </row>
    <row r="3754" customHeight="1" spans="1:4">
      <c r="A3754" s="19">
        <f t="shared" si="57"/>
        <v>43529</v>
      </c>
      <c r="B3754" s="18">
        <v>10004</v>
      </c>
      <c r="C3754" s="18" t="s">
        <v>27</v>
      </c>
      <c r="D3754" s="18">
        <v>199</v>
      </c>
    </row>
    <row r="3755" customHeight="1" spans="1:4">
      <c r="A3755" s="19">
        <f t="shared" si="57"/>
        <v>43529</v>
      </c>
      <c r="B3755" s="18">
        <v>10020</v>
      </c>
      <c r="C3755" s="18" t="s">
        <v>12</v>
      </c>
      <c r="D3755" s="18">
        <v>201</v>
      </c>
    </row>
    <row r="3756" customHeight="1" spans="1:4">
      <c r="A3756" s="19">
        <f t="shared" si="57"/>
        <v>43529</v>
      </c>
      <c r="B3756" s="18">
        <v>10007</v>
      </c>
      <c r="C3756" s="18" t="s">
        <v>31</v>
      </c>
      <c r="D3756" s="18">
        <v>146</v>
      </c>
    </row>
    <row r="3757" customHeight="1" spans="1:4">
      <c r="A3757" s="19">
        <f t="shared" si="57"/>
        <v>43529</v>
      </c>
      <c r="B3757" s="18">
        <v>10013</v>
      </c>
      <c r="C3757" s="18" t="s">
        <v>6</v>
      </c>
      <c r="D3757" s="18">
        <v>169</v>
      </c>
    </row>
    <row r="3758" customHeight="1" spans="1:4">
      <c r="A3758" s="19">
        <f t="shared" si="57"/>
        <v>43529</v>
      </c>
      <c r="B3758" s="18">
        <v>10015</v>
      </c>
      <c r="C3758" s="18" t="s">
        <v>15</v>
      </c>
      <c r="D3758" s="18">
        <v>163</v>
      </c>
    </row>
    <row r="3759" customHeight="1" spans="1:4">
      <c r="A3759" s="19">
        <f t="shared" si="57"/>
        <v>43529</v>
      </c>
      <c r="B3759" s="18">
        <v>10020</v>
      </c>
      <c r="C3759" s="18" t="s">
        <v>23</v>
      </c>
      <c r="D3759" s="18">
        <v>216</v>
      </c>
    </row>
    <row r="3760" customHeight="1" spans="1:4">
      <c r="A3760" s="19">
        <f t="shared" si="57"/>
        <v>43529</v>
      </c>
      <c r="B3760" s="18">
        <v>10009</v>
      </c>
      <c r="C3760" s="18" t="s">
        <v>24</v>
      </c>
      <c r="D3760" s="18">
        <v>119</v>
      </c>
    </row>
    <row r="3761" customHeight="1" spans="1:4">
      <c r="A3761" s="19">
        <f t="shared" si="57"/>
        <v>43529</v>
      </c>
      <c r="B3761" s="18">
        <v>10006</v>
      </c>
      <c r="C3761" s="18" t="s">
        <v>18</v>
      </c>
      <c r="D3761" s="18">
        <v>90</v>
      </c>
    </row>
    <row r="3762" customHeight="1" spans="1:4">
      <c r="A3762" s="19">
        <f t="shared" si="57"/>
        <v>43529</v>
      </c>
      <c r="B3762" s="18">
        <v>10018</v>
      </c>
      <c r="C3762" s="18" t="s">
        <v>23</v>
      </c>
      <c r="D3762" s="18">
        <v>282</v>
      </c>
    </row>
    <row r="3763" customHeight="1" spans="1:4">
      <c r="A3763" s="19">
        <f t="shared" si="57"/>
        <v>43529</v>
      </c>
      <c r="B3763" s="18">
        <v>10009</v>
      </c>
      <c r="C3763" s="18" t="s">
        <v>14</v>
      </c>
      <c r="D3763" s="18">
        <v>245</v>
      </c>
    </row>
    <row r="3764" customHeight="1" spans="1:4">
      <c r="A3764" s="19">
        <f t="shared" si="57"/>
        <v>43529</v>
      </c>
      <c r="B3764" s="18">
        <v>10003</v>
      </c>
      <c r="C3764" s="18" t="s">
        <v>32</v>
      </c>
      <c r="D3764" s="18">
        <v>191</v>
      </c>
    </row>
    <row r="3765" customHeight="1" spans="1:4">
      <c r="A3765" s="19">
        <f t="shared" si="57"/>
        <v>43529</v>
      </c>
      <c r="B3765" s="18">
        <v>10006</v>
      </c>
      <c r="C3765" s="18" t="s">
        <v>18</v>
      </c>
      <c r="D3765" s="18">
        <v>134</v>
      </c>
    </row>
    <row r="3766" customHeight="1" spans="1:4">
      <c r="A3766" s="19">
        <f t="shared" si="57"/>
        <v>43529</v>
      </c>
      <c r="B3766" s="18">
        <v>10001</v>
      </c>
      <c r="C3766" s="18" t="s">
        <v>7</v>
      </c>
      <c r="D3766" s="18">
        <v>285</v>
      </c>
    </row>
    <row r="3767" customHeight="1" spans="1:4">
      <c r="A3767" s="19">
        <f t="shared" si="57"/>
        <v>43529</v>
      </c>
      <c r="B3767" s="18">
        <v>10009</v>
      </c>
      <c r="C3767" s="18" t="s">
        <v>11</v>
      </c>
      <c r="D3767" s="18">
        <v>201</v>
      </c>
    </row>
    <row r="3768" customHeight="1" spans="1:4">
      <c r="A3768" s="19">
        <f t="shared" si="57"/>
        <v>43529</v>
      </c>
      <c r="B3768" s="18">
        <v>10015</v>
      </c>
      <c r="C3768" s="18" t="s">
        <v>4</v>
      </c>
      <c r="D3768" s="18">
        <v>118</v>
      </c>
    </row>
    <row r="3769" customHeight="1" spans="1:4">
      <c r="A3769" s="19">
        <f t="shared" si="57"/>
        <v>43529</v>
      </c>
      <c r="B3769" s="18">
        <v>10006</v>
      </c>
      <c r="C3769" s="18" t="s">
        <v>22</v>
      </c>
      <c r="D3769" s="18">
        <v>89</v>
      </c>
    </row>
    <row r="3770" customHeight="1" spans="1:4">
      <c r="A3770" s="19">
        <f t="shared" si="57"/>
        <v>43529</v>
      </c>
      <c r="B3770" s="18">
        <v>10020</v>
      </c>
      <c r="C3770" s="18" t="s">
        <v>23</v>
      </c>
      <c r="D3770" s="18">
        <v>198</v>
      </c>
    </row>
    <row r="3771" customHeight="1" spans="1:4">
      <c r="A3771" s="19">
        <f t="shared" si="57"/>
        <v>43529</v>
      </c>
      <c r="B3771" s="18">
        <v>10020</v>
      </c>
      <c r="C3771" s="18" t="s">
        <v>18</v>
      </c>
      <c r="D3771" s="18">
        <v>181</v>
      </c>
    </row>
    <row r="3772" customHeight="1" spans="1:4">
      <c r="A3772" s="19">
        <f t="shared" si="57"/>
        <v>43529</v>
      </c>
      <c r="B3772" s="18">
        <v>10004</v>
      </c>
      <c r="C3772" s="18" t="s">
        <v>16</v>
      </c>
      <c r="D3772" s="18">
        <v>185</v>
      </c>
    </row>
    <row r="3773" customHeight="1" spans="1:4">
      <c r="A3773" s="19">
        <f t="shared" si="57"/>
        <v>43529</v>
      </c>
      <c r="B3773" s="18">
        <v>10009</v>
      </c>
      <c r="C3773" s="18" t="s">
        <v>12</v>
      </c>
      <c r="D3773" s="18">
        <v>236</v>
      </c>
    </row>
    <row r="3774" customHeight="1" spans="1:4">
      <c r="A3774" s="19">
        <f t="shared" ref="A3774:A3837" si="58">A3715+1</f>
        <v>43529</v>
      </c>
      <c r="B3774" s="18">
        <v>10016</v>
      </c>
      <c r="C3774" s="18" t="s">
        <v>20</v>
      </c>
      <c r="D3774" s="18">
        <v>225</v>
      </c>
    </row>
    <row r="3775" customHeight="1" spans="1:4">
      <c r="A3775" s="19">
        <f t="shared" si="58"/>
        <v>43529</v>
      </c>
      <c r="B3775" s="18">
        <v>10015</v>
      </c>
      <c r="C3775" s="18" t="s">
        <v>16</v>
      </c>
      <c r="D3775" s="18">
        <v>229</v>
      </c>
    </row>
    <row r="3776" customHeight="1" spans="1:4">
      <c r="A3776" s="19">
        <f t="shared" si="58"/>
        <v>43529</v>
      </c>
      <c r="B3776" s="18">
        <v>10015</v>
      </c>
      <c r="C3776" s="18" t="s">
        <v>28</v>
      </c>
      <c r="D3776" s="18">
        <v>96</v>
      </c>
    </row>
    <row r="3777" customHeight="1" spans="1:4">
      <c r="A3777" s="19">
        <f t="shared" si="58"/>
        <v>43529</v>
      </c>
      <c r="B3777" s="18">
        <v>10011</v>
      </c>
      <c r="C3777" s="18" t="s">
        <v>19</v>
      </c>
      <c r="D3777" s="18">
        <v>88</v>
      </c>
    </row>
    <row r="3778" customHeight="1" spans="1:4">
      <c r="A3778" s="19">
        <f t="shared" si="58"/>
        <v>43530</v>
      </c>
      <c r="B3778" s="18">
        <v>10009</v>
      </c>
      <c r="C3778" s="18" t="s">
        <v>24</v>
      </c>
      <c r="D3778" s="18">
        <v>109</v>
      </c>
    </row>
    <row r="3779" customHeight="1" spans="1:4">
      <c r="A3779" s="19">
        <f t="shared" si="58"/>
        <v>43530</v>
      </c>
      <c r="B3779" s="18">
        <v>10017</v>
      </c>
      <c r="C3779" s="18" t="s">
        <v>5</v>
      </c>
      <c r="D3779" s="18">
        <v>124</v>
      </c>
    </row>
    <row r="3780" customHeight="1" spans="1:4">
      <c r="A3780" s="19">
        <f t="shared" si="58"/>
        <v>43530</v>
      </c>
      <c r="B3780" s="18">
        <v>10004</v>
      </c>
      <c r="C3780" s="18" t="s">
        <v>32</v>
      </c>
      <c r="D3780" s="18">
        <v>212</v>
      </c>
    </row>
    <row r="3781" customHeight="1" spans="1:4">
      <c r="A3781" s="19">
        <f t="shared" si="58"/>
        <v>43530</v>
      </c>
      <c r="B3781" s="18">
        <v>10018</v>
      </c>
      <c r="C3781" s="18" t="s">
        <v>11</v>
      </c>
      <c r="D3781" s="18">
        <v>270</v>
      </c>
    </row>
    <row r="3782" customHeight="1" spans="1:4">
      <c r="A3782" s="19">
        <f t="shared" si="58"/>
        <v>43530</v>
      </c>
      <c r="B3782" s="18">
        <v>10014</v>
      </c>
      <c r="C3782" s="18" t="s">
        <v>22</v>
      </c>
      <c r="D3782" s="18">
        <v>96</v>
      </c>
    </row>
    <row r="3783" customHeight="1" spans="1:4">
      <c r="A3783" s="19">
        <f t="shared" si="58"/>
        <v>43530</v>
      </c>
      <c r="B3783" s="18">
        <v>10010</v>
      </c>
      <c r="C3783" s="18" t="s">
        <v>16</v>
      </c>
      <c r="D3783" s="18">
        <v>253</v>
      </c>
    </row>
    <row r="3784" customHeight="1" spans="1:4">
      <c r="A3784" s="19">
        <f t="shared" si="58"/>
        <v>43530</v>
      </c>
      <c r="B3784" s="18">
        <v>10007</v>
      </c>
      <c r="C3784" s="18" t="s">
        <v>28</v>
      </c>
      <c r="D3784" s="18">
        <v>179</v>
      </c>
    </row>
    <row r="3785" customHeight="1" spans="1:4">
      <c r="A3785" s="19">
        <f t="shared" si="58"/>
        <v>43530</v>
      </c>
      <c r="B3785" s="18">
        <v>10004</v>
      </c>
      <c r="C3785" s="18" t="s">
        <v>27</v>
      </c>
      <c r="D3785" s="18">
        <v>268</v>
      </c>
    </row>
    <row r="3786" customHeight="1" spans="1:4">
      <c r="A3786" s="19">
        <f t="shared" si="58"/>
        <v>43530</v>
      </c>
      <c r="B3786" s="18">
        <v>10001</v>
      </c>
      <c r="C3786" s="18" t="s">
        <v>30</v>
      </c>
      <c r="D3786" s="18">
        <v>58</v>
      </c>
    </row>
    <row r="3787" customHeight="1" spans="1:4">
      <c r="A3787" s="19">
        <f t="shared" si="58"/>
        <v>43530</v>
      </c>
      <c r="B3787" s="18">
        <v>10020</v>
      </c>
      <c r="C3787" s="18" t="s">
        <v>17</v>
      </c>
      <c r="D3787" s="18">
        <v>216</v>
      </c>
    </row>
    <row r="3788" customHeight="1" spans="1:4">
      <c r="A3788" s="19">
        <f t="shared" si="58"/>
        <v>43530</v>
      </c>
      <c r="B3788" s="18">
        <v>10020</v>
      </c>
      <c r="C3788" s="18" t="s">
        <v>33</v>
      </c>
      <c r="D3788" s="18">
        <v>250</v>
      </c>
    </row>
    <row r="3789" customHeight="1" spans="1:4">
      <c r="A3789" s="19">
        <f t="shared" si="58"/>
        <v>43530</v>
      </c>
      <c r="B3789" s="18">
        <v>10020</v>
      </c>
      <c r="C3789" s="18" t="s">
        <v>29</v>
      </c>
      <c r="D3789" s="18">
        <v>295</v>
      </c>
    </row>
    <row r="3790" customHeight="1" spans="1:4">
      <c r="A3790" s="19">
        <f t="shared" si="58"/>
        <v>43530</v>
      </c>
      <c r="B3790" s="18">
        <v>10015</v>
      </c>
      <c r="C3790" s="18" t="s">
        <v>8</v>
      </c>
      <c r="D3790" s="18">
        <v>123</v>
      </c>
    </row>
    <row r="3791" customHeight="1" spans="1:4">
      <c r="A3791" s="19">
        <f t="shared" si="58"/>
        <v>43530</v>
      </c>
      <c r="B3791" s="18">
        <v>10007</v>
      </c>
      <c r="C3791" s="18" t="s">
        <v>4</v>
      </c>
      <c r="D3791" s="18">
        <v>169</v>
      </c>
    </row>
    <row r="3792" customHeight="1" spans="1:4">
      <c r="A3792" s="19">
        <f t="shared" si="58"/>
        <v>43530</v>
      </c>
      <c r="B3792" s="18">
        <v>10005</v>
      </c>
      <c r="C3792" s="18" t="s">
        <v>15</v>
      </c>
      <c r="D3792" s="18">
        <v>59</v>
      </c>
    </row>
    <row r="3793" customHeight="1" spans="1:4">
      <c r="A3793" s="19">
        <f t="shared" si="58"/>
        <v>43530</v>
      </c>
      <c r="B3793" s="18">
        <v>10007</v>
      </c>
      <c r="C3793" s="18" t="s">
        <v>31</v>
      </c>
      <c r="D3793" s="18">
        <v>239</v>
      </c>
    </row>
    <row r="3794" customHeight="1" spans="1:4">
      <c r="A3794" s="19">
        <f t="shared" si="58"/>
        <v>43530</v>
      </c>
      <c r="B3794" s="18">
        <v>10012</v>
      </c>
      <c r="C3794" s="18" t="s">
        <v>12</v>
      </c>
      <c r="D3794" s="18">
        <v>141</v>
      </c>
    </row>
    <row r="3795" customHeight="1" spans="1:4">
      <c r="A3795" s="19">
        <f t="shared" si="58"/>
        <v>43530</v>
      </c>
      <c r="B3795" s="18">
        <v>10005</v>
      </c>
      <c r="C3795" s="18" t="s">
        <v>12</v>
      </c>
      <c r="D3795" s="18">
        <v>185</v>
      </c>
    </row>
    <row r="3796" customHeight="1" spans="1:4">
      <c r="A3796" s="19">
        <f t="shared" si="58"/>
        <v>43530</v>
      </c>
      <c r="B3796" s="18">
        <v>10005</v>
      </c>
      <c r="C3796" s="18" t="s">
        <v>26</v>
      </c>
      <c r="D3796" s="18">
        <v>162</v>
      </c>
    </row>
    <row r="3797" customHeight="1" spans="1:4">
      <c r="A3797" s="19">
        <f t="shared" si="58"/>
        <v>43530</v>
      </c>
      <c r="B3797" s="18">
        <v>10001</v>
      </c>
      <c r="C3797" s="18" t="s">
        <v>19</v>
      </c>
      <c r="D3797" s="18">
        <v>178</v>
      </c>
    </row>
    <row r="3798" customHeight="1" spans="1:4">
      <c r="A3798" s="19">
        <f t="shared" si="58"/>
        <v>43530</v>
      </c>
      <c r="B3798" s="18">
        <v>10020</v>
      </c>
      <c r="C3798" s="18" t="s">
        <v>28</v>
      </c>
      <c r="D3798" s="18">
        <v>109</v>
      </c>
    </row>
    <row r="3799" customHeight="1" spans="1:4">
      <c r="A3799" s="19">
        <f t="shared" si="58"/>
        <v>43530</v>
      </c>
      <c r="B3799" s="18">
        <v>10016</v>
      </c>
      <c r="C3799" s="18" t="s">
        <v>33</v>
      </c>
      <c r="D3799" s="18">
        <v>207</v>
      </c>
    </row>
    <row r="3800" customHeight="1" spans="1:4">
      <c r="A3800" s="19">
        <f t="shared" si="58"/>
        <v>43530</v>
      </c>
      <c r="B3800" s="18">
        <v>10009</v>
      </c>
      <c r="C3800" s="18" t="s">
        <v>8</v>
      </c>
      <c r="D3800" s="18">
        <v>192</v>
      </c>
    </row>
    <row r="3801" customHeight="1" spans="1:4">
      <c r="A3801" s="19">
        <f t="shared" si="58"/>
        <v>43530</v>
      </c>
      <c r="B3801" s="18">
        <v>10014</v>
      </c>
      <c r="C3801" s="18" t="s">
        <v>21</v>
      </c>
      <c r="D3801" s="18">
        <v>97</v>
      </c>
    </row>
    <row r="3802" customHeight="1" spans="1:4">
      <c r="A3802" s="19">
        <f t="shared" si="58"/>
        <v>43530</v>
      </c>
      <c r="B3802" s="18">
        <v>10019</v>
      </c>
      <c r="C3802" s="18" t="s">
        <v>23</v>
      </c>
      <c r="D3802" s="18">
        <v>211</v>
      </c>
    </row>
    <row r="3803" customHeight="1" spans="1:4">
      <c r="A3803" s="19">
        <f t="shared" si="58"/>
        <v>43530</v>
      </c>
      <c r="B3803" s="18">
        <v>10011</v>
      </c>
      <c r="C3803" s="18" t="s">
        <v>10</v>
      </c>
      <c r="D3803" s="18">
        <v>300</v>
      </c>
    </row>
    <row r="3804" customHeight="1" spans="1:4">
      <c r="A3804" s="19">
        <f t="shared" si="58"/>
        <v>43530</v>
      </c>
      <c r="B3804" s="18">
        <v>10020</v>
      </c>
      <c r="C3804" s="18" t="s">
        <v>15</v>
      </c>
      <c r="D3804" s="18">
        <v>233</v>
      </c>
    </row>
    <row r="3805" customHeight="1" spans="1:4">
      <c r="A3805" s="19">
        <f t="shared" si="58"/>
        <v>43530</v>
      </c>
      <c r="B3805" s="18">
        <v>10012</v>
      </c>
      <c r="C3805" s="18" t="s">
        <v>9</v>
      </c>
      <c r="D3805" s="18">
        <v>139</v>
      </c>
    </row>
    <row r="3806" customHeight="1" spans="1:4">
      <c r="A3806" s="19">
        <f t="shared" si="58"/>
        <v>43530</v>
      </c>
      <c r="B3806" s="18">
        <v>10016</v>
      </c>
      <c r="C3806" s="18" t="s">
        <v>29</v>
      </c>
      <c r="D3806" s="18">
        <v>169</v>
      </c>
    </row>
    <row r="3807" customHeight="1" spans="1:4">
      <c r="A3807" s="19">
        <f t="shared" si="58"/>
        <v>43530</v>
      </c>
      <c r="B3807" s="18">
        <v>10004</v>
      </c>
      <c r="C3807" s="18" t="s">
        <v>13</v>
      </c>
      <c r="D3807" s="18">
        <v>120</v>
      </c>
    </row>
    <row r="3808" customHeight="1" spans="1:4">
      <c r="A3808" s="19">
        <f t="shared" si="58"/>
        <v>43530</v>
      </c>
      <c r="B3808" s="18">
        <v>10012</v>
      </c>
      <c r="C3808" s="18" t="s">
        <v>17</v>
      </c>
      <c r="D3808" s="18">
        <v>63</v>
      </c>
    </row>
    <row r="3809" customHeight="1" spans="1:4">
      <c r="A3809" s="19">
        <f t="shared" si="58"/>
        <v>43530</v>
      </c>
      <c r="B3809" s="18">
        <v>10013</v>
      </c>
      <c r="C3809" s="18" t="s">
        <v>30</v>
      </c>
      <c r="D3809" s="18">
        <v>128</v>
      </c>
    </row>
    <row r="3810" customHeight="1" spans="1:4">
      <c r="A3810" s="19">
        <f t="shared" si="58"/>
        <v>43530</v>
      </c>
      <c r="B3810" s="18">
        <v>10017</v>
      </c>
      <c r="C3810" s="18" t="s">
        <v>18</v>
      </c>
      <c r="D3810" s="18">
        <v>153</v>
      </c>
    </row>
    <row r="3811" customHeight="1" spans="1:4">
      <c r="A3811" s="19">
        <f t="shared" si="58"/>
        <v>43530</v>
      </c>
      <c r="B3811" s="18">
        <v>10020</v>
      </c>
      <c r="C3811" s="18" t="s">
        <v>30</v>
      </c>
      <c r="D3811" s="18">
        <v>134</v>
      </c>
    </row>
    <row r="3812" customHeight="1" spans="1:4">
      <c r="A3812" s="19">
        <f t="shared" si="58"/>
        <v>43530</v>
      </c>
      <c r="B3812" s="18">
        <v>10001</v>
      </c>
      <c r="C3812" s="18" t="s">
        <v>15</v>
      </c>
      <c r="D3812" s="18">
        <v>178</v>
      </c>
    </row>
    <row r="3813" customHeight="1" spans="1:4">
      <c r="A3813" s="19">
        <f t="shared" si="58"/>
        <v>43530</v>
      </c>
      <c r="B3813" s="18">
        <v>10003</v>
      </c>
      <c r="C3813" s="18" t="s">
        <v>6</v>
      </c>
      <c r="D3813" s="18">
        <v>159</v>
      </c>
    </row>
    <row r="3814" customHeight="1" spans="1:4">
      <c r="A3814" s="19">
        <f t="shared" si="58"/>
        <v>43530</v>
      </c>
      <c r="B3814" s="18">
        <v>10006</v>
      </c>
      <c r="C3814" s="18" t="s">
        <v>27</v>
      </c>
      <c r="D3814" s="18">
        <v>240</v>
      </c>
    </row>
    <row r="3815" customHeight="1" spans="1:4">
      <c r="A3815" s="19">
        <f t="shared" si="58"/>
        <v>43530</v>
      </c>
      <c r="B3815" s="18">
        <v>10019</v>
      </c>
      <c r="C3815" s="18" t="s">
        <v>8</v>
      </c>
      <c r="D3815" s="18">
        <v>80</v>
      </c>
    </row>
    <row r="3816" customHeight="1" spans="1:4">
      <c r="A3816" s="19">
        <f t="shared" si="58"/>
        <v>43530</v>
      </c>
      <c r="B3816" s="18">
        <v>10019</v>
      </c>
      <c r="C3816" s="18" t="s">
        <v>28</v>
      </c>
      <c r="D3816" s="18">
        <v>252</v>
      </c>
    </row>
    <row r="3817" customHeight="1" spans="1:4">
      <c r="A3817" s="19">
        <f t="shared" si="58"/>
        <v>43530</v>
      </c>
      <c r="B3817" s="18">
        <v>10016</v>
      </c>
      <c r="C3817" s="18" t="s">
        <v>32</v>
      </c>
      <c r="D3817" s="18">
        <v>118</v>
      </c>
    </row>
    <row r="3818" customHeight="1" spans="1:4">
      <c r="A3818" s="19">
        <f t="shared" si="58"/>
        <v>43530</v>
      </c>
      <c r="B3818" s="18">
        <v>10010</v>
      </c>
      <c r="C3818" s="18" t="s">
        <v>24</v>
      </c>
      <c r="D3818" s="18">
        <v>220</v>
      </c>
    </row>
    <row r="3819" customHeight="1" spans="1:4">
      <c r="A3819" s="19">
        <f t="shared" si="58"/>
        <v>43530</v>
      </c>
      <c r="B3819" s="18">
        <v>10001</v>
      </c>
      <c r="C3819" s="18" t="s">
        <v>28</v>
      </c>
      <c r="D3819" s="18">
        <v>203</v>
      </c>
    </row>
    <row r="3820" customHeight="1" spans="1:4">
      <c r="A3820" s="19">
        <f t="shared" si="58"/>
        <v>43530</v>
      </c>
      <c r="B3820" s="18">
        <v>10012</v>
      </c>
      <c r="C3820" s="18" t="s">
        <v>24</v>
      </c>
      <c r="D3820" s="18">
        <v>143</v>
      </c>
    </row>
    <row r="3821" customHeight="1" spans="1:4">
      <c r="A3821" s="19">
        <f t="shared" si="58"/>
        <v>43530</v>
      </c>
      <c r="B3821" s="18">
        <v>10007</v>
      </c>
      <c r="C3821" s="18" t="s">
        <v>27</v>
      </c>
      <c r="D3821" s="18">
        <v>265</v>
      </c>
    </row>
    <row r="3822" customHeight="1" spans="1:4">
      <c r="A3822" s="19">
        <f t="shared" si="58"/>
        <v>43530</v>
      </c>
      <c r="B3822" s="18">
        <v>10001</v>
      </c>
      <c r="C3822" s="18" t="s">
        <v>29</v>
      </c>
      <c r="D3822" s="18">
        <v>79</v>
      </c>
    </row>
    <row r="3823" customHeight="1" spans="1:4">
      <c r="A3823" s="19">
        <f t="shared" si="58"/>
        <v>43530</v>
      </c>
      <c r="B3823" s="18">
        <v>10009</v>
      </c>
      <c r="C3823" s="18" t="s">
        <v>13</v>
      </c>
      <c r="D3823" s="18">
        <v>189</v>
      </c>
    </row>
    <row r="3824" customHeight="1" spans="1:4">
      <c r="A3824" s="19">
        <f t="shared" si="58"/>
        <v>43530</v>
      </c>
      <c r="B3824" s="18">
        <v>10011</v>
      </c>
      <c r="C3824" s="18" t="s">
        <v>14</v>
      </c>
      <c r="D3824" s="18">
        <v>160</v>
      </c>
    </row>
    <row r="3825" customHeight="1" spans="1:4">
      <c r="A3825" s="19">
        <f t="shared" si="58"/>
        <v>43530</v>
      </c>
      <c r="B3825" s="18">
        <v>10018</v>
      </c>
      <c r="C3825" s="18" t="s">
        <v>18</v>
      </c>
      <c r="D3825" s="18">
        <v>178</v>
      </c>
    </row>
    <row r="3826" customHeight="1" spans="1:4">
      <c r="A3826" s="19">
        <f t="shared" si="58"/>
        <v>43530</v>
      </c>
      <c r="B3826" s="18">
        <v>10009</v>
      </c>
      <c r="C3826" s="18" t="s">
        <v>15</v>
      </c>
      <c r="D3826" s="18">
        <v>149</v>
      </c>
    </row>
    <row r="3827" customHeight="1" spans="1:4">
      <c r="A3827" s="19">
        <f t="shared" si="58"/>
        <v>43530</v>
      </c>
      <c r="B3827" s="18">
        <v>10012</v>
      </c>
      <c r="C3827" s="18" t="s">
        <v>21</v>
      </c>
      <c r="D3827" s="18">
        <v>177</v>
      </c>
    </row>
    <row r="3828" customHeight="1" spans="1:4">
      <c r="A3828" s="19">
        <f t="shared" si="58"/>
        <v>43530</v>
      </c>
      <c r="B3828" s="18">
        <v>10016</v>
      </c>
      <c r="C3828" s="18" t="s">
        <v>32</v>
      </c>
      <c r="D3828" s="18">
        <v>110</v>
      </c>
    </row>
    <row r="3829" customHeight="1" spans="1:4">
      <c r="A3829" s="19">
        <f t="shared" si="58"/>
        <v>43530</v>
      </c>
      <c r="B3829" s="18">
        <v>10002</v>
      </c>
      <c r="C3829" s="18" t="s">
        <v>27</v>
      </c>
      <c r="D3829" s="18">
        <v>186</v>
      </c>
    </row>
    <row r="3830" customHeight="1" spans="1:4">
      <c r="A3830" s="19">
        <f t="shared" si="58"/>
        <v>43530</v>
      </c>
      <c r="B3830" s="18">
        <v>10009</v>
      </c>
      <c r="C3830" s="18" t="s">
        <v>30</v>
      </c>
      <c r="D3830" s="18">
        <v>148</v>
      </c>
    </row>
    <row r="3831" customHeight="1" spans="1:4">
      <c r="A3831" s="19">
        <f t="shared" si="58"/>
        <v>43530</v>
      </c>
      <c r="B3831" s="18">
        <v>10020</v>
      </c>
      <c r="C3831" s="18" t="s">
        <v>6</v>
      </c>
      <c r="D3831" s="18">
        <v>62</v>
      </c>
    </row>
    <row r="3832" customHeight="1" spans="1:4">
      <c r="A3832" s="19">
        <f t="shared" si="58"/>
        <v>43530</v>
      </c>
      <c r="B3832" s="18">
        <v>10010</v>
      </c>
      <c r="C3832" s="18" t="s">
        <v>9</v>
      </c>
      <c r="D3832" s="18">
        <v>298</v>
      </c>
    </row>
    <row r="3833" customHeight="1" spans="1:4">
      <c r="A3833" s="19">
        <f t="shared" si="58"/>
        <v>43530</v>
      </c>
      <c r="B3833" s="18">
        <v>10014</v>
      </c>
      <c r="C3833" s="18" t="s">
        <v>23</v>
      </c>
      <c r="D3833" s="18">
        <v>156</v>
      </c>
    </row>
    <row r="3834" customHeight="1" spans="1:4">
      <c r="A3834" s="19">
        <f t="shared" si="58"/>
        <v>43530</v>
      </c>
      <c r="B3834" s="18">
        <v>10002</v>
      </c>
      <c r="C3834" s="18" t="s">
        <v>25</v>
      </c>
      <c r="D3834" s="18">
        <v>296</v>
      </c>
    </row>
    <row r="3835" customHeight="1" spans="1:4">
      <c r="A3835" s="19">
        <f t="shared" si="58"/>
        <v>43530</v>
      </c>
      <c r="B3835" s="18">
        <v>10013</v>
      </c>
      <c r="C3835" s="18" t="s">
        <v>12</v>
      </c>
      <c r="D3835" s="18">
        <v>95</v>
      </c>
    </row>
    <row r="3836" customHeight="1" spans="1:4">
      <c r="A3836" s="19">
        <f t="shared" si="58"/>
        <v>43530</v>
      </c>
      <c r="B3836" s="18">
        <v>10012</v>
      </c>
      <c r="C3836" s="18" t="s">
        <v>27</v>
      </c>
      <c r="D3836" s="18">
        <v>180</v>
      </c>
    </row>
    <row r="3837" customHeight="1" spans="1:4">
      <c r="A3837" s="19">
        <f t="shared" si="58"/>
        <v>43531</v>
      </c>
      <c r="B3837" s="18">
        <v>10003</v>
      </c>
      <c r="C3837" s="18" t="s">
        <v>32</v>
      </c>
      <c r="D3837" s="18">
        <v>266</v>
      </c>
    </row>
    <row r="3838" customHeight="1" spans="1:4">
      <c r="A3838" s="19">
        <f t="shared" ref="A3838:A3901" si="59">A3779+1</f>
        <v>43531</v>
      </c>
      <c r="B3838" s="18">
        <v>10020</v>
      </c>
      <c r="C3838" s="18" t="s">
        <v>13</v>
      </c>
      <c r="D3838" s="18">
        <v>102</v>
      </c>
    </row>
    <row r="3839" customHeight="1" spans="1:4">
      <c r="A3839" s="19">
        <f t="shared" si="59"/>
        <v>43531</v>
      </c>
      <c r="B3839" s="18">
        <v>10015</v>
      </c>
      <c r="C3839" s="18" t="s">
        <v>14</v>
      </c>
      <c r="D3839" s="18">
        <v>54</v>
      </c>
    </row>
    <row r="3840" customHeight="1" spans="1:4">
      <c r="A3840" s="19">
        <f t="shared" si="59"/>
        <v>43531</v>
      </c>
      <c r="B3840" s="18">
        <v>10018</v>
      </c>
      <c r="C3840" s="18" t="s">
        <v>21</v>
      </c>
      <c r="D3840" s="18">
        <v>129</v>
      </c>
    </row>
    <row r="3841" customHeight="1" spans="1:4">
      <c r="A3841" s="19">
        <f t="shared" si="59"/>
        <v>43531</v>
      </c>
      <c r="B3841" s="18">
        <v>10019</v>
      </c>
      <c r="C3841" s="18" t="s">
        <v>10</v>
      </c>
      <c r="D3841" s="18">
        <v>250</v>
      </c>
    </row>
    <row r="3842" customHeight="1" spans="1:4">
      <c r="A3842" s="19">
        <f t="shared" si="59"/>
        <v>43531</v>
      </c>
      <c r="B3842" s="18">
        <v>10012</v>
      </c>
      <c r="C3842" s="18" t="s">
        <v>14</v>
      </c>
      <c r="D3842" s="18">
        <v>118</v>
      </c>
    </row>
    <row r="3843" customHeight="1" spans="1:4">
      <c r="A3843" s="19">
        <f t="shared" si="59"/>
        <v>43531</v>
      </c>
      <c r="B3843" s="18">
        <v>10017</v>
      </c>
      <c r="C3843" s="18" t="s">
        <v>24</v>
      </c>
      <c r="D3843" s="18">
        <v>70</v>
      </c>
    </row>
    <row r="3844" customHeight="1" spans="1:4">
      <c r="A3844" s="19">
        <f t="shared" si="59"/>
        <v>43531</v>
      </c>
      <c r="B3844" s="18">
        <v>10007</v>
      </c>
      <c r="C3844" s="18" t="s">
        <v>23</v>
      </c>
      <c r="D3844" s="18">
        <v>115</v>
      </c>
    </row>
    <row r="3845" customHeight="1" spans="1:4">
      <c r="A3845" s="19">
        <f t="shared" si="59"/>
        <v>43531</v>
      </c>
      <c r="B3845" s="18">
        <v>10002</v>
      </c>
      <c r="C3845" s="18" t="s">
        <v>24</v>
      </c>
      <c r="D3845" s="18">
        <v>194</v>
      </c>
    </row>
    <row r="3846" customHeight="1" spans="1:4">
      <c r="A3846" s="19">
        <f t="shared" si="59"/>
        <v>43531</v>
      </c>
      <c r="B3846" s="18">
        <v>10012</v>
      </c>
      <c r="C3846" s="18" t="s">
        <v>4</v>
      </c>
      <c r="D3846" s="18">
        <v>163</v>
      </c>
    </row>
    <row r="3847" customHeight="1" spans="1:4">
      <c r="A3847" s="19">
        <f t="shared" si="59"/>
        <v>43531</v>
      </c>
      <c r="B3847" s="18">
        <v>10010</v>
      </c>
      <c r="C3847" s="18" t="s">
        <v>29</v>
      </c>
      <c r="D3847" s="18">
        <v>278</v>
      </c>
    </row>
    <row r="3848" customHeight="1" spans="1:4">
      <c r="A3848" s="19">
        <f t="shared" si="59"/>
        <v>43531</v>
      </c>
      <c r="B3848" s="18">
        <v>10008</v>
      </c>
      <c r="C3848" s="18" t="s">
        <v>17</v>
      </c>
      <c r="D3848" s="18">
        <v>134</v>
      </c>
    </row>
    <row r="3849" customHeight="1" spans="1:4">
      <c r="A3849" s="19">
        <f t="shared" si="59"/>
        <v>43531</v>
      </c>
      <c r="B3849" s="18">
        <v>10009</v>
      </c>
      <c r="C3849" s="18" t="s">
        <v>27</v>
      </c>
      <c r="D3849" s="18">
        <v>277</v>
      </c>
    </row>
    <row r="3850" customHeight="1" spans="1:4">
      <c r="A3850" s="19">
        <f t="shared" si="59"/>
        <v>43531</v>
      </c>
      <c r="B3850" s="18">
        <v>10001</v>
      </c>
      <c r="C3850" s="18" t="s">
        <v>12</v>
      </c>
      <c r="D3850" s="18">
        <v>219</v>
      </c>
    </row>
    <row r="3851" customHeight="1" spans="1:4">
      <c r="A3851" s="19">
        <f t="shared" si="59"/>
        <v>43531</v>
      </c>
      <c r="B3851" s="18">
        <v>10004</v>
      </c>
      <c r="C3851" s="18" t="s">
        <v>24</v>
      </c>
      <c r="D3851" s="18">
        <v>155</v>
      </c>
    </row>
    <row r="3852" customHeight="1" spans="1:4">
      <c r="A3852" s="19">
        <f t="shared" si="59"/>
        <v>43531</v>
      </c>
      <c r="B3852" s="18">
        <v>10002</v>
      </c>
      <c r="C3852" s="18" t="s">
        <v>12</v>
      </c>
      <c r="D3852" s="18">
        <v>169</v>
      </c>
    </row>
    <row r="3853" customHeight="1" spans="1:4">
      <c r="A3853" s="19">
        <f t="shared" si="59"/>
        <v>43531</v>
      </c>
      <c r="B3853" s="18">
        <v>10020</v>
      </c>
      <c r="C3853" s="18" t="s">
        <v>20</v>
      </c>
      <c r="D3853" s="18">
        <v>234</v>
      </c>
    </row>
    <row r="3854" customHeight="1" spans="1:4">
      <c r="A3854" s="19">
        <f t="shared" si="59"/>
        <v>43531</v>
      </c>
      <c r="B3854" s="18">
        <v>10019</v>
      </c>
      <c r="C3854" s="18" t="s">
        <v>15</v>
      </c>
      <c r="D3854" s="18">
        <v>197</v>
      </c>
    </row>
    <row r="3855" customHeight="1" spans="1:4">
      <c r="A3855" s="19">
        <f t="shared" si="59"/>
        <v>43531</v>
      </c>
      <c r="B3855" s="18">
        <v>10018</v>
      </c>
      <c r="C3855" s="18" t="s">
        <v>30</v>
      </c>
      <c r="D3855" s="18">
        <v>138</v>
      </c>
    </row>
    <row r="3856" customHeight="1" spans="1:4">
      <c r="A3856" s="19">
        <f t="shared" si="59"/>
        <v>43531</v>
      </c>
      <c r="B3856" s="18">
        <v>10020</v>
      </c>
      <c r="C3856" s="18" t="s">
        <v>11</v>
      </c>
      <c r="D3856" s="18">
        <v>214</v>
      </c>
    </row>
    <row r="3857" customHeight="1" spans="1:4">
      <c r="A3857" s="19">
        <f t="shared" si="59"/>
        <v>43531</v>
      </c>
      <c r="B3857" s="18">
        <v>10019</v>
      </c>
      <c r="C3857" s="18" t="s">
        <v>33</v>
      </c>
      <c r="D3857" s="18">
        <v>131</v>
      </c>
    </row>
    <row r="3858" customHeight="1" spans="1:4">
      <c r="A3858" s="19">
        <f t="shared" si="59"/>
        <v>43531</v>
      </c>
      <c r="B3858" s="18">
        <v>10011</v>
      </c>
      <c r="C3858" s="18" t="s">
        <v>18</v>
      </c>
      <c r="D3858" s="18">
        <v>163</v>
      </c>
    </row>
    <row r="3859" customHeight="1" spans="1:4">
      <c r="A3859" s="19">
        <f t="shared" si="59"/>
        <v>43531</v>
      </c>
      <c r="B3859" s="18">
        <v>10004</v>
      </c>
      <c r="C3859" s="18" t="s">
        <v>29</v>
      </c>
      <c r="D3859" s="18">
        <v>242</v>
      </c>
    </row>
    <row r="3860" customHeight="1" spans="1:4">
      <c r="A3860" s="19">
        <f t="shared" si="59"/>
        <v>43531</v>
      </c>
      <c r="B3860" s="18">
        <v>10006</v>
      </c>
      <c r="C3860" s="18" t="s">
        <v>29</v>
      </c>
      <c r="D3860" s="18">
        <v>254</v>
      </c>
    </row>
    <row r="3861" customHeight="1" spans="1:4">
      <c r="A3861" s="19">
        <f t="shared" si="59"/>
        <v>43531</v>
      </c>
      <c r="B3861" s="18">
        <v>10003</v>
      </c>
      <c r="C3861" s="18" t="s">
        <v>7</v>
      </c>
      <c r="D3861" s="18">
        <v>233</v>
      </c>
    </row>
    <row r="3862" customHeight="1" spans="1:4">
      <c r="A3862" s="19">
        <f t="shared" si="59"/>
        <v>43531</v>
      </c>
      <c r="B3862" s="18">
        <v>10017</v>
      </c>
      <c r="C3862" s="18" t="s">
        <v>12</v>
      </c>
      <c r="D3862" s="18">
        <v>244</v>
      </c>
    </row>
    <row r="3863" customHeight="1" spans="1:4">
      <c r="A3863" s="19">
        <f t="shared" si="59"/>
        <v>43531</v>
      </c>
      <c r="B3863" s="18">
        <v>10013</v>
      </c>
      <c r="C3863" s="18" t="s">
        <v>7</v>
      </c>
      <c r="D3863" s="18">
        <v>106</v>
      </c>
    </row>
    <row r="3864" customHeight="1" spans="1:4">
      <c r="A3864" s="19">
        <f t="shared" si="59"/>
        <v>43531</v>
      </c>
      <c r="B3864" s="18">
        <v>10003</v>
      </c>
      <c r="C3864" s="18" t="s">
        <v>16</v>
      </c>
      <c r="D3864" s="18">
        <v>200</v>
      </c>
    </row>
    <row r="3865" customHeight="1" spans="1:4">
      <c r="A3865" s="19">
        <f t="shared" si="59"/>
        <v>43531</v>
      </c>
      <c r="B3865" s="18">
        <v>10008</v>
      </c>
      <c r="C3865" s="18" t="s">
        <v>13</v>
      </c>
      <c r="D3865" s="18">
        <v>159</v>
      </c>
    </row>
    <row r="3866" customHeight="1" spans="1:4">
      <c r="A3866" s="19">
        <f t="shared" si="59"/>
        <v>43531</v>
      </c>
      <c r="B3866" s="18">
        <v>10003</v>
      </c>
      <c r="C3866" s="18" t="s">
        <v>11</v>
      </c>
      <c r="D3866" s="18">
        <v>219</v>
      </c>
    </row>
    <row r="3867" customHeight="1" spans="1:4">
      <c r="A3867" s="19">
        <f t="shared" si="59"/>
        <v>43531</v>
      </c>
      <c r="B3867" s="18">
        <v>10001</v>
      </c>
      <c r="C3867" s="18" t="s">
        <v>31</v>
      </c>
      <c r="D3867" s="18">
        <v>77</v>
      </c>
    </row>
    <row r="3868" customHeight="1" spans="1:4">
      <c r="A3868" s="19">
        <f t="shared" si="59"/>
        <v>43531</v>
      </c>
      <c r="B3868" s="18">
        <v>10004</v>
      </c>
      <c r="C3868" s="18" t="s">
        <v>24</v>
      </c>
      <c r="D3868" s="18">
        <v>156</v>
      </c>
    </row>
    <row r="3869" customHeight="1" spans="1:4">
      <c r="A3869" s="19">
        <f t="shared" si="59"/>
        <v>43531</v>
      </c>
      <c r="B3869" s="18">
        <v>10014</v>
      </c>
      <c r="C3869" s="18" t="s">
        <v>9</v>
      </c>
      <c r="D3869" s="18">
        <v>222</v>
      </c>
    </row>
    <row r="3870" customHeight="1" spans="1:4">
      <c r="A3870" s="19">
        <f t="shared" si="59"/>
        <v>43531</v>
      </c>
      <c r="B3870" s="18">
        <v>10018</v>
      </c>
      <c r="C3870" s="18" t="s">
        <v>11</v>
      </c>
      <c r="D3870" s="18">
        <v>130</v>
      </c>
    </row>
    <row r="3871" customHeight="1" spans="1:4">
      <c r="A3871" s="19">
        <f t="shared" si="59"/>
        <v>43531</v>
      </c>
      <c r="B3871" s="18">
        <v>10019</v>
      </c>
      <c r="C3871" s="18" t="s">
        <v>17</v>
      </c>
      <c r="D3871" s="18">
        <v>210</v>
      </c>
    </row>
    <row r="3872" customHeight="1" spans="1:4">
      <c r="A3872" s="19">
        <f t="shared" si="59"/>
        <v>43531</v>
      </c>
      <c r="B3872" s="18">
        <v>10003</v>
      </c>
      <c r="C3872" s="18" t="s">
        <v>25</v>
      </c>
      <c r="D3872" s="18">
        <v>127</v>
      </c>
    </row>
    <row r="3873" customHeight="1" spans="1:4">
      <c r="A3873" s="19">
        <f t="shared" si="59"/>
        <v>43531</v>
      </c>
      <c r="B3873" s="18">
        <v>10017</v>
      </c>
      <c r="C3873" s="18" t="s">
        <v>8</v>
      </c>
      <c r="D3873" s="18">
        <v>70</v>
      </c>
    </row>
    <row r="3874" customHeight="1" spans="1:4">
      <c r="A3874" s="19">
        <f t="shared" si="59"/>
        <v>43531</v>
      </c>
      <c r="B3874" s="18">
        <v>10013</v>
      </c>
      <c r="C3874" s="18" t="s">
        <v>8</v>
      </c>
      <c r="D3874" s="18">
        <v>173</v>
      </c>
    </row>
    <row r="3875" customHeight="1" spans="1:4">
      <c r="A3875" s="19">
        <f t="shared" si="59"/>
        <v>43531</v>
      </c>
      <c r="B3875" s="18">
        <v>10005</v>
      </c>
      <c r="C3875" s="18" t="s">
        <v>18</v>
      </c>
      <c r="D3875" s="18">
        <v>200</v>
      </c>
    </row>
    <row r="3876" customHeight="1" spans="1:4">
      <c r="A3876" s="19">
        <f t="shared" si="59"/>
        <v>43531</v>
      </c>
      <c r="B3876" s="18">
        <v>10007</v>
      </c>
      <c r="C3876" s="18" t="s">
        <v>14</v>
      </c>
      <c r="D3876" s="18">
        <v>250</v>
      </c>
    </row>
    <row r="3877" customHeight="1" spans="1:4">
      <c r="A3877" s="19">
        <f t="shared" si="59"/>
        <v>43531</v>
      </c>
      <c r="B3877" s="18">
        <v>10008</v>
      </c>
      <c r="C3877" s="18" t="s">
        <v>10</v>
      </c>
      <c r="D3877" s="18">
        <v>223</v>
      </c>
    </row>
    <row r="3878" customHeight="1" spans="1:4">
      <c r="A3878" s="19">
        <f t="shared" si="59"/>
        <v>43531</v>
      </c>
      <c r="B3878" s="18">
        <v>10010</v>
      </c>
      <c r="C3878" s="18" t="s">
        <v>26</v>
      </c>
      <c r="D3878" s="18">
        <v>63</v>
      </c>
    </row>
    <row r="3879" customHeight="1" spans="1:4">
      <c r="A3879" s="19">
        <f t="shared" si="59"/>
        <v>43531</v>
      </c>
      <c r="B3879" s="18">
        <v>10009</v>
      </c>
      <c r="C3879" s="18" t="s">
        <v>14</v>
      </c>
      <c r="D3879" s="18">
        <v>145</v>
      </c>
    </row>
    <row r="3880" customHeight="1" spans="1:4">
      <c r="A3880" s="19">
        <f t="shared" si="59"/>
        <v>43531</v>
      </c>
      <c r="B3880" s="18">
        <v>10014</v>
      </c>
      <c r="C3880" s="18" t="s">
        <v>17</v>
      </c>
      <c r="D3880" s="18">
        <v>227</v>
      </c>
    </row>
    <row r="3881" customHeight="1" spans="1:4">
      <c r="A3881" s="19">
        <f t="shared" si="59"/>
        <v>43531</v>
      </c>
      <c r="B3881" s="18">
        <v>10020</v>
      </c>
      <c r="C3881" s="18" t="s">
        <v>12</v>
      </c>
      <c r="D3881" s="18">
        <v>57</v>
      </c>
    </row>
    <row r="3882" customHeight="1" spans="1:4">
      <c r="A3882" s="19">
        <f t="shared" si="59"/>
        <v>43531</v>
      </c>
      <c r="B3882" s="18">
        <v>10010</v>
      </c>
      <c r="C3882" s="18" t="s">
        <v>9</v>
      </c>
      <c r="D3882" s="18">
        <v>195</v>
      </c>
    </row>
    <row r="3883" customHeight="1" spans="1:4">
      <c r="A3883" s="19">
        <f t="shared" si="59"/>
        <v>43531</v>
      </c>
      <c r="B3883" s="18">
        <v>10017</v>
      </c>
      <c r="C3883" s="18" t="s">
        <v>11</v>
      </c>
      <c r="D3883" s="18">
        <v>109</v>
      </c>
    </row>
    <row r="3884" customHeight="1" spans="1:4">
      <c r="A3884" s="19">
        <f t="shared" si="59"/>
        <v>43531</v>
      </c>
      <c r="B3884" s="18">
        <v>10020</v>
      </c>
      <c r="C3884" s="18" t="s">
        <v>13</v>
      </c>
      <c r="D3884" s="18">
        <v>277</v>
      </c>
    </row>
    <row r="3885" customHeight="1" spans="1:4">
      <c r="A3885" s="19">
        <f t="shared" si="59"/>
        <v>43531</v>
      </c>
      <c r="B3885" s="18">
        <v>10016</v>
      </c>
      <c r="C3885" s="18" t="s">
        <v>24</v>
      </c>
      <c r="D3885" s="18">
        <v>51</v>
      </c>
    </row>
    <row r="3886" customHeight="1" spans="1:4">
      <c r="A3886" s="19">
        <f t="shared" si="59"/>
        <v>43531</v>
      </c>
      <c r="B3886" s="18">
        <v>10004</v>
      </c>
      <c r="C3886" s="18" t="s">
        <v>21</v>
      </c>
      <c r="D3886" s="18">
        <v>84</v>
      </c>
    </row>
    <row r="3887" customHeight="1" spans="1:4">
      <c r="A3887" s="19">
        <f t="shared" si="59"/>
        <v>43531</v>
      </c>
      <c r="B3887" s="18">
        <v>10019</v>
      </c>
      <c r="C3887" s="18" t="s">
        <v>32</v>
      </c>
      <c r="D3887" s="18">
        <v>90</v>
      </c>
    </row>
    <row r="3888" customHeight="1" spans="1:4">
      <c r="A3888" s="19">
        <f t="shared" si="59"/>
        <v>43531</v>
      </c>
      <c r="B3888" s="18">
        <v>10005</v>
      </c>
      <c r="C3888" s="18" t="s">
        <v>12</v>
      </c>
      <c r="D3888" s="18">
        <v>131</v>
      </c>
    </row>
    <row r="3889" customHeight="1" spans="1:4">
      <c r="A3889" s="19">
        <f t="shared" si="59"/>
        <v>43531</v>
      </c>
      <c r="B3889" s="18">
        <v>10002</v>
      </c>
      <c r="C3889" s="18" t="s">
        <v>17</v>
      </c>
      <c r="D3889" s="18">
        <v>278</v>
      </c>
    </row>
    <row r="3890" customHeight="1" spans="1:4">
      <c r="A3890" s="19">
        <f t="shared" si="59"/>
        <v>43531</v>
      </c>
      <c r="B3890" s="18">
        <v>10005</v>
      </c>
      <c r="C3890" s="18" t="s">
        <v>20</v>
      </c>
      <c r="D3890" s="18">
        <v>273</v>
      </c>
    </row>
    <row r="3891" customHeight="1" spans="1:4">
      <c r="A3891" s="19">
        <f t="shared" si="59"/>
        <v>43531</v>
      </c>
      <c r="B3891" s="18">
        <v>10001</v>
      </c>
      <c r="C3891" s="18" t="s">
        <v>6</v>
      </c>
      <c r="D3891" s="18">
        <v>61</v>
      </c>
    </row>
    <row r="3892" customHeight="1" spans="1:4">
      <c r="A3892" s="19">
        <f t="shared" si="59"/>
        <v>43531</v>
      </c>
      <c r="B3892" s="18">
        <v>10004</v>
      </c>
      <c r="C3892" s="18" t="s">
        <v>32</v>
      </c>
      <c r="D3892" s="18">
        <v>251</v>
      </c>
    </row>
    <row r="3893" customHeight="1" spans="1:4">
      <c r="A3893" s="19">
        <f t="shared" si="59"/>
        <v>43531</v>
      </c>
      <c r="B3893" s="18">
        <v>10016</v>
      </c>
      <c r="C3893" s="18" t="s">
        <v>23</v>
      </c>
      <c r="D3893" s="18">
        <v>207</v>
      </c>
    </row>
    <row r="3894" customHeight="1" spans="1:4">
      <c r="A3894" s="19">
        <f t="shared" si="59"/>
        <v>43531</v>
      </c>
      <c r="B3894" s="18">
        <v>10001</v>
      </c>
      <c r="C3894" s="18" t="s">
        <v>24</v>
      </c>
      <c r="D3894" s="18">
        <v>239</v>
      </c>
    </row>
    <row r="3895" customHeight="1" spans="1:4">
      <c r="A3895" s="19">
        <f t="shared" si="59"/>
        <v>43531</v>
      </c>
      <c r="B3895" s="18">
        <v>10015</v>
      </c>
      <c r="C3895" s="18" t="s">
        <v>11</v>
      </c>
      <c r="D3895" s="18">
        <v>218</v>
      </c>
    </row>
    <row r="3896" customHeight="1" spans="1:4">
      <c r="A3896" s="19">
        <f t="shared" si="59"/>
        <v>43532</v>
      </c>
      <c r="B3896" s="18">
        <v>10015</v>
      </c>
      <c r="C3896" s="18" t="s">
        <v>14</v>
      </c>
      <c r="D3896" s="18">
        <v>100</v>
      </c>
    </row>
    <row r="3897" customHeight="1" spans="1:4">
      <c r="A3897" s="19">
        <f t="shared" si="59"/>
        <v>43532</v>
      </c>
      <c r="B3897" s="18">
        <v>10002</v>
      </c>
      <c r="C3897" s="18" t="s">
        <v>28</v>
      </c>
      <c r="D3897" s="18">
        <v>202</v>
      </c>
    </row>
    <row r="3898" customHeight="1" spans="1:4">
      <c r="A3898" s="19">
        <f t="shared" si="59"/>
        <v>43532</v>
      </c>
      <c r="B3898" s="18">
        <v>10001</v>
      </c>
      <c r="C3898" s="18" t="s">
        <v>14</v>
      </c>
      <c r="D3898" s="18">
        <v>172</v>
      </c>
    </row>
    <row r="3899" customHeight="1" spans="1:4">
      <c r="A3899" s="19">
        <f t="shared" si="59"/>
        <v>43532</v>
      </c>
      <c r="B3899" s="18">
        <v>10005</v>
      </c>
      <c r="C3899" s="18" t="s">
        <v>22</v>
      </c>
      <c r="D3899" s="18">
        <v>153</v>
      </c>
    </row>
    <row r="3900" customHeight="1" spans="1:4">
      <c r="A3900" s="19">
        <f t="shared" si="59"/>
        <v>43532</v>
      </c>
      <c r="B3900" s="18">
        <v>10009</v>
      </c>
      <c r="C3900" s="18" t="s">
        <v>16</v>
      </c>
      <c r="D3900" s="18">
        <v>203</v>
      </c>
    </row>
    <row r="3901" customHeight="1" spans="1:4">
      <c r="A3901" s="19">
        <f t="shared" si="59"/>
        <v>43532</v>
      </c>
      <c r="B3901" s="18">
        <v>10019</v>
      </c>
      <c r="C3901" s="18" t="s">
        <v>7</v>
      </c>
      <c r="D3901" s="18">
        <v>194</v>
      </c>
    </row>
    <row r="3902" customHeight="1" spans="1:4">
      <c r="A3902" s="19">
        <f t="shared" ref="A3902:A3965" si="60">A3843+1</f>
        <v>43532</v>
      </c>
      <c r="B3902" s="18">
        <v>10004</v>
      </c>
      <c r="C3902" s="18" t="s">
        <v>10</v>
      </c>
      <c r="D3902" s="18">
        <v>265</v>
      </c>
    </row>
    <row r="3903" customHeight="1" spans="1:4">
      <c r="A3903" s="19">
        <f t="shared" si="60"/>
        <v>43532</v>
      </c>
      <c r="B3903" s="18">
        <v>10011</v>
      </c>
      <c r="C3903" s="18" t="s">
        <v>33</v>
      </c>
      <c r="D3903" s="18">
        <v>206</v>
      </c>
    </row>
    <row r="3904" customHeight="1" spans="1:4">
      <c r="A3904" s="19">
        <f t="shared" si="60"/>
        <v>43532</v>
      </c>
      <c r="B3904" s="18">
        <v>10009</v>
      </c>
      <c r="C3904" s="18" t="s">
        <v>31</v>
      </c>
      <c r="D3904" s="18">
        <v>126</v>
      </c>
    </row>
    <row r="3905" customHeight="1" spans="1:4">
      <c r="A3905" s="19">
        <f t="shared" si="60"/>
        <v>43532</v>
      </c>
      <c r="B3905" s="18">
        <v>10006</v>
      </c>
      <c r="C3905" s="18" t="s">
        <v>22</v>
      </c>
      <c r="D3905" s="18">
        <v>89</v>
      </c>
    </row>
    <row r="3906" customHeight="1" spans="1:4">
      <c r="A3906" s="19">
        <f t="shared" si="60"/>
        <v>43532</v>
      </c>
      <c r="B3906" s="18">
        <v>10010</v>
      </c>
      <c r="C3906" s="18" t="s">
        <v>18</v>
      </c>
      <c r="D3906" s="18">
        <v>73</v>
      </c>
    </row>
    <row r="3907" customHeight="1" spans="1:4">
      <c r="A3907" s="19">
        <f t="shared" si="60"/>
        <v>43532</v>
      </c>
      <c r="B3907" s="18">
        <v>10013</v>
      </c>
      <c r="C3907" s="18" t="s">
        <v>14</v>
      </c>
      <c r="D3907" s="18">
        <v>272</v>
      </c>
    </row>
    <row r="3908" customHeight="1" spans="1:4">
      <c r="A3908" s="19">
        <f t="shared" si="60"/>
        <v>43532</v>
      </c>
      <c r="B3908" s="18">
        <v>10003</v>
      </c>
      <c r="C3908" s="18" t="s">
        <v>11</v>
      </c>
      <c r="D3908" s="18">
        <v>144</v>
      </c>
    </row>
    <row r="3909" customHeight="1" spans="1:4">
      <c r="A3909" s="19">
        <f t="shared" si="60"/>
        <v>43532</v>
      </c>
      <c r="B3909" s="18">
        <v>10007</v>
      </c>
      <c r="C3909" s="18" t="s">
        <v>30</v>
      </c>
      <c r="D3909" s="18">
        <v>253</v>
      </c>
    </row>
    <row r="3910" customHeight="1" spans="1:4">
      <c r="A3910" s="19">
        <f t="shared" si="60"/>
        <v>43532</v>
      </c>
      <c r="B3910" s="18">
        <v>10013</v>
      </c>
      <c r="C3910" s="18" t="s">
        <v>20</v>
      </c>
      <c r="D3910" s="18">
        <v>172</v>
      </c>
    </row>
    <row r="3911" customHeight="1" spans="1:4">
      <c r="A3911" s="19">
        <f t="shared" si="60"/>
        <v>43532</v>
      </c>
      <c r="B3911" s="18">
        <v>10010</v>
      </c>
      <c r="C3911" s="18" t="s">
        <v>6</v>
      </c>
      <c r="D3911" s="18">
        <v>210</v>
      </c>
    </row>
    <row r="3912" customHeight="1" spans="1:4">
      <c r="A3912" s="19">
        <f t="shared" si="60"/>
        <v>43532</v>
      </c>
      <c r="B3912" s="18">
        <v>10014</v>
      </c>
      <c r="C3912" s="18" t="s">
        <v>29</v>
      </c>
      <c r="D3912" s="18">
        <v>265</v>
      </c>
    </row>
    <row r="3913" customHeight="1" spans="1:4">
      <c r="A3913" s="19">
        <f t="shared" si="60"/>
        <v>43532</v>
      </c>
      <c r="B3913" s="18">
        <v>10005</v>
      </c>
      <c r="C3913" s="18" t="s">
        <v>8</v>
      </c>
      <c r="D3913" s="18">
        <v>137</v>
      </c>
    </row>
    <row r="3914" customHeight="1" spans="1:4">
      <c r="A3914" s="19">
        <f t="shared" si="60"/>
        <v>43532</v>
      </c>
      <c r="B3914" s="18">
        <v>10019</v>
      </c>
      <c r="C3914" s="18" t="s">
        <v>22</v>
      </c>
      <c r="D3914" s="18">
        <v>183</v>
      </c>
    </row>
    <row r="3915" customHeight="1" spans="1:4">
      <c r="A3915" s="19">
        <f t="shared" si="60"/>
        <v>43532</v>
      </c>
      <c r="B3915" s="18">
        <v>10012</v>
      </c>
      <c r="C3915" s="18" t="s">
        <v>13</v>
      </c>
      <c r="D3915" s="18">
        <v>106</v>
      </c>
    </row>
    <row r="3916" customHeight="1" spans="1:4">
      <c r="A3916" s="19">
        <f t="shared" si="60"/>
        <v>43532</v>
      </c>
      <c r="B3916" s="18">
        <v>10014</v>
      </c>
      <c r="C3916" s="18" t="s">
        <v>23</v>
      </c>
      <c r="D3916" s="18">
        <v>92</v>
      </c>
    </row>
    <row r="3917" customHeight="1" spans="1:4">
      <c r="A3917" s="19">
        <f t="shared" si="60"/>
        <v>43532</v>
      </c>
      <c r="B3917" s="18">
        <v>10015</v>
      </c>
      <c r="C3917" s="18" t="s">
        <v>30</v>
      </c>
      <c r="D3917" s="18">
        <v>94</v>
      </c>
    </row>
    <row r="3918" customHeight="1" spans="1:4">
      <c r="A3918" s="19">
        <f t="shared" si="60"/>
        <v>43532</v>
      </c>
      <c r="B3918" s="18">
        <v>10002</v>
      </c>
      <c r="C3918" s="18" t="s">
        <v>15</v>
      </c>
      <c r="D3918" s="18">
        <v>95</v>
      </c>
    </row>
    <row r="3919" customHeight="1" spans="1:4">
      <c r="A3919" s="19">
        <f t="shared" si="60"/>
        <v>43532</v>
      </c>
      <c r="B3919" s="18">
        <v>10002</v>
      </c>
      <c r="C3919" s="18" t="s">
        <v>29</v>
      </c>
      <c r="D3919" s="18">
        <v>118</v>
      </c>
    </row>
    <row r="3920" customHeight="1" spans="1:4">
      <c r="A3920" s="19">
        <f t="shared" si="60"/>
        <v>43532</v>
      </c>
      <c r="B3920" s="18">
        <v>10017</v>
      </c>
      <c r="C3920" s="18" t="s">
        <v>15</v>
      </c>
      <c r="D3920" s="18">
        <v>295</v>
      </c>
    </row>
    <row r="3921" customHeight="1" spans="1:4">
      <c r="A3921" s="19">
        <f t="shared" si="60"/>
        <v>43532</v>
      </c>
      <c r="B3921" s="18">
        <v>10011</v>
      </c>
      <c r="C3921" s="18" t="s">
        <v>14</v>
      </c>
      <c r="D3921" s="18">
        <v>154</v>
      </c>
    </row>
    <row r="3922" customHeight="1" spans="1:4">
      <c r="A3922" s="19">
        <f t="shared" si="60"/>
        <v>43532</v>
      </c>
      <c r="B3922" s="18">
        <v>10005</v>
      </c>
      <c r="C3922" s="18" t="s">
        <v>22</v>
      </c>
      <c r="D3922" s="18">
        <v>65</v>
      </c>
    </row>
    <row r="3923" customHeight="1" spans="1:4">
      <c r="A3923" s="19">
        <f t="shared" si="60"/>
        <v>43532</v>
      </c>
      <c r="B3923" s="18">
        <v>10015</v>
      </c>
      <c r="C3923" s="18" t="s">
        <v>4</v>
      </c>
      <c r="D3923" s="18">
        <v>160</v>
      </c>
    </row>
    <row r="3924" customHeight="1" spans="1:4">
      <c r="A3924" s="19">
        <f t="shared" si="60"/>
        <v>43532</v>
      </c>
      <c r="B3924" s="18">
        <v>10015</v>
      </c>
      <c r="C3924" s="18" t="s">
        <v>32</v>
      </c>
      <c r="D3924" s="18">
        <v>233</v>
      </c>
    </row>
    <row r="3925" customHeight="1" spans="1:4">
      <c r="A3925" s="19">
        <f t="shared" si="60"/>
        <v>43532</v>
      </c>
      <c r="B3925" s="18">
        <v>10015</v>
      </c>
      <c r="C3925" s="18" t="s">
        <v>31</v>
      </c>
      <c r="D3925" s="18">
        <v>284</v>
      </c>
    </row>
    <row r="3926" customHeight="1" spans="1:4">
      <c r="A3926" s="19">
        <f t="shared" si="60"/>
        <v>43532</v>
      </c>
      <c r="B3926" s="18">
        <v>10015</v>
      </c>
      <c r="C3926" s="18" t="s">
        <v>9</v>
      </c>
      <c r="D3926" s="18">
        <v>285</v>
      </c>
    </row>
    <row r="3927" customHeight="1" spans="1:4">
      <c r="A3927" s="19">
        <f t="shared" si="60"/>
        <v>43532</v>
      </c>
      <c r="B3927" s="18">
        <v>10011</v>
      </c>
      <c r="C3927" s="18" t="s">
        <v>9</v>
      </c>
      <c r="D3927" s="18">
        <v>129</v>
      </c>
    </row>
    <row r="3928" customHeight="1" spans="1:4">
      <c r="A3928" s="19">
        <f t="shared" si="60"/>
        <v>43532</v>
      </c>
      <c r="B3928" s="18">
        <v>10006</v>
      </c>
      <c r="C3928" s="18" t="s">
        <v>16</v>
      </c>
      <c r="D3928" s="18">
        <v>121</v>
      </c>
    </row>
    <row r="3929" customHeight="1" spans="1:4">
      <c r="A3929" s="19">
        <f t="shared" si="60"/>
        <v>43532</v>
      </c>
      <c r="B3929" s="18">
        <v>10006</v>
      </c>
      <c r="C3929" s="18" t="s">
        <v>22</v>
      </c>
      <c r="D3929" s="18">
        <v>110</v>
      </c>
    </row>
    <row r="3930" customHeight="1" spans="1:4">
      <c r="A3930" s="19">
        <f t="shared" si="60"/>
        <v>43532</v>
      </c>
      <c r="B3930" s="18">
        <v>10004</v>
      </c>
      <c r="C3930" s="18" t="s">
        <v>31</v>
      </c>
      <c r="D3930" s="18">
        <v>137</v>
      </c>
    </row>
    <row r="3931" customHeight="1" spans="1:4">
      <c r="A3931" s="19">
        <f t="shared" si="60"/>
        <v>43532</v>
      </c>
      <c r="B3931" s="18">
        <v>10011</v>
      </c>
      <c r="C3931" s="18" t="s">
        <v>31</v>
      </c>
      <c r="D3931" s="18">
        <v>70</v>
      </c>
    </row>
    <row r="3932" customHeight="1" spans="1:4">
      <c r="A3932" s="19">
        <f t="shared" si="60"/>
        <v>43532</v>
      </c>
      <c r="B3932" s="18">
        <v>10006</v>
      </c>
      <c r="C3932" s="18" t="s">
        <v>16</v>
      </c>
      <c r="D3932" s="18">
        <v>283</v>
      </c>
    </row>
    <row r="3933" customHeight="1" spans="1:4">
      <c r="A3933" s="19">
        <f t="shared" si="60"/>
        <v>43532</v>
      </c>
      <c r="B3933" s="18">
        <v>10002</v>
      </c>
      <c r="C3933" s="18" t="s">
        <v>24</v>
      </c>
      <c r="D3933" s="18">
        <v>172</v>
      </c>
    </row>
    <row r="3934" customHeight="1" spans="1:4">
      <c r="A3934" s="19">
        <f t="shared" si="60"/>
        <v>43532</v>
      </c>
      <c r="B3934" s="18">
        <v>10020</v>
      </c>
      <c r="C3934" s="18" t="s">
        <v>28</v>
      </c>
      <c r="D3934" s="18">
        <v>70</v>
      </c>
    </row>
    <row r="3935" customHeight="1" spans="1:4">
      <c r="A3935" s="19">
        <f t="shared" si="60"/>
        <v>43532</v>
      </c>
      <c r="B3935" s="18">
        <v>10010</v>
      </c>
      <c r="C3935" s="18" t="s">
        <v>7</v>
      </c>
      <c r="D3935" s="18">
        <v>180</v>
      </c>
    </row>
    <row r="3936" customHeight="1" spans="1:4">
      <c r="A3936" s="19">
        <f t="shared" si="60"/>
        <v>43532</v>
      </c>
      <c r="B3936" s="18">
        <v>10013</v>
      </c>
      <c r="C3936" s="18" t="s">
        <v>8</v>
      </c>
      <c r="D3936" s="18">
        <v>62</v>
      </c>
    </row>
    <row r="3937" customHeight="1" spans="1:4">
      <c r="A3937" s="19">
        <f t="shared" si="60"/>
        <v>43532</v>
      </c>
      <c r="B3937" s="18">
        <v>10018</v>
      </c>
      <c r="C3937" s="18" t="s">
        <v>13</v>
      </c>
      <c r="D3937" s="18">
        <v>128</v>
      </c>
    </row>
    <row r="3938" customHeight="1" spans="1:4">
      <c r="A3938" s="19">
        <f t="shared" si="60"/>
        <v>43532</v>
      </c>
      <c r="B3938" s="18">
        <v>10012</v>
      </c>
      <c r="C3938" s="18" t="s">
        <v>13</v>
      </c>
      <c r="D3938" s="18">
        <v>300</v>
      </c>
    </row>
    <row r="3939" customHeight="1" spans="1:4">
      <c r="A3939" s="19">
        <f t="shared" si="60"/>
        <v>43532</v>
      </c>
      <c r="B3939" s="18">
        <v>10011</v>
      </c>
      <c r="C3939" s="18" t="s">
        <v>24</v>
      </c>
      <c r="D3939" s="18">
        <v>248</v>
      </c>
    </row>
    <row r="3940" customHeight="1" spans="1:4">
      <c r="A3940" s="19">
        <f t="shared" si="60"/>
        <v>43532</v>
      </c>
      <c r="B3940" s="18">
        <v>10004</v>
      </c>
      <c r="C3940" s="18" t="s">
        <v>31</v>
      </c>
      <c r="D3940" s="18">
        <v>225</v>
      </c>
    </row>
    <row r="3941" customHeight="1" spans="1:4">
      <c r="A3941" s="19">
        <f t="shared" si="60"/>
        <v>43532</v>
      </c>
      <c r="B3941" s="18">
        <v>10006</v>
      </c>
      <c r="C3941" s="18" t="s">
        <v>12</v>
      </c>
      <c r="D3941" s="18">
        <v>192</v>
      </c>
    </row>
    <row r="3942" customHeight="1" spans="1:4">
      <c r="A3942" s="19">
        <f t="shared" si="60"/>
        <v>43532</v>
      </c>
      <c r="B3942" s="18">
        <v>10012</v>
      </c>
      <c r="C3942" s="18" t="s">
        <v>8</v>
      </c>
      <c r="D3942" s="18">
        <v>71</v>
      </c>
    </row>
    <row r="3943" customHeight="1" spans="1:4">
      <c r="A3943" s="19">
        <f t="shared" si="60"/>
        <v>43532</v>
      </c>
      <c r="B3943" s="18">
        <v>10018</v>
      </c>
      <c r="C3943" s="18" t="s">
        <v>4</v>
      </c>
      <c r="D3943" s="18">
        <v>181</v>
      </c>
    </row>
    <row r="3944" customHeight="1" spans="1:4">
      <c r="A3944" s="19">
        <f t="shared" si="60"/>
        <v>43532</v>
      </c>
      <c r="B3944" s="18">
        <v>10019</v>
      </c>
      <c r="C3944" s="18" t="s">
        <v>26</v>
      </c>
      <c r="D3944" s="18">
        <v>60</v>
      </c>
    </row>
    <row r="3945" customHeight="1" spans="1:4">
      <c r="A3945" s="19">
        <f t="shared" si="60"/>
        <v>43532</v>
      </c>
      <c r="B3945" s="18">
        <v>10020</v>
      </c>
      <c r="C3945" s="18" t="s">
        <v>10</v>
      </c>
      <c r="D3945" s="18">
        <v>65</v>
      </c>
    </row>
    <row r="3946" customHeight="1" spans="1:4">
      <c r="A3946" s="19">
        <f t="shared" si="60"/>
        <v>43532</v>
      </c>
      <c r="B3946" s="18">
        <v>10013</v>
      </c>
      <c r="C3946" s="18" t="s">
        <v>4</v>
      </c>
      <c r="D3946" s="18">
        <v>89</v>
      </c>
    </row>
    <row r="3947" customHeight="1" spans="1:4">
      <c r="A3947" s="19">
        <f t="shared" si="60"/>
        <v>43532</v>
      </c>
      <c r="B3947" s="18">
        <v>10003</v>
      </c>
      <c r="C3947" s="18" t="s">
        <v>10</v>
      </c>
      <c r="D3947" s="18">
        <v>57</v>
      </c>
    </row>
    <row r="3948" customHeight="1" spans="1:4">
      <c r="A3948" s="19">
        <f t="shared" si="60"/>
        <v>43532</v>
      </c>
      <c r="B3948" s="18">
        <v>10020</v>
      </c>
      <c r="C3948" s="18" t="s">
        <v>30</v>
      </c>
      <c r="D3948" s="18">
        <v>193</v>
      </c>
    </row>
    <row r="3949" customHeight="1" spans="1:4">
      <c r="A3949" s="19">
        <f t="shared" si="60"/>
        <v>43532</v>
      </c>
      <c r="B3949" s="18">
        <v>10018</v>
      </c>
      <c r="C3949" s="18" t="s">
        <v>32</v>
      </c>
      <c r="D3949" s="18">
        <v>246</v>
      </c>
    </row>
    <row r="3950" customHeight="1" spans="1:4">
      <c r="A3950" s="19">
        <f t="shared" si="60"/>
        <v>43532</v>
      </c>
      <c r="B3950" s="18">
        <v>10001</v>
      </c>
      <c r="C3950" s="18" t="s">
        <v>16</v>
      </c>
      <c r="D3950" s="18">
        <v>188</v>
      </c>
    </row>
    <row r="3951" customHeight="1" spans="1:4">
      <c r="A3951" s="19">
        <f t="shared" si="60"/>
        <v>43532</v>
      </c>
      <c r="B3951" s="18">
        <v>10002</v>
      </c>
      <c r="C3951" s="18" t="s">
        <v>28</v>
      </c>
      <c r="D3951" s="18">
        <v>71</v>
      </c>
    </row>
    <row r="3952" customHeight="1" spans="1:4">
      <c r="A3952" s="19">
        <f t="shared" si="60"/>
        <v>43532</v>
      </c>
      <c r="B3952" s="18">
        <v>10017</v>
      </c>
      <c r="C3952" s="18" t="s">
        <v>9</v>
      </c>
      <c r="D3952" s="18">
        <v>246</v>
      </c>
    </row>
    <row r="3953" customHeight="1" spans="1:4">
      <c r="A3953" s="19">
        <f t="shared" si="60"/>
        <v>43532</v>
      </c>
      <c r="B3953" s="18">
        <v>10019</v>
      </c>
      <c r="C3953" s="18" t="s">
        <v>20</v>
      </c>
      <c r="D3953" s="18">
        <v>70</v>
      </c>
    </row>
    <row r="3954" customHeight="1" spans="1:4">
      <c r="A3954" s="19">
        <f t="shared" si="60"/>
        <v>43532</v>
      </c>
      <c r="B3954" s="18">
        <v>10001</v>
      </c>
      <c r="C3954" s="18" t="s">
        <v>7</v>
      </c>
      <c r="D3954" s="18">
        <v>179</v>
      </c>
    </row>
    <row r="3955" customHeight="1" spans="1:4">
      <c r="A3955" s="19">
        <f t="shared" si="60"/>
        <v>43533</v>
      </c>
      <c r="B3955" s="18">
        <v>10012</v>
      </c>
      <c r="C3955" s="18" t="s">
        <v>8</v>
      </c>
      <c r="D3955" s="18">
        <v>145</v>
      </c>
    </row>
    <row r="3956" customHeight="1" spans="1:4">
      <c r="A3956" s="19">
        <f t="shared" si="60"/>
        <v>43533</v>
      </c>
      <c r="B3956" s="18">
        <v>10019</v>
      </c>
      <c r="C3956" s="18" t="s">
        <v>19</v>
      </c>
      <c r="D3956" s="18">
        <v>87</v>
      </c>
    </row>
    <row r="3957" customHeight="1" spans="1:4">
      <c r="A3957" s="19">
        <f t="shared" si="60"/>
        <v>43533</v>
      </c>
      <c r="B3957" s="18">
        <v>10011</v>
      </c>
      <c r="C3957" s="18" t="s">
        <v>24</v>
      </c>
      <c r="D3957" s="18">
        <v>119</v>
      </c>
    </row>
    <row r="3958" customHeight="1" spans="1:4">
      <c r="A3958" s="19">
        <f t="shared" si="60"/>
        <v>43533</v>
      </c>
      <c r="B3958" s="18">
        <v>10015</v>
      </c>
      <c r="C3958" s="18" t="s">
        <v>24</v>
      </c>
      <c r="D3958" s="18">
        <v>171</v>
      </c>
    </row>
    <row r="3959" customHeight="1" spans="1:4">
      <c r="A3959" s="19">
        <f t="shared" si="60"/>
        <v>43533</v>
      </c>
      <c r="B3959" s="18">
        <v>10002</v>
      </c>
      <c r="C3959" s="18" t="s">
        <v>21</v>
      </c>
      <c r="D3959" s="18">
        <v>137</v>
      </c>
    </row>
    <row r="3960" customHeight="1" spans="1:4">
      <c r="A3960" s="19">
        <f t="shared" si="60"/>
        <v>43533</v>
      </c>
      <c r="B3960" s="18">
        <v>10015</v>
      </c>
      <c r="C3960" s="18" t="s">
        <v>20</v>
      </c>
      <c r="D3960" s="18">
        <v>230</v>
      </c>
    </row>
    <row r="3961" customHeight="1" spans="1:4">
      <c r="A3961" s="19">
        <f t="shared" si="60"/>
        <v>43533</v>
      </c>
      <c r="B3961" s="18">
        <v>10003</v>
      </c>
      <c r="C3961" s="18" t="s">
        <v>8</v>
      </c>
      <c r="D3961" s="18">
        <v>101</v>
      </c>
    </row>
    <row r="3962" customHeight="1" spans="1:4">
      <c r="A3962" s="19">
        <f t="shared" si="60"/>
        <v>43533</v>
      </c>
      <c r="B3962" s="18">
        <v>10014</v>
      </c>
      <c r="C3962" s="18" t="s">
        <v>22</v>
      </c>
      <c r="D3962" s="18">
        <v>176</v>
      </c>
    </row>
    <row r="3963" customHeight="1" spans="1:4">
      <c r="A3963" s="19">
        <f t="shared" si="60"/>
        <v>43533</v>
      </c>
      <c r="B3963" s="18">
        <v>10017</v>
      </c>
      <c r="C3963" s="18" t="s">
        <v>28</v>
      </c>
      <c r="D3963" s="18">
        <v>103</v>
      </c>
    </row>
    <row r="3964" customHeight="1" spans="1:4">
      <c r="A3964" s="19">
        <f t="shared" si="60"/>
        <v>43533</v>
      </c>
      <c r="B3964" s="18">
        <v>10003</v>
      </c>
      <c r="C3964" s="18" t="s">
        <v>24</v>
      </c>
      <c r="D3964" s="18">
        <v>238</v>
      </c>
    </row>
    <row r="3965" customHeight="1" spans="1:4">
      <c r="A3965" s="19">
        <f t="shared" si="60"/>
        <v>43533</v>
      </c>
      <c r="B3965" s="18">
        <v>10014</v>
      </c>
      <c r="C3965" s="18" t="s">
        <v>14</v>
      </c>
      <c r="D3965" s="18">
        <v>143</v>
      </c>
    </row>
    <row r="3966" customHeight="1" spans="1:4">
      <c r="A3966" s="19">
        <f t="shared" ref="A3966:A4029" si="61">A3907+1</f>
        <v>43533</v>
      </c>
      <c r="B3966" s="18">
        <v>10018</v>
      </c>
      <c r="C3966" s="18" t="s">
        <v>26</v>
      </c>
      <c r="D3966" s="18">
        <v>61</v>
      </c>
    </row>
    <row r="3967" customHeight="1" spans="1:4">
      <c r="A3967" s="19">
        <f t="shared" si="61"/>
        <v>43533</v>
      </c>
      <c r="B3967" s="18">
        <v>10003</v>
      </c>
      <c r="C3967" s="18" t="s">
        <v>12</v>
      </c>
      <c r="D3967" s="18">
        <v>236</v>
      </c>
    </row>
    <row r="3968" customHeight="1" spans="1:4">
      <c r="A3968" s="19">
        <f t="shared" si="61"/>
        <v>43533</v>
      </c>
      <c r="B3968" s="18">
        <v>10019</v>
      </c>
      <c r="C3968" s="18" t="s">
        <v>11</v>
      </c>
      <c r="D3968" s="18">
        <v>244</v>
      </c>
    </row>
    <row r="3969" customHeight="1" spans="1:4">
      <c r="A3969" s="19">
        <f t="shared" si="61"/>
        <v>43533</v>
      </c>
      <c r="B3969" s="18">
        <v>10018</v>
      </c>
      <c r="C3969" s="18" t="s">
        <v>26</v>
      </c>
      <c r="D3969" s="18">
        <v>248</v>
      </c>
    </row>
    <row r="3970" customHeight="1" spans="1:4">
      <c r="A3970" s="19">
        <f t="shared" si="61"/>
        <v>43533</v>
      </c>
      <c r="B3970" s="18">
        <v>10010</v>
      </c>
      <c r="C3970" s="18" t="s">
        <v>6</v>
      </c>
      <c r="D3970" s="18">
        <v>92</v>
      </c>
    </row>
    <row r="3971" customHeight="1" spans="1:4">
      <c r="A3971" s="19">
        <f t="shared" si="61"/>
        <v>43533</v>
      </c>
      <c r="B3971" s="18">
        <v>10019</v>
      </c>
      <c r="C3971" s="18" t="s">
        <v>7</v>
      </c>
      <c r="D3971" s="18">
        <v>270</v>
      </c>
    </row>
    <row r="3972" customHeight="1" spans="1:4">
      <c r="A3972" s="19">
        <f t="shared" si="61"/>
        <v>43533</v>
      </c>
      <c r="B3972" s="18">
        <v>10008</v>
      </c>
      <c r="C3972" s="18" t="s">
        <v>32</v>
      </c>
      <c r="D3972" s="18">
        <v>171</v>
      </c>
    </row>
    <row r="3973" customHeight="1" spans="1:4">
      <c r="A3973" s="19">
        <f t="shared" si="61"/>
        <v>43533</v>
      </c>
      <c r="B3973" s="18">
        <v>10003</v>
      </c>
      <c r="C3973" s="18" t="s">
        <v>33</v>
      </c>
      <c r="D3973" s="18">
        <v>70</v>
      </c>
    </row>
    <row r="3974" customHeight="1" spans="1:4">
      <c r="A3974" s="19">
        <f t="shared" si="61"/>
        <v>43533</v>
      </c>
      <c r="B3974" s="18">
        <v>10001</v>
      </c>
      <c r="C3974" s="18" t="s">
        <v>33</v>
      </c>
      <c r="D3974" s="18">
        <v>157</v>
      </c>
    </row>
    <row r="3975" customHeight="1" spans="1:4">
      <c r="A3975" s="19">
        <f t="shared" si="61"/>
        <v>43533</v>
      </c>
      <c r="B3975" s="18">
        <v>10004</v>
      </c>
      <c r="C3975" s="18" t="s">
        <v>24</v>
      </c>
      <c r="D3975" s="18">
        <v>139</v>
      </c>
    </row>
    <row r="3976" customHeight="1" spans="1:4">
      <c r="A3976" s="19">
        <f t="shared" si="61"/>
        <v>43533</v>
      </c>
      <c r="B3976" s="18">
        <v>10011</v>
      </c>
      <c r="C3976" s="18" t="s">
        <v>26</v>
      </c>
      <c r="D3976" s="18">
        <v>198</v>
      </c>
    </row>
    <row r="3977" customHeight="1" spans="1:4">
      <c r="A3977" s="19">
        <f t="shared" si="61"/>
        <v>43533</v>
      </c>
      <c r="B3977" s="18">
        <v>10006</v>
      </c>
      <c r="C3977" s="18" t="s">
        <v>25</v>
      </c>
      <c r="D3977" s="18">
        <v>211</v>
      </c>
    </row>
    <row r="3978" customHeight="1" spans="1:4">
      <c r="A3978" s="19">
        <f t="shared" si="61"/>
        <v>43533</v>
      </c>
      <c r="B3978" s="18">
        <v>10006</v>
      </c>
      <c r="C3978" s="18" t="s">
        <v>18</v>
      </c>
      <c r="D3978" s="18">
        <v>124</v>
      </c>
    </row>
    <row r="3979" customHeight="1" spans="1:4">
      <c r="A3979" s="19">
        <f t="shared" si="61"/>
        <v>43533</v>
      </c>
      <c r="B3979" s="18">
        <v>10001</v>
      </c>
      <c r="C3979" s="18" t="s">
        <v>15</v>
      </c>
      <c r="D3979" s="18">
        <v>172</v>
      </c>
    </row>
    <row r="3980" customHeight="1" spans="1:4">
      <c r="A3980" s="19">
        <f t="shared" si="61"/>
        <v>43533</v>
      </c>
      <c r="B3980" s="18">
        <v>10016</v>
      </c>
      <c r="C3980" s="18" t="s">
        <v>16</v>
      </c>
      <c r="D3980" s="18">
        <v>88</v>
      </c>
    </row>
    <row r="3981" customHeight="1" spans="1:4">
      <c r="A3981" s="19">
        <f t="shared" si="61"/>
        <v>43533</v>
      </c>
      <c r="B3981" s="18">
        <v>10004</v>
      </c>
      <c r="C3981" s="18" t="s">
        <v>16</v>
      </c>
      <c r="D3981" s="18">
        <v>175</v>
      </c>
    </row>
    <row r="3982" customHeight="1" spans="1:4">
      <c r="A3982" s="19">
        <f t="shared" si="61"/>
        <v>43533</v>
      </c>
      <c r="B3982" s="18">
        <v>10011</v>
      </c>
      <c r="C3982" s="18" t="s">
        <v>16</v>
      </c>
      <c r="D3982" s="18">
        <v>196</v>
      </c>
    </row>
    <row r="3983" customHeight="1" spans="1:4">
      <c r="A3983" s="19">
        <f t="shared" si="61"/>
        <v>43533</v>
      </c>
      <c r="B3983" s="18">
        <v>10013</v>
      </c>
      <c r="C3983" s="18" t="s">
        <v>33</v>
      </c>
      <c r="D3983" s="18">
        <v>95</v>
      </c>
    </row>
    <row r="3984" customHeight="1" spans="1:4">
      <c r="A3984" s="19">
        <f t="shared" si="61"/>
        <v>43533</v>
      </c>
      <c r="B3984" s="18">
        <v>10013</v>
      </c>
      <c r="C3984" s="18" t="s">
        <v>11</v>
      </c>
      <c r="D3984" s="18">
        <v>215</v>
      </c>
    </row>
    <row r="3985" customHeight="1" spans="1:4">
      <c r="A3985" s="19">
        <f t="shared" si="61"/>
        <v>43533</v>
      </c>
      <c r="B3985" s="18">
        <v>10017</v>
      </c>
      <c r="C3985" s="18" t="s">
        <v>16</v>
      </c>
      <c r="D3985" s="18">
        <v>69</v>
      </c>
    </row>
    <row r="3986" customHeight="1" spans="1:4">
      <c r="A3986" s="19">
        <f t="shared" si="61"/>
        <v>43533</v>
      </c>
      <c r="B3986" s="18">
        <v>10003</v>
      </c>
      <c r="C3986" s="18" t="s">
        <v>31</v>
      </c>
      <c r="D3986" s="18">
        <v>186</v>
      </c>
    </row>
    <row r="3987" customHeight="1" spans="1:4">
      <c r="A3987" s="19">
        <f t="shared" si="61"/>
        <v>43533</v>
      </c>
      <c r="B3987" s="18">
        <v>10001</v>
      </c>
      <c r="C3987" s="18" t="s">
        <v>32</v>
      </c>
      <c r="D3987" s="18">
        <v>272</v>
      </c>
    </row>
    <row r="3988" customHeight="1" spans="1:4">
      <c r="A3988" s="19">
        <f t="shared" si="61"/>
        <v>43533</v>
      </c>
      <c r="B3988" s="18">
        <v>10009</v>
      </c>
      <c r="C3988" s="18" t="s">
        <v>11</v>
      </c>
      <c r="D3988" s="18">
        <v>76</v>
      </c>
    </row>
    <row r="3989" customHeight="1" spans="1:4">
      <c r="A3989" s="19">
        <f t="shared" si="61"/>
        <v>43533</v>
      </c>
      <c r="B3989" s="18">
        <v>10006</v>
      </c>
      <c r="C3989" s="18" t="s">
        <v>21</v>
      </c>
      <c r="D3989" s="18">
        <v>160</v>
      </c>
    </row>
    <row r="3990" customHeight="1" spans="1:4">
      <c r="A3990" s="19">
        <f t="shared" si="61"/>
        <v>43533</v>
      </c>
      <c r="B3990" s="18">
        <v>10004</v>
      </c>
      <c r="C3990" s="18" t="s">
        <v>12</v>
      </c>
      <c r="D3990" s="18">
        <v>63</v>
      </c>
    </row>
    <row r="3991" customHeight="1" spans="1:4">
      <c r="A3991" s="19">
        <f t="shared" si="61"/>
        <v>43533</v>
      </c>
      <c r="B3991" s="18">
        <v>10011</v>
      </c>
      <c r="C3991" s="18" t="s">
        <v>23</v>
      </c>
      <c r="D3991" s="18">
        <v>107</v>
      </c>
    </row>
    <row r="3992" customHeight="1" spans="1:4">
      <c r="A3992" s="19">
        <f t="shared" si="61"/>
        <v>43533</v>
      </c>
      <c r="B3992" s="18">
        <v>10020</v>
      </c>
      <c r="C3992" s="18" t="s">
        <v>4</v>
      </c>
      <c r="D3992" s="18">
        <v>86</v>
      </c>
    </row>
    <row r="3993" customHeight="1" spans="1:4">
      <c r="A3993" s="19">
        <f t="shared" si="61"/>
        <v>43533</v>
      </c>
      <c r="B3993" s="18">
        <v>10017</v>
      </c>
      <c r="C3993" s="18" t="s">
        <v>27</v>
      </c>
      <c r="D3993" s="18">
        <v>106</v>
      </c>
    </row>
    <row r="3994" customHeight="1" spans="1:4">
      <c r="A3994" s="19">
        <f t="shared" si="61"/>
        <v>43533</v>
      </c>
      <c r="B3994" s="18">
        <v>10011</v>
      </c>
      <c r="C3994" s="18" t="s">
        <v>4</v>
      </c>
      <c r="D3994" s="18">
        <v>112</v>
      </c>
    </row>
    <row r="3995" customHeight="1" spans="1:4">
      <c r="A3995" s="19">
        <f t="shared" si="61"/>
        <v>43533</v>
      </c>
      <c r="B3995" s="18">
        <v>10006</v>
      </c>
      <c r="C3995" s="18" t="s">
        <v>28</v>
      </c>
      <c r="D3995" s="18">
        <v>142</v>
      </c>
    </row>
    <row r="3996" customHeight="1" spans="1:4">
      <c r="A3996" s="19">
        <f t="shared" si="61"/>
        <v>43533</v>
      </c>
      <c r="B3996" s="18">
        <v>10020</v>
      </c>
      <c r="C3996" s="18" t="s">
        <v>7</v>
      </c>
      <c r="D3996" s="18">
        <v>296</v>
      </c>
    </row>
    <row r="3997" customHeight="1" spans="1:4">
      <c r="A3997" s="19">
        <f t="shared" si="61"/>
        <v>43533</v>
      </c>
      <c r="B3997" s="18">
        <v>10018</v>
      </c>
      <c r="C3997" s="18" t="s">
        <v>14</v>
      </c>
      <c r="D3997" s="18">
        <v>93</v>
      </c>
    </row>
    <row r="3998" customHeight="1" spans="1:4">
      <c r="A3998" s="19">
        <f t="shared" si="61"/>
        <v>43533</v>
      </c>
      <c r="B3998" s="18">
        <v>10010</v>
      </c>
      <c r="C3998" s="18" t="s">
        <v>33</v>
      </c>
      <c r="D3998" s="18">
        <v>160</v>
      </c>
    </row>
    <row r="3999" customHeight="1" spans="1:4">
      <c r="A3999" s="19">
        <f t="shared" si="61"/>
        <v>43533</v>
      </c>
      <c r="B3999" s="18">
        <v>10011</v>
      </c>
      <c r="C3999" s="18" t="s">
        <v>14</v>
      </c>
      <c r="D3999" s="18">
        <v>259</v>
      </c>
    </row>
    <row r="4000" customHeight="1" spans="1:4">
      <c r="A4000" s="19">
        <f t="shared" si="61"/>
        <v>43533</v>
      </c>
      <c r="B4000" s="18">
        <v>10005</v>
      </c>
      <c r="C4000" s="18" t="s">
        <v>25</v>
      </c>
      <c r="D4000" s="18">
        <v>261</v>
      </c>
    </row>
    <row r="4001" customHeight="1" spans="1:4">
      <c r="A4001" s="19">
        <f t="shared" si="61"/>
        <v>43533</v>
      </c>
      <c r="B4001" s="18">
        <v>10017</v>
      </c>
      <c r="C4001" s="18" t="s">
        <v>32</v>
      </c>
      <c r="D4001" s="18">
        <v>121</v>
      </c>
    </row>
    <row r="4002" customHeight="1" spans="1:4">
      <c r="A4002" s="19">
        <f t="shared" si="61"/>
        <v>43533</v>
      </c>
      <c r="B4002" s="18">
        <v>10001</v>
      </c>
      <c r="C4002" s="18" t="s">
        <v>9</v>
      </c>
      <c r="D4002" s="18">
        <v>60</v>
      </c>
    </row>
    <row r="4003" customHeight="1" spans="1:4">
      <c r="A4003" s="19">
        <f t="shared" si="61"/>
        <v>43533</v>
      </c>
      <c r="B4003" s="18">
        <v>10010</v>
      </c>
      <c r="C4003" s="18" t="s">
        <v>23</v>
      </c>
      <c r="D4003" s="18">
        <v>199</v>
      </c>
    </row>
    <row r="4004" customHeight="1" spans="1:4">
      <c r="A4004" s="19">
        <f t="shared" si="61"/>
        <v>43533</v>
      </c>
      <c r="B4004" s="18">
        <v>10020</v>
      </c>
      <c r="C4004" s="18" t="s">
        <v>14</v>
      </c>
      <c r="D4004" s="18">
        <v>113</v>
      </c>
    </row>
    <row r="4005" customHeight="1" spans="1:4">
      <c r="A4005" s="19">
        <f t="shared" si="61"/>
        <v>43533</v>
      </c>
      <c r="B4005" s="18">
        <v>10010</v>
      </c>
      <c r="C4005" s="18" t="s">
        <v>14</v>
      </c>
      <c r="D4005" s="18">
        <v>245</v>
      </c>
    </row>
    <row r="4006" customHeight="1" spans="1:4">
      <c r="A4006" s="19">
        <f t="shared" si="61"/>
        <v>43533</v>
      </c>
      <c r="B4006" s="18">
        <v>10013</v>
      </c>
      <c r="C4006" s="18" t="s">
        <v>27</v>
      </c>
      <c r="D4006" s="18">
        <v>96</v>
      </c>
    </row>
    <row r="4007" customHeight="1" spans="1:4">
      <c r="A4007" s="19">
        <f t="shared" si="61"/>
        <v>43533</v>
      </c>
      <c r="B4007" s="18">
        <v>10020</v>
      </c>
      <c r="C4007" s="18" t="s">
        <v>26</v>
      </c>
      <c r="D4007" s="18">
        <v>82</v>
      </c>
    </row>
    <row r="4008" customHeight="1" spans="1:4">
      <c r="A4008" s="19">
        <f t="shared" si="61"/>
        <v>43533</v>
      </c>
      <c r="B4008" s="18">
        <v>10011</v>
      </c>
      <c r="C4008" s="18" t="s">
        <v>21</v>
      </c>
      <c r="D4008" s="18">
        <v>80</v>
      </c>
    </row>
    <row r="4009" customHeight="1" spans="1:4">
      <c r="A4009" s="19">
        <f t="shared" si="61"/>
        <v>43533</v>
      </c>
      <c r="B4009" s="18">
        <v>10019</v>
      </c>
      <c r="C4009" s="18" t="s">
        <v>16</v>
      </c>
      <c r="D4009" s="18">
        <v>185</v>
      </c>
    </row>
    <row r="4010" customHeight="1" spans="1:4">
      <c r="A4010" s="19">
        <f t="shared" si="61"/>
        <v>43533</v>
      </c>
      <c r="B4010" s="18">
        <v>10012</v>
      </c>
      <c r="C4010" s="18" t="s">
        <v>32</v>
      </c>
      <c r="D4010" s="18">
        <v>236</v>
      </c>
    </row>
    <row r="4011" customHeight="1" spans="1:4">
      <c r="A4011" s="19">
        <f t="shared" si="61"/>
        <v>43533</v>
      </c>
      <c r="B4011" s="18">
        <v>10001</v>
      </c>
      <c r="C4011" s="18" t="s">
        <v>29</v>
      </c>
      <c r="D4011" s="18">
        <v>274</v>
      </c>
    </row>
    <row r="4012" customHeight="1" spans="1:4">
      <c r="A4012" s="19">
        <f t="shared" si="61"/>
        <v>43533</v>
      </c>
      <c r="B4012" s="18">
        <v>10016</v>
      </c>
      <c r="C4012" s="18" t="s">
        <v>9</v>
      </c>
      <c r="D4012" s="18">
        <v>69</v>
      </c>
    </row>
    <row r="4013" customHeight="1" spans="1:4">
      <c r="A4013" s="19">
        <f t="shared" si="61"/>
        <v>43533</v>
      </c>
      <c r="B4013" s="18">
        <v>10016</v>
      </c>
      <c r="C4013" s="18" t="s">
        <v>13</v>
      </c>
      <c r="D4013" s="18">
        <v>55</v>
      </c>
    </row>
    <row r="4014" customHeight="1" spans="1:4">
      <c r="A4014" s="19">
        <f t="shared" si="61"/>
        <v>43534</v>
      </c>
      <c r="B4014" s="18">
        <v>10008</v>
      </c>
      <c r="C4014" s="18" t="s">
        <v>19</v>
      </c>
      <c r="D4014" s="18">
        <v>272</v>
      </c>
    </row>
    <row r="4015" customHeight="1" spans="1:4">
      <c r="A4015" s="19">
        <f t="shared" si="61"/>
        <v>43534</v>
      </c>
      <c r="B4015" s="18">
        <v>10019</v>
      </c>
      <c r="C4015" s="18" t="s">
        <v>5</v>
      </c>
      <c r="D4015" s="18">
        <v>151</v>
      </c>
    </row>
    <row r="4016" customHeight="1" spans="1:4">
      <c r="A4016" s="19">
        <f t="shared" si="61"/>
        <v>43534</v>
      </c>
      <c r="B4016" s="18">
        <v>10013</v>
      </c>
      <c r="C4016" s="18" t="s">
        <v>18</v>
      </c>
      <c r="D4016" s="18">
        <v>240</v>
      </c>
    </row>
    <row r="4017" customHeight="1" spans="1:4">
      <c r="A4017" s="19">
        <f t="shared" si="61"/>
        <v>43534</v>
      </c>
      <c r="B4017" s="18">
        <v>10010</v>
      </c>
      <c r="C4017" s="18" t="s">
        <v>29</v>
      </c>
      <c r="D4017" s="18">
        <v>122</v>
      </c>
    </row>
    <row r="4018" customHeight="1" spans="1:4">
      <c r="A4018" s="19">
        <f t="shared" si="61"/>
        <v>43534</v>
      </c>
      <c r="B4018" s="18">
        <v>10003</v>
      </c>
      <c r="C4018" s="18" t="s">
        <v>4</v>
      </c>
      <c r="D4018" s="18">
        <v>183</v>
      </c>
    </row>
    <row r="4019" customHeight="1" spans="1:4">
      <c r="A4019" s="19">
        <f t="shared" si="61"/>
        <v>43534</v>
      </c>
      <c r="B4019" s="18">
        <v>10016</v>
      </c>
      <c r="C4019" s="18" t="s">
        <v>13</v>
      </c>
      <c r="D4019" s="18">
        <v>116</v>
      </c>
    </row>
    <row r="4020" customHeight="1" spans="1:4">
      <c r="A4020" s="19">
        <f t="shared" si="61"/>
        <v>43534</v>
      </c>
      <c r="B4020" s="18">
        <v>10009</v>
      </c>
      <c r="C4020" s="18" t="s">
        <v>9</v>
      </c>
      <c r="D4020" s="18">
        <v>186</v>
      </c>
    </row>
    <row r="4021" customHeight="1" spans="1:4">
      <c r="A4021" s="19">
        <f t="shared" si="61"/>
        <v>43534</v>
      </c>
      <c r="B4021" s="18">
        <v>10016</v>
      </c>
      <c r="C4021" s="18" t="s">
        <v>25</v>
      </c>
      <c r="D4021" s="18">
        <v>174</v>
      </c>
    </row>
    <row r="4022" customHeight="1" spans="1:4">
      <c r="A4022" s="19">
        <f t="shared" si="61"/>
        <v>43534</v>
      </c>
      <c r="B4022" s="18">
        <v>10011</v>
      </c>
      <c r="C4022" s="18" t="s">
        <v>30</v>
      </c>
      <c r="D4022" s="18">
        <v>182</v>
      </c>
    </row>
    <row r="4023" customHeight="1" spans="1:4">
      <c r="A4023" s="19">
        <f t="shared" si="61"/>
        <v>43534</v>
      </c>
      <c r="B4023" s="18">
        <v>10006</v>
      </c>
      <c r="C4023" s="18" t="s">
        <v>7</v>
      </c>
      <c r="D4023" s="18">
        <v>122</v>
      </c>
    </row>
    <row r="4024" customHeight="1" spans="1:4">
      <c r="A4024" s="19">
        <f t="shared" si="61"/>
        <v>43534</v>
      </c>
      <c r="B4024" s="18">
        <v>10012</v>
      </c>
      <c r="C4024" s="18" t="s">
        <v>11</v>
      </c>
      <c r="D4024" s="18">
        <v>200</v>
      </c>
    </row>
    <row r="4025" customHeight="1" spans="1:4">
      <c r="A4025" s="19">
        <f t="shared" si="61"/>
        <v>43534</v>
      </c>
      <c r="B4025" s="18">
        <v>10004</v>
      </c>
      <c r="C4025" s="18" t="s">
        <v>29</v>
      </c>
      <c r="D4025" s="18">
        <v>269</v>
      </c>
    </row>
    <row r="4026" customHeight="1" spans="1:4">
      <c r="A4026" s="19">
        <f t="shared" si="61"/>
        <v>43534</v>
      </c>
      <c r="B4026" s="18">
        <v>10003</v>
      </c>
      <c r="C4026" s="18" t="s">
        <v>8</v>
      </c>
      <c r="D4026" s="18">
        <v>243</v>
      </c>
    </row>
    <row r="4027" customHeight="1" spans="1:4">
      <c r="A4027" s="19">
        <f t="shared" si="61"/>
        <v>43534</v>
      </c>
      <c r="B4027" s="18">
        <v>10002</v>
      </c>
      <c r="C4027" s="18" t="s">
        <v>27</v>
      </c>
      <c r="D4027" s="18">
        <v>99</v>
      </c>
    </row>
    <row r="4028" customHeight="1" spans="1:4">
      <c r="A4028" s="19">
        <f t="shared" si="61"/>
        <v>43534</v>
      </c>
      <c r="B4028" s="18">
        <v>10003</v>
      </c>
      <c r="C4028" s="18" t="s">
        <v>23</v>
      </c>
      <c r="D4028" s="18">
        <v>163</v>
      </c>
    </row>
    <row r="4029" customHeight="1" spans="1:4">
      <c r="A4029" s="19">
        <f t="shared" si="61"/>
        <v>43534</v>
      </c>
      <c r="B4029" s="18">
        <v>10010</v>
      </c>
      <c r="C4029" s="18" t="s">
        <v>29</v>
      </c>
      <c r="D4029" s="18">
        <v>144</v>
      </c>
    </row>
    <row r="4030" customHeight="1" spans="1:4">
      <c r="A4030" s="19">
        <f t="shared" ref="A4030:A4093" si="62">A3971+1</f>
        <v>43534</v>
      </c>
      <c r="B4030" s="18">
        <v>10018</v>
      </c>
      <c r="C4030" s="18" t="s">
        <v>12</v>
      </c>
      <c r="D4030" s="18">
        <v>233</v>
      </c>
    </row>
    <row r="4031" customHeight="1" spans="1:4">
      <c r="A4031" s="19">
        <f t="shared" si="62"/>
        <v>43534</v>
      </c>
      <c r="B4031" s="18">
        <v>10003</v>
      </c>
      <c r="C4031" s="18" t="s">
        <v>14</v>
      </c>
      <c r="D4031" s="18">
        <v>295</v>
      </c>
    </row>
    <row r="4032" customHeight="1" spans="1:4">
      <c r="A4032" s="19">
        <f t="shared" si="62"/>
        <v>43534</v>
      </c>
      <c r="B4032" s="18">
        <v>10016</v>
      </c>
      <c r="C4032" s="18" t="s">
        <v>8</v>
      </c>
      <c r="D4032" s="18">
        <v>120</v>
      </c>
    </row>
    <row r="4033" customHeight="1" spans="1:4">
      <c r="A4033" s="19">
        <f t="shared" si="62"/>
        <v>43534</v>
      </c>
      <c r="B4033" s="18">
        <v>10012</v>
      </c>
      <c r="C4033" s="18" t="s">
        <v>6</v>
      </c>
      <c r="D4033" s="18">
        <v>150</v>
      </c>
    </row>
    <row r="4034" customHeight="1" spans="1:4">
      <c r="A4034" s="19">
        <f t="shared" si="62"/>
        <v>43534</v>
      </c>
      <c r="B4034" s="18">
        <v>10016</v>
      </c>
      <c r="C4034" s="18" t="s">
        <v>16</v>
      </c>
      <c r="D4034" s="18">
        <v>176</v>
      </c>
    </row>
    <row r="4035" customHeight="1" spans="1:4">
      <c r="A4035" s="19">
        <f t="shared" si="62"/>
        <v>43534</v>
      </c>
      <c r="B4035" s="18">
        <v>10004</v>
      </c>
      <c r="C4035" s="18" t="s">
        <v>27</v>
      </c>
      <c r="D4035" s="18">
        <v>69</v>
      </c>
    </row>
    <row r="4036" customHeight="1" spans="1:4">
      <c r="A4036" s="19">
        <f t="shared" si="62"/>
        <v>43534</v>
      </c>
      <c r="B4036" s="18">
        <v>10007</v>
      </c>
      <c r="C4036" s="18" t="s">
        <v>9</v>
      </c>
      <c r="D4036" s="18">
        <v>188</v>
      </c>
    </row>
    <row r="4037" customHeight="1" spans="1:4">
      <c r="A4037" s="19">
        <f t="shared" si="62"/>
        <v>43534</v>
      </c>
      <c r="B4037" s="18">
        <v>10017</v>
      </c>
      <c r="C4037" s="18" t="s">
        <v>13</v>
      </c>
      <c r="D4037" s="18">
        <v>89</v>
      </c>
    </row>
    <row r="4038" customHeight="1" spans="1:4">
      <c r="A4038" s="19">
        <f t="shared" si="62"/>
        <v>43534</v>
      </c>
      <c r="B4038" s="18">
        <v>10006</v>
      </c>
      <c r="C4038" s="18" t="s">
        <v>9</v>
      </c>
      <c r="D4038" s="18">
        <v>94</v>
      </c>
    </row>
    <row r="4039" customHeight="1" spans="1:4">
      <c r="A4039" s="19">
        <f t="shared" si="62"/>
        <v>43534</v>
      </c>
      <c r="B4039" s="18">
        <v>10006</v>
      </c>
      <c r="C4039" s="18" t="s">
        <v>20</v>
      </c>
      <c r="D4039" s="18">
        <v>202</v>
      </c>
    </row>
    <row r="4040" customHeight="1" spans="1:4">
      <c r="A4040" s="19">
        <f t="shared" si="62"/>
        <v>43534</v>
      </c>
      <c r="B4040" s="18">
        <v>10019</v>
      </c>
      <c r="C4040" s="18" t="s">
        <v>14</v>
      </c>
      <c r="D4040" s="18">
        <v>111</v>
      </c>
    </row>
    <row r="4041" customHeight="1" spans="1:4">
      <c r="A4041" s="19">
        <f t="shared" si="62"/>
        <v>43534</v>
      </c>
      <c r="B4041" s="18">
        <v>10001</v>
      </c>
      <c r="C4041" s="18" t="s">
        <v>4</v>
      </c>
      <c r="D4041" s="18">
        <v>249</v>
      </c>
    </row>
    <row r="4042" customHeight="1" spans="1:4">
      <c r="A4042" s="19">
        <f t="shared" si="62"/>
        <v>43534</v>
      </c>
      <c r="B4042" s="18">
        <v>10019</v>
      </c>
      <c r="C4042" s="18" t="s">
        <v>23</v>
      </c>
      <c r="D4042" s="18">
        <v>122</v>
      </c>
    </row>
    <row r="4043" customHeight="1" spans="1:4">
      <c r="A4043" s="19">
        <f t="shared" si="62"/>
        <v>43534</v>
      </c>
      <c r="B4043" s="18">
        <v>10019</v>
      </c>
      <c r="C4043" s="18" t="s">
        <v>22</v>
      </c>
      <c r="D4043" s="18">
        <v>102</v>
      </c>
    </row>
    <row r="4044" customHeight="1" spans="1:4">
      <c r="A4044" s="19">
        <f t="shared" si="62"/>
        <v>43534</v>
      </c>
      <c r="B4044" s="18">
        <v>10016</v>
      </c>
      <c r="C4044" s="18" t="s">
        <v>29</v>
      </c>
      <c r="D4044" s="18">
        <v>161</v>
      </c>
    </row>
    <row r="4045" customHeight="1" spans="1:4">
      <c r="A4045" s="19">
        <f t="shared" si="62"/>
        <v>43534</v>
      </c>
      <c r="B4045" s="18">
        <v>10012</v>
      </c>
      <c r="C4045" s="18" t="s">
        <v>8</v>
      </c>
      <c r="D4045" s="18">
        <v>143</v>
      </c>
    </row>
    <row r="4046" customHeight="1" spans="1:4">
      <c r="A4046" s="19">
        <f t="shared" si="62"/>
        <v>43534</v>
      </c>
      <c r="B4046" s="18">
        <v>10014</v>
      </c>
      <c r="C4046" s="18" t="s">
        <v>26</v>
      </c>
      <c r="D4046" s="18">
        <v>121</v>
      </c>
    </row>
    <row r="4047" customHeight="1" spans="1:4">
      <c r="A4047" s="19">
        <f t="shared" si="62"/>
        <v>43534</v>
      </c>
      <c r="B4047" s="18">
        <v>10010</v>
      </c>
      <c r="C4047" s="18" t="s">
        <v>31</v>
      </c>
      <c r="D4047" s="18">
        <v>77</v>
      </c>
    </row>
    <row r="4048" customHeight="1" spans="1:4">
      <c r="A4048" s="19">
        <f t="shared" si="62"/>
        <v>43534</v>
      </c>
      <c r="B4048" s="18">
        <v>10009</v>
      </c>
      <c r="C4048" s="18" t="s">
        <v>17</v>
      </c>
      <c r="D4048" s="18">
        <v>54</v>
      </c>
    </row>
    <row r="4049" customHeight="1" spans="1:4">
      <c r="A4049" s="19">
        <f t="shared" si="62"/>
        <v>43534</v>
      </c>
      <c r="B4049" s="18">
        <v>10005</v>
      </c>
      <c r="C4049" s="18" t="s">
        <v>27</v>
      </c>
      <c r="D4049" s="18">
        <v>113</v>
      </c>
    </row>
    <row r="4050" customHeight="1" spans="1:4">
      <c r="A4050" s="19">
        <f t="shared" si="62"/>
        <v>43534</v>
      </c>
      <c r="B4050" s="18">
        <v>10014</v>
      </c>
      <c r="C4050" s="18" t="s">
        <v>31</v>
      </c>
      <c r="D4050" s="18">
        <v>252</v>
      </c>
    </row>
    <row r="4051" customHeight="1" spans="1:4">
      <c r="A4051" s="19">
        <f t="shared" si="62"/>
        <v>43534</v>
      </c>
      <c r="B4051" s="18">
        <v>10002</v>
      </c>
      <c r="C4051" s="18" t="s">
        <v>32</v>
      </c>
      <c r="D4051" s="18">
        <v>105</v>
      </c>
    </row>
    <row r="4052" customHeight="1" spans="1:4">
      <c r="A4052" s="19">
        <f t="shared" si="62"/>
        <v>43534</v>
      </c>
      <c r="B4052" s="18">
        <v>10013</v>
      </c>
      <c r="C4052" s="18" t="s">
        <v>6</v>
      </c>
      <c r="D4052" s="18">
        <v>120</v>
      </c>
    </row>
    <row r="4053" customHeight="1" spans="1:4">
      <c r="A4053" s="19">
        <f t="shared" si="62"/>
        <v>43534</v>
      </c>
      <c r="B4053" s="18">
        <v>10010</v>
      </c>
      <c r="C4053" s="18" t="s">
        <v>6</v>
      </c>
      <c r="D4053" s="18">
        <v>167</v>
      </c>
    </row>
    <row r="4054" customHeight="1" spans="1:4">
      <c r="A4054" s="19">
        <f t="shared" si="62"/>
        <v>43534</v>
      </c>
      <c r="B4054" s="18">
        <v>10004</v>
      </c>
      <c r="C4054" s="18" t="s">
        <v>32</v>
      </c>
      <c r="D4054" s="18">
        <v>177</v>
      </c>
    </row>
    <row r="4055" customHeight="1" spans="1:4">
      <c r="A4055" s="19">
        <f t="shared" si="62"/>
        <v>43534</v>
      </c>
      <c r="B4055" s="18">
        <v>10014</v>
      </c>
      <c r="C4055" s="18" t="s">
        <v>32</v>
      </c>
      <c r="D4055" s="18">
        <v>153</v>
      </c>
    </row>
    <row r="4056" customHeight="1" spans="1:4">
      <c r="A4056" s="19">
        <f t="shared" si="62"/>
        <v>43534</v>
      </c>
      <c r="B4056" s="18">
        <v>10004</v>
      </c>
      <c r="C4056" s="18" t="s">
        <v>27</v>
      </c>
      <c r="D4056" s="18">
        <v>105</v>
      </c>
    </row>
    <row r="4057" customHeight="1" spans="1:4">
      <c r="A4057" s="19">
        <f t="shared" si="62"/>
        <v>43534</v>
      </c>
      <c r="B4057" s="18">
        <v>10018</v>
      </c>
      <c r="C4057" s="18" t="s">
        <v>11</v>
      </c>
      <c r="D4057" s="18">
        <v>132</v>
      </c>
    </row>
    <row r="4058" customHeight="1" spans="1:4">
      <c r="A4058" s="19">
        <f t="shared" si="62"/>
        <v>43534</v>
      </c>
      <c r="B4058" s="18">
        <v>10013</v>
      </c>
      <c r="C4058" s="18" t="s">
        <v>9</v>
      </c>
      <c r="D4058" s="18">
        <v>92</v>
      </c>
    </row>
    <row r="4059" customHeight="1" spans="1:4">
      <c r="A4059" s="19">
        <f t="shared" si="62"/>
        <v>43534</v>
      </c>
      <c r="B4059" s="18">
        <v>10017</v>
      </c>
      <c r="C4059" s="18" t="s">
        <v>13</v>
      </c>
      <c r="D4059" s="18">
        <v>215</v>
      </c>
    </row>
    <row r="4060" customHeight="1" spans="1:4">
      <c r="A4060" s="19">
        <f t="shared" si="62"/>
        <v>43534</v>
      </c>
      <c r="B4060" s="18">
        <v>10014</v>
      </c>
      <c r="C4060" s="18" t="s">
        <v>26</v>
      </c>
      <c r="D4060" s="18">
        <v>148</v>
      </c>
    </row>
    <row r="4061" customHeight="1" spans="1:4">
      <c r="A4061" s="19">
        <f t="shared" si="62"/>
        <v>43534</v>
      </c>
      <c r="B4061" s="18">
        <v>10006</v>
      </c>
      <c r="C4061" s="18" t="s">
        <v>6</v>
      </c>
      <c r="D4061" s="18">
        <v>192</v>
      </c>
    </row>
    <row r="4062" customHeight="1" spans="1:4">
      <c r="A4062" s="19">
        <f t="shared" si="62"/>
        <v>43534</v>
      </c>
      <c r="B4062" s="18">
        <v>10002</v>
      </c>
      <c r="C4062" s="18" t="s">
        <v>10</v>
      </c>
      <c r="D4062" s="18">
        <v>125</v>
      </c>
    </row>
    <row r="4063" customHeight="1" spans="1:4">
      <c r="A4063" s="19">
        <f t="shared" si="62"/>
        <v>43534</v>
      </c>
      <c r="B4063" s="18">
        <v>10016</v>
      </c>
      <c r="C4063" s="18" t="s">
        <v>10</v>
      </c>
      <c r="D4063" s="18">
        <v>137</v>
      </c>
    </row>
    <row r="4064" customHeight="1" spans="1:4">
      <c r="A4064" s="19">
        <f t="shared" si="62"/>
        <v>43534</v>
      </c>
      <c r="B4064" s="18">
        <v>10001</v>
      </c>
      <c r="C4064" s="18" t="s">
        <v>28</v>
      </c>
      <c r="D4064" s="18">
        <v>101</v>
      </c>
    </row>
    <row r="4065" customHeight="1" spans="1:4">
      <c r="A4065" s="19">
        <f t="shared" si="62"/>
        <v>43534</v>
      </c>
      <c r="B4065" s="18">
        <v>10004</v>
      </c>
      <c r="C4065" s="18" t="s">
        <v>19</v>
      </c>
      <c r="D4065" s="18">
        <v>197</v>
      </c>
    </row>
    <row r="4066" customHeight="1" spans="1:4">
      <c r="A4066" s="19">
        <f t="shared" si="62"/>
        <v>43534</v>
      </c>
      <c r="B4066" s="18">
        <v>10003</v>
      </c>
      <c r="C4066" s="18" t="s">
        <v>16</v>
      </c>
      <c r="D4066" s="18">
        <v>278</v>
      </c>
    </row>
    <row r="4067" customHeight="1" spans="1:4">
      <c r="A4067" s="19">
        <f t="shared" si="62"/>
        <v>43534</v>
      </c>
      <c r="B4067" s="18">
        <v>10001</v>
      </c>
      <c r="C4067" s="18" t="s">
        <v>17</v>
      </c>
      <c r="D4067" s="18">
        <v>216</v>
      </c>
    </row>
    <row r="4068" customHeight="1" spans="1:4">
      <c r="A4068" s="19">
        <f t="shared" si="62"/>
        <v>43534</v>
      </c>
      <c r="B4068" s="18">
        <v>10020</v>
      </c>
      <c r="C4068" s="18" t="s">
        <v>26</v>
      </c>
      <c r="D4068" s="18">
        <v>120</v>
      </c>
    </row>
    <row r="4069" customHeight="1" spans="1:4">
      <c r="A4069" s="19">
        <f t="shared" si="62"/>
        <v>43534</v>
      </c>
      <c r="B4069" s="18">
        <v>10009</v>
      </c>
      <c r="C4069" s="18" t="s">
        <v>27</v>
      </c>
      <c r="D4069" s="18">
        <v>194</v>
      </c>
    </row>
    <row r="4070" customHeight="1" spans="1:4">
      <c r="A4070" s="19">
        <f t="shared" si="62"/>
        <v>43534</v>
      </c>
      <c r="B4070" s="18">
        <v>10013</v>
      </c>
      <c r="C4070" s="18" t="s">
        <v>29</v>
      </c>
      <c r="D4070" s="18">
        <v>132</v>
      </c>
    </row>
    <row r="4071" customHeight="1" spans="1:4">
      <c r="A4071" s="19">
        <f t="shared" si="62"/>
        <v>43534</v>
      </c>
      <c r="B4071" s="18">
        <v>10019</v>
      </c>
      <c r="C4071" s="18" t="s">
        <v>18</v>
      </c>
      <c r="D4071" s="18">
        <v>90</v>
      </c>
    </row>
    <row r="4072" customHeight="1" spans="1:4">
      <c r="A4072" s="19">
        <f t="shared" si="62"/>
        <v>43534</v>
      </c>
      <c r="B4072" s="18">
        <v>10015</v>
      </c>
      <c r="C4072" s="18" t="s">
        <v>32</v>
      </c>
      <c r="D4072" s="18">
        <v>275</v>
      </c>
    </row>
    <row r="4073" customHeight="1" spans="1:4">
      <c r="A4073" s="19">
        <f t="shared" si="62"/>
        <v>43535</v>
      </c>
      <c r="B4073" s="18">
        <v>10001</v>
      </c>
      <c r="C4073" s="18" t="s">
        <v>5</v>
      </c>
      <c r="D4073" s="18">
        <v>180</v>
      </c>
    </row>
    <row r="4074" customHeight="1" spans="1:4">
      <c r="A4074" s="19">
        <f t="shared" si="62"/>
        <v>43535</v>
      </c>
      <c r="B4074" s="18">
        <v>10019</v>
      </c>
      <c r="C4074" s="18" t="s">
        <v>20</v>
      </c>
      <c r="D4074" s="18">
        <v>193</v>
      </c>
    </row>
    <row r="4075" customHeight="1" spans="1:4">
      <c r="A4075" s="19">
        <f t="shared" si="62"/>
        <v>43535</v>
      </c>
      <c r="B4075" s="18">
        <v>10020</v>
      </c>
      <c r="C4075" s="18" t="s">
        <v>27</v>
      </c>
      <c r="D4075" s="18">
        <v>248</v>
      </c>
    </row>
    <row r="4076" customHeight="1" spans="1:4">
      <c r="A4076" s="19">
        <f t="shared" si="62"/>
        <v>43535</v>
      </c>
      <c r="B4076" s="18">
        <v>10002</v>
      </c>
      <c r="C4076" s="18" t="s">
        <v>9</v>
      </c>
      <c r="D4076" s="18">
        <v>132</v>
      </c>
    </row>
    <row r="4077" customHeight="1" spans="1:4">
      <c r="A4077" s="19">
        <f t="shared" si="62"/>
        <v>43535</v>
      </c>
      <c r="B4077" s="18">
        <v>10014</v>
      </c>
      <c r="C4077" s="18" t="s">
        <v>20</v>
      </c>
      <c r="D4077" s="18">
        <v>278</v>
      </c>
    </row>
    <row r="4078" customHeight="1" spans="1:4">
      <c r="A4078" s="19">
        <f t="shared" si="62"/>
        <v>43535</v>
      </c>
      <c r="B4078" s="18">
        <v>10005</v>
      </c>
      <c r="C4078" s="18" t="s">
        <v>10</v>
      </c>
      <c r="D4078" s="18">
        <v>113</v>
      </c>
    </row>
    <row r="4079" customHeight="1" spans="1:4">
      <c r="A4079" s="19">
        <f t="shared" si="62"/>
        <v>43535</v>
      </c>
      <c r="B4079" s="18">
        <v>10008</v>
      </c>
      <c r="C4079" s="18" t="s">
        <v>30</v>
      </c>
      <c r="D4079" s="18">
        <v>211</v>
      </c>
    </row>
    <row r="4080" customHeight="1" spans="1:4">
      <c r="A4080" s="19">
        <f t="shared" si="62"/>
        <v>43535</v>
      </c>
      <c r="B4080" s="18">
        <v>10010</v>
      </c>
      <c r="C4080" s="18" t="s">
        <v>12</v>
      </c>
      <c r="D4080" s="18">
        <v>260</v>
      </c>
    </row>
    <row r="4081" customHeight="1" spans="1:4">
      <c r="A4081" s="19">
        <f t="shared" si="62"/>
        <v>43535</v>
      </c>
      <c r="B4081" s="18">
        <v>10009</v>
      </c>
      <c r="C4081" s="18" t="s">
        <v>33</v>
      </c>
      <c r="D4081" s="18">
        <v>127</v>
      </c>
    </row>
    <row r="4082" customHeight="1" spans="1:4">
      <c r="A4082" s="19">
        <f t="shared" si="62"/>
        <v>43535</v>
      </c>
      <c r="B4082" s="18">
        <v>10010</v>
      </c>
      <c r="C4082" s="18" t="s">
        <v>19</v>
      </c>
      <c r="D4082" s="18">
        <v>261</v>
      </c>
    </row>
    <row r="4083" customHeight="1" spans="1:4">
      <c r="A4083" s="19">
        <f t="shared" si="62"/>
        <v>43535</v>
      </c>
      <c r="B4083" s="18">
        <v>10017</v>
      </c>
      <c r="C4083" s="18" t="s">
        <v>19</v>
      </c>
      <c r="D4083" s="18">
        <v>263</v>
      </c>
    </row>
    <row r="4084" customHeight="1" spans="1:4">
      <c r="A4084" s="19">
        <f t="shared" si="62"/>
        <v>43535</v>
      </c>
      <c r="B4084" s="18">
        <v>10014</v>
      </c>
      <c r="C4084" s="18" t="s">
        <v>5</v>
      </c>
      <c r="D4084" s="18">
        <v>196</v>
      </c>
    </row>
    <row r="4085" customHeight="1" spans="1:4">
      <c r="A4085" s="19">
        <f t="shared" si="62"/>
        <v>43535</v>
      </c>
      <c r="B4085" s="18">
        <v>10014</v>
      </c>
      <c r="C4085" s="18" t="s">
        <v>17</v>
      </c>
      <c r="D4085" s="18">
        <v>185</v>
      </c>
    </row>
    <row r="4086" customHeight="1" spans="1:4">
      <c r="A4086" s="19">
        <f t="shared" si="62"/>
        <v>43535</v>
      </c>
      <c r="B4086" s="18">
        <v>10003</v>
      </c>
      <c r="C4086" s="18" t="s">
        <v>9</v>
      </c>
      <c r="D4086" s="18">
        <v>109</v>
      </c>
    </row>
    <row r="4087" customHeight="1" spans="1:4">
      <c r="A4087" s="19">
        <f t="shared" si="62"/>
        <v>43535</v>
      </c>
      <c r="B4087" s="18">
        <v>10001</v>
      </c>
      <c r="C4087" s="18" t="s">
        <v>21</v>
      </c>
      <c r="D4087" s="18">
        <v>54</v>
      </c>
    </row>
    <row r="4088" customHeight="1" spans="1:4">
      <c r="A4088" s="19">
        <f t="shared" si="62"/>
        <v>43535</v>
      </c>
      <c r="B4088" s="18">
        <v>10019</v>
      </c>
      <c r="C4088" s="18" t="s">
        <v>12</v>
      </c>
      <c r="D4088" s="18">
        <v>293</v>
      </c>
    </row>
    <row r="4089" customHeight="1" spans="1:4">
      <c r="A4089" s="19">
        <f t="shared" si="62"/>
        <v>43535</v>
      </c>
      <c r="B4089" s="18">
        <v>10004</v>
      </c>
      <c r="C4089" s="18" t="s">
        <v>14</v>
      </c>
      <c r="D4089" s="18">
        <v>183</v>
      </c>
    </row>
    <row r="4090" customHeight="1" spans="1:4">
      <c r="A4090" s="19">
        <f t="shared" si="62"/>
        <v>43535</v>
      </c>
      <c r="B4090" s="18">
        <v>10011</v>
      </c>
      <c r="C4090" s="18" t="s">
        <v>15</v>
      </c>
      <c r="D4090" s="18">
        <v>110</v>
      </c>
    </row>
    <row r="4091" customHeight="1" spans="1:4">
      <c r="A4091" s="19">
        <f t="shared" si="62"/>
        <v>43535</v>
      </c>
      <c r="B4091" s="18">
        <v>10001</v>
      </c>
      <c r="C4091" s="18" t="s">
        <v>10</v>
      </c>
      <c r="D4091" s="18">
        <v>298</v>
      </c>
    </row>
    <row r="4092" customHeight="1" spans="1:4">
      <c r="A4092" s="19">
        <f t="shared" si="62"/>
        <v>43535</v>
      </c>
      <c r="B4092" s="18">
        <v>10013</v>
      </c>
      <c r="C4092" s="18" t="s">
        <v>4</v>
      </c>
      <c r="D4092" s="18">
        <v>285</v>
      </c>
    </row>
    <row r="4093" customHeight="1" spans="1:4">
      <c r="A4093" s="19">
        <f t="shared" si="62"/>
        <v>43535</v>
      </c>
      <c r="B4093" s="18">
        <v>10003</v>
      </c>
      <c r="C4093" s="18" t="s">
        <v>33</v>
      </c>
      <c r="D4093" s="18">
        <v>181</v>
      </c>
    </row>
    <row r="4094" customHeight="1" spans="1:4">
      <c r="A4094" s="19">
        <f t="shared" ref="A4094:A4157" si="63">A4035+1</f>
        <v>43535</v>
      </c>
      <c r="B4094" s="18">
        <v>10003</v>
      </c>
      <c r="C4094" s="18" t="s">
        <v>16</v>
      </c>
      <c r="D4094" s="18">
        <v>188</v>
      </c>
    </row>
    <row r="4095" customHeight="1" spans="1:4">
      <c r="A4095" s="19">
        <f t="shared" si="63"/>
        <v>43535</v>
      </c>
      <c r="B4095" s="18">
        <v>10010</v>
      </c>
      <c r="C4095" s="18" t="s">
        <v>16</v>
      </c>
      <c r="D4095" s="18">
        <v>299</v>
      </c>
    </row>
    <row r="4096" customHeight="1" spans="1:4">
      <c r="A4096" s="19">
        <f t="shared" si="63"/>
        <v>43535</v>
      </c>
      <c r="B4096" s="18">
        <v>10001</v>
      </c>
      <c r="C4096" s="18" t="s">
        <v>19</v>
      </c>
      <c r="D4096" s="18">
        <v>148</v>
      </c>
    </row>
    <row r="4097" customHeight="1" spans="1:4">
      <c r="A4097" s="19">
        <f t="shared" si="63"/>
        <v>43535</v>
      </c>
      <c r="B4097" s="18">
        <v>10012</v>
      </c>
      <c r="C4097" s="18" t="s">
        <v>22</v>
      </c>
      <c r="D4097" s="18">
        <v>140</v>
      </c>
    </row>
    <row r="4098" customHeight="1" spans="1:4">
      <c r="A4098" s="19">
        <f t="shared" si="63"/>
        <v>43535</v>
      </c>
      <c r="B4098" s="18">
        <v>10001</v>
      </c>
      <c r="C4098" s="18" t="s">
        <v>21</v>
      </c>
      <c r="D4098" s="18">
        <v>63</v>
      </c>
    </row>
    <row r="4099" customHeight="1" spans="1:4">
      <c r="A4099" s="19">
        <f t="shared" si="63"/>
        <v>43535</v>
      </c>
      <c r="B4099" s="18">
        <v>10015</v>
      </c>
      <c r="C4099" s="18" t="s">
        <v>11</v>
      </c>
      <c r="D4099" s="18">
        <v>102</v>
      </c>
    </row>
    <row r="4100" customHeight="1" spans="1:4">
      <c r="A4100" s="19">
        <f t="shared" si="63"/>
        <v>43535</v>
      </c>
      <c r="B4100" s="18">
        <v>10005</v>
      </c>
      <c r="C4100" s="18" t="s">
        <v>8</v>
      </c>
      <c r="D4100" s="18">
        <v>120</v>
      </c>
    </row>
    <row r="4101" customHeight="1" spans="1:4">
      <c r="A4101" s="19">
        <f t="shared" si="63"/>
        <v>43535</v>
      </c>
      <c r="B4101" s="18">
        <v>10019</v>
      </c>
      <c r="C4101" s="18" t="s">
        <v>8</v>
      </c>
      <c r="D4101" s="18">
        <v>207</v>
      </c>
    </row>
    <row r="4102" customHeight="1" spans="1:4">
      <c r="A4102" s="19">
        <f t="shared" si="63"/>
        <v>43535</v>
      </c>
      <c r="B4102" s="18">
        <v>10006</v>
      </c>
      <c r="C4102" s="18" t="s">
        <v>24</v>
      </c>
      <c r="D4102" s="18">
        <v>76</v>
      </c>
    </row>
    <row r="4103" customHeight="1" spans="1:4">
      <c r="A4103" s="19">
        <f t="shared" si="63"/>
        <v>43535</v>
      </c>
      <c r="B4103" s="18">
        <v>10012</v>
      </c>
      <c r="C4103" s="18" t="s">
        <v>7</v>
      </c>
      <c r="D4103" s="18">
        <v>81</v>
      </c>
    </row>
    <row r="4104" customHeight="1" spans="1:4">
      <c r="A4104" s="19">
        <f t="shared" si="63"/>
        <v>43535</v>
      </c>
      <c r="B4104" s="18">
        <v>10011</v>
      </c>
      <c r="C4104" s="18" t="s">
        <v>18</v>
      </c>
      <c r="D4104" s="18">
        <v>300</v>
      </c>
    </row>
    <row r="4105" customHeight="1" spans="1:4">
      <c r="A4105" s="19">
        <f t="shared" si="63"/>
        <v>43535</v>
      </c>
      <c r="B4105" s="18">
        <v>10010</v>
      </c>
      <c r="C4105" s="18" t="s">
        <v>4</v>
      </c>
      <c r="D4105" s="18">
        <v>220</v>
      </c>
    </row>
    <row r="4106" customHeight="1" spans="1:4">
      <c r="A4106" s="19">
        <f t="shared" si="63"/>
        <v>43535</v>
      </c>
      <c r="B4106" s="18">
        <v>10007</v>
      </c>
      <c r="C4106" s="18" t="s">
        <v>4</v>
      </c>
      <c r="D4106" s="18">
        <v>64</v>
      </c>
    </row>
    <row r="4107" customHeight="1" spans="1:4">
      <c r="A4107" s="19">
        <f t="shared" si="63"/>
        <v>43535</v>
      </c>
      <c r="B4107" s="18">
        <v>10003</v>
      </c>
      <c r="C4107" s="18" t="s">
        <v>4</v>
      </c>
      <c r="D4107" s="18">
        <v>80</v>
      </c>
    </row>
    <row r="4108" customHeight="1" spans="1:4">
      <c r="A4108" s="19">
        <f t="shared" si="63"/>
        <v>43535</v>
      </c>
      <c r="B4108" s="18">
        <v>10013</v>
      </c>
      <c r="C4108" s="18" t="s">
        <v>10</v>
      </c>
      <c r="D4108" s="18">
        <v>230</v>
      </c>
    </row>
    <row r="4109" customHeight="1" spans="1:4">
      <c r="A4109" s="19">
        <f t="shared" si="63"/>
        <v>43535</v>
      </c>
      <c r="B4109" s="18">
        <v>10001</v>
      </c>
      <c r="C4109" s="18" t="s">
        <v>29</v>
      </c>
      <c r="D4109" s="18">
        <v>294</v>
      </c>
    </row>
    <row r="4110" customHeight="1" spans="1:4">
      <c r="A4110" s="19">
        <f t="shared" si="63"/>
        <v>43535</v>
      </c>
      <c r="B4110" s="18">
        <v>10005</v>
      </c>
      <c r="C4110" s="18" t="s">
        <v>8</v>
      </c>
      <c r="D4110" s="18">
        <v>86</v>
      </c>
    </row>
    <row r="4111" customHeight="1" spans="1:4">
      <c r="A4111" s="19">
        <f t="shared" si="63"/>
        <v>43535</v>
      </c>
      <c r="B4111" s="18">
        <v>10001</v>
      </c>
      <c r="C4111" s="18" t="s">
        <v>23</v>
      </c>
      <c r="D4111" s="18">
        <v>181</v>
      </c>
    </row>
    <row r="4112" customHeight="1" spans="1:4">
      <c r="A4112" s="19">
        <f t="shared" si="63"/>
        <v>43535</v>
      </c>
      <c r="B4112" s="18">
        <v>10008</v>
      </c>
      <c r="C4112" s="18" t="s">
        <v>26</v>
      </c>
      <c r="D4112" s="18">
        <v>217</v>
      </c>
    </row>
    <row r="4113" customHeight="1" spans="1:4">
      <c r="A4113" s="19">
        <f t="shared" si="63"/>
        <v>43535</v>
      </c>
      <c r="B4113" s="18">
        <v>10006</v>
      </c>
      <c r="C4113" s="18" t="s">
        <v>19</v>
      </c>
      <c r="D4113" s="18">
        <v>277</v>
      </c>
    </row>
    <row r="4114" customHeight="1" spans="1:4">
      <c r="A4114" s="19">
        <f t="shared" si="63"/>
        <v>43535</v>
      </c>
      <c r="B4114" s="18">
        <v>10017</v>
      </c>
      <c r="C4114" s="18" t="s">
        <v>9</v>
      </c>
      <c r="D4114" s="18">
        <v>221</v>
      </c>
    </row>
    <row r="4115" customHeight="1" spans="1:4">
      <c r="A4115" s="19">
        <f t="shared" si="63"/>
        <v>43535</v>
      </c>
      <c r="B4115" s="18">
        <v>10020</v>
      </c>
      <c r="C4115" s="18" t="s">
        <v>22</v>
      </c>
      <c r="D4115" s="18">
        <v>225</v>
      </c>
    </row>
    <row r="4116" customHeight="1" spans="1:4">
      <c r="A4116" s="19">
        <f t="shared" si="63"/>
        <v>43535</v>
      </c>
      <c r="B4116" s="18">
        <v>10013</v>
      </c>
      <c r="C4116" s="18" t="s">
        <v>11</v>
      </c>
      <c r="D4116" s="18">
        <v>210</v>
      </c>
    </row>
    <row r="4117" customHeight="1" spans="1:4">
      <c r="A4117" s="19">
        <f t="shared" si="63"/>
        <v>43535</v>
      </c>
      <c r="B4117" s="18">
        <v>10015</v>
      </c>
      <c r="C4117" s="18" t="s">
        <v>21</v>
      </c>
      <c r="D4117" s="18">
        <v>138</v>
      </c>
    </row>
    <row r="4118" customHeight="1" spans="1:4">
      <c r="A4118" s="19">
        <f t="shared" si="63"/>
        <v>43535</v>
      </c>
      <c r="B4118" s="18">
        <v>10005</v>
      </c>
      <c r="C4118" s="18" t="s">
        <v>25</v>
      </c>
      <c r="D4118" s="18">
        <v>150</v>
      </c>
    </row>
    <row r="4119" customHeight="1" spans="1:4">
      <c r="A4119" s="19">
        <f t="shared" si="63"/>
        <v>43535</v>
      </c>
      <c r="B4119" s="18">
        <v>10009</v>
      </c>
      <c r="C4119" s="18" t="s">
        <v>26</v>
      </c>
      <c r="D4119" s="18">
        <v>271</v>
      </c>
    </row>
    <row r="4120" customHeight="1" spans="1:4">
      <c r="A4120" s="19">
        <f t="shared" si="63"/>
        <v>43535</v>
      </c>
      <c r="B4120" s="18">
        <v>10006</v>
      </c>
      <c r="C4120" s="18" t="s">
        <v>17</v>
      </c>
      <c r="D4120" s="18">
        <v>204</v>
      </c>
    </row>
    <row r="4121" customHeight="1" spans="1:4">
      <c r="A4121" s="19">
        <f t="shared" si="63"/>
        <v>43535</v>
      </c>
      <c r="B4121" s="18">
        <v>10002</v>
      </c>
      <c r="C4121" s="18" t="s">
        <v>8</v>
      </c>
      <c r="D4121" s="18">
        <v>63</v>
      </c>
    </row>
    <row r="4122" customHeight="1" spans="1:4">
      <c r="A4122" s="19">
        <f t="shared" si="63"/>
        <v>43535</v>
      </c>
      <c r="B4122" s="18">
        <v>10004</v>
      </c>
      <c r="C4122" s="18" t="s">
        <v>22</v>
      </c>
      <c r="D4122" s="18">
        <v>274</v>
      </c>
    </row>
    <row r="4123" customHeight="1" spans="1:4">
      <c r="A4123" s="19">
        <f t="shared" si="63"/>
        <v>43535</v>
      </c>
      <c r="B4123" s="18">
        <v>10003</v>
      </c>
      <c r="C4123" s="18" t="s">
        <v>26</v>
      </c>
      <c r="D4123" s="18">
        <v>171</v>
      </c>
    </row>
    <row r="4124" customHeight="1" spans="1:4">
      <c r="A4124" s="19">
        <f t="shared" si="63"/>
        <v>43535</v>
      </c>
      <c r="B4124" s="18">
        <v>10012</v>
      </c>
      <c r="C4124" s="18" t="s">
        <v>6</v>
      </c>
      <c r="D4124" s="18">
        <v>206</v>
      </c>
    </row>
    <row r="4125" customHeight="1" spans="1:4">
      <c r="A4125" s="19">
        <f t="shared" si="63"/>
        <v>43535</v>
      </c>
      <c r="B4125" s="18">
        <v>10020</v>
      </c>
      <c r="C4125" s="18" t="s">
        <v>4</v>
      </c>
      <c r="D4125" s="18">
        <v>208</v>
      </c>
    </row>
    <row r="4126" customHeight="1" spans="1:4">
      <c r="A4126" s="19">
        <f t="shared" si="63"/>
        <v>43535</v>
      </c>
      <c r="B4126" s="18">
        <v>10009</v>
      </c>
      <c r="C4126" s="18" t="s">
        <v>31</v>
      </c>
      <c r="D4126" s="18">
        <v>165</v>
      </c>
    </row>
    <row r="4127" customHeight="1" spans="1:4">
      <c r="A4127" s="19">
        <f t="shared" si="63"/>
        <v>43535</v>
      </c>
      <c r="B4127" s="18">
        <v>10004</v>
      </c>
      <c r="C4127" s="18" t="s">
        <v>21</v>
      </c>
      <c r="D4127" s="18">
        <v>276</v>
      </c>
    </row>
    <row r="4128" customHeight="1" spans="1:4">
      <c r="A4128" s="19">
        <f t="shared" si="63"/>
        <v>43535</v>
      </c>
      <c r="B4128" s="18">
        <v>10003</v>
      </c>
      <c r="C4128" s="18" t="s">
        <v>25</v>
      </c>
      <c r="D4128" s="18">
        <v>74</v>
      </c>
    </row>
    <row r="4129" customHeight="1" spans="1:4">
      <c r="A4129" s="19">
        <f t="shared" si="63"/>
        <v>43535</v>
      </c>
      <c r="B4129" s="18">
        <v>10011</v>
      </c>
      <c r="C4129" s="18" t="s">
        <v>33</v>
      </c>
      <c r="D4129" s="18">
        <v>133</v>
      </c>
    </row>
    <row r="4130" customHeight="1" spans="1:4">
      <c r="A4130" s="19">
        <f t="shared" si="63"/>
        <v>43535</v>
      </c>
      <c r="B4130" s="18">
        <v>10013</v>
      </c>
      <c r="C4130" s="18" t="s">
        <v>4</v>
      </c>
      <c r="D4130" s="18">
        <v>260</v>
      </c>
    </row>
    <row r="4131" customHeight="1" spans="1:4">
      <c r="A4131" s="19">
        <f t="shared" si="63"/>
        <v>43535</v>
      </c>
      <c r="B4131" s="18">
        <v>10014</v>
      </c>
      <c r="C4131" s="18" t="s">
        <v>31</v>
      </c>
      <c r="D4131" s="18">
        <v>156</v>
      </c>
    </row>
    <row r="4132" customHeight="1" spans="1:4">
      <c r="A4132" s="19">
        <f t="shared" si="63"/>
        <v>43536</v>
      </c>
      <c r="B4132" s="18">
        <v>10001</v>
      </c>
      <c r="C4132" s="18" t="s">
        <v>12</v>
      </c>
      <c r="D4132" s="18">
        <v>107</v>
      </c>
    </row>
    <row r="4133" customHeight="1" spans="1:4">
      <c r="A4133" s="19">
        <f t="shared" si="63"/>
        <v>43536</v>
      </c>
      <c r="B4133" s="18">
        <v>10019</v>
      </c>
      <c r="C4133" s="18" t="s">
        <v>23</v>
      </c>
      <c r="D4133" s="18">
        <v>182</v>
      </c>
    </row>
    <row r="4134" customHeight="1" spans="1:4">
      <c r="A4134" s="19">
        <f t="shared" si="63"/>
        <v>43536</v>
      </c>
      <c r="B4134" s="18">
        <v>10014</v>
      </c>
      <c r="C4134" s="18" t="s">
        <v>31</v>
      </c>
      <c r="D4134" s="18">
        <v>129</v>
      </c>
    </row>
    <row r="4135" customHeight="1" spans="1:4">
      <c r="A4135" s="19">
        <f t="shared" si="63"/>
        <v>43536</v>
      </c>
      <c r="B4135" s="18">
        <v>10005</v>
      </c>
      <c r="C4135" s="18" t="s">
        <v>15</v>
      </c>
      <c r="D4135" s="18">
        <v>290</v>
      </c>
    </row>
    <row r="4136" customHeight="1" spans="1:4">
      <c r="A4136" s="19">
        <f t="shared" si="63"/>
        <v>43536</v>
      </c>
      <c r="B4136" s="18">
        <v>10014</v>
      </c>
      <c r="C4136" s="18" t="s">
        <v>20</v>
      </c>
      <c r="D4136" s="18">
        <v>169</v>
      </c>
    </row>
    <row r="4137" customHeight="1" spans="1:4">
      <c r="A4137" s="19">
        <f t="shared" si="63"/>
        <v>43536</v>
      </c>
      <c r="B4137" s="18">
        <v>10001</v>
      </c>
      <c r="C4137" s="18" t="s">
        <v>31</v>
      </c>
      <c r="D4137" s="18">
        <v>157</v>
      </c>
    </row>
    <row r="4138" customHeight="1" spans="1:4">
      <c r="A4138" s="19">
        <f t="shared" si="63"/>
        <v>43536</v>
      </c>
      <c r="B4138" s="18">
        <v>10011</v>
      </c>
      <c r="C4138" s="18" t="s">
        <v>10</v>
      </c>
      <c r="D4138" s="18">
        <v>290</v>
      </c>
    </row>
    <row r="4139" customHeight="1" spans="1:4">
      <c r="A4139" s="19">
        <f t="shared" si="63"/>
        <v>43536</v>
      </c>
      <c r="B4139" s="18">
        <v>10018</v>
      </c>
      <c r="C4139" s="18" t="s">
        <v>22</v>
      </c>
      <c r="D4139" s="18">
        <v>102</v>
      </c>
    </row>
    <row r="4140" customHeight="1" spans="1:4">
      <c r="A4140" s="19">
        <f t="shared" si="63"/>
        <v>43536</v>
      </c>
      <c r="B4140" s="18">
        <v>10012</v>
      </c>
      <c r="C4140" s="18" t="s">
        <v>26</v>
      </c>
      <c r="D4140" s="18">
        <v>213</v>
      </c>
    </row>
    <row r="4141" customHeight="1" spans="1:4">
      <c r="A4141" s="19">
        <f t="shared" si="63"/>
        <v>43536</v>
      </c>
      <c r="B4141" s="18">
        <v>10001</v>
      </c>
      <c r="C4141" s="18" t="s">
        <v>5</v>
      </c>
      <c r="D4141" s="18">
        <v>116</v>
      </c>
    </row>
    <row r="4142" customHeight="1" spans="1:4">
      <c r="A4142" s="19">
        <f t="shared" si="63"/>
        <v>43536</v>
      </c>
      <c r="B4142" s="18">
        <v>10016</v>
      </c>
      <c r="C4142" s="18" t="s">
        <v>21</v>
      </c>
      <c r="D4142" s="18">
        <v>187</v>
      </c>
    </row>
    <row r="4143" customHeight="1" spans="1:4">
      <c r="A4143" s="19">
        <f t="shared" si="63"/>
        <v>43536</v>
      </c>
      <c r="B4143" s="18">
        <v>10004</v>
      </c>
      <c r="C4143" s="18" t="s">
        <v>4</v>
      </c>
      <c r="D4143" s="18">
        <v>281</v>
      </c>
    </row>
    <row r="4144" customHeight="1" spans="1:4">
      <c r="A4144" s="19">
        <f t="shared" si="63"/>
        <v>43536</v>
      </c>
      <c r="B4144" s="18">
        <v>10004</v>
      </c>
      <c r="C4144" s="18" t="s">
        <v>33</v>
      </c>
      <c r="D4144" s="18">
        <v>250</v>
      </c>
    </row>
    <row r="4145" customHeight="1" spans="1:4">
      <c r="A4145" s="19">
        <f t="shared" si="63"/>
        <v>43536</v>
      </c>
      <c r="B4145" s="18">
        <v>10016</v>
      </c>
      <c r="C4145" s="18" t="s">
        <v>30</v>
      </c>
      <c r="D4145" s="18">
        <v>299</v>
      </c>
    </row>
    <row r="4146" customHeight="1" spans="1:4">
      <c r="A4146" s="19">
        <f t="shared" si="63"/>
        <v>43536</v>
      </c>
      <c r="B4146" s="18">
        <v>10019</v>
      </c>
      <c r="C4146" s="18" t="s">
        <v>6</v>
      </c>
      <c r="D4146" s="18">
        <v>207</v>
      </c>
    </row>
    <row r="4147" customHeight="1" spans="1:4">
      <c r="A4147" s="19">
        <f t="shared" si="63"/>
        <v>43536</v>
      </c>
      <c r="B4147" s="18">
        <v>10002</v>
      </c>
      <c r="C4147" s="18" t="s">
        <v>17</v>
      </c>
      <c r="D4147" s="18">
        <v>250</v>
      </c>
    </row>
    <row r="4148" customHeight="1" spans="1:4">
      <c r="A4148" s="19">
        <f t="shared" si="63"/>
        <v>43536</v>
      </c>
      <c r="B4148" s="18">
        <v>10014</v>
      </c>
      <c r="C4148" s="18" t="s">
        <v>23</v>
      </c>
      <c r="D4148" s="18">
        <v>270</v>
      </c>
    </row>
    <row r="4149" customHeight="1" spans="1:4">
      <c r="A4149" s="19">
        <f t="shared" si="63"/>
        <v>43536</v>
      </c>
      <c r="B4149" s="18">
        <v>10013</v>
      </c>
      <c r="C4149" s="18" t="s">
        <v>20</v>
      </c>
      <c r="D4149" s="18">
        <v>214</v>
      </c>
    </row>
    <row r="4150" customHeight="1" spans="1:4">
      <c r="A4150" s="19">
        <f t="shared" si="63"/>
        <v>43536</v>
      </c>
      <c r="B4150" s="18">
        <v>10019</v>
      </c>
      <c r="C4150" s="18" t="s">
        <v>13</v>
      </c>
      <c r="D4150" s="18">
        <v>209</v>
      </c>
    </row>
    <row r="4151" customHeight="1" spans="1:4">
      <c r="A4151" s="19">
        <f t="shared" si="63"/>
        <v>43536</v>
      </c>
      <c r="B4151" s="18">
        <v>10004</v>
      </c>
      <c r="C4151" s="18" t="s">
        <v>7</v>
      </c>
      <c r="D4151" s="18">
        <v>102</v>
      </c>
    </row>
    <row r="4152" customHeight="1" spans="1:4">
      <c r="A4152" s="19">
        <f t="shared" si="63"/>
        <v>43536</v>
      </c>
      <c r="B4152" s="18">
        <v>10016</v>
      </c>
      <c r="C4152" s="18" t="s">
        <v>31</v>
      </c>
      <c r="D4152" s="18">
        <v>213</v>
      </c>
    </row>
    <row r="4153" customHeight="1" spans="1:4">
      <c r="A4153" s="19">
        <f t="shared" si="63"/>
        <v>43536</v>
      </c>
      <c r="B4153" s="18">
        <v>10003</v>
      </c>
      <c r="C4153" s="18" t="s">
        <v>32</v>
      </c>
      <c r="D4153" s="18">
        <v>101</v>
      </c>
    </row>
    <row r="4154" customHeight="1" spans="1:4">
      <c r="A4154" s="19">
        <f t="shared" si="63"/>
        <v>43536</v>
      </c>
      <c r="B4154" s="18">
        <v>10002</v>
      </c>
      <c r="C4154" s="18" t="s">
        <v>32</v>
      </c>
      <c r="D4154" s="18">
        <v>252</v>
      </c>
    </row>
    <row r="4155" customHeight="1" spans="1:4">
      <c r="A4155" s="19">
        <f t="shared" si="63"/>
        <v>43536</v>
      </c>
      <c r="B4155" s="18">
        <v>10002</v>
      </c>
      <c r="C4155" s="18" t="s">
        <v>9</v>
      </c>
      <c r="D4155" s="18">
        <v>200</v>
      </c>
    </row>
    <row r="4156" customHeight="1" spans="1:4">
      <c r="A4156" s="19">
        <f t="shared" si="63"/>
        <v>43536</v>
      </c>
      <c r="B4156" s="18">
        <v>10010</v>
      </c>
      <c r="C4156" s="18" t="s">
        <v>21</v>
      </c>
      <c r="D4156" s="18">
        <v>106</v>
      </c>
    </row>
    <row r="4157" customHeight="1" spans="1:4">
      <c r="A4157" s="19">
        <f t="shared" si="63"/>
        <v>43536</v>
      </c>
      <c r="B4157" s="18">
        <v>10003</v>
      </c>
      <c r="C4157" s="18" t="s">
        <v>26</v>
      </c>
      <c r="D4157" s="18">
        <v>291</v>
      </c>
    </row>
    <row r="4158" customHeight="1" spans="1:4">
      <c r="A4158" s="19">
        <f t="shared" ref="A4158:A4221" si="64">A4099+1</f>
        <v>43536</v>
      </c>
      <c r="B4158" s="18">
        <v>10011</v>
      </c>
      <c r="C4158" s="18" t="s">
        <v>22</v>
      </c>
      <c r="D4158" s="18">
        <v>296</v>
      </c>
    </row>
    <row r="4159" customHeight="1" spans="1:4">
      <c r="A4159" s="19">
        <f t="shared" si="64"/>
        <v>43536</v>
      </c>
      <c r="B4159" s="18">
        <v>10009</v>
      </c>
      <c r="C4159" s="18" t="s">
        <v>14</v>
      </c>
      <c r="D4159" s="18">
        <v>58</v>
      </c>
    </row>
    <row r="4160" customHeight="1" spans="1:4">
      <c r="A4160" s="19">
        <f t="shared" si="64"/>
        <v>43536</v>
      </c>
      <c r="B4160" s="18">
        <v>10003</v>
      </c>
      <c r="C4160" s="18" t="s">
        <v>12</v>
      </c>
      <c r="D4160" s="18">
        <v>180</v>
      </c>
    </row>
    <row r="4161" customHeight="1" spans="1:4">
      <c r="A4161" s="19">
        <f t="shared" si="64"/>
        <v>43536</v>
      </c>
      <c r="B4161" s="18">
        <v>10020</v>
      </c>
      <c r="C4161" s="18" t="s">
        <v>18</v>
      </c>
      <c r="D4161" s="18">
        <v>63</v>
      </c>
    </row>
    <row r="4162" customHeight="1" spans="1:4">
      <c r="A4162" s="19">
        <f t="shared" si="64"/>
        <v>43536</v>
      </c>
      <c r="B4162" s="18">
        <v>10003</v>
      </c>
      <c r="C4162" s="18" t="s">
        <v>15</v>
      </c>
      <c r="D4162" s="18">
        <v>135</v>
      </c>
    </row>
    <row r="4163" customHeight="1" spans="1:4">
      <c r="A4163" s="19">
        <f t="shared" si="64"/>
        <v>43536</v>
      </c>
      <c r="B4163" s="18">
        <v>10014</v>
      </c>
      <c r="C4163" s="18" t="s">
        <v>16</v>
      </c>
      <c r="D4163" s="18">
        <v>74</v>
      </c>
    </row>
    <row r="4164" customHeight="1" spans="1:4">
      <c r="A4164" s="19">
        <f t="shared" si="64"/>
        <v>43536</v>
      </c>
      <c r="B4164" s="18">
        <v>10009</v>
      </c>
      <c r="C4164" s="18" t="s">
        <v>32</v>
      </c>
      <c r="D4164" s="18">
        <v>226</v>
      </c>
    </row>
    <row r="4165" customHeight="1" spans="1:4">
      <c r="A4165" s="19">
        <f t="shared" si="64"/>
        <v>43536</v>
      </c>
      <c r="B4165" s="18">
        <v>10002</v>
      </c>
      <c r="C4165" s="18" t="s">
        <v>8</v>
      </c>
      <c r="D4165" s="18">
        <v>180</v>
      </c>
    </row>
    <row r="4166" customHeight="1" spans="1:4">
      <c r="A4166" s="19">
        <f t="shared" si="64"/>
        <v>43536</v>
      </c>
      <c r="B4166" s="18">
        <v>10017</v>
      </c>
      <c r="C4166" s="18" t="s">
        <v>20</v>
      </c>
      <c r="D4166" s="18">
        <v>85</v>
      </c>
    </row>
    <row r="4167" customHeight="1" spans="1:4">
      <c r="A4167" s="19">
        <f t="shared" si="64"/>
        <v>43536</v>
      </c>
      <c r="B4167" s="18">
        <v>10009</v>
      </c>
      <c r="C4167" s="18" t="s">
        <v>27</v>
      </c>
      <c r="D4167" s="18">
        <v>179</v>
      </c>
    </row>
    <row r="4168" customHeight="1" spans="1:4">
      <c r="A4168" s="19">
        <f t="shared" si="64"/>
        <v>43536</v>
      </c>
      <c r="B4168" s="18">
        <v>10018</v>
      </c>
      <c r="C4168" s="18" t="s">
        <v>32</v>
      </c>
      <c r="D4168" s="18">
        <v>54</v>
      </c>
    </row>
    <row r="4169" customHeight="1" spans="1:4">
      <c r="A4169" s="19">
        <f t="shared" si="64"/>
        <v>43536</v>
      </c>
      <c r="B4169" s="18">
        <v>10017</v>
      </c>
      <c r="C4169" s="18" t="s">
        <v>33</v>
      </c>
      <c r="D4169" s="18">
        <v>74</v>
      </c>
    </row>
    <row r="4170" customHeight="1" spans="1:4">
      <c r="A4170" s="19">
        <f t="shared" si="64"/>
        <v>43536</v>
      </c>
      <c r="B4170" s="18">
        <v>10015</v>
      </c>
      <c r="C4170" s="18" t="s">
        <v>25</v>
      </c>
      <c r="D4170" s="18">
        <v>185</v>
      </c>
    </row>
    <row r="4171" customHeight="1" spans="1:4">
      <c r="A4171" s="19">
        <f t="shared" si="64"/>
        <v>43536</v>
      </c>
      <c r="B4171" s="18">
        <v>10003</v>
      </c>
      <c r="C4171" s="18" t="s">
        <v>13</v>
      </c>
      <c r="D4171" s="18">
        <v>202</v>
      </c>
    </row>
    <row r="4172" customHeight="1" spans="1:4">
      <c r="A4172" s="19">
        <f t="shared" si="64"/>
        <v>43536</v>
      </c>
      <c r="B4172" s="18">
        <v>10013</v>
      </c>
      <c r="C4172" s="18" t="s">
        <v>18</v>
      </c>
      <c r="D4172" s="18">
        <v>155</v>
      </c>
    </row>
    <row r="4173" customHeight="1" spans="1:4">
      <c r="A4173" s="19">
        <f t="shared" si="64"/>
        <v>43536</v>
      </c>
      <c r="B4173" s="18">
        <v>10005</v>
      </c>
      <c r="C4173" s="18" t="s">
        <v>10</v>
      </c>
      <c r="D4173" s="18">
        <v>171</v>
      </c>
    </row>
    <row r="4174" customHeight="1" spans="1:4">
      <c r="A4174" s="19">
        <f t="shared" si="64"/>
        <v>43536</v>
      </c>
      <c r="B4174" s="18">
        <v>10010</v>
      </c>
      <c r="C4174" s="18" t="s">
        <v>32</v>
      </c>
      <c r="D4174" s="18">
        <v>212</v>
      </c>
    </row>
    <row r="4175" customHeight="1" spans="1:4">
      <c r="A4175" s="19">
        <f t="shared" si="64"/>
        <v>43536</v>
      </c>
      <c r="B4175" s="18">
        <v>10018</v>
      </c>
      <c r="C4175" s="18" t="s">
        <v>27</v>
      </c>
      <c r="D4175" s="18">
        <v>252</v>
      </c>
    </row>
    <row r="4176" customHeight="1" spans="1:4">
      <c r="A4176" s="19">
        <f t="shared" si="64"/>
        <v>43536</v>
      </c>
      <c r="B4176" s="18">
        <v>10011</v>
      </c>
      <c r="C4176" s="18" t="s">
        <v>21</v>
      </c>
      <c r="D4176" s="18">
        <v>175</v>
      </c>
    </row>
    <row r="4177" customHeight="1" spans="1:4">
      <c r="A4177" s="19">
        <f t="shared" si="64"/>
        <v>43536</v>
      </c>
      <c r="B4177" s="18">
        <v>10013</v>
      </c>
      <c r="C4177" s="18" t="s">
        <v>11</v>
      </c>
      <c r="D4177" s="18">
        <v>237</v>
      </c>
    </row>
    <row r="4178" customHeight="1" spans="1:4">
      <c r="A4178" s="19">
        <f t="shared" si="64"/>
        <v>43536</v>
      </c>
      <c r="B4178" s="18">
        <v>10020</v>
      </c>
      <c r="C4178" s="18" t="s">
        <v>18</v>
      </c>
      <c r="D4178" s="18">
        <v>199</v>
      </c>
    </row>
    <row r="4179" customHeight="1" spans="1:4">
      <c r="A4179" s="19">
        <f t="shared" si="64"/>
        <v>43536</v>
      </c>
      <c r="B4179" s="18">
        <v>10007</v>
      </c>
      <c r="C4179" s="18" t="s">
        <v>29</v>
      </c>
      <c r="D4179" s="18">
        <v>73</v>
      </c>
    </row>
    <row r="4180" customHeight="1" spans="1:4">
      <c r="A4180" s="19">
        <f t="shared" si="64"/>
        <v>43536</v>
      </c>
      <c r="B4180" s="18">
        <v>10011</v>
      </c>
      <c r="C4180" s="18" t="s">
        <v>20</v>
      </c>
      <c r="D4180" s="18">
        <v>171</v>
      </c>
    </row>
    <row r="4181" customHeight="1" spans="1:4">
      <c r="A4181" s="19">
        <f t="shared" si="64"/>
        <v>43536</v>
      </c>
      <c r="B4181" s="18">
        <v>10006</v>
      </c>
      <c r="C4181" s="18" t="s">
        <v>9</v>
      </c>
      <c r="D4181" s="18">
        <v>105</v>
      </c>
    </row>
    <row r="4182" customHeight="1" spans="1:4">
      <c r="A4182" s="19">
        <f t="shared" si="64"/>
        <v>43536</v>
      </c>
      <c r="B4182" s="18">
        <v>10016</v>
      </c>
      <c r="C4182" s="18" t="s">
        <v>18</v>
      </c>
      <c r="D4182" s="18">
        <v>293</v>
      </c>
    </row>
    <row r="4183" customHeight="1" spans="1:4">
      <c r="A4183" s="19">
        <f t="shared" si="64"/>
        <v>43536</v>
      </c>
      <c r="B4183" s="18">
        <v>10008</v>
      </c>
      <c r="C4183" s="18" t="s">
        <v>13</v>
      </c>
      <c r="D4183" s="18">
        <v>266</v>
      </c>
    </row>
    <row r="4184" customHeight="1" spans="1:4">
      <c r="A4184" s="19">
        <f t="shared" si="64"/>
        <v>43536</v>
      </c>
      <c r="B4184" s="18">
        <v>10009</v>
      </c>
      <c r="C4184" s="18" t="s">
        <v>22</v>
      </c>
      <c r="D4184" s="18">
        <v>298</v>
      </c>
    </row>
    <row r="4185" customHeight="1" spans="1:4">
      <c r="A4185" s="19">
        <f t="shared" si="64"/>
        <v>43536</v>
      </c>
      <c r="B4185" s="18">
        <v>10001</v>
      </c>
      <c r="C4185" s="18" t="s">
        <v>9</v>
      </c>
      <c r="D4185" s="18">
        <v>199</v>
      </c>
    </row>
    <row r="4186" customHeight="1" spans="1:4">
      <c r="A4186" s="19">
        <f t="shared" si="64"/>
        <v>43536</v>
      </c>
      <c r="B4186" s="18">
        <v>10009</v>
      </c>
      <c r="C4186" s="18" t="s">
        <v>4</v>
      </c>
      <c r="D4186" s="18">
        <v>176</v>
      </c>
    </row>
    <row r="4187" customHeight="1" spans="1:4">
      <c r="A4187" s="19">
        <f t="shared" si="64"/>
        <v>43536</v>
      </c>
      <c r="B4187" s="18">
        <v>10002</v>
      </c>
      <c r="C4187" s="18" t="s">
        <v>14</v>
      </c>
      <c r="D4187" s="18">
        <v>53</v>
      </c>
    </row>
    <row r="4188" customHeight="1" spans="1:4">
      <c r="A4188" s="19">
        <f t="shared" si="64"/>
        <v>43536</v>
      </c>
      <c r="B4188" s="18">
        <v>10010</v>
      </c>
      <c r="C4188" s="18" t="s">
        <v>26</v>
      </c>
      <c r="D4188" s="18">
        <v>117</v>
      </c>
    </row>
    <row r="4189" customHeight="1" spans="1:4">
      <c r="A4189" s="19">
        <f t="shared" si="64"/>
        <v>43536</v>
      </c>
      <c r="B4189" s="18">
        <v>10001</v>
      </c>
      <c r="C4189" s="18" t="s">
        <v>15</v>
      </c>
      <c r="D4189" s="18">
        <v>55</v>
      </c>
    </row>
    <row r="4190" customHeight="1" spans="1:4">
      <c r="A4190" s="19">
        <f t="shared" si="64"/>
        <v>43536</v>
      </c>
      <c r="B4190" s="18">
        <v>10012</v>
      </c>
      <c r="C4190" s="18" t="s">
        <v>25</v>
      </c>
      <c r="D4190" s="18">
        <v>261</v>
      </c>
    </row>
    <row r="4191" customHeight="1" spans="1:4">
      <c r="A4191" s="19">
        <f t="shared" si="64"/>
        <v>43537</v>
      </c>
      <c r="B4191" s="18">
        <v>10001</v>
      </c>
      <c r="C4191" s="18" t="s">
        <v>28</v>
      </c>
      <c r="D4191" s="18">
        <v>178</v>
      </c>
    </row>
    <row r="4192" customHeight="1" spans="1:4">
      <c r="A4192" s="19">
        <f t="shared" si="64"/>
        <v>43537</v>
      </c>
      <c r="B4192" s="18">
        <v>10018</v>
      </c>
      <c r="C4192" s="18" t="s">
        <v>24</v>
      </c>
      <c r="D4192" s="18">
        <v>204</v>
      </c>
    </row>
    <row r="4193" customHeight="1" spans="1:4">
      <c r="A4193" s="19">
        <f t="shared" si="64"/>
        <v>43537</v>
      </c>
      <c r="B4193" s="18">
        <v>10011</v>
      </c>
      <c r="C4193" s="18" t="s">
        <v>4</v>
      </c>
      <c r="D4193" s="18">
        <v>196</v>
      </c>
    </row>
    <row r="4194" customHeight="1" spans="1:4">
      <c r="A4194" s="19">
        <f t="shared" si="64"/>
        <v>43537</v>
      </c>
      <c r="B4194" s="18">
        <v>10005</v>
      </c>
      <c r="C4194" s="18" t="s">
        <v>15</v>
      </c>
      <c r="D4194" s="18">
        <v>263</v>
      </c>
    </row>
    <row r="4195" customHeight="1" spans="1:4">
      <c r="A4195" s="19">
        <f t="shared" si="64"/>
        <v>43537</v>
      </c>
      <c r="B4195" s="18">
        <v>10003</v>
      </c>
      <c r="C4195" s="18" t="s">
        <v>27</v>
      </c>
      <c r="D4195" s="18">
        <v>75</v>
      </c>
    </row>
    <row r="4196" customHeight="1" spans="1:4">
      <c r="A4196" s="19">
        <f t="shared" si="64"/>
        <v>43537</v>
      </c>
      <c r="B4196" s="18">
        <v>10010</v>
      </c>
      <c r="C4196" s="18" t="s">
        <v>23</v>
      </c>
      <c r="D4196" s="18">
        <v>81</v>
      </c>
    </row>
    <row r="4197" customHeight="1" spans="1:4">
      <c r="A4197" s="19">
        <f t="shared" si="64"/>
        <v>43537</v>
      </c>
      <c r="B4197" s="18">
        <v>10005</v>
      </c>
      <c r="C4197" s="18" t="s">
        <v>12</v>
      </c>
      <c r="D4197" s="18">
        <v>146</v>
      </c>
    </row>
    <row r="4198" customHeight="1" spans="1:4">
      <c r="A4198" s="19">
        <f t="shared" si="64"/>
        <v>43537</v>
      </c>
      <c r="B4198" s="18">
        <v>10016</v>
      </c>
      <c r="C4198" s="18" t="s">
        <v>27</v>
      </c>
      <c r="D4198" s="18">
        <v>194</v>
      </c>
    </row>
    <row r="4199" customHeight="1" spans="1:4">
      <c r="A4199" s="19">
        <f t="shared" si="64"/>
        <v>43537</v>
      </c>
      <c r="B4199" s="18">
        <v>10015</v>
      </c>
      <c r="C4199" s="18" t="s">
        <v>7</v>
      </c>
      <c r="D4199" s="18">
        <v>190</v>
      </c>
    </row>
    <row r="4200" customHeight="1" spans="1:4">
      <c r="A4200" s="19">
        <f t="shared" si="64"/>
        <v>43537</v>
      </c>
      <c r="B4200" s="18">
        <v>10004</v>
      </c>
      <c r="C4200" s="18" t="s">
        <v>13</v>
      </c>
      <c r="D4200" s="18">
        <v>300</v>
      </c>
    </row>
    <row r="4201" customHeight="1" spans="1:4">
      <c r="A4201" s="19">
        <f t="shared" si="64"/>
        <v>43537</v>
      </c>
      <c r="B4201" s="18">
        <v>10017</v>
      </c>
      <c r="C4201" s="18" t="s">
        <v>11</v>
      </c>
      <c r="D4201" s="18">
        <v>87</v>
      </c>
    </row>
    <row r="4202" customHeight="1" spans="1:4">
      <c r="A4202" s="19">
        <f t="shared" si="64"/>
        <v>43537</v>
      </c>
      <c r="B4202" s="18">
        <v>10009</v>
      </c>
      <c r="C4202" s="18" t="s">
        <v>33</v>
      </c>
      <c r="D4202" s="18">
        <v>52</v>
      </c>
    </row>
    <row r="4203" customHeight="1" spans="1:4">
      <c r="A4203" s="19">
        <f t="shared" si="64"/>
        <v>43537</v>
      </c>
      <c r="B4203" s="18">
        <v>10005</v>
      </c>
      <c r="C4203" s="18" t="s">
        <v>19</v>
      </c>
      <c r="D4203" s="18">
        <v>288</v>
      </c>
    </row>
    <row r="4204" customHeight="1" spans="1:4">
      <c r="A4204" s="19">
        <f t="shared" si="64"/>
        <v>43537</v>
      </c>
      <c r="B4204" s="18">
        <v>10010</v>
      </c>
      <c r="C4204" s="18" t="s">
        <v>28</v>
      </c>
      <c r="D4204" s="18">
        <v>190</v>
      </c>
    </row>
    <row r="4205" customHeight="1" spans="1:4">
      <c r="A4205" s="19">
        <f t="shared" si="64"/>
        <v>43537</v>
      </c>
      <c r="B4205" s="18">
        <v>10002</v>
      </c>
      <c r="C4205" s="18" t="s">
        <v>22</v>
      </c>
      <c r="D4205" s="18">
        <v>271</v>
      </c>
    </row>
    <row r="4206" customHeight="1" spans="1:4">
      <c r="A4206" s="19">
        <f t="shared" si="64"/>
        <v>43537</v>
      </c>
      <c r="B4206" s="18">
        <v>10019</v>
      </c>
      <c r="C4206" s="18" t="s">
        <v>10</v>
      </c>
      <c r="D4206" s="18">
        <v>239</v>
      </c>
    </row>
    <row r="4207" customHeight="1" spans="1:4">
      <c r="A4207" s="19">
        <f t="shared" si="64"/>
        <v>43537</v>
      </c>
      <c r="B4207" s="18">
        <v>10019</v>
      </c>
      <c r="C4207" s="18" t="s">
        <v>30</v>
      </c>
      <c r="D4207" s="18">
        <v>65</v>
      </c>
    </row>
    <row r="4208" customHeight="1" spans="1:4">
      <c r="A4208" s="19">
        <f t="shared" si="64"/>
        <v>43537</v>
      </c>
      <c r="B4208" s="18">
        <v>10004</v>
      </c>
      <c r="C4208" s="18" t="s">
        <v>17</v>
      </c>
      <c r="D4208" s="18">
        <v>281</v>
      </c>
    </row>
    <row r="4209" customHeight="1" spans="1:4">
      <c r="A4209" s="19">
        <f t="shared" si="64"/>
        <v>43537</v>
      </c>
      <c r="B4209" s="18">
        <v>10020</v>
      </c>
      <c r="C4209" s="18" t="s">
        <v>24</v>
      </c>
      <c r="D4209" s="18">
        <v>133</v>
      </c>
    </row>
    <row r="4210" customHeight="1" spans="1:4">
      <c r="A4210" s="19">
        <f t="shared" si="64"/>
        <v>43537</v>
      </c>
      <c r="B4210" s="18">
        <v>10004</v>
      </c>
      <c r="C4210" s="18" t="s">
        <v>18</v>
      </c>
      <c r="D4210" s="18">
        <v>254</v>
      </c>
    </row>
    <row r="4211" customHeight="1" spans="1:4">
      <c r="A4211" s="19">
        <f t="shared" si="64"/>
        <v>43537</v>
      </c>
      <c r="B4211" s="18">
        <v>10017</v>
      </c>
      <c r="C4211" s="18" t="s">
        <v>22</v>
      </c>
      <c r="D4211" s="18">
        <v>131</v>
      </c>
    </row>
    <row r="4212" customHeight="1" spans="1:4">
      <c r="A4212" s="19">
        <f t="shared" si="64"/>
        <v>43537</v>
      </c>
      <c r="B4212" s="18">
        <v>10018</v>
      </c>
      <c r="C4212" s="18" t="s">
        <v>29</v>
      </c>
      <c r="D4212" s="18">
        <v>59</v>
      </c>
    </row>
    <row r="4213" customHeight="1" spans="1:4">
      <c r="A4213" s="19">
        <f t="shared" si="64"/>
        <v>43537</v>
      </c>
      <c r="B4213" s="18">
        <v>10010</v>
      </c>
      <c r="C4213" s="18" t="s">
        <v>21</v>
      </c>
      <c r="D4213" s="18">
        <v>142</v>
      </c>
    </row>
    <row r="4214" customHeight="1" spans="1:4">
      <c r="A4214" s="19">
        <f t="shared" si="64"/>
        <v>43537</v>
      </c>
      <c r="B4214" s="18">
        <v>10011</v>
      </c>
      <c r="C4214" s="18" t="s">
        <v>21</v>
      </c>
      <c r="D4214" s="18">
        <v>114</v>
      </c>
    </row>
    <row r="4215" customHeight="1" spans="1:4">
      <c r="A4215" s="19">
        <f t="shared" si="64"/>
        <v>43537</v>
      </c>
      <c r="B4215" s="18">
        <v>10019</v>
      </c>
      <c r="C4215" s="18" t="s">
        <v>12</v>
      </c>
      <c r="D4215" s="18">
        <v>152</v>
      </c>
    </row>
    <row r="4216" customHeight="1" spans="1:4">
      <c r="A4216" s="19">
        <f t="shared" si="64"/>
        <v>43537</v>
      </c>
      <c r="B4216" s="18">
        <v>10001</v>
      </c>
      <c r="C4216" s="18" t="s">
        <v>12</v>
      </c>
      <c r="D4216" s="18">
        <v>125</v>
      </c>
    </row>
    <row r="4217" customHeight="1" spans="1:4">
      <c r="A4217" s="19">
        <f t="shared" si="64"/>
        <v>43537</v>
      </c>
      <c r="B4217" s="18">
        <v>10016</v>
      </c>
      <c r="C4217" s="18" t="s">
        <v>4</v>
      </c>
      <c r="D4217" s="18">
        <v>211</v>
      </c>
    </row>
    <row r="4218" customHeight="1" spans="1:4">
      <c r="A4218" s="19">
        <f t="shared" si="64"/>
        <v>43537</v>
      </c>
      <c r="B4218" s="18">
        <v>10009</v>
      </c>
      <c r="C4218" s="18" t="s">
        <v>12</v>
      </c>
      <c r="D4218" s="18">
        <v>158</v>
      </c>
    </row>
    <row r="4219" customHeight="1" spans="1:4">
      <c r="A4219" s="19">
        <f t="shared" si="64"/>
        <v>43537</v>
      </c>
      <c r="B4219" s="18">
        <v>10002</v>
      </c>
      <c r="C4219" s="18" t="s">
        <v>5</v>
      </c>
      <c r="D4219" s="18">
        <v>287</v>
      </c>
    </row>
    <row r="4220" customHeight="1" spans="1:4">
      <c r="A4220" s="19">
        <f t="shared" si="64"/>
        <v>43537</v>
      </c>
      <c r="B4220" s="18">
        <v>10008</v>
      </c>
      <c r="C4220" s="18" t="s">
        <v>18</v>
      </c>
      <c r="D4220" s="18">
        <v>218</v>
      </c>
    </row>
    <row r="4221" customHeight="1" spans="1:4">
      <c r="A4221" s="19">
        <f t="shared" si="64"/>
        <v>43537</v>
      </c>
      <c r="B4221" s="18">
        <v>10019</v>
      </c>
      <c r="C4221" s="18" t="s">
        <v>10</v>
      </c>
      <c r="D4221" s="18">
        <v>83</v>
      </c>
    </row>
    <row r="4222" customHeight="1" spans="1:4">
      <c r="A4222" s="19">
        <f t="shared" ref="A4222:A4285" si="65">A4163+1</f>
        <v>43537</v>
      </c>
      <c r="B4222" s="18">
        <v>10001</v>
      </c>
      <c r="C4222" s="18" t="s">
        <v>31</v>
      </c>
      <c r="D4222" s="18">
        <v>252</v>
      </c>
    </row>
    <row r="4223" customHeight="1" spans="1:4">
      <c r="A4223" s="19">
        <f t="shared" si="65"/>
        <v>43537</v>
      </c>
      <c r="B4223" s="18">
        <v>10002</v>
      </c>
      <c r="C4223" s="18" t="s">
        <v>11</v>
      </c>
      <c r="D4223" s="18">
        <v>248</v>
      </c>
    </row>
    <row r="4224" customHeight="1" spans="1:4">
      <c r="A4224" s="19">
        <f t="shared" si="65"/>
        <v>43537</v>
      </c>
      <c r="B4224" s="18">
        <v>10011</v>
      </c>
      <c r="C4224" s="18" t="s">
        <v>7</v>
      </c>
      <c r="D4224" s="18">
        <v>115</v>
      </c>
    </row>
    <row r="4225" customHeight="1" spans="1:4">
      <c r="A4225" s="19">
        <f t="shared" si="65"/>
        <v>43537</v>
      </c>
      <c r="B4225" s="18">
        <v>10004</v>
      </c>
      <c r="C4225" s="18" t="s">
        <v>30</v>
      </c>
      <c r="D4225" s="18">
        <v>299</v>
      </c>
    </row>
    <row r="4226" customHeight="1" spans="1:4">
      <c r="A4226" s="19">
        <f t="shared" si="65"/>
        <v>43537</v>
      </c>
      <c r="B4226" s="18">
        <v>10015</v>
      </c>
      <c r="C4226" s="18" t="s">
        <v>30</v>
      </c>
      <c r="D4226" s="18">
        <v>52</v>
      </c>
    </row>
    <row r="4227" customHeight="1" spans="1:4">
      <c r="A4227" s="19">
        <f t="shared" si="65"/>
        <v>43537</v>
      </c>
      <c r="B4227" s="18">
        <v>10006</v>
      </c>
      <c r="C4227" s="18" t="s">
        <v>32</v>
      </c>
      <c r="D4227" s="18">
        <v>82</v>
      </c>
    </row>
    <row r="4228" customHeight="1" spans="1:4">
      <c r="A4228" s="19">
        <f t="shared" si="65"/>
        <v>43537</v>
      </c>
      <c r="B4228" s="18">
        <v>10003</v>
      </c>
      <c r="C4228" s="18" t="s">
        <v>22</v>
      </c>
      <c r="D4228" s="18">
        <v>281</v>
      </c>
    </row>
    <row r="4229" customHeight="1" spans="1:4">
      <c r="A4229" s="19">
        <f t="shared" si="65"/>
        <v>43537</v>
      </c>
      <c r="B4229" s="18">
        <v>10007</v>
      </c>
      <c r="C4229" s="18" t="s">
        <v>32</v>
      </c>
      <c r="D4229" s="18">
        <v>109</v>
      </c>
    </row>
    <row r="4230" customHeight="1" spans="1:4">
      <c r="A4230" s="19">
        <f t="shared" si="65"/>
        <v>43537</v>
      </c>
      <c r="B4230" s="18">
        <v>10005</v>
      </c>
      <c r="C4230" s="18" t="s">
        <v>8</v>
      </c>
      <c r="D4230" s="18">
        <v>295</v>
      </c>
    </row>
    <row r="4231" customHeight="1" spans="1:4">
      <c r="A4231" s="19">
        <f t="shared" si="65"/>
        <v>43537</v>
      </c>
      <c r="B4231" s="18">
        <v>10015</v>
      </c>
      <c r="C4231" s="18" t="s">
        <v>8</v>
      </c>
      <c r="D4231" s="18">
        <v>154</v>
      </c>
    </row>
    <row r="4232" customHeight="1" spans="1:4">
      <c r="A4232" s="19">
        <f t="shared" si="65"/>
        <v>43537</v>
      </c>
      <c r="B4232" s="18">
        <v>10008</v>
      </c>
      <c r="C4232" s="18" t="s">
        <v>23</v>
      </c>
      <c r="D4232" s="18">
        <v>76</v>
      </c>
    </row>
    <row r="4233" customHeight="1" spans="1:4">
      <c r="A4233" s="19">
        <f t="shared" si="65"/>
        <v>43537</v>
      </c>
      <c r="B4233" s="18">
        <v>10005</v>
      </c>
      <c r="C4233" s="18" t="s">
        <v>30</v>
      </c>
      <c r="D4233" s="18">
        <v>181</v>
      </c>
    </row>
    <row r="4234" customHeight="1" spans="1:4">
      <c r="A4234" s="19">
        <f t="shared" si="65"/>
        <v>43537</v>
      </c>
      <c r="B4234" s="18">
        <v>10003</v>
      </c>
      <c r="C4234" s="18" t="s">
        <v>12</v>
      </c>
      <c r="D4234" s="18">
        <v>230</v>
      </c>
    </row>
    <row r="4235" customHeight="1" spans="1:4">
      <c r="A4235" s="19">
        <f t="shared" si="65"/>
        <v>43537</v>
      </c>
      <c r="B4235" s="18">
        <v>10016</v>
      </c>
      <c r="C4235" s="18" t="s">
        <v>28</v>
      </c>
      <c r="D4235" s="18">
        <v>277</v>
      </c>
    </row>
    <row r="4236" customHeight="1" spans="1:4">
      <c r="A4236" s="19">
        <f t="shared" si="65"/>
        <v>43537</v>
      </c>
      <c r="B4236" s="18">
        <v>10008</v>
      </c>
      <c r="C4236" s="18" t="s">
        <v>18</v>
      </c>
      <c r="D4236" s="18">
        <v>260</v>
      </c>
    </row>
    <row r="4237" customHeight="1" spans="1:4">
      <c r="A4237" s="19">
        <f t="shared" si="65"/>
        <v>43537</v>
      </c>
      <c r="B4237" s="18">
        <v>10002</v>
      </c>
      <c r="C4237" s="18" t="s">
        <v>21</v>
      </c>
      <c r="D4237" s="18">
        <v>267</v>
      </c>
    </row>
    <row r="4238" customHeight="1" spans="1:4">
      <c r="A4238" s="19">
        <f t="shared" si="65"/>
        <v>43537</v>
      </c>
      <c r="B4238" s="18">
        <v>10007</v>
      </c>
      <c r="C4238" s="18" t="s">
        <v>18</v>
      </c>
      <c r="D4238" s="18">
        <v>192</v>
      </c>
    </row>
    <row r="4239" customHeight="1" spans="1:4">
      <c r="A4239" s="19">
        <f t="shared" si="65"/>
        <v>43537</v>
      </c>
      <c r="B4239" s="18">
        <v>10018</v>
      </c>
      <c r="C4239" s="18" t="s">
        <v>30</v>
      </c>
      <c r="D4239" s="18">
        <v>62</v>
      </c>
    </row>
    <row r="4240" customHeight="1" spans="1:4">
      <c r="A4240" s="19">
        <f t="shared" si="65"/>
        <v>43537</v>
      </c>
      <c r="B4240" s="18">
        <v>10018</v>
      </c>
      <c r="C4240" s="18" t="s">
        <v>22</v>
      </c>
      <c r="D4240" s="18">
        <v>199</v>
      </c>
    </row>
    <row r="4241" customHeight="1" spans="1:4">
      <c r="A4241" s="19">
        <f t="shared" si="65"/>
        <v>43537</v>
      </c>
      <c r="B4241" s="18">
        <v>10019</v>
      </c>
      <c r="C4241" s="18" t="s">
        <v>17</v>
      </c>
      <c r="D4241" s="18">
        <v>105</v>
      </c>
    </row>
    <row r="4242" customHeight="1" spans="1:4">
      <c r="A4242" s="19">
        <f t="shared" si="65"/>
        <v>43537</v>
      </c>
      <c r="B4242" s="18">
        <v>10019</v>
      </c>
      <c r="C4242" s="18" t="s">
        <v>29</v>
      </c>
      <c r="D4242" s="18">
        <v>79</v>
      </c>
    </row>
    <row r="4243" customHeight="1" spans="1:4">
      <c r="A4243" s="19">
        <f t="shared" si="65"/>
        <v>43537</v>
      </c>
      <c r="B4243" s="18">
        <v>10009</v>
      </c>
      <c r="C4243" s="18" t="s">
        <v>25</v>
      </c>
      <c r="D4243" s="18">
        <v>150</v>
      </c>
    </row>
    <row r="4244" customHeight="1" spans="1:4">
      <c r="A4244" s="19">
        <f t="shared" si="65"/>
        <v>43537</v>
      </c>
      <c r="B4244" s="18">
        <v>10019</v>
      </c>
      <c r="C4244" s="18" t="s">
        <v>8</v>
      </c>
      <c r="D4244" s="18">
        <v>187</v>
      </c>
    </row>
    <row r="4245" customHeight="1" spans="1:4">
      <c r="A4245" s="19">
        <f t="shared" si="65"/>
        <v>43537</v>
      </c>
      <c r="B4245" s="18">
        <v>10003</v>
      </c>
      <c r="C4245" s="18" t="s">
        <v>27</v>
      </c>
      <c r="D4245" s="18">
        <v>253</v>
      </c>
    </row>
    <row r="4246" customHeight="1" spans="1:4">
      <c r="A4246" s="19">
        <f t="shared" si="65"/>
        <v>43537</v>
      </c>
      <c r="B4246" s="18">
        <v>10001</v>
      </c>
      <c r="C4246" s="18" t="s">
        <v>11</v>
      </c>
      <c r="D4246" s="18">
        <v>193</v>
      </c>
    </row>
    <row r="4247" customHeight="1" spans="1:4">
      <c r="A4247" s="19">
        <f t="shared" si="65"/>
        <v>43537</v>
      </c>
      <c r="B4247" s="18">
        <v>10013</v>
      </c>
      <c r="C4247" s="18" t="s">
        <v>15</v>
      </c>
      <c r="D4247" s="18">
        <v>84</v>
      </c>
    </row>
    <row r="4248" customHeight="1" spans="1:4">
      <c r="A4248" s="19">
        <f t="shared" si="65"/>
        <v>43537</v>
      </c>
      <c r="B4248" s="18">
        <v>10012</v>
      </c>
      <c r="C4248" s="18" t="s">
        <v>20</v>
      </c>
      <c r="D4248" s="18">
        <v>62</v>
      </c>
    </row>
    <row r="4249" customHeight="1" spans="1:4">
      <c r="A4249" s="19">
        <f t="shared" si="65"/>
        <v>43537</v>
      </c>
      <c r="B4249" s="18">
        <v>10015</v>
      </c>
      <c r="C4249" s="18" t="s">
        <v>22</v>
      </c>
      <c r="D4249" s="18">
        <v>170</v>
      </c>
    </row>
    <row r="4250" customHeight="1" spans="1:4">
      <c r="A4250" s="19">
        <f t="shared" si="65"/>
        <v>43538</v>
      </c>
      <c r="B4250" s="18">
        <v>10019</v>
      </c>
      <c r="C4250" s="18" t="s">
        <v>29</v>
      </c>
      <c r="D4250" s="18">
        <v>207</v>
      </c>
    </row>
    <row r="4251" customHeight="1" spans="1:4">
      <c r="A4251" s="19">
        <f t="shared" si="65"/>
        <v>43538</v>
      </c>
      <c r="B4251" s="18">
        <v>10003</v>
      </c>
      <c r="C4251" s="18" t="s">
        <v>11</v>
      </c>
      <c r="D4251" s="18">
        <v>178</v>
      </c>
    </row>
    <row r="4252" customHeight="1" spans="1:4">
      <c r="A4252" s="19">
        <f t="shared" si="65"/>
        <v>43538</v>
      </c>
      <c r="B4252" s="18">
        <v>10008</v>
      </c>
      <c r="C4252" s="18" t="s">
        <v>33</v>
      </c>
      <c r="D4252" s="18">
        <v>113</v>
      </c>
    </row>
    <row r="4253" customHeight="1" spans="1:4">
      <c r="A4253" s="19">
        <f t="shared" si="65"/>
        <v>43538</v>
      </c>
      <c r="B4253" s="18">
        <v>10015</v>
      </c>
      <c r="C4253" s="18" t="s">
        <v>5</v>
      </c>
      <c r="D4253" s="18">
        <v>73</v>
      </c>
    </row>
    <row r="4254" customHeight="1" spans="1:4">
      <c r="A4254" s="19">
        <f t="shared" si="65"/>
        <v>43538</v>
      </c>
      <c r="B4254" s="18">
        <v>10014</v>
      </c>
      <c r="C4254" s="18" t="s">
        <v>24</v>
      </c>
      <c r="D4254" s="18">
        <v>178</v>
      </c>
    </row>
    <row r="4255" customHeight="1" spans="1:4">
      <c r="A4255" s="19">
        <f t="shared" si="65"/>
        <v>43538</v>
      </c>
      <c r="B4255" s="18">
        <v>10020</v>
      </c>
      <c r="C4255" s="18" t="s">
        <v>18</v>
      </c>
      <c r="D4255" s="18">
        <v>165</v>
      </c>
    </row>
    <row r="4256" customHeight="1" spans="1:4">
      <c r="A4256" s="19">
        <f t="shared" si="65"/>
        <v>43538</v>
      </c>
      <c r="B4256" s="18">
        <v>10020</v>
      </c>
      <c r="C4256" s="18" t="s">
        <v>25</v>
      </c>
      <c r="D4256" s="18">
        <v>238</v>
      </c>
    </row>
    <row r="4257" customHeight="1" spans="1:4">
      <c r="A4257" s="19">
        <f t="shared" si="65"/>
        <v>43538</v>
      </c>
      <c r="B4257" s="18">
        <v>10009</v>
      </c>
      <c r="C4257" s="18" t="s">
        <v>8</v>
      </c>
      <c r="D4257" s="18">
        <v>179</v>
      </c>
    </row>
    <row r="4258" customHeight="1" spans="1:4">
      <c r="A4258" s="19">
        <f t="shared" si="65"/>
        <v>43538</v>
      </c>
      <c r="B4258" s="18">
        <v>10007</v>
      </c>
      <c r="C4258" s="18" t="s">
        <v>17</v>
      </c>
      <c r="D4258" s="18">
        <v>278</v>
      </c>
    </row>
    <row r="4259" customHeight="1" spans="1:4">
      <c r="A4259" s="19">
        <f t="shared" si="65"/>
        <v>43538</v>
      </c>
      <c r="B4259" s="18">
        <v>10002</v>
      </c>
      <c r="C4259" s="18" t="s">
        <v>13</v>
      </c>
      <c r="D4259" s="18">
        <v>124</v>
      </c>
    </row>
    <row r="4260" customHeight="1" spans="1:4">
      <c r="A4260" s="19">
        <f t="shared" si="65"/>
        <v>43538</v>
      </c>
      <c r="B4260" s="18">
        <v>10020</v>
      </c>
      <c r="C4260" s="18" t="s">
        <v>32</v>
      </c>
      <c r="D4260" s="18">
        <v>187</v>
      </c>
    </row>
    <row r="4261" customHeight="1" spans="1:4">
      <c r="A4261" s="19">
        <f t="shared" si="65"/>
        <v>43538</v>
      </c>
      <c r="B4261" s="18">
        <v>10016</v>
      </c>
      <c r="C4261" s="18" t="s">
        <v>33</v>
      </c>
      <c r="D4261" s="18">
        <v>232</v>
      </c>
    </row>
    <row r="4262" customHeight="1" spans="1:4">
      <c r="A4262" s="19">
        <f t="shared" si="65"/>
        <v>43538</v>
      </c>
      <c r="B4262" s="18">
        <v>10009</v>
      </c>
      <c r="C4262" s="18" t="s">
        <v>31</v>
      </c>
      <c r="D4262" s="18">
        <v>77</v>
      </c>
    </row>
    <row r="4263" customHeight="1" spans="1:4">
      <c r="A4263" s="19">
        <f t="shared" si="65"/>
        <v>43538</v>
      </c>
      <c r="B4263" s="18">
        <v>10018</v>
      </c>
      <c r="C4263" s="18" t="s">
        <v>10</v>
      </c>
      <c r="D4263" s="18">
        <v>174</v>
      </c>
    </row>
    <row r="4264" customHeight="1" spans="1:4">
      <c r="A4264" s="19">
        <f t="shared" si="65"/>
        <v>43538</v>
      </c>
      <c r="B4264" s="18">
        <v>10001</v>
      </c>
      <c r="C4264" s="18" t="s">
        <v>21</v>
      </c>
      <c r="D4264" s="18">
        <v>284</v>
      </c>
    </row>
    <row r="4265" customHeight="1" spans="1:4">
      <c r="A4265" s="19">
        <f t="shared" si="65"/>
        <v>43538</v>
      </c>
      <c r="B4265" s="18">
        <v>10020</v>
      </c>
      <c r="C4265" s="18" t="s">
        <v>26</v>
      </c>
      <c r="D4265" s="18">
        <v>153</v>
      </c>
    </row>
    <row r="4266" customHeight="1" spans="1:4">
      <c r="A4266" s="19">
        <f t="shared" si="65"/>
        <v>43538</v>
      </c>
      <c r="B4266" s="18">
        <v>10020</v>
      </c>
      <c r="C4266" s="18" t="s">
        <v>26</v>
      </c>
      <c r="D4266" s="18">
        <v>215</v>
      </c>
    </row>
    <row r="4267" customHeight="1" spans="1:4">
      <c r="A4267" s="19">
        <f t="shared" si="65"/>
        <v>43538</v>
      </c>
      <c r="B4267" s="18">
        <v>10008</v>
      </c>
      <c r="C4267" s="18" t="s">
        <v>8</v>
      </c>
      <c r="D4267" s="18">
        <v>119</v>
      </c>
    </row>
    <row r="4268" customHeight="1" spans="1:4">
      <c r="A4268" s="19">
        <f t="shared" si="65"/>
        <v>43538</v>
      </c>
      <c r="B4268" s="18">
        <v>10015</v>
      </c>
      <c r="C4268" s="18" t="s">
        <v>29</v>
      </c>
      <c r="D4268" s="18">
        <v>288</v>
      </c>
    </row>
    <row r="4269" customHeight="1" spans="1:4">
      <c r="A4269" s="19">
        <f t="shared" si="65"/>
        <v>43538</v>
      </c>
      <c r="B4269" s="18">
        <v>10013</v>
      </c>
      <c r="C4269" s="18" t="s">
        <v>4</v>
      </c>
      <c r="D4269" s="18">
        <v>110</v>
      </c>
    </row>
    <row r="4270" customHeight="1" spans="1:4">
      <c r="A4270" s="19">
        <f t="shared" si="65"/>
        <v>43538</v>
      </c>
      <c r="B4270" s="18">
        <v>10010</v>
      </c>
      <c r="C4270" s="18" t="s">
        <v>22</v>
      </c>
      <c r="D4270" s="18">
        <v>60</v>
      </c>
    </row>
    <row r="4271" customHeight="1" spans="1:4">
      <c r="A4271" s="19">
        <f t="shared" si="65"/>
        <v>43538</v>
      </c>
      <c r="B4271" s="18">
        <v>10018</v>
      </c>
      <c r="C4271" s="18" t="s">
        <v>19</v>
      </c>
      <c r="D4271" s="18">
        <v>79</v>
      </c>
    </row>
    <row r="4272" customHeight="1" spans="1:4">
      <c r="A4272" s="19">
        <f t="shared" si="65"/>
        <v>43538</v>
      </c>
      <c r="B4272" s="18">
        <v>10009</v>
      </c>
      <c r="C4272" s="18" t="s">
        <v>10</v>
      </c>
      <c r="D4272" s="18">
        <v>260</v>
      </c>
    </row>
    <row r="4273" customHeight="1" spans="1:4">
      <c r="A4273" s="19">
        <f t="shared" si="65"/>
        <v>43538</v>
      </c>
      <c r="B4273" s="18">
        <v>10012</v>
      </c>
      <c r="C4273" s="18" t="s">
        <v>15</v>
      </c>
      <c r="D4273" s="18">
        <v>51</v>
      </c>
    </row>
    <row r="4274" customHeight="1" spans="1:4">
      <c r="A4274" s="19">
        <f t="shared" si="65"/>
        <v>43538</v>
      </c>
      <c r="B4274" s="18">
        <v>10008</v>
      </c>
      <c r="C4274" s="18" t="s">
        <v>23</v>
      </c>
      <c r="D4274" s="18">
        <v>67</v>
      </c>
    </row>
    <row r="4275" customHeight="1" spans="1:4">
      <c r="A4275" s="19">
        <f t="shared" si="65"/>
        <v>43538</v>
      </c>
      <c r="B4275" s="18">
        <v>10017</v>
      </c>
      <c r="C4275" s="18" t="s">
        <v>29</v>
      </c>
      <c r="D4275" s="18">
        <v>208</v>
      </c>
    </row>
    <row r="4276" customHeight="1" spans="1:4">
      <c r="A4276" s="19">
        <f t="shared" si="65"/>
        <v>43538</v>
      </c>
      <c r="B4276" s="18">
        <v>10020</v>
      </c>
      <c r="C4276" s="18" t="s">
        <v>8</v>
      </c>
      <c r="D4276" s="18">
        <v>132</v>
      </c>
    </row>
    <row r="4277" customHeight="1" spans="1:4">
      <c r="A4277" s="19">
        <f t="shared" si="65"/>
        <v>43538</v>
      </c>
      <c r="B4277" s="18">
        <v>10016</v>
      </c>
      <c r="C4277" s="18" t="s">
        <v>10</v>
      </c>
      <c r="D4277" s="18">
        <v>275</v>
      </c>
    </row>
    <row r="4278" customHeight="1" spans="1:4">
      <c r="A4278" s="19">
        <f t="shared" si="65"/>
        <v>43538</v>
      </c>
      <c r="B4278" s="18">
        <v>10010</v>
      </c>
      <c r="C4278" s="18" t="s">
        <v>33</v>
      </c>
      <c r="D4278" s="18">
        <v>94</v>
      </c>
    </row>
    <row r="4279" customHeight="1" spans="1:4">
      <c r="A4279" s="19">
        <f t="shared" si="65"/>
        <v>43538</v>
      </c>
      <c r="B4279" s="18">
        <v>10012</v>
      </c>
      <c r="C4279" s="18" t="s">
        <v>30</v>
      </c>
      <c r="D4279" s="18">
        <v>204</v>
      </c>
    </row>
    <row r="4280" customHeight="1" spans="1:4">
      <c r="A4280" s="19">
        <f t="shared" si="65"/>
        <v>43538</v>
      </c>
      <c r="B4280" s="18">
        <v>10012</v>
      </c>
      <c r="C4280" s="18" t="s">
        <v>31</v>
      </c>
      <c r="D4280" s="18">
        <v>198</v>
      </c>
    </row>
    <row r="4281" customHeight="1" spans="1:4">
      <c r="A4281" s="19">
        <f t="shared" si="65"/>
        <v>43538</v>
      </c>
      <c r="B4281" s="18">
        <v>10009</v>
      </c>
      <c r="C4281" s="18" t="s">
        <v>18</v>
      </c>
      <c r="D4281" s="18">
        <v>116</v>
      </c>
    </row>
    <row r="4282" customHeight="1" spans="1:4">
      <c r="A4282" s="19">
        <f t="shared" si="65"/>
        <v>43538</v>
      </c>
      <c r="B4282" s="18">
        <v>10013</v>
      </c>
      <c r="C4282" s="18" t="s">
        <v>22</v>
      </c>
      <c r="D4282" s="18">
        <v>187</v>
      </c>
    </row>
    <row r="4283" customHeight="1" spans="1:4">
      <c r="A4283" s="19">
        <f t="shared" si="65"/>
        <v>43538</v>
      </c>
      <c r="B4283" s="18">
        <v>10018</v>
      </c>
      <c r="C4283" s="18" t="s">
        <v>10</v>
      </c>
      <c r="D4283" s="18">
        <v>163</v>
      </c>
    </row>
    <row r="4284" customHeight="1" spans="1:4">
      <c r="A4284" s="19">
        <f t="shared" si="65"/>
        <v>43538</v>
      </c>
      <c r="B4284" s="18">
        <v>10016</v>
      </c>
      <c r="C4284" s="18" t="s">
        <v>27</v>
      </c>
      <c r="D4284" s="18">
        <v>197</v>
      </c>
    </row>
    <row r="4285" customHeight="1" spans="1:4">
      <c r="A4285" s="19">
        <f t="shared" si="65"/>
        <v>43538</v>
      </c>
      <c r="B4285" s="18">
        <v>10009</v>
      </c>
      <c r="C4285" s="18" t="s">
        <v>30</v>
      </c>
      <c r="D4285" s="18">
        <v>133</v>
      </c>
    </row>
    <row r="4286" customHeight="1" spans="1:4">
      <c r="A4286" s="19">
        <f t="shared" ref="A4286:A4349" si="66">A4227+1</f>
        <v>43538</v>
      </c>
      <c r="B4286" s="18">
        <v>10020</v>
      </c>
      <c r="C4286" s="18" t="s">
        <v>10</v>
      </c>
      <c r="D4286" s="18">
        <v>178</v>
      </c>
    </row>
    <row r="4287" customHeight="1" spans="1:4">
      <c r="A4287" s="19">
        <f t="shared" si="66"/>
        <v>43538</v>
      </c>
      <c r="B4287" s="18">
        <v>10013</v>
      </c>
      <c r="C4287" s="18" t="s">
        <v>10</v>
      </c>
      <c r="D4287" s="18">
        <v>275</v>
      </c>
    </row>
    <row r="4288" customHeight="1" spans="1:4">
      <c r="A4288" s="19">
        <f t="shared" si="66"/>
        <v>43538</v>
      </c>
      <c r="B4288" s="18">
        <v>10002</v>
      </c>
      <c r="C4288" s="18" t="s">
        <v>5</v>
      </c>
      <c r="D4288" s="18">
        <v>156</v>
      </c>
    </row>
    <row r="4289" customHeight="1" spans="1:4">
      <c r="A4289" s="19">
        <f t="shared" si="66"/>
        <v>43538</v>
      </c>
      <c r="B4289" s="18">
        <v>10001</v>
      </c>
      <c r="C4289" s="18" t="s">
        <v>14</v>
      </c>
      <c r="D4289" s="18">
        <v>59</v>
      </c>
    </row>
    <row r="4290" customHeight="1" spans="1:4">
      <c r="A4290" s="19">
        <f t="shared" si="66"/>
        <v>43538</v>
      </c>
      <c r="B4290" s="18">
        <v>10015</v>
      </c>
      <c r="C4290" s="18" t="s">
        <v>32</v>
      </c>
      <c r="D4290" s="18">
        <v>149</v>
      </c>
    </row>
    <row r="4291" customHeight="1" spans="1:4">
      <c r="A4291" s="19">
        <f t="shared" si="66"/>
        <v>43538</v>
      </c>
      <c r="B4291" s="18">
        <v>10001</v>
      </c>
      <c r="C4291" s="18" t="s">
        <v>24</v>
      </c>
      <c r="D4291" s="18">
        <v>170</v>
      </c>
    </row>
    <row r="4292" customHeight="1" spans="1:4">
      <c r="A4292" s="19">
        <f t="shared" si="66"/>
        <v>43538</v>
      </c>
      <c r="B4292" s="18">
        <v>10018</v>
      </c>
      <c r="C4292" s="18" t="s">
        <v>15</v>
      </c>
      <c r="D4292" s="18">
        <v>127</v>
      </c>
    </row>
    <row r="4293" customHeight="1" spans="1:4">
      <c r="A4293" s="19">
        <f t="shared" si="66"/>
        <v>43538</v>
      </c>
      <c r="B4293" s="18">
        <v>10015</v>
      </c>
      <c r="C4293" s="18" t="s">
        <v>5</v>
      </c>
      <c r="D4293" s="18">
        <v>59</v>
      </c>
    </row>
    <row r="4294" customHeight="1" spans="1:4">
      <c r="A4294" s="19">
        <f t="shared" si="66"/>
        <v>43538</v>
      </c>
      <c r="B4294" s="18">
        <v>10019</v>
      </c>
      <c r="C4294" s="18" t="s">
        <v>14</v>
      </c>
      <c r="D4294" s="18">
        <v>82</v>
      </c>
    </row>
    <row r="4295" customHeight="1" spans="1:4">
      <c r="A4295" s="19">
        <f t="shared" si="66"/>
        <v>43538</v>
      </c>
      <c r="B4295" s="18">
        <v>10004</v>
      </c>
      <c r="C4295" s="18" t="s">
        <v>13</v>
      </c>
      <c r="D4295" s="18">
        <v>111</v>
      </c>
    </row>
    <row r="4296" customHeight="1" spans="1:4">
      <c r="A4296" s="19">
        <f t="shared" si="66"/>
        <v>43538</v>
      </c>
      <c r="B4296" s="18">
        <v>10014</v>
      </c>
      <c r="C4296" s="18" t="s">
        <v>15</v>
      </c>
      <c r="D4296" s="18">
        <v>129</v>
      </c>
    </row>
    <row r="4297" customHeight="1" spans="1:4">
      <c r="A4297" s="19">
        <f t="shared" si="66"/>
        <v>43538</v>
      </c>
      <c r="B4297" s="18">
        <v>10002</v>
      </c>
      <c r="C4297" s="18" t="s">
        <v>5</v>
      </c>
      <c r="D4297" s="18">
        <v>154</v>
      </c>
    </row>
    <row r="4298" customHeight="1" spans="1:4">
      <c r="A4298" s="19">
        <f t="shared" si="66"/>
        <v>43538</v>
      </c>
      <c r="B4298" s="18">
        <v>10008</v>
      </c>
      <c r="C4298" s="18" t="s">
        <v>16</v>
      </c>
      <c r="D4298" s="18">
        <v>195</v>
      </c>
    </row>
    <row r="4299" customHeight="1" spans="1:4">
      <c r="A4299" s="19">
        <f t="shared" si="66"/>
        <v>43538</v>
      </c>
      <c r="B4299" s="18">
        <v>10015</v>
      </c>
      <c r="C4299" s="18" t="s">
        <v>7</v>
      </c>
      <c r="D4299" s="18">
        <v>283</v>
      </c>
    </row>
    <row r="4300" customHeight="1" spans="1:4">
      <c r="A4300" s="19">
        <f t="shared" si="66"/>
        <v>43538</v>
      </c>
      <c r="B4300" s="18">
        <v>10009</v>
      </c>
      <c r="C4300" s="18" t="s">
        <v>23</v>
      </c>
      <c r="D4300" s="18">
        <v>279</v>
      </c>
    </row>
    <row r="4301" customHeight="1" spans="1:4">
      <c r="A4301" s="19">
        <f t="shared" si="66"/>
        <v>43538</v>
      </c>
      <c r="B4301" s="18">
        <v>10002</v>
      </c>
      <c r="C4301" s="18" t="s">
        <v>28</v>
      </c>
      <c r="D4301" s="18">
        <v>97</v>
      </c>
    </row>
    <row r="4302" customHeight="1" spans="1:4">
      <c r="A4302" s="19">
        <f t="shared" si="66"/>
        <v>43538</v>
      </c>
      <c r="B4302" s="18">
        <v>10007</v>
      </c>
      <c r="C4302" s="18" t="s">
        <v>23</v>
      </c>
      <c r="D4302" s="18">
        <v>58</v>
      </c>
    </row>
    <row r="4303" customHeight="1" spans="1:4">
      <c r="A4303" s="19">
        <f t="shared" si="66"/>
        <v>43538</v>
      </c>
      <c r="B4303" s="18">
        <v>10014</v>
      </c>
      <c r="C4303" s="18" t="s">
        <v>27</v>
      </c>
      <c r="D4303" s="18">
        <v>89</v>
      </c>
    </row>
    <row r="4304" customHeight="1" spans="1:4">
      <c r="A4304" s="19">
        <f t="shared" si="66"/>
        <v>43538</v>
      </c>
      <c r="B4304" s="18">
        <v>10012</v>
      </c>
      <c r="C4304" s="18" t="s">
        <v>20</v>
      </c>
      <c r="D4304" s="18">
        <v>225</v>
      </c>
    </row>
    <row r="4305" customHeight="1" spans="1:4">
      <c r="A4305" s="19">
        <f t="shared" si="66"/>
        <v>43538</v>
      </c>
      <c r="B4305" s="18">
        <v>10013</v>
      </c>
      <c r="C4305" s="18" t="s">
        <v>23</v>
      </c>
      <c r="D4305" s="18">
        <v>224</v>
      </c>
    </row>
    <row r="4306" customHeight="1" spans="1:4">
      <c r="A4306" s="19">
        <f t="shared" si="66"/>
        <v>43538</v>
      </c>
      <c r="B4306" s="18">
        <v>10005</v>
      </c>
      <c r="C4306" s="18" t="s">
        <v>30</v>
      </c>
      <c r="D4306" s="18">
        <v>119</v>
      </c>
    </row>
    <row r="4307" customHeight="1" spans="1:4">
      <c r="A4307" s="19">
        <f t="shared" si="66"/>
        <v>43538</v>
      </c>
      <c r="B4307" s="18">
        <v>10010</v>
      </c>
      <c r="C4307" s="18" t="s">
        <v>26</v>
      </c>
      <c r="D4307" s="18">
        <v>114</v>
      </c>
    </row>
    <row r="4308" customHeight="1" spans="1:4">
      <c r="A4308" s="19">
        <f t="shared" si="66"/>
        <v>43538</v>
      </c>
      <c r="B4308" s="18">
        <v>10017</v>
      </c>
      <c r="C4308" s="18" t="s">
        <v>10</v>
      </c>
      <c r="D4308" s="18">
        <v>53</v>
      </c>
    </row>
    <row r="4309" customHeight="1" spans="1:4">
      <c r="A4309" s="19">
        <f t="shared" si="66"/>
        <v>43539</v>
      </c>
      <c r="B4309" s="18">
        <v>10011</v>
      </c>
      <c r="C4309" s="18" t="s">
        <v>24</v>
      </c>
      <c r="D4309" s="18">
        <v>114</v>
      </c>
    </row>
    <row r="4310" customHeight="1" spans="1:4">
      <c r="A4310" s="19">
        <f t="shared" si="66"/>
        <v>43539</v>
      </c>
      <c r="B4310" s="18">
        <v>10009</v>
      </c>
      <c r="C4310" s="18" t="s">
        <v>6</v>
      </c>
      <c r="D4310" s="18">
        <v>259</v>
      </c>
    </row>
    <row r="4311" customHeight="1" spans="1:4">
      <c r="A4311" s="19">
        <f t="shared" si="66"/>
        <v>43539</v>
      </c>
      <c r="B4311" s="18">
        <v>10003</v>
      </c>
      <c r="C4311" s="18" t="s">
        <v>15</v>
      </c>
      <c r="D4311" s="18">
        <v>249</v>
      </c>
    </row>
    <row r="4312" customHeight="1" spans="1:4">
      <c r="A4312" s="19">
        <f t="shared" si="66"/>
        <v>43539</v>
      </c>
      <c r="B4312" s="18">
        <v>10018</v>
      </c>
      <c r="C4312" s="18" t="s">
        <v>28</v>
      </c>
      <c r="D4312" s="18">
        <v>71</v>
      </c>
    </row>
    <row r="4313" customHeight="1" spans="1:4">
      <c r="A4313" s="19">
        <f t="shared" si="66"/>
        <v>43539</v>
      </c>
      <c r="B4313" s="18">
        <v>10007</v>
      </c>
      <c r="C4313" s="18" t="s">
        <v>32</v>
      </c>
      <c r="D4313" s="18">
        <v>106</v>
      </c>
    </row>
    <row r="4314" customHeight="1" spans="1:4">
      <c r="A4314" s="19">
        <f t="shared" si="66"/>
        <v>43539</v>
      </c>
      <c r="B4314" s="18">
        <v>10009</v>
      </c>
      <c r="C4314" s="18" t="s">
        <v>14</v>
      </c>
      <c r="D4314" s="18">
        <v>154</v>
      </c>
    </row>
    <row r="4315" customHeight="1" spans="1:4">
      <c r="A4315" s="19">
        <f t="shared" si="66"/>
        <v>43539</v>
      </c>
      <c r="B4315" s="18">
        <v>10007</v>
      </c>
      <c r="C4315" s="18" t="s">
        <v>4</v>
      </c>
      <c r="D4315" s="18">
        <v>250</v>
      </c>
    </row>
    <row r="4316" customHeight="1" spans="1:4">
      <c r="A4316" s="19">
        <f t="shared" si="66"/>
        <v>43539</v>
      </c>
      <c r="B4316" s="18">
        <v>10013</v>
      </c>
      <c r="C4316" s="18" t="s">
        <v>16</v>
      </c>
      <c r="D4316" s="18">
        <v>122</v>
      </c>
    </row>
    <row r="4317" customHeight="1" spans="1:4">
      <c r="A4317" s="19">
        <f t="shared" si="66"/>
        <v>43539</v>
      </c>
      <c r="B4317" s="18">
        <v>10016</v>
      </c>
      <c r="C4317" s="18" t="s">
        <v>22</v>
      </c>
      <c r="D4317" s="18">
        <v>77</v>
      </c>
    </row>
    <row r="4318" customHeight="1" spans="1:4">
      <c r="A4318" s="19">
        <f t="shared" si="66"/>
        <v>43539</v>
      </c>
      <c r="B4318" s="18">
        <v>10004</v>
      </c>
      <c r="C4318" s="18" t="s">
        <v>31</v>
      </c>
      <c r="D4318" s="18">
        <v>154</v>
      </c>
    </row>
    <row r="4319" customHeight="1" spans="1:4">
      <c r="A4319" s="19">
        <f t="shared" si="66"/>
        <v>43539</v>
      </c>
      <c r="B4319" s="18">
        <v>10007</v>
      </c>
      <c r="C4319" s="18" t="s">
        <v>19</v>
      </c>
      <c r="D4319" s="18">
        <v>131</v>
      </c>
    </row>
    <row r="4320" customHeight="1" spans="1:4">
      <c r="A4320" s="19">
        <f t="shared" si="66"/>
        <v>43539</v>
      </c>
      <c r="B4320" s="18">
        <v>10015</v>
      </c>
      <c r="C4320" s="18" t="s">
        <v>4</v>
      </c>
      <c r="D4320" s="18">
        <v>179</v>
      </c>
    </row>
    <row r="4321" customHeight="1" spans="1:4">
      <c r="A4321" s="19">
        <f t="shared" si="66"/>
        <v>43539</v>
      </c>
      <c r="B4321" s="18">
        <v>10014</v>
      </c>
      <c r="C4321" s="18" t="s">
        <v>12</v>
      </c>
      <c r="D4321" s="18">
        <v>265</v>
      </c>
    </row>
    <row r="4322" customHeight="1" spans="1:4">
      <c r="A4322" s="19">
        <f t="shared" si="66"/>
        <v>43539</v>
      </c>
      <c r="B4322" s="18">
        <v>10020</v>
      </c>
      <c r="C4322" s="18" t="s">
        <v>18</v>
      </c>
      <c r="D4322" s="18">
        <v>253</v>
      </c>
    </row>
    <row r="4323" customHeight="1" spans="1:4">
      <c r="A4323" s="19">
        <f t="shared" si="66"/>
        <v>43539</v>
      </c>
      <c r="B4323" s="18">
        <v>10018</v>
      </c>
      <c r="C4323" s="18" t="s">
        <v>16</v>
      </c>
      <c r="D4323" s="18">
        <v>53</v>
      </c>
    </row>
    <row r="4324" customHeight="1" spans="1:4">
      <c r="A4324" s="19">
        <f t="shared" si="66"/>
        <v>43539</v>
      </c>
      <c r="B4324" s="18">
        <v>10009</v>
      </c>
      <c r="C4324" s="18" t="s">
        <v>16</v>
      </c>
      <c r="D4324" s="18">
        <v>225</v>
      </c>
    </row>
    <row r="4325" customHeight="1" spans="1:4">
      <c r="A4325" s="19">
        <f t="shared" si="66"/>
        <v>43539</v>
      </c>
      <c r="B4325" s="18">
        <v>10003</v>
      </c>
      <c r="C4325" s="18" t="s">
        <v>7</v>
      </c>
      <c r="D4325" s="18">
        <v>164</v>
      </c>
    </row>
    <row r="4326" customHeight="1" spans="1:4">
      <c r="A4326" s="19">
        <f t="shared" si="66"/>
        <v>43539</v>
      </c>
      <c r="B4326" s="18">
        <v>10003</v>
      </c>
      <c r="C4326" s="18" t="s">
        <v>24</v>
      </c>
      <c r="D4326" s="18">
        <v>64</v>
      </c>
    </row>
    <row r="4327" customHeight="1" spans="1:4">
      <c r="A4327" s="19">
        <f t="shared" si="66"/>
        <v>43539</v>
      </c>
      <c r="B4327" s="18">
        <v>10013</v>
      </c>
      <c r="C4327" s="18" t="s">
        <v>4</v>
      </c>
      <c r="D4327" s="18">
        <v>300</v>
      </c>
    </row>
    <row r="4328" customHeight="1" spans="1:4">
      <c r="A4328" s="19">
        <f t="shared" si="66"/>
        <v>43539</v>
      </c>
      <c r="B4328" s="18">
        <v>10012</v>
      </c>
      <c r="C4328" s="18" t="s">
        <v>20</v>
      </c>
      <c r="D4328" s="18">
        <v>79</v>
      </c>
    </row>
    <row r="4329" customHeight="1" spans="1:4">
      <c r="A4329" s="19">
        <f t="shared" si="66"/>
        <v>43539</v>
      </c>
      <c r="B4329" s="18">
        <v>10004</v>
      </c>
      <c r="C4329" s="18" t="s">
        <v>12</v>
      </c>
      <c r="D4329" s="18">
        <v>212</v>
      </c>
    </row>
    <row r="4330" customHeight="1" spans="1:4">
      <c r="A4330" s="19">
        <f t="shared" si="66"/>
        <v>43539</v>
      </c>
      <c r="B4330" s="18">
        <v>10003</v>
      </c>
      <c r="C4330" s="18" t="s">
        <v>28</v>
      </c>
      <c r="D4330" s="18">
        <v>137</v>
      </c>
    </row>
    <row r="4331" customHeight="1" spans="1:4">
      <c r="A4331" s="19">
        <f t="shared" si="66"/>
        <v>43539</v>
      </c>
      <c r="B4331" s="18">
        <v>10015</v>
      </c>
      <c r="C4331" s="18" t="s">
        <v>15</v>
      </c>
      <c r="D4331" s="18">
        <v>74</v>
      </c>
    </row>
    <row r="4332" customHeight="1" spans="1:4">
      <c r="A4332" s="19">
        <f t="shared" si="66"/>
        <v>43539</v>
      </c>
      <c r="B4332" s="18">
        <v>10019</v>
      </c>
      <c r="C4332" s="18" t="s">
        <v>33</v>
      </c>
      <c r="D4332" s="18">
        <v>271</v>
      </c>
    </row>
    <row r="4333" customHeight="1" spans="1:4">
      <c r="A4333" s="19">
        <f t="shared" si="66"/>
        <v>43539</v>
      </c>
      <c r="B4333" s="18">
        <v>10013</v>
      </c>
      <c r="C4333" s="18" t="s">
        <v>10</v>
      </c>
      <c r="D4333" s="18">
        <v>271</v>
      </c>
    </row>
    <row r="4334" customHeight="1" spans="1:4">
      <c r="A4334" s="19">
        <f t="shared" si="66"/>
        <v>43539</v>
      </c>
      <c r="B4334" s="18">
        <v>10014</v>
      </c>
      <c r="C4334" s="18" t="s">
        <v>30</v>
      </c>
      <c r="D4334" s="18">
        <v>95</v>
      </c>
    </row>
    <row r="4335" customHeight="1" spans="1:4">
      <c r="A4335" s="19">
        <f t="shared" si="66"/>
        <v>43539</v>
      </c>
      <c r="B4335" s="18">
        <v>10010</v>
      </c>
      <c r="C4335" s="18" t="s">
        <v>12</v>
      </c>
      <c r="D4335" s="18">
        <v>211</v>
      </c>
    </row>
    <row r="4336" customHeight="1" spans="1:4">
      <c r="A4336" s="19">
        <f t="shared" si="66"/>
        <v>43539</v>
      </c>
      <c r="B4336" s="18">
        <v>10007</v>
      </c>
      <c r="C4336" s="18" t="s">
        <v>5</v>
      </c>
      <c r="D4336" s="18">
        <v>98</v>
      </c>
    </row>
    <row r="4337" customHeight="1" spans="1:4">
      <c r="A4337" s="19">
        <f t="shared" si="66"/>
        <v>43539</v>
      </c>
      <c r="B4337" s="18">
        <v>10011</v>
      </c>
      <c r="C4337" s="18" t="s">
        <v>6</v>
      </c>
      <c r="D4337" s="18">
        <v>230</v>
      </c>
    </row>
    <row r="4338" customHeight="1" spans="1:4">
      <c r="A4338" s="19">
        <f t="shared" si="66"/>
        <v>43539</v>
      </c>
      <c r="B4338" s="18">
        <v>10003</v>
      </c>
      <c r="C4338" s="18" t="s">
        <v>12</v>
      </c>
      <c r="D4338" s="18">
        <v>119</v>
      </c>
    </row>
    <row r="4339" customHeight="1" spans="1:4">
      <c r="A4339" s="19">
        <f t="shared" si="66"/>
        <v>43539</v>
      </c>
      <c r="B4339" s="18">
        <v>10003</v>
      </c>
      <c r="C4339" s="18" t="s">
        <v>33</v>
      </c>
      <c r="D4339" s="18">
        <v>260</v>
      </c>
    </row>
    <row r="4340" customHeight="1" spans="1:4">
      <c r="A4340" s="19">
        <f t="shared" si="66"/>
        <v>43539</v>
      </c>
      <c r="B4340" s="18">
        <v>10007</v>
      </c>
      <c r="C4340" s="18" t="s">
        <v>18</v>
      </c>
      <c r="D4340" s="18">
        <v>130</v>
      </c>
    </row>
    <row r="4341" customHeight="1" spans="1:4">
      <c r="A4341" s="19">
        <f t="shared" si="66"/>
        <v>43539</v>
      </c>
      <c r="B4341" s="18">
        <v>10014</v>
      </c>
      <c r="C4341" s="18" t="s">
        <v>24</v>
      </c>
      <c r="D4341" s="18">
        <v>271</v>
      </c>
    </row>
    <row r="4342" customHeight="1" spans="1:4">
      <c r="A4342" s="19">
        <f t="shared" si="66"/>
        <v>43539</v>
      </c>
      <c r="B4342" s="18">
        <v>10015</v>
      </c>
      <c r="C4342" s="18" t="s">
        <v>28</v>
      </c>
      <c r="D4342" s="18">
        <v>151</v>
      </c>
    </row>
    <row r="4343" customHeight="1" spans="1:4">
      <c r="A4343" s="19">
        <f t="shared" si="66"/>
        <v>43539</v>
      </c>
      <c r="B4343" s="18">
        <v>10002</v>
      </c>
      <c r="C4343" s="18" t="s">
        <v>7</v>
      </c>
      <c r="D4343" s="18">
        <v>193</v>
      </c>
    </row>
    <row r="4344" customHeight="1" spans="1:4">
      <c r="A4344" s="19">
        <f t="shared" si="66"/>
        <v>43539</v>
      </c>
      <c r="B4344" s="18">
        <v>10014</v>
      </c>
      <c r="C4344" s="18" t="s">
        <v>15</v>
      </c>
      <c r="D4344" s="18">
        <v>185</v>
      </c>
    </row>
    <row r="4345" customHeight="1" spans="1:4">
      <c r="A4345" s="19">
        <f t="shared" si="66"/>
        <v>43539</v>
      </c>
      <c r="B4345" s="18">
        <v>10015</v>
      </c>
      <c r="C4345" s="18" t="s">
        <v>13</v>
      </c>
      <c r="D4345" s="18">
        <v>226</v>
      </c>
    </row>
    <row r="4346" customHeight="1" spans="1:4">
      <c r="A4346" s="19">
        <f t="shared" si="66"/>
        <v>43539</v>
      </c>
      <c r="B4346" s="18">
        <v>10018</v>
      </c>
      <c r="C4346" s="18" t="s">
        <v>32</v>
      </c>
      <c r="D4346" s="18">
        <v>158</v>
      </c>
    </row>
    <row r="4347" customHeight="1" spans="1:4">
      <c r="A4347" s="19">
        <f t="shared" si="66"/>
        <v>43539</v>
      </c>
      <c r="B4347" s="18">
        <v>10002</v>
      </c>
      <c r="C4347" s="18" t="s">
        <v>27</v>
      </c>
      <c r="D4347" s="18">
        <v>159</v>
      </c>
    </row>
    <row r="4348" customHeight="1" spans="1:4">
      <c r="A4348" s="19">
        <f t="shared" si="66"/>
        <v>43539</v>
      </c>
      <c r="B4348" s="18">
        <v>10010</v>
      </c>
      <c r="C4348" s="18" t="s">
        <v>5</v>
      </c>
      <c r="D4348" s="18">
        <v>120</v>
      </c>
    </row>
    <row r="4349" customHeight="1" spans="1:4">
      <c r="A4349" s="19">
        <f t="shared" si="66"/>
        <v>43539</v>
      </c>
      <c r="B4349" s="18">
        <v>10016</v>
      </c>
      <c r="C4349" s="18" t="s">
        <v>11</v>
      </c>
      <c r="D4349" s="18">
        <v>80</v>
      </c>
    </row>
    <row r="4350" customHeight="1" spans="1:4">
      <c r="A4350" s="19">
        <f t="shared" ref="A4350:A4413" si="67">A4291+1</f>
        <v>43539</v>
      </c>
      <c r="B4350" s="18">
        <v>10016</v>
      </c>
      <c r="C4350" s="18" t="s">
        <v>30</v>
      </c>
      <c r="D4350" s="18">
        <v>67</v>
      </c>
    </row>
    <row r="4351" customHeight="1" spans="1:4">
      <c r="A4351" s="19">
        <f t="shared" si="67"/>
        <v>43539</v>
      </c>
      <c r="B4351" s="18">
        <v>10020</v>
      </c>
      <c r="C4351" s="18" t="s">
        <v>4</v>
      </c>
      <c r="D4351" s="18">
        <v>200</v>
      </c>
    </row>
    <row r="4352" customHeight="1" spans="1:4">
      <c r="A4352" s="19">
        <f t="shared" si="67"/>
        <v>43539</v>
      </c>
      <c r="B4352" s="18">
        <v>10020</v>
      </c>
      <c r="C4352" s="18" t="s">
        <v>28</v>
      </c>
      <c r="D4352" s="18">
        <v>239</v>
      </c>
    </row>
    <row r="4353" customHeight="1" spans="1:4">
      <c r="A4353" s="19">
        <f t="shared" si="67"/>
        <v>43539</v>
      </c>
      <c r="B4353" s="18">
        <v>10020</v>
      </c>
      <c r="C4353" s="18" t="s">
        <v>19</v>
      </c>
      <c r="D4353" s="18">
        <v>264</v>
      </c>
    </row>
    <row r="4354" customHeight="1" spans="1:4">
      <c r="A4354" s="19">
        <f t="shared" si="67"/>
        <v>43539</v>
      </c>
      <c r="B4354" s="18">
        <v>10002</v>
      </c>
      <c r="C4354" s="18" t="s">
        <v>26</v>
      </c>
      <c r="D4354" s="18">
        <v>248</v>
      </c>
    </row>
    <row r="4355" customHeight="1" spans="1:4">
      <c r="A4355" s="19">
        <f t="shared" si="67"/>
        <v>43539</v>
      </c>
      <c r="B4355" s="18">
        <v>10007</v>
      </c>
      <c r="C4355" s="18" t="s">
        <v>28</v>
      </c>
      <c r="D4355" s="18">
        <v>142</v>
      </c>
    </row>
    <row r="4356" customHeight="1" spans="1:4">
      <c r="A4356" s="19">
        <f t="shared" si="67"/>
        <v>43539</v>
      </c>
      <c r="B4356" s="18">
        <v>10006</v>
      </c>
      <c r="C4356" s="18" t="s">
        <v>27</v>
      </c>
      <c r="D4356" s="18">
        <v>285</v>
      </c>
    </row>
    <row r="4357" customHeight="1" spans="1:4">
      <c r="A4357" s="19">
        <f t="shared" si="67"/>
        <v>43539</v>
      </c>
      <c r="B4357" s="18">
        <v>10019</v>
      </c>
      <c r="C4357" s="18" t="s">
        <v>24</v>
      </c>
      <c r="D4357" s="18">
        <v>297</v>
      </c>
    </row>
    <row r="4358" customHeight="1" spans="1:4">
      <c r="A4358" s="19">
        <f t="shared" si="67"/>
        <v>43539</v>
      </c>
      <c r="B4358" s="18">
        <v>10019</v>
      </c>
      <c r="C4358" s="18" t="s">
        <v>23</v>
      </c>
      <c r="D4358" s="18">
        <v>58</v>
      </c>
    </row>
    <row r="4359" customHeight="1" spans="1:4">
      <c r="A4359" s="19">
        <f t="shared" si="67"/>
        <v>43539</v>
      </c>
      <c r="B4359" s="18">
        <v>10006</v>
      </c>
      <c r="C4359" s="18" t="s">
        <v>21</v>
      </c>
      <c r="D4359" s="18">
        <v>183</v>
      </c>
    </row>
    <row r="4360" customHeight="1" spans="1:4">
      <c r="A4360" s="19">
        <f t="shared" si="67"/>
        <v>43539</v>
      </c>
      <c r="B4360" s="18">
        <v>10019</v>
      </c>
      <c r="C4360" s="18" t="s">
        <v>9</v>
      </c>
      <c r="D4360" s="18">
        <v>152</v>
      </c>
    </row>
    <row r="4361" customHeight="1" spans="1:4">
      <c r="A4361" s="19">
        <f t="shared" si="67"/>
        <v>43539</v>
      </c>
      <c r="B4361" s="18">
        <v>10010</v>
      </c>
      <c r="C4361" s="18" t="s">
        <v>29</v>
      </c>
      <c r="D4361" s="18">
        <v>107</v>
      </c>
    </row>
    <row r="4362" customHeight="1" spans="1:4">
      <c r="A4362" s="19">
        <f t="shared" si="67"/>
        <v>43539</v>
      </c>
      <c r="B4362" s="18">
        <v>10007</v>
      </c>
      <c r="C4362" s="18" t="s">
        <v>17</v>
      </c>
      <c r="D4362" s="18">
        <v>299</v>
      </c>
    </row>
    <row r="4363" customHeight="1" spans="1:4">
      <c r="A4363" s="19">
        <f t="shared" si="67"/>
        <v>43539</v>
      </c>
      <c r="B4363" s="18">
        <v>10012</v>
      </c>
      <c r="C4363" s="18" t="s">
        <v>6</v>
      </c>
      <c r="D4363" s="18">
        <v>144</v>
      </c>
    </row>
    <row r="4364" customHeight="1" spans="1:4">
      <c r="A4364" s="19">
        <f t="shared" si="67"/>
        <v>43539</v>
      </c>
      <c r="B4364" s="18">
        <v>10001</v>
      </c>
      <c r="C4364" s="18" t="s">
        <v>30</v>
      </c>
      <c r="D4364" s="18">
        <v>132</v>
      </c>
    </row>
    <row r="4365" customHeight="1" spans="1:4">
      <c r="A4365" s="19">
        <f t="shared" si="67"/>
        <v>43539</v>
      </c>
      <c r="B4365" s="18">
        <v>10020</v>
      </c>
      <c r="C4365" s="18" t="s">
        <v>31</v>
      </c>
      <c r="D4365" s="18">
        <v>261</v>
      </c>
    </row>
    <row r="4366" customHeight="1" spans="1:4">
      <c r="A4366" s="19">
        <f t="shared" si="67"/>
        <v>43539</v>
      </c>
      <c r="B4366" s="18">
        <v>10003</v>
      </c>
      <c r="C4366" s="18" t="s">
        <v>13</v>
      </c>
      <c r="D4366" s="18">
        <v>129</v>
      </c>
    </row>
    <row r="4367" customHeight="1" spans="1:4">
      <c r="A4367" s="19">
        <f t="shared" si="67"/>
        <v>43539</v>
      </c>
      <c r="B4367" s="18">
        <v>10015</v>
      </c>
      <c r="C4367" s="18" t="s">
        <v>27</v>
      </c>
      <c r="D4367" s="18">
        <v>300</v>
      </c>
    </row>
    <row r="4368" customHeight="1" spans="1:4">
      <c r="A4368" s="19">
        <f t="shared" si="67"/>
        <v>43540</v>
      </c>
      <c r="B4368" s="18">
        <v>10018</v>
      </c>
      <c r="C4368" s="18" t="s">
        <v>28</v>
      </c>
      <c r="D4368" s="18">
        <v>200</v>
      </c>
    </row>
    <row r="4369" customHeight="1" spans="1:4">
      <c r="A4369" s="19">
        <f t="shared" si="67"/>
        <v>43540</v>
      </c>
      <c r="B4369" s="18">
        <v>10007</v>
      </c>
      <c r="C4369" s="18" t="s">
        <v>9</v>
      </c>
      <c r="D4369" s="18">
        <v>281</v>
      </c>
    </row>
    <row r="4370" customHeight="1" spans="1:4">
      <c r="A4370" s="19">
        <f t="shared" si="67"/>
        <v>43540</v>
      </c>
      <c r="B4370" s="18">
        <v>10018</v>
      </c>
      <c r="C4370" s="18" t="s">
        <v>33</v>
      </c>
      <c r="D4370" s="18">
        <v>97</v>
      </c>
    </row>
    <row r="4371" customHeight="1" spans="1:4">
      <c r="A4371" s="19">
        <f t="shared" si="67"/>
        <v>43540</v>
      </c>
      <c r="B4371" s="18">
        <v>10017</v>
      </c>
      <c r="C4371" s="18" t="s">
        <v>9</v>
      </c>
      <c r="D4371" s="18">
        <v>66</v>
      </c>
    </row>
    <row r="4372" customHeight="1" spans="1:4">
      <c r="A4372" s="19">
        <f t="shared" si="67"/>
        <v>43540</v>
      </c>
      <c r="B4372" s="18">
        <v>10012</v>
      </c>
      <c r="C4372" s="18" t="s">
        <v>19</v>
      </c>
      <c r="D4372" s="18">
        <v>99</v>
      </c>
    </row>
    <row r="4373" customHeight="1" spans="1:4">
      <c r="A4373" s="19">
        <f t="shared" si="67"/>
        <v>43540</v>
      </c>
      <c r="B4373" s="18">
        <v>10015</v>
      </c>
      <c r="C4373" s="18" t="s">
        <v>16</v>
      </c>
      <c r="D4373" s="18">
        <v>177</v>
      </c>
    </row>
    <row r="4374" customHeight="1" spans="1:4">
      <c r="A4374" s="19">
        <f t="shared" si="67"/>
        <v>43540</v>
      </c>
      <c r="B4374" s="18">
        <v>10012</v>
      </c>
      <c r="C4374" s="18" t="s">
        <v>19</v>
      </c>
      <c r="D4374" s="18">
        <v>184</v>
      </c>
    </row>
    <row r="4375" customHeight="1" spans="1:4">
      <c r="A4375" s="19">
        <f t="shared" si="67"/>
        <v>43540</v>
      </c>
      <c r="B4375" s="18">
        <v>10009</v>
      </c>
      <c r="C4375" s="18" t="s">
        <v>5</v>
      </c>
      <c r="D4375" s="18">
        <v>59</v>
      </c>
    </row>
    <row r="4376" customHeight="1" spans="1:4">
      <c r="A4376" s="19">
        <f t="shared" si="67"/>
        <v>43540</v>
      </c>
      <c r="B4376" s="18">
        <v>10020</v>
      </c>
      <c r="C4376" s="18" t="s">
        <v>18</v>
      </c>
      <c r="D4376" s="18">
        <v>212</v>
      </c>
    </row>
    <row r="4377" customHeight="1" spans="1:4">
      <c r="A4377" s="19">
        <f t="shared" si="67"/>
        <v>43540</v>
      </c>
      <c r="B4377" s="18">
        <v>10003</v>
      </c>
      <c r="C4377" s="18" t="s">
        <v>4</v>
      </c>
      <c r="D4377" s="18">
        <v>142</v>
      </c>
    </row>
    <row r="4378" customHeight="1" spans="1:4">
      <c r="A4378" s="19">
        <f t="shared" si="67"/>
        <v>43540</v>
      </c>
      <c r="B4378" s="18">
        <v>10003</v>
      </c>
      <c r="C4378" s="18" t="s">
        <v>8</v>
      </c>
      <c r="D4378" s="18">
        <v>220</v>
      </c>
    </row>
    <row r="4379" customHeight="1" spans="1:4">
      <c r="A4379" s="19">
        <f t="shared" si="67"/>
        <v>43540</v>
      </c>
      <c r="B4379" s="18">
        <v>10002</v>
      </c>
      <c r="C4379" s="18" t="s">
        <v>32</v>
      </c>
      <c r="D4379" s="18">
        <v>269</v>
      </c>
    </row>
    <row r="4380" customHeight="1" spans="1:4">
      <c r="A4380" s="19">
        <f t="shared" si="67"/>
        <v>43540</v>
      </c>
      <c r="B4380" s="18">
        <v>10013</v>
      </c>
      <c r="C4380" s="18" t="s">
        <v>12</v>
      </c>
      <c r="D4380" s="18">
        <v>150</v>
      </c>
    </row>
    <row r="4381" customHeight="1" spans="1:4">
      <c r="A4381" s="19">
        <f t="shared" si="67"/>
        <v>43540</v>
      </c>
      <c r="B4381" s="18">
        <v>10010</v>
      </c>
      <c r="C4381" s="18" t="s">
        <v>30</v>
      </c>
      <c r="D4381" s="18">
        <v>92</v>
      </c>
    </row>
    <row r="4382" customHeight="1" spans="1:4">
      <c r="A4382" s="19">
        <f t="shared" si="67"/>
        <v>43540</v>
      </c>
      <c r="B4382" s="18">
        <v>10019</v>
      </c>
      <c r="C4382" s="18" t="s">
        <v>16</v>
      </c>
      <c r="D4382" s="18">
        <v>190</v>
      </c>
    </row>
    <row r="4383" customHeight="1" spans="1:4">
      <c r="A4383" s="19">
        <f t="shared" si="67"/>
        <v>43540</v>
      </c>
      <c r="B4383" s="18">
        <v>10012</v>
      </c>
      <c r="C4383" s="18" t="s">
        <v>29</v>
      </c>
      <c r="D4383" s="18">
        <v>66</v>
      </c>
    </row>
    <row r="4384" customHeight="1" spans="1:4">
      <c r="A4384" s="19">
        <f t="shared" si="67"/>
        <v>43540</v>
      </c>
      <c r="B4384" s="18">
        <v>10008</v>
      </c>
      <c r="C4384" s="18" t="s">
        <v>32</v>
      </c>
      <c r="D4384" s="18">
        <v>162</v>
      </c>
    </row>
    <row r="4385" customHeight="1" spans="1:4">
      <c r="A4385" s="19">
        <f t="shared" si="67"/>
        <v>43540</v>
      </c>
      <c r="B4385" s="18">
        <v>10004</v>
      </c>
      <c r="C4385" s="18" t="s">
        <v>30</v>
      </c>
      <c r="D4385" s="18">
        <v>169</v>
      </c>
    </row>
    <row r="4386" customHeight="1" spans="1:4">
      <c r="A4386" s="19">
        <f t="shared" si="67"/>
        <v>43540</v>
      </c>
      <c r="B4386" s="18">
        <v>10006</v>
      </c>
      <c r="C4386" s="18" t="s">
        <v>8</v>
      </c>
      <c r="D4386" s="18">
        <v>184</v>
      </c>
    </row>
    <row r="4387" customHeight="1" spans="1:4">
      <c r="A4387" s="19">
        <f t="shared" si="67"/>
        <v>43540</v>
      </c>
      <c r="B4387" s="18">
        <v>10003</v>
      </c>
      <c r="C4387" s="18" t="s">
        <v>9</v>
      </c>
      <c r="D4387" s="18">
        <v>123</v>
      </c>
    </row>
    <row r="4388" customHeight="1" spans="1:4">
      <c r="A4388" s="19">
        <f t="shared" si="67"/>
        <v>43540</v>
      </c>
      <c r="B4388" s="18">
        <v>10001</v>
      </c>
      <c r="C4388" s="18" t="s">
        <v>33</v>
      </c>
      <c r="D4388" s="18">
        <v>188</v>
      </c>
    </row>
    <row r="4389" customHeight="1" spans="1:4">
      <c r="A4389" s="19">
        <f t="shared" si="67"/>
        <v>43540</v>
      </c>
      <c r="B4389" s="18">
        <v>10012</v>
      </c>
      <c r="C4389" s="18" t="s">
        <v>24</v>
      </c>
      <c r="D4389" s="18">
        <v>157</v>
      </c>
    </row>
    <row r="4390" customHeight="1" spans="1:4">
      <c r="A4390" s="19">
        <f t="shared" si="67"/>
        <v>43540</v>
      </c>
      <c r="B4390" s="18">
        <v>10017</v>
      </c>
      <c r="C4390" s="18" t="s">
        <v>16</v>
      </c>
      <c r="D4390" s="18">
        <v>239</v>
      </c>
    </row>
    <row r="4391" customHeight="1" spans="1:4">
      <c r="A4391" s="19">
        <f t="shared" si="67"/>
        <v>43540</v>
      </c>
      <c r="B4391" s="18">
        <v>10002</v>
      </c>
      <c r="C4391" s="18" t="s">
        <v>7</v>
      </c>
      <c r="D4391" s="18">
        <v>111</v>
      </c>
    </row>
    <row r="4392" customHeight="1" spans="1:4">
      <c r="A4392" s="19">
        <f t="shared" si="67"/>
        <v>43540</v>
      </c>
      <c r="B4392" s="18">
        <v>10002</v>
      </c>
      <c r="C4392" s="18" t="s">
        <v>9</v>
      </c>
      <c r="D4392" s="18">
        <v>156</v>
      </c>
    </row>
    <row r="4393" customHeight="1" spans="1:4">
      <c r="A4393" s="19">
        <f t="shared" si="67"/>
        <v>43540</v>
      </c>
      <c r="B4393" s="18">
        <v>10020</v>
      </c>
      <c r="C4393" s="18" t="s">
        <v>8</v>
      </c>
      <c r="D4393" s="18">
        <v>98</v>
      </c>
    </row>
    <row r="4394" customHeight="1" spans="1:4">
      <c r="A4394" s="19">
        <f t="shared" si="67"/>
        <v>43540</v>
      </c>
      <c r="B4394" s="18">
        <v>10005</v>
      </c>
      <c r="C4394" s="18" t="s">
        <v>14</v>
      </c>
      <c r="D4394" s="18">
        <v>219</v>
      </c>
    </row>
    <row r="4395" customHeight="1" spans="1:4">
      <c r="A4395" s="19">
        <f t="shared" si="67"/>
        <v>43540</v>
      </c>
      <c r="B4395" s="18">
        <v>10004</v>
      </c>
      <c r="C4395" s="18" t="s">
        <v>8</v>
      </c>
      <c r="D4395" s="18">
        <v>90</v>
      </c>
    </row>
    <row r="4396" customHeight="1" spans="1:4">
      <c r="A4396" s="19">
        <f t="shared" si="67"/>
        <v>43540</v>
      </c>
      <c r="B4396" s="18">
        <v>10005</v>
      </c>
      <c r="C4396" s="18" t="s">
        <v>20</v>
      </c>
      <c r="D4396" s="18">
        <v>223</v>
      </c>
    </row>
    <row r="4397" customHeight="1" spans="1:4">
      <c r="A4397" s="19">
        <f t="shared" si="67"/>
        <v>43540</v>
      </c>
      <c r="B4397" s="18">
        <v>10018</v>
      </c>
      <c r="C4397" s="18" t="s">
        <v>12</v>
      </c>
      <c r="D4397" s="18">
        <v>62</v>
      </c>
    </row>
    <row r="4398" customHeight="1" spans="1:4">
      <c r="A4398" s="19">
        <f t="shared" si="67"/>
        <v>43540</v>
      </c>
      <c r="B4398" s="18">
        <v>10016</v>
      </c>
      <c r="C4398" s="18" t="s">
        <v>26</v>
      </c>
      <c r="D4398" s="18">
        <v>115</v>
      </c>
    </row>
    <row r="4399" customHeight="1" spans="1:4">
      <c r="A4399" s="19">
        <f t="shared" si="67"/>
        <v>43540</v>
      </c>
      <c r="B4399" s="18">
        <v>10017</v>
      </c>
      <c r="C4399" s="18" t="s">
        <v>13</v>
      </c>
      <c r="D4399" s="18">
        <v>72</v>
      </c>
    </row>
    <row r="4400" customHeight="1" spans="1:4">
      <c r="A4400" s="19">
        <f t="shared" si="67"/>
        <v>43540</v>
      </c>
      <c r="B4400" s="18">
        <v>10018</v>
      </c>
      <c r="C4400" s="18" t="s">
        <v>11</v>
      </c>
      <c r="D4400" s="18">
        <v>258</v>
      </c>
    </row>
    <row r="4401" customHeight="1" spans="1:4">
      <c r="A4401" s="19">
        <f t="shared" si="67"/>
        <v>43540</v>
      </c>
      <c r="B4401" s="18">
        <v>10017</v>
      </c>
      <c r="C4401" s="18" t="s">
        <v>29</v>
      </c>
      <c r="D4401" s="18">
        <v>92</v>
      </c>
    </row>
    <row r="4402" customHeight="1" spans="1:4">
      <c r="A4402" s="19">
        <f t="shared" si="67"/>
        <v>43540</v>
      </c>
      <c r="B4402" s="18">
        <v>10010</v>
      </c>
      <c r="C4402" s="18" t="s">
        <v>7</v>
      </c>
      <c r="D4402" s="18">
        <v>191</v>
      </c>
    </row>
    <row r="4403" customHeight="1" spans="1:4">
      <c r="A4403" s="19">
        <f t="shared" si="67"/>
        <v>43540</v>
      </c>
      <c r="B4403" s="18">
        <v>10008</v>
      </c>
      <c r="C4403" s="18" t="s">
        <v>8</v>
      </c>
      <c r="D4403" s="18">
        <v>98</v>
      </c>
    </row>
    <row r="4404" customHeight="1" spans="1:4">
      <c r="A4404" s="19">
        <f t="shared" si="67"/>
        <v>43540</v>
      </c>
      <c r="B4404" s="18">
        <v>10004</v>
      </c>
      <c r="C4404" s="18" t="s">
        <v>15</v>
      </c>
      <c r="D4404" s="18">
        <v>103</v>
      </c>
    </row>
    <row r="4405" customHeight="1" spans="1:4">
      <c r="A4405" s="19">
        <f t="shared" si="67"/>
        <v>43540</v>
      </c>
      <c r="B4405" s="18">
        <v>10016</v>
      </c>
      <c r="C4405" s="18" t="s">
        <v>21</v>
      </c>
      <c r="D4405" s="18">
        <v>172</v>
      </c>
    </row>
    <row r="4406" customHeight="1" spans="1:4">
      <c r="A4406" s="19">
        <f t="shared" si="67"/>
        <v>43540</v>
      </c>
      <c r="B4406" s="18">
        <v>10004</v>
      </c>
      <c r="C4406" s="18" t="s">
        <v>28</v>
      </c>
      <c r="D4406" s="18">
        <v>92</v>
      </c>
    </row>
    <row r="4407" customHeight="1" spans="1:4">
      <c r="A4407" s="19">
        <f t="shared" si="67"/>
        <v>43540</v>
      </c>
      <c r="B4407" s="18">
        <v>10002</v>
      </c>
      <c r="C4407" s="18" t="s">
        <v>21</v>
      </c>
      <c r="D4407" s="18">
        <v>207</v>
      </c>
    </row>
    <row r="4408" customHeight="1" spans="1:4">
      <c r="A4408" s="19">
        <f t="shared" si="67"/>
        <v>43540</v>
      </c>
      <c r="B4408" s="18">
        <v>10016</v>
      </c>
      <c r="C4408" s="18" t="s">
        <v>9</v>
      </c>
      <c r="D4408" s="18">
        <v>241</v>
      </c>
    </row>
    <row r="4409" customHeight="1" spans="1:4">
      <c r="A4409" s="19">
        <f t="shared" si="67"/>
        <v>43540</v>
      </c>
      <c r="B4409" s="18">
        <v>10004</v>
      </c>
      <c r="C4409" s="18" t="s">
        <v>20</v>
      </c>
      <c r="D4409" s="18">
        <v>78</v>
      </c>
    </row>
    <row r="4410" customHeight="1" spans="1:4">
      <c r="A4410" s="19">
        <f t="shared" si="67"/>
        <v>43540</v>
      </c>
      <c r="B4410" s="18">
        <v>10005</v>
      </c>
      <c r="C4410" s="18" t="s">
        <v>20</v>
      </c>
      <c r="D4410" s="18">
        <v>84</v>
      </c>
    </row>
    <row r="4411" customHeight="1" spans="1:4">
      <c r="A4411" s="19">
        <f t="shared" si="67"/>
        <v>43540</v>
      </c>
      <c r="B4411" s="18">
        <v>10009</v>
      </c>
      <c r="C4411" s="18" t="s">
        <v>20</v>
      </c>
      <c r="D4411" s="18">
        <v>294</v>
      </c>
    </row>
    <row r="4412" customHeight="1" spans="1:4">
      <c r="A4412" s="19">
        <f t="shared" si="67"/>
        <v>43540</v>
      </c>
      <c r="B4412" s="18">
        <v>10005</v>
      </c>
      <c r="C4412" s="18" t="s">
        <v>26</v>
      </c>
      <c r="D4412" s="18">
        <v>164</v>
      </c>
    </row>
    <row r="4413" customHeight="1" spans="1:4">
      <c r="A4413" s="19">
        <f t="shared" si="67"/>
        <v>43540</v>
      </c>
      <c r="B4413" s="18">
        <v>10008</v>
      </c>
      <c r="C4413" s="18" t="s">
        <v>4</v>
      </c>
      <c r="D4413" s="18">
        <v>147</v>
      </c>
    </row>
    <row r="4414" customHeight="1" spans="1:4">
      <c r="A4414" s="19">
        <f t="shared" ref="A4414:A4477" si="68">A4355+1</f>
        <v>43540</v>
      </c>
      <c r="B4414" s="18">
        <v>10005</v>
      </c>
      <c r="C4414" s="18" t="s">
        <v>26</v>
      </c>
      <c r="D4414" s="18">
        <v>67</v>
      </c>
    </row>
    <row r="4415" customHeight="1" spans="1:4">
      <c r="A4415" s="19">
        <f t="shared" si="68"/>
        <v>43540</v>
      </c>
      <c r="B4415" s="18">
        <v>10001</v>
      </c>
      <c r="C4415" s="18" t="s">
        <v>25</v>
      </c>
      <c r="D4415" s="18">
        <v>98</v>
      </c>
    </row>
    <row r="4416" customHeight="1" spans="1:4">
      <c r="A4416" s="19">
        <f t="shared" si="68"/>
        <v>43540</v>
      </c>
      <c r="B4416" s="18">
        <v>10015</v>
      </c>
      <c r="C4416" s="18" t="s">
        <v>20</v>
      </c>
      <c r="D4416" s="18">
        <v>55</v>
      </c>
    </row>
    <row r="4417" customHeight="1" spans="1:4">
      <c r="A4417" s="19">
        <f t="shared" si="68"/>
        <v>43540</v>
      </c>
      <c r="B4417" s="18">
        <v>10004</v>
      </c>
      <c r="C4417" s="18" t="s">
        <v>29</v>
      </c>
      <c r="D4417" s="18">
        <v>294</v>
      </c>
    </row>
    <row r="4418" customHeight="1" spans="1:4">
      <c r="A4418" s="19">
        <f t="shared" si="68"/>
        <v>43540</v>
      </c>
      <c r="B4418" s="18">
        <v>10006</v>
      </c>
      <c r="C4418" s="18" t="s">
        <v>29</v>
      </c>
      <c r="D4418" s="18">
        <v>83</v>
      </c>
    </row>
    <row r="4419" customHeight="1" spans="1:4">
      <c r="A4419" s="19">
        <f t="shared" si="68"/>
        <v>43540</v>
      </c>
      <c r="B4419" s="18">
        <v>10001</v>
      </c>
      <c r="C4419" s="18" t="s">
        <v>18</v>
      </c>
      <c r="D4419" s="18">
        <v>212</v>
      </c>
    </row>
    <row r="4420" customHeight="1" spans="1:4">
      <c r="A4420" s="19">
        <f t="shared" si="68"/>
        <v>43540</v>
      </c>
      <c r="B4420" s="18">
        <v>10008</v>
      </c>
      <c r="C4420" s="18" t="s">
        <v>9</v>
      </c>
      <c r="D4420" s="18">
        <v>242</v>
      </c>
    </row>
    <row r="4421" customHeight="1" spans="1:4">
      <c r="A4421" s="19">
        <f t="shared" si="68"/>
        <v>43540</v>
      </c>
      <c r="B4421" s="18">
        <v>10017</v>
      </c>
      <c r="C4421" s="18" t="s">
        <v>14</v>
      </c>
      <c r="D4421" s="18">
        <v>300</v>
      </c>
    </row>
    <row r="4422" customHeight="1" spans="1:4">
      <c r="A4422" s="19">
        <f t="shared" si="68"/>
        <v>43540</v>
      </c>
      <c r="B4422" s="18">
        <v>10011</v>
      </c>
      <c r="C4422" s="18" t="s">
        <v>21</v>
      </c>
      <c r="D4422" s="18">
        <v>278</v>
      </c>
    </row>
    <row r="4423" customHeight="1" spans="1:4">
      <c r="A4423" s="19">
        <f t="shared" si="68"/>
        <v>43540</v>
      </c>
      <c r="B4423" s="18">
        <v>10004</v>
      </c>
      <c r="C4423" s="18" t="s">
        <v>19</v>
      </c>
      <c r="D4423" s="18">
        <v>182</v>
      </c>
    </row>
    <row r="4424" customHeight="1" spans="1:4">
      <c r="A4424" s="19">
        <f t="shared" si="68"/>
        <v>43540</v>
      </c>
      <c r="B4424" s="18">
        <v>10008</v>
      </c>
      <c r="C4424" s="18" t="s">
        <v>19</v>
      </c>
      <c r="D4424" s="18">
        <v>90</v>
      </c>
    </row>
    <row r="4425" customHeight="1" spans="1:4">
      <c r="A4425" s="19">
        <f t="shared" si="68"/>
        <v>43540</v>
      </c>
      <c r="B4425" s="18">
        <v>10012</v>
      </c>
      <c r="C4425" s="18" t="s">
        <v>30</v>
      </c>
      <c r="D4425" s="18">
        <v>68</v>
      </c>
    </row>
    <row r="4426" customHeight="1" spans="1:4">
      <c r="A4426" s="19">
        <f t="shared" si="68"/>
        <v>43540</v>
      </c>
      <c r="B4426" s="18">
        <v>10020</v>
      </c>
      <c r="C4426" s="18" t="s">
        <v>10</v>
      </c>
      <c r="D4426" s="18">
        <v>195</v>
      </c>
    </row>
    <row r="4427" customHeight="1" spans="1:4">
      <c r="A4427" s="19">
        <f t="shared" si="68"/>
        <v>43541</v>
      </c>
      <c r="B4427" s="18">
        <v>10012</v>
      </c>
      <c r="C4427" s="18" t="s">
        <v>6</v>
      </c>
      <c r="D4427" s="18">
        <v>137</v>
      </c>
    </row>
    <row r="4428" customHeight="1" spans="1:4">
      <c r="A4428" s="19">
        <f t="shared" si="68"/>
        <v>43541</v>
      </c>
      <c r="B4428" s="18">
        <v>10002</v>
      </c>
      <c r="C4428" s="18" t="s">
        <v>21</v>
      </c>
      <c r="D4428" s="18">
        <v>57</v>
      </c>
    </row>
    <row r="4429" customHeight="1" spans="1:4">
      <c r="A4429" s="19">
        <f t="shared" si="68"/>
        <v>43541</v>
      </c>
      <c r="B4429" s="18">
        <v>10013</v>
      </c>
      <c r="C4429" s="18" t="s">
        <v>21</v>
      </c>
      <c r="D4429" s="18">
        <v>108</v>
      </c>
    </row>
    <row r="4430" customHeight="1" spans="1:4">
      <c r="A4430" s="19">
        <f t="shared" si="68"/>
        <v>43541</v>
      </c>
      <c r="B4430" s="18">
        <v>10005</v>
      </c>
      <c r="C4430" s="18" t="s">
        <v>19</v>
      </c>
      <c r="D4430" s="18">
        <v>186</v>
      </c>
    </row>
    <row r="4431" customHeight="1" spans="1:4">
      <c r="A4431" s="19">
        <f t="shared" si="68"/>
        <v>43541</v>
      </c>
      <c r="B4431" s="18">
        <v>10011</v>
      </c>
      <c r="C4431" s="18" t="s">
        <v>26</v>
      </c>
      <c r="D4431" s="18">
        <v>177</v>
      </c>
    </row>
    <row r="4432" customHeight="1" spans="1:4">
      <c r="A4432" s="19">
        <f t="shared" si="68"/>
        <v>43541</v>
      </c>
      <c r="B4432" s="18">
        <v>10008</v>
      </c>
      <c r="C4432" s="18" t="s">
        <v>18</v>
      </c>
      <c r="D4432" s="18">
        <v>263</v>
      </c>
    </row>
    <row r="4433" customHeight="1" spans="1:4">
      <c r="A4433" s="19">
        <f t="shared" si="68"/>
        <v>43541</v>
      </c>
      <c r="B4433" s="18">
        <v>10010</v>
      </c>
      <c r="C4433" s="18" t="s">
        <v>7</v>
      </c>
      <c r="D4433" s="18">
        <v>267</v>
      </c>
    </row>
    <row r="4434" customHeight="1" spans="1:4">
      <c r="A4434" s="19">
        <f t="shared" si="68"/>
        <v>43541</v>
      </c>
      <c r="B4434" s="18">
        <v>10011</v>
      </c>
      <c r="C4434" s="18" t="s">
        <v>8</v>
      </c>
      <c r="D4434" s="18">
        <v>205</v>
      </c>
    </row>
    <row r="4435" customHeight="1" spans="1:4">
      <c r="A4435" s="19">
        <f t="shared" si="68"/>
        <v>43541</v>
      </c>
      <c r="B4435" s="18">
        <v>10008</v>
      </c>
      <c r="C4435" s="18" t="s">
        <v>12</v>
      </c>
      <c r="D4435" s="18">
        <v>125</v>
      </c>
    </row>
    <row r="4436" customHeight="1" spans="1:4">
      <c r="A4436" s="19">
        <f t="shared" si="68"/>
        <v>43541</v>
      </c>
      <c r="B4436" s="18">
        <v>10016</v>
      </c>
      <c r="C4436" s="18" t="s">
        <v>8</v>
      </c>
      <c r="D4436" s="18">
        <v>205</v>
      </c>
    </row>
    <row r="4437" customHeight="1" spans="1:4">
      <c r="A4437" s="19">
        <f t="shared" si="68"/>
        <v>43541</v>
      </c>
      <c r="B4437" s="18">
        <v>10006</v>
      </c>
      <c r="C4437" s="18" t="s">
        <v>13</v>
      </c>
      <c r="D4437" s="18">
        <v>254</v>
      </c>
    </row>
    <row r="4438" customHeight="1" spans="1:4">
      <c r="A4438" s="19">
        <f t="shared" si="68"/>
        <v>43541</v>
      </c>
      <c r="B4438" s="18">
        <v>10009</v>
      </c>
      <c r="C4438" s="18" t="s">
        <v>10</v>
      </c>
      <c r="D4438" s="18">
        <v>143</v>
      </c>
    </row>
    <row r="4439" customHeight="1" spans="1:4">
      <c r="A4439" s="19">
        <f t="shared" si="68"/>
        <v>43541</v>
      </c>
      <c r="B4439" s="18">
        <v>10020</v>
      </c>
      <c r="C4439" s="18" t="s">
        <v>5</v>
      </c>
      <c r="D4439" s="18">
        <v>102</v>
      </c>
    </row>
    <row r="4440" customHeight="1" spans="1:4">
      <c r="A4440" s="19">
        <f t="shared" si="68"/>
        <v>43541</v>
      </c>
      <c r="B4440" s="18">
        <v>10013</v>
      </c>
      <c r="C4440" s="18" t="s">
        <v>10</v>
      </c>
      <c r="D4440" s="18">
        <v>166</v>
      </c>
    </row>
    <row r="4441" customHeight="1" spans="1:4">
      <c r="A4441" s="19">
        <f t="shared" si="68"/>
        <v>43541</v>
      </c>
      <c r="B4441" s="18">
        <v>10002</v>
      </c>
      <c r="C4441" s="18" t="s">
        <v>22</v>
      </c>
      <c r="D4441" s="18">
        <v>264</v>
      </c>
    </row>
    <row r="4442" customHeight="1" spans="1:4">
      <c r="A4442" s="19">
        <f t="shared" si="68"/>
        <v>43541</v>
      </c>
      <c r="B4442" s="18">
        <v>10002</v>
      </c>
      <c r="C4442" s="18" t="s">
        <v>18</v>
      </c>
      <c r="D4442" s="18">
        <v>177</v>
      </c>
    </row>
    <row r="4443" customHeight="1" spans="1:4">
      <c r="A4443" s="19">
        <f t="shared" si="68"/>
        <v>43541</v>
      </c>
      <c r="B4443" s="18">
        <v>10002</v>
      </c>
      <c r="C4443" s="18" t="s">
        <v>25</v>
      </c>
      <c r="D4443" s="18">
        <v>95</v>
      </c>
    </row>
    <row r="4444" customHeight="1" spans="1:4">
      <c r="A4444" s="19">
        <f t="shared" si="68"/>
        <v>43541</v>
      </c>
      <c r="B4444" s="18">
        <v>10004</v>
      </c>
      <c r="C4444" s="18" t="s">
        <v>21</v>
      </c>
      <c r="D4444" s="18">
        <v>233</v>
      </c>
    </row>
    <row r="4445" customHeight="1" spans="1:4">
      <c r="A4445" s="19">
        <f t="shared" si="68"/>
        <v>43541</v>
      </c>
      <c r="B4445" s="18">
        <v>10014</v>
      </c>
      <c r="C4445" s="18" t="s">
        <v>12</v>
      </c>
      <c r="D4445" s="18">
        <v>218</v>
      </c>
    </row>
    <row r="4446" customHeight="1" spans="1:4">
      <c r="A4446" s="19">
        <f t="shared" si="68"/>
        <v>43541</v>
      </c>
      <c r="B4446" s="18">
        <v>10002</v>
      </c>
      <c r="C4446" s="18" t="s">
        <v>6</v>
      </c>
      <c r="D4446" s="18">
        <v>173</v>
      </c>
    </row>
    <row r="4447" customHeight="1" spans="1:4">
      <c r="A4447" s="19">
        <f t="shared" si="68"/>
        <v>43541</v>
      </c>
      <c r="B4447" s="18">
        <v>10011</v>
      </c>
      <c r="C4447" s="18" t="s">
        <v>7</v>
      </c>
      <c r="D4447" s="18">
        <v>248</v>
      </c>
    </row>
    <row r="4448" customHeight="1" spans="1:4">
      <c r="A4448" s="19">
        <f t="shared" si="68"/>
        <v>43541</v>
      </c>
      <c r="B4448" s="18">
        <v>10004</v>
      </c>
      <c r="C4448" s="18" t="s">
        <v>18</v>
      </c>
      <c r="D4448" s="18">
        <v>256</v>
      </c>
    </row>
    <row r="4449" customHeight="1" spans="1:4">
      <c r="A4449" s="19">
        <f t="shared" si="68"/>
        <v>43541</v>
      </c>
      <c r="B4449" s="18">
        <v>10015</v>
      </c>
      <c r="C4449" s="18" t="s">
        <v>31</v>
      </c>
      <c r="D4449" s="18">
        <v>167</v>
      </c>
    </row>
    <row r="4450" customHeight="1" spans="1:4">
      <c r="A4450" s="19">
        <f t="shared" si="68"/>
        <v>43541</v>
      </c>
      <c r="B4450" s="18">
        <v>10007</v>
      </c>
      <c r="C4450" s="18" t="s">
        <v>29</v>
      </c>
      <c r="D4450" s="18">
        <v>212</v>
      </c>
    </row>
    <row r="4451" customHeight="1" spans="1:4">
      <c r="A4451" s="19">
        <f t="shared" si="68"/>
        <v>43541</v>
      </c>
      <c r="B4451" s="18">
        <v>10019</v>
      </c>
      <c r="C4451" s="18" t="s">
        <v>14</v>
      </c>
      <c r="D4451" s="18">
        <v>70</v>
      </c>
    </row>
    <row r="4452" customHeight="1" spans="1:4">
      <c r="A4452" s="19">
        <f t="shared" si="68"/>
        <v>43541</v>
      </c>
      <c r="B4452" s="18">
        <v>10004</v>
      </c>
      <c r="C4452" s="18" t="s">
        <v>21</v>
      </c>
      <c r="D4452" s="18">
        <v>249</v>
      </c>
    </row>
    <row r="4453" customHeight="1" spans="1:4">
      <c r="A4453" s="19">
        <f t="shared" si="68"/>
        <v>43541</v>
      </c>
      <c r="B4453" s="18">
        <v>10012</v>
      </c>
      <c r="C4453" s="18" t="s">
        <v>22</v>
      </c>
      <c r="D4453" s="18">
        <v>261</v>
      </c>
    </row>
    <row r="4454" customHeight="1" spans="1:4">
      <c r="A4454" s="19">
        <f t="shared" si="68"/>
        <v>43541</v>
      </c>
      <c r="B4454" s="18">
        <v>10005</v>
      </c>
      <c r="C4454" s="18" t="s">
        <v>7</v>
      </c>
      <c r="D4454" s="18">
        <v>251</v>
      </c>
    </row>
    <row r="4455" customHeight="1" spans="1:4">
      <c r="A4455" s="19">
        <f t="shared" si="68"/>
        <v>43541</v>
      </c>
      <c r="B4455" s="18">
        <v>10011</v>
      </c>
      <c r="C4455" s="18" t="s">
        <v>17</v>
      </c>
      <c r="D4455" s="18">
        <v>255</v>
      </c>
    </row>
    <row r="4456" customHeight="1" spans="1:4">
      <c r="A4456" s="19">
        <f t="shared" si="68"/>
        <v>43541</v>
      </c>
      <c r="B4456" s="18">
        <v>10009</v>
      </c>
      <c r="C4456" s="18" t="s">
        <v>15</v>
      </c>
      <c r="D4456" s="18">
        <v>221</v>
      </c>
    </row>
    <row r="4457" customHeight="1" spans="1:4">
      <c r="A4457" s="19">
        <f t="shared" si="68"/>
        <v>43541</v>
      </c>
      <c r="B4457" s="18">
        <v>10007</v>
      </c>
      <c r="C4457" s="18" t="s">
        <v>22</v>
      </c>
      <c r="D4457" s="18">
        <v>254</v>
      </c>
    </row>
    <row r="4458" customHeight="1" spans="1:4">
      <c r="A4458" s="19">
        <f t="shared" si="68"/>
        <v>43541</v>
      </c>
      <c r="B4458" s="18">
        <v>10009</v>
      </c>
      <c r="C4458" s="18" t="s">
        <v>12</v>
      </c>
      <c r="D4458" s="18">
        <v>133</v>
      </c>
    </row>
    <row r="4459" customHeight="1" spans="1:4">
      <c r="A4459" s="19">
        <f t="shared" si="68"/>
        <v>43541</v>
      </c>
      <c r="B4459" s="18">
        <v>10004</v>
      </c>
      <c r="C4459" s="18" t="s">
        <v>8</v>
      </c>
      <c r="D4459" s="18">
        <v>118</v>
      </c>
    </row>
    <row r="4460" customHeight="1" spans="1:4">
      <c r="A4460" s="19">
        <f t="shared" si="68"/>
        <v>43541</v>
      </c>
      <c r="B4460" s="18">
        <v>10011</v>
      </c>
      <c r="C4460" s="18" t="s">
        <v>7</v>
      </c>
      <c r="D4460" s="18">
        <v>225</v>
      </c>
    </row>
    <row r="4461" customHeight="1" spans="1:4">
      <c r="A4461" s="19">
        <f t="shared" si="68"/>
        <v>43541</v>
      </c>
      <c r="B4461" s="18">
        <v>10005</v>
      </c>
      <c r="C4461" s="18" t="s">
        <v>12</v>
      </c>
      <c r="D4461" s="18">
        <v>133</v>
      </c>
    </row>
    <row r="4462" customHeight="1" spans="1:4">
      <c r="A4462" s="19">
        <f t="shared" si="68"/>
        <v>43541</v>
      </c>
      <c r="B4462" s="18">
        <v>10004</v>
      </c>
      <c r="C4462" s="18" t="s">
        <v>19</v>
      </c>
      <c r="D4462" s="18">
        <v>59</v>
      </c>
    </row>
    <row r="4463" customHeight="1" spans="1:4">
      <c r="A4463" s="19">
        <f t="shared" si="68"/>
        <v>43541</v>
      </c>
      <c r="B4463" s="18">
        <v>10006</v>
      </c>
      <c r="C4463" s="18" t="s">
        <v>14</v>
      </c>
      <c r="D4463" s="18">
        <v>136</v>
      </c>
    </row>
    <row r="4464" customHeight="1" spans="1:4">
      <c r="A4464" s="19">
        <f t="shared" si="68"/>
        <v>43541</v>
      </c>
      <c r="B4464" s="18">
        <v>10008</v>
      </c>
      <c r="C4464" s="18" t="s">
        <v>30</v>
      </c>
      <c r="D4464" s="18">
        <v>233</v>
      </c>
    </row>
    <row r="4465" customHeight="1" spans="1:4">
      <c r="A4465" s="19">
        <f t="shared" si="68"/>
        <v>43541</v>
      </c>
      <c r="B4465" s="18">
        <v>10007</v>
      </c>
      <c r="C4465" s="18" t="s">
        <v>28</v>
      </c>
      <c r="D4465" s="18">
        <v>51</v>
      </c>
    </row>
    <row r="4466" customHeight="1" spans="1:4">
      <c r="A4466" s="19">
        <f t="shared" si="68"/>
        <v>43541</v>
      </c>
      <c r="B4466" s="18">
        <v>10003</v>
      </c>
      <c r="C4466" s="18" t="s">
        <v>26</v>
      </c>
      <c r="D4466" s="18">
        <v>277</v>
      </c>
    </row>
    <row r="4467" customHeight="1" spans="1:4">
      <c r="A4467" s="19">
        <f t="shared" si="68"/>
        <v>43541</v>
      </c>
      <c r="B4467" s="18">
        <v>10003</v>
      </c>
      <c r="C4467" s="18" t="s">
        <v>13</v>
      </c>
      <c r="D4467" s="18">
        <v>131</v>
      </c>
    </row>
    <row r="4468" customHeight="1" spans="1:4">
      <c r="A4468" s="19">
        <f t="shared" si="68"/>
        <v>43541</v>
      </c>
      <c r="B4468" s="18">
        <v>10004</v>
      </c>
      <c r="C4468" s="18" t="s">
        <v>8</v>
      </c>
      <c r="D4468" s="18">
        <v>88</v>
      </c>
    </row>
    <row r="4469" customHeight="1" spans="1:4">
      <c r="A4469" s="19">
        <f t="shared" si="68"/>
        <v>43541</v>
      </c>
      <c r="B4469" s="18">
        <v>10009</v>
      </c>
      <c r="C4469" s="18" t="s">
        <v>6</v>
      </c>
      <c r="D4469" s="18">
        <v>165</v>
      </c>
    </row>
    <row r="4470" customHeight="1" spans="1:4">
      <c r="A4470" s="19">
        <f t="shared" si="68"/>
        <v>43541</v>
      </c>
      <c r="B4470" s="18">
        <v>10010</v>
      </c>
      <c r="C4470" s="18" t="s">
        <v>11</v>
      </c>
      <c r="D4470" s="18">
        <v>145</v>
      </c>
    </row>
    <row r="4471" customHeight="1" spans="1:4">
      <c r="A4471" s="19">
        <f t="shared" si="68"/>
        <v>43541</v>
      </c>
      <c r="B4471" s="18">
        <v>10003</v>
      </c>
      <c r="C4471" s="18" t="s">
        <v>21</v>
      </c>
      <c r="D4471" s="18">
        <v>186</v>
      </c>
    </row>
    <row r="4472" customHeight="1" spans="1:4">
      <c r="A4472" s="19">
        <f t="shared" si="68"/>
        <v>43541</v>
      </c>
      <c r="B4472" s="18">
        <v>10017</v>
      </c>
      <c r="C4472" s="18" t="s">
        <v>24</v>
      </c>
      <c r="D4472" s="18">
        <v>122</v>
      </c>
    </row>
    <row r="4473" customHeight="1" spans="1:4">
      <c r="A4473" s="19">
        <f t="shared" si="68"/>
        <v>43541</v>
      </c>
      <c r="B4473" s="18">
        <v>10003</v>
      </c>
      <c r="C4473" s="18" t="s">
        <v>14</v>
      </c>
      <c r="D4473" s="18">
        <v>191</v>
      </c>
    </row>
    <row r="4474" customHeight="1" spans="1:4">
      <c r="A4474" s="19">
        <f t="shared" si="68"/>
        <v>43541</v>
      </c>
      <c r="B4474" s="18">
        <v>10018</v>
      </c>
      <c r="C4474" s="18" t="s">
        <v>16</v>
      </c>
      <c r="D4474" s="18">
        <v>52</v>
      </c>
    </row>
    <row r="4475" customHeight="1" spans="1:4">
      <c r="A4475" s="19">
        <f t="shared" si="68"/>
        <v>43541</v>
      </c>
      <c r="B4475" s="18">
        <v>10002</v>
      </c>
      <c r="C4475" s="18" t="s">
        <v>17</v>
      </c>
      <c r="D4475" s="18">
        <v>255</v>
      </c>
    </row>
    <row r="4476" customHeight="1" spans="1:4">
      <c r="A4476" s="19">
        <f t="shared" si="68"/>
        <v>43541</v>
      </c>
      <c r="B4476" s="18">
        <v>10020</v>
      </c>
      <c r="C4476" s="18" t="s">
        <v>27</v>
      </c>
      <c r="D4476" s="18">
        <v>187</v>
      </c>
    </row>
    <row r="4477" customHeight="1" spans="1:4">
      <c r="A4477" s="19">
        <f t="shared" si="68"/>
        <v>43541</v>
      </c>
      <c r="B4477" s="18">
        <v>10010</v>
      </c>
      <c r="C4477" s="18" t="s">
        <v>8</v>
      </c>
      <c r="D4477" s="18">
        <v>229</v>
      </c>
    </row>
    <row r="4478" customHeight="1" spans="1:4">
      <c r="A4478" s="19">
        <f t="shared" ref="A4478:A4541" si="69">A4419+1</f>
        <v>43541</v>
      </c>
      <c r="B4478" s="18">
        <v>10017</v>
      </c>
      <c r="C4478" s="18" t="s">
        <v>5</v>
      </c>
      <c r="D4478" s="18">
        <v>88</v>
      </c>
    </row>
    <row r="4479" customHeight="1" spans="1:4">
      <c r="A4479" s="19">
        <f t="shared" si="69"/>
        <v>43541</v>
      </c>
      <c r="B4479" s="18">
        <v>10006</v>
      </c>
      <c r="C4479" s="18" t="s">
        <v>21</v>
      </c>
      <c r="D4479" s="18">
        <v>53</v>
      </c>
    </row>
    <row r="4480" customHeight="1" spans="1:4">
      <c r="A4480" s="19">
        <f t="shared" si="69"/>
        <v>43541</v>
      </c>
      <c r="B4480" s="18">
        <v>10010</v>
      </c>
      <c r="C4480" s="18" t="s">
        <v>12</v>
      </c>
      <c r="D4480" s="18">
        <v>187</v>
      </c>
    </row>
    <row r="4481" customHeight="1" spans="1:4">
      <c r="A4481" s="19">
        <f t="shared" si="69"/>
        <v>43541</v>
      </c>
      <c r="B4481" s="18">
        <v>10010</v>
      </c>
      <c r="C4481" s="18" t="s">
        <v>29</v>
      </c>
      <c r="D4481" s="18">
        <v>127</v>
      </c>
    </row>
    <row r="4482" customHeight="1" spans="1:4">
      <c r="A4482" s="19">
        <f t="shared" si="69"/>
        <v>43541</v>
      </c>
      <c r="B4482" s="18">
        <v>10005</v>
      </c>
      <c r="C4482" s="18" t="s">
        <v>18</v>
      </c>
      <c r="D4482" s="18">
        <v>64</v>
      </c>
    </row>
    <row r="4483" customHeight="1" spans="1:4">
      <c r="A4483" s="19">
        <f t="shared" si="69"/>
        <v>43541</v>
      </c>
      <c r="B4483" s="18">
        <v>10002</v>
      </c>
      <c r="C4483" s="18" t="s">
        <v>32</v>
      </c>
      <c r="D4483" s="18">
        <v>159</v>
      </c>
    </row>
    <row r="4484" customHeight="1" spans="1:4">
      <c r="A4484" s="19">
        <f t="shared" si="69"/>
        <v>43541</v>
      </c>
      <c r="B4484" s="18">
        <v>10004</v>
      </c>
      <c r="C4484" s="18" t="s">
        <v>6</v>
      </c>
      <c r="D4484" s="18">
        <v>61</v>
      </c>
    </row>
    <row r="4485" customHeight="1" spans="1:4">
      <c r="A4485" s="19">
        <f t="shared" si="69"/>
        <v>43541</v>
      </c>
      <c r="B4485" s="18">
        <v>10020</v>
      </c>
      <c r="C4485" s="18" t="s">
        <v>20</v>
      </c>
      <c r="D4485" s="18">
        <v>107</v>
      </c>
    </row>
    <row r="4486" customHeight="1" spans="1:4">
      <c r="A4486" s="19">
        <f t="shared" si="69"/>
        <v>43542</v>
      </c>
      <c r="B4486" s="18">
        <v>10003</v>
      </c>
      <c r="C4486" s="18" t="s">
        <v>21</v>
      </c>
      <c r="D4486" s="18">
        <v>122</v>
      </c>
    </row>
    <row r="4487" customHeight="1" spans="1:4">
      <c r="A4487" s="19">
        <f t="shared" si="69"/>
        <v>43542</v>
      </c>
      <c r="B4487" s="18">
        <v>10004</v>
      </c>
      <c r="C4487" s="18" t="s">
        <v>20</v>
      </c>
      <c r="D4487" s="18">
        <v>196</v>
      </c>
    </row>
    <row r="4488" customHeight="1" spans="1:4">
      <c r="A4488" s="19">
        <f t="shared" si="69"/>
        <v>43542</v>
      </c>
      <c r="B4488" s="18">
        <v>10011</v>
      </c>
      <c r="C4488" s="18" t="s">
        <v>4</v>
      </c>
      <c r="D4488" s="18">
        <v>65</v>
      </c>
    </row>
    <row r="4489" customHeight="1" spans="1:4">
      <c r="A4489" s="19">
        <f t="shared" si="69"/>
        <v>43542</v>
      </c>
      <c r="B4489" s="18">
        <v>10011</v>
      </c>
      <c r="C4489" s="18" t="s">
        <v>30</v>
      </c>
      <c r="D4489" s="18">
        <v>212</v>
      </c>
    </row>
    <row r="4490" customHeight="1" spans="1:4">
      <c r="A4490" s="19">
        <f t="shared" si="69"/>
        <v>43542</v>
      </c>
      <c r="B4490" s="18">
        <v>10001</v>
      </c>
      <c r="C4490" s="18" t="s">
        <v>16</v>
      </c>
      <c r="D4490" s="18">
        <v>74</v>
      </c>
    </row>
    <row r="4491" customHeight="1" spans="1:4">
      <c r="A4491" s="19">
        <f t="shared" si="69"/>
        <v>43542</v>
      </c>
      <c r="B4491" s="18">
        <v>10019</v>
      </c>
      <c r="C4491" s="18" t="s">
        <v>21</v>
      </c>
      <c r="D4491" s="18">
        <v>75</v>
      </c>
    </row>
    <row r="4492" customHeight="1" spans="1:4">
      <c r="A4492" s="19">
        <f t="shared" si="69"/>
        <v>43542</v>
      </c>
      <c r="B4492" s="18">
        <v>10018</v>
      </c>
      <c r="C4492" s="18" t="s">
        <v>33</v>
      </c>
      <c r="D4492" s="18">
        <v>282</v>
      </c>
    </row>
    <row r="4493" customHeight="1" spans="1:4">
      <c r="A4493" s="19">
        <f t="shared" si="69"/>
        <v>43542</v>
      </c>
      <c r="B4493" s="18">
        <v>10009</v>
      </c>
      <c r="C4493" s="18" t="s">
        <v>32</v>
      </c>
      <c r="D4493" s="18">
        <v>175</v>
      </c>
    </row>
    <row r="4494" customHeight="1" spans="1:4">
      <c r="A4494" s="19">
        <f t="shared" si="69"/>
        <v>43542</v>
      </c>
      <c r="B4494" s="18">
        <v>10007</v>
      </c>
      <c r="C4494" s="18" t="s">
        <v>30</v>
      </c>
      <c r="D4494" s="18">
        <v>128</v>
      </c>
    </row>
    <row r="4495" customHeight="1" spans="1:4">
      <c r="A4495" s="19">
        <f t="shared" si="69"/>
        <v>43542</v>
      </c>
      <c r="B4495" s="18">
        <v>10010</v>
      </c>
      <c r="C4495" s="18" t="s">
        <v>16</v>
      </c>
      <c r="D4495" s="18">
        <v>102</v>
      </c>
    </row>
    <row r="4496" customHeight="1" spans="1:4">
      <c r="A4496" s="19">
        <f t="shared" si="69"/>
        <v>43542</v>
      </c>
      <c r="B4496" s="18">
        <v>10007</v>
      </c>
      <c r="C4496" s="18" t="s">
        <v>28</v>
      </c>
      <c r="D4496" s="18">
        <v>167</v>
      </c>
    </row>
    <row r="4497" customHeight="1" spans="1:4">
      <c r="A4497" s="19">
        <f t="shared" si="69"/>
        <v>43542</v>
      </c>
      <c r="B4497" s="18">
        <v>10008</v>
      </c>
      <c r="C4497" s="18" t="s">
        <v>12</v>
      </c>
      <c r="D4497" s="18">
        <v>88</v>
      </c>
    </row>
    <row r="4498" customHeight="1" spans="1:4">
      <c r="A4498" s="19">
        <f t="shared" si="69"/>
        <v>43542</v>
      </c>
      <c r="B4498" s="18">
        <v>10015</v>
      </c>
      <c r="C4498" s="18" t="s">
        <v>23</v>
      </c>
      <c r="D4498" s="18">
        <v>61</v>
      </c>
    </row>
    <row r="4499" customHeight="1" spans="1:4">
      <c r="A4499" s="19">
        <f t="shared" si="69"/>
        <v>43542</v>
      </c>
      <c r="B4499" s="18">
        <v>10014</v>
      </c>
      <c r="C4499" s="18" t="s">
        <v>33</v>
      </c>
      <c r="D4499" s="18">
        <v>299</v>
      </c>
    </row>
    <row r="4500" customHeight="1" spans="1:4">
      <c r="A4500" s="19">
        <f t="shared" si="69"/>
        <v>43542</v>
      </c>
      <c r="B4500" s="18">
        <v>10001</v>
      </c>
      <c r="C4500" s="18" t="s">
        <v>16</v>
      </c>
      <c r="D4500" s="18">
        <v>143</v>
      </c>
    </row>
    <row r="4501" customHeight="1" spans="1:4">
      <c r="A4501" s="19">
        <f t="shared" si="69"/>
        <v>43542</v>
      </c>
      <c r="B4501" s="18">
        <v>10006</v>
      </c>
      <c r="C4501" s="18" t="s">
        <v>11</v>
      </c>
      <c r="D4501" s="18">
        <v>160</v>
      </c>
    </row>
    <row r="4502" customHeight="1" spans="1:4">
      <c r="A4502" s="19">
        <f t="shared" si="69"/>
        <v>43542</v>
      </c>
      <c r="B4502" s="18">
        <v>10006</v>
      </c>
      <c r="C4502" s="18" t="s">
        <v>16</v>
      </c>
      <c r="D4502" s="18">
        <v>75</v>
      </c>
    </row>
    <row r="4503" customHeight="1" spans="1:4">
      <c r="A4503" s="19">
        <f t="shared" si="69"/>
        <v>43542</v>
      </c>
      <c r="B4503" s="18">
        <v>10009</v>
      </c>
      <c r="C4503" s="18" t="s">
        <v>16</v>
      </c>
      <c r="D4503" s="18">
        <v>227</v>
      </c>
    </row>
    <row r="4504" customHeight="1" spans="1:4">
      <c r="A4504" s="19">
        <f t="shared" si="69"/>
        <v>43542</v>
      </c>
      <c r="B4504" s="18">
        <v>10016</v>
      </c>
      <c r="C4504" s="18" t="s">
        <v>25</v>
      </c>
      <c r="D4504" s="18">
        <v>89</v>
      </c>
    </row>
    <row r="4505" customHeight="1" spans="1:4">
      <c r="A4505" s="19">
        <f t="shared" si="69"/>
        <v>43542</v>
      </c>
      <c r="B4505" s="18">
        <v>10001</v>
      </c>
      <c r="C4505" s="18" t="s">
        <v>30</v>
      </c>
      <c r="D4505" s="18">
        <v>158</v>
      </c>
    </row>
    <row r="4506" customHeight="1" spans="1:4">
      <c r="A4506" s="19">
        <f t="shared" si="69"/>
        <v>43542</v>
      </c>
      <c r="B4506" s="18">
        <v>10010</v>
      </c>
      <c r="C4506" s="18" t="s">
        <v>6</v>
      </c>
      <c r="D4506" s="18">
        <v>92</v>
      </c>
    </row>
    <row r="4507" customHeight="1" spans="1:4">
      <c r="A4507" s="19">
        <f t="shared" si="69"/>
        <v>43542</v>
      </c>
      <c r="B4507" s="18">
        <v>10008</v>
      </c>
      <c r="C4507" s="18" t="s">
        <v>16</v>
      </c>
      <c r="D4507" s="18">
        <v>277</v>
      </c>
    </row>
    <row r="4508" customHeight="1" spans="1:4">
      <c r="A4508" s="19">
        <f t="shared" si="69"/>
        <v>43542</v>
      </c>
      <c r="B4508" s="18">
        <v>10018</v>
      </c>
      <c r="C4508" s="18" t="s">
        <v>31</v>
      </c>
      <c r="D4508" s="18">
        <v>297</v>
      </c>
    </row>
    <row r="4509" customHeight="1" spans="1:4">
      <c r="A4509" s="19">
        <f t="shared" si="69"/>
        <v>43542</v>
      </c>
      <c r="B4509" s="18">
        <v>10007</v>
      </c>
      <c r="C4509" s="18" t="s">
        <v>22</v>
      </c>
      <c r="D4509" s="18">
        <v>70</v>
      </c>
    </row>
    <row r="4510" customHeight="1" spans="1:4">
      <c r="A4510" s="19">
        <f t="shared" si="69"/>
        <v>43542</v>
      </c>
      <c r="B4510" s="18">
        <v>10007</v>
      </c>
      <c r="C4510" s="18" t="s">
        <v>9</v>
      </c>
      <c r="D4510" s="18">
        <v>62</v>
      </c>
    </row>
    <row r="4511" customHeight="1" spans="1:4">
      <c r="A4511" s="19">
        <f t="shared" si="69"/>
        <v>43542</v>
      </c>
      <c r="B4511" s="18">
        <v>10012</v>
      </c>
      <c r="C4511" s="18" t="s">
        <v>18</v>
      </c>
      <c r="D4511" s="18">
        <v>202</v>
      </c>
    </row>
    <row r="4512" customHeight="1" spans="1:4">
      <c r="A4512" s="19">
        <f t="shared" si="69"/>
        <v>43542</v>
      </c>
      <c r="B4512" s="18">
        <v>10002</v>
      </c>
      <c r="C4512" s="18" t="s">
        <v>5</v>
      </c>
      <c r="D4512" s="18">
        <v>234</v>
      </c>
    </row>
    <row r="4513" customHeight="1" spans="1:4">
      <c r="A4513" s="19">
        <f t="shared" si="69"/>
        <v>43542</v>
      </c>
      <c r="B4513" s="18">
        <v>10005</v>
      </c>
      <c r="C4513" s="18" t="s">
        <v>12</v>
      </c>
      <c r="D4513" s="18">
        <v>281</v>
      </c>
    </row>
    <row r="4514" customHeight="1" spans="1:4">
      <c r="A4514" s="19">
        <f t="shared" si="69"/>
        <v>43542</v>
      </c>
      <c r="B4514" s="18">
        <v>10009</v>
      </c>
      <c r="C4514" s="18" t="s">
        <v>23</v>
      </c>
      <c r="D4514" s="18">
        <v>52</v>
      </c>
    </row>
    <row r="4515" customHeight="1" spans="1:4">
      <c r="A4515" s="19">
        <f t="shared" si="69"/>
        <v>43542</v>
      </c>
      <c r="B4515" s="18">
        <v>10008</v>
      </c>
      <c r="C4515" s="18" t="s">
        <v>31</v>
      </c>
      <c r="D4515" s="18">
        <v>289</v>
      </c>
    </row>
    <row r="4516" customHeight="1" spans="1:4">
      <c r="A4516" s="19">
        <f t="shared" si="69"/>
        <v>43542</v>
      </c>
      <c r="B4516" s="18">
        <v>10001</v>
      </c>
      <c r="C4516" s="18" t="s">
        <v>26</v>
      </c>
      <c r="D4516" s="18">
        <v>186</v>
      </c>
    </row>
    <row r="4517" customHeight="1" spans="1:4">
      <c r="A4517" s="19">
        <f t="shared" si="69"/>
        <v>43542</v>
      </c>
      <c r="B4517" s="18">
        <v>10002</v>
      </c>
      <c r="C4517" s="18" t="s">
        <v>24</v>
      </c>
      <c r="D4517" s="18">
        <v>106</v>
      </c>
    </row>
    <row r="4518" customHeight="1" spans="1:4">
      <c r="A4518" s="19">
        <f t="shared" si="69"/>
        <v>43542</v>
      </c>
      <c r="B4518" s="18">
        <v>10020</v>
      </c>
      <c r="C4518" s="18" t="s">
        <v>20</v>
      </c>
      <c r="D4518" s="18">
        <v>88</v>
      </c>
    </row>
    <row r="4519" customHeight="1" spans="1:4">
      <c r="A4519" s="19">
        <f t="shared" si="69"/>
        <v>43542</v>
      </c>
      <c r="B4519" s="18">
        <v>10008</v>
      </c>
      <c r="C4519" s="18" t="s">
        <v>30</v>
      </c>
      <c r="D4519" s="18">
        <v>300</v>
      </c>
    </row>
    <row r="4520" customHeight="1" spans="1:4">
      <c r="A4520" s="19">
        <f t="shared" si="69"/>
        <v>43542</v>
      </c>
      <c r="B4520" s="18">
        <v>10002</v>
      </c>
      <c r="C4520" s="18" t="s">
        <v>23</v>
      </c>
      <c r="D4520" s="18">
        <v>267</v>
      </c>
    </row>
    <row r="4521" customHeight="1" spans="1:4">
      <c r="A4521" s="19">
        <f t="shared" si="69"/>
        <v>43542</v>
      </c>
      <c r="B4521" s="18">
        <v>10020</v>
      </c>
      <c r="C4521" s="18" t="s">
        <v>25</v>
      </c>
      <c r="D4521" s="18">
        <v>52</v>
      </c>
    </row>
    <row r="4522" customHeight="1" spans="1:4">
      <c r="A4522" s="19">
        <f t="shared" si="69"/>
        <v>43542</v>
      </c>
      <c r="B4522" s="18">
        <v>10002</v>
      </c>
      <c r="C4522" s="18" t="s">
        <v>24</v>
      </c>
      <c r="D4522" s="18">
        <v>223</v>
      </c>
    </row>
    <row r="4523" customHeight="1" spans="1:4">
      <c r="A4523" s="19">
        <f t="shared" si="69"/>
        <v>43542</v>
      </c>
      <c r="B4523" s="18">
        <v>10011</v>
      </c>
      <c r="C4523" s="18" t="s">
        <v>29</v>
      </c>
      <c r="D4523" s="18">
        <v>266</v>
      </c>
    </row>
    <row r="4524" customHeight="1" spans="1:4">
      <c r="A4524" s="19">
        <f t="shared" si="69"/>
        <v>43542</v>
      </c>
      <c r="B4524" s="18">
        <v>10003</v>
      </c>
      <c r="C4524" s="18" t="s">
        <v>25</v>
      </c>
      <c r="D4524" s="18">
        <v>232</v>
      </c>
    </row>
    <row r="4525" customHeight="1" spans="1:4">
      <c r="A4525" s="19">
        <f t="shared" si="69"/>
        <v>43542</v>
      </c>
      <c r="B4525" s="18">
        <v>10017</v>
      </c>
      <c r="C4525" s="18" t="s">
        <v>21</v>
      </c>
      <c r="D4525" s="18">
        <v>188</v>
      </c>
    </row>
    <row r="4526" customHeight="1" spans="1:4">
      <c r="A4526" s="19">
        <f t="shared" si="69"/>
        <v>43542</v>
      </c>
      <c r="B4526" s="18">
        <v>10009</v>
      </c>
      <c r="C4526" s="18" t="s">
        <v>32</v>
      </c>
      <c r="D4526" s="18">
        <v>79</v>
      </c>
    </row>
    <row r="4527" customHeight="1" spans="1:4">
      <c r="A4527" s="19">
        <f t="shared" si="69"/>
        <v>43542</v>
      </c>
      <c r="B4527" s="18">
        <v>10004</v>
      </c>
      <c r="C4527" s="18" t="s">
        <v>11</v>
      </c>
      <c r="D4527" s="18">
        <v>169</v>
      </c>
    </row>
    <row r="4528" customHeight="1" spans="1:4">
      <c r="A4528" s="19">
        <f t="shared" si="69"/>
        <v>43542</v>
      </c>
      <c r="B4528" s="18">
        <v>10008</v>
      </c>
      <c r="C4528" s="18" t="s">
        <v>5</v>
      </c>
      <c r="D4528" s="18">
        <v>75</v>
      </c>
    </row>
    <row r="4529" customHeight="1" spans="1:4">
      <c r="A4529" s="19">
        <f t="shared" si="69"/>
        <v>43542</v>
      </c>
      <c r="B4529" s="18">
        <v>10018</v>
      </c>
      <c r="C4529" s="18" t="s">
        <v>23</v>
      </c>
      <c r="D4529" s="18">
        <v>138</v>
      </c>
    </row>
    <row r="4530" customHeight="1" spans="1:4">
      <c r="A4530" s="19">
        <f t="shared" si="69"/>
        <v>43542</v>
      </c>
      <c r="B4530" s="18">
        <v>10016</v>
      </c>
      <c r="C4530" s="18" t="s">
        <v>23</v>
      </c>
      <c r="D4530" s="18">
        <v>270</v>
      </c>
    </row>
    <row r="4531" customHeight="1" spans="1:4">
      <c r="A4531" s="19">
        <f t="shared" si="69"/>
        <v>43542</v>
      </c>
      <c r="B4531" s="18">
        <v>10019</v>
      </c>
      <c r="C4531" s="18" t="s">
        <v>32</v>
      </c>
      <c r="D4531" s="18">
        <v>145</v>
      </c>
    </row>
    <row r="4532" customHeight="1" spans="1:4">
      <c r="A4532" s="19">
        <f t="shared" si="69"/>
        <v>43542</v>
      </c>
      <c r="B4532" s="18">
        <v>10005</v>
      </c>
      <c r="C4532" s="18" t="s">
        <v>16</v>
      </c>
      <c r="D4532" s="18">
        <v>205</v>
      </c>
    </row>
    <row r="4533" customHeight="1" spans="1:4">
      <c r="A4533" s="19">
        <f t="shared" si="69"/>
        <v>43542</v>
      </c>
      <c r="B4533" s="18">
        <v>10015</v>
      </c>
      <c r="C4533" s="18" t="s">
        <v>14</v>
      </c>
      <c r="D4533" s="18">
        <v>206</v>
      </c>
    </row>
    <row r="4534" customHeight="1" spans="1:4">
      <c r="A4534" s="19">
        <f t="shared" si="69"/>
        <v>43542</v>
      </c>
      <c r="B4534" s="18">
        <v>10006</v>
      </c>
      <c r="C4534" s="18" t="s">
        <v>19</v>
      </c>
      <c r="D4534" s="18">
        <v>123</v>
      </c>
    </row>
    <row r="4535" customHeight="1" spans="1:4">
      <c r="A4535" s="19">
        <f t="shared" si="69"/>
        <v>43542</v>
      </c>
      <c r="B4535" s="18">
        <v>10012</v>
      </c>
      <c r="C4535" s="18" t="s">
        <v>33</v>
      </c>
      <c r="D4535" s="18">
        <v>127</v>
      </c>
    </row>
    <row r="4536" customHeight="1" spans="1:4">
      <c r="A4536" s="19">
        <f t="shared" si="69"/>
        <v>43542</v>
      </c>
      <c r="B4536" s="18">
        <v>10007</v>
      </c>
      <c r="C4536" s="18" t="s">
        <v>30</v>
      </c>
      <c r="D4536" s="18">
        <v>281</v>
      </c>
    </row>
    <row r="4537" customHeight="1" spans="1:4">
      <c r="A4537" s="19">
        <f t="shared" si="69"/>
        <v>43542</v>
      </c>
      <c r="B4537" s="18">
        <v>10015</v>
      </c>
      <c r="C4537" s="18" t="s">
        <v>10</v>
      </c>
      <c r="D4537" s="18">
        <v>87</v>
      </c>
    </row>
    <row r="4538" customHeight="1" spans="1:4">
      <c r="A4538" s="19">
        <f t="shared" si="69"/>
        <v>43542</v>
      </c>
      <c r="B4538" s="18">
        <v>10013</v>
      </c>
      <c r="C4538" s="18" t="s">
        <v>17</v>
      </c>
      <c r="D4538" s="18">
        <v>233</v>
      </c>
    </row>
    <row r="4539" customHeight="1" spans="1:4">
      <c r="A4539" s="19">
        <f t="shared" si="69"/>
        <v>43542</v>
      </c>
      <c r="B4539" s="18">
        <v>10012</v>
      </c>
      <c r="C4539" s="18" t="s">
        <v>11</v>
      </c>
      <c r="D4539" s="18">
        <v>90</v>
      </c>
    </row>
    <row r="4540" customHeight="1" spans="1:4">
      <c r="A4540" s="19">
        <f t="shared" si="69"/>
        <v>43542</v>
      </c>
      <c r="B4540" s="18">
        <v>10014</v>
      </c>
      <c r="C4540" s="18" t="s">
        <v>23</v>
      </c>
      <c r="D4540" s="18">
        <v>270</v>
      </c>
    </row>
    <row r="4541" customHeight="1" spans="1:4">
      <c r="A4541" s="19">
        <f t="shared" si="69"/>
        <v>43542</v>
      </c>
      <c r="B4541" s="18">
        <v>10006</v>
      </c>
      <c r="C4541" s="18" t="s">
        <v>18</v>
      </c>
      <c r="D4541" s="18">
        <v>114</v>
      </c>
    </row>
    <row r="4542" customHeight="1" spans="1:4">
      <c r="A4542" s="19">
        <f t="shared" ref="A4542:A4605" si="70">A4483+1</f>
        <v>43542</v>
      </c>
      <c r="B4542" s="18">
        <v>10010</v>
      </c>
      <c r="C4542" s="18" t="s">
        <v>19</v>
      </c>
      <c r="D4542" s="18">
        <v>189</v>
      </c>
    </row>
    <row r="4543" customHeight="1" spans="1:4">
      <c r="A4543" s="19">
        <f t="shared" si="70"/>
        <v>43542</v>
      </c>
      <c r="B4543" s="18">
        <v>10006</v>
      </c>
      <c r="C4543" s="18" t="s">
        <v>6</v>
      </c>
      <c r="D4543" s="18">
        <v>75</v>
      </c>
    </row>
    <row r="4544" customHeight="1" spans="1:4">
      <c r="A4544" s="19">
        <f t="shared" si="70"/>
        <v>43542</v>
      </c>
      <c r="B4544" s="18">
        <v>10013</v>
      </c>
      <c r="C4544" s="18" t="s">
        <v>25</v>
      </c>
      <c r="D4544" s="18">
        <v>276</v>
      </c>
    </row>
    <row r="4545" customHeight="1" spans="1:4">
      <c r="A4545" s="19">
        <f t="shared" si="70"/>
        <v>43543</v>
      </c>
      <c r="B4545" s="18">
        <v>10020</v>
      </c>
      <c r="C4545" s="18" t="s">
        <v>24</v>
      </c>
      <c r="D4545" s="18">
        <v>154</v>
      </c>
    </row>
    <row r="4546" customHeight="1" spans="1:4">
      <c r="A4546" s="19">
        <f t="shared" si="70"/>
        <v>43543</v>
      </c>
      <c r="B4546" s="18">
        <v>10011</v>
      </c>
      <c r="C4546" s="18" t="s">
        <v>12</v>
      </c>
      <c r="D4546" s="18">
        <v>167</v>
      </c>
    </row>
    <row r="4547" customHeight="1" spans="1:4">
      <c r="A4547" s="19">
        <f t="shared" si="70"/>
        <v>43543</v>
      </c>
      <c r="B4547" s="18">
        <v>10003</v>
      </c>
      <c r="C4547" s="18" t="s">
        <v>8</v>
      </c>
      <c r="D4547" s="18">
        <v>250</v>
      </c>
    </row>
    <row r="4548" customHeight="1" spans="1:4">
      <c r="A4548" s="19">
        <f t="shared" si="70"/>
        <v>43543</v>
      </c>
      <c r="B4548" s="18">
        <v>10011</v>
      </c>
      <c r="C4548" s="18" t="s">
        <v>19</v>
      </c>
      <c r="D4548" s="18">
        <v>160</v>
      </c>
    </row>
    <row r="4549" customHeight="1" spans="1:4">
      <c r="A4549" s="19">
        <f t="shared" si="70"/>
        <v>43543</v>
      </c>
      <c r="B4549" s="18">
        <v>10012</v>
      </c>
      <c r="C4549" s="18" t="s">
        <v>10</v>
      </c>
      <c r="D4549" s="18">
        <v>257</v>
      </c>
    </row>
    <row r="4550" customHeight="1" spans="1:4">
      <c r="A4550" s="19">
        <f t="shared" si="70"/>
        <v>43543</v>
      </c>
      <c r="B4550" s="18">
        <v>10016</v>
      </c>
      <c r="C4550" s="18" t="s">
        <v>10</v>
      </c>
      <c r="D4550" s="18">
        <v>269</v>
      </c>
    </row>
    <row r="4551" customHeight="1" spans="1:4">
      <c r="A4551" s="19">
        <f t="shared" si="70"/>
        <v>43543</v>
      </c>
      <c r="B4551" s="18">
        <v>10010</v>
      </c>
      <c r="C4551" s="18" t="s">
        <v>31</v>
      </c>
      <c r="D4551" s="18">
        <v>100</v>
      </c>
    </row>
    <row r="4552" customHeight="1" spans="1:4">
      <c r="A4552" s="19">
        <f t="shared" si="70"/>
        <v>43543</v>
      </c>
      <c r="B4552" s="18">
        <v>10001</v>
      </c>
      <c r="C4552" s="18" t="s">
        <v>31</v>
      </c>
      <c r="D4552" s="18">
        <v>90</v>
      </c>
    </row>
    <row r="4553" customHeight="1" spans="1:4">
      <c r="A4553" s="19">
        <f t="shared" si="70"/>
        <v>43543</v>
      </c>
      <c r="B4553" s="18">
        <v>10003</v>
      </c>
      <c r="C4553" s="18" t="s">
        <v>16</v>
      </c>
      <c r="D4553" s="18">
        <v>178</v>
      </c>
    </row>
    <row r="4554" customHeight="1" spans="1:4">
      <c r="A4554" s="19">
        <f t="shared" si="70"/>
        <v>43543</v>
      </c>
      <c r="B4554" s="18">
        <v>10020</v>
      </c>
      <c r="C4554" s="18" t="s">
        <v>14</v>
      </c>
      <c r="D4554" s="18">
        <v>277</v>
      </c>
    </row>
    <row r="4555" customHeight="1" spans="1:4">
      <c r="A4555" s="19">
        <f t="shared" si="70"/>
        <v>43543</v>
      </c>
      <c r="B4555" s="18">
        <v>10009</v>
      </c>
      <c r="C4555" s="18" t="s">
        <v>11</v>
      </c>
      <c r="D4555" s="18">
        <v>153</v>
      </c>
    </row>
    <row r="4556" customHeight="1" spans="1:4">
      <c r="A4556" s="19">
        <f t="shared" si="70"/>
        <v>43543</v>
      </c>
      <c r="B4556" s="18">
        <v>10006</v>
      </c>
      <c r="C4556" s="18" t="s">
        <v>29</v>
      </c>
      <c r="D4556" s="18">
        <v>86</v>
      </c>
    </row>
    <row r="4557" customHeight="1" spans="1:4">
      <c r="A4557" s="19">
        <f t="shared" si="70"/>
        <v>43543</v>
      </c>
      <c r="B4557" s="18">
        <v>10016</v>
      </c>
      <c r="C4557" s="18" t="s">
        <v>5</v>
      </c>
      <c r="D4557" s="18">
        <v>62</v>
      </c>
    </row>
    <row r="4558" customHeight="1" spans="1:4">
      <c r="A4558" s="19">
        <f t="shared" si="70"/>
        <v>43543</v>
      </c>
      <c r="B4558" s="18">
        <v>10011</v>
      </c>
      <c r="C4558" s="18" t="s">
        <v>9</v>
      </c>
      <c r="D4558" s="18">
        <v>116</v>
      </c>
    </row>
    <row r="4559" customHeight="1" spans="1:4">
      <c r="A4559" s="19">
        <f t="shared" si="70"/>
        <v>43543</v>
      </c>
      <c r="B4559" s="18">
        <v>10007</v>
      </c>
      <c r="C4559" s="18" t="s">
        <v>32</v>
      </c>
      <c r="D4559" s="18">
        <v>63</v>
      </c>
    </row>
    <row r="4560" customHeight="1" spans="1:4">
      <c r="A4560" s="19">
        <f t="shared" si="70"/>
        <v>43543</v>
      </c>
      <c r="B4560" s="18">
        <v>10017</v>
      </c>
      <c r="C4560" s="18" t="s">
        <v>9</v>
      </c>
      <c r="D4560" s="18">
        <v>66</v>
      </c>
    </row>
    <row r="4561" customHeight="1" spans="1:4">
      <c r="A4561" s="19">
        <f t="shared" si="70"/>
        <v>43543</v>
      </c>
      <c r="B4561" s="18">
        <v>10019</v>
      </c>
      <c r="C4561" s="18" t="s">
        <v>30</v>
      </c>
      <c r="D4561" s="18">
        <v>127</v>
      </c>
    </row>
    <row r="4562" customHeight="1" spans="1:4">
      <c r="A4562" s="19">
        <f t="shared" si="70"/>
        <v>43543</v>
      </c>
      <c r="B4562" s="18">
        <v>10004</v>
      </c>
      <c r="C4562" s="18" t="s">
        <v>30</v>
      </c>
      <c r="D4562" s="18">
        <v>118</v>
      </c>
    </row>
    <row r="4563" customHeight="1" spans="1:4">
      <c r="A4563" s="19">
        <f t="shared" si="70"/>
        <v>43543</v>
      </c>
      <c r="B4563" s="18">
        <v>10017</v>
      </c>
      <c r="C4563" s="18" t="s">
        <v>25</v>
      </c>
      <c r="D4563" s="18">
        <v>210</v>
      </c>
    </row>
    <row r="4564" customHeight="1" spans="1:4">
      <c r="A4564" s="19">
        <f t="shared" si="70"/>
        <v>43543</v>
      </c>
      <c r="B4564" s="18">
        <v>10012</v>
      </c>
      <c r="C4564" s="18" t="s">
        <v>22</v>
      </c>
      <c r="D4564" s="18">
        <v>143</v>
      </c>
    </row>
    <row r="4565" customHeight="1" spans="1:4">
      <c r="A4565" s="19">
        <f t="shared" si="70"/>
        <v>43543</v>
      </c>
      <c r="B4565" s="18">
        <v>10017</v>
      </c>
      <c r="C4565" s="18" t="s">
        <v>8</v>
      </c>
      <c r="D4565" s="18">
        <v>276</v>
      </c>
    </row>
    <row r="4566" customHeight="1" spans="1:4">
      <c r="A4566" s="19">
        <f t="shared" si="70"/>
        <v>43543</v>
      </c>
      <c r="B4566" s="18">
        <v>10013</v>
      </c>
      <c r="C4566" s="18" t="s">
        <v>7</v>
      </c>
      <c r="D4566" s="18">
        <v>187</v>
      </c>
    </row>
    <row r="4567" customHeight="1" spans="1:4">
      <c r="A4567" s="19">
        <f t="shared" si="70"/>
        <v>43543</v>
      </c>
      <c r="B4567" s="18">
        <v>10008</v>
      </c>
      <c r="C4567" s="18" t="s">
        <v>15</v>
      </c>
      <c r="D4567" s="18">
        <v>66</v>
      </c>
    </row>
    <row r="4568" customHeight="1" spans="1:4">
      <c r="A4568" s="19">
        <f t="shared" si="70"/>
        <v>43543</v>
      </c>
      <c r="B4568" s="18">
        <v>10020</v>
      </c>
      <c r="C4568" s="18" t="s">
        <v>13</v>
      </c>
      <c r="D4568" s="18">
        <v>78</v>
      </c>
    </row>
    <row r="4569" customHeight="1" spans="1:4">
      <c r="A4569" s="19">
        <f t="shared" si="70"/>
        <v>43543</v>
      </c>
      <c r="B4569" s="18">
        <v>10005</v>
      </c>
      <c r="C4569" s="18" t="s">
        <v>25</v>
      </c>
      <c r="D4569" s="18">
        <v>98</v>
      </c>
    </row>
    <row r="4570" customHeight="1" spans="1:4">
      <c r="A4570" s="19">
        <f t="shared" si="70"/>
        <v>43543</v>
      </c>
      <c r="B4570" s="18">
        <v>10011</v>
      </c>
      <c r="C4570" s="18" t="s">
        <v>13</v>
      </c>
      <c r="D4570" s="18">
        <v>66</v>
      </c>
    </row>
    <row r="4571" customHeight="1" spans="1:4">
      <c r="A4571" s="19">
        <f t="shared" si="70"/>
        <v>43543</v>
      </c>
      <c r="B4571" s="18">
        <v>10019</v>
      </c>
      <c r="C4571" s="18" t="s">
        <v>11</v>
      </c>
      <c r="D4571" s="18">
        <v>147</v>
      </c>
    </row>
    <row r="4572" customHeight="1" spans="1:4">
      <c r="A4572" s="19">
        <f t="shared" si="70"/>
        <v>43543</v>
      </c>
      <c r="B4572" s="18">
        <v>10020</v>
      </c>
      <c r="C4572" s="18" t="s">
        <v>13</v>
      </c>
      <c r="D4572" s="18">
        <v>66</v>
      </c>
    </row>
    <row r="4573" customHeight="1" spans="1:4">
      <c r="A4573" s="19">
        <f t="shared" si="70"/>
        <v>43543</v>
      </c>
      <c r="B4573" s="18">
        <v>10008</v>
      </c>
      <c r="C4573" s="18" t="s">
        <v>23</v>
      </c>
      <c r="D4573" s="18">
        <v>155</v>
      </c>
    </row>
    <row r="4574" customHeight="1" spans="1:4">
      <c r="A4574" s="19">
        <f t="shared" si="70"/>
        <v>43543</v>
      </c>
      <c r="B4574" s="18">
        <v>10007</v>
      </c>
      <c r="C4574" s="18" t="s">
        <v>6</v>
      </c>
      <c r="D4574" s="18">
        <v>76</v>
      </c>
    </row>
    <row r="4575" customHeight="1" spans="1:4">
      <c r="A4575" s="19">
        <f t="shared" si="70"/>
        <v>43543</v>
      </c>
      <c r="B4575" s="18">
        <v>10012</v>
      </c>
      <c r="C4575" s="18" t="s">
        <v>19</v>
      </c>
      <c r="D4575" s="18">
        <v>149</v>
      </c>
    </row>
    <row r="4576" customHeight="1" spans="1:4">
      <c r="A4576" s="19">
        <f t="shared" si="70"/>
        <v>43543</v>
      </c>
      <c r="B4576" s="18">
        <v>10001</v>
      </c>
      <c r="C4576" s="18" t="s">
        <v>25</v>
      </c>
      <c r="D4576" s="18">
        <v>173</v>
      </c>
    </row>
    <row r="4577" customHeight="1" spans="1:4">
      <c r="A4577" s="19">
        <f t="shared" si="70"/>
        <v>43543</v>
      </c>
      <c r="B4577" s="18">
        <v>10004</v>
      </c>
      <c r="C4577" s="18" t="s">
        <v>7</v>
      </c>
      <c r="D4577" s="18">
        <v>119</v>
      </c>
    </row>
    <row r="4578" customHeight="1" spans="1:4">
      <c r="A4578" s="19">
        <f t="shared" si="70"/>
        <v>43543</v>
      </c>
      <c r="B4578" s="18">
        <v>10019</v>
      </c>
      <c r="C4578" s="18" t="s">
        <v>18</v>
      </c>
      <c r="D4578" s="18">
        <v>232</v>
      </c>
    </row>
    <row r="4579" customHeight="1" spans="1:4">
      <c r="A4579" s="19">
        <f t="shared" si="70"/>
        <v>43543</v>
      </c>
      <c r="B4579" s="18">
        <v>10006</v>
      </c>
      <c r="C4579" s="18" t="s">
        <v>27</v>
      </c>
      <c r="D4579" s="18">
        <v>278</v>
      </c>
    </row>
    <row r="4580" customHeight="1" spans="1:4">
      <c r="A4580" s="19">
        <f t="shared" si="70"/>
        <v>43543</v>
      </c>
      <c r="B4580" s="18">
        <v>10013</v>
      </c>
      <c r="C4580" s="18" t="s">
        <v>15</v>
      </c>
      <c r="D4580" s="18">
        <v>126</v>
      </c>
    </row>
    <row r="4581" customHeight="1" spans="1:4">
      <c r="A4581" s="19">
        <f t="shared" si="70"/>
        <v>43543</v>
      </c>
      <c r="B4581" s="18">
        <v>10010</v>
      </c>
      <c r="C4581" s="18" t="s">
        <v>21</v>
      </c>
      <c r="D4581" s="18">
        <v>210</v>
      </c>
    </row>
    <row r="4582" customHeight="1" spans="1:4">
      <c r="A4582" s="19">
        <f t="shared" si="70"/>
        <v>43543</v>
      </c>
      <c r="B4582" s="18">
        <v>10015</v>
      </c>
      <c r="C4582" s="18" t="s">
        <v>18</v>
      </c>
      <c r="D4582" s="18">
        <v>264</v>
      </c>
    </row>
    <row r="4583" customHeight="1" spans="1:4">
      <c r="A4583" s="19">
        <f t="shared" si="70"/>
        <v>43543</v>
      </c>
      <c r="B4583" s="18">
        <v>10006</v>
      </c>
      <c r="C4583" s="18" t="s">
        <v>28</v>
      </c>
      <c r="D4583" s="18">
        <v>160</v>
      </c>
    </row>
    <row r="4584" customHeight="1" spans="1:4">
      <c r="A4584" s="19">
        <f t="shared" si="70"/>
        <v>43543</v>
      </c>
      <c r="B4584" s="18">
        <v>10002</v>
      </c>
      <c r="C4584" s="18" t="s">
        <v>4</v>
      </c>
      <c r="D4584" s="18">
        <v>213</v>
      </c>
    </row>
    <row r="4585" customHeight="1" spans="1:4">
      <c r="A4585" s="19">
        <f t="shared" si="70"/>
        <v>43543</v>
      </c>
      <c r="B4585" s="18">
        <v>10011</v>
      </c>
      <c r="C4585" s="18" t="s">
        <v>6</v>
      </c>
      <c r="D4585" s="18">
        <v>231</v>
      </c>
    </row>
    <row r="4586" customHeight="1" spans="1:4">
      <c r="A4586" s="19">
        <f t="shared" si="70"/>
        <v>43543</v>
      </c>
      <c r="B4586" s="18">
        <v>10001</v>
      </c>
      <c r="C4586" s="18" t="s">
        <v>31</v>
      </c>
      <c r="D4586" s="18">
        <v>71</v>
      </c>
    </row>
    <row r="4587" customHeight="1" spans="1:4">
      <c r="A4587" s="19">
        <f t="shared" si="70"/>
        <v>43543</v>
      </c>
      <c r="B4587" s="18">
        <v>10010</v>
      </c>
      <c r="C4587" s="18" t="s">
        <v>21</v>
      </c>
      <c r="D4587" s="18">
        <v>181</v>
      </c>
    </row>
    <row r="4588" customHeight="1" spans="1:4">
      <c r="A4588" s="19">
        <f t="shared" si="70"/>
        <v>43543</v>
      </c>
      <c r="B4588" s="18">
        <v>10020</v>
      </c>
      <c r="C4588" s="18" t="s">
        <v>21</v>
      </c>
      <c r="D4588" s="18">
        <v>225</v>
      </c>
    </row>
    <row r="4589" customHeight="1" spans="1:4">
      <c r="A4589" s="19">
        <f t="shared" si="70"/>
        <v>43543</v>
      </c>
      <c r="B4589" s="18">
        <v>10012</v>
      </c>
      <c r="C4589" s="18" t="s">
        <v>4</v>
      </c>
      <c r="D4589" s="18">
        <v>99</v>
      </c>
    </row>
    <row r="4590" customHeight="1" spans="1:4">
      <c r="A4590" s="19">
        <f t="shared" si="70"/>
        <v>43543</v>
      </c>
      <c r="B4590" s="18">
        <v>10007</v>
      </c>
      <c r="C4590" s="18" t="s">
        <v>19</v>
      </c>
      <c r="D4590" s="18">
        <v>125</v>
      </c>
    </row>
    <row r="4591" customHeight="1" spans="1:4">
      <c r="A4591" s="19">
        <f t="shared" si="70"/>
        <v>43543</v>
      </c>
      <c r="B4591" s="18">
        <v>10004</v>
      </c>
      <c r="C4591" s="18" t="s">
        <v>17</v>
      </c>
      <c r="D4591" s="18">
        <v>237</v>
      </c>
    </row>
    <row r="4592" customHeight="1" spans="1:4">
      <c r="A4592" s="19">
        <f t="shared" si="70"/>
        <v>43543</v>
      </c>
      <c r="B4592" s="18">
        <v>10005</v>
      </c>
      <c r="C4592" s="18" t="s">
        <v>7</v>
      </c>
      <c r="D4592" s="18">
        <v>52</v>
      </c>
    </row>
    <row r="4593" customHeight="1" spans="1:4">
      <c r="A4593" s="19">
        <f t="shared" si="70"/>
        <v>43543</v>
      </c>
      <c r="B4593" s="18">
        <v>10016</v>
      </c>
      <c r="C4593" s="18" t="s">
        <v>31</v>
      </c>
      <c r="D4593" s="18">
        <v>227</v>
      </c>
    </row>
    <row r="4594" customHeight="1" spans="1:4">
      <c r="A4594" s="19">
        <f t="shared" si="70"/>
        <v>43543</v>
      </c>
      <c r="B4594" s="18">
        <v>10019</v>
      </c>
      <c r="C4594" s="18" t="s">
        <v>4</v>
      </c>
      <c r="D4594" s="18">
        <v>265</v>
      </c>
    </row>
    <row r="4595" customHeight="1" spans="1:4">
      <c r="A4595" s="19">
        <f t="shared" si="70"/>
        <v>43543</v>
      </c>
      <c r="B4595" s="18">
        <v>10008</v>
      </c>
      <c r="C4595" s="18" t="s">
        <v>12</v>
      </c>
      <c r="D4595" s="18">
        <v>77</v>
      </c>
    </row>
    <row r="4596" customHeight="1" spans="1:4">
      <c r="A4596" s="19">
        <f t="shared" si="70"/>
        <v>43543</v>
      </c>
      <c r="B4596" s="18">
        <v>10018</v>
      </c>
      <c r="C4596" s="18" t="s">
        <v>13</v>
      </c>
      <c r="D4596" s="18">
        <v>209</v>
      </c>
    </row>
    <row r="4597" customHeight="1" spans="1:4">
      <c r="A4597" s="19">
        <f t="shared" si="70"/>
        <v>43543</v>
      </c>
      <c r="B4597" s="18">
        <v>10008</v>
      </c>
      <c r="C4597" s="18" t="s">
        <v>13</v>
      </c>
      <c r="D4597" s="18">
        <v>283</v>
      </c>
    </row>
    <row r="4598" customHeight="1" spans="1:4">
      <c r="A4598" s="19">
        <f t="shared" si="70"/>
        <v>43543</v>
      </c>
      <c r="B4598" s="18">
        <v>10010</v>
      </c>
      <c r="C4598" s="18" t="s">
        <v>24</v>
      </c>
      <c r="D4598" s="18">
        <v>52</v>
      </c>
    </row>
    <row r="4599" customHeight="1" spans="1:4">
      <c r="A4599" s="19">
        <f t="shared" si="70"/>
        <v>43543</v>
      </c>
      <c r="B4599" s="18">
        <v>10003</v>
      </c>
      <c r="C4599" s="18" t="s">
        <v>30</v>
      </c>
      <c r="D4599" s="18">
        <v>245</v>
      </c>
    </row>
    <row r="4600" customHeight="1" spans="1:4">
      <c r="A4600" s="19">
        <f t="shared" si="70"/>
        <v>43543</v>
      </c>
      <c r="B4600" s="18">
        <v>10017</v>
      </c>
      <c r="C4600" s="18" t="s">
        <v>5</v>
      </c>
      <c r="D4600" s="18">
        <v>195</v>
      </c>
    </row>
    <row r="4601" customHeight="1" spans="1:4">
      <c r="A4601" s="19">
        <f t="shared" si="70"/>
        <v>43543</v>
      </c>
      <c r="B4601" s="18">
        <v>10003</v>
      </c>
      <c r="C4601" s="18" t="s">
        <v>28</v>
      </c>
      <c r="D4601" s="18">
        <v>162</v>
      </c>
    </row>
    <row r="4602" customHeight="1" spans="1:4">
      <c r="A4602" s="19">
        <f t="shared" si="70"/>
        <v>43543</v>
      </c>
      <c r="B4602" s="18">
        <v>10001</v>
      </c>
      <c r="C4602" s="18" t="s">
        <v>23</v>
      </c>
      <c r="D4602" s="18">
        <v>229</v>
      </c>
    </row>
    <row r="4603" customHeight="1" spans="1:4">
      <c r="A4603" s="19">
        <f t="shared" si="70"/>
        <v>43543</v>
      </c>
      <c r="B4603" s="18">
        <v>10004</v>
      </c>
      <c r="C4603" s="18" t="s">
        <v>24</v>
      </c>
      <c r="D4603" s="18">
        <v>208</v>
      </c>
    </row>
    <row r="4604" customHeight="1" spans="1:4">
      <c r="A4604" s="19">
        <f t="shared" si="70"/>
        <v>43544</v>
      </c>
      <c r="B4604" s="18">
        <v>10004</v>
      </c>
      <c r="C4604" s="18" t="s">
        <v>16</v>
      </c>
      <c r="D4604" s="18">
        <v>128</v>
      </c>
    </row>
    <row r="4605" customHeight="1" spans="1:4">
      <c r="A4605" s="19">
        <f t="shared" si="70"/>
        <v>43544</v>
      </c>
      <c r="B4605" s="18">
        <v>10002</v>
      </c>
      <c r="C4605" s="18" t="s">
        <v>12</v>
      </c>
      <c r="D4605" s="18">
        <v>290</v>
      </c>
    </row>
    <row r="4606" customHeight="1" spans="1:4">
      <c r="A4606" s="19">
        <f t="shared" ref="A4606:A4669" si="71">A4547+1</f>
        <v>43544</v>
      </c>
      <c r="B4606" s="18">
        <v>10004</v>
      </c>
      <c r="C4606" s="18" t="s">
        <v>6</v>
      </c>
      <c r="D4606" s="18">
        <v>70</v>
      </c>
    </row>
    <row r="4607" customHeight="1" spans="1:4">
      <c r="A4607" s="19">
        <f t="shared" si="71"/>
        <v>43544</v>
      </c>
      <c r="B4607" s="18">
        <v>10013</v>
      </c>
      <c r="C4607" s="18" t="s">
        <v>29</v>
      </c>
      <c r="D4607" s="18">
        <v>251</v>
      </c>
    </row>
    <row r="4608" customHeight="1" spans="1:4">
      <c r="A4608" s="19">
        <f t="shared" si="71"/>
        <v>43544</v>
      </c>
      <c r="B4608" s="18">
        <v>10020</v>
      </c>
      <c r="C4608" s="18" t="s">
        <v>27</v>
      </c>
      <c r="D4608" s="18">
        <v>260</v>
      </c>
    </row>
    <row r="4609" customHeight="1" spans="1:4">
      <c r="A4609" s="19">
        <f t="shared" si="71"/>
        <v>43544</v>
      </c>
      <c r="B4609" s="18">
        <v>10015</v>
      </c>
      <c r="C4609" s="18" t="s">
        <v>8</v>
      </c>
      <c r="D4609" s="18">
        <v>244</v>
      </c>
    </row>
    <row r="4610" customHeight="1" spans="1:4">
      <c r="A4610" s="19">
        <f t="shared" si="71"/>
        <v>43544</v>
      </c>
      <c r="B4610" s="18">
        <v>10017</v>
      </c>
      <c r="C4610" s="18" t="s">
        <v>22</v>
      </c>
      <c r="D4610" s="18">
        <v>249</v>
      </c>
    </row>
    <row r="4611" customHeight="1" spans="1:4">
      <c r="A4611" s="19">
        <f t="shared" si="71"/>
        <v>43544</v>
      </c>
      <c r="B4611" s="18">
        <v>10006</v>
      </c>
      <c r="C4611" s="18" t="s">
        <v>28</v>
      </c>
      <c r="D4611" s="18">
        <v>250</v>
      </c>
    </row>
    <row r="4612" customHeight="1" spans="1:4">
      <c r="A4612" s="19">
        <f t="shared" si="71"/>
        <v>43544</v>
      </c>
      <c r="B4612" s="18">
        <v>10016</v>
      </c>
      <c r="C4612" s="18" t="s">
        <v>23</v>
      </c>
      <c r="D4612" s="18">
        <v>181</v>
      </c>
    </row>
    <row r="4613" customHeight="1" spans="1:4">
      <c r="A4613" s="19">
        <f t="shared" si="71"/>
        <v>43544</v>
      </c>
      <c r="B4613" s="18">
        <v>10004</v>
      </c>
      <c r="C4613" s="18" t="s">
        <v>32</v>
      </c>
      <c r="D4613" s="18">
        <v>284</v>
      </c>
    </row>
    <row r="4614" customHeight="1" spans="1:4">
      <c r="A4614" s="19">
        <f t="shared" si="71"/>
        <v>43544</v>
      </c>
      <c r="B4614" s="18">
        <v>10010</v>
      </c>
      <c r="C4614" s="18" t="s">
        <v>27</v>
      </c>
      <c r="D4614" s="18">
        <v>178</v>
      </c>
    </row>
    <row r="4615" customHeight="1" spans="1:4">
      <c r="A4615" s="19">
        <f t="shared" si="71"/>
        <v>43544</v>
      </c>
      <c r="B4615" s="18">
        <v>10005</v>
      </c>
      <c r="C4615" s="18" t="s">
        <v>14</v>
      </c>
      <c r="D4615" s="18">
        <v>142</v>
      </c>
    </row>
    <row r="4616" customHeight="1" spans="1:4">
      <c r="A4616" s="19">
        <f t="shared" si="71"/>
        <v>43544</v>
      </c>
      <c r="B4616" s="18">
        <v>10001</v>
      </c>
      <c r="C4616" s="18" t="s">
        <v>25</v>
      </c>
      <c r="D4616" s="18">
        <v>208</v>
      </c>
    </row>
    <row r="4617" customHeight="1" spans="1:4">
      <c r="A4617" s="19">
        <f t="shared" si="71"/>
        <v>43544</v>
      </c>
      <c r="B4617" s="18">
        <v>10013</v>
      </c>
      <c r="C4617" s="18" t="s">
        <v>22</v>
      </c>
      <c r="D4617" s="18">
        <v>71</v>
      </c>
    </row>
    <row r="4618" customHeight="1" spans="1:4">
      <c r="A4618" s="19">
        <f t="shared" si="71"/>
        <v>43544</v>
      </c>
      <c r="B4618" s="18">
        <v>10015</v>
      </c>
      <c r="C4618" s="18" t="s">
        <v>11</v>
      </c>
      <c r="D4618" s="18">
        <v>253</v>
      </c>
    </row>
    <row r="4619" customHeight="1" spans="1:4">
      <c r="A4619" s="19">
        <f t="shared" si="71"/>
        <v>43544</v>
      </c>
      <c r="B4619" s="18">
        <v>10019</v>
      </c>
      <c r="C4619" s="18" t="s">
        <v>15</v>
      </c>
      <c r="D4619" s="18">
        <v>218</v>
      </c>
    </row>
    <row r="4620" customHeight="1" spans="1:4">
      <c r="A4620" s="19">
        <f t="shared" si="71"/>
        <v>43544</v>
      </c>
      <c r="B4620" s="18">
        <v>10006</v>
      </c>
      <c r="C4620" s="18" t="s">
        <v>28</v>
      </c>
      <c r="D4620" s="18">
        <v>125</v>
      </c>
    </row>
    <row r="4621" customHeight="1" spans="1:4">
      <c r="A4621" s="19">
        <f t="shared" si="71"/>
        <v>43544</v>
      </c>
      <c r="B4621" s="18">
        <v>10002</v>
      </c>
      <c r="C4621" s="18" t="s">
        <v>14</v>
      </c>
      <c r="D4621" s="18">
        <v>218</v>
      </c>
    </row>
    <row r="4622" customHeight="1" spans="1:4">
      <c r="A4622" s="19">
        <f t="shared" si="71"/>
        <v>43544</v>
      </c>
      <c r="B4622" s="18">
        <v>10014</v>
      </c>
      <c r="C4622" s="18" t="s">
        <v>32</v>
      </c>
      <c r="D4622" s="18">
        <v>160</v>
      </c>
    </row>
    <row r="4623" customHeight="1" spans="1:4">
      <c r="A4623" s="19">
        <f t="shared" si="71"/>
        <v>43544</v>
      </c>
      <c r="B4623" s="18">
        <v>10008</v>
      </c>
      <c r="C4623" s="18" t="s">
        <v>6</v>
      </c>
      <c r="D4623" s="18">
        <v>280</v>
      </c>
    </row>
    <row r="4624" customHeight="1" spans="1:4">
      <c r="A4624" s="19">
        <f t="shared" si="71"/>
        <v>43544</v>
      </c>
      <c r="B4624" s="18">
        <v>10020</v>
      </c>
      <c r="C4624" s="18" t="s">
        <v>11</v>
      </c>
      <c r="D4624" s="18">
        <v>212</v>
      </c>
    </row>
    <row r="4625" customHeight="1" spans="1:4">
      <c r="A4625" s="19">
        <f t="shared" si="71"/>
        <v>43544</v>
      </c>
      <c r="B4625" s="18">
        <v>10002</v>
      </c>
      <c r="C4625" s="18" t="s">
        <v>14</v>
      </c>
      <c r="D4625" s="18">
        <v>102</v>
      </c>
    </row>
    <row r="4626" customHeight="1" spans="1:4">
      <c r="A4626" s="19">
        <f t="shared" si="71"/>
        <v>43544</v>
      </c>
      <c r="B4626" s="18">
        <v>10003</v>
      </c>
      <c r="C4626" s="18" t="s">
        <v>16</v>
      </c>
      <c r="D4626" s="18">
        <v>262</v>
      </c>
    </row>
    <row r="4627" customHeight="1" spans="1:4">
      <c r="A4627" s="19">
        <f t="shared" si="71"/>
        <v>43544</v>
      </c>
      <c r="B4627" s="18">
        <v>10007</v>
      </c>
      <c r="C4627" s="18" t="s">
        <v>14</v>
      </c>
      <c r="D4627" s="18">
        <v>121</v>
      </c>
    </row>
    <row r="4628" customHeight="1" spans="1:4">
      <c r="A4628" s="19">
        <f t="shared" si="71"/>
        <v>43544</v>
      </c>
      <c r="B4628" s="18">
        <v>10020</v>
      </c>
      <c r="C4628" s="18" t="s">
        <v>7</v>
      </c>
      <c r="D4628" s="18">
        <v>149</v>
      </c>
    </row>
    <row r="4629" customHeight="1" spans="1:4">
      <c r="A4629" s="19">
        <f t="shared" si="71"/>
        <v>43544</v>
      </c>
      <c r="B4629" s="18">
        <v>10019</v>
      </c>
      <c r="C4629" s="18" t="s">
        <v>7</v>
      </c>
      <c r="D4629" s="18">
        <v>204</v>
      </c>
    </row>
    <row r="4630" customHeight="1" spans="1:4">
      <c r="A4630" s="19">
        <f t="shared" si="71"/>
        <v>43544</v>
      </c>
      <c r="B4630" s="18">
        <v>10011</v>
      </c>
      <c r="C4630" s="18" t="s">
        <v>11</v>
      </c>
      <c r="D4630" s="18">
        <v>63</v>
      </c>
    </row>
    <row r="4631" customHeight="1" spans="1:4">
      <c r="A4631" s="19">
        <f t="shared" si="71"/>
        <v>43544</v>
      </c>
      <c r="B4631" s="18">
        <v>10009</v>
      </c>
      <c r="C4631" s="18" t="s">
        <v>16</v>
      </c>
      <c r="D4631" s="18">
        <v>255</v>
      </c>
    </row>
    <row r="4632" customHeight="1" spans="1:4">
      <c r="A4632" s="19">
        <f t="shared" si="71"/>
        <v>43544</v>
      </c>
      <c r="B4632" s="18">
        <v>10007</v>
      </c>
      <c r="C4632" s="18" t="s">
        <v>4</v>
      </c>
      <c r="D4632" s="18">
        <v>77</v>
      </c>
    </row>
    <row r="4633" customHeight="1" spans="1:4">
      <c r="A4633" s="19">
        <f t="shared" si="71"/>
        <v>43544</v>
      </c>
      <c r="B4633" s="18">
        <v>10019</v>
      </c>
      <c r="C4633" s="18" t="s">
        <v>12</v>
      </c>
      <c r="D4633" s="18">
        <v>213</v>
      </c>
    </row>
    <row r="4634" customHeight="1" spans="1:4">
      <c r="A4634" s="19">
        <f t="shared" si="71"/>
        <v>43544</v>
      </c>
      <c r="B4634" s="18">
        <v>10009</v>
      </c>
      <c r="C4634" s="18" t="s">
        <v>26</v>
      </c>
      <c r="D4634" s="18">
        <v>109</v>
      </c>
    </row>
    <row r="4635" customHeight="1" spans="1:4">
      <c r="A4635" s="19">
        <f t="shared" si="71"/>
        <v>43544</v>
      </c>
      <c r="B4635" s="18">
        <v>10020</v>
      </c>
      <c r="C4635" s="18" t="s">
        <v>13</v>
      </c>
      <c r="D4635" s="18">
        <v>129</v>
      </c>
    </row>
    <row r="4636" customHeight="1" spans="1:4">
      <c r="A4636" s="19">
        <f t="shared" si="71"/>
        <v>43544</v>
      </c>
      <c r="B4636" s="18">
        <v>10011</v>
      </c>
      <c r="C4636" s="18" t="s">
        <v>19</v>
      </c>
      <c r="D4636" s="18">
        <v>296</v>
      </c>
    </row>
    <row r="4637" customHeight="1" spans="1:4">
      <c r="A4637" s="19">
        <f t="shared" si="71"/>
        <v>43544</v>
      </c>
      <c r="B4637" s="18">
        <v>10020</v>
      </c>
      <c r="C4637" s="18" t="s">
        <v>19</v>
      </c>
      <c r="D4637" s="18">
        <v>245</v>
      </c>
    </row>
    <row r="4638" customHeight="1" spans="1:4">
      <c r="A4638" s="19">
        <f t="shared" si="71"/>
        <v>43544</v>
      </c>
      <c r="B4638" s="18">
        <v>10017</v>
      </c>
      <c r="C4638" s="18" t="s">
        <v>9</v>
      </c>
      <c r="D4638" s="18">
        <v>109</v>
      </c>
    </row>
    <row r="4639" customHeight="1" spans="1:4">
      <c r="A4639" s="19">
        <f t="shared" si="71"/>
        <v>43544</v>
      </c>
      <c r="B4639" s="18">
        <v>10015</v>
      </c>
      <c r="C4639" s="18" t="s">
        <v>25</v>
      </c>
      <c r="D4639" s="18">
        <v>256</v>
      </c>
    </row>
    <row r="4640" customHeight="1" spans="1:4">
      <c r="A4640" s="19">
        <f t="shared" si="71"/>
        <v>43544</v>
      </c>
      <c r="B4640" s="18">
        <v>10014</v>
      </c>
      <c r="C4640" s="18" t="s">
        <v>24</v>
      </c>
      <c r="D4640" s="18">
        <v>112</v>
      </c>
    </row>
    <row r="4641" customHeight="1" spans="1:4">
      <c r="A4641" s="19">
        <f t="shared" si="71"/>
        <v>43544</v>
      </c>
      <c r="B4641" s="18">
        <v>10016</v>
      </c>
      <c r="C4641" s="18" t="s">
        <v>28</v>
      </c>
      <c r="D4641" s="18">
        <v>224</v>
      </c>
    </row>
    <row r="4642" customHeight="1" spans="1:4">
      <c r="A4642" s="19">
        <f t="shared" si="71"/>
        <v>43544</v>
      </c>
      <c r="B4642" s="18">
        <v>10020</v>
      </c>
      <c r="C4642" s="18" t="s">
        <v>25</v>
      </c>
      <c r="D4642" s="18">
        <v>165</v>
      </c>
    </row>
    <row r="4643" customHeight="1" spans="1:4">
      <c r="A4643" s="19">
        <f t="shared" si="71"/>
        <v>43544</v>
      </c>
      <c r="B4643" s="18">
        <v>10015</v>
      </c>
      <c r="C4643" s="18" t="s">
        <v>17</v>
      </c>
      <c r="D4643" s="18">
        <v>195</v>
      </c>
    </row>
    <row r="4644" customHeight="1" spans="1:4">
      <c r="A4644" s="19">
        <f t="shared" si="71"/>
        <v>43544</v>
      </c>
      <c r="B4644" s="18">
        <v>10018</v>
      </c>
      <c r="C4644" s="18" t="s">
        <v>28</v>
      </c>
      <c r="D4644" s="18">
        <v>250</v>
      </c>
    </row>
    <row r="4645" customHeight="1" spans="1:4">
      <c r="A4645" s="19">
        <f t="shared" si="71"/>
        <v>43544</v>
      </c>
      <c r="B4645" s="18">
        <v>10008</v>
      </c>
      <c r="C4645" s="18" t="s">
        <v>28</v>
      </c>
      <c r="D4645" s="18">
        <v>145</v>
      </c>
    </row>
    <row r="4646" customHeight="1" spans="1:4">
      <c r="A4646" s="19">
        <f t="shared" si="71"/>
        <v>43544</v>
      </c>
      <c r="B4646" s="18">
        <v>10013</v>
      </c>
      <c r="C4646" s="18" t="s">
        <v>8</v>
      </c>
      <c r="D4646" s="18">
        <v>227</v>
      </c>
    </row>
    <row r="4647" customHeight="1" spans="1:4">
      <c r="A4647" s="19">
        <f t="shared" si="71"/>
        <v>43544</v>
      </c>
      <c r="B4647" s="18">
        <v>10002</v>
      </c>
      <c r="C4647" s="18" t="s">
        <v>19</v>
      </c>
      <c r="D4647" s="18">
        <v>236</v>
      </c>
    </row>
    <row r="4648" customHeight="1" spans="1:4">
      <c r="A4648" s="19">
        <f t="shared" si="71"/>
        <v>43544</v>
      </c>
      <c r="B4648" s="18">
        <v>10003</v>
      </c>
      <c r="C4648" s="18" t="s">
        <v>16</v>
      </c>
      <c r="D4648" s="18">
        <v>147</v>
      </c>
    </row>
    <row r="4649" customHeight="1" spans="1:4">
      <c r="A4649" s="19">
        <f t="shared" si="71"/>
        <v>43544</v>
      </c>
      <c r="B4649" s="18">
        <v>10002</v>
      </c>
      <c r="C4649" s="18" t="s">
        <v>27</v>
      </c>
      <c r="D4649" s="18">
        <v>235</v>
      </c>
    </row>
    <row r="4650" customHeight="1" spans="1:4">
      <c r="A4650" s="19">
        <f t="shared" si="71"/>
        <v>43544</v>
      </c>
      <c r="B4650" s="18">
        <v>10018</v>
      </c>
      <c r="C4650" s="18" t="s">
        <v>33</v>
      </c>
      <c r="D4650" s="18">
        <v>139</v>
      </c>
    </row>
    <row r="4651" customHeight="1" spans="1:4">
      <c r="A4651" s="19">
        <f t="shared" si="71"/>
        <v>43544</v>
      </c>
      <c r="B4651" s="18">
        <v>10019</v>
      </c>
      <c r="C4651" s="18" t="s">
        <v>6</v>
      </c>
      <c r="D4651" s="18">
        <v>154</v>
      </c>
    </row>
    <row r="4652" customHeight="1" spans="1:4">
      <c r="A4652" s="19">
        <f t="shared" si="71"/>
        <v>43544</v>
      </c>
      <c r="B4652" s="18">
        <v>10014</v>
      </c>
      <c r="C4652" s="18" t="s">
        <v>29</v>
      </c>
      <c r="D4652" s="18">
        <v>173</v>
      </c>
    </row>
    <row r="4653" customHeight="1" spans="1:4">
      <c r="A4653" s="19">
        <f t="shared" si="71"/>
        <v>43544</v>
      </c>
      <c r="B4653" s="18">
        <v>10013</v>
      </c>
      <c r="C4653" s="18" t="s">
        <v>28</v>
      </c>
      <c r="D4653" s="18">
        <v>91</v>
      </c>
    </row>
    <row r="4654" customHeight="1" spans="1:4">
      <c r="A4654" s="19">
        <f t="shared" si="71"/>
        <v>43544</v>
      </c>
      <c r="B4654" s="18">
        <v>10003</v>
      </c>
      <c r="C4654" s="18" t="s">
        <v>27</v>
      </c>
      <c r="D4654" s="18">
        <v>53</v>
      </c>
    </row>
    <row r="4655" customHeight="1" spans="1:4">
      <c r="A4655" s="19">
        <f t="shared" si="71"/>
        <v>43544</v>
      </c>
      <c r="B4655" s="18">
        <v>10011</v>
      </c>
      <c r="C4655" s="18" t="s">
        <v>10</v>
      </c>
      <c r="D4655" s="18">
        <v>73</v>
      </c>
    </row>
    <row r="4656" customHeight="1" spans="1:4">
      <c r="A4656" s="19">
        <f t="shared" si="71"/>
        <v>43544</v>
      </c>
      <c r="B4656" s="18">
        <v>10010</v>
      </c>
      <c r="C4656" s="18" t="s">
        <v>18</v>
      </c>
      <c r="D4656" s="18">
        <v>196</v>
      </c>
    </row>
    <row r="4657" customHeight="1" spans="1:4">
      <c r="A4657" s="19">
        <f t="shared" si="71"/>
        <v>43544</v>
      </c>
      <c r="B4657" s="18">
        <v>10017</v>
      </c>
      <c r="C4657" s="18" t="s">
        <v>28</v>
      </c>
      <c r="D4657" s="18">
        <v>209</v>
      </c>
    </row>
    <row r="4658" customHeight="1" spans="1:4">
      <c r="A4658" s="19">
        <f t="shared" si="71"/>
        <v>43544</v>
      </c>
      <c r="B4658" s="18">
        <v>10014</v>
      </c>
      <c r="C4658" s="18" t="s">
        <v>22</v>
      </c>
      <c r="D4658" s="18">
        <v>284</v>
      </c>
    </row>
    <row r="4659" customHeight="1" spans="1:4">
      <c r="A4659" s="19">
        <f t="shared" si="71"/>
        <v>43544</v>
      </c>
      <c r="B4659" s="18">
        <v>10013</v>
      </c>
      <c r="C4659" s="18" t="s">
        <v>32</v>
      </c>
      <c r="D4659" s="18">
        <v>191</v>
      </c>
    </row>
    <row r="4660" customHeight="1" spans="1:4">
      <c r="A4660" s="19">
        <f t="shared" si="71"/>
        <v>43544</v>
      </c>
      <c r="B4660" s="18">
        <v>10002</v>
      </c>
      <c r="C4660" s="18" t="s">
        <v>24</v>
      </c>
      <c r="D4660" s="18">
        <v>62</v>
      </c>
    </row>
    <row r="4661" customHeight="1" spans="1:4">
      <c r="A4661" s="19">
        <f t="shared" si="71"/>
        <v>43544</v>
      </c>
      <c r="B4661" s="18">
        <v>10020</v>
      </c>
      <c r="C4661" s="18" t="s">
        <v>32</v>
      </c>
      <c r="D4661" s="18">
        <v>245</v>
      </c>
    </row>
    <row r="4662" customHeight="1" spans="1:4">
      <c r="A4662" s="19">
        <f t="shared" si="71"/>
        <v>43544</v>
      </c>
      <c r="B4662" s="18">
        <v>10019</v>
      </c>
      <c r="C4662" s="18" t="s">
        <v>13</v>
      </c>
      <c r="D4662" s="18">
        <v>93</v>
      </c>
    </row>
    <row r="4663" customHeight="1" spans="1:4">
      <c r="A4663" s="19">
        <f t="shared" si="71"/>
        <v>43545</v>
      </c>
      <c r="B4663" s="18">
        <v>10013</v>
      </c>
      <c r="C4663" s="18" t="s">
        <v>25</v>
      </c>
      <c r="D4663" s="18">
        <v>56</v>
      </c>
    </row>
    <row r="4664" customHeight="1" spans="1:4">
      <c r="A4664" s="19">
        <f t="shared" si="71"/>
        <v>43545</v>
      </c>
      <c r="B4664" s="18">
        <v>10017</v>
      </c>
      <c r="C4664" s="18" t="s">
        <v>30</v>
      </c>
      <c r="D4664" s="18">
        <v>121</v>
      </c>
    </row>
    <row r="4665" customHeight="1" spans="1:4">
      <c r="A4665" s="19">
        <f t="shared" si="71"/>
        <v>43545</v>
      </c>
      <c r="B4665" s="18">
        <v>10015</v>
      </c>
      <c r="C4665" s="18" t="s">
        <v>20</v>
      </c>
      <c r="D4665" s="18">
        <v>237</v>
      </c>
    </row>
    <row r="4666" customHeight="1" spans="1:4">
      <c r="A4666" s="19">
        <f t="shared" si="71"/>
        <v>43545</v>
      </c>
      <c r="B4666" s="18">
        <v>10011</v>
      </c>
      <c r="C4666" s="18" t="s">
        <v>29</v>
      </c>
      <c r="D4666" s="18">
        <v>211</v>
      </c>
    </row>
    <row r="4667" customHeight="1" spans="1:4">
      <c r="A4667" s="19">
        <f t="shared" si="71"/>
        <v>43545</v>
      </c>
      <c r="B4667" s="18">
        <v>10014</v>
      </c>
      <c r="C4667" s="18" t="s">
        <v>23</v>
      </c>
      <c r="D4667" s="18">
        <v>95</v>
      </c>
    </row>
    <row r="4668" customHeight="1" spans="1:4">
      <c r="A4668" s="19">
        <f t="shared" si="71"/>
        <v>43545</v>
      </c>
      <c r="B4668" s="18">
        <v>10004</v>
      </c>
      <c r="C4668" s="18" t="s">
        <v>4</v>
      </c>
      <c r="D4668" s="18">
        <v>272</v>
      </c>
    </row>
    <row r="4669" customHeight="1" spans="1:4">
      <c r="A4669" s="19">
        <f t="shared" si="71"/>
        <v>43545</v>
      </c>
      <c r="B4669" s="18">
        <v>10005</v>
      </c>
      <c r="C4669" s="18" t="s">
        <v>7</v>
      </c>
      <c r="D4669" s="18">
        <v>126</v>
      </c>
    </row>
    <row r="4670" customHeight="1" spans="1:4">
      <c r="A4670" s="19">
        <f t="shared" ref="A4670:A4733" si="72">A4611+1</f>
        <v>43545</v>
      </c>
      <c r="B4670" s="18">
        <v>10020</v>
      </c>
      <c r="C4670" s="18" t="s">
        <v>13</v>
      </c>
      <c r="D4670" s="18">
        <v>104</v>
      </c>
    </row>
    <row r="4671" customHeight="1" spans="1:4">
      <c r="A4671" s="19">
        <f t="shared" si="72"/>
        <v>43545</v>
      </c>
      <c r="B4671" s="18">
        <v>10001</v>
      </c>
      <c r="C4671" s="18" t="s">
        <v>16</v>
      </c>
      <c r="D4671" s="18">
        <v>227</v>
      </c>
    </row>
    <row r="4672" customHeight="1" spans="1:4">
      <c r="A4672" s="19">
        <f t="shared" si="72"/>
        <v>43545</v>
      </c>
      <c r="B4672" s="18">
        <v>10020</v>
      </c>
      <c r="C4672" s="18" t="s">
        <v>17</v>
      </c>
      <c r="D4672" s="18">
        <v>66</v>
      </c>
    </row>
    <row r="4673" customHeight="1" spans="1:4">
      <c r="A4673" s="19">
        <f t="shared" si="72"/>
        <v>43545</v>
      </c>
      <c r="B4673" s="18">
        <v>10001</v>
      </c>
      <c r="C4673" s="18" t="s">
        <v>15</v>
      </c>
      <c r="D4673" s="18">
        <v>231</v>
      </c>
    </row>
    <row r="4674" customHeight="1" spans="1:4">
      <c r="A4674" s="19">
        <f t="shared" si="72"/>
        <v>43545</v>
      </c>
      <c r="B4674" s="18">
        <v>10011</v>
      </c>
      <c r="C4674" s="18" t="s">
        <v>8</v>
      </c>
      <c r="D4674" s="18">
        <v>188</v>
      </c>
    </row>
    <row r="4675" customHeight="1" spans="1:4">
      <c r="A4675" s="19">
        <f t="shared" si="72"/>
        <v>43545</v>
      </c>
      <c r="B4675" s="18">
        <v>10015</v>
      </c>
      <c r="C4675" s="18" t="s">
        <v>11</v>
      </c>
      <c r="D4675" s="18">
        <v>222</v>
      </c>
    </row>
    <row r="4676" customHeight="1" spans="1:4">
      <c r="A4676" s="19">
        <f t="shared" si="72"/>
        <v>43545</v>
      </c>
      <c r="B4676" s="18">
        <v>10010</v>
      </c>
      <c r="C4676" s="18" t="s">
        <v>17</v>
      </c>
      <c r="D4676" s="18">
        <v>164</v>
      </c>
    </row>
    <row r="4677" customHeight="1" spans="1:4">
      <c r="A4677" s="19">
        <f t="shared" si="72"/>
        <v>43545</v>
      </c>
      <c r="B4677" s="18">
        <v>10015</v>
      </c>
      <c r="C4677" s="18" t="s">
        <v>22</v>
      </c>
      <c r="D4677" s="18">
        <v>255</v>
      </c>
    </row>
    <row r="4678" customHeight="1" spans="1:4">
      <c r="A4678" s="19">
        <f t="shared" si="72"/>
        <v>43545</v>
      </c>
      <c r="B4678" s="18">
        <v>10002</v>
      </c>
      <c r="C4678" s="18" t="s">
        <v>16</v>
      </c>
      <c r="D4678" s="18">
        <v>143</v>
      </c>
    </row>
    <row r="4679" customHeight="1" spans="1:4">
      <c r="A4679" s="19">
        <f t="shared" si="72"/>
        <v>43545</v>
      </c>
      <c r="B4679" s="18">
        <v>10003</v>
      </c>
      <c r="C4679" s="18" t="s">
        <v>31</v>
      </c>
      <c r="D4679" s="18">
        <v>299</v>
      </c>
    </row>
    <row r="4680" customHeight="1" spans="1:4">
      <c r="A4680" s="19">
        <f t="shared" si="72"/>
        <v>43545</v>
      </c>
      <c r="B4680" s="18">
        <v>10016</v>
      </c>
      <c r="C4680" s="18" t="s">
        <v>8</v>
      </c>
      <c r="D4680" s="18">
        <v>267</v>
      </c>
    </row>
    <row r="4681" customHeight="1" spans="1:4">
      <c r="A4681" s="19">
        <f t="shared" si="72"/>
        <v>43545</v>
      </c>
      <c r="B4681" s="18">
        <v>10016</v>
      </c>
      <c r="C4681" s="18" t="s">
        <v>33</v>
      </c>
      <c r="D4681" s="18">
        <v>101</v>
      </c>
    </row>
    <row r="4682" customHeight="1" spans="1:4">
      <c r="A4682" s="19">
        <f t="shared" si="72"/>
        <v>43545</v>
      </c>
      <c r="B4682" s="18">
        <v>10014</v>
      </c>
      <c r="C4682" s="18" t="s">
        <v>29</v>
      </c>
      <c r="D4682" s="18">
        <v>68</v>
      </c>
    </row>
    <row r="4683" customHeight="1" spans="1:4">
      <c r="A4683" s="19">
        <f t="shared" si="72"/>
        <v>43545</v>
      </c>
      <c r="B4683" s="18">
        <v>10012</v>
      </c>
      <c r="C4683" s="18" t="s">
        <v>8</v>
      </c>
      <c r="D4683" s="18">
        <v>227</v>
      </c>
    </row>
    <row r="4684" customHeight="1" spans="1:4">
      <c r="A4684" s="19">
        <f t="shared" si="72"/>
        <v>43545</v>
      </c>
      <c r="B4684" s="18">
        <v>10003</v>
      </c>
      <c r="C4684" s="18" t="s">
        <v>17</v>
      </c>
      <c r="D4684" s="18">
        <v>300</v>
      </c>
    </row>
    <row r="4685" customHeight="1" spans="1:4">
      <c r="A4685" s="19">
        <f t="shared" si="72"/>
        <v>43545</v>
      </c>
      <c r="B4685" s="18">
        <v>10017</v>
      </c>
      <c r="C4685" s="18" t="s">
        <v>13</v>
      </c>
      <c r="D4685" s="18">
        <v>194</v>
      </c>
    </row>
    <row r="4686" customHeight="1" spans="1:4">
      <c r="A4686" s="19">
        <f t="shared" si="72"/>
        <v>43545</v>
      </c>
      <c r="B4686" s="18">
        <v>10005</v>
      </c>
      <c r="C4686" s="18" t="s">
        <v>25</v>
      </c>
      <c r="D4686" s="18">
        <v>129</v>
      </c>
    </row>
    <row r="4687" customHeight="1" spans="1:4">
      <c r="A4687" s="19">
        <f t="shared" si="72"/>
        <v>43545</v>
      </c>
      <c r="B4687" s="18">
        <v>10001</v>
      </c>
      <c r="C4687" s="18" t="s">
        <v>32</v>
      </c>
      <c r="D4687" s="18">
        <v>130</v>
      </c>
    </row>
    <row r="4688" customHeight="1" spans="1:4">
      <c r="A4688" s="19">
        <f t="shared" si="72"/>
        <v>43545</v>
      </c>
      <c r="B4688" s="18">
        <v>10019</v>
      </c>
      <c r="C4688" s="18" t="s">
        <v>22</v>
      </c>
      <c r="D4688" s="18">
        <v>61</v>
      </c>
    </row>
    <row r="4689" customHeight="1" spans="1:4">
      <c r="A4689" s="19">
        <f t="shared" si="72"/>
        <v>43545</v>
      </c>
      <c r="B4689" s="18">
        <v>10009</v>
      </c>
      <c r="C4689" s="18" t="s">
        <v>26</v>
      </c>
      <c r="D4689" s="18">
        <v>188</v>
      </c>
    </row>
    <row r="4690" customHeight="1" spans="1:4">
      <c r="A4690" s="19">
        <f t="shared" si="72"/>
        <v>43545</v>
      </c>
      <c r="B4690" s="18">
        <v>10017</v>
      </c>
      <c r="C4690" s="18" t="s">
        <v>21</v>
      </c>
      <c r="D4690" s="18">
        <v>179</v>
      </c>
    </row>
    <row r="4691" customHeight="1" spans="1:4">
      <c r="A4691" s="19">
        <f t="shared" si="72"/>
        <v>43545</v>
      </c>
      <c r="B4691" s="18">
        <v>10015</v>
      </c>
      <c r="C4691" s="18" t="s">
        <v>22</v>
      </c>
      <c r="D4691" s="18">
        <v>143</v>
      </c>
    </row>
    <row r="4692" customHeight="1" spans="1:4">
      <c r="A4692" s="19">
        <f t="shared" si="72"/>
        <v>43545</v>
      </c>
      <c r="B4692" s="18">
        <v>10007</v>
      </c>
      <c r="C4692" s="18" t="s">
        <v>31</v>
      </c>
      <c r="D4692" s="18">
        <v>146</v>
      </c>
    </row>
    <row r="4693" customHeight="1" spans="1:4">
      <c r="A4693" s="19">
        <f t="shared" si="72"/>
        <v>43545</v>
      </c>
      <c r="B4693" s="18">
        <v>10003</v>
      </c>
      <c r="C4693" s="18" t="s">
        <v>11</v>
      </c>
      <c r="D4693" s="18">
        <v>171</v>
      </c>
    </row>
    <row r="4694" customHeight="1" spans="1:4">
      <c r="A4694" s="19">
        <f t="shared" si="72"/>
        <v>43545</v>
      </c>
      <c r="B4694" s="18">
        <v>10008</v>
      </c>
      <c r="C4694" s="18" t="s">
        <v>16</v>
      </c>
      <c r="D4694" s="18">
        <v>225</v>
      </c>
    </row>
    <row r="4695" customHeight="1" spans="1:4">
      <c r="A4695" s="19">
        <f t="shared" si="72"/>
        <v>43545</v>
      </c>
      <c r="B4695" s="18">
        <v>10005</v>
      </c>
      <c r="C4695" s="18" t="s">
        <v>32</v>
      </c>
      <c r="D4695" s="18">
        <v>187</v>
      </c>
    </row>
    <row r="4696" customHeight="1" spans="1:4">
      <c r="A4696" s="19">
        <f t="shared" si="72"/>
        <v>43545</v>
      </c>
      <c r="B4696" s="18">
        <v>10016</v>
      </c>
      <c r="C4696" s="18" t="s">
        <v>31</v>
      </c>
      <c r="D4696" s="18">
        <v>162</v>
      </c>
    </row>
    <row r="4697" customHeight="1" spans="1:4">
      <c r="A4697" s="19">
        <f t="shared" si="72"/>
        <v>43545</v>
      </c>
      <c r="B4697" s="18">
        <v>10018</v>
      </c>
      <c r="C4697" s="18" t="s">
        <v>26</v>
      </c>
      <c r="D4697" s="18">
        <v>251</v>
      </c>
    </row>
    <row r="4698" customHeight="1" spans="1:4">
      <c r="A4698" s="19">
        <f t="shared" si="72"/>
        <v>43545</v>
      </c>
      <c r="B4698" s="18">
        <v>10012</v>
      </c>
      <c r="C4698" s="18" t="s">
        <v>4</v>
      </c>
      <c r="D4698" s="18">
        <v>101</v>
      </c>
    </row>
    <row r="4699" customHeight="1" spans="1:4">
      <c r="A4699" s="19">
        <f t="shared" si="72"/>
        <v>43545</v>
      </c>
      <c r="B4699" s="18">
        <v>10019</v>
      </c>
      <c r="C4699" s="18" t="s">
        <v>5</v>
      </c>
      <c r="D4699" s="18">
        <v>99</v>
      </c>
    </row>
    <row r="4700" customHeight="1" spans="1:4">
      <c r="A4700" s="19">
        <f t="shared" si="72"/>
        <v>43545</v>
      </c>
      <c r="B4700" s="18">
        <v>10013</v>
      </c>
      <c r="C4700" s="18" t="s">
        <v>31</v>
      </c>
      <c r="D4700" s="18">
        <v>213</v>
      </c>
    </row>
    <row r="4701" customHeight="1" spans="1:4">
      <c r="A4701" s="19">
        <f t="shared" si="72"/>
        <v>43545</v>
      </c>
      <c r="B4701" s="18">
        <v>10002</v>
      </c>
      <c r="C4701" s="18" t="s">
        <v>9</v>
      </c>
      <c r="D4701" s="18">
        <v>147</v>
      </c>
    </row>
    <row r="4702" customHeight="1" spans="1:4">
      <c r="A4702" s="19">
        <f t="shared" si="72"/>
        <v>43545</v>
      </c>
      <c r="B4702" s="18">
        <v>10008</v>
      </c>
      <c r="C4702" s="18" t="s">
        <v>4</v>
      </c>
      <c r="D4702" s="18">
        <v>52</v>
      </c>
    </row>
    <row r="4703" customHeight="1" spans="1:4">
      <c r="A4703" s="19">
        <f t="shared" si="72"/>
        <v>43545</v>
      </c>
      <c r="B4703" s="18">
        <v>10019</v>
      </c>
      <c r="C4703" s="18" t="s">
        <v>30</v>
      </c>
      <c r="D4703" s="18">
        <v>129</v>
      </c>
    </row>
    <row r="4704" customHeight="1" spans="1:4">
      <c r="A4704" s="19">
        <f t="shared" si="72"/>
        <v>43545</v>
      </c>
      <c r="B4704" s="18">
        <v>10015</v>
      </c>
      <c r="C4704" s="18" t="s">
        <v>16</v>
      </c>
      <c r="D4704" s="18">
        <v>228</v>
      </c>
    </row>
    <row r="4705" customHeight="1" spans="1:4">
      <c r="A4705" s="19">
        <f t="shared" si="72"/>
        <v>43545</v>
      </c>
      <c r="B4705" s="18">
        <v>10019</v>
      </c>
      <c r="C4705" s="18" t="s">
        <v>33</v>
      </c>
      <c r="D4705" s="18">
        <v>274</v>
      </c>
    </row>
    <row r="4706" customHeight="1" spans="1:4">
      <c r="A4706" s="19">
        <f t="shared" si="72"/>
        <v>43545</v>
      </c>
      <c r="B4706" s="18">
        <v>10012</v>
      </c>
      <c r="C4706" s="18" t="s">
        <v>32</v>
      </c>
      <c r="D4706" s="18">
        <v>178</v>
      </c>
    </row>
    <row r="4707" customHeight="1" spans="1:4">
      <c r="A4707" s="19">
        <f t="shared" si="72"/>
        <v>43545</v>
      </c>
      <c r="B4707" s="18">
        <v>10016</v>
      </c>
      <c r="C4707" s="18" t="s">
        <v>8</v>
      </c>
      <c r="D4707" s="18">
        <v>143</v>
      </c>
    </row>
    <row r="4708" customHeight="1" spans="1:4">
      <c r="A4708" s="19">
        <f t="shared" si="72"/>
        <v>43545</v>
      </c>
      <c r="B4708" s="18">
        <v>10015</v>
      </c>
      <c r="C4708" s="18" t="s">
        <v>24</v>
      </c>
      <c r="D4708" s="18">
        <v>123</v>
      </c>
    </row>
    <row r="4709" customHeight="1" spans="1:4">
      <c r="A4709" s="19">
        <f t="shared" si="72"/>
        <v>43545</v>
      </c>
      <c r="B4709" s="18">
        <v>10004</v>
      </c>
      <c r="C4709" s="18" t="s">
        <v>28</v>
      </c>
      <c r="D4709" s="18">
        <v>87</v>
      </c>
    </row>
    <row r="4710" customHeight="1" spans="1:4">
      <c r="A4710" s="19">
        <f t="shared" si="72"/>
        <v>43545</v>
      </c>
      <c r="B4710" s="18">
        <v>10009</v>
      </c>
      <c r="C4710" s="18" t="s">
        <v>11</v>
      </c>
      <c r="D4710" s="18">
        <v>236</v>
      </c>
    </row>
    <row r="4711" customHeight="1" spans="1:4">
      <c r="A4711" s="19">
        <f t="shared" si="72"/>
        <v>43545</v>
      </c>
      <c r="B4711" s="18">
        <v>10015</v>
      </c>
      <c r="C4711" s="18" t="s">
        <v>14</v>
      </c>
      <c r="D4711" s="18">
        <v>247</v>
      </c>
    </row>
    <row r="4712" customHeight="1" spans="1:4">
      <c r="A4712" s="19">
        <f t="shared" si="72"/>
        <v>43545</v>
      </c>
      <c r="B4712" s="18">
        <v>10009</v>
      </c>
      <c r="C4712" s="18" t="s">
        <v>20</v>
      </c>
      <c r="D4712" s="18">
        <v>67</v>
      </c>
    </row>
    <row r="4713" customHeight="1" spans="1:4">
      <c r="A4713" s="19">
        <f t="shared" si="72"/>
        <v>43545</v>
      </c>
      <c r="B4713" s="18">
        <v>10015</v>
      </c>
      <c r="C4713" s="18" t="s">
        <v>14</v>
      </c>
      <c r="D4713" s="18">
        <v>147</v>
      </c>
    </row>
    <row r="4714" customHeight="1" spans="1:4">
      <c r="A4714" s="19">
        <f t="shared" si="72"/>
        <v>43545</v>
      </c>
      <c r="B4714" s="18">
        <v>10016</v>
      </c>
      <c r="C4714" s="18" t="s">
        <v>5</v>
      </c>
      <c r="D4714" s="18">
        <v>236</v>
      </c>
    </row>
    <row r="4715" customHeight="1" spans="1:4">
      <c r="A4715" s="19">
        <f t="shared" si="72"/>
        <v>43545</v>
      </c>
      <c r="B4715" s="18">
        <v>10014</v>
      </c>
      <c r="C4715" s="18" t="s">
        <v>22</v>
      </c>
      <c r="D4715" s="18">
        <v>135</v>
      </c>
    </row>
    <row r="4716" customHeight="1" spans="1:4">
      <c r="A4716" s="19">
        <f t="shared" si="72"/>
        <v>43545</v>
      </c>
      <c r="B4716" s="18">
        <v>10007</v>
      </c>
      <c r="C4716" s="18" t="s">
        <v>25</v>
      </c>
      <c r="D4716" s="18">
        <v>71</v>
      </c>
    </row>
    <row r="4717" customHeight="1" spans="1:4">
      <c r="A4717" s="19">
        <f t="shared" si="72"/>
        <v>43545</v>
      </c>
      <c r="B4717" s="18">
        <v>10011</v>
      </c>
      <c r="C4717" s="18" t="s">
        <v>23</v>
      </c>
      <c r="D4717" s="18">
        <v>213</v>
      </c>
    </row>
    <row r="4718" customHeight="1" spans="1:4">
      <c r="A4718" s="19">
        <f t="shared" si="72"/>
        <v>43545</v>
      </c>
      <c r="B4718" s="18">
        <v>10012</v>
      </c>
      <c r="C4718" s="18" t="s">
        <v>28</v>
      </c>
      <c r="D4718" s="18">
        <v>274</v>
      </c>
    </row>
    <row r="4719" customHeight="1" spans="1:4">
      <c r="A4719" s="19">
        <f t="shared" si="72"/>
        <v>43545</v>
      </c>
      <c r="B4719" s="18">
        <v>10003</v>
      </c>
      <c r="C4719" s="18" t="s">
        <v>5</v>
      </c>
      <c r="D4719" s="18">
        <v>293</v>
      </c>
    </row>
    <row r="4720" customHeight="1" spans="1:4">
      <c r="A4720" s="19">
        <f t="shared" si="72"/>
        <v>43545</v>
      </c>
      <c r="B4720" s="18">
        <v>10001</v>
      </c>
      <c r="C4720" s="18" t="s">
        <v>15</v>
      </c>
      <c r="D4720" s="18">
        <v>300</v>
      </c>
    </row>
    <row r="4721" customHeight="1" spans="1:4">
      <c r="A4721" s="19">
        <f t="shared" si="72"/>
        <v>43545</v>
      </c>
      <c r="B4721" s="18">
        <v>10009</v>
      </c>
      <c r="C4721" s="18" t="s">
        <v>31</v>
      </c>
      <c r="D4721" s="18">
        <v>264</v>
      </c>
    </row>
    <row r="4722" customHeight="1" spans="1:4">
      <c r="A4722" s="19">
        <f t="shared" si="72"/>
        <v>43546</v>
      </c>
      <c r="B4722" s="18">
        <v>10017</v>
      </c>
      <c r="C4722" s="18" t="s">
        <v>7</v>
      </c>
      <c r="D4722" s="18">
        <v>115</v>
      </c>
    </row>
    <row r="4723" customHeight="1" spans="1:4">
      <c r="A4723" s="19">
        <f t="shared" si="72"/>
        <v>43546</v>
      </c>
      <c r="B4723" s="18">
        <v>10014</v>
      </c>
      <c r="C4723" s="18" t="s">
        <v>23</v>
      </c>
      <c r="D4723" s="18">
        <v>166</v>
      </c>
    </row>
    <row r="4724" customHeight="1" spans="1:4">
      <c r="A4724" s="19">
        <f t="shared" si="72"/>
        <v>43546</v>
      </c>
      <c r="B4724" s="18">
        <v>10016</v>
      </c>
      <c r="C4724" s="18" t="s">
        <v>33</v>
      </c>
      <c r="D4724" s="18">
        <v>161</v>
      </c>
    </row>
    <row r="4725" customHeight="1" spans="1:4">
      <c r="A4725" s="19">
        <f t="shared" si="72"/>
        <v>43546</v>
      </c>
      <c r="B4725" s="18">
        <v>10006</v>
      </c>
      <c r="C4725" s="18" t="s">
        <v>33</v>
      </c>
      <c r="D4725" s="18">
        <v>132</v>
      </c>
    </row>
    <row r="4726" customHeight="1" spans="1:4">
      <c r="A4726" s="19">
        <f t="shared" si="72"/>
        <v>43546</v>
      </c>
      <c r="B4726" s="18">
        <v>10003</v>
      </c>
      <c r="C4726" s="18" t="s">
        <v>32</v>
      </c>
      <c r="D4726" s="18">
        <v>285</v>
      </c>
    </row>
    <row r="4727" customHeight="1" spans="1:4">
      <c r="A4727" s="19">
        <f t="shared" si="72"/>
        <v>43546</v>
      </c>
      <c r="B4727" s="18">
        <v>10011</v>
      </c>
      <c r="C4727" s="18" t="s">
        <v>20</v>
      </c>
      <c r="D4727" s="18">
        <v>133</v>
      </c>
    </row>
    <row r="4728" customHeight="1" spans="1:4">
      <c r="A4728" s="19">
        <f t="shared" si="72"/>
        <v>43546</v>
      </c>
      <c r="B4728" s="18">
        <v>10008</v>
      </c>
      <c r="C4728" s="18" t="s">
        <v>15</v>
      </c>
      <c r="D4728" s="18">
        <v>101</v>
      </c>
    </row>
    <row r="4729" customHeight="1" spans="1:4">
      <c r="A4729" s="19">
        <f t="shared" si="72"/>
        <v>43546</v>
      </c>
      <c r="B4729" s="18">
        <v>10009</v>
      </c>
      <c r="C4729" s="18" t="s">
        <v>33</v>
      </c>
      <c r="D4729" s="18">
        <v>251</v>
      </c>
    </row>
    <row r="4730" customHeight="1" spans="1:4">
      <c r="A4730" s="19">
        <f t="shared" si="72"/>
        <v>43546</v>
      </c>
      <c r="B4730" s="18">
        <v>10012</v>
      </c>
      <c r="C4730" s="18" t="s">
        <v>11</v>
      </c>
      <c r="D4730" s="18">
        <v>216</v>
      </c>
    </row>
    <row r="4731" customHeight="1" spans="1:4">
      <c r="A4731" s="19">
        <f t="shared" si="72"/>
        <v>43546</v>
      </c>
      <c r="B4731" s="18">
        <v>10006</v>
      </c>
      <c r="C4731" s="18" t="s">
        <v>27</v>
      </c>
      <c r="D4731" s="18">
        <v>277</v>
      </c>
    </row>
    <row r="4732" customHeight="1" spans="1:4">
      <c r="A4732" s="19">
        <f t="shared" si="72"/>
        <v>43546</v>
      </c>
      <c r="B4732" s="18">
        <v>10012</v>
      </c>
      <c r="C4732" s="18" t="s">
        <v>29</v>
      </c>
      <c r="D4732" s="18">
        <v>87</v>
      </c>
    </row>
    <row r="4733" customHeight="1" spans="1:4">
      <c r="A4733" s="19">
        <f t="shared" si="72"/>
        <v>43546</v>
      </c>
      <c r="B4733" s="18">
        <v>10018</v>
      </c>
      <c r="C4733" s="18" t="s">
        <v>6</v>
      </c>
      <c r="D4733" s="18">
        <v>70</v>
      </c>
    </row>
    <row r="4734" customHeight="1" spans="1:4">
      <c r="A4734" s="19">
        <f t="shared" ref="A4734:A4797" si="73">A4675+1</f>
        <v>43546</v>
      </c>
      <c r="B4734" s="18">
        <v>10001</v>
      </c>
      <c r="C4734" s="18" t="s">
        <v>13</v>
      </c>
      <c r="D4734" s="18">
        <v>269</v>
      </c>
    </row>
    <row r="4735" customHeight="1" spans="1:4">
      <c r="A4735" s="19">
        <f t="shared" si="73"/>
        <v>43546</v>
      </c>
      <c r="B4735" s="18">
        <v>10010</v>
      </c>
      <c r="C4735" s="18" t="s">
        <v>4</v>
      </c>
      <c r="D4735" s="18">
        <v>235</v>
      </c>
    </row>
    <row r="4736" customHeight="1" spans="1:4">
      <c r="A4736" s="19">
        <f t="shared" si="73"/>
        <v>43546</v>
      </c>
      <c r="B4736" s="18">
        <v>10020</v>
      </c>
      <c r="C4736" s="18" t="s">
        <v>24</v>
      </c>
      <c r="D4736" s="18">
        <v>91</v>
      </c>
    </row>
    <row r="4737" customHeight="1" spans="1:4">
      <c r="A4737" s="19">
        <f t="shared" si="73"/>
        <v>43546</v>
      </c>
      <c r="B4737" s="18">
        <v>10008</v>
      </c>
      <c r="C4737" s="18" t="s">
        <v>24</v>
      </c>
      <c r="D4737" s="18">
        <v>225</v>
      </c>
    </row>
    <row r="4738" customHeight="1" spans="1:4">
      <c r="A4738" s="19">
        <f t="shared" si="73"/>
        <v>43546</v>
      </c>
      <c r="B4738" s="18">
        <v>10004</v>
      </c>
      <c r="C4738" s="18" t="s">
        <v>12</v>
      </c>
      <c r="D4738" s="18">
        <v>102</v>
      </c>
    </row>
    <row r="4739" customHeight="1" spans="1:4">
      <c r="A4739" s="19">
        <f t="shared" si="73"/>
        <v>43546</v>
      </c>
      <c r="B4739" s="18">
        <v>10018</v>
      </c>
      <c r="C4739" s="18" t="s">
        <v>25</v>
      </c>
      <c r="D4739" s="18">
        <v>91</v>
      </c>
    </row>
    <row r="4740" customHeight="1" spans="1:4">
      <c r="A4740" s="19">
        <f t="shared" si="73"/>
        <v>43546</v>
      </c>
      <c r="B4740" s="18">
        <v>10009</v>
      </c>
      <c r="C4740" s="18" t="s">
        <v>19</v>
      </c>
      <c r="D4740" s="18">
        <v>144</v>
      </c>
    </row>
    <row r="4741" customHeight="1" spans="1:4">
      <c r="A4741" s="19">
        <f t="shared" si="73"/>
        <v>43546</v>
      </c>
      <c r="B4741" s="18">
        <v>10006</v>
      </c>
      <c r="C4741" s="18" t="s">
        <v>12</v>
      </c>
      <c r="D4741" s="18">
        <v>179</v>
      </c>
    </row>
    <row r="4742" customHeight="1" spans="1:4">
      <c r="A4742" s="19">
        <f t="shared" si="73"/>
        <v>43546</v>
      </c>
      <c r="B4742" s="18">
        <v>10019</v>
      </c>
      <c r="C4742" s="18" t="s">
        <v>18</v>
      </c>
      <c r="D4742" s="18">
        <v>54</v>
      </c>
    </row>
    <row r="4743" customHeight="1" spans="1:4">
      <c r="A4743" s="19">
        <f t="shared" si="73"/>
        <v>43546</v>
      </c>
      <c r="B4743" s="18">
        <v>10004</v>
      </c>
      <c r="C4743" s="18" t="s">
        <v>18</v>
      </c>
      <c r="D4743" s="18">
        <v>146</v>
      </c>
    </row>
    <row r="4744" customHeight="1" spans="1:4">
      <c r="A4744" s="19">
        <f t="shared" si="73"/>
        <v>43546</v>
      </c>
      <c r="B4744" s="18">
        <v>10019</v>
      </c>
      <c r="C4744" s="18" t="s">
        <v>23</v>
      </c>
      <c r="D4744" s="18">
        <v>116</v>
      </c>
    </row>
    <row r="4745" customHeight="1" spans="1:4">
      <c r="A4745" s="19">
        <f t="shared" si="73"/>
        <v>43546</v>
      </c>
      <c r="B4745" s="18">
        <v>10016</v>
      </c>
      <c r="C4745" s="18" t="s">
        <v>14</v>
      </c>
      <c r="D4745" s="18">
        <v>217</v>
      </c>
    </row>
    <row r="4746" customHeight="1" spans="1:4">
      <c r="A4746" s="19">
        <f t="shared" si="73"/>
        <v>43546</v>
      </c>
      <c r="B4746" s="18">
        <v>10008</v>
      </c>
      <c r="C4746" s="18" t="s">
        <v>31</v>
      </c>
      <c r="D4746" s="18">
        <v>261</v>
      </c>
    </row>
    <row r="4747" customHeight="1" spans="1:4">
      <c r="A4747" s="19">
        <f t="shared" si="73"/>
        <v>43546</v>
      </c>
      <c r="B4747" s="18">
        <v>10003</v>
      </c>
      <c r="C4747" s="18" t="s">
        <v>31</v>
      </c>
      <c r="D4747" s="18">
        <v>188</v>
      </c>
    </row>
    <row r="4748" customHeight="1" spans="1:4">
      <c r="A4748" s="19">
        <f t="shared" si="73"/>
        <v>43546</v>
      </c>
      <c r="B4748" s="18">
        <v>10012</v>
      </c>
      <c r="C4748" s="18" t="s">
        <v>13</v>
      </c>
      <c r="D4748" s="18">
        <v>54</v>
      </c>
    </row>
    <row r="4749" customHeight="1" spans="1:4">
      <c r="A4749" s="19">
        <f t="shared" si="73"/>
        <v>43546</v>
      </c>
      <c r="B4749" s="18">
        <v>10006</v>
      </c>
      <c r="C4749" s="18" t="s">
        <v>12</v>
      </c>
      <c r="D4749" s="18">
        <v>156</v>
      </c>
    </row>
    <row r="4750" customHeight="1" spans="1:4">
      <c r="A4750" s="19">
        <f t="shared" si="73"/>
        <v>43546</v>
      </c>
      <c r="B4750" s="18">
        <v>10006</v>
      </c>
      <c r="C4750" s="18" t="s">
        <v>20</v>
      </c>
      <c r="D4750" s="18">
        <v>218</v>
      </c>
    </row>
    <row r="4751" customHeight="1" spans="1:4">
      <c r="A4751" s="19">
        <f t="shared" si="73"/>
        <v>43546</v>
      </c>
      <c r="B4751" s="18">
        <v>10008</v>
      </c>
      <c r="C4751" s="18" t="s">
        <v>33</v>
      </c>
      <c r="D4751" s="18">
        <v>219</v>
      </c>
    </row>
    <row r="4752" customHeight="1" spans="1:4">
      <c r="A4752" s="19">
        <f t="shared" si="73"/>
        <v>43546</v>
      </c>
      <c r="B4752" s="18">
        <v>10005</v>
      </c>
      <c r="C4752" s="18" t="s">
        <v>9</v>
      </c>
      <c r="D4752" s="18">
        <v>62</v>
      </c>
    </row>
    <row r="4753" customHeight="1" spans="1:4">
      <c r="A4753" s="19">
        <f t="shared" si="73"/>
        <v>43546</v>
      </c>
      <c r="B4753" s="18">
        <v>10008</v>
      </c>
      <c r="C4753" s="18" t="s">
        <v>23</v>
      </c>
      <c r="D4753" s="18">
        <v>287</v>
      </c>
    </row>
    <row r="4754" customHeight="1" spans="1:4">
      <c r="A4754" s="19">
        <f t="shared" si="73"/>
        <v>43546</v>
      </c>
      <c r="B4754" s="18">
        <v>10015</v>
      </c>
      <c r="C4754" s="18" t="s">
        <v>5</v>
      </c>
      <c r="D4754" s="18">
        <v>136</v>
      </c>
    </row>
    <row r="4755" customHeight="1" spans="1:4">
      <c r="A4755" s="19">
        <f t="shared" si="73"/>
        <v>43546</v>
      </c>
      <c r="B4755" s="18">
        <v>10008</v>
      </c>
      <c r="C4755" s="18" t="s">
        <v>12</v>
      </c>
      <c r="D4755" s="18">
        <v>294</v>
      </c>
    </row>
    <row r="4756" customHeight="1" spans="1:4">
      <c r="A4756" s="19">
        <f t="shared" si="73"/>
        <v>43546</v>
      </c>
      <c r="B4756" s="18">
        <v>10004</v>
      </c>
      <c r="C4756" s="18" t="s">
        <v>13</v>
      </c>
      <c r="D4756" s="18">
        <v>261</v>
      </c>
    </row>
    <row r="4757" customHeight="1" spans="1:4">
      <c r="A4757" s="19">
        <f t="shared" si="73"/>
        <v>43546</v>
      </c>
      <c r="B4757" s="18">
        <v>10012</v>
      </c>
      <c r="C4757" s="18" t="s">
        <v>32</v>
      </c>
      <c r="D4757" s="18">
        <v>84</v>
      </c>
    </row>
    <row r="4758" customHeight="1" spans="1:4">
      <c r="A4758" s="19">
        <f t="shared" si="73"/>
        <v>43546</v>
      </c>
      <c r="B4758" s="18">
        <v>10010</v>
      </c>
      <c r="C4758" s="18" t="s">
        <v>12</v>
      </c>
      <c r="D4758" s="18">
        <v>97</v>
      </c>
    </row>
    <row r="4759" customHeight="1" spans="1:4">
      <c r="A4759" s="19">
        <f t="shared" si="73"/>
        <v>43546</v>
      </c>
      <c r="B4759" s="18">
        <v>10003</v>
      </c>
      <c r="C4759" s="18" t="s">
        <v>22</v>
      </c>
      <c r="D4759" s="18">
        <v>247</v>
      </c>
    </row>
    <row r="4760" customHeight="1" spans="1:4">
      <c r="A4760" s="19">
        <f t="shared" si="73"/>
        <v>43546</v>
      </c>
      <c r="B4760" s="18">
        <v>10020</v>
      </c>
      <c r="C4760" s="18" t="s">
        <v>10</v>
      </c>
      <c r="D4760" s="18">
        <v>51</v>
      </c>
    </row>
    <row r="4761" customHeight="1" spans="1:4">
      <c r="A4761" s="19">
        <f t="shared" si="73"/>
        <v>43546</v>
      </c>
      <c r="B4761" s="18">
        <v>10005</v>
      </c>
      <c r="C4761" s="18" t="s">
        <v>20</v>
      </c>
      <c r="D4761" s="18">
        <v>218</v>
      </c>
    </row>
    <row r="4762" customHeight="1" spans="1:4">
      <c r="A4762" s="19">
        <f t="shared" si="73"/>
        <v>43546</v>
      </c>
      <c r="B4762" s="18">
        <v>10011</v>
      </c>
      <c r="C4762" s="18" t="s">
        <v>33</v>
      </c>
      <c r="D4762" s="18">
        <v>53</v>
      </c>
    </row>
    <row r="4763" customHeight="1" spans="1:4">
      <c r="A4763" s="19">
        <f t="shared" si="73"/>
        <v>43546</v>
      </c>
      <c r="B4763" s="18">
        <v>10012</v>
      </c>
      <c r="C4763" s="18" t="s">
        <v>17</v>
      </c>
      <c r="D4763" s="18">
        <v>116</v>
      </c>
    </row>
    <row r="4764" customHeight="1" spans="1:4">
      <c r="A4764" s="19">
        <f t="shared" si="73"/>
        <v>43546</v>
      </c>
      <c r="B4764" s="18">
        <v>10015</v>
      </c>
      <c r="C4764" s="18" t="s">
        <v>18</v>
      </c>
      <c r="D4764" s="18">
        <v>244</v>
      </c>
    </row>
    <row r="4765" customHeight="1" spans="1:4">
      <c r="A4765" s="19">
        <f t="shared" si="73"/>
        <v>43546</v>
      </c>
      <c r="B4765" s="18">
        <v>10019</v>
      </c>
      <c r="C4765" s="18" t="s">
        <v>22</v>
      </c>
      <c r="D4765" s="18">
        <v>134</v>
      </c>
    </row>
    <row r="4766" customHeight="1" spans="1:4">
      <c r="A4766" s="19">
        <f t="shared" si="73"/>
        <v>43546</v>
      </c>
      <c r="B4766" s="18">
        <v>10014</v>
      </c>
      <c r="C4766" s="18" t="s">
        <v>14</v>
      </c>
      <c r="D4766" s="18">
        <v>159</v>
      </c>
    </row>
    <row r="4767" customHeight="1" spans="1:4">
      <c r="A4767" s="19">
        <f t="shared" si="73"/>
        <v>43546</v>
      </c>
      <c r="B4767" s="18">
        <v>10020</v>
      </c>
      <c r="C4767" s="18" t="s">
        <v>6</v>
      </c>
      <c r="D4767" s="18">
        <v>227</v>
      </c>
    </row>
    <row r="4768" customHeight="1" spans="1:4">
      <c r="A4768" s="19">
        <f t="shared" si="73"/>
        <v>43546</v>
      </c>
      <c r="B4768" s="18">
        <v>10014</v>
      </c>
      <c r="C4768" s="18" t="s">
        <v>31</v>
      </c>
      <c r="D4768" s="18">
        <v>80</v>
      </c>
    </row>
    <row r="4769" customHeight="1" spans="1:4">
      <c r="A4769" s="19">
        <f t="shared" si="73"/>
        <v>43546</v>
      </c>
      <c r="B4769" s="18">
        <v>10015</v>
      </c>
      <c r="C4769" s="18" t="s">
        <v>10</v>
      </c>
      <c r="D4769" s="18">
        <v>86</v>
      </c>
    </row>
    <row r="4770" customHeight="1" spans="1:4">
      <c r="A4770" s="19">
        <f t="shared" si="73"/>
        <v>43546</v>
      </c>
      <c r="B4770" s="18">
        <v>10006</v>
      </c>
      <c r="C4770" s="18" t="s">
        <v>5</v>
      </c>
      <c r="D4770" s="18">
        <v>189</v>
      </c>
    </row>
    <row r="4771" customHeight="1" spans="1:4">
      <c r="A4771" s="19">
        <f t="shared" si="73"/>
        <v>43546</v>
      </c>
      <c r="B4771" s="18">
        <v>10003</v>
      </c>
      <c r="C4771" s="18" t="s">
        <v>33</v>
      </c>
      <c r="D4771" s="18">
        <v>155</v>
      </c>
    </row>
    <row r="4772" customHeight="1" spans="1:4">
      <c r="A4772" s="19">
        <f t="shared" si="73"/>
        <v>43546</v>
      </c>
      <c r="B4772" s="18">
        <v>10009</v>
      </c>
      <c r="C4772" s="18" t="s">
        <v>27</v>
      </c>
      <c r="D4772" s="18">
        <v>172</v>
      </c>
    </row>
    <row r="4773" customHeight="1" spans="1:4">
      <c r="A4773" s="19">
        <f t="shared" si="73"/>
        <v>43546</v>
      </c>
      <c r="B4773" s="18">
        <v>10013</v>
      </c>
      <c r="C4773" s="18" t="s">
        <v>12</v>
      </c>
      <c r="D4773" s="18">
        <v>276</v>
      </c>
    </row>
    <row r="4774" customHeight="1" spans="1:4">
      <c r="A4774" s="19">
        <f t="shared" si="73"/>
        <v>43546</v>
      </c>
      <c r="B4774" s="18">
        <v>10003</v>
      </c>
      <c r="C4774" s="18" t="s">
        <v>17</v>
      </c>
      <c r="D4774" s="18">
        <v>89</v>
      </c>
    </row>
    <row r="4775" customHeight="1" spans="1:4">
      <c r="A4775" s="19">
        <f t="shared" si="73"/>
        <v>43546</v>
      </c>
      <c r="B4775" s="18">
        <v>10001</v>
      </c>
      <c r="C4775" s="18" t="s">
        <v>12</v>
      </c>
      <c r="D4775" s="18">
        <v>123</v>
      </c>
    </row>
    <row r="4776" customHeight="1" spans="1:4">
      <c r="A4776" s="19">
        <f t="shared" si="73"/>
        <v>43546</v>
      </c>
      <c r="B4776" s="18">
        <v>10010</v>
      </c>
      <c r="C4776" s="18" t="s">
        <v>27</v>
      </c>
      <c r="D4776" s="18">
        <v>200</v>
      </c>
    </row>
    <row r="4777" customHeight="1" spans="1:4">
      <c r="A4777" s="19">
        <f t="shared" si="73"/>
        <v>43546</v>
      </c>
      <c r="B4777" s="18">
        <v>10012</v>
      </c>
      <c r="C4777" s="18" t="s">
        <v>29</v>
      </c>
      <c r="D4777" s="18">
        <v>235</v>
      </c>
    </row>
    <row r="4778" customHeight="1" spans="1:4">
      <c r="A4778" s="19">
        <f t="shared" si="73"/>
        <v>43546</v>
      </c>
      <c r="B4778" s="18">
        <v>10009</v>
      </c>
      <c r="C4778" s="18" t="s">
        <v>29</v>
      </c>
      <c r="D4778" s="18">
        <v>231</v>
      </c>
    </row>
    <row r="4779" customHeight="1" spans="1:4">
      <c r="A4779" s="19">
        <f t="shared" si="73"/>
        <v>43546</v>
      </c>
      <c r="B4779" s="18">
        <v>10011</v>
      </c>
      <c r="C4779" s="18" t="s">
        <v>7</v>
      </c>
      <c r="D4779" s="18">
        <v>59</v>
      </c>
    </row>
    <row r="4780" customHeight="1" spans="1:4">
      <c r="A4780" s="19">
        <f t="shared" si="73"/>
        <v>43546</v>
      </c>
      <c r="B4780" s="18">
        <v>10010</v>
      </c>
      <c r="C4780" s="18" t="s">
        <v>8</v>
      </c>
      <c r="D4780" s="18">
        <v>248</v>
      </c>
    </row>
    <row r="4781" customHeight="1" spans="1:4">
      <c r="A4781" s="19">
        <f t="shared" si="73"/>
        <v>43547</v>
      </c>
      <c r="B4781" s="18">
        <v>10002</v>
      </c>
      <c r="C4781" s="18" t="s">
        <v>21</v>
      </c>
      <c r="D4781" s="18">
        <v>63</v>
      </c>
    </row>
    <row r="4782" customHeight="1" spans="1:4">
      <c r="A4782" s="19">
        <f t="shared" si="73"/>
        <v>43547</v>
      </c>
      <c r="B4782" s="18">
        <v>10008</v>
      </c>
      <c r="C4782" s="18" t="s">
        <v>16</v>
      </c>
      <c r="D4782" s="18">
        <v>166</v>
      </c>
    </row>
    <row r="4783" customHeight="1" spans="1:4">
      <c r="A4783" s="19">
        <f t="shared" si="73"/>
        <v>43547</v>
      </c>
      <c r="B4783" s="18">
        <v>10018</v>
      </c>
      <c r="C4783" s="18" t="s">
        <v>28</v>
      </c>
      <c r="D4783" s="18">
        <v>279</v>
      </c>
    </row>
    <row r="4784" customHeight="1" spans="1:4">
      <c r="A4784" s="19">
        <f t="shared" si="73"/>
        <v>43547</v>
      </c>
      <c r="B4784" s="18">
        <v>10019</v>
      </c>
      <c r="C4784" s="18" t="s">
        <v>14</v>
      </c>
      <c r="D4784" s="18">
        <v>55</v>
      </c>
    </row>
    <row r="4785" customHeight="1" spans="1:4">
      <c r="A4785" s="19">
        <f t="shared" si="73"/>
        <v>43547</v>
      </c>
      <c r="B4785" s="18">
        <v>10020</v>
      </c>
      <c r="C4785" s="18" t="s">
        <v>30</v>
      </c>
      <c r="D4785" s="18">
        <v>87</v>
      </c>
    </row>
    <row r="4786" customHeight="1" spans="1:4">
      <c r="A4786" s="19">
        <f t="shared" si="73"/>
        <v>43547</v>
      </c>
      <c r="B4786" s="18">
        <v>10010</v>
      </c>
      <c r="C4786" s="18" t="s">
        <v>6</v>
      </c>
      <c r="D4786" s="18">
        <v>296</v>
      </c>
    </row>
    <row r="4787" customHeight="1" spans="1:4">
      <c r="A4787" s="19">
        <f t="shared" si="73"/>
        <v>43547</v>
      </c>
      <c r="B4787" s="18">
        <v>10007</v>
      </c>
      <c r="C4787" s="18" t="s">
        <v>14</v>
      </c>
      <c r="D4787" s="18">
        <v>180</v>
      </c>
    </row>
    <row r="4788" customHeight="1" spans="1:4">
      <c r="A4788" s="19">
        <f t="shared" si="73"/>
        <v>43547</v>
      </c>
      <c r="B4788" s="18">
        <v>10020</v>
      </c>
      <c r="C4788" s="18" t="s">
        <v>21</v>
      </c>
      <c r="D4788" s="18">
        <v>163</v>
      </c>
    </row>
    <row r="4789" customHeight="1" spans="1:4">
      <c r="A4789" s="19">
        <f t="shared" si="73"/>
        <v>43547</v>
      </c>
      <c r="B4789" s="18">
        <v>10018</v>
      </c>
      <c r="C4789" s="18" t="s">
        <v>11</v>
      </c>
      <c r="D4789" s="18">
        <v>172</v>
      </c>
    </row>
    <row r="4790" customHeight="1" spans="1:4">
      <c r="A4790" s="19">
        <f t="shared" si="73"/>
        <v>43547</v>
      </c>
      <c r="B4790" s="18">
        <v>10019</v>
      </c>
      <c r="C4790" s="18" t="s">
        <v>21</v>
      </c>
      <c r="D4790" s="18">
        <v>213</v>
      </c>
    </row>
    <row r="4791" customHeight="1" spans="1:4">
      <c r="A4791" s="19">
        <f t="shared" si="73"/>
        <v>43547</v>
      </c>
      <c r="B4791" s="18">
        <v>10008</v>
      </c>
      <c r="C4791" s="18" t="s">
        <v>19</v>
      </c>
      <c r="D4791" s="18">
        <v>239</v>
      </c>
    </row>
    <row r="4792" customHeight="1" spans="1:4">
      <c r="A4792" s="19">
        <f t="shared" si="73"/>
        <v>43547</v>
      </c>
      <c r="B4792" s="18">
        <v>10017</v>
      </c>
      <c r="C4792" s="18" t="s">
        <v>21</v>
      </c>
      <c r="D4792" s="18">
        <v>218</v>
      </c>
    </row>
    <row r="4793" customHeight="1" spans="1:4">
      <c r="A4793" s="19">
        <f t="shared" si="73"/>
        <v>43547</v>
      </c>
      <c r="B4793" s="18">
        <v>10008</v>
      </c>
      <c r="C4793" s="18" t="s">
        <v>29</v>
      </c>
      <c r="D4793" s="18">
        <v>120</v>
      </c>
    </row>
    <row r="4794" customHeight="1" spans="1:4">
      <c r="A4794" s="19">
        <f t="shared" si="73"/>
        <v>43547</v>
      </c>
      <c r="B4794" s="18">
        <v>10007</v>
      </c>
      <c r="C4794" s="18" t="s">
        <v>13</v>
      </c>
      <c r="D4794" s="18">
        <v>153</v>
      </c>
    </row>
    <row r="4795" customHeight="1" spans="1:4">
      <c r="A4795" s="19">
        <f t="shared" si="73"/>
        <v>43547</v>
      </c>
      <c r="B4795" s="18">
        <v>10019</v>
      </c>
      <c r="C4795" s="18" t="s">
        <v>16</v>
      </c>
      <c r="D4795" s="18">
        <v>218</v>
      </c>
    </row>
    <row r="4796" customHeight="1" spans="1:4">
      <c r="A4796" s="19">
        <f t="shared" si="73"/>
        <v>43547</v>
      </c>
      <c r="B4796" s="18">
        <v>10013</v>
      </c>
      <c r="C4796" s="18" t="s">
        <v>15</v>
      </c>
      <c r="D4796" s="18">
        <v>61</v>
      </c>
    </row>
    <row r="4797" customHeight="1" spans="1:4">
      <c r="A4797" s="19">
        <f t="shared" si="73"/>
        <v>43547</v>
      </c>
      <c r="B4797" s="18">
        <v>10015</v>
      </c>
      <c r="C4797" s="18" t="s">
        <v>11</v>
      </c>
      <c r="D4797" s="18">
        <v>131</v>
      </c>
    </row>
    <row r="4798" customHeight="1" spans="1:4">
      <c r="A4798" s="19">
        <f t="shared" ref="A4798:A4861" si="74">A4739+1</f>
        <v>43547</v>
      </c>
      <c r="B4798" s="18">
        <v>10012</v>
      </c>
      <c r="C4798" s="18" t="s">
        <v>7</v>
      </c>
      <c r="D4798" s="18">
        <v>107</v>
      </c>
    </row>
    <row r="4799" customHeight="1" spans="1:4">
      <c r="A4799" s="19">
        <f t="shared" si="74"/>
        <v>43547</v>
      </c>
      <c r="B4799" s="18">
        <v>10012</v>
      </c>
      <c r="C4799" s="18" t="s">
        <v>26</v>
      </c>
      <c r="D4799" s="18">
        <v>219</v>
      </c>
    </row>
    <row r="4800" customHeight="1" spans="1:4">
      <c r="A4800" s="19">
        <f t="shared" si="74"/>
        <v>43547</v>
      </c>
      <c r="B4800" s="18">
        <v>10002</v>
      </c>
      <c r="C4800" s="18" t="s">
        <v>26</v>
      </c>
      <c r="D4800" s="18">
        <v>241</v>
      </c>
    </row>
    <row r="4801" customHeight="1" spans="1:4">
      <c r="A4801" s="19">
        <f t="shared" si="74"/>
        <v>43547</v>
      </c>
      <c r="B4801" s="18">
        <v>10014</v>
      </c>
      <c r="C4801" s="18" t="s">
        <v>5</v>
      </c>
      <c r="D4801" s="18">
        <v>220</v>
      </c>
    </row>
    <row r="4802" customHeight="1" spans="1:4">
      <c r="A4802" s="19">
        <f t="shared" si="74"/>
        <v>43547</v>
      </c>
      <c r="B4802" s="18">
        <v>10004</v>
      </c>
      <c r="C4802" s="18" t="s">
        <v>17</v>
      </c>
      <c r="D4802" s="18">
        <v>207</v>
      </c>
    </row>
    <row r="4803" customHeight="1" spans="1:4">
      <c r="A4803" s="19">
        <f t="shared" si="74"/>
        <v>43547</v>
      </c>
      <c r="B4803" s="18">
        <v>10001</v>
      </c>
      <c r="C4803" s="18" t="s">
        <v>11</v>
      </c>
      <c r="D4803" s="18">
        <v>79</v>
      </c>
    </row>
    <row r="4804" customHeight="1" spans="1:4">
      <c r="A4804" s="19">
        <f t="shared" si="74"/>
        <v>43547</v>
      </c>
      <c r="B4804" s="18">
        <v>10016</v>
      </c>
      <c r="C4804" s="18" t="s">
        <v>9</v>
      </c>
      <c r="D4804" s="18">
        <v>244</v>
      </c>
    </row>
    <row r="4805" customHeight="1" spans="1:4">
      <c r="A4805" s="19">
        <f t="shared" si="74"/>
        <v>43547</v>
      </c>
      <c r="B4805" s="18">
        <v>10012</v>
      </c>
      <c r="C4805" s="18" t="s">
        <v>17</v>
      </c>
      <c r="D4805" s="18">
        <v>125</v>
      </c>
    </row>
    <row r="4806" customHeight="1" spans="1:4">
      <c r="A4806" s="19">
        <f t="shared" si="74"/>
        <v>43547</v>
      </c>
      <c r="B4806" s="18">
        <v>10004</v>
      </c>
      <c r="C4806" s="18" t="s">
        <v>17</v>
      </c>
      <c r="D4806" s="18">
        <v>64</v>
      </c>
    </row>
    <row r="4807" customHeight="1" spans="1:4">
      <c r="A4807" s="19">
        <f t="shared" si="74"/>
        <v>43547</v>
      </c>
      <c r="B4807" s="18">
        <v>10013</v>
      </c>
      <c r="C4807" s="18" t="s">
        <v>14</v>
      </c>
      <c r="D4807" s="18">
        <v>139</v>
      </c>
    </row>
    <row r="4808" customHeight="1" spans="1:4">
      <c r="A4808" s="19">
        <f t="shared" si="74"/>
        <v>43547</v>
      </c>
      <c r="B4808" s="18">
        <v>10013</v>
      </c>
      <c r="C4808" s="18" t="s">
        <v>29</v>
      </c>
      <c r="D4808" s="18">
        <v>251</v>
      </c>
    </row>
    <row r="4809" customHeight="1" spans="1:4">
      <c r="A4809" s="19">
        <f t="shared" si="74"/>
        <v>43547</v>
      </c>
      <c r="B4809" s="18">
        <v>10019</v>
      </c>
      <c r="C4809" s="18" t="s">
        <v>14</v>
      </c>
      <c r="D4809" s="18">
        <v>71</v>
      </c>
    </row>
    <row r="4810" customHeight="1" spans="1:4">
      <c r="A4810" s="19">
        <f t="shared" si="74"/>
        <v>43547</v>
      </c>
      <c r="B4810" s="18">
        <v>10001</v>
      </c>
      <c r="C4810" s="18" t="s">
        <v>15</v>
      </c>
      <c r="D4810" s="18">
        <v>221</v>
      </c>
    </row>
    <row r="4811" customHeight="1" spans="1:4">
      <c r="A4811" s="19">
        <f t="shared" si="74"/>
        <v>43547</v>
      </c>
      <c r="B4811" s="18">
        <v>10004</v>
      </c>
      <c r="C4811" s="18" t="s">
        <v>32</v>
      </c>
      <c r="D4811" s="18">
        <v>274</v>
      </c>
    </row>
    <row r="4812" customHeight="1" spans="1:4">
      <c r="A4812" s="19">
        <f t="shared" si="74"/>
        <v>43547</v>
      </c>
      <c r="B4812" s="18">
        <v>10008</v>
      </c>
      <c r="C4812" s="18" t="s">
        <v>32</v>
      </c>
      <c r="D4812" s="18">
        <v>156</v>
      </c>
    </row>
    <row r="4813" customHeight="1" spans="1:4">
      <c r="A4813" s="19">
        <f t="shared" si="74"/>
        <v>43547</v>
      </c>
      <c r="B4813" s="18">
        <v>10006</v>
      </c>
      <c r="C4813" s="18" t="s">
        <v>13</v>
      </c>
      <c r="D4813" s="18">
        <v>106</v>
      </c>
    </row>
    <row r="4814" customHeight="1" spans="1:4">
      <c r="A4814" s="19">
        <f t="shared" si="74"/>
        <v>43547</v>
      </c>
      <c r="B4814" s="18">
        <v>10013</v>
      </c>
      <c r="C4814" s="18" t="s">
        <v>28</v>
      </c>
      <c r="D4814" s="18">
        <v>189</v>
      </c>
    </row>
    <row r="4815" customHeight="1" spans="1:4">
      <c r="A4815" s="19">
        <f t="shared" si="74"/>
        <v>43547</v>
      </c>
      <c r="B4815" s="18">
        <v>10013</v>
      </c>
      <c r="C4815" s="18" t="s">
        <v>21</v>
      </c>
      <c r="D4815" s="18">
        <v>216</v>
      </c>
    </row>
    <row r="4816" customHeight="1" spans="1:4">
      <c r="A4816" s="19">
        <f t="shared" si="74"/>
        <v>43547</v>
      </c>
      <c r="B4816" s="18">
        <v>10019</v>
      </c>
      <c r="C4816" s="18" t="s">
        <v>28</v>
      </c>
      <c r="D4816" s="18">
        <v>172</v>
      </c>
    </row>
    <row r="4817" customHeight="1" spans="1:4">
      <c r="A4817" s="19">
        <f t="shared" si="74"/>
        <v>43547</v>
      </c>
      <c r="B4817" s="18">
        <v>10018</v>
      </c>
      <c r="C4817" s="18" t="s">
        <v>11</v>
      </c>
      <c r="D4817" s="18">
        <v>200</v>
      </c>
    </row>
    <row r="4818" customHeight="1" spans="1:4">
      <c r="A4818" s="19">
        <f t="shared" si="74"/>
        <v>43547</v>
      </c>
      <c r="B4818" s="18">
        <v>10005</v>
      </c>
      <c r="C4818" s="18" t="s">
        <v>16</v>
      </c>
      <c r="D4818" s="18">
        <v>92</v>
      </c>
    </row>
    <row r="4819" customHeight="1" spans="1:4">
      <c r="A4819" s="19">
        <f t="shared" si="74"/>
        <v>43547</v>
      </c>
      <c r="B4819" s="18">
        <v>10015</v>
      </c>
      <c r="C4819" s="18" t="s">
        <v>27</v>
      </c>
      <c r="D4819" s="18">
        <v>195</v>
      </c>
    </row>
    <row r="4820" customHeight="1" spans="1:4">
      <c r="A4820" s="19">
        <f t="shared" si="74"/>
        <v>43547</v>
      </c>
      <c r="B4820" s="18">
        <v>10012</v>
      </c>
      <c r="C4820" s="18" t="s">
        <v>26</v>
      </c>
      <c r="D4820" s="18">
        <v>300</v>
      </c>
    </row>
    <row r="4821" customHeight="1" spans="1:4">
      <c r="A4821" s="19">
        <f t="shared" si="74"/>
        <v>43547</v>
      </c>
      <c r="B4821" s="18">
        <v>10012</v>
      </c>
      <c r="C4821" s="18" t="s">
        <v>21</v>
      </c>
      <c r="D4821" s="18">
        <v>89</v>
      </c>
    </row>
    <row r="4822" customHeight="1" spans="1:4">
      <c r="A4822" s="19">
        <f t="shared" si="74"/>
        <v>43547</v>
      </c>
      <c r="B4822" s="18">
        <v>10005</v>
      </c>
      <c r="C4822" s="18" t="s">
        <v>22</v>
      </c>
      <c r="D4822" s="18">
        <v>107</v>
      </c>
    </row>
    <row r="4823" customHeight="1" spans="1:4">
      <c r="A4823" s="19">
        <f t="shared" si="74"/>
        <v>43547</v>
      </c>
      <c r="B4823" s="18">
        <v>10010</v>
      </c>
      <c r="C4823" s="18" t="s">
        <v>33</v>
      </c>
      <c r="D4823" s="18">
        <v>52</v>
      </c>
    </row>
    <row r="4824" customHeight="1" spans="1:4">
      <c r="A4824" s="19">
        <f t="shared" si="74"/>
        <v>43547</v>
      </c>
      <c r="B4824" s="18">
        <v>10005</v>
      </c>
      <c r="C4824" s="18" t="s">
        <v>16</v>
      </c>
      <c r="D4824" s="18">
        <v>59</v>
      </c>
    </row>
    <row r="4825" customHeight="1" spans="1:4">
      <c r="A4825" s="19">
        <f t="shared" si="74"/>
        <v>43547</v>
      </c>
      <c r="B4825" s="18">
        <v>10009</v>
      </c>
      <c r="C4825" s="18" t="s">
        <v>15</v>
      </c>
      <c r="D4825" s="18">
        <v>150</v>
      </c>
    </row>
    <row r="4826" customHeight="1" spans="1:4">
      <c r="A4826" s="19">
        <f t="shared" si="74"/>
        <v>43547</v>
      </c>
      <c r="B4826" s="18">
        <v>10014</v>
      </c>
      <c r="C4826" s="18" t="s">
        <v>6</v>
      </c>
      <c r="D4826" s="18">
        <v>286</v>
      </c>
    </row>
    <row r="4827" customHeight="1" spans="1:4">
      <c r="A4827" s="19">
        <f t="shared" si="74"/>
        <v>43547</v>
      </c>
      <c r="B4827" s="18">
        <v>10011</v>
      </c>
      <c r="C4827" s="18" t="s">
        <v>10</v>
      </c>
      <c r="D4827" s="18">
        <v>146</v>
      </c>
    </row>
    <row r="4828" customHeight="1" spans="1:4">
      <c r="A4828" s="19">
        <f t="shared" si="74"/>
        <v>43547</v>
      </c>
      <c r="B4828" s="18">
        <v>10015</v>
      </c>
      <c r="C4828" s="18" t="s">
        <v>14</v>
      </c>
      <c r="D4828" s="18">
        <v>114</v>
      </c>
    </row>
    <row r="4829" customHeight="1" spans="1:4">
      <c r="A4829" s="19">
        <f t="shared" si="74"/>
        <v>43547</v>
      </c>
      <c r="B4829" s="18">
        <v>10005</v>
      </c>
      <c r="C4829" s="18" t="s">
        <v>13</v>
      </c>
      <c r="D4829" s="18">
        <v>132</v>
      </c>
    </row>
    <row r="4830" customHeight="1" spans="1:4">
      <c r="A4830" s="19">
        <f t="shared" si="74"/>
        <v>43547</v>
      </c>
      <c r="B4830" s="18">
        <v>10020</v>
      </c>
      <c r="C4830" s="18" t="s">
        <v>32</v>
      </c>
      <c r="D4830" s="18">
        <v>177</v>
      </c>
    </row>
    <row r="4831" customHeight="1" spans="1:4">
      <c r="A4831" s="19">
        <f t="shared" si="74"/>
        <v>43547</v>
      </c>
      <c r="B4831" s="18">
        <v>10002</v>
      </c>
      <c r="C4831" s="18" t="s">
        <v>16</v>
      </c>
      <c r="D4831" s="18">
        <v>259</v>
      </c>
    </row>
    <row r="4832" customHeight="1" spans="1:4">
      <c r="A4832" s="19">
        <f t="shared" si="74"/>
        <v>43547</v>
      </c>
      <c r="B4832" s="18">
        <v>10014</v>
      </c>
      <c r="C4832" s="18" t="s">
        <v>28</v>
      </c>
      <c r="D4832" s="18">
        <v>82</v>
      </c>
    </row>
    <row r="4833" customHeight="1" spans="1:4">
      <c r="A4833" s="19">
        <f t="shared" si="74"/>
        <v>43547</v>
      </c>
      <c r="B4833" s="18">
        <v>10016</v>
      </c>
      <c r="C4833" s="18" t="s">
        <v>28</v>
      </c>
      <c r="D4833" s="18">
        <v>158</v>
      </c>
    </row>
    <row r="4834" customHeight="1" spans="1:4">
      <c r="A4834" s="19">
        <f t="shared" si="74"/>
        <v>43547</v>
      </c>
      <c r="B4834" s="18">
        <v>10015</v>
      </c>
      <c r="C4834" s="18" t="s">
        <v>10</v>
      </c>
      <c r="D4834" s="18">
        <v>283</v>
      </c>
    </row>
    <row r="4835" customHeight="1" spans="1:4">
      <c r="A4835" s="19">
        <f t="shared" si="74"/>
        <v>43547</v>
      </c>
      <c r="B4835" s="18">
        <v>10015</v>
      </c>
      <c r="C4835" s="18" t="s">
        <v>16</v>
      </c>
      <c r="D4835" s="18">
        <v>100</v>
      </c>
    </row>
    <row r="4836" customHeight="1" spans="1:4">
      <c r="A4836" s="19">
        <f t="shared" si="74"/>
        <v>43547</v>
      </c>
      <c r="B4836" s="18">
        <v>10003</v>
      </c>
      <c r="C4836" s="18" t="s">
        <v>14</v>
      </c>
      <c r="D4836" s="18">
        <v>265</v>
      </c>
    </row>
    <row r="4837" customHeight="1" spans="1:4">
      <c r="A4837" s="19">
        <f t="shared" si="74"/>
        <v>43547</v>
      </c>
      <c r="B4837" s="18">
        <v>10001</v>
      </c>
      <c r="C4837" s="18" t="s">
        <v>5</v>
      </c>
      <c r="D4837" s="18">
        <v>92</v>
      </c>
    </row>
    <row r="4838" customHeight="1" spans="1:4">
      <c r="A4838" s="19">
        <f t="shared" si="74"/>
        <v>43547</v>
      </c>
      <c r="B4838" s="18">
        <v>10017</v>
      </c>
      <c r="C4838" s="18" t="s">
        <v>6</v>
      </c>
      <c r="D4838" s="18">
        <v>103</v>
      </c>
    </row>
    <row r="4839" customHeight="1" spans="1:4">
      <c r="A4839" s="19">
        <f t="shared" si="74"/>
        <v>43547</v>
      </c>
      <c r="B4839" s="18">
        <v>10017</v>
      </c>
      <c r="C4839" s="18" t="s">
        <v>32</v>
      </c>
      <c r="D4839" s="18">
        <v>230</v>
      </c>
    </row>
    <row r="4840" customHeight="1" spans="1:4">
      <c r="A4840" s="19">
        <f t="shared" si="74"/>
        <v>43548</v>
      </c>
      <c r="B4840" s="18">
        <v>10004</v>
      </c>
      <c r="C4840" s="18" t="s">
        <v>10</v>
      </c>
      <c r="D4840" s="18">
        <v>102</v>
      </c>
    </row>
    <row r="4841" customHeight="1" spans="1:4">
      <c r="A4841" s="19">
        <f t="shared" si="74"/>
        <v>43548</v>
      </c>
      <c r="B4841" s="18">
        <v>10003</v>
      </c>
      <c r="C4841" s="18" t="s">
        <v>22</v>
      </c>
      <c r="D4841" s="18">
        <v>209</v>
      </c>
    </row>
    <row r="4842" customHeight="1" spans="1:4">
      <c r="A4842" s="19">
        <f t="shared" si="74"/>
        <v>43548</v>
      </c>
      <c r="B4842" s="18">
        <v>10017</v>
      </c>
      <c r="C4842" s="18" t="s">
        <v>29</v>
      </c>
      <c r="D4842" s="18">
        <v>236</v>
      </c>
    </row>
    <row r="4843" customHeight="1" spans="1:4">
      <c r="A4843" s="19">
        <f t="shared" si="74"/>
        <v>43548</v>
      </c>
      <c r="B4843" s="18">
        <v>10018</v>
      </c>
      <c r="C4843" s="18" t="s">
        <v>14</v>
      </c>
      <c r="D4843" s="18">
        <v>174</v>
      </c>
    </row>
    <row r="4844" customHeight="1" spans="1:4">
      <c r="A4844" s="19">
        <f t="shared" si="74"/>
        <v>43548</v>
      </c>
      <c r="B4844" s="18">
        <v>10019</v>
      </c>
      <c r="C4844" s="18" t="s">
        <v>28</v>
      </c>
      <c r="D4844" s="18">
        <v>185</v>
      </c>
    </row>
    <row r="4845" customHeight="1" spans="1:4">
      <c r="A4845" s="19">
        <f t="shared" si="74"/>
        <v>43548</v>
      </c>
      <c r="B4845" s="18">
        <v>10007</v>
      </c>
      <c r="C4845" s="18" t="s">
        <v>25</v>
      </c>
      <c r="D4845" s="18">
        <v>78</v>
      </c>
    </row>
    <row r="4846" customHeight="1" spans="1:4">
      <c r="A4846" s="19">
        <f t="shared" si="74"/>
        <v>43548</v>
      </c>
      <c r="B4846" s="18">
        <v>10003</v>
      </c>
      <c r="C4846" s="18" t="s">
        <v>14</v>
      </c>
      <c r="D4846" s="18">
        <v>284</v>
      </c>
    </row>
    <row r="4847" customHeight="1" spans="1:4">
      <c r="A4847" s="19">
        <f t="shared" si="74"/>
        <v>43548</v>
      </c>
      <c r="B4847" s="18">
        <v>10018</v>
      </c>
      <c r="C4847" s="18" t="s">
        <v>5</v>
      </c>
      <c r="D4847" s="18">
        <v>105</v>
      </c>
    </row>
    <row r="4848" customHeight="1" spans="1:4">
      <c r="A4848" s="19">
        <f t="shared" si="74"/>
        <v>43548</v>
      </c>
      <c r="B4848" s="18">
        <v>10018</v>
      </c>
      <c r="C4848" s="18" t="s">
        <v>14</v>
      </c>
      <c r="D4848" s="18">
        <v>284</v>
      </c>
    </row>
    <row r="4849" customHeight="1" spans="1:4">
      <c r="A4849" s="19">
        <f t="shared" si="74"/>
        <v>43548</v>
      </c>
      <c r="B4849" s="18">
        <v>10009</v>
      </c>
      <c r="C4849" s="18" t="s">
        <v>14</v>
      </c>
      <c r="D4849" s="18">
        <v>103</v>
      </c>
    </row>
    <row r="4850" customHeight="1" spans="1:4">
      <c r="A4850" s="19">
        <f t="shared" si="74"/>
        <v>43548</v>
      </c>
      <c r="B4850" s="18">
        <v>10011</v>
      </c>
      <c r="C4850" s="18" t="s">
        <v>26</v>
      </c>
      <c r="D4850" s="18">
        <v>244</v>
      </c>
    </row>
    <row r="4851" customHeight="1" spans="1:4">
      <c r="A4851" s="19">
        <f t="shared" si="74"/>
        <v>43548</v>
      </c>
      <c r="B4851" s="18">
        <v>10014</v>
      </c>
      <c r="C4851" s="18" t="s">
        <v>18</v>
      </c>
      <c r="D4851" s="18">
        <v>56</v>
      </c>
    </row>
    <row r="4852" customHeight="1" spans="1:4">
      <c r="A4852" s="19">
        <f t="shared" si="74"/>
        <v>43548</v>
      </c>
      <c r="B4852" s="18">
        <v>10015</v>
      </c>
      <c r="C4852" s="18" t="s">
        <v>17</v>
      </c>
      <c r="D4852" s="18">
        <v>131</v>
      </c>
    </row>
    <row r="4853" customHeight="1" spans="1:4">
      <c r="A4853" s="19">
        <f t="shared" si="74"/>
        <v>43548</v>
      </c>
      <c r="B4853" s="18">
        <v>10015</v>
      </c>
      <c r="C4853" s="18" t="s">
        <v>18</v>
      </c>
      <c r="D4853" s="18">
        <v>172</v>
      </c>
    </row>
    <row r="4854" customHeight="1" spans="1:4">
      <c r="A4854" s="19">
        <f t="shared" si="74"/>
        <v>43548</v>
      </c>
      <c r="B4854" s="18">
        <v>10015</v>
      </c>
      <c r="C4854" s="18" t="s">
        <v>9</v>
      </c>
      <c r="D4854" s="18">
        <v>196</v>
      </c>
    </row>
    <row r="4855" customHeight="1" spans="1:4">
      <c r="A4855" s="19">
        <f t="shared" si="74"/>
        <v>43548</v>
      </c>
      <c r="B4855" s="18">
        <v>10004</v>
      </c>
      <c r="C4855" s="18" t="s">
        <v>30</v>
      </c>
      <c r="D4855" s="18">
        <v>152</v>
      </c>
    </row>
    <row r="4856" customHeight="1" spans="1:4">
      <c r="A4856" s="19">
        <f t="shared" si="74"/>
        <v>43548</v>
      </c>
      <c r="B4856" s="18">
        <v>10017</v>
      </c>
      <c r="C4856" s="18" t="s">
        <v>32</v>
      </c>
      <c r="D4856" s="18">
        <v>133</v>
      </c>
    </row>
    <row r="4857" customHeight="1" spans="1:4">
      <c r="A4857" s="19">
        <f t="shared" si="74"/>
        <v>43548</v>
      </c>
      <c r="B4857" s="18">
        <v>10008</v>
      </c>
      <c r="C4857" s="18" t="s">
        <v>6</v>
      </c>
      <c r="D4857" s="18">
        <v>270</v>
      </c>
    </row>
    <row r="4858" customHeight="1" spans="1:4">
      <c r="A4858" s="19">
        <f t="shared" si="74"/>
        <v>43548</v>
      </c>
      <c r="B4858" s="18">
        <v>10020</v>
      </c>
      <c r="C4858" s="18" t="s">
        <v>6</v>
      </c>
      <c r="D4858" s="18">
        <v>287</v>
      </c>
    </row>
    <row r="4859" customHeight="1" spans="1:4">
      <c r="A4859" s="19">
        <f t="shared" si="74"/>
        <v>43548</v>
      </c>
      <c r="B4859" s="18">
        <v>10005</v>
      </c>
      <c r="C4859" s="18" t="s">
        <v>19</v>
      </c>
      <c r="D4859" s="18">
        <v>128</v>
      </c>
    </row>
    <row r="4860" customHeight="1" spans="1:4">
      <c r="A4860" s="19">
        <f t="shared" si="74"/>
        <v>43548</v>
      </c>
      <c r="B4860" s="18">
        <v>10010</v>
      </c>
      <c r="C4860" s="18" t="s">
        <v>15</v>
      </c>
      <c r="D4860" s="18">
        <v>233</v>
      </c>
    </row>
    <row r="4861" customHeight="1" spans="1:4">
      <c r="A4861" s="19">
        <f t="shared" si="74"/>
        <v>43548</v>
      </c>
      <c r="B4861" s="18">
        <v>10007</v>
      </c>
      <c r="C4861" s="18" t="s">
        <v>15</v>
      </c>
      <c r="D4861" s="18">
        <v>122</v>
      </c>
    </row>
    <row r="4862" customHeight="1" spans="1:4">
      <c r="A4862" s="19">
        <f t="shared" ref="A4862:A4925" si="75">A4803+1</f>
        <v>43548</v>
      </c>
      <c r="B4862" s="18">
        <v>10019</v>
      </c>
      <c r="C4862" s="18" t="s">
        <v>7</v>
      </c>
      <c r="D4862" s="18">
        <v>222</v>
      </c>
    </row>
    <row r="4863" customHeight="1" spans="1:4">
      <c r="A4863" s="19">
        <f t="shared" si="75"/>
        <v>43548</v>
      </c>
      <c r="B4863" s="18">
        <v>10012</v>
      </c>
      <c r="C4863" s="18" t="s">
        <v>9</v>
      </c>
      <c r="D4863" s="18">
        <v>90</v>
      </c>
    </row>
    <row r="4864" customHeight="1" spans="1:4">
      <c r="A4864" s="19">
        <f t="shared" si="75"/>
        <v>43548</v>
      </c>
      <c r="B4864" s="18">
        <v>10010</v>
      </c>
      <c r="C4864" s="18" t="s">
        <v>20</v>
      </c>
      <c r="D4864" s="18">
        <v>217</v>
      </c>
    </row>
    <row r="4865" customHeight="1" spans="1:4">
      <c r="A4865" s="19">
        <f t="shared" si="75"/>
        <v>43548</v>
      </c>
      <c r="B4865" s="18">
        <v>10018</v>
      </c>
      <c r="C4865" s="18" t="s">
        <v>32</v>
      </c>
      <c r="D4865" s="18">
        <v>278</v>
      </c>
    </row>
    <row r="4866" customHeight="1" spans="1:4">
      <c r="A4866" s="19">
        <f t="shared" si="75"/>
        <v>43548</v>
      </c>
      <c r="B4866" s="18">
        <v>10006</v>
      </c>
      <c r="C4866" s="18" t="s">
        <v>5</v>
      </c>
      <c r="D4866" s="18">
        <v>298</v>
      </c>
    </row>
    <row r="4867" customHeight="1" spans="1:4">
      <c r="A4867" s="19">
        <f t="shared" si="75"/>
        <v>43548</v>
      </c>
      <c r="B4867" s="18">
        <v>10007</v>
      </c>
      <c r="C4867" s="18" t="s">
        <v>25</v>
      </c>
      <c r="D4867" s="18">
        <v>225</v>
      </c>
    </row>
    <row r="4868" customHeight="1" spans="1:4">
      <c r="A4868" s="19">
        <f t="shared" si="75"/>
        <v>43548</v>
      </c>
      <c r="B4868" s="18">
        <v>10008</v>
      </c>
      <c r="C4868" s="18" t="s">
        <v>24</v>
      </c>
      <c r="D4868" s="18">
        <v>51</v>
      </c>
    </row>
    <row r="4869" customHeight="1" spans="1:4">
      <c r="A4869" s="19">
        <f t="shared" si="75"/>
        <v>43548</v>
      </c>
      <c r="B4869" s="18">
        <v>10015</v>
      </c>
      <c r="C4869" s="18" t="s">
        <v>29</v>
      </c>
      <c r="D4869" s="18">
        <v>284</v>
      </c>
    </row>
    <row r="4870" customHeight="1" spans="1:4">
      <c r="A4870" s="19">
        <f t="shared" si="75"/>
        <v>43548</v>
      </c>
      <c r="B4870" s="18">
        <v>10001</v>
      </c>
      <c r="C4870" s="18" t="s">
        <v>18</v>
      </c>
      <c r="D4870" s="18">
        <v>78</v>
      </c>
    </row>
    <row r="4871" customHeight="1" spans="1:4">
      <c r="A4871" s="19">
        <f t="shared" si="75"/>
        <v>43548</v>
      </c>
      <c r="B4871" s="18">
        <v>10006</v>
      </c>
      <c r="C4871" s="18" t="s">
        <v>13</v>
      </c>
      <c r="D4871" s="18">
        <v>105</v>
      </c>
    </row>
    <row r="4872" customHeight="1" spans="1:4">
      <c r="A4872" s="19">
        <f t="shared" si="75"/>
        <v>43548</v>
      </c>
      <c r="B4872" s="18">
        <v>10020</v>
      </c>
      <c r="C4872" s="18" t="s">
        <v>25</v>
      </c>
      <c r="D4872" s="18">
        <v>57</v>
      </c>
    </row>
    <row r="4873" customHeight="1" spans="1:4">
      <c r="A4873" s="19">
        <f t="shared" si="75"/>
        <v>43548</v>
      </c>
      <c r="B4873" s="18">
        <v>10010</v>
      </c>
      <c r="C4873" s="18" t="s">
        <v>11</v>
      </c>
      <c r="D4873" s="18">
        <v>271</v>
      </c>
    </row>
    <row r="4874" customHeight="1" spans="1:4">
      <c r="A4874" s="19">
        <f t="shared" si="75"/>
        <v>43548</v>
      </c>
      <c r="B4874" s="18">
        <v>10011</v>
      </c>
      <c r="C4874" s="18" t="s">
        <v>4</v>
      </c>
      <c r="D4874" s="18">
        <v>275</v>
      </c>
    </row>
    <row r="4875" customHeight="1" spans="1:4">
      <c r="A4875" s="19">
        <f t="shared" si="75"/>
        <v>43548</v>
      </c>
      <c r="B4875" s="18">
        <v>10013</v>
      </c>
      <c r="C4875" s="18" t="s">
        <v>11</v>
      </c>
      <c r="D4875" s="18">
        <v>139</v>
      </c>
    </row>
    <row r="4876" customHeight="1" spans="1:4">
      <c r="A4876" s="19">
        <f t="shared" si="75"/>
        <v>43548</v>
      </c>
      <c r="B4876" s="18">
        <v>10009</v>
      </c>
      <c r="C4876" s="18" t="s">
        <v>10</v>
      </c>
      <c r="D4876" s="18">
        <v>263</v>
      </c>
    </row>
    <row r="4877" customHeight="1" spans="1:4">
      <c r="A4877" s="19">
        <f t="shared" si="75"/>
        <v>43548</v>
      </c>
      <c r="B4877" s="18">
        <v>10020</v>
      </c>
      <c r="C4877" s="18" t="s">
        <v>20</v>
      </c>
      <c r="D4877" s="18">
        <v>118</v>
      </c>
    </row>
    <row r="4878" customHeight="1" spans="1:4">
      <c r="A4878" s="19">
        <f t="shared" si="75"/>
        <v>43548</v>
      </c>
      <c r="B4878" s="18">
        <v>10014</v>
      </c>
      <c r="C4878" s="18" t="s">
        <v>33</v>
      </c>
      <c r="D4878" s="18">
        <v>274</v>
      </c>
    </row>
    <row r="4879" customHeight="1" spans="1:4">
      <c r="A4879" s="19">
        <f t="shared" si="75"/>
        <v>43548</v>
      </c>
      <c r="B4879" s="18">
        <v>10011</v>
      </c>
      <c r="C4879" s="18" t="s">
        <v>21</v>
      </c>
      <c r="D4879" s="18">
        <v>230</v>
      </c>
    </row>
    <row r="4880" customHeight="1" spans="1:4">
      <c r="A4880" s="19">
        <f t="shared" si="75"/>
        <v>43548</v>
      </c>
      <c r="B4880" s="18">
        <v>10011</v>
      </c>
      <c r="C4880" s="18" t="s">
        <v>16</v>
      </c>
      <c r="D4880" s="18">
        <v>244</v>
      </c>
    </row>
    <row r="4881" customHeight="1" spans="1:4">
      <c r="A4881" s="19">
        <f t="shared" si="75"/>
        <v>43548</v>
      </c>
      <c r="B4881" s="18">
        <v>10001</v>
      </c>
      <c r="C4881" s="18" t="s">
        <v>12</v>
      </c>
      <c r="D4881" s="18">
        <v>72</v>
      </c>
    </row>
    <row r="4882" customHeight="1" spans="1:4">
      <c r="A4882" s="19">
        <f t="shared" si="75"/>
        <v>43548</v>
      </c>
      <c r="B4882" s="18">
        <v>10017</v>
      </c>
      <c r="C4882" s="18" t="s">
        <v>10</v>
      </c>
      <c r="D4882" s="18">
        <v>126</v>
      </c>
    </row>
    <row r="4883" customHeight="1" spans="1:4">
      <c r="A4883" s="19">
        <f t="shared" si="75"/>
        <v>43548</v>
      </c>
      <c r="B4883" s="18">
        <v>10003</v>
      </c>
      <c r="C4883" s="18" t="s">
        <v>15</v>
      </c>
      <c r="D4883" s="18">
        <v>88</v>
      </c>
    </row>
    <row r="4884" customHeight="1" spans="1:4">
      <c r="A4884" s="19">
        <f t="shared" si="75"/>
        <v>43548</v>
      </c>
      <c r="B4884" s="18">
        <v>10013</v>
      </c>
      <c r="C4884" s="18" t="s">
        <v>8</v>
      </c>
      <c r="D4884" s="18">
        <v>213</v>
      </c>
    </row>
    <row r="4885" customHeight="1" spans="1:4">
      <c r="A4885" s="19">
        <f t="shared" si="75"/>
        <v>43548</v>
      </c>
      <c r="B4885" s="18">
        <v>10003</v>
      </c>
      <c r="C4885" s="18" t="s">
        <v>16</v>
      </c>
      <c r="D4885" s="18">
        <v>148</v>
      </c>
    </row>
    <row r="4886" customHeight="1" spans="1:4">
      <c r="A4886" s="19">
        <f t="shared" si="75"/>
        <v>43548</v>
      </c>
      <c r="B4886" s="18">
        <v>10019</v>
      </c>
      <c r="C4886" s="18" t="s">
        <v>11</v>
      </c>
      <c r="D4886" s="18">
        <v>292</v>
      </c>
    </row>
    <row r="4887" customHeight="1" spans="1:4">
      <c r="A4887" s="19">
        <f t="shared" si="75"/>
        <v>43548</v>
      </c>
      <c r="B4887" s="18">
        <v>10019</v>
      </c>
      <c r="C4887" s="18" t="s">
        <v>24</v>
      </c>
      <c r="D4887" s="18">
        <v>185</v>
      </c>
    </row>
    <row r="4888" customHeight="1" spans="1:4">
      <c r="A4888" s="19">
        <f t="shared" si="75"/>
        <v>43548</v>
      </c>
      <c r="B4888" s="18">
        <v>10003</v>
      </c>
      <c r="C4888" s="18" t="s">
        <v>26</v>
      </c>
      <c r="D4888" s="18">
        <v>197</v>
      </c>
    </row>
    <row r="4889" customHeight="1" spans="1:4">
      <c r="A4889" s="19">
        <f t="shared" si="75"/>
        <v>43548</v>
      </c>
      <c r="B4889" s="18">
        <v>10018</v>
      </c>
      <c r="C4889" s="18" t="s">
        <v>17</v>
      </c>
      <c r="D4889" s="18">
        <v>207</v>
      </c>
    </row>
    <row r="4890" customHeight="1" spans="1:4">
      <c r="A4890" s="19">
        <f t="shared" si="75"/>
        <v>43548</v>
      </c>
      <c r="B4890" s="18">
        <v>10008</v>
      </c>
      <c r="C4890" s="18" t="s">
        <v>17</v>
      </c>
      <c r="D4890" s="18">
        <v>188</v>
      </c>
    </row>
    <row r="4891" customHeight="1" spans="1:4">
      <c r="A4891" s="19">
        <f t="shared" si="75"/>
        <v>43548</v>
      </c>
      <c r="B4891" s="18">
        <v>10010</v>
      </c>
      <c r="C4891" s="18" t="s">
        <v>30</v>
      </c>
      <c r="D4891" s="18">
        <v>153</v>
      </c>
    </row>
    <row r="4892" customHeight="1" spans="1:4">
      <c r="A4892" s="19">
        <f t="shared" si="75"/>
        <v>43548</v>
      </c>
      <c r="B4892" s="18">
        <v>10017</v>
      </c>
      <c r="C4892" s="18" t="s">
        <v>21</v>
      </c>
      <c r="D4892" s="18">
        <v>291</v>
      </c>
    </row>
    <row r="4893" customHeight="1" spans="1:4">
      <c r="A4893" s="19">
        <f t="shared" si="75"/>
        <v>43548</v>
      </c>
      <c r="B4893" s="18">
        <v>10009</v>
      </c>
      <c r="C4893" s="18" t="s">
        <v>12</v>
      </c>
      <c r="D4893" s="18">
        <v>69</v>
      </c>
    </row>
    <row r="4894" customHeight="1" spans="1:4">
      <c r="A4894" s="19">
        <f t="shared" si="75"/>
        <v>43548</v>
      </c>
      <c r="B4894" s="18">
        <v>10001</v>
      </c>
      <c r="C4894" s="18" t="s">
        <v>14</v>
      </c>
      <c r="D4894" s="18">
        <v>70</v>
      </c>
    </row>
    <row r="4895" customHeight="1" spans="1:4">
      <c r="A4895" s="19">
        <f t="shared" si="75"/>
        <v>43548</v>
      </c>
      <c r="B4895" s="18">
        <v>10004</v>
      </c>
      <c r="C4895" s="18" t="s">
        <v>22</v>
      </c>
      <c r="D4895" s="18">
        <v>297</v>
      </c>
    </row>
    <row r="4896" customHeight="1" spans="1:4">
      <c r="A4896" s="19">
        <f t="shared" si="75"/>
        <v>43548</v>
      </c>
      <c r="B4896" s="18">
        <v>10006</v>
      </c>
      <c r="C4896" s="18" t="s">
        <v>28</v>
      </c>
      <c r="D4896" s="18">
        <v>154</v>
      </c>
    </row>
    <row r="4897" customHeight="1" spans="1:4">
      <c r="A4897" s="19">
        <f t="shared" si="75"/>
        <v>43548</v>
      </c>
      <c r="B4897" s="18">
        <v>10011</v>
      </c>
      <c r="C4897" s="18" t="s">
        <v>30</v>
      </c>
      <c r="D4897" s="18">
        <v>233</v>
      </c>
    </row>
    <row r="4898" customHeight="1" spans="1:4">
      <c r="A4898" s="19">
        <f t="shared" si="75"/>
        <v>43548</v>
      </c>
      <c r="B4898" s="18">
        <v>10019</v>
      </c>
      <c r="C4898" s="18" t="s">
        <v>23</v>
      </c>
      <c r="D4898" s="18">
        <v>215</v>
      </c>
    </row>
    <row r="4899" customHeight="1" spans="1:4">
      <c r="A4899" s="19">
        <f t="shared" si="75"/>
        <v>43549</v>
      </c>
      <c r="B4899" s="18">
        <v>10001</v>
      </c>
      <c r="C4899" s="18" t="s">
        <v>10</v>
      </c>
      <c r="D4899" s="18">
        <v>146</v>
      </c>
    </row>
    <row r="4900" customHeight="1" spans="1:4">
      <c r="A4900" s="19">
        <f t="shared" si="75"/>
        <v>43549</v>
      </c>
      <c r="B4900" s="18">
        <v>10007</v>
      </c>
      <c r="C4900" s="18" t="s">
        <v>30</v>
      </c>
      <c r="D4900" s="18">
        <v>280</v>
      </c>
    </row>
    <row r="4901" customHeight="1" spans="1:4">
      <c r="A4901" s="19">
        <f t="shared" si="75"/>
        <v>43549</v>
      </c>
      <c r="B4901" s="18">
        <v>10008</v>
      </c>
      <c r="C4901" s="18" t="s">
        <v>16</v>
      </c>
      <c r="D4901" s="18">
        <v>110</v>
      </c>
    </row>
    <row r="4902" customHeight="1" spans="1:4">
      <c r="A4902" s="19">
        <f t="shared" si="75"/>
        <v>43549</v>
      </c>
      <c r="B4902" s="18">
        <v>10013</v>
      </c>
      <c r="C4902" s="18" t="s">
        <v>13</v>
      </c>
      <c r="D4902" s="18">
        <v>139</v>
      </c>
    </row>
    <row r="4903" customHeight="1" spans="1:4">
      <c r="A4903" s="19">
        <f t="shared" si="75"/>
        <v>43549</v>
      </c>
      <c r="B4903" s="18">
        <v>10017</v>
      </c>
      <c r="C4903" s="18" t="s">
        <v>11</v>
      </c>
      <c r="D4903" s="18">
        <v>112</v>
      </c>
    </row>
    <row r="4904" customHeight="1" spans="1:4">
      <c r="A4904" s="19">
        <f t="shared" si="75"/>
        <v>43549</v>
      </c>
      <c r="B4904" s="18">
        <v>10008</v>
      </c>
      <c r="C4904" s="18" t="s">
        <v>33</v>
      </c>
      <c r="D4904" s="18">
        <v>163</v>
      </c>
    </row>
    <row r="4905" customHeight="1" spans="1:4">
      <c r="A4905" s="19">
        <f t="shared" si="75"/>
        <v>43549</v>
      </c>
      <c r="B4905" s="18">
        <v>10015</v>
      </c>
      <c r="C4905" s="18" t="s">
        <v>4</v>
      </c>
      <c r="D4905" s="18">
        <v>91</v>
      </c>
    </row>
    <row r="4906" customHeight="1" spans="1:4">
      <c r="A4906" s="19">
        <f t="shared" si="75"/>
        <v>43549</v>
      </c>
      <c r="B4906" s="18">
        <v>10016</v>
      </c>
      <c r="C4906" s="18" t="s">
        <v>28</v>
      </c>
      <c r="D4906" s="18">
        <v>230</v>
      </c>
    </row>
    <row r="4907" customHeight="1" spans="1:4">
      <c r="A4907" s="19">
        <f t="shared" si="75"/>
        <v>43549</v>
      </c>
      <c r="B4907" s="18">
        <v>10005</v>
      </c>
      <c r="C4907" s="18" t="s">
        <v>31</v>
      </c>
      <c r="D4907" s="18">
        <v>177</v>
      </c>
    </row>
    <row r="4908" customHeight="1" spans="1:4">
      <c r="A4908" s="19">
        <f t="shared" si="75"/>
        <v>43549</v>
      </c>
      <c r="B4908" s="18">
        <v>10006</v>
      </c>
      <c r="C4908" s="18" t="s">
        <v>27</v>
      </c>
      <c r="D4908" s="18">
        <v>116</v>
      </c>
    </row>
    <row r="4909" customHeight="1" spans="1:4">
      <c r="A4909" s="19">
        <f t="shared" si="75"/>
        <v>43549</v>
      </c>
      <c r="B4909" s="18">
        <v>10007</v>
      </c>
      <c r="C4909" s="18" t="s">
        <v>18</v>
      </c>
      <c r="D4909" s="18">
        <v>52</v>
      </c>
    </row>
    <row r="4910" customHeight="1" spans="1:4">
      <c r="A4910" s="19">
        <f t="shared" si="75"/>
        <v>43549</v>
      </c>
      <c r="B4910" s="18">
        <v>10003</v>
      </c>
      <c r="C4910" s="18" t="s">
        <v>12</v>
      </c>
      <c r="D4910" s="18">
        <v>250</v>
      </c>
    </row>
    <row r="4911" customHeight="1" spans="1:4">
      <c r="A4911" s="19">
        <f t="shared" si="75"/>
        <v>43549</v>
      </c>
      <c r="B4911" s="18">
        <v>10009</v>
      </c>
      <c r="C4911" s="18" t="s">
        <v>9</v>
      </c>
      <c r="D4911" s="18">
        <v>139</v>
      </c>
    </row>
    <row r="4912" customHeight="1" spans="1:4">
      <c r="A4912" s="19">
        <f t="shared" si="75"/>
        <v>43549</v>
      </c>
      <c r="B4912" s="18">
        <v>10016</v>
      </c>
      <c r="C4912" s="18" t="s">
        <v>11</v>
      </c>
      <c r="D4912" s="18">
        <v>252</v>
      </c>
    </row>
    <row r="4913" customHeight="1" spans="1:4">
      <c r="A4913" s="19">
        <f t="shared" si="75"/>
        <v>43549</v>
      </c>
      <c r="B4913" s="18">
        <v>10019</v>
      </c>
      <c r="C4913" s="18" t="s">
        <v>24</v>
      </c>
      <c r="D4913" s="18">
        <v>170</v>
      </c>
    </row>
    <row r="4914" customHeight="1" spans="1:4">
      <c r="A4914" s="19">
        <f t="shared" si="75"/>
        <v>43549</v>
      </c>
      <c r="B4914" s="18">
        <v>10006</v>
      </c>
      <c r="C4914" s="18" t="s">
        <v>10</v>
      </c>
      <c r="D4914" s="18">
        <v>66</v>
      </c>
    </row>
    <row r="4915" customHeight="1" spans="1:4">
      <c r="A4915" s="19">
        <f t="shared" si="75"/>
        <v>43549</v>
      </c>
      <c r="B4915" s="18">
        <v>10013</v>
      </c>
      <c r="C4915" s="18" t="s">
        <v>23</v>
      </c>
      <c r="D4915" s="18">
        <v>202</v>
      </c>
    </row>
    <row r="4916" customHeight="1" spans="1:4">
      <c r="A4916" s="19">
        <f t="shared" si="75"/>
        <v>43549</v>
      </c>
      <c r="B4916" s="18">
        <v>10013</v>
      </c>
      <c r="C4916" s="18" t="s">
        <v>29</v>
      </c>
      <c r="D4916" s="18">
        <v>178</v>
      </c>
    </row>
    <row r="4917" customHeight="1" spans="1:4">
      <c r="A4917" s="19">
        <f t="shared" si="75"/>
        <v>43549</v>
      </c>
      <c r="B4917" s="18">
        <v>10018</v>
      </c>
      <c r="C4917" s="18" t="s">
        <v>17</v>
      </c>
      <c r="D4917" s="18">
        <v>222</v>
      </c>
    </row>
    <row r="4918" customHeight="1" spans="1:4">
      <c r="A4918" s="19">
        <f t="shared" si="75"/>
        <v>43549</v>
      </c>
      <c r="B4918" s="18">
        <v>10013</v>
      </c>
      <c r="C4918" s="18" t="s">
        <v>26</v>
      </c>
      <c r="D4918" s="18">
        <v>75</v>
      </c>
    </row>
    <row r="4919" customHeight="1" spans="1:4">
      <c r="A4919" s="19">
        <f t="shared" si="75"/>
        <v>43549</v>
      </c>
      <c r="B4919" s="18">
        <v>10015</v>
      </c>
      <c r="C4919" s="18" t="s">
        <v>30</v>
      </c>
      <c r="D4919" s="18">
        <v>282</v>
      </c>
    </row>
    <row r="4920" customHeight="1" spans="1:4">
      <c r="A4920" s="19">
        <f t="shared" si="75"/>
        <v>43549</v>
      </c>
      <c r="B4920" s="18">
        <v>10007</v>
      </c>
      <c r="C4920" s="18" t="s">
        <v>32</v>
      </c>
      <c r="D4920" s="18">
        <v>261</v>
      </c>
    </row>
    <row r="4921" customHeight="1" spans="1:4">
      <c r="A4921" s="19">
        <f t="shared" si="75"/>
        <v>43549</v>
      </c>
      <c r="B4921" s="18">
        <v>10013</v>
      </c>
      <c r="C4921" s="18" t="s">
        <v>20</v>
      </c>
      <c r="D4921" s="18">
        <v>194</v>
      </c>
    </row>
    <row r="4922" customHeight="1" spans="1:4">
      <c r="A4922" s="19">
        <f t="shared" si="75"/>
        <v>43549</v>
      </c>
      <c r="B4922" s="18">
        <v>10011</v>
      </c>
      <c r="C4922" s="18" t="s">
        <v>6</v>
      </c>
      <c r="D4922" s="18">
        <v>74</v>
      </c>
    </row>
    <row r="4923" customHeight="1" spans="1:4">
      <c r="A4923" s="19">
        <f t="shared" si="75"/>
        <v>43549</v>
      </c>
      <c r="B4923" s="18">
        <v>10020</v>
      </c>
      <c r="C4923" s="18" t="s">
        <v>31</v>
      </c>
      <c r="D4923" s="18">
        <v>276</v>
      </c>
    </row>
    <row r="4924" customHeight="1" spans="1:4">
      <c r="A4924" s="19">
        <f t="shared" si="75"/>
        <v>43549</v>
      </c>
      <c r="B4924" s="18">
        <v>10017</v>
      </c>
      <c r="C4924" s="18" t="s">
        <v>27</v>
      </c>
      <c r="D4924" s="18">
        <v>160</v>
      </c>
    </row>
    <row r="4925" customHeight="1" spans="1:4">
      <c r="A4925" s="19">
        <f t="shared" si="75"/>
        <v>43549</v>
      </c>
      <c r="B4925" s="18">
        <v>10009</v>
      </c>
      <c r="C4925" s="18" t="s">
        <v>15</v>
      </c>
      <c r="D4925" s="18">
        <v>194</v>
      </c>
    </row>
    <row r="4926" customHeight="1" spans="1:4">
      <c r="A4926" s="19">
        <f t="shared" ref="A4926:A4989" si="76">A4867+1</f>
        <v>43549</v>
      </c>
      <c r="B4926" s="18">
        <v>10013</v>
      </c>
      <c r="C4926" s="18" t="s">
        <v>13</v>
      </c>
      <c r="D4926" s="18">
        <v>257</v>
      </c>
    </row>
    <row r="4927" customHeight="1" spans="1:4">
      <c r="A4927" s="19">
        <f t="shared" si="76"/>
        <v>43549</v>
      </c>
      <c r="B4927" s="18">
        <v>10018</v>
      </c>
      <c r="C4927" s="18" t="s">
        <v>9</v>
      </c>
      <c r="D4927" s="18">
        <v>184</v>
      </c>
    </row>
    <row r="4928" customHeight="1" spans="1:4">
      <c r="A4928" s="19">
        <f t="shared" si="76"/>
        <v>43549</v>
      </c>
      <c r="B4928" s="18">
        <v>10013</v>
      </c>
      <c r="C4928" s="18" t="s">
        <v>10</v>
      </c>
      <c r="D4928" s="18">
        <v>279</v>
      </c>
    </row>
    <row r="4929" customHeight="1" spans="1:4">
      <c r="A4929" s="19">
        <f t="shared" si="76"/>
        <v>43549</v>
      </c>
      <c r="B4929" s="18">
        <v>10018</v>
      </c>
      <c r="C4929" s="18" t="s">
        <v>25</v>
      </c>
      <c r="D4929" s="18">
        <v>209</v>
      </c>
    </row>
    <row r="4930" customHeight="1" spans="1:4">
      <c r="A4930" s="19">
        <f t="shared" si="76"/>
        <v>43549</v>
      </c>
      <c r="B4930" s="18">
        <v>10005</v>
      </c>
      <c r="C4930" s="18" t="s">
        <v>16</v>
      </c>
      <c r="D4930" s="18">
        <v>244</v>
      </c>
    </row>
    <row r="4931" customHeight="1" spans="1:4">
      <c r="A4931" s="19">
        <f t="shared" si="76"/>
        <v>43549</v>
      </c>
      <c r="B4931" s="18">
        <v>10015</v>
      </c>
      <c r="C4931" s="18" t="s">
        <v>18</v>
      </c>
      <c r="D4931" s="18">
        <v>191</v>
      </c>
    </row>
    <row r="4932" customHeight="1" spans="1:4">
      <c r="A4932" s="19">
        <f t="shared" si="76"/>
        <v>43549</v>
      </c>
      <c r="B4932" s="18">
        <v>10004</v>
      </c>
      <c r="C4932" s="18" t="s">
        <v>28</v>
      </c>
      <c r="D4932" s="18">
        <v>299</v>
      </c>
    </row>
    <row r="4933" customHeight="1" spans="1:4">
      <c r="A4933" s="19">
        <f t="shared" si="76"/>
        <v>43549</v>
      </c>
      <c r="B4933" s="18">
        <v>10013</v>
      </c>
      <c r="C4933" s="18" t="s">
        <v>9</v>
      </c>
      <c r="D4933" s="18">
        <v>259</v>
      </c>
    </row>
    <row r="4934" customHeight="1" spans="1:4">
      <c r="A4934" s="19">
        <f t="shared" si="76"/>
        <v>43549</v>
      </c>
      <c r="B4934" s="18">
        <v>10018</v>
      </c>
      <c r="C4934" s="18" t="s">
        <v>30</v>
      </c>
      <c r="D4934" s="18">
        <v>212</v>
      </c>
    </row>
    <row r="4935" customHeight="1" spans="1:4">
      <c r="A4935" s="19">
        <f t="shared" si="76"/>
        <v>43549</v>
      </c>
      <c r="B4935" s="18">
        <v>10017</v>
      </c>
      <c r="C4935" s="18" t="s">
        <v>33</v>
      </c>
      <c r="D4935" s="18">
        <v>262</v>
      </c>
    </row>
    <row r="4936" customHeight="1" spans="1:4">
      <c r="A4936" s="19">
        <f t="shared" si="76"/>
        <v>43549</v>
      </c>
      <c r="B4936" s="18">
        <v>10001</v>
      </c>
      <c r="C4936" s="18" t="s">
        <v>21</v>
      </c>
      <c r="D4936" s="18">
        <v>125</v>
      </c>
    </row>
    <row r="4937" customHeight="1" spans="1:4">
      <c r="A4937" s="19">
        <f t="shared" si="76"/>
        <v>43549</v>
      </c>
      <c r="B4937" s="18">
        <v>10015</v>
      </c>
      <c r="C4937" s="18" t="s">
        <v>10</v>
      </c>
      <c r="D4937" s="18">
        <v>288</v>
      </c>
    </row>
    <row r="4938" customHeight="1" spans="1:4">
      <c r="A4938" s="19">
        <f t="shared" si="76"/>
        <v>43549</v>
      </c>
      <c r="B4938" s="18">
        <v>10009</v>
      </c>
      <c r="C4938" s="18" t="s">
        <v>16</v>
      </c>
      <c r="D4938" s="18">
        <v>281</v>
      </c>
    </row>
    <row r="4939" customHeight="1" spans="1:4">
      <c r="A4939" s="19">
        <f t="shared" si="76"/>
        <v>43549</v>
      </c>
      <c r="B4939" s="18">
        <v>10009</v>
      </c>
      <c r="C4939" s="18" t="s">
        <v>8</v>
      </c>
      <c r="D4939" s="18">
        <v>80</v>
      </c>
    </row>
    <row r="4940" customHeight="1" spans="1:4">
      <c r="A4940" s="19">
        <f t="shared" si="76"/>
        <v>43549</v>
      </c>
      <c r="B4940" s="18">
        <v>10017</v>
      </c>
      <c r="C4940" s="18" t="s">
        <v>24</v>
      </c>
      <c r="D4940" s="18">
        <v>297</v>
      </c>
    </row>
    <row r="4941" customHeight="1" spans="1:4">
      <c r="A4941" s="19">
        <f t="shared" si="76"/>
        <v>43549</v>
      </c>
      <c r="B4941" s="18">
        <v>10016</v>
      </c>
      <c r="C4941" s="18" t="s">
        <v>4</v>
      </c>
      <c r="D4941" s="18">
        <v>291</v>
      </c>
    </row>
    <row r="4942" customHeight="1" spans="1:4">
      <c r="A4942" s="19">
        <f t="shared" si="76"/>
        <v>43549</v>
      </c>
      <c r="B4942" s="18">
        <v>10006</v>
      </c>
      <c r="C4942" s="18" t="s">
        <v>8</v>
      </c>
      <c r="D4942" s="18">
        <v>154</v>
      </c>
    </row>
    <row r="4943" customHeight="1" spans="1:4">
      <c r="A4943" s="19">
        <f t="shared" si="76"/>
        <v>43549</v>
      </c>
      <c r="B4943" s="18">
        <v>10004</v>
      </c>
      <c r="C4943" s="18" t="s">
        <v>21</v>
      </c>
      <c r="D4943" s="18">
        <v>169</v>
      </c>
    </row>
    <row r="4944" customHeight="1" spans="1:4">
      <c r="A4944" s="19">
        <f t="shared" si="76"/>
        <v>43549</v>
      </c>
      <c r="B4944" s="18">
        <v>10008</v>
      </c>
      <c r="C4944" s="18" t="s">
        <v>14</v>
      </c>
      <c r="D4944" s="18">
        <v>149</v>
      </c>
    </row>
    <row r="4945" customHeight="1" spans="1:4">
      <c r="A4945" s="19">
        <f t="shared" si="76"/>
        <v>43549</v>
      </c>
      <c r="B4945" s="18">
        <v>10002</v>
      </c>
      <c r="C4945" s="18" t="s">
        <v>24</v>
      </c>
      <c r="D4945" s="18">
        <v>224</v>
      </c>
    </row>
    <row r="4946" customHeight="1" spans="1:4">
      <c r="A4946" s="19">
        <f t="shared" si="76"/>
        <v>43549</v>
      </c>
      <c r="B4946" s="18">
        <v>10004</v>
      </c>
      <c r="C4946" s="18" t="s">
        <v>17</v>
      </c>
      <c r="D4946" s="18">
        <v>183</v>
      </c>
    </row>
    <row r="4947" customHeight="1" spans="1:4">
      <c r="A4947" s="19">
        <f t="shared" si="76"/>
        <v>43549</v>
      </c>
      <c r="B4947" s="18">
        <v>10014</v>
      </c>
      <c r="C4947" s="18" t="s">
        <v>25</v>
      </c>
      <c r="D4947" s="18">
        <v>275</v>
      </c>
    </row>
    <row r="4948" customHeight="1" spans="1:4">
      <c r="A4948" s="19">
        <f t="shared" si="76"/>
        <v>43549</v>
      </c>
      <c r="B4948" s="18">
        <v>10008</v>
      </c>
      <c r="C4948" s="18" t="s">
        <v>8</v>
      </c>
      <c r="D4948" s="18">
        <v>204</v>
      </c>
    </row>
    <row r="4949" customHeight="1" spans="1:4">
      <c r="A4949" s="19">
        <f t="shared" si="76"/>
        <v>43549</v>
      </c>
      <c r="B4949" s="18">
        <v>10003</v>
      </c>
      <c r="C4949" s="18" t="s">
        <v>4</v>
      </c>
      <c r="D4949" s="18">
        <v>164</v>
      </c>
    </row>
    <row r="4950" customHeight="1" spans="1:4">
      <c r="A4950" s="19">
        <f t="shared" si="76"/>
        <v>43549</v>
      </c>
      <c r="B4950" s="18">
        <v>10012</v>
      </c>
      <c r="C4950" s="18" t="s">
        <v>6</v>
      </c>
      <c r="D4950" s="18">
        <v>180</v>
      </c>
    </row>
    <row r="4951" customHeight="1" spans="1:4">
      <c r="A4951" s="19">
        <f t="shared" si="76"/>
        <v>43549</v>
      </c>
      <c r="B4951" s="18">
        <v>10001</v>
      </c>
      <c r="C4951" s="18" t="s">
        <v>19</v>
      </c>
      <c r="D4951" s="18">
        <v>261</v>
      </c>
    </row>
    <row r="4952" customHeight="1" spans="1:4">
      <c r="A4952" s="19">
        <f t="shared" si="76"/>
        <v>43549</v>
      </c>
      <c r="B4952" s="18">
        <v>10006</v>
      </c>
      <c r="C4952" s="18" t="s">
        <v>5</v>
      </c>
      <c r="D4952" s="18">
        <v>133</v>
      </c>
    </row>
    <row r="4953" customHeight="1" spans="1:4">
      <c r="A4953" s="19">
        <f t="shared" si="76"/>
        <v>43549</v>
      </c>
      <c r="B4953" s="18">
        <v>10018</v>
      </c>
      <c r="C4953" s="18" t="s">
        <v>21</v>
      </c>
      <c r="D4953" s="18">
        <v>289</v>
      </c>
    </row>
    <row r="4954" customHeight="1" spans="1:4">
      <c r="A4954" s="19">
        <f t="shared" si="76"/>
        <v>43549</v>
      </c>
      <c r="B4954" s="18">
        <v>10013</v>
      </c>
      <c r="C4954" s="18" t="s">
        <v>17</v>
      </c>
      <c r="D4954" s="18">
        <v>273</v>
      </c>
    </row>
    <row r="4955" customHeight="1" spans="1:4">
      <c r="A4955" s="19">
        <f t="shared" si="76"/>
        <v>43549</v>
      </c>
      <c r="B4955" s="18">
        <v>10002</v>
      </c>
      <c r="C4955" s="18" t="s">
        <v>25</v>
      </c>
      <c r="D4955" s="18">
        <v>80</v>
      </c>
    </row>
    <row r="4956" customHeight="1" spans="1:4">
      <c r="A4956" s="19">
        <f t="shared" si="76"/>
        <v>43549</v>
      </c>
      <c r="B4956" s="18">
        <v>10006</v>
      </c>
      <c r="C4956" s="18" t="s">
        <v>14</v>
      </c>
      <c r="D4956" s="18">
        <v>86</v>
      </c>
    </row>
    <row r="4957" customHeight="1" spans="1:4">
      <c r="A4957" s="19">
        <f t="shared" si="76"/>
        <v>43549</v>
      </c>
      <c r="B4957" s="18">
        <v>10013</v>
      </c>
      <c r="C4957" s="18" t="s">
        <v>13</v>
      </c>
      <c r="D4957" s="18">
        <v>276</v>
      </c>
    </row>
    <row r="4958" customHeight="1" spans="1:4">
      <c r="A4958" s="19">
        <f t="shared" si="76"/>
        <v>43550</v>
      </c>
      <c r="B4958" s="18">
        <v>10012</v>
      </c>
      <c r="C4958" s="18" t="s">
        <v>18</v>
      </c>
      <c r="D4958" s="18">
        <v>167</v>
      </c>
    </row>
    <row r="4959" customHeight="1" spans="1:4">
      <c r="A4959" s="19">
        <f t="shared" si="76"/>
        <v>43550</v>
      </c>
      <c r="B4959" s="18">
        <v>10003</v>
      </c>
      <c r="C4959" s="18" t="s">
        <v>27</v>
      </c>
      <c r="D4959" s="18">
        <v>288</v>
      </c>
    </row>
    <row r="4960" customHeight="1" spans="1:4">
      <c r="A4960" s="19">
        <f t="shared" si="76"/>
        <v>43550</v>
      </c>
      <c r="B4960" s="18">
        <v>10015</v>
      </c>
      <c r="C4960" s="18" t="s">
        <v>31</v>
      </c>
      <c r="D4960" s="18">
        <v>116</v>
      </c>
    </row>
    <row r="4961" customHeight="1" spans="1:4">
      <c r="A4961" s="19">
        <f t="shared" si="76"/>
        <v>43550</v>
      </c>
      <c r="B4961" s="18">
        <v>10011</v>
      </c>
      <c r="C4961" s="18" t="s">
        <v>11</v>
      </c>
      <c r="D4961" s="18">
        <v>292</v>
      </c>
    </row>
    <row r="4962" customHeight="1" spans="1:4">
      <c r="A4962" s="19">
        <f t="shared" si="76"/>
        <v>43550</v>
      </c>
      <c r="B4962" s="18">
        <v>10018</v>
      </c>
      <c r="C4962" s="18" t="s">
        <v>24</v>
      </c>
      <c r="D4962" s="18">
        <v>177</v>
      </c>
    </row>
    <row r="4963" customHeight="1" spans="1:4">
      <c r="A4963" s="19">
        <f t="shared" si="76"/>
        <v>43550</v>
      </c>
      <c r="B4963" s="18">
        <v>10007</v>
      </c>
      <c r="C4963" s="18" t="s">
        <v>5</v>
      </c>
      <c r="D4963" s="18">
        <v>236</v>
      </c>
    </row>
    <row r="4964" customHeight="1" spans="1:4">
      <c r="A4964" s="19">
        <f t="shared" si="76"/>
        <v>43550</v>
      </c>
      <c r="B4964" s="18">
        <v>10018</v>
      </c>
      <c r="C4964" s="18" t="s">
        <v>28</v>
      </c>
      <c r="D4964" s="18">
        <v>240</v>
      </c>
    </row>
    <row r="4965" customHeight="1" spans="1:4">
      <c r="A4965" s="19">
        <f t="shared" si="76"/>
        <v>43550</v>
      </c>
      <c r="B4965" s="18">
        <v>10009</v>
      </c>
      <c r="C4965" s="18" t="s">
        <v>29</v>
      </c>
      <c r="D4965" s="18">
        <v>63</v>
      </c>
    </row>
    <row r="4966" customHeight="1" spans="1:4">
      <c r="A4966" s="19">
        <f t="shared" si="76"/>
        <v>43550</v>
      </c>
      <c r="B4966" s="18">
        <v>10007</v>
      </c>
      <c r="C4966" s="18" t="s">
        <v>19</v>
      </c>
      <c r="D4966" s="18">
        <v>233</v>
      </c>
    </row>
    <row r="4967" customHeight="1" spans="1:4">
      <c r="A4967" s="19">
        <f t="shared" si="76"/>
        <v>43550</v>
      </c>
      <c r="B4967" s="18">
        <v>10001</v>
      </c>
      <c r="C4967" s="18" t="s">
        <v>11</v>
      </c>
      <c r="D4967" s="18">
        <v>223</v>
      </c>
    </row>
    <row r="4968" customHeight="1" spans="1:4">
      <c r="A4968" s="19">
        <f t="shared" si="76"/>
        <v>43550</v>
      </c>
      <c r="B4968" s="18">
        <v>10006</v>
      </c>
      <c r="C4968" s="18" t="s">
        <v>29</v>
      </c>
      <c r="D4968" s="18">
        <v>100</v>
      </c>
    </row>
    <row r="4969" customHeight="1" spans="1:4">
      <c r="A4969" s="19">
        <f t="shared" si="76"/>
        <v>43550</v>
      </c>
      <c r="B4969" s="18">
        <v>10006</v>
      </c>
      <c r="C4969" s="18" t="s">
        <v>10</v>
      </c>
      <c r="D4969" s="18">
        <v>255</v>
      </c>
    </row>
    <row r="4970" customHeight="1" spans="1:4">
      <c r="A4970" s="19">
        <f t="shared" si="76"/>
        <v>43550</v>
      </c>
      <c r="B4970" s="18">
        <v>10015</v>
      </c>
      <c r="C4970" s="18" t="s">
        <v>17</v>
      </c>
      <c r="D4970" s="18">
        <v>122</v>
      </c>
    </row>
    <row r="4971" customHeight="1" spans="1:4">
      <c r="A4971" s="19">
        <f t="shared" si="76"/>
        <v>43550</v>
      </c>
      <c r="B4971" s="18">
        <v>10003</v>
      </c>
      <c r="C4971" s="18" t="s">
        <v>26</v>
      </c>
      <c r="D4971" s="18">
        <v>120</v>
      </c>
    </row>
    <row r="4972" customHeight="1" spans="1:4">
      <c r="A4972" s="19">
        <f t="shared" si="76"/>
        <v>43550</v>
      </c>
      <c r="B4972" s="18">
        <v>10007</v>
      </c>
      <c r="C4972" s="18" t="s">
        <v>5</v>
      </c>
      <c r="D4972" s="18">
        <v>147</v>
      </c>
    </row>
    <row r="4973" customHeight="1" spans="1:4">
      <c r="A4973" s="19">
        <f t="shared" si="76"/>
        <v>43550</v>
      </c>
      <c r="B4973" s="18">
        <v>10016</v>
      </c>
      <c r="C4973" s="18" t="s">
        <v>8</v>
      </c>
      <c r="D4973" s="18">
        <v>283</v>
      </c>
    </row>
    <row r="4974" customHeight="1" spans="1:4">
      <c r="A4974" s="19">
        <f t="shared" si="76"/>
        <v>43550</v>
      </c>
      <c r="B4974" s="18">
        <v>10009</v>
      </c>
      <c r="C4974" s="18" t="s">
        <v>5</v>
      </c>
      <c r="D4974" s="18">
        <v>219</v>
      </c>
    </row>
    <row r="4975" customHeight="1" spans="1:4">
      <c r="A4975" s="19">
        <f t="shared" si="76"/>
        <v>43550</v>
      </c>
      <c r="B4975" s="18">
        <v>10014</v>
      </c>
      <c r="C4975" s="18" t="s">
        <v>16</v>
      </c>
      <c r="D4975" s="18">
        <v>81</v>
      </c>
    </row>
    <row r="4976" customHeight="1" spans="1:4">
      <c r="A4976" s="19">
        <f t="shared" si="76"/>
        <v>43550</v>
      </c>
      <c r="B4976" s="18">
        <v>10002</v>
      </c>
      <c r="C4976" s="18" t="s">
        <v>32</v>
      </c>
      <c r="D4976" s="18">
        <v>229</v>
      </c>
    </row>
    <row r="4977" customHeight="1" spans="1:4">
      <c r="A4977" s="19">
        <f t="shared" si="76"/>
        <v>43550</v>
      </c>
      <c r="B4977" s="18">
        <v>10006</v>
      </c>
      <c r="C4977" s="18" t="s">
        <v>11</v>
      </c>
      <c r="D4977" s="18">
        <v>163</v>
      </c>
    </row>
    <row r="4978" customHeight="1" spans="1:4">
      <c r="A4978" s="19">
        <f t="shared" si="76"/>
        <v>43550</v>
      </c>
      <c r="B4978" s="18">
        <v>10019</v>
      </c>
      <c r="C4978" s="18" t="s">
        <v>21</v>
      </c>
      <c r="D4978" s="18">
        <v>53</v>
      </c>
    </row>
    <row r="4979" customHeight="1" spans="1:4">
      <c r="A4979" s="19">
        <f t="shared" si="76"/>
        <v>43550</v>
      </c>
      <c r="B4979" s="18">
        <v>10016</v>
      </c>
      <c r="C4979" s="18" t="s">
        <v>32</v>
      </c>
      <c r="D4979" s="18">
        <v>110</v>
      </c>
    </row>
    <row r="4980" customHeight="1" spans="1:4">
      <c r="A4980" s="19">
        <f t="shared" si="76"/>
        <v>43550</v>
      </c>
      <c r="B4980" s="18">
        <v>10010</v>
      </c>
      <c r="C4980" s="18" t="s">
        <v>24</v>
      </c>
      <c r="D4980" s="18">
        <v>248</v>
      </c>
    </row>
    <row r="4981" customHeight="1" spans="1:4">
      <c r="A4981" s="19">
        <f t="shared" si="76"/>
        <v>43550</v>
      </c>
      <c r="B4981" s="18">
        <v>10012</v>
      </c>
      <c r="C4981" s="18" t="s">
        <v>7</v>
      </c>
      <c r="D4981" s="18">
        <v>118</v>
      </c>
    </row>
    <row r="4982" customHeight="1" spans="1:4">
      <c r="A4982" s="19">
        <f t="shared" si="76"/>
        <v>43550</v>
      </c>
      <c r="B4982" s="18">
        <v>10009</v>
      </c>
      <c r="C4982" s="18" t="s">
        <v>10</v>
      </c>
      <c r="D4982" s="18">
        <v>265</v>
      </c>
    </row>
    <row r="4983" customHeight="1" spans="1:4">
      <c r="A4983" s="19">
        <f t="shared" si="76"/>
        <v>43550</v>
      </c>
      <c r="B4983" s="18">
        <v>10010</v>
      </c>
      <c r="C4983" s="18" t="s">
        <v>22</v>
      </c>
      <c r="D4983" s="18">
        <v>134</v>
      </c>
    </row>
    <row r="4984" customHeight="1" spans="1:4">
      <c r="A4984" s="19">
        <f t="shared" si="76"/>
        <v>43550</v>
      </c>
      <c r="B4984" s="18">
        <v>10014</v>
      </c>
      <c r="C4984" s="18" t="s">
        <v>18</v>
      </c>
      <c r="D4984" s="18">
        <v>287</v>
      </c>
    </row>
    <row r="4985" customHeight="1" spans="1:4">
      <c r="A4985" s="19">
        <f t="shared" si="76"/>
        <v>43550</v>
      </c>
      <c r="B4985" s="18">
        <v>10019</v>
      </c>
      <c r="C4985" s="18" t="s">
        <v>10</v>
      </c>
      <c r="D4985" s="18">
        <v>297</v>
      </c>
    </row>
    <row r="4986" customHeight="1" spans="1:4">
      <c r="A4986" s="19">
        <f t="shared" si="76"/>
        <v>43550</v>
      </c>
      <c r="B4986" s="18">
        <v>10007</v>
      </c>
      <c r="C4986" s="18" t="s">
        <v>28</v>
      </c>
      <c r="D4986" s="18">
        <v>258</v>
      </c>
    </row>
    <row r="4987" customHeight="1" spans="1:4">
      <c r="A4987" s="19">
        <f t="shared" si="76"/>
        <v>43550</v>
      </c>
      <c r="B4987" s="18">
        <v>10001</v>
      </c>
      <c r="C4987" s="18" t="s">
        <v>12</v>
      </c>
      <c r="D4987" s="18">
        <v>257</v>
      </c>
    </row>
    <row r="4988" customHeight="1" spans="1:4">
      <c r="A4988" s="19">
        <f t="shared" si="76"/>
        <v>43550</v>
      </c>
      <c r="B4988" s="18">
        <v>10005</v>
      </c>
      <c r="C4988" s="18" t="s">
        <v>28</v>
      </c>
      <c r="D4988" s="18">
        <v>60</v>
      </c>
    </row>
    <row r="4989" customHeight="1" spans="1:4">
      <c r="A4989" s="19">
        <f t="shared" si="76"/>
        <v>43550</v>
      </c>
      <c r="B4989" s="18">
        <v>10020</v>
      </c>
      <c r="C4989" s="18" t="s">
        <v>29</v>
      </c>
      <c r="D4989" s="18">
        <v>250</v>
      </c>
    </row>
    <row r="4990" customHeight="1" spans="1:4">
      <c r="A4990" s="19">
        <f t="shared" ref="A4990:A5053" si="77">A4931+1</f>
        <v>43550</v>
      </c>
      <c r="B4990" s="18">
        <v>10008</v>
      </c>
      <c r="C4990" s="18" t="s">
        <v>7</v>
      </c>
      <c r="D4990" s="18">
        <v>224</v>
      </c>
    </row>
    <row r="4991" customHeight="1" spans="1:4">
      <c r="A4991" s="19">
        <f t="shared" si="77"/>
        <v>43550</v>
      </c>
      <c r="B4991" s="18">
        <v>10020</v>
      </c>
      <c r="C4991" s="18" t="s">
        <v>4</v>
      </c>
      <c r="D4991" s="18">
        <v>194</v>
      </c>
    </row>
    <row r="4992" customHeight="1" spans="1:4">
      <c r="A4992" s="19">
        <f t="shared" si="77"/>
        <v>43550</v>
      </c>
      <c r="B4992" s="18">
        <v>10018</v>
      </c>
      <c r="C4992" s="18" t="s">
        <v>26</v>
      </c>
      <c r="D4992" s="18">
        <v>253</v>
      </c>
    </row>
    <row r="4993" customHeight="1" spans="1:4">
      <c r="A4993" s="19">
        <f t="shared" si="77"/>
        <v>43550</v>
      </c>
      <c r="B4993" s="18">
        <v>10019</v>
      </c>
      <c r="C4993" s="18" t="s">
        <v>32</v>
      </c>
      <c r="D4993" s="18">
        <v>181</v>
      </c>
    </row>
    <row r="4994" customHeight="1" spans="1:4">
      <c r="A4994" s="19">
        <f t="shared" si="77"/>
        <v>43550</v>
      </c>
      <c r="B4994" s="18">
        <v>10006</v>
      </c>
      <c r="C4994" s="18" t="s">
        <v>24</v>
      </c>
      <c r="D4994" s="18">
        <v>91</v>
      </c>
    </row>
    <row r="4995" customHeight="1" spans="1:4">
      <c r="A4995" s="19">
        <f t="shared" si="77"/>
        <v>43550</v>
      </c>
      <c r="B4995" s="18">
        <v>10003</v>
      </c>
      <c r="C4995" s="18" t="s">
        <v>31</v>
      </c>
      <c r="D4995" s="18">
        <v>138</v>
      </c>
    </row>
    <row r="4996" customHeight="1" spans="1:4">
      <c r="A4996" s="19">
        <f t="shared" si="77"/>
        <v>43550</v>
      </c>
      <c r="B4996" s="18">
        <v>10001</v>
      </c>
      <c r="C4996" s="18" t="s">
        <v>20</v>
      </c>
      <c r="D4996" s="18">
        <v>231</v>
      </c>
    </row>
    <row r="4997" customHeight="1" spans="1:4">
      <c r="A4997" s="19">
        <f t="shared" si="77"/>
        <v>43550</v>
      </c>
      <c r="B4997" s="18">
        <v>10015</v>
      </c>
      <c r="C4997" s="18" t="s">
        <v>25</v>
      </c>
      <c r="D4997" s="18">
        <v>204</v>
      </c>
    </row>
    <row r="4998" customHeight="1" spans="1:4">
      <c r="A4998" s="19">
        <f t="shared" si="77"/>
        <v>43550</v>
      </c>
      <c r="B4998" s="18">
        <v>10020</v>
      </c>
      <c r="C4998" s="18" t="s">
        <v>6</v>
      </c>
      <c r="D4998" s="18">
        <v>218</v>
      </c>
    </row>
    <row r="4999" customHeight="1" spans="1:4">
      <c r="A4999" s="19">
        <f t="shared" si="77"/>
        <v>43550</v>
      </c>
      <c r="B4999" s="18">
        <v>10003</v>
      </c>
      <c r="C4999" s="18" t="s">
        <v>21</v>
      </c>
      <c r="D4999" s="18">
        <v>241</v>
      </c>
    </row>
    <row r="5000" customHeight="1" spans="1:4">
      <c r="A5000" s="19">
        <f t="shared" si="77"/>
        <v>43550</v>
      </c>
      <c r="B5000" s="18">
        <v>10008</v>
      </c>
      <c r="C5000" s="18" t="s">
        <v>27</v>
      </c>
      <c r="D5000" s="18">
        <v>162</v>
      </c>
    </row>
    <row r="5001" customHeight="1" spans="1:4">
      <c r="A5001" s="19">
        <f t="shared" si="77"/>
        <v>43550</v>
      </c>
      <c r="B5001" s="18">
        <v>10019</v>
      </c>
      <c r="C5001" s="18" t="s">
        <v>26</v>
      </c>
      <c r="D5001" s="18">
        <v>115</v>
      </c>
    </row>
    <row r="5002" customHeight="1" spans="1:4">
      <c r="A5002" s="19">
        <f t="shared" si="77"/>
        <v>43550</v>
      </c>
      <c r="B5002" s="18">
        <v>10019</v>
      </c>
      <c r="C5002" s="18" t="s">
        <v>20</v>
      </c>
      <c r="D5002" s="18">
        <v>67</v>
      </c>
    </row>
    <row r="5003" customHeight="1" spans="1:4">
      <c r="A5003" s="19">
        <f t="shared" si="77"/>
        <v>43550</v>
      </c>
      <c r="B5003" s="18">
        <v>10008</v>
      </c>
      <c r="C5003" s="18" t="s">
        <v>26</v>
      </c>
      <c r="D5003" s="18">
        <v>96</v>
      </c>
    </row>
    <row r="5004" customHeight="1" spans="1:4">
      <c r="A5004" s="19">
        <f t="shared" si="77"/>
        <v>43550</v>
      </c>
      <c r="B5004" s="18">
        <v>10009</v>
      </c>
      <c r="C5004" s="18" t="s">
        <v>24</v>
      </c>
      <c r="D5004" s="18">
        <v>62</v>
      </c>
    </row>
    <row r="5005" customHeight="1" spans="1:4">
      <c r="A5005" s="19">
        <f t="shared" si="77"/>
        <v>43550</v>
      </c>
      <c r="B5005" s="18">
        <v>10009</v>
      </c>
      <c r="C5005" s="18" t="s">
        <v>24</v>
      </c>
      <c r="D5005" s="18">
        <v>281</v>
      </c>
    </row>
    <row r="5006" customHeight="1" spans="1:4">
      <c r="A5006" s="19">
        <f t="shared" si="77"/>
        <v>43550</v>
      </c>
      <c r="B5006" s="18">
        <v>10003</v>
      </c>
      <c r="C5006" s="18" t="s">
        <v>17</v>
      </c>
      <c r="D5006" s="18">
        <v>179</v>
      </c>
    </row>
    <row r="5007" customHeight="1" spans="1:4">
      <c r="A5007" s="19">
        <f t="shared" si="77"/>
        <v>43550</v>
      </c>
      <c r="B5007" s="18">
        <v>10014</v>
      </c>
      <c r="C5007" s="18" t="s">
        <v>7</v>
      </c>
      <c r="D5007" s="18">
        <v>210</v>
      </c>
    </row>
    <row r="5008" customHeight="1" spans="1:4">
      <c r="A5008" s="19">
        <f t="shared" si="77"/>
        <v>43550</v>
      </c>
      <c r="B5008" s="18">
        <v>10019</v>
      </c>
      <c r="C5008" s="18" t="s">
        <v>5</v>
      </c>
      <c r="D5008" s="18">
        <v>88</v>
      </c>
    </row>
    <row r="5009" customHeight="1" spans="1:4">
      <c r="A5009" s="19">
        <f t="shared" si="77"/>
        <v>43550</v>
      </c>
      <c r="B5009" s="18">
        <v>10006</v>
      </c>
      <c r="C5009" s="18" t="s">
        <v>5</v>
      </c>
      <c r="D5009" s="18">
        <v>103</v>
      </c>
    </row>
    <row r="5010" customHeight="1" spans="1:4">
      <c r="A5010" s="19">
        <f t="shared" si="77"/>
        <v>43550</v>
      </c>
      <c r="B5010" s="18">
        <v>10006</v>
      </c>
      <c r="C5010" s="18" t="s">
        <v>27</v>
      </c>
      <c r="D5010" s="18">
        <v>234</v>
      </c>
    </row>
    <row r="5011" customHeight="1" spans="1:4">
      <c r="A5011" s="19">
        <f t="shared" si="77"/>
        <v>43550</v>
      </c>
      <c r="B5011" s="18">
        <v>10006</v>
      </c>
      <c r="C5011" s="18" t="s">
        <v>13</v>
      </c>
      <c r="D5011" s="18">
        <v>186</v>
      </c>
    </row>
    <row r="5012" customHeight="1" spans="1:4">
      <c r="A5012" s="19">
        <f t="shared" si="77"/>
        <v>43550</v>
      </c>
      <c r="B5012" s="18">
        <v>10015</v>
      </c>
      <c r="C5012" s="18" t="s">
        <v>11</v>
      </c>
      <c r="D5012" s="18">
        <v>153</v>
      </c>
    </row>
    <row r="5013" customHeight="1" spans="1:4">
      <c r="A5013" s="19">
        <f t="shared" si="77"/>
        <v>43550</v>
      </c>
      <c r="B5013" s="18">
        <v>10005</v>
      </c>
      <c r="C5013" s="18" t="s">
        <v>6</v>
      </c>
      <c r="D5013" s="18">
        <v>284</v>
      </c>
    </row>
    <row r="5014" customHeight="1" spans="1:4">
      <c r="A5014" s="19">
        <f t="shared" si="77"/>
        <v>43550</v>
      </c>
      <c r="B5014" s="18">
        <v>10019</v>
      </c>
      <c r="C5014" s="18" t="s">
        <v>31</v>
      </c>
      <c r="D5014" s="18">
        <v>128</v>
      </c>
    </row>
    <row r="5015" customHeight="1" spans="1:4">
      <c r="A5015" s="19">
        <f t="shared" si="77"/>
        <v>43550</v>
      </c>
      <c r="B5015" s="18">
        <v>10014</v>
      </c>
      <c r="C5015" s="18" t="s">
        <v>27</v>
      </c>
      <c r="D5015" s="18">
        <v>96</v>
      </c>
    </row>
    <row r="5016" customHeight="1" spans="1:4">
      <c r="A5016" s="19">
        <f t="shared" si="77"/>
        <v>43550</v>
      </c>
      <c r="B5016" s="18">
        <v>10004</v>
      </c>
      <c r="C5016" s="18" t="s">
        <v>33</v>
      </c>
      <c r="D5016" s="18">
        <v>299</v>
      </c>
    </row>
    <row r="5017" customHeight="1" spans="1:4">
      <c r="A5017" s="19">
        <f t="shared" si="77"/>
        <v>43551</v>
      </c>
      <c r="B5017" s="18">
        <v>10003</v>
      </c>
      <c r="C5017" s="18" t="s">
        <v>32</v>
      </c>
      <c r="D5017" s="18">
        <v>108</v>
      </c>
    </row>
    <row r="5018" customHeight="1" spans="1:4">
      <c r="A5018" s="19">
        <f t="shared" si="77"/>
        <v>43551</v>
      </c>
      <c r="B5018" s="18">
        <v>10010</v>
      </c>
      <c r="C5018" s="18" t="s">
        <v>13</v>
      </c>
      <c r="D5018" s="18">
        <v>190</v>
      </c>
    </row>
    <row r="5019" customHeight="1" spans="1:4">
      <c r="A5019" s="19">
        <f t="shared" si="77"/>
        <v>43551</v>
      </c>
      <c r="B5019" s="18">
        <v>10004</v>
      </c>
      <c r="C5019" s="18" t="s">
        <v>29</v>
      </c>
      <c r="D5019" s="18">
        <v>237</v>
      </c>
    </row>
    <row r="5020" customHeight="1" spans="1:4">
      <c r="A5020" s="19">
        <f t="shared" si="77"/>
        <v>43551</v>
      </c>
      <c r="B5020" s="18">
        <v>10019</v>
      </c>
      <c r="C5020" s="18" t="s">
        <v>15</v>
      </c>
      <c r="D5020" s="18">
        <v>211</v>
      </c>
    </row>
    <row r="5021" customHeight="1" spans="1:4">
      <c r="A5021" s="19">
        <f t="shared" si="77"/>
        <v>43551</v>
      </c>
      <c r="B5021" s="18">
        <v>10015</v>
      </c>
      <c r="C5021" s="18" t="s">
        <v>10</v>
      </c>
      <c r="D5021" s="18">
        <v>212</v>
      </c>
    </row>
    <row r="5022" customHeight="1" spans="1:4">
      <c r="A5022" s="19">
        <f t="shared" si="77"/>
        <v>43551</v>
      </c>
      <c r="B5022" s="18">
        <v>10018</v>
      </c>
      <c r="C5022" s="18" t="s">
        <v>24</v>
      </c>
      <c r="D5022" s="18">
        <v>243</v>
      </c>
    </row>
    <row r="5023" customHeight="1" spans="1:4">
      <c r="A5023" s="19">
        <f t="shared" si="77"/>
        <v>43551</v>
      </c>
      <c r="B5023" s="18">
        <v>10017</v>
      </c>
      <c r="C5023" s="18" t="s">
        <v>29</v>
      </c>
      <c r="D5023" s="18">
        <v>155</v>
      </c>
    </row>
    <row r="5024" customHeight="1" spans="1:4">
      <c r="A5024" s="19">
        <f t="shared" si="77"/>
        <v>43551</v>
      </c>
      <c r="B5024" s="18">
        <v>10006</v>
      </c>
      <c r="C5024" s="18" t="s">
        <v>26</v>
      </c>
      <c r="D5024" s="18">
        <v>258</v>
      </c>
    </row>
    <row r="5025" customHeight="1" spans="1:4">
      <c r="A5025" s="19">
        <f t="shared" si="77"/>
        <v>43551</v>
      </c>
      <c r="B5025" s="18">
        <v>10011</v>
      </c>
      <c r="C5025" s="18" t="s">
        <v>15</v>
      </c>
      <c r="D5025" s="18">
        <v>162</v>
      </c>
    </row>
    <row r="5026" customHeight="1" spans="1:4">
      <c r="A5026" s="19">
        <f t="shared" si="77"/>
        <v>43551</v>
      </c>
      <c r="B5026" s="18">
        <v>10008</v>
      </c>
      <c r="C5026" s="18" t="s">
        <v>30</v>
      </c>
      <c r="D5026" s="18">
        <v>225</v>
      </c>
    </row>
    <row r="5027" customHeight="1" spans="1:4">
      <c r="A5027" s="19">
        <f t="shared" si="77"/>
        <v>43551</v>
      </c>
      <c r="B5027" s="18">
        <v>10001</v>
      </c>
      <c r="C5027" s="18" t="s">
        <v>32</v>
      </c>
      <c r="D5027" s="18">
        <v>116</v>
      </c>
    </row>
    <row r="5028" customHeight="1" spans="1:4">
      <c r="A5028" s="19">
        <f t="shared" si="77"/>
        <v>43551</v>
      </c>
      <c r="B5028" s="18">
        <v>10007</v>
      </c>
      <c r="C5028" s="18" t="s">
        <v>33</v>
      </c>
      <c r="D5028" s="18">
        <v>192</v>
      </c>
    </row>
    <row r="5029" customHeight="1" spans="1:4">
      <c r="A5029" s="19">
        <f t="shared" si="77"/>
        <v>43551</v>
      </c>
      <c r="B5029" s="18">
        <v>10012</v>
      </c>
      <c r="C5029" s="18" t="s">
        <v>19</v>
      </c>
      <c r="D5029" s="18">
        <v>103</v>
      </c>
    </row>
    <row r="5030" customHeight="1" spans="1:4">
      <c r="A5030" s="19">
        <f t="shared" si="77"/>
        <v>43551</v>
      </c>
      <c r="B5030" s="18">
        <v>10005</v>
      </c>
      <c r="C5030" s="18" t="s">
        <v>7</v>
      </c>
      <c r="D5030" s="18">
        <v>266</v>
      </c>
    </row>
    <row r="5031" customHeight="1" spans="1:4">
      <c r="A5031" s="19">
        <f t="shared" si="77"/>
        <v>43551</v>
      </c>
      <c r="B5031" s="18">
        <v>10018</v>
      </c>
      <c r="C5031" s="18" t="s">
        <v>19</v>
      </c>
      <c r="D5031" s="18">
        <v>53</v>
      </c>
    </row>
    <row r="5032" customHeight="1" spans="1:4">
      <c r="A5032" s="19">
        <f t="shared" si="77"/>
        <v>43551</v>
      </c>
      <c r="B5032" s="18">
        <v>10006</v>
      </c>
      <c r="C5032" s="18" t="s">
        <v>22</v>
      </c>
      <c r="D5032" s="18">
        <v>295</v>
      </c>
    </row>
    <row r="5033" customHeight="1" spans="1:4">
      <c r="A5033" s="19">
        <f t="shared" si="77"/>
        <v>43551</v>
      </c>
      <c r="B5033" s="18">
        <v>10020</v>
      </c>
      <c r="C5033" s="18" t="s">
        <v>31</v>
      </c>
      <c r="D5033" s="18">
        <v>246</v>
      </c>
    </row>
    <row r="5034" customHeight="1" spans="1:4">
      <c r="A5034" s="19">
        <f t="shared" si="77"/>
        <v>43551</v>
      </c>
      <c r="B5034" s="18">
        <v>10009</v>
      </c>
      <c r="C5034" s="18" t="s">
        <v>31</v>
      </c>
      <c r="D5034" s="18">
        <v>235</v>
      </c>
    </row>
    <row r="5035" customHeight="1" spans="1:4">
      <c r="A5035" s="19">
        <f t="shared" si="77"/>
        <v>43551</v>
      </c>
      <c r="B5035" s="18">
        <v>10016</v>
      </c>
      <c r="C5035" s="18" t="s">
        <v>13</v>
      </c>
      <c r="D5035" s="18">
        <v>274</v>
      </c>
    </row>
    <row r="5036" customHeight="1" spans="1:4">
      <c r="A5036" s="19">
        <f t="shared" si="77"/>
        <v>43551</v>
      </c>
      <c r="B5036" s="18">
        <v>10019</v>
      </c>
      <c r="C5036" s="18" t="s">
        <v>30</v>
      </c>
      <c r="D5036" s="18">
        <v>241</v>
      </c>
    </row>
    <row r="5037" customHeight="1" spans="1:4">
      <c r="A5037" s="19">
        <f t="shared" si="77"/>
        <v>43551</v>
      </c>
      <c r="B5037" s="18">
        <v>10002</v>
      </c>
      <c r="C5037" s="18" t="s">
        <v>27</v>
      </c>
      <c r="D5037" s="18">
        <v>299</v>
      </c>
    </row>
    <row r="5038" customHeight="1" spans="1:4">
      <c r="A5038" s="19">
        <f t="shared" si="77"/>
        <v>43551</v>
      </c>
      <c r="B5038" s="18">
        <v>10016</v>
      </c>
      <c r="C5038" s="18" t="s">
        <v>26</v>
      </c>
      <c r="D5038" s="18">
        <v>284</v>
      </c>
    </row>
    <row r="5039" customHeight="1" spans="1:4">
      <c r="A5039" s="19">
        <f t="shared" si="77"/>
        <v>43551</v>
      </c>
      <c r="B5039" s="18">
        <v>10014</v>
      </c>
      <c r="C5039" s="18" t="s">
        <v>10</v>
      </c>
      <c r="D5039" s="18">
        <v>280</v>
      </c>
    </row>
    <row r="5040" customHeight="1" spans="1:4">
      <c r="A5040" s="19">
        <f t="shared" si="77"/>
        <v>43551</v>
      </c>
      <c r="B5040" s="18">
        <v>10011</v>
      </c>
      <c r="C5040" s="18" t="s">
        <v>8</v>
      </c>
      <c r="D5040" s="18">
        <v>60</v>
      </c>
    </row>
    <row r="5041" customHeight="1" spans="1:4">
      <c r="A5041" s="19">
        <f t="shared" si="77"/>
        <v>43551</v>
      </c>
      <c r="B5041" s="18">
        <v>10012</v>
      </c>
      <c r="C5041" s="18" t="s">
        <v>4</v>
      </c>
      <c r="D5041" s="18">
        <v>246</v>
      </c>
    </row>
    <row r="5042" customHeight="1" spans="1:4">
      <c r="A5042" s="19">
        <f t="shared" si="77"/>
        <v>43551</v>
      </c>
      <c r="B5042" s="18">
        <v>10003</v>
      </c>
      <c r="C5042" s="18" t="s">
        <v>31</v>
      </c>
      <c r="D5042" s="18">
        <v>165</v>
      </c>
    </row>
    <row r="5043" customHeight="1" spans="1:4">
      <c r="A5043" s="19">
        <f t="shared" si="77"/>
        <v>43551</v>
      </c>
      <c r="B5043" s="18">
        <v>10009</v>
      </c>
      <c r="C5043" s="18" t="s">
        <v>12</v>
      </c>
      <c r="D5043" s="18">
        <v>206</v>
      </c>
    </row>
    <row r="5044" customHeight="1" spans="1:4">
      <c r="A5044" s="19">
        <f t="shared" si="77"/>
        <v>43551</v>
      </c>
      <c r="B5044" s="18">
        <v>10015</v>
      </c>
      <c r="C5044" s="18" t="s">
        <v>27</v>
      </c>
      <c r="D5044" s="18">
        <v>212</v>
      </c>
    </row>
    <row r="5045" customHeight="1" spans="1:4">
      <c r="A5045" s="19">
        <f t="shared" si="77"/>
        <v>43551</v>
      </c>
      <c r="B5045" s="18">
        <v>10010</v>
      </c>
      <c r="C5045" s="18" t="s">
        <v>25</v>
      </c>
      <c r="D5045" s="18">
        <v>198</v>
      </c>
    </row>
    <row r="5046" customHeight="1" spans="1:4">
      <c r="A5046" s="19">
        <f t="shared" si="77"/>
        <v>43551</v>
      </c>
      <c r="B5046" s="18">
        <v>10018</v>
      </c>
      <c r="C5046" s="18" t="s">
        <v>23</v>
      </c>
      <c r="D5046" s="18">
        <v>164</v>
      </c>
    </row>
    <row r="5047" customHeight="1" spans="1:4">
      <c r="A5047" s="19">
        <f t="shared" si="77"/>
        <v>43551</v>
      </c>
      <c r="B5047" s="18">
        <v>10009</v>
      </c>
      <c r="C5047" s="18" t="s">
        <v>8</v>
      </c>
      <c r="D5047" s="18">
        <v>75</v>
      </c>
    </row>
    <row r="5048" customHeight="1" spans="1:4">
      <c r="A5048" s="19">
        <f t="shared" si="77"/>
        <v>43551</v>
      </c>
      <c r="B5048" s="18">
        <v>10015</v>
      </c>
      <c r="C5048" s="18" t="s">
        <v>12</v>
      </c>
      <c r="D5048" s="18">
        <v>262</v>
      </c>
    </row>
    <row r="5049" customHeight="1" spans="1:4">
      <c r="A5049" s="19">
        <f t="shared" si="77"/>
        <v>43551</v>
      </c>
      <c r="B5049" s="18">
        <v>10009</v>
      </c>
      <c r="C5049" s="18" t="s">
        <v>28</v>
      </c>
      <c r="D5049" s="18">
        <v>252</v>
      </c>
    </row>
    <row r="5050" customHeight="1" spans="1:4">
      <c r="A5050" s="19">
        <f t="shared" si="77"/>
        <v>43551</v>
      </c>
      <c r="B5050" s="18">
        <v>10006</v>
      </c>
      <c r="C5050" s="18" t="s">
        <v>5</v>
      </c>
      <c r="D5050" s="18">
        <v>136</v>
      </c>
    </row>
    <row r="5051" customHeight="1" spans="1:4">
      <c r="A5051" s="19">
        <f t="shared" si="77"/>
        <v>43551</v>
      </c>
      <c r="B5051" s="18">
        <v>10004</v>
      </c>
      <c r="C5051" s="18" t="s">
        <v>4</v>
      </c>
      <c r="D5051" s="18">
        <v>82</v>
      </c>
    </row>
    <row r="5052" customHeight="1" spans="1:4">
      <c r="A5052" s="19">
        <f t="shared" si="77"/>
        <v>43551</v>
      </c>
      <c r="B5052" s="18">
        <v>10007</v>
      </c>
      <c r="C5052" s="18" t="s">
        <v>10</v>
      </c>
      <c r="D5052" s="18">
        <v>134</v>
      </c>
    </row>
    <row r="5053" customHeight="1" spans="1:4">
      <c r="A5053" s="19">
        <f t="shared" si="77"/>
        <v>43551</v>
      </c>
      <c r="B5053" s="18">
        <v>10001</v>
      </c>
      <c r="C5053" s="18" t="s">
        <v>12</v>
      </c>
      <c r="D5053" s="18">
        <v>274</v>
      </c>
    </row>
    <row r="5054" customHeight="1" spans="1:4">
      <c r="A5054" s="19">
        <f t="shared" ref="A5054:A5117" si="78">A4995+1</f>
        <v>43551</v>
      </c>
      <c r="B5054" s="18">
        <v>10010</v>
      </c>
      <c r="C5054" s="18" t="s">
        <v>26</v>
      </c>
      <c r="D5054" s="18">
        <v>106</v>
      </c>
    </row>
    <row r="5055" customHeight="1" spans="1:4">
      <c r="A5055" s="19">
        <f t="shared" si="78"/>
        <v>43551</v>
      </c>
      <c r="B5055" s="18">
        <v>10012</v>
      </c>
      <c r="C5055" s="18" t="s">
        <v>31</v>
      </c>
      <c r="D5055" s="18">
        <v>126</v>
      </c>
    </row>
    <row r="5056" customHeight="1" spans="1:4">
      <c r="A5056" s="19">
        <f t="shared" si="78"/>
        <v>43551</v>
      </c>
      <c r="B5056" s="18">
        <v>10006</v>
      </c>
      <c r="C5056" s="18" t="s">
        <v>18</v>
      </c>
      <c r="D5056" s="18">
        <v>103</v>
      </c>
    </row>
    <row r="5057" customHeight="1" spans="1:4">
      <c r="A5057" s="19">
        <f t="shared" si="78"/>
        <v>43551</v>
      </c>
      <c r="B5057" s="18">
        <v>10008</v>
      </c>
      <c r="C5057" s="18" t="s">
        <v>6</v>
      </c>
      <c r="D5057" s="18">
        <v>235</v>
      </c>
    </row>
    <row r="5058" customHeight="1" spans="1:4">
      <c r="A5058" s="19">
        <f t="shared" si="78"/>
        <v>43551</v>
      </c>
      <c r="B5058" s="18">
        <v>10006</v>
      </c>
      <c r="C5058" s="18" t="s">
        <v>25</v>
      </c>
      <c r="D5058" s="18">
        <v>167</v>
      </c>
    </row>
    <row r="5059" customHeight="1" spans="1:4">
      <c r="A5059" s="19">
        <f t="shared" si="78"/>
        <v>43551</v>
      </c>
      <c r="B5059" s="18">
        <v>10001</v>
      </c>
      <c r="C5059" s="18" t="s">
        <v>13</v>
      </c>
      <c r="D5059" s="18">
        <v>252</v>
      </c>
    </row>
    <row r="5060" customHeight="1" spans="1:4">
      <c r="A5060" s="19">
        <f t="shared" si="78"/>
        <v>43551</v>
      </c>
      <c r="B5060" s="18">
        <v>10004</v>
      </c>
      <c r="C5060" s="18" t="s">
        <v>33</v>
      </c>
      <c r="D5060" s="18">
        <v>72</v>
      </c>
    </row>
    <row r="5061" customHeight="1" spans="1:4">
      <c r="A5061" s="19">
        <f t="shared" si="78"/>
        <v>43551</v>
      </c>
      <c r="B5061" s="18">
        <v>10010</v>
      </c>
      <c r="C5061" s="18" t="s">
        <v>18</v>
      </c>
      <c r="D5061" s="18">
        <v>203</v>
      </c>
    </row>
    <row r="5062" customHeight="1" spans="1:4">
      <c r="A5062" s="19">
        <f t="shared" si="78"/>
        <v>43551</v>
      </c>
      <c r="B5062" s="18">
        <v>10003</v>
      </c>
      <c r="C5062" s="18" t="s">
        <v>23</v>
      </c>
      <c r="D5062" s="18">
        <v>292</v>
      </c>
    </row>
    <row r="5063" customHeight="1" spans="1:4">
      <c r="A5063" s="19">
        <f t="shared" si="78"/>
        <v>43551</v>
      </c>
      <c r="B5063" s="18">
        <v>10018</v>
      </c>
      <c r="C5063" s="18" t="s">
        <v>10</v>
      </c>
      <c r="D5063" s="18">
        <v>182</v>
      </c>
    </row>
    <row r="5064" customHeight="1" spans="1:4">
      <c r="A5064" s="19">
        <f t="shared" si="78"/>
        <v>43551</v>
      </c>
      <c r="B5064" s="18">
        <v>10006</v>
      </c>
      <c r="C5064" s="18" t="s">
        <v>5</v>
      </c>
      <c r="D5064" s="18">
        <v>255</v>
      </c>
    </row>
    <row r="5065" customHeight="1" spans="1:4">
      <c r="A5065" s="19">
        <f t="shared" si="78"/>
        <v>43551</v>
      </c>
      <c r="B5065" s="18">
        <v>10018</v>
      </c>
      <c r="C5065" s="18" t="s">
        <v>10</v>
      </c>
      <c r="D5065" s="18">
        <v>197</v>
      </c>
    </row>
    <row r="5066" customHeight="1" spans="1:4">
      <c r="A5066" s="19">
        <f t="shared" si="78"/>
        <v>43551</v>
      </c>
      <c r="B5066" s="18">
        <v>10002</v>
      </c>
      <c r="C5066" s="18" t="s">
        <v>4</v>
      </c>
      <c r="D5066" s="18">
        <v>116</v>
      </c>
    </row>
    <row r="5067" customHeight="1" spans="1:4">
      <c r="A5067" s="19">
        <f t="shared" si="78"/>
        <v>43551</v>
      </c>
      <c r="B5067" s="18">
        <v>10020</v>
      </c>
      <c r="C5067" s="18" t="s">
        <v>22</v>
      </c>
      <c r="D5067" s="18">
        <v>266</v>
      </c>
    </row>
    <row r="5068" customHeight="1" spans="1:4">
      <c r="A5068" s="19">
        <f t="shared" si="78"/>
        <v>43551</v>
      </c>
      <c r="B5068" s="18">
        <v>10020</v>
      </c>
      <c r="C5068" s="18" t="s">
        <v>16</v>
      </c>
      <c r="D5068" s="18">
        <v>234</v>
      </c>
    </row>
    <row r="5069" customHeight="1" spans="1:4">
      <c r="A5069" s="19">
        <f t="shared" si="78"/>
        <v>43551</v>
      </c>
      <c r="B5069" s="18">
        <v>10015</v>
      </c>
      <c r="C5069" s="18" t="s">
        <v>33</v>
      </c>
      <c r="D5069" s="18">
        <v>84</v>
      </c>
    </row>
    <row r="5070" customHeight="1" spans="1:4">
      <c r="A5070" s="19">
        <f t="shared" si="78"/>
        <v>43551</v>
      </c>
      <c r="B5070" s="18">
        <v>10003</v>
      </c>
      <c r="C5070" s="18" t="s">
        <v>33</v>
      </c>
      <c r="D5070" s="18">
        <v>214</v>
      </c>
    </row>
    <row r="5071" customHeight="1" spans="1:4">
      <c r="A5071" s="19">
        <f t="shared" si="78"/>
        <v>43551</v>
      </c>
      <c r="B5071" s="18">
        <v>10016</v>
      </c>
      <c r="C5071" s="18" t="s">
        <v>26</v>
      </c>
      <c r="D5071" s="18">
        <v>75</v>
      </c>
    </row>
    <row r="5072" customHeight="1" spans="1:4">
      <c r="A5072" s="19">
        <f t="shared" si="78"/>
        <v>43551</v>
      </c>
      <c r="B5072" s="18">
        <v>10018</v>
      </c>
      <c r="C5072" s="18" t="s">
        <v>25</v>
      </c>
      <c r="D5072" s="18">
        <v>209</v>
      </c>
    </row>
    <row r="5073" customHeight="1" spans="1:4">
      <c r="A5073" s="19">
        <f t="shared" si="78"/>
        <v>43551</v>
      </c>
      <c r="B5073" s="18">
        <v>10006</v>
      </c>
      <c r="C5073" s="18" t="s">
        <v>15</v>
      </c>
      <c r="D5073" s="18">
        <v>159</v>
      </c>
    </row>
    <row r="5074" customHeight="1" spans="1:4">
      <c r="A5074" s="19">
        <f t="shared" si="78"/>
        <v>43551</v>
      </c>
      <c r="B5074" s="18">
        <v>10016</v>
      </c>
      <c r="C5074" s="18" t="s">
        <v>4</v>
      </c>
      <c r="D5074" s="18">
        <v>145</v>
      </c>
    </row>
    <row r="5075" customHeight="1" spans="1:4">
      <c r="A5075" s="19">
        <f t="shared" si="78"/>
        <v>43551</v>
      </c>
      <c r="B5075" s="18">
        <v>10009</v>
      </c>
      <c r="C5075" s="18" t="s">
        <v>16</v>
      </c>
      <c r="D5075" s="18">
        <v>225</v>
      </c>
    </row>
    <row r="5076" customHeight="1" spans="1:4">
      <c r="A5076" s="19">
        <f t="shared" si="78"/>
        <v>43552</v>
      </c>
      <c r="B5076" s="18">
        <v>10008</v>
      </c>
      <c r="C5076" s="18" t="s">
        <v>7</v>
      </c>
      <c r="D5076" s="18">
        <v>73</v>
      </c>
    </row>
    <row r="5077" customHeight="1" spans="1:4">
      <c r="A5077" s="19">
        <f t="shared" si="78"/>
        <v>43552</v>
      </c>
      <c r="B5077" s="18">
        <v>10018</v>
      </c>
      <c r="C5077" s="18" t="s">
        <v>28</v>
      </c>
      <c r="D5077" s="18">
        <v>70</v>
      </c>
    </row>
    <row r="5078" customHeight="1" spans="1:4">
      <c r="A5078" s="19">
        <f t="shared" si="78"/>
        <v>43552</v>
      </c>
      <c r="B5078" s="18">
        <v>10012</v>
      </c>
      <c r="C5078" s="18" t="s">
        <v>24</v>
      </c>
      <c r="D5078" s="18">
        <v>59</v>
      </c>
    </row>
    <row r="5079" customHeight="1" spans="1:4">
      <c r="A5079" s="19">
        <f t="shared" si="78"/>
        <v>43552</v>
      </c>
      <c r="B5079" s="18">
        <v>10018</v>
      </c>
      <c r="C5079" s="18" t="s">
        <v>6</v>
      </c>
      <c r="D5079" s="18">
        <v>187</v>
      </c>
    </row>
    <row r="5080" customHeight="1" spans="1:4">
      <c r="A5080" s="19">
        <f t="shared" si="78"/>
        <v>43552</v>
      </c>
      <c r="B5080" s="18">
        <v>10001</v>
      </c>
      <c r="C5080" s="18" t="s">
        <v>16</v>
      </c>
      <c r="D5080" s="18">
        <v>294</v>
      </c>
    </row>
    <row r="5081" customHeight="1" spans="1:4">
      <c r="A5081" s="19">
        <f t="shared" si="78"/>
        <v>43552</v>
      </c>
      <c r="B5081" s="18">
        <v>10003</v>
      </c>
      <c r="C5081" s="18" t="s">
        <v>23</v>
      </c>
      <c r="D5081" s="18">
        <v>203</v>
      </c>
    </row>
    <row r="5082" customHeight="1" spans="1:4">
      <c r="A5082" s="19">
        <f t="shared" si="78"/>
        <v>43552</v>
      </c>
      <c r="B5082" s="18">
        <v>10020</v>
      </c>
      <c r="C5082" s="18" t="s">
        <v>27</v>
      </c>
      <c r="D5082" s="18">
        <v>125</v>
      </c>
    </row>
    <row r="5083" customHeight="1" spans="1:4">
      <c r="A5083" s="19">
        <f t="shared" si="78"/>
        <v>43552</v>
      </c>
      <c r="B5083" s="18">
        <v>10017</v>
      </c>
      <c r="C5083" s="18" t="s">
        <v>9</v>
      </c>
      <c r="D5083" s="18">
        <v>191</v>
      </c>
    </row>
    <row r="5084" customHeight="1" spans="1:4">
      <c r="A5084" s="19">
        <f t="shared" si="78"/>
        <v>43552</v>
      </c>
      <c r="B5084" s="18">
        <v>10019</v>
      </c>
      <c r="C5084" s="18" t="s">
        <v>8</v>
      </c>
      <c r="D5084" s="18">
        <v>197</v>
      </c>
    </row>
    <row r="5085" customHeight="1" spans="1:4">
      <c r="A5085" s="19">
        <f t="shared" si="78"/>
        <v>43552</v>
      </c>
      <c r="B5085" s="18">
        <v>10011</v>
      </c>
      <c r="C5085" s="18" t="s">
        <v>15</v>
      </c>
      <c r="D5085" s="18">
        <v>135</v>
      </c>
    </row>
    <row r="5086" customHeight="1" spans="1:4">
      <c r="A5086" s="19">
        <f t="shared" si="78"/>
        <v>43552</v>
      </c>
      <c r="B5086" s="18">
        <v>10013</v>
      </c>
      <c r="C5086" s="18" t="s">
        <v>20</v>
      </c>
      <c r="D5086" s="18">
        <v>79</v>
      </c>
    </row>
    <row r="5087" customHeight="1" spans="1:4">
      <c r="A5087" s="19">
        <f t="shared" si="78"/>
        <v>43552</v>
      </c>
      <c r="B5087" s="18">
        <v>10012</v>
      </c>
      <c r="C5087" s="18" t="s">
        <v>23</v>
      </c>
      <c r="D5087" s="18">
        <v>206</v>
      </c>
    </row>
    <row r="5088" customHeight="1" spans="1:4">
      <c r="A5088" s="19">
        <f t="shared" si="78"/>
        <v>43552</v>
      </c>
      <c r="B5088" s="18">
        <v>10002</v>
      </c>
      <c r="C5088" s="18" t="s">
        <v>26</v>
      </c>
      <c r="D5088" s="18">
        <v>264</v>
      </c>
    </row>
    <row r="5089" customHeight="1" spans="1:4">
      <c r="A5089" s="19">
        <f t="shared" si="78"/>
        <v>43552</v>
      </c>
      <c r="B5089" s="18">
        <v>10002</v>
      </c>
      <c r="C5089" s="18" t="s">
        <v>13</v>
      </c>
      <c r="D5089" s="18">
        <v>92</v>
      </c>
    </row>
    <row r="5090" customHeight="1" spans="1:4">
      <c r="A5090" s="19">
        <f t="shared" si="78"/>
        <v>43552</v>
      </c>
      <c r="B5090" s="18">
        <v>10004</v>
      </c>
      <c r="C5090" s="18" t="s">
        <v>4</v>
      </c>
      <c r="D5090" s="18">
        <v>123</v>
      </c>
    </row>
    <row r="5091" customHeight="1" spans="1:4">
      <c r="A5091" s="19">
        <f t="shared" si="78"/>
        <v>43552</v>
      </c>
      <c r="B5091" s="18">
        <v>10011</v>
      </c>
      <c r="C5091" s="18" t="s">
        <v>23</v>
      </c>
      <c r="D5091" s="18">
        <v>191</v>
      </c>
    </row>
    <row r="5092" customHeight="1" spans="1:4">
      <c r="A5092" s="19">
        <f t="shared" si="78"/>
        <v>43552</v>
      </c>
      <c r="B5092" s="18">
        <v>10004</v>
      </c>
      <c r="C5092" s="18" t="s">
        <v>27</v>
      </c>
      <c r="D5092" s="18">
        <v>252</v>
      </c>
    </row>
    <row r="5093" customHeight="1" spans="1:4">
      <c r="A5093" s="19">
        <f t="shared" si="78"/>
        <v>43552</v>
      </c>
      <c r="B5093" s="18">
        <v>10018</v>
      </c>
      <c r="C5093" s="18" t="s">
        <v>20</v>
      </c>
      <c r="D5093" s="18">
        <v>279</v>
      </c>
    </row>
    <row r="5094" customHeight="1" spans="1:4">
      <c r="A5094" s="19">
        <f t="shared" si="78"/>
        <v>43552</v>
      </c>
      <c r="B5094" s="18">
        <v>10008</v>
      </c>
      <c r="C5094" s="18" t="s">
        <v>22</v>
      </c>
      <c r="D5094" s="18">
        <v>175</v>
      </c>
    </row>
    <row r="5095" customHeight="1" spans="1:4">
      <c r="A5095" s="19">
        <f t="shared" si="78"/>
        <v>43552</v>
      </c>
      <c r="B5095" s="18">
        <v>10018</v>
      </c>
      <c r="C5095" s="18" t="s">
        <v>7</v>
      </c>
      <c r="D5095" s="18">
        <v>70</v>
      </c>
    </row>
    <row r="5096" customHeight="1" spans="1:4">
      <c r="A5096" s="19">
        <f t="shared" si="78"/>
        <v>43552</v>
      </c>
      <c r="B5096" s="18">
        <v>10002</v>
      </c>
      <c r="C5096" s="18" t="s">
        <v>25</v>
      </c>
      <c r="D5096" s="18">
        <v>136</v>
      </c>
    </row>
    <row r="5097" customHeight="1" spans="1:4">
      <c r="A5097" s="19">
        <f t="shared" si="78"/>
        <v>43552</v>
      </c>
      <c r="B5097" s="18">
        <v>10018</v>
      </c>
      <c r="C5097" s="18" t="s">
        <v>15</v>
      </c>
      <c r="D5097" s="18">
        <v>195</v>
      </c>
    </row>
    <row r="5098" customHeight="1" spans="1:4">
      <c r="A5098" s="19">
        <f t="shared" si="78"/>
        <v>43552</v>
      </c>
      <c r="B5098" s="18">
        <v>10020</v>
      </c>
      <c r="C5098" s="18" t="s">
        <v>10</v>
      </c>
      <c r="D5098" s="18">
        <v>93</v>
      </c>
    </row>
    <row r="5099" customHeight="1" spans="1:4">
      <c r="A5099" s="19">
        <f t="shared" si="78"/>
        <v>43552</v>
      </c>
      <c r="B5099" s="18">
        <v>10011</v>
      </c>
      <c r="C5099" s="18" t="s">
        <v>13</v>
      </c>
      <c r="D5099" s="18">
        <v>62</v>
      </c>
    </row>
    <row r="5100" customHeight="1" spans="1:4">
      <c r="A5100" s="19">
        <f t="shared" si="78"/>
        <v>43552</v>
      </c>
      <c r="B5100" s="18">
        <v>10001</v>
      </c>
      <c r="C5100" s="18" t="s">
        <v>17</v>
      </c>
      <c r="D5100" s="18">
        <v>204</v>
      </c>
    </row>
    <row r="5101" customHeight="1" spans="1:4">
      <c r="A5101" s="19">
        <f t="shared" si="78"/>
        <v>43552</v>
      </c>
      <c r="B5101" s="18">
        <v>10001</v>
      </c>
      <c r="C5101" s="18" t="s">
        <v>11</v>
      </c>
      <c r="D5101" s="18">
        <v>220</v>
      </c>
    </row>
    <row r="5102" customHeight="1" spans="1:4">
      <c r="A5102" s="19">
        <f t="shared" si="78"/>
        <v>43552</v>
      </c>
      <c r="B5102" s="18">
        <v>10005</v>
      </c>
      <c r="C5102" s="18" t="s">
        <v>25</v>
      </c>
      <c r="D5102" s="18">
        <v>230</v>
      </c>
    </row>
    <row r="5103" customHeight="1" spans="1:4">
      <c r="A5103" s="19">
        <f t="shared" si="78"/>
        <v>43552</v>
      </c>
      <c r="B5103" s="18">
        <v>10017</v>
      </c>
      <c r="C5103" s="18" t="s">
        <v>26</v>
      </c>
      <c r="D5103" s="18">
        <v>249</v>
      </c>
    </row>
    <row r="5104" customHeight="1" spans="1:4">
      <c r="A5104" s="19">
        <f t="shared" si="78"/>
        <v>43552</v>
      </c>
      <c r="B5104" s="18">
        <v>10009</v>
      </c>
      <c r="C5104" s="18" t="s">
        <v>14</v>
      </c>
      <c r="D5104" s="18">
        <v>66</v>
      </c>
    </row>
    <row r="5105" customHeight="1" spans="1:4">
      <c r="A5105" s="19">
        <f t="shared" si="78"/>
        <v>43552</v>
      </c>
      <c r="B5105" s="18">
        <v>10008</v>
      </c>
      <c r="C5105" s="18" t="s">
        <v>12</v>
      </c>
      <c r="D5105" s="18">
        <v>238</v>
      </c>
    </row>
    <row r="5106" customHeight="1" spans="1:4">
      <c r="A5106" s="19">
        <f t="shared" si="78"/>
        <v>43552</v>
      </c>
      <c r="B5106" s="18">
        <v>10001</v>
      </c>
      <c r="C5106" s="18" t="s">
        <v>9</v>
      </c>
      <c r="D5106" s="18">
        <v>112</v>
      </c>
    </row>
    <row r="5107" customHeight="1" spans="1:4">
      <c r="A5107" s="19">
        <f t="shared" si="78"/>
        <v>43552</v>
      </c>
      <c r="B5107" s="18">
        <v>10007</v>
      </c>
      <c r="C5107" s="18" t="s">
        <v>30</v>
      </c>
      <c r="D5107" s="18">
        <v>272</v>
      </c>
    </row>
    <row r="5108" customHeight="1" spans="1:4">
      <c r="A5108" s="19">
        <f t="shared" si="78"/>
        <v>43552</v>
      </c>
      <c r="B5108" s="18">
        <v>10009</v>
      </c>
      <c r="C5108" s="18" t="s">
        <v>26</v>
      </c>
      <c r="D5108" s="18">
        <v>109</v>
      </c>
    </row>
    <row r="5109" customHeight="1" spans="1:4">
      <c r="A5109" s="19">
        <f t="shared" si="78"/>
        <v>43552</v>
      </c>
      <c r="B5109" s="18">
        <v>10001</v>
      </c>
      <c r="C5109" s="18" t="s">
        <v>12</v>
      </c>
      <c r="D5109" s="18">
        <v>239</v>
      </c>
    </row>
    <row r="5110" customHeight="1" spans="1:4">
      <c r="A5110" s="19">
        <f t="shared" si="78"/>
        <v>43552</v>
      </c>
      <c r="B5110" s="18">
        <v>10009</v>
      </c>
      <c r="C5110" s="18" t="s">
        <v>6</v>
      </c>
      <c r="D5110" s="18">
        <v>201</v>
      </c>
    </row>
    <row r="5111" customHeight="1" spans="1:4">
      <c r="A5111" s="19">
        <f t="shared" si="78"/>
        <v>43552</v>
      </c>
      <c r="B5111" s="18">
        <v>10006</v>
      </c>
      <c r="C5111" s="18" t="s">
        <v>18</v>
      </c>
      <c r="D5111" s="18">
        <v>252</v>
      </c>
    </row>
    <row r="5112" customHeight="1" spans="1:4">
      <c r="A5112" s="19">
        <f t="shared" si="78"/>
        <v>43552</v>
      </c>
      <c r="B5112" s="18">
        <v>10004</v>
      </c>
      <c r="C5112" s="18" t="s">
        <v>4</v>
      </c>
      <c r="D5112" s="18">
        <v>193</v>
      </c>
    </row>
    <row r="5113" customHeight="1" spans="1:4">
      <c r="A5113" s="19">
        <f t="shared" si="78"/>
        <v>43552</v>
      </c>
      <c r="B5113" s="18">
        <v>10003</v>
      </c>
      <c r="C5113" s="18" t="s">
        <v>9</v>
      </c>
      <c r="D5113" s="18">
        <v>87</v>
      </c>
    </row>
    <row r="5114" customHeight="1" spans="1:4">
      <c r="A5114" s="19">
        <f t="shared" si="78"/>
        <v>43552</v>
      </c>
      <c r="B5114" s="18">
        <v>10009</v>
      </c>
      <c r="C5114" s="18" t="s">
        <v>12</v>
      </c>
      <c r="D5114" s="18">
        <v>228</v>
      </c>
    </row>
    <row r="5115" customHeight="1" spans="1:4">
      <c r="A5115" s="19">
        <f t="shared" si="78"/>
        <v>43552</v>
      </c>
      <c r="B5115" s="18">
        <v>10018</v>
      </c>
      <c r="C5115" s="18" t="s">
        <v>20</v>
      </c>
      <c r="D5115" s="18">
        <v>158</v>
      </c>
    </row>
    <row r="5116" customHeight="1" spans="1:4">
      <c r="A5116" s="19">
        <f t="shared" si="78"/>
        <v>43552</v>
      </c>
      <c r="B5116" s="18">
        <v>10014</v>
      </c>
      <c r="C5116" s="18" t="s">
        <v>10</v>
      </c>
      <c r="D5116" s="18">
        <v>113</v>
      </c>
    </row>
    <row r="5117" customHeight="1" spans="1:4">
      <c r="A5117" s="19">
        <f t="shared" si="78"/>
        <v>43552</v>
      </c>
      <c r="B5117" s="18">
        <v>10009</v>
      </c>
      <c r="C5117" s="18" t="s">
        <v>17</v>
      </c>
      <c r="D5117" s="18">
        <v>125</v>
      </c>
    </row>
    <row r="5118" customHeight="1" spans="1:4">
      <c r="A5118" s="19">
        <f t="shared" ref="A5118:A5181" si="79">A5059+1</f>
        <v>43552</v>
      </c>
      <c r="B5118" s="18">
        <v>10010</v>
      </c>
      <c r="C5118" s="18" t="s">
        <v>27</v>
      </c>
      <c r="D5118" s="18">
        <v>155</v>
      </c>
    </row>
    <row r="5119" customHeight="1" spans="1:4">
      <c r="A5119" s="19">
        <f t="shared" si="79"/>
        <v>43552</v>
      </c>
      <c r="B5119" s="18">
        <v>10011</v>
      </c>
      <c r="C5119" s="18" t="s">
        <v>33</v>
      </c>
      <c r="D5119" s="18">
        <v>80</v>
      </c>
    </row>
    <row r="5120" customHeight="1" spans="1:4">
      <c r="A5120" s="19">
        <f t="shared" si="79"/>
        <v>43552</v>
      </c>
      <c r="B5120" s="18">
        <v>10002</v>
      </c>
      <c r="C5120" s="18" t="s">
        <v>14</v>
      </c>
      <c r="D5120" s="18">
        <v>299</v>
      </c>
    </row>
    <row r="5121" customHeight="1" spans="1:4">
      <c r="A5121" s="19">
        <f t="shared" si="79"/>
        <v>43552</v>
      </c>
      <c r="B5121" s="18">
        <v>10008</v>
      </c>
      <c r="C5121" s="18" t="s">
        <v>7</v>
      </c>
      <c r="D5121" s="18">
        <v>132</v>
      </c>
    </row>
    <row r="5122" customHeight="1" spans="1:4">
      <c r="A5122" s="19">
        <f t="shared" si="79"/>
        <v>43552</v>
      </c>
      <c r="B5122" s="18">
        <v>10013</v>
      </c>
      <c r="C5122" s="18" t="s">
        <v>14</v>
      </c>
      <c r="D5122" s="18">
        <v>116</v>
      </c>
    </row>
    <row r="5123" customHeight="1" spans="1:4">
      <c r="A5123" s="19">
        <f t="shared" si="79"/>
        <v>43552</v>
      </c>
      <c r="B5123" s="18">
        <v>10017</v>
      </c>
      <c r="C5123" s="18" t="s">
        <v>28</v>
      </c>
      <c r="D5123" s="18">
        <v>60</v>
      </c>
    </row>
    <row r="5124" customHeight="1" spans="1:4">
      <c r="A5124" s="19">
        <f t="shared" si="79"/>
        <v>43552</v>
      </c>
      <c r="B5124" s="18">
        <v>10019</v>
      </c>
      <c r="C5124" s="18" t="s">
        <v>28</v>
      </c>
      <c r="D5124" s="18">
        <v>201</v>
      </c>
    </row>
    <row r="5125" customHeight="1" spans="1:4">
      <c r="A5125" s="19">
        <f t="shared" si="79"/>
        <v>43552</v>
      </c>
      <c r="B5125" s="18">
        <v>10001</v>
      </c>
      <c r="C5125" s="18" t="s">
        <v>14</v>
      </c>
      <c r="D5125" s="18">
        <v>276</v>
      </c>
    </row>
    <row r="5126" customHeight="1" spans="1:4">
      <c r="A5126" s="19">
        <f t="shared" si="79"/>
        <v>43552</v>
      </c>
      <c r="B5126" s="18">
        <v>10017</v>
      </c>
      <c r="C5126" s="18" t="s">
        <v>32</v>
      </c>
      <c r="D5126" s="18">
        <v>287</v>
      </c>
    </row>
    <row r="5127" customHeight="1" spans="1:4">
      <c r="A5127" s="19">
        <f t="shared" si="79"/>
        <v>43552</v>
      </c>
      <c r="B5127" s="18">
        <v>10018</v>
      </c>
      <c r="C5127" s="18" t="s">
        <v>31</v>
      </c>
      <c r="D5127" s="18">
        <v>115</v>
      </c>
    </row>
    <row r="5128" customHeight="1" spans="1:4">
      <c r="A5128" s="19">
        <f t="shared" si="79"/>
        <v>43552</v>
      </c>
      <c r="B5128" s="18">
        <v>10007</v>
      </c>
      <c r="C5128" s="18" t="s">
        <v>20</v>
      </c>
      <c r="D5128" s="18">
        <v>177</v>
      </c>
    </row>
    <row r="5129" customHeight="1" spans="1:4">
      <c r="A5129" s="19">
        <f t="shared" si="79"/>
        <v>43552</v>
      </c>
      <c r="B5129" s="18">
        <v>10006</v>
      </c>
      <c r="C5129" s="18" t="s">
        <v>30</v>
      </c>
      <c r="D5129" s="18">
        <v>147</v>
      </c>
    </row>
    <row r="5130" customHeight="1" spans="1:4">
      <c r="A5130" s="19">
        <f t="shared" si="79"/>
        <v>43552</v>
      </c>
      <c r="B5130" s="18">
        <v>10013</v>
      </c>
      <c r="C5130" s="18" t="s">
        <v>31</v>
      </c>
      <c r="D5130" s="18">
        <v>74</v>
      </c>
    </row>
    <row r="5131" customHeight="1" spans="1:4">
      <c r="A5131" s="19">
        <f t="shared" si="79"/>
        <v>43552</v>
      </c>
      <c r="B5131" s="18">
        <v>10020</v>
      </c>
      <c r="C5131" s="18" t="s">
        <v>33</v>
      </c>
      <c r="D5131" s="18">
        <v>108</v>
      </c>
    </row>
    <row r="5132" customHeight="1" spans="1:4">
      <c r="A5132" s="19">
        <f t="shared" si="79"/>
        <v>43552</v>
      </c>
      <c r="B5132" s="18">
        <v>10011</v>
      </c>
      <c r="C5132" s="18" t="s">
        <v>13</v>
      </c>
      <c r="D5132" s="18">
        <v>251</v>
      </c>
    </row>
    <row r="5133" customHeight="1" spans="1:4">
      <c r="A5133" s="19">
        <f t="shared" si="79"/>
        <v>43552</v>
      </c>
      <c r="B5133" s="18">
        <v>10019</v>
      </c>
      <c r="C5133" s="18" t="s">
        <v>18</v>
      </c>
      <c r="D5133" s="18">
        <v>239</v>
      </c>
    </row>
    <row r="5134" customHeight="1" spans="1:4">
      <c r="A5134" s="19">
        <f t="shared" si="79"/>
        <v>43552</v>
      </c>
      <c r="B5134" s="18">
        <v>10007</v>
      </c>
      <c r="C5134" s="18" t="s">
        <v>33</v>
      </c>
      <c r="D5134" s="18">
        <v>210</v>
      </c>
    </row>
    <row r="5135" customHeight="1" spans="1:4">
      <c r="A5135" s="19">
        <f t="shared" si="79"/>
        <v>43553</v>
      </c>
      <c r="B5135" s="18">
        <v>10016</v>
      </c>
      <c r="C5135" s="18" t="s">
        <v>22</v>
      </c>
      <c r="D5135" s="18">
        <v>153</v>
      </c>
    </row>
    <row r="5136" customHeight="1" spans="1:4">
      <c r="A5136" s="19">
        <f t="shared" si="79"/>
        <v>43553</v>
      </c>
      <c r="B5136" s="18">
        <v>10008</v>
      </c>
      <c r="C5136" s="18" t="s">
        <v>15</v>
      </c>
      <c r="D5136" s="18">
        <v>217</v>
      </c>
    </row>
    <row r="5137" customHeight="1" spans="1:4">
      <c r="A5137" s="19">
        <f t="shared" si="79"/>
        <v>43553</v>
      </c>
      <c r="B5137" s="18">
        <v>10009</v>
      </c>
      <c r="C5137" s="18" t="s">
        <v>31</v>
      </c>
      <c r="D5137" s="18">
        <v>58</v>
      </c>
    </row>
    <row r="5138" customHeight="1" spans="1:4">
      <c r="A5138" s="19">
        <f t="shared" si="79"/>
        <v>43553</v>
      </c>
      <c r="B5138" s="18">
        <v>10019</v>
      </c>
      <c r="C5138" s="18" t="s">
        <v>26</v>
      </c>
      <c r="D5138" s="18">
        <v>210</v>
      </c>
    </row>
    <row r="5139" customHeight="1" spans="1:4">
      <c r="A5139" s="19">
        <f t="shared" si="79"/>
        <v>43553</v>
      </c>
      <c r="B5139" s="18">
        <v>10015</v>
      </c>
      <c r="C5139" s="18" t="s">
        <v>30</v>
      </c>
      <c r="D5139" s="18">
        <v>131</v>
      </c>
    </row>
    <row r="5140" customHeight="1" spans="1:4">
      <c r="A5140" s="19">
        <f t="shared" si="79"/>
        <v>43553</v>
      </c>
      <c r="B5140" s="18">
        <v>10014</v>
      </c>
      <c r="C5140" s="18" t="s">
        <v>30</v>
      </c>
      <c r="D5140" s="18">
        <v>200</v>
      </c>
    </row>
    <row r="5141" customHeight="1" spans="1:4">
      <c r="A5141" s="19">
        <f t="shared" si="79"/>
        <v>43553</v>
      </c>
      <c r="B5141" s="18">
        <v>10015</v>
      </c>
      <c r="C5141" s="18" t="s">
        <v>32</v>
      </c>
      <c r="D5141" s="18">
        <v>120</v>
      </c>
    </row>
    <row r="5142" customHeight="1" spans="1:4">
      <c r="A5142" s="19">
        <f t="shared" si="79"/>
        <v>43553</v>
      </c>
      <c r="B5142" s="18">
        <v>10014</v>
      </c>
      <c r="C5142" s="18" t="s">
        <v>21</v>
      </c>
      <c r="D5142" s="18">
        <v>263</v>
      </c>
    </row>
    <row r="5143" customHeight="1" spans="1:4">
      <c r="A5143" s="19">
        <f t="shared" si="79"/>
        <v>43553</v>
      </c>
      <c r="B5143" s="18">
        <v>10008</v>
      </c>
      <c r="C5143" s="18" t="s">
        <v>9</v>
      </c>
      <c r="D5143" s="18">
        <v>174</v>
      </c>
    </row>
    <row r="5144" customHeight="1" spans="1:4">
      <c r="A5144" s="19">
        <f t="shared" si="79"/>
        <v>43553</v>
      </c>
      <c r="B5144" s="18">
        <v>10014</v>
      </c>
      <c r="C5144" s="18" t="s">
        <v>7</v>
      </c>
      <c r="D5144" s="18">
        <v>177</v>
      </c>
    </row>
    <row r="5145" customHeight="1" spans="1:4">
      <c r="A5145" s="19">
        <f t="shared" si="79"/>
        <v>43553</v>
      </c>
      <c r="B5145" s="18">
        <v>10008</v>
      </c>
      <c r="C5145" s="18" t="s">
        <v>26</v>
      </c>
      <c r="D5145" s="18">
        <v>99</v>
      </c>
    </row>
    <row r="5146" customHeight="1" spans="1:4">
      <c r="A5146" s="19">
        <f t="shared" si="79"/>
        <v>43553</v>
      </c>
      <c r="B5146" s="18">
        <v>10013</v>
      </c>
      <c r="C5146" s="18" t="s">
        <v>30</v>
      </c>
      <c r="D5146" s="18">
        <v>147</v>
      </c>
    </row>
    <row r="5147" customHeight="1" spans="1:4">
      <c r="A5147" s="19">
        <f t="shared" si="79"/>
        <v>43553</v>
      </c>
      <c r="B5147" s="18">
        <v>10013</v>
      </c>
      <c r="C5147" s="18" t="s">
        <v>19</v>
      </c>
      <c r="D5147" s="18">
        <v>269</v>
      </c>
    </row>
    <row r="5148" customHeight="1" spans="1:4">
      <c r="A5148" s="19">
        <f t="shared" si="79"/>
        <v>43553</v>
      </c>
      <c r="B5148" s="18">
        <v>10006</v>
      </c>
      <c r="C5148" s="18" t="s">
        <v>24</v>
      </c>
      <c r="D5148" s="18">
        <v>255</v>
      </c>
    </row>
    <row r="5149" customHeight="1" spans="1:4">
      <c r="A5149" s="19">
        <f t="shared" si="79"/>
        <v>43553</v>
      </c>
      <c r="B5149" s="18">
        <v>10008</v>
      </c>
      <c r="C5149" s="18" t="s">
        <v>29</v>
      </c>
      <c r="D5149" s="18">
        <v>275</v>
      </c>
    </row>
    <row r="5150" customHeight="1" spans="1:4">
      <c r="A5150" s="19">
        <f t="shared" si="79"/>
        <v>43553</v>
      </c>
      <c r="B5150" s="18">
        <v>10003</v>
      </c>
      <c r="C5150" s="18" t="s">
        <v>33</v>
      </c>
      <c r="D5150" s="18">
        <v>203</v>
      </c>
    </row>
    <row r="5151" customHeight="1" spans="1:4">
      <c r="A5151" s="19">
        <f t="shared" si="79"/>
        <v>43553</v>
      </c>
      <c r="B5151" s="18">
        <v>10002</v>
      </c>
      <c r="C5151" s="18" t="s">
        <v>8</v>
      </c>
      <c r="D5151" s="18">
        <v>135</v>
      </c>
    </row>
    <row r="5152" customHeight="1" spans="1:4">
      <c r="A5152" s="19">
        <f t="shared" si="79"/>
        <v>43553</v>
      </c>
      <c r="B5152" s="18">
        <v>10013</v>
      </c>
      <c r="C5152" s="18" t="s">
        <v>25</v>
      </c>
      <c r="D5152" s="18">
        <v>186</v>
      </c>
    </row>
    <row r="5153" customHeight="1" spans="1:4">
      <c r="A5153" s="19">
        <f t="shared" si="79"/>
        <v>43553</v>
      </c>
      <c r="B5153" s="18">
        <v>10016</v>
      </c>
      <c r="C5153" s="18" t="s">
        <v>6</v>
      </c>
      <c r="D5153" s="18">
        <v>129</v>
      </c>
    </row>
    <row r="5154" customHeight="1" spans="1:4">
      <c r="A5154" s="19">
        <f t="shared" si="79"/>
        <v>43553</v>
      </c>
      <c r="B5154" s="18">
        <v>10006</v>
      </c>
      <c r="C5154" s="18" t="s">
        <v>6</v>
      </c>
      <c r="D5154" s="18">
        <v>170</v>
      </c>
    </row>
    <row r="5155" customHeight="1" spans="1:4">
      <c r="A5155" s="19">
        <f t="shared" si="79"/>
        <v>43553</v>
      </c>
      <c r="B5155" s="18">
        <v>10001</v>
      </c>
      <c r="C5155" s="18" t="s">
        <v>6</v>
      </c>
      <c r="D5155" s="18">
        <v>143</v>
      </c>
    </row>
    <row r="5156" customHeight="1" spans="1:4">
      <c r="A5156" s="19">
        <f t="shared" si="79"/>
        <v>43553</v>
      </c>
      <c r="B5156" s="18">
        <v>10010</v>
      </c>
      <c r="C5156" s="18" t="s">
        <v>32</v>
      </c>
      <c r="D5156" s="18">
        <v>163</v>
      </c>
    </row>
    <row r="5157" customHeight="1" spans="1:4">
      <c r="A5157" s="19">
        <f t="shared" si="79"/>
        <v>43553</v>
      </c>
      <c r="B5157" s="18">
        <v>10009</v>
      </c>
      <c r="C5157" s="18" t="s">
        <v>31</v>
      </c>
      <c r="D5157" s="18">
        <v>243</v>
      </c>
    </row>
    <row r="5158" customHeight="1" spans="1:4">
      <c r="A5158" s="19">
        <f t="shared" si="79"/>
        <v>43553</v>
      </c>
      <c r="B5158" s="18">
        <v>10006</v>
      </c>
      <c r="C5158" s="18" t="s">
        <v>9</v>
      </c>
      <c r="D5158" s="18">
        <v>169</v>
      </c>
    </row>
    <row r="5159" customHeight="1" spans="1:4">
      <c r="A5159" s="19">
        <f t="shared" si="79"/>
        <v>43553</v>
      </c>
      <c r="B5159" s="18">
        <v>10007</v>
      </c>
      <c r="C5159" s="18" t="s">
        <v>6</v>
      </c>
      <c r="D5159" s="18">
        <v>269</v>
      </c>
    </row>
    <row r="5160" customHeight="1" spans="1:4">
      <c r="A5160" s="19">
        <f t="shared" si="79"/>
        <v>43553</v>
      </c>
      <c r="B5160" s="18">
        <v>10001</v>
      </c>
      <c r="C5160" s="18" t="s">
        <v>8</v>
      </c>
      <c r="D5160" s="18">
        <v>143</v>
      </c>
    </row>
    <row r="5161" customHeight="1" spans="1:4">
      <c r="A5161" s="19">
        <f t="shared" si="79"/>
        <v>43553</v>
      </c>
      <c r="B5161" s="18">
        <v>10010</v>
      </c>
      <c r="C5161" s="18" t="s">
        <v>15</v>
      </c>
      <c r="D5161" s="18">
        <v>240</v>
      </c>
    </row>
    <row r="5162" customHeight="1" spans="1:4">
      <c r="A5162" s="19">
        <f t="shared" si="79"/>
        <v>43553</v>
      </c>
      <c r="B5162" s="18">
        <v>10016</v>
      </c>
      <c r="C5162" s="18" t="s">
        <v>17</v>
      </c>
      <c r="D5162" s="18">
        <v>242</v>
      </c>
    </row>
    <row r="5163" customHeight="1" spans="1:4">
      <c r="A5163" s="19">
        <f t="shared" si="79"/>
        <v>43553</v>
      </c>
      <c r="B5163" s="18">
        <v>10017</v>
      </c>
      <c r="C5163" s="18" t="s">
        <v>12</v>
      </c>
      <c r="D5163" s="18">
        <v>157</v>
      </c>
    </row>
    <row r="5164" customHeight="1" spans="1:4">
      <c r="A5164" s="19">
        <f t="shared" si="79"/>
        <v>43553</v>
      </c>
      <c r="B5164" s="18">
        <v>10004</v>
      </c>
      <c r="C5164" s="18" t="s">
        <v>29</v>
      </c>
      <c r="D5164" s="18">
        <v>106</v>
      </c>
    </row>
    <row r="5165" customHeight="1" spans="1:4">
      <c r="A5165" s="19">
        <f t="shared" si="79"/>
        <v>43553</v>
      </c>
      <c r="B5165" s="18">
        <v>10017</v>
      </c>
      <c r="C5165" s="18" t="s">
        <v>24</v>
      </c>
      <c r="D5165" s="18">
        <v>247</v>
      </c>
    </row>
    <row r="5166" customHeight="1" spans="1:4">
      <c r="A5166" s="19">
        <f t="shared" si="79"/>
        <v>43553</v>
      </c>
      <c r="B5166" s="18">
        <v>10006</v>
      </c>
      <c r="C5166" s="18" t="s">
        <v>26</v>
      </c>
      <c r="D5166" s="18">
        <v>121</v>
      </c>
    </row>
    <row r="5167" customHeight="1" spans="1:4">
      <c r="A5167" s="19">
        <f t="shared" si="79"/>
        <v>43553</v>
      </c>
      <c r="B5167" s="18">
        <v>10003</v>
      </c>
      <c r="C5167" s="18" t="s">
        <v>28</v>
      </c>
      <c r="D5167" s="18">
        <v>284</v>
      </c>
    </row>
    <row r="5168" customHeight="1" spans="1:4">
      <c r="A5168" s="19">
        <f t="shared" si="79"/>
        <v>43553</v>
      </c>
      <c r="B5168" s="18">
        <v>10005</v>
      </c>
      <c r="C5168" s="18" t="s">
        <v>11</v>
      </c>
      <c r="D5168" s="18">
        <v>72</v>
      </c>
    </row>
    <row r="5169" customHeight="1" spans="1:4">
      <c r="A5169" s="19">
        <f t="shared" si="79"/>
        <v>43553</v>
      </c>
      <c r="B5169" s="18">
        <v>10002</v>
      </c>
      <c r="C5169" s="18" t="s">
        <v>4</v>
      </c>
      <c r="D5169" s="18">
        <v>155</v>
      </c>
    </row>
    <row r="5170" customHeight="1" spans="1:4">
      <c r="A5170" s="19">
        <f t="shared" si="79"/>
        <v>43553</v>
      </c>
      <c r="B5170" s="18">
        <v>10018</v>
      </c>
      <c r="C5170" s="18" t="s">
        <v>22</v>
      </c>
      <c r="D5170" s="18">
        <v>53</v>
      </c>
    </row>
    <row r="5171" customHeight="1" spans="1:4">
      <c r="A5171" s="19">
        <f t="shared" si="79"/>
        <v>43553</v>
      </c>
      <c r="B5171" s="18">
        <v>10013</v>
      </c>
      <c r="C5171" s="18" t="s">
        <v>22</v>
      </c>
      <c r="D5171" s="18">
        <v>108</v>
      </c>
    </row>
    <row r="5172" customHeight="1" spans="1:4">
      <c r="A5172" s="19">
        <f t="shared" si="79"/>
        <v>43553</v>
      </c>
      <c r="B5172" s="18">
        <v>10011</v>
      </c>
      <c r="C5172" s="18" t="s">
        <v>9</v>
      </c>
      <c r="D5172" s="18">
        <v>113</v>
      </c>
    </row>
    <row r="5173" customHeight="1" spans="1:4">
      <c r="A5173" s="19">
        <f t="shared" si="79"/>
        <v>43553</v>
      </c>
      <c r="B5173" s="18">
        <v>10018</v>
      </c>
      <c r="C5173" s="18" t="s">
        <v>28</v>
      </c>
      <c r="D5173" s="18">
        <v>128</v>
      </c>
    </row>
    <row r="5174" customHeight="1" spans="1:4">
      <c r="A5174" s="19">
        <f t="shared" si="79"/>
        <v>43553</v>
      </c>
      <c r="B5174" s="18">
        <v>10014</v>
      </c>
      <c r="C5174" s="18" t="s">
        <v>16</v>
      </c>
      <c r="D5174" s="18">
        <v>276</v>
      </c>
    </row>
    <row r="5175" customHeight="1" spans="1:4">
      <c r="A5175" s="19">
        <f t="shared" si="79"/>
        <v>43553</v>
      </c>
      <c r="B5175" s="18">
        <v>10006</v>
      </c>
      <c r="C5175" s="18" t="s">
        <v>33</v>
      </c>
      <c r="D5175" s="18">
        <v>93</v>
      </c>
    </row>
    <row r="5176" customHeight="1" spans="1:4">
      <c r="A5176" s="19">
        <f t="shared" si="79"/>
        <v>43553</v>
      </c>
      <c r="B5176" s="18">
        <v>10011</v>
      </c>
      <c r="C5176" s="18" t="s">
        <v>33</v>
      </c>
      <c r="D5176" s="18">
        <v>188</v>
      </c>
    </row>
    <row r="5177" customHeight="1" spans="1:4">
      <c r="A5177" s="19">
        <f t="shared" si="79"/>
        <v>43553</v>
      </c>
      <c r="B5177" s="18">
        <v>10007</v>
      </c>
      <c r="C5177" s="18" t="s">
        <v>10</v>
      </c>
      <c r="D5177" s="18">
        <v>233</v>
      </c>
    </row>
    <row r="5178" customHeight="1" spans="1:4">
      <c r="A5178" s="19">
        <f t="shared" si="79"/>
        <v>43553</v>
      </c>
      <c r="B5178" s="18">
        <v>10007</v>
      </c>
      <c r="C5178" s="18" t="s">
        <v>18</v>
      </c>
      <c r="D5178" s="18">
        <v>177</v>
      </c>
    </row>
    <row r="5179" customHeight="1" spans="1:4">
      <c r="A5179" s="19">
        <f t="shared" si="79"/>
        <v>43553</v>
      </c>
      <c r="B5179" s="18">
        <v>10013</v>
      </c>
      <c r="C5179" s="18" t="s">
        <v>15</v>
      </c>
      <c r="D5179" s="18">
        <v>116</v>
      </c>
    </row>
    <row r="5180" customHeight="1" spans="1:4">
      <c r="A5180" s="19">
        <f t="shared" si="79"/>
        <v>43553</v>
      </c>
      <c r="B5180" s="18">
        <v>10020</v>
      </c>
      <c r="C5180" s="18" t="s">
        <v>7</v>
      </c>
      <c r="D5180" s="18">
        <v>258</v>
      </c>
    </row>
    <row r="5181" customHeight="1" spans="1:4">
      <c r="A5181" s="19">
        <f t="shared" si="79"/>
        <v>43553</v>
      </c>
      <c r="B5181" s="18">
        <v>10018</v>
      </c>
      <c r="C5181" s="18" t="s">
        <v>20</v>
      </c>
      <c r="D5181" s="18">
        <v>111</v>
      </c>
    </row>
    <row r="5182" customHeight="1" spans="1:4">
      <c r="A5182" s="19">
        <f t="shared" ref="A5182:A5245" si="80">A5123+1</f>
        <v>43553</v>
      </c>
      <c r="B5182" s="18">
        <v>10002</v>
      </c>
      <c r="C5182" s="18" t="s">
        <v>19</v>
      </c>
      <c r="D5182" s="18">
        <v>272</v>
      </c>
    </row>
    <row r="5183" customHeight="1" spans="1:4">
      <c r="A5183" s="19">
        <f t="shared" si="80"/>
        <v>43553</v>
      </c>
      <c r="B5183" s="18">
        <v>10009</v>
      </c>
      <c r="C5183" s="18" t="s">
        <v>7</v>
      </c>
      <c r="D5183" s="18">
        <v>161</v>
      </c>
    </row>
    <row r="5184" customHeight="1" spans="1:4">
      <c r="A5184" s="19">
        <f t="shared" si="80"/>
        <v>43553</v>
      </c>
      <c r="B5184" s="18">
        <v>10019</v>
      </c>
      <c r="C5184" s="18" t="s">
        <v>27</v>
      </c>
      <c r="D5184" s="18">
        <v>120</v>
      </c>
    </row>
    <row r="5185" customHeight="1" spans="1:4">
      <c r="A5185" s="19">
        <f t="shared" si="80"/>
        <v>43553</v>
      </c>
      <c r="B5185" s="18">
        <v>10006</v>
      </c>
      <c r="C5185" s="18" t="s">
        <v>21</v>
      </c>
      <c r="D5185" s="18">
        <v>292</v>
      </c>
    </row>
    <row r="5186" customHeight="1" spans="1:4">
      <c r="A5186" s="19">
        <f t="shared" si="80"/>
        <v>43553</v>
      </c>
      <c r="B5186" s="18">
        <v>10013</v>
      </c>
      <c r="C5186" s="18" t="s">
        <v>30</v>
      </c>
      <c r="D5186" s="18">
        <v>278</v>
      </c>
    </row>
    <row r="5187" customHeight="1" spans="1:4">
      <c r="A5187" s="19">
        <f t="shared" si="80"/>
        <v>43553</v>
      </c>
      <c r="B5187" s="18">
        <v>10001</v>
      </c>
      <c r="C5187" s="18" t="s">
        <v>8</v>
      </c>
      <c r="D5187" s="18">
        <v>242</v>
      </c>
    </row>
    <row r="5188" customHeight="1" spans="1:4">
      <c r="A5188" s="19">
        <f t="shared" si="80"/>
        <v>43553</v>
      </c>
      <c r="B5188" s="18">
        <v>10004</v>
      </c>
      <c r="C5188" s="18" t="s">
        <v>24</v>
      </c>
      <c r="D5188" s="18">
        <v>264</v>
      </c>
    </row>
    <row r="5189" customHeight="1" spans="1:4">
      <c r="A5189" s="19">
        <f t="shared" si="80"/>
        <v>43553</v>
      </c>
      <c r="B5189" s="18">
        <v>10004</v>
      </c>
      <c r="C5189" s="18" t="s">
        <v>24</v>
      </c>
      <c r="D5189" s="18">
        <v>212</v>
      </c>
    </row>
    <row r="5190" customHeight="1" spans="1:4">
      <c r="A5190" s="19">
        <f t="shared" si="80"/>
        <v>43553</v>
      </c>
      <c r="B5190" s="18">
        <v>10005</v>
      </c>
      <c r="C5190" s="18" t="s">
        <v>13</v>
      </c>
      <c r="D5190" s="18">
        <v>75</v>
      </c>
    </row>
    <row r="5191" customHeight="1" spans="1:4">
      <c r="A5191" s="19">
        <f t="shared" si="80"/>
        <v>43553</v>
      </c>
      <c r="B5191" s="18">
        <v>10003</v>
      </c>
      <c r="C5191" s="18" t="s">
        <v>25</v>
      </c>
      <c r="D5191" s="18">
        <v>94</v>
      </c>
    </row>
    <row r="5192" customHeight="1" spans="1:4">
      <c r="A5192" s="19">
        <f t="shared" si="80"/>
        <v>43553</v>
      </c>
      <c r="B5192" s="18">
        <v>10008</v>
      </c>
      <c r="C5192" s="18" t="s">
        <v>30</v>
      </c>
      <c r="D5192" s="18">
        <v>68</v>
      </c>
    </row>
    <row r="5193" customHeight="1" spans="1:4">
      <c r="A5193" s="19">
        <f t="shared" si="80"/>
        <v>43553</v>
      </c>
      <c r="B5193" s="18">
        <v>10011</v>
      </c>
      <c r="C5193" s="18" t="s">
        <v>8</v>
      </c>
      <c r="D5193" s="18">
        <v>77</v>
      </c>
    </row>
    <row r="5194" customHeight="1" spans="1:4">
      <c r="A5194" s="19">
        <f t="shared" si="80"/>
        <v>43554</v>
      </c>
      <c r="B5194" s="18">
        <v>10008</v>
      </c>
      <c r="C5194" s="18" t="s">
        <v>27</v>
      </c>
      <c r="D5194" s="18">
        <v>106</v>
      </c>
    </row>
    <row r="5195" customHeight="1" spans="1:4">
      <c r="A5195" s="19">
        <f t="shared" si="80"/>
        <v>43554</v>
      </c>
      <c r="B5195" s="18">
        <v>10008</v>
      </c>
      <c r="C5195" s="18" t="s">
        <v>26</v>
      </c>
      <c r="D5195" s="18">
        <v>201</v>
      </c>
    </row>
    <row r="5196" customHeight="1" spans="1:4">
      <c r="A5196" s="19">
        <f t="shared" si="80"/>
        <v>43554</v>
      </c>
      <c r="B5196" s="18">
        <v>10007</v>
      </c>
      <c r="C5196" s="18" t="s">
        <v>10</v>
      </c>
      <c r="D5196" s="18">
        <v>85</v>
      </c>
    </row>
    <row r="5197" customHeight="1" spans="1:4">
      <c r="A5197" s="19">
        <f t="shared" si="80"/>
        <v>43554</v>
      </c>
      <c r="B5197" s="18">
        <v>10004</v>
      </c>
      <c r="C5197" s="18" t="s">
        <v>30</v>
      </c>
      <c r="D5197" s="18">
        <v>161</v>
      </c>
    </row>
    <row r="5198" customHeight="1" spans="1:4">
      <c r="A5198" s="19">
        <f t="shared" si="80"/>
        <v>43554</v>
      </c>
      <c r="B5198" s="18">
        <v>10012</v>
      </c>
      <c r="C5198" s="18" t="s">
        <v>20</v>
      </c>
      <c r="D5198" s="18">
        <v>262</v>
      </c>
    </row>
    <row r="5199" customHeight="1" spans="1:4">
      <c r="A5199" s="19">
        <f t="shared" si="80"/>
        <v>43554</v>
      </c>
      <c r="B5199" s="18">
        <v>10006</v>
      </c>
      <c r="C5199" s="18" t="s">
        <v>29</v>
      </c>
      <c r="D5199" s="18">
        <v>224</v>
      </c>
    </row>
    <row r="5200" customHeight="1" spans="1:4">
      <c r="A5200" s="19">
        <f t="shared" si="80"/>
        <v>43554</v>
      </c>
      <c r="B5200" s="18">
        <v>10008</v>
      </c>
      <c r="C5200" s="18" t="s">
        <v>30</v>
      </c>
      <c r="D5200" s="18">
        <v>127</v>
      </c>
    </row>
    <row r="5201" customHeight="1" spans="1:4">
      <c r="A5201" s="19">
        <f t="shared" si="80"/>
        <v>43554</v>
      </c>
      <c r="B5201" s="18">
        <v>10015</v>
      </c>
      <c r="C5201" s="18" t="s">
        <v>24</v>
      </c>
      <c r="D5201" s="18">
        <v>300</v>
      </c>
    </row>
    <row r="5202" customHeight="1" spans="1:4">
      <c r="A5202" s="19">
        <f t="shared" si="80"/>
        <v>43554</v>
      </c>
      <c r="B5202" s="18">
        <v>10015</v>
      </c>
      <c r="C5202" s="18" t="s">
        <v>30</v>
      </c>
      <c r="D5202" s="18">
        <v>267</v>
      </c>
    </row>
    <row r="5203" customHeight="1" spans="1:4">
      <c r="A5203" s="19">
        <f t="shared" si="80"/>
        <v>43554</v>
      </c>
      <c r="B5203" s="18">
        <v>10019</v>
      </c>
      <c r="C5203" s="18" t="s">
        <v>6</v>
      </c>
      <c r="D5203" s="18">
        <v>299</v>
      </c>
    </row>
    <row r="5204" customHeight="1" spans="1:4">
      <c r="A5204" s="19">
        <f t="shared" si="80"/>
        <v>43554</v>
      </c>
      <c r="B5204" s="18">
        <v>10009</v>
      </c>
      <c r="C5204" s="18" t="s">
        <v>4</v>
      </c>
      <c r="D5204" s="18">
        <v>300</v>
      </c>
    </row>
    <row r="5205" customHeight="1" spans="1:4">
      <c r="A5205" s="19">
        <f t="shared" si="80"/>
        <v>43554</v>
      </c>
      <c r="B5205" s="18">
        <v>10013</v>
      </c>
      <c r="C5205" s="18" t="s">
        <v>10</v>
      </c>
      <c r="D5205" s="18">
        <v>53</v>
      </c>
    </row>
    <row r="5206" customHeight="1" spans="1:4">
      <c r="A5206" s="19">
        <f t="shared" si="80"/>
        <v>43554</v>
      </c>
      <c r="B5206" s="18">
        <v>10015</v>
      </c>
      <c r="C5206" s="18" t="s">
        <v>10</v>
      </c>
      <c r="D5206" s="18">
        <v>80</v>
      </c>
    </row>
    <row r="5207" customHeight="1" spans="1:4">
      <c r="A5207" s="19">
        <f t="shared" si="80"/>
        <v>43554</v>
      </c>
      <c r="B5207" s="18">
        <v>10010</v>
      </c>
      <c r="C5207" s="18" t="s">
        <v>26</v>
      </c>
      <c r="D5207" s="18">
        <v>218</v>
      </c>
    </row>
    <row r="5208" customHeight="1" spans="1:4">
      <c r="A5208" s="19">
        <f t="shared" si="80"/>
        <v>43554</v>
      </c>
      <c r="B5208" s="18">
        <v>10016</v>
      </c>
      <c r="C5208" s="18" t="s">
        <v>13</v>
      </c>
      <c r="D5208" s="18">
        <v>181</v>
      </c>
    </row>
    <row r="5209" customHeight="1" spans="1:4">
      <c r="A5209" s="19">
        <f t="shared" si="80"/>
        <v>43554</v>
      </c>
      <c r="B5209" s="18">
        <v>10001</v>
      </c>
      <c r="C5209" s="18" t="s">
        <v>32</v>
      </c>
      <c r="D5209" s="18">
        <v>147</v>
      </c>
    </row>
    <row r="5210" customHeight="1" spans="1:4">
      <c r="A5210" s="19">
        <f t="shared" si="80"/>
        <v>43554</v>
      </c>
      <c r="B5210" s="18">
        <v>10016</v>
      </c>
      <c r="C5210" s="18" t="s">
        <v>5</v>
      </c>
      <c r="D5210" s="18">
        <v>214</v>
      </c>
    </row>
    <row r="5211" customHeight="1" spans="1:4">
      <c r="A5211" s="19">
        <f t="shared" si="80"/>
        <v>43554</v>
      </c>
      <c r="B5211" s="18">
        <v>10017</v>
      </c>
      <c r="C5211" s="18" t="s">
        <v>13</v>
      </c>
      <c r="D5211" s="18">
        <v>171</v>
      </c>
    </row>
    <row r="5212" customHeight="1" spans="1:4">
      <c r="A5212" s="19">
        <f t="shared" si="80"/>
        <v>43554</v>
      </c>
      <c r="B5212" s="18">
        <v>10013</v>
      </c>
      <c r="C5212" s="18" t="s">
        <v>17</v>
      </c>
      <c r="D5212" s="18">
        <v>176</v>
      </c>
    </row>
    <row r="5213" customHeight="1" spans="1:4">
      <c r="A5213" s="19">
        <f t="shared" si="80"/>
        <v>43554</v>
      </c>
      <c r="B5213" s="18">
        <v>10010</v>
      </c>
      <c r="C5213" s="18" t="s">
        <v>31</v>
      </c>
      <c r="D5213" s="18">
        <v>145</v>
      </c>
    </row>
    <row r="5214" customHeight="1" spans="1:4">
      <c r="A5214" s="19">
        <f t="shared" si="80"/>
        <v>43554</v>
      </c>
      <c r="B5214" s="18">
        <v>10020</v>
      </c>
      <c r="C5214" s="18" t="s">
        <v>28</v>
      </c>
      <c r="D5214" s="18">
        <v>244</v>
      </c>
    </row>
    <row r="5215" customHeight="1" spans="1:4">
      <c r="A5215" s="19">
        <f t="shared" si="80"/>
        <v>43554</v>
      </c>
      <c r="B5215" s="18">
        <v>10012</v>
      </c>
      <c r="C5215" s="18" t="s">
        <v>28</v>
      </c>
      <c r="D5215" s="18">
        <v>250</v>
      </c>
    </row>
    <row r="5216" customHeight="1" spans="1:4">
      <c r="A5216" s="19">
        <f t="shared" si="80"/>
        <v>43554</v>
      </c>
      <c r="B5216" s="18">
        <v>10003</v>
      </c>
      <c r="C5216" s="18" t="s">
        <v>8</v>
      </c>
      <c r="D5216" s="18">
        <v>151</v>
      </c>
    </row>
    <row r="5217" customHeight="1" spans="1:4">
      <c r="A5217" s="19">
        <f t="shared" si="80"/>
        <v>43554</v>
      </c>
      <c r="B5217" s="18">
        <v>10017</v>
      </c>
      <c r="C5217" s="18" t="s">
        <v>18</v>
      </c>
      <c r="D5217" s="18">
        <v>124</v>
      </c>
    </row>
    <row r="5218" customHeight="1" spans="1:4">
      <c r="A5218" s="19">
        <f t="shared" si="80"/>
        <v>43554</v>
      </c>
      <c r="B5218" s="18">
        <v>10004</v>
      </c>
      <c r="C5218" s="18" t="s">
        <v>27</v>
      </c>
      <c r="D5218" s="18">
        <v>188</v>
      </c>
    </row>
    <row r="5219" customHeight="1" spans="1:4">
      <c r="A5219" s="19">
        <f t="shared" si="80"/>
        <v>43554</v>
      </c>
      <c r="B5219" s="18">
        <v>10001</v>
      </c>
      <c r="C5219" s="18" t="s">
        <v>5</v>
      </c>
      <c r="D5219" s="18">
        <v>68</v>
      </c>
    </row>
    <row r="5220" customHeight="1" spans="1:4">
      <c r="A5220" s="19">
        <f t="shared" si="80"/>
        <v>43554</v>
      </c>
      <c r="B5220" s="18">
        <v>10014</v>
      </c>
      <c r="C5220" s="18" t="s">
        <v>19</v>
      </c>
      <c r="D5220" s="18">
        <v>189</v>
      </c>
    </row>
    <row r="5221" customHeight="1" spans="1:4">
      <c r="A5221" s="19">
        <f t="shared" si="80"/>
        <v>43554</v>
      </c>
      <c r="B5221" s="18">
        <v>10019</v>
      </c>
      <c r="C5221" s="18" t="s">
        <v>8</v>
      </c>
      <c r="D5221" s="18">
        <v>238</v>
      </c>
    </row>
    <row r="5222" customHeight="1" spans="1:4">
      <c r="A5222" s="19">
        <f t="shared" si="80"/>
        <v>43554</v>
      </c>
      <c r="B5222" s="18">
        <v>10010</v>
      </c>
      <c r="C5222" s="18" t="s">
        <v>10</v>
      </c>
      <c r="D5222" s="18">
        <v>299</v>
      </c>
    </row>
    <row r="5223" customHeight="1" spans="1:4">
      <c r="A5223" s="19">
        <f t="shared" si="80"/>
        <v>43554</v>
      </c>
      <c r="B5223" s="18">
        <v>10007</v>
      </c>
      <c r="C5223" s="18" t="s">
        <v>16</v>
      </c>
      <c r="D5223" s="18">
        <v>159</v>
      </c>
    </row>
    <row r="5224" customHeight="1" spans="1:4">
      <c r="A5224" s="19">
        <f t="shared" si="80"/>
        <v>43554</v>
      </c>
      <c r="B5224" s="18">
        <v>10018</v>
      </c>
      <c r="C5224" s="18" t="s">
        <v>14</v>
      </c>
      <c r="D5224" s="18">
        <v>296</v>
      </c>
    </row>
    <row r="5225" customHeight="1" spans="1:4">
      <c r="A5225" s="19">
        <f t="shared" si="80"/>
        <v>43554</v>
      </c>
      <c r="B5225" s="18">
        <v>10005</v>
      </c>
      <c r="C5225" s="18" t="s">
        <v>33</v>
      </c>
      <c r="D5225" s="18">
        <v>168</v>
      </c>
    </row>
    <row r="5226" customHeight="1" spans="1:4">
      <c r="A5226" s="19">
        <f t="shared" si="80"/>
        <v>43554</v>
      </c>
      <c r="B5226" s="18">
        <v>10012</v>
      </c>
      <c r="C5226" s="18" t="s">
        <v>19</v>
      </c>
      <c r="D5226" s="18">
        <v>121</v>
      </c>
    </row>
    <row r="5227" customHeight="1" spans="1:4">
      <c r="A5227" s="19">
        <f t="shared" si="80"/>
        <v>43554</v>
      </c>
      <c r="B5227" s="18">
        <v>10018</v>
      </c>
      <c r="C5227" s="18" t="s">
        <v>23</v>
      </c>
      <c r="D5227" s="18">
        <v>205</v>
      </c>
    </row>
    <row r="5228" customHeight="1" spans="1:4">
      <c r="A5228" s="19">
        <f t="shared" si="80"/>
        <v>43554</v>
      </c>
      <c r="B5228" s="18">
        <v>10012</v>
      </c>
      <c r="C5228" s="18" t="s">
        <v>21</v>
      </c>
      <c r="D5228" s="18">
        <v>295</v>
      </c>
    </row>
    <row r="5229" customHeight="1" spans="1:4">
      <c r="A5229" s="19">
        <f t="shared" si="80"/>
        <v>43554</v>
      </c>
      <c r="B5229" s="18">
        <v>10011</v>
      </c>
      <c r="C5229" s="18" t="s">
        <v>6</v>
      </c>
      <c r="D5229" s="18">
        <v>69</v>
      </c>
    </row>
    <row r="5230" customHeight="1" spans="1:4">
      <c r="A5230" s="19">
        <f t="shared" si="80"/>
        <v>43554</v>
      </c>
      <c r="B5230" s="18">
        <v>10015</v>
      </c>
      <c r="C5230" s="18" t="s">
        <v>28</v>
      </c>
      <c r="D5230" s="18">
        <v>119</v>
      </c>
    </row>
    <row r="5231" customHeight="1" spans="1:4">
      <c r="A5231" s="19">
        <f t="shared" si="80"/>
        <v>43554</v>
      </c>
      <c r="B5231" s="18">
        <v>10008</v>
      </c>
      <c r="C5231" s="18" t="s">
        <v>31</v>
      </c>
      <c r="D5231" s="18">
        <v>108</v>
      </c>
    </row>
    <row r="5232" customHeight="1" spans="1:4">
      <c r="A5232" s="19">
        <f t="shared" si="80"/>
        <v>43554</v>
      </c>
      <c r="B5232" s="18">
        <v>10002</v>
      </c>
      <c r="C5232" s="18" t="s">
        <v>31</v>
      </c>
      <c r="D5232" s="18">
        <v>55</v>
      </c>
    </row>
    <row r="5233" customHeight="1" spans="1:4">
      <c r="A5233" s="19">
        <f t="shared" si="80"/>
        <v>43554</v>
      </c>
      <c r="B5233" s="18">
        <v>10018</v>
      </c>
      <c r="C5233" s="18" t="s">
        <v>27</v>
      </c>
      <c r="D5233" s="18">
        <v>177</v>
      </c>
    </row>
    <row r="5234" customHeight="1" spans="1:4">
      <c r="A5234" s="19">
        <f t="shared" si="80"/>
        <v>43554</v>
      </c>
      <c r="B5234" s="18">
        <v>10004</v>
      </c>
      <c r="C5234" s="18" t="s">
        <v>20</v>
      </c>
      <c r="D5234" s="18">
        <v>280</v>
      </c>
    </row>
    <row r="5235" customHeight="1" spans="1:4">
      <c r="A5235" s="19">
        <f t="shared" si="80"/>
        <v>43554</v>
      </c>
      <c r="B5235" s="18">
        <v>10009</v>
      </c>
      <c r="C5235" s="18" t="s">
        <v>16</v>
      </c>
      <c r="D5235" s="18">
        <v>80</v>
      </c>
    </row>
    <row r="5236" customHeight="1" spans="1:4">
      <c r="A5236" s="19">
        <f t="shared" si="80"/>
        <v>43554</v>
      </c>
      <c r="B5236" s="18">
        <v>10009</v>
      </c>
      <c r="C5236" s="18" t="s">
        <v>21</v>
      </c>
      <c r="D5236" s="18">
        <v>92</v>
      </c>
    </row>
    <row r="5237" customHeight="1" spans="1:4">
      <c r="A5237" s="19">
        <f t="shared" si="80"/>
        <v>43554</v>
      </c>
      <c r="B5237" s="18">
        <v>10010</v>
      </c>
      <c r="C5237" s="18" t="s">
        <v>22</v>
      </c>
      <c r="D5237" s="18">
        <v>207</v>
      </c>
    </row>
    <row r="5238" customHeight="1" spans="1:4">
      <c r="A5238" s="19">
        <f t="shared" si="80"/>
        <v>43554</v>
      </c>
      <c r="B5238" s="18">
        <v>10006</v>
      </c>
      <c r="C5238" s="18" t="s">
        <v>12</v>
      </c>
      <c r="D5238" s="18">
        <v>99</v>
      </c>
    </row>
    <row r="5239" customHeight="1" spans="1:4">
      <c r="A5239" s="19">
        <f t="shared" si="80"/>
        <v>43554</v>
      </c>
      <c r="B5239" s="18">
        <v>10011</v>
      </c>
      <c r="C5239" s="18" t="s">
        <v>23</v>
      </c>
      <c r="D5239" s="18">
        <v>61</v>
      </c>
    </row>
    <row r="5240" customHeight="1" spans="1:4">
      <c r="A5240" s="19">
        <f t="shared" si="80"/>
        <v>43554</v>
      </c>
      <c r="B5240" s="18">
        <v>10007</v>
      </c>
      <c r="C5240" s="18" t="s">
        <v>10</v>
      </c>
      <c r="D5240" s="18">
        <v>136</v>
      </c>
    </row>
    <row r="5241" customHeight="1" spans="1:4">
      <c r="A5241" s="19">
        <f t="shared" si="80"/>
        <v>43554</v>
      </c>
      <c r="B5241" s="18">
        <v>10015</v>
      </c>
      <c r="C5241" s="18" t="s">
        <v>24</v>
      </c>
      <c r="D5241" s="18">
        <v>190</v>
      </c>
    </row>
    <row r="5242" customHeight="1" spans="1:4">
      <c r="A5242" s="19">
        <f t="shared" si="80"/>
        <v>43554</v>
      </c>
      <c r="B5242" s="18">
        <v>10007</v>
      </c>
      <c r="C5242" s="18" t="s">
        <v>13</v>
      </c>
      <c r="D5242" s="18">
        <v>76</v>
      </c>
    </row>
    <row r="5243" customHeight="1" spans="1:4">
      <c r="A5243" s="19">
        <f t="shared" si="80"/>
        <v>43554</v>
      </c>
      <c r="B5243" s="18">
        <v>10004</v>
      </c>
      <c r="C5243" s="18" t="s">
        <v>8</v>
      </c>
      <c r="D5243" s="18">
        <v>50</v>
      </c>
    </row>
    <row r="5244" customHeight="1" spans="1:4">
      <c r="A5244" s="19">
        <f t="shared" si="80"/>
        <v>43554</v>
      </c>
      <c r="B5244" s="18">
        <v>10001</v>
      </c>
      <c r="C5244" s="18" t="s">
        <v>18</v>
      </c>
      <c r="D5244" s="18">
        <v>241</v>
      </c>
    </row>
    <row r="5245" customHeight="1" spans="1:4">
      <c r="A5245" s="19">
        <f t="shared" si="80"/>
        <v>43554</v>
      </c>
      <c r="B5245" s="18">
        <v>10015</v>
      </c>
      <c r="C5245" s="18" t="s">
        <v>11</v>
      </c>
      <c r="D5245" s="18">
        <v>210</v>
      </c>
    </row>
    <row r="5246" customHeight="1" spans="1:4">
      <c r="A5246" s="19">
        <f t="shared" ref="A5246:A5309" si="81">A5187+1</f>
        <v>43554</v>
      </c>
      <c r="B5246" s="18">
        <v>10013</v>
      </c>
      <c r="C5246" s="18" t="s">
        <v>10</v>
      </c>
      <c r="D5246" s="18">
        <v>286</v>
      </c>
    </row>
    <row r="5247" customHeight="1" spans="1:4">
      <c r="A5247" s="19">
        <f t="shared" si="81"/>
        <v>43554</v>
      </c>
      <c r="B5247" s="18">
        <v>10014</v>
      </c>
      <c r="C5247" s="18" t="s">
        <v>4</v>
      </c>
      <c r="D5247" s="18">
        <v>168</v>
      </c>
    </row>
    <row r="5248" customHeight="1" spans="1:4">
      <c r="A5248" s="19">
        <f t="shared" si="81"/>
        <v>43554</v>
      </c>
      <c r="B5248" s="18">
        <v>10006</v>
      </c>
      <c r="C5248" s="18" t="s">
        <v>31</v>
      </c>
      <c r="D5248" s="18">
        <v>284</v>
      </c>
    </row>
    <row r="5249" customHeight="1" spans="1:4">
      <c r="A5249" s="19">
        <f t="shared" si="81"/>
        <v>43554</v>
      </c>
      <c r="B5249" s="18">
        <v>10014</v>
      </c>
      <c r="C5249" s="18" t="s">
        <v>14</v>
      </c>
      <c r="D5249" s="18">
        <v>132</v>
      </c>
    </row>
    <row r="5250" customHeight="1" spans="1:4">
      <c r="A5250" s="19">
        <f t="shared" si="81"/>
        <v>43554</v>
      </c>
      <c r="B5250" s="18">
        <v>10011</v>
      </c>
      <c r="C5250" s="18" t="s">
        <v>25</v>
      </c>
      <c r="D5250" s="18">
        <v>289</v>
      </c>
    </row>
    <row r="5251" customHeight="1" spans="1:4">
      <c r="A5251" s="19">
        <f t="shared" si="81"/>
        <v>43554</v>
      </c>
      <c r="B5251" s="18">
        <v>10017</v>
      </c>
      <c r="C5251" s="18" t="s">
        <v>24</v>
      </c>
      <c r="D5251" s="18">
        <v>239</v>
      </c>
    </row>
    <row r="5252" customHeight="1" spans="1:4">
      <c r="A5252" s="19">
        <f t="shared" si="81"/>
        <v>43554</v>
      </c>
      <c r="B5252" s="18">
        <v>10002</v>
      </c>
      <c r="C5252" s="18" t="s">
        <v>15</v>
      </c>
      <c r="D5252" s="18">
        <v>248</v>
      </c>
    </row>
    <row r="5253" customHeight="1" spans="1:4">
      <c r="A5253" s="19">
        <f t="shared" si="81"/>
        <v>43555</v>
      </c>
      <c r="B5253" s="18">
        <v>10016</v>
      </c>
      <c r="C5253" s="18" t="s">
        <v>16</v>
      </c>
      <c r="D5253" s="18">
        <v>73</v>
      </c>
    </row>
    <row r="5254" customHeight="1" spans="1:4">
      <c r="A5254" s="19">
        <f t="shared" si="81"/>
        <v>43555</v>
      </c>
      <c r="B5254" s="18">
        <v>10004</v>
      </c>
      <c r="C5254" s="18" t="s">
        <v>20</v>
      </c>
      <c r="D5254" s="18">
        <v>71</v>
      </c>
    </row>
    <row r="5255" customHeight="1" spans="1:4">
      <c r="A5255" s="19">
        <f t="shared" si="81"/>
        <v>43555</v>
      </c>
      <c r="B5255" s="18">
        <v>10012</v>
      </c>
      <c r="C5255" s="18" t="s">
        <v>9</v>
      </c>
      <c r="D5255" s="18">
        <v>103</v>
      </c>
    </row>
    <row r="5256" customHeight="1" spans="1:4">
      <c r="A5256" s="19">
        <f t="shared" si="81"/>
        <v>43555</v>
      </c>
      <c r="B5256" s="18">
        <v>10011</v>
      </c>
      <c r="C5256" s="18" t="s">
        <v>33</v>
      </c>
      <c r="D5256" s="18">
        <v>290</v>
      </c>
    </row>
    <row r="5257" customHeight="1" spans="1:4">
      <c r="A5257" s="19">
        <f t="shared" si="81"/>
        <v>43555</v>
      </c>
      <c r="B5257" s="18">
        <v>10006</v>
      </c>
      <c r="C5257" s="18" t="s">
        <v>27</v>
      </c>
      <c r="D5257" s="18">
        <v>174</v>
      </c>
    </row>
    <row r="5258" customHeight="1" spans="1:4">
      <c r="A5258" s="19">
        <f t="shared" si="81"/>
        <v>43555</v>
      </c>
      <c r="B5258" s="18">
        <v>10019</v>
      </c>
      <c r="C5258" s="18" t="s">
        <v>28</v>
      </c>
      <c r="D5258" s="18">
        <v>185</v>
      </c>
    </row>
    <row r="5259" customHeight="1" spans="1:4">
      <c r="A5259" s="19">
        <f t="shared" si="81"/>
        <v>43555</v>
      </c>
      <c r="B5259" s="18">
        <v>10010</v>
      </c>
      <c r="C5259" s="18" t="s">
        <v>11</v>
      </c>
      <c r="D5259" s="18">
        <v>214</v>
      </c>
    </row>
    <row r="5260" customHeight="1" spans="1:4">
      <c r="A5260" s="19">
        <f t="shared" si="81"/>
        <v>43555</v>
      </c>
      <c r="B5260" s="18">
        <v>10015</v>
      </c>
      <c r="C5260" s="18" t="s">
        <v>21</v>
      </c>
      <c r="D5260" s="18">
        <v>213</v>
      </c>
    </row>
    <row r="5261" customHeight="1" spans="1:4">
      <c r="A5261" s="19">
        <f t="shared" si="81"/>
        <v>43555</v>
      </c>
      <c r="B5261" s="18">
        <v>10013</v>
      </c>
      <c r="C5261" s="18" t="s">
        <v>18</v>
      </c>
      <c r="D5261" s="18">
        <v>82</v>
      </c>
    </row>
    <row r="5262" customHeight="1" spans="1:4">
      <c r="A5262" s="19">
        <f t="shared" si="81"/>
        <v>43555</v>
      </c>
      <c r="B5262" s="18">
        <v>10001</v>
      </c>
      <c r="C5262" s="18" t="s">
        <v>11</v>
      </c>
      <c r="D5262" s="18">
        <v>104</v>
      </c>
    </row>
    <row r="5263" customHeight="1" spans="1:4">
      <c r="A5263" s="19">
        <f t="shared" si="81"/>
        <v>43555</v>
      </c>
      <c r="B5263" s="18">
        <v>10007</v>
      </c>
      <c r="C5263" s="18" t="s">
        <v>27</v>
      </c>
      <c r="D5263" s="18">
        <v>269</v>
      </c>
    </row>
    <row r="5264" customHeight="1" spans="1:4">
      <c r="A5264" s="19">
        <f t="shared" si="81"/>
        <v>43555</v>
      </c>
      <c r="B5264" s="18">
        <v>10009</v>
      </c>
      <c r="C5264" s="18" t="s">
        <v>13</v>
      </c>
      <c r="D5264" s="18">
        <v>296</v>
      </c>
    </row>
    <row r="5265" customHeight="1" spans="1:4">
      <c r="A5265" s="19">
        <f t="shared" si="81"/>
        <v>43555</v>
      </c>
      <c r="B5265" s="18">
        <v>10006</v>
      </c>
      <c r="C5265" s="18" t="s">
        <v>9</v>
      </c>
      <c r="D5265" s="18">
        <v>97</v>
      </c>
    </row>
    <row r="5266" customHeight="1" spans="1:4">
      <c r="A5266" s="19">
        <f t="shared" si="81"/>
        <v>43555</v>
      </c>
      <c r="B5266" s="18">
        <v>10007</v>
      </c>
      <c r="C5266" s="18" t="s">
        <v>30</v>
      </c>
      <c r="D5266" s="18">
        <v>256</v>
      </c>
    </row>
    <row r="5267" customHeight="1" spans="1:4">
      <c r="A5267" s="19">
        <f t="shared" si="81"/>
        <v>43555</v>
      </c>
      <c r="B5267" s="18">
        <v>10011</v>
      </c>
      <c r="C5267" s="18" t="s">
        <v>17</v>
      </c>
      <c r="D5267" s="18">
        <v>58</v>
      </c>
    </row>
    <row r="5268" customHeight="1" spans="1:4">
      <c r="A5268" s="19">
        <f t="shared" si="81"/>
        <v>43555</v>
      </c>
      <c r="B5268" s="18">
        <v>10008</v>
      </c>
      <c r="C5268" s="18" t="s">
        <v>21</v>
      </c>
      <c r="D5268" s="18">
        <v>264</v>
      </c>
    </row>
    <row r="5269" customHeight="1" spans="1:4">
      <c r="A5269" s="19">
        <f t="shared" si="81"/>
        <v>43555</v>
      </c>
      <c r="B5269" s="18">
        <v>10011</v>
      </c>
      <c r="C5269" s="18" t="s">
        <v>10</v>
      </c>
      <c r="D5269" s="18">
        <v>265</v>
      </c>
    </row>
    <row r="5270" customHeight="1" spans="1:4">
      <c r="A5270" s="19">
        <f t="shared" si="81"/>
        <v>43555</v>
      </c>
      <c r="B5270" s="18">
        <v>10019</v>
      </c>
      <c r="C5270" s="18" t="s">
        <v>25</v>
      </c>
      <c r="D5270" s="18">
        <v>292</v>
      </c>
    </row>
    <row r="5271" customHeight="1" spans="1:4">
      <c r="A5271" s="19">
        <f t="shared" si="81"/>
        <v>43555</v>
      </c>
      <c r="B5271" s="18">
        <v>10008</v>
      </c>
      <c r="C5271" s="18" t="s">
        <v>5</v>
      </c>
      <c r="D5271" s="18">
        <v>202</v>
      </c>
    </row>
    <row r="5272" customHeight="1" spans="1:4">
      <c r="A5272" s="19">
        <f t="shared" si="81"/>
        <v>43555</v>
      </c>
      <c r="B5272" s="18">
        <v>10011</v>
      </c>
      <c r="C5272" s="18" t="s">
        <v>4</v>
      </c>
      <c r="D5272" s="18">
        <v>177</v>
      </c>
    </row>
    <row r="5273" customHeight="1" spans="1:4">
      <c r="A5273" s="19">
        <f t="shared" si="81"/>
        <v>43555</v>
      </c>
      <c r="B5273" s="18">
        <v>10018</v>
      </c>
      <c r="C5273" s="18" t="s">
        <v>17</v>
      </c>
      <c r="D5273" s="18">
        <v>203</v>
      </c>
    </row>
    <row r="5274" customHeight="1" spans="1:4">
      <c r="A5274" s="19">
        <f t="shared" si="81"/>
        <v>43555</v>
      </c>
      <c r="B5274" s="18">
        <v>10016</v>
      </c>
      <c r="C5274" s="18" t="s">
        <v>21</v>
      </c>
      <c r="D5274" s="18">
        <v>58</v>
      </c>
    </row>
    <row r="5275" customHeight="1" spans="1:4">
      <c r="A5275" s="19">
        <f t="shared" si="81"/>
        <v>43555</v>
      </c>
      <c r="B5275" s="18">
        <v>10009</v>
      </c>
      <c r="C5275" s="18" t="s">
        <v>20</v>
      </c>
      <c r="D5275" s="18">
        <v>151</v>
      </c>
    </row>
    <row r="5276" customHeight="1" spans="1:4">
      <c r="A5276" s="19">
        <f t="shared" si="81"/>
        <v>43555</v>
      </c>
      <c r="B5276" s="18">
        <v>10013</v>
      </c>
      <c r="C5276" s="18" t="s">
        <v>32</v>
      </c>
      <c r="D5276" s="18">
        <v>165</v>
      </c>
    </row>
    <row r="5277" customHeight="1" spans="1:4">
      <c r="A5277" s="19">
        <f t="shared" si="81"/>
        <v>43555</v>
      </c>
      <c r="B5277" s="18">
        <v>10006</v>
      </c>
      <c r="C5277" s="18" t="s">
        <v>15</v>
      </c>
      <c r="D5277" s="18">
        <v>110</v>
      </c>
    </row>
    <row r="5278" customHeight="1" spans="1:4">
      <c r="A5278" s="19">
        <f t="shared" si="81"/>
        <v>43555</v>
      </c>
      <c r="B5278" s="18">
        <v>10017</v>
      </c>
      <c r="C5278" s="18" t="s">
        <v>11</v>
      </c>
      <c r="D5278" s="18">
        <v>254</v>
      </c>
    </row>
    <row r="5279" customHeight="1" spans="1:4">
      <c r="A5279" s="19">
        <f t="shared" si="81"/>
        <v>43555</v>
      </c>
      <c r="B5279" s="18">
        <v>10017</v>
      </c>
      <c r="C5279" s="18" t="s">
        <v>31</v>
      </c>
      <c r="D5279" s="18">
        <v>63</v>
      </c>
    </row>
    <row r="5280" customHeight="1" spans="1:4">
      <c r="A5280" s="19">
        <f t="shared" si="81"/>
        <v>43555</v>
      </c>
      <c r="B5280" s="18">
        <v>10011</v>
      </c>
      <c r="C5280" s="18" t="s">
        <v>16</v>
      </c>
      <c r="D5280" s="18">
        <v>101</v>
      </c>
    </row>
    <row r="5281" customHeight="1" spans="1:4">
      <c r="A5281" s="19">
        <f t="shared" si="81"/>
        <v>43555</v>
      </c>
      <c r="B5281" s="18">
        <v>10011</v>
      </c>
      <c r="C5281" s="18" t="s">
        <v>29</v>
      </c>
      <c r="D5281" s="18">
        <v>109</v>
      </c>
    </row>
    <row r="5282" customHeight="1" spans="1:4">
      <c r="A5282" s="19">
        <f t="shared" si="81"/>
        <v>43555</v>
      </c>
      <c r="B5282" s="18">
        <v>10005</v>
      </c>
      <c r="C5282" s="18" t="s">
        <v>18</v>
      </c>
      <c r="D5282" s="18">
        <v>88</v>
      </c>
    </row>
    <row r="5283" customHeight="1" spans="1:4">
      <c r="A5283" s="19">
        <f t="shared" si="81"/>
        <v>43555</v>
      </c>
      <c r="B5283" s="18">
        <v>10010</v>
      </c>
      <c r="C5283" s="18" t="s">
        <v>16</v>
      </c>
      <c r="D5283" s="18">
        <v>252</v>
      </c>
    </row>
    <row r="5284" customHeight="1" spans="1:4">
      <c r="A5284" s="19">
        <f t="shared" si="81"/>
        <v>43555</v>
      </c>
      <c r="B5284" s="18">
        <v>10015</v>
      </c>
      <c r="C5284" s="18" t="s">
        <v>7</v>
      </c>
      <c r="D5284" s="18">
        <v>72</v>
      </c>
    </row>
    <row r="5285" customHeight="1" spans="1:4">
      <c r="A5285" s="19">
        <f t="shared" si="81"/>
        <v>43555</v>
      </c>
      <c r="B5285" s="18">
        <v>10007</v>
      </c>
      <c r="C5285" s="18" t="s">
        <v>22</v>
      </c>
      <c r="D5285" s="18">
        <v>82</v>
      </c>
    </row>
    <row r="5286" customHeight="1" spans="1:4">
      <c r="A5286" s="19">
        <f t="shared" si="81"/>
        <v>43555</v>
      </c>
      <c r="B5286" s="18">
        <v>10019</v>
      </c>
      <c r="C5286" s="18" t="s">
        <v>27</v>
      </c>
      <c r="D5286" s="18">
        <v>103</v>
      </c>
    </row>
    <row r="5287" customHeight="1" spans="1:4">
      <c r="A5287" s="19">
        <f t="shared" si="81"/>
        <v>43555</v>
      </c>
      <c r="B5287" s="18">
        <v>10014</v>
      </c>
      <c r="C5287" s="18" t="s">
        <v>19</v>
      </c>
      <c r="D5287" s="18">
        <v>159</v>
      </c>
    </row>
    <row r="5288" customHeight="1" spans="1:4">
      <c r="A5288" s="19">
        <f t="shared" si="81"/>
        <v>43555</v>
      </c>
      <c r="B5288" s="18">
        <v>10012</v>
      </c>
      <c r="C5288" s="18" t="s">
        <v>33</v>
      </c>
      <c r="D5288" s="18">
        <v>85</v>
      </c>
    </row>
    <row r="5289" customHeight="1" spans="1:4">
      <c r="A5289" s="19">
        <f t="shared" si="81"/>
        <v>43555</v>
      </c>
      <c r="B5289" s="18">
        <v>10014</v>
      </c>
      <c r="C5289" s="18" t="s">
        <v>12</v>
      </c>
      <c r="D5289" s="18">
        <v>175</v>
      </c>
    </row>
    <row r="5290" customHeight="1" spans="1:4">
      <c r="A5290" s="19">
        <f t="shared" si="81"/>
        <v>43555</v>
      </c>
      <c r="B5290" s="18">
        <v>10008</v>
      </c>
      <c r="C5290" s="18" t="s">
        <v>26</v>
      </c>
      <c r="D5290" s="18">
        <v>183</v>
      </c>
    </row>
    <row r="5291" customHeight="1" spans="1:4">
      <c r="A5291" s="19">
        <f t="shared" si="81"/>
        <v>43555</v>
      </c>
      <c r="B5291" s="18">
        <v>10005</v>
      </c>
      <c r="C5291" s="18" t="s">
        <v>26</v>
      </c>
      <c r="D5291" s="18">
        <v>60</v>
      </c>
    </row>
    <row r="5292" customHeight="1" spans="1:4">
      <c r="A5292" s="19">
        <f t="shared" si="81"/>
        <v>43555</v>
      </c>
      <c r="B5292" s="18">
        <v>10005</v>
      </c>
      <c r="C5292" s="18" t="s">
        <v>11</v>
      </c>
      <c r="D5292" s="18">
        <v>116</v>
      </c>
    </row>
    <row r="5293" customHeight="1" spans="1:4">
      <c r="A5293" s="19">
        <f t="shared" si="81"/>
        <v>43555</v>
      </c>
      <c r="B5293" s="18">
        <v>10001</v>
      </c>
      <c r="C5293" s="18" t="s">
        <v>24</v>
      </c>
      <c r="D5293" s="18">
        <v>155</v>
      </c>
    </row>
    <row r="5294" customHeight="1" spans="1:4">
      <c r="A5294" s="19">
        <f t="shared" si="81"/>
        <v>43555</v>
      </c>
      <c r="B5294" s="18">
        <v>10007</v>
      </c>
      <c r="C5294" s="18" t="s">
        <v>33</v>
      </c>
      <c r="D5294" s="18">
        <v>222</v>
      </c>
    </row>
    <row r="5295" customHeight="1" spans="1:4">
      <c r="A5295" s="19">
        <f t="shared" si="81"/>
        <v>43555</v>
      </c>
      <c r="B5295" s="18">
        <v>10009</v>
      </c>
      <c r="C5295" s="18" t="s">
        <v>19</v>
      </c>
      <c r="D5295" s="18">
        <v>262</v>
      </c>
    </row>
    <row r="5296" customHeight="1" spans="1:4">
      <c r="A5296" s="19">
        <f t="shared" si="81"/>
        <v>43555</v>
      </c>
      <c r="B5296" s="18">
        <v>10017</v>
      </c>
      <c r="C5296" s="18" t="s">
        <v>13</v>
      </c>
      <c r="D5296" s="18">
        <v>56</v>
      </c>
    </row>
    <row r="5297" customHeight="1" spans="1:4">
      <c r="A5297" s="19">
        <f t="shared" si="81"/>
        <v>43555</v>
      </c>
      <c r="B5297" s="18">
        <v>10007</v>
      </c>
      <c r="C5297" s="18" t="s">
        <v>6</v>
      </c>
      <c r="D5297" s="18">
        <v>90</v>
      </c>
    </row>
    <row r="5298" customHeight="1" spans="1:4">
      <c r="A5298" s="19">
        <f t="shared" si="81"/>
        <v>43555</v>
      </c>
      <c r="B5298" s="18">
        <v>10004</v>
      </c>
      <c r="C5298" s="18" t="s">
        <v>25</v>
      </c>
      <c r="D5298" s="18">
        <v>180</v>
      </c>
    </row>
    <row r="5299" customHeight="1" spans="1:4">
      <c r="A5299" s="19">
        <f t="shared" si="81"/>
        <v>43555</v>
      </c>
      <c r="B5299" s="18">
        <v>10015</v>
      </c>
      <c r="C5299" s="18" t="s">
        <v>20</v>
      </c>
      <c r="D5299" s="18">
        <v>113</v>
      </c>
    </row>
    <row r="5300" customHeight="1" spans="1:4">
      <c r="A5300" s="19">
        <f t="shared" si="81"/>
        <v>43555</v>
      </c>
      <c r="B5300" s="18">
        <v>10003</v>
      </c>
      <c r="C5300" s="18" t="s">
        <v>15</v>
      </c>
      <c r="D5300" s="18">
        <v>106</v>
      </c>
    </row>
    <row r="5301" customHeight="1" spans="1:4">
      <c r="A5301" s="19">
        <f t="shared" si="81"/>
        <v>43555</v>
      </c>
      <c r="B5301" s="18">
        <v>10006</v>
      </c>
      <c r="C5301" s="18" t="s">
        <v>32</v>
      </c>
      <c r="D5301" s="18">
        <v>227</v>
      </c>
    </row>
    <row r="5302" customHeight="1" spans="1:4">
      <c r="A5302" s="19">
        <f t="shared" si="81"/>
        <v>43555</v>
      </c>
      <c r="B5302" s="18">
        <v>10009</v>
      </c>
      <c r="C5302" s="18" t="s">
        <v>15</v>
      </c>
      <c r="D5302" s="18">
        <v>151</v>
      </c>
    </row>
    <row r="5303" customHeight="1" spans="1:4">
      <c r="A5303" s="19">
        <f t="shared" si="81"/>
        <v>43555</v>
      </c>
      <c r="B5303" s="18">
        <v>10017</v>
      </c>
      <c r="C5303" s="18" t="s">
        <v>19</v>
      </c>
      <c r="D5303" s="18">
        <v>108</v>
      </c>
    </row>
    <row r="5304" customHeight="1" spans="1:4">
      <c r="A5304" s="19">
        <f t="shared" si="81"/>
        <v>43555</v>
      </c>
      <c r="B5304" s="18">
        <v>10003</v>
      </c>
      <c r="C5304" s="18" t="s">
        <v>6</v>
      </c>
      <c r="D5304" s="18">
        <v>150</v>
      </c>
    </row>
    <row r="5305" customHeight="1" spans="1:4">
      <c r="A5305" s="19">
        <f t="shared" si="81"/>
        <v>43555</v>
      </c>
      <c r="B5305" s="18">
        <v>10009</v>
      </c>
      <c r="C5305" s="18" t="s">
        <v>8</v>
      </c>
      <c r="D5305" s="18">
        <v>174</v>
      </c>
    </row>
    <row r="5306" customHeight="1" spans="1:4">
      <c r="A5306" s="19">
        <f t="shared" si="81"/>
        <v>43555</v>
      </c>
      <c r="B5306" s="18">
        <v>10018</v>
      </c>
      <c r="C5306" s="18" t="s">
        <v>31</v>
      </c>
      <c r="D5306" s="18">
        <v>234</v>
      </c>
    </row>
    <row r="5307" customHeight="1" spans="1:4">
      <c r="A5307" s="19">
        <f t="shared" si="81"/>
        <v>43555</v>
      </c>
      <c r="B5307" s="18">
        <v>10015</v>
      </c>
      <c r="C5307" s="18" t="s">
        <v>25</v>
      </c>
      <c r="D5307" s="18">
        <v>176</v>
      </c>
    </row>
    <row r="5308" customHeight="1" spans="1:4">
      <c r="A5308" s="19">
        <f t="shared" si="81"/>
        <v>43555</v>
      </c>
      <c r="B5308" s="18">
        <v>10008</v>
      </c>
      <c r="C5308" s="18" t="s">
        <v>14</v>
      </c>
      <c r="D5308" s="18">
        <v>200</v>
      </c>
    </row>
    <row r="5309" customHeight="1" spans="1:4">
      <c r="A5309" s="19">
        <f t="shared" si="81"/>
        <v>43555</v>
      </c>
      <c r="B5309" s="18">
        <v>10004</v>
      </c>
      <c r="C5309" s="18" t="s">
        <v>27</v>
      </c>
      <c r="D5309" s="18">
        <v>293</v>
      </c>
    </row>
    <row r="5310" customHeight="1" spans="1:4">
      <c r="A5310" s="19">
        <f t="shared" ref="A5310:A5373" si="82">A5251+1</f>
        <v>43555</v>
      </c>
      <c r="B5310" s="18">
        <v>10009</v>
      </c>
      <c r="C5310" s="18" t="s">
        <v>4</v>
      </c>
      <c r="D5310" s="18">
        <v>241</v>
      </c>
    </row>
    <row r="5311" customHeight="1" spans="1:4">
      <c r="A5311" s="19">
        <f t="shared" si="82"/>
        <v>43555</v>
      </c>
      <c r="B5311" s="18">
        <v>10002</v>
      </c>
      <c r="C5311" s="18" t="s">
        <v>17</v>
      </c>
      <c r="D5311" s="18">
        <v>61</v>
      </c>
    </row>
    <row r="5312" customHeight="1" spans="1:4">
      <c r="A5312" s="19">
        <f t="shared" si="82"/>
        <v>43556</v>
      </c>
      <c r="B5312" s="18">
        <v>10018</v>
      </c>
      <c r="C5312" s="18" t="s">
        <v>17</v>
      </c>
      <c r="D5312" s="18">
        <v>121</v>
      </c>
    </row>
    <row r="5313" customHeight="1" spans="1:4">
      <c r="A5313" s="19">
        <f t="shared" si="82"/>
        <v>43556</v>
      </c>
      <c r="B5313" s="18">
        <v>10008</v>
      </c>
      <c r="C5313" s="18" t="s">
        <v>7</v>
      </c>
      <c r="D5313" s="18">
        <v>51</v>
      </c>
    </row>
    <row r="5314" customHeight="1" spans="1:4">
      <c r="A5314" s="19">
        <f t="shared" si="82"/>
        <v>43556</v>
      </c>
      <c r="B5314" s="18">
        <v>10016</v>
      </c>
      <c r="C5314" s="18" t="s">
        <v>14</v>
      </c>
      <c r="D5314" s="18">
        <v>295</v>
      </c>
    </row>
    <row r="5315" customHeight="1" spans="1:4">
      <c r="A5315" s="19">
        <f t="shared" si="82"/>
        <v>43556</v>
      </c>
      <c r="B5315" s="18">
        <v>10009</v>
      </c>
      <c r="C5315" s="18" t="s">
        <v>20</v>
      </c>
      <c r="D5315" s="18">
        <v>275</v>
      </c>
    </row>
    <row r="5316" customHeight="1" spans="1:4">
      <c r="A5316" s="19">
        <f t="shared" si="82"/>
        <v>43556</v>
      </c>
      <c r="B5316" s="18">
        <v>10014</v>
      </c>
      <c r="C5316" s="18" t="s">
        <v>10</v>
      </c>
      <c r="D5316" s="18">
        <v>103</v>
      </c>
    </row>
    <row r="5317" customHeight="1" spans="1:4">
      <c r="A5317" s="19">
        <f t="shared" si="82"/>
        <v>43556</v>
      </c>
      <c r="B5317" s="18">
        <v>10017</v>
      </c>
      <c r="C5317" s="18" t="s">
        <v>13</v>
      </c>
      <c r="D5317" s="18">
        <v>154</v>
      </c>
    </row>
    <row r="5318" customHeight="1" spans="1:4">
      <c r="A5318" s="19">
        <f t="shared" si="82"/>
        <v>43556</v>
      </c>
      <c r="B5318" s="18">
        <v>10010</v>
      </c>
      <c r="C5318" s="18" t="s">
        <v>8</v>
      </c>
      <c r="D5318" s="18">
        <v>155</v>
      </c>
    </row>
    <row r="5319" customHeight="1" spans="1:4">
      <c r="A5319" s="19">
        <f t="shared" si="82"/>
        <v>43556</v>
      </c>
      <c r="B5319" s="18">
        <v>10013</v>
      </c>
      <c r="C5319" s="18" t="s">
        <v>17</v>
      </c>
      <c r="D5319" s="18">
        <v>87</v>
      </c>
    </row>
    <row r="5320" customHeight="1" spans="1:4">
      <c r="A5320" s="19">
        <f t="shared" si="82"/>
        <v>43556</v>
      </c>
      <c r="B5320" s="18">
        <v>10011</v>
      </c>
      <c r="C5320" s="18" t="s">
        <v>18</v>
      </c>
      <c r="D5320" s="18">
        <v>193</v>
      </c>
    </row>
    <row r="5321" customHeight="1" spans="1:4">
      <c r="A5321" s="19">
        <f t="shared" si="82"/>
        <v>43556</v>
      </c>
      <c r="B5321" s="18">
        <v>10004</v>
      </c>
      <c r="C5321" s="18" t="s">
        <v>21</v>
      </c>
      <c r="D5321" s="18">
        <v>92</v>
      </c>
    </row>
    <row r="5322" customHeight="1" spans="1:4">
      <c r="A5322" s="19">
        <f t="shared" si="82"/>
        <v>43556</v>
      </c>
      <c r="B5322" s="18">
        <v>10009</v>
      </c>
      <c r="C5322" s="18" t="s">
        <v>15</v>
      </c>
      <c r="D5322" s="18">
        <v>188</v>
      </c>
    </row>
    <row r="5323" customHeight="1" spans="1:4">
      <c r="A5323" s="19">
        <f t="shared" si="82"/>
        <v>43556</v>
      </c>
      <c r="B5323" s="18">
        <v>10004</v>
      </c>
      <c r="C5323" s="18" t="s">
        <v>15</v>
      </c>
      <c r="D5323" s="18">
        <v>103</v>
      </c>
    </row>
    <row r="5324" customHeight="1" spans="1:4">
      <c r="A5324" s="19">
        <f t="shared" si="82"/>
        <v>43556</v>
      </c>
      <c r="B5324" s="18">
        <v>10010</v>
      </c>
      <c r="C5324" s="18" t="s">
        <v>14</v>
      </c>
      <c r="D5324" s="18">
        <v>198</v>
      </c>
    </row>
    <row r="5325" customHeight="1" spans="1:4">
      <c r="A5325" s="19">
        <f t="shared" si="82"/>
        <v>43556</v>
      </c>
      <c r="B5325" s="18">
        <v>10003</v>
      </c>
      <c r="C5325" s="18" t="s">
        <v>5</v>
      </c>
      <c r="D5325" s="18">
        <v>263</v>
      </c>
    </row>
    <row r="5326" customHeight="1" spans="1:4">
      <c r="A5326" s="19">
        <f t="shared" si="82"/>
        <v>43556</v>
      </c>
      <c r="B5326" s="18">
        <v>10015</v>
      </c>
      <c r="C5326" s="18" t="s">
        <v>18</v>
      </c>
      <c r="D5326" s="18">
        <v>214</v>
      </c>
    </row>
    <row r="5327" customHeight="1" spans="1:4">
      <c r="A5327" s="19">
        <f t="shared" si="82"/>
        <v>43556</v>
      </c>
      <c r="B5327" s="18">
        <v>10003</v>
      </c>
      <c r="C5327" s="18" t="s">
        <v>15</v>
      </c>
      <c r="D5327" s="18">
        <v>261</v>
      </c>
    </row>
    <row r="5328" customHeight="1" spans="1:4">
      <c r="A5328" s="19">
        <f t="shared" si="82"/>
        <v>43556</v>
      </c>
      <c r="B5328" s="18">
        <v>10019</v>
      </c>
      <c r="C5328" s="18" t="s">
        <v>17</v>
      </c>
      <c r="D5328" s="18">
        <v>195</v>
      </c>
    </row>
    <row r="5329" customHeight="1" spans="1:4">
      <c r="A5329" s="19">
        <f t="shared" si="82"/>
        <v>43556</v>
      </c>
      <c r="B5329" s="18">
        <v>10009</v>
      </c>
      <c r="C5329" s="18" t="s">
        <v>32</v>
      </c>
      <c r="D5329" s="18">
        <v>63</v>
      </c>
    </row>
    <row r="5330" customHeight="1" spans="1:4">
      <c r="A5330" s="19">
        <f t="shared" si="82"/>
        <v>43556</v>
      </c>
      <c r="B5330" s="18">
        <v>10011</v>
      </c>
      <c r="C5330" s="18" t="s">
        <v>19</v>
      </c>
      <c r="D5330" s="18">
        <v>130</v>
      </c>
    </row>
    <row r="5331" customHeight="1" spans="1:4">
      <c r="A5331" s="19">
        <f t="shared" si="82"/>
        <v>43556</v>
      </c>
      <c r="B5331" s="18">
        <v>10013</v>
      </c>
      <c r="C5331" s="18" t="s">
        <v>22</v>
      </c>
      <c r="D5331" s="18">
        <v>78</v>
      </c>
    </row>
    <row r="5332" customHeight="1" spans="1:4">
      <c r="A5332" s="19">
        <f t="shared" si="82"/>
        <v>43556</v>
      </c>
      <c r="B5332" s="18">
        <v>10004</v>
      </c>
      <c r="C5332" s="18" t="s">
        <v>29</v>
      </c>
      <c r="D5332" s="18">
        <v>110</v>
      </c>
    </row>
    <row r="5333" customHeight="1" spans="1:4">
      <c r="A5333" s="19">
        <f t="shared" si="82"/>
        <v>43556</v>
      </c>
      <c r="B5333" s="18">
        <v>10013</v>
      </c>
      <c r="C5333" s="18" t="s">
        <v>17</v>
      </c>
      <c r="D5333" s="18">
        <v>101</v>
      </c>
    </row>
    <row r="5334" customHeight="1" spans="1:4">
      <c r="A5334" s="19">
        <f t="shared" si="82"/>
        <v>43556</v>
      </c>
      <c r="B5334" s="18">
        <v>10010</v>
      </c>
      <c r="C5334" s="18" t="s">
        <v>7</v>
      </c>
      <c r="D5334" s="18">
        <v>286</v>
      </c>
    </row>
    <row r="5335" customHeight="1" spans="1:4">
      <c r="A5335" s="19">
        <f t="shared" si="82"/>
        <v>43556</v>
      </c>
      <c r="B5335" s="18">
        <v>10017</v>
      </c>
      <c r="C5335" s="18" t="s">
        <v>21</v>
      </c>
      <c r="D5335" s="18">
        <v>229</v>
      </c>
    </row>
    <row r="5336" customHeight="1" spans="1:4">
      <c r="A5336" s="19">
        <f t="shared" si="82"/>
        <v>43556</v>
      </c>
      <c r="B5336" s="18">
        <v>10006</v>
      </c>
      <c r="C5336" s="18" t="s">
        <v>30</v>
      </c>
      <c r="D5336" s="18">
        <v>90</v>
      </c>
    </row>
    <row r="5337" customHeight="1" spans="1:4">
      <c r="A5337" s="19">
        <f t="shared" si="82"/>
        <v>43556</v>
      </c>
      <c r="B5337" s="18">
        <v>10010</v>
      </c>
      <c r="C5337" s="18" t="s">
        <v>12</v>
      </c>
      <c r="D5337" s="18">
        <v>261</v>
      </c>
    </row>
    <row r="5338" customHeight="1" spans="1:4">
      <c r="A5338" s="19">
        <f t="shared" si="82"/>
        <v>43556</v>
      </c>
      <c r="B5338" s="18">
        <v>10005</v>
      </c>
      <c r="C5338" s="18" t="s">
        <v>28</v>
      </c>
      <c r="D5338" s="18">
        <v>121</v>
      </c>
    </row>
    <row r="5339" customHeight="1" spans="1:4">
      <c r="A5339" s="19">
        <f t="shared" si="82"/>
        <v>43556</v>
      </c>
      <c r="B5339" s="18">
        <v>10015</v>
      </c>
      <c r="C5339" s="18" t="s">
        <v>23</v>
      </c>
      <c r="D5339" s="18">
        <v>95</v>
      </c>
    </row>
    <row r="5340" customHeight="1" spans="1:4">
      <c r="A5340" s="19">
        <f t="shared" si="82"/>
        <v>43556</v>
      </c>
      <c r="B5340" s="18">
        <v>10001</v>
      </c>
      <c r="C5340" s="18" t="s">
        <v>28</v>
      </c>
      <c r="D5340" s="18">
        <v>81</v>
      </c>
    </row>
    <row r="5341" customHeight="1" spans="1:4">
      <c r="A5341" s="19">
        <f t="shared" si="82"/>
        <v>43556</v>
      </c>
      <c r="B5341" s="18">
        <v>10017</v>
      </c>
      <c r="C5341" s="18" t="s">
        <v>24</v>
      </c>
      <c r="D5341" s="18">
        <v>90</v>
      </c>
    </row>
    <row r="5342" customHeight="1" spans="1:4">
      <c r="A5342" s="19">
        <f t="shared" si="82"/>
        <v>43556</v>
      </c>
      <c r="B5342" s="18">
        <v>10018</v>
      </c>
      <c r="C5342" s="18" t="s">
        <v>30</v>
      </c>
      <c r="D5342" s="18">
        <v>153</v>
      </c>
    </row>
    <row r="5343" customHeight="1" spans="1:4">
      <c r="A5343" s="19">
        <f t="shared" si="82"/>
        <v>43556</v>
      </c>
      <c r="B5343" s="18">
        <v>10012</v>
      </c>
      <c r="C5343" s="18" t="s">
        <v>27</v>
      </c>
      <c r="D5343" s="18">
        <v>165</v>
      </c>
    </row>
    <row r="5344" customHeight="1" spans="1:4">
      <c r="A5344" s="19">
        <f t="shared" si="82"/>
        <v>43556</v>
      </c>
      <c r="B5344" s="18">
        <v>10020</v>
      </c>
      <c r="C5344" s="18" t="s">
        <v>16</v>
      </c>
      <c r="D5344" s="18">
        <v>162</v>
      </c>
    </row>
    <row r="5345" customHeight="1" spans="1:4">
      <c r="A5345" s="19">
        <f t="shared" si="82"/>
        <v>43556</v>
      </c>
      <c r="B5345" s="18">
        <v>10020</v>
      </c>
      <c r="C5345" s="18" t="s">
        <v>30</v>
      </c>
      <c r="D5345" s="18">
        <v>222</v>
      </c>
    </row>
    <row r="5346" customHeight="1" spans="1:4">
      <c r="A5346" s="19">
        <f t="shared" si="82"/>
        <v>43556</v>
      </c>
      <c r="B5346" s="18">
        <v>10007</v>
      </c>
      <c r="C5346" s="18" t="s">
        <v>9</v>
      </c>
      <c r="D5346" s="18">
        <v>242</v>
      </c>
    </row>
    <row r="5347" customHeight="1" spans="1:4">
      <c r="A5347" s="19">
        <f t="shared" si="82"/>
        <v>43556</v>
      </c>
      <c r="B5347" s="18">
        <v>10005</v>
      </c>
      <c r="C5347" s="18" t="s">
        <v>21</v>
      </c>
      <c r="D5347" s="18">
        <v>277</v>
      </c>
    </row>
    <row r="5348" customHeight="1" spans="1:4">
      <c r="A5348" s="19">
        <f t="shared" si="82"/>
        <v>43556</v>
      </c>
      <c r="B5348" s="18">
        <v>10015</v>
      </c>
      <c r="C5348" s="18" t="s">
        <v>14</v>
      </c>
      <c r="D5348" s="18">
        <v>138</v>
      </c>
    </row>
    <row r="5349" customHeight="1" spans="1:4">
      <c r="A5349" s="19">
        <f t="shared" si="82"/>
        <v>43556</v>
      </c>
      <c r="B5349" s="18">
        <v>10013</v>
      </c>
      <c r="C5349" s="18" t="s">
        <v>11</v>
      </c>
      <c r="D5349" s="18">
        <v>132</v>
      </c>
    </row>
    <row r="5350" customHeight="1" spans="1:4">
      <c r="A5350" s="19">
        <f t="shared" si="82"/>
        <v>43556</v>
      </c>
      <c r="B5350" s="18">
        <v>10015</v>
      </c>
      <c r="C5350" s="18" t="s">
        <v>30</v>
      </c>
      <c r="D5350" s="18">
        <v>113</v>
      </c>
    </row>
    <row r="5351" customHeight="1" spans="1:4">
      <c r="A5351" s="19">
        <f t="shared" si="82"/>
        <v>43556</v>
      </c>
      <c r="B5351" s="18">
        <v>10002</v>
      </c>
      <c r="C5351" s="18" t="s">
        <v>27</v>
      </c>
      <c r="D5351" s="18">
        <v>74</v>
      </c>
    </row>
    <row r="5352" customHeight="1" spans="1:4">
      <c r="A5352" s="19">
        <f t="shared" si="82"/>
        <v>43556</v>
      </c>
      <c r="B5352" s="18">
        <v>10017</v>
      </c>
      <c r="C5352" s="18" t="s">
        <v>30</v>
      </c>
      <c r="D5352" s="18">
        <v>141</v>
      </c>
    </row>
    <row r="5353" customHeight="1" spans="1:4">
      <c r="A5353" s="19">
        <f t="shared" si="82"/>
        <v>43556</v>
      </c>
      <c r="B5353" s="18">
        <v>10020</v>
      </c>
      <c r="C5353" s="18" t="s">
        <v>24</v>
      </c>
      <c r="D5353" s="18">
        <v>123</v>
      </c>
    </row>
    <row r="5354" customHeight="1" spans="1:4">
      <c r="A5354" s="19">
        <f t="shared" si="82"/>
        <v>43556</v>
      </c>
      <c r="B5354" s="18">
        <v>10009</v>
      </c>
      <c r="C5354" s="18" t="s">
        <v>32</v>
      </c>
      <c r="D5354" s="18">
        <v>165</v>
      </c>
    </row>
    <row r="5355" customHeight="1" spans="1:4">
      <c r="A5355" s="19">
        <f t="shared" si="82"/>
        <v>43556</v>
      </c>
      <c r="B5355" s="18">
        <v>10014</v>
      </c>
      <c r="C5355" s="18" t="s">
        <v>27</v>
      </c>
      <c r="D5355" s="18">
        <v>232</v>
      </c>
    </row>
    <row r="5356" customHeight="1" spans="1:4">
      <c r="A5356" s="19">
        <f t="shared" si="82"/>
        <v>43556</v>
      </c>
      <c r="B5356" s="18">
        <v>10014</v>
      </c>
      <c r="C5356" s="18" t="s">
        <v>30</v>
      </c>
      <c r="D5356" s="18">
        <v>147</v>
      </c>
    </row>
    <row r="5357" customHeight="1" spans="1:4">
      <c r="A5357" s="19">
        <f t="shared" si="82"/>
        <v>43556</v>
      </c>
      <c r="B5357" s="18">
        <v>10004</v>
      </c>
      <c r="C5357" s="18" t="s">
        <v>12</v>
      </c>
      <c r="D5357" s="18">
        <v>87</v>
      </c>
    </row>
    <row r="5358" customHeight="1" spans="1:4">
      <c r="A5358" s="19">
        <f t="shared" si="82"/>
        <v>43556</v>
      </c>
      <c r="B5358" s="18">
        <v>10005</v>
      </c>
      <c r="C5358" s="18" t="s">
        <v>14</v>
      </c>
      <c r="D5358" s="18">
        <v>234</v>
      </c>
    </row>
    <row r="5359" customHeight="1" spans="1:4">
      <c r="A5359" s="19">
        <f t="shared" si="82"/>
        <v>43556</v>
      </c>
      <c r="B5359" s="18">
        <v>10007</v>
      </c>
      <c r="C5359" s="18" t="s">
        <v>7</v>
      </c>
      <c r="D5359" s="18">
        <v>246</v>
      </c>
    </row>
    <row r="5360" customHeight="1" spans="1:4">
      <c r="A5360" s="19">
        <f t="shared" si="82"/>
        <v>43556</v>
      </c>
      <c r="B5360" s="18">
        <v>10001</v>
      </c>
      <c r="C5360" s="18" t="s">
        <v>9</v>
      </c>
      <c r="D5360" s="18">
        <v>110</v>
      </c>
    </row>
    <row r="5361" customHeight="1" spans="1:4">
      <c r="A5361" s="19">
        <f t="shared" si="82"/>
        <v>43556</v>
      </c>
      <c r="B5361" s="18">
        <v>10014</v>
      </c>
      <c r="C5361" s="18" t="s">
        <v>9</v>
      </c>
      <c r="D5361" s="18">
        <v>247</v>
      </c>
    </row>
    <row r="5362" customHeight="1" spans="1:4">
      <c r="A5362" s="19">
        <f t="shared" si="82"/>
        <v>43556</v>
      </c>
      <c r="B5362" s="18">
        <v>10020</v>
      </c>
      <c r="C5362" s="18" t="s">
        <v>10</v>
      </c>
      <c r="D5362" s="18">
        <v>115</v>
      </c>
    </row>
    <row r="5363" customHeight="1" spans="1:4">
      <c r="A5363" s="19">
        <f t="shared" si="82"/>
        <v>43556</v>
      </c>
      <c r="B5363" s="18">
        <v>10017</v>
      </c>
      <c r="C5363" s="18" t="s">
        <v>26</v>
      </c>
      <c r="D5363" s="18">
        <v>289</v>
      </c>
    </row>
    <row r="5364" customHeight="1" spans="1:4">
      <c r="A5364" s="19">
        <f t="shared" si="82"/>
        <v>43556</v>
      </c>
      <c r="B5364" s="18">
        <v>10005</v>
      </c>
      <c r="C5364" s="18" t="s">
        <v>21</v>
      </c>
      <c r="D5364" s="18">
        <v>297</v>
      </c>
    </row>
    <row r="5365" customHeight="1" spans="1:4">
      <c r="A5365" s="19">
        <f t="shared" si="82"/>
        <v>43556</v>
      </c>
      <c r="B5365" s="18">
        <v>10006</v>
      </c>
      <c r="C5365" s="18" t="s">
        <v>27</v>
      </c>
      <c r="D5365" s="18">
        <v>289</v>
      </c>
    </row>
    <row r="5366" customHeight="1" spans="1:4">
      <c r="A5366" s="19">
        <f t="shared" si="82"/>
        <v>43556</v>
      </c>
      <c r="B5366" s="18">
        <v>10016</v>
      </c>
      <c r="C5366" s="18" t="s">
        <v>18</v>
      </c>
      <c r="D5366" s="18">
        <v>148</v>
      </c>
    </row>
    <row r="5367" customHeight="1" spans="1:4">
      <c r="A5367" s="19">
        <f t="shared" si="82"/>
        <v>43556</v>
      </c>
      <c r="B5367" s="18">
        <v>10018</v>
      </c>
      <c r="C5367" s="18" t="s">
        <v>11</v>
      </c>
      <c r="D5367" s="18">
        <v>296</v>
      </c>
    </row>
    <row r="5368" customHeight="1" spans="1:4">
      <c r="A5368" s="19">
        <f t="shared" si="82"/>
        <v>43556</v>
      </c>
      <c r="B5368" s="18">
        <v>10004</v>
      </c>
      <c r="C5368" s="18" t="s">
        <v>7</v>
      </c>
      <c r="D5368" s="18">
        <v>198</v>
      </c>
    </row>
    <row r="5369" customHeight="1" spans="1:4">
      <c r="A5369" s="19">
        <f t="shared" si="82"/>
        <v>43556</v>
      </c>
      <c r="B5369" s="18">
        <v>10019</v>
      </c>
      <c r="C5369" s="18" t="s">
        <v>5</v>
      </c>
      <c r="D5369" s="18">
        <v>59</v>
      </c>
    </row>
    <row r="5370" customHeight="1" spans="1:4">
      <c r="A5370" s="19">
        <f t="shared" si="82"/>
        <v>43556</v>
      </c>
      <c r="B5370" s="18">
        <v>10015</v>
      </c>
      <c r="C5370" s="18" t="s">
        <v>12</v>
      </c>
      <c r="D5370" s="18">
        <v>57</v>
      </c>
    </row>
    <row r="5371" customHeight="1" spans="1:4">
      <c r="A5371" s="19">
        <f t="shared" si="82"/>
        <v>43557</v>
      </c>
      <c r="B5371" s="18">
        <v>10002</v>
      </c>
      <c r="C5371" s="18" t="s">
        <v>33</v>
      </c>
      <c r="D5371" s="18">
        <v>225</v>
      </c>
    </row>
    <row r="5372" customHeight="1" spans="1:4">
      <c r="A5372" s="19">
        <f t="shared" si="82"/>
        <v>43557</v>
      </c>
      <c r="B5372" s="18">
        <v>10019</v>
      </c>
      <c r="C5372" s="18" t="s">
        <v>13</v>
      </c>
      <c r="D5372" s="18">
        <v>220</v>
      </c>
    </row>
    <row r="5373" customHeight="1" spans="1:4">
      <c r="A5373" s="19">
        <f t="shared" si="82"/>
        <v>43557</v>
      </c>
      <c r="B5373" s="18">
        <v>10011</v>
      </c>
      <c r="C5373" s="18" t="s">
        <v>16</v>
      </c>
      <c r="D5373" s="18">
        <v>205</v>
      </c>
    </row>
    <row r="5374" customHeight="1" spans="1:4">
      <c r="A5374" s="19">
        <f t="shared" ref="A5374:A5437" si="83">A5315+1</f>
        <v>43557</v>
      </c>
      <c r="B5374" s="18">
        <v>10002</v>
      </c>
      <c r="C5374" s="18" t="s">
        <v>28</v>
      </c>
      <c r="D5374" s="18">
        <v>225</v>
      </c>
    </row>
    <row r="5375" customHeight="1" spans="1:4">
      <c r="A5375" s="19">
        <f t="shared" si="83"/>
        <v>43557</v>
      </c>
      <c r="B5375" s="18">
        <v>10009</v>
      </c>
      <c r="C5375" s="18" t="s">
        <v>21</v>
      </c>
      <c r="D5375" s="18">
        <v>175</v>
      </c>
    </row>
    <row r="5376" customHeight="1" spans="1:4">
      <c r="A5376" s="19">
        <f t="shared" si="83"/>
        <v>43557</v>
      </c>
      <c r="B5376" s="18">
        <v>10020</v>
      </c>
      <c r="C5376" s="18" t="s">
        <v>15</v>
      </c>
      <c r="D5376" s="18">
        <v>198</v>
      </c>
    </row>
    <row r="5377" customHeight="1" spans="1:4">
      <c r="A5377" s="19">
        <f t="shared" si="83"/>
        <v>43557</v>
      </c>
      <c r="B5377" s="18">
        <v>10005</v>
      </c>
      <c r="C5377" s="18" t="s">
        <v>13</v>
      </c>
      <c r="D5377" s="18">
        <v>240</v>
      </c>
    </row>
    <row r="5378" customHeight="1" spans="1:4">
      <c r="A5378" s="19">
        <f t="shared" si="83"/>
        <v>43557</v>
      </c>
      <c r="B5378" s="18">
        <v>10011</v>
      </c>
      <c r="C5378" s="18" t="s">
        <v>21</v>
      </c>
      <c r="D5378" s="18">
        <v>147</v>
      </c>
    </row>
    <row r="5379" customHeight="1" spans="1:4">
      <c r="A5379" s="19">
        <f t="shared" si="83"/>
        <v>43557</v>
      </c>
      <c r="B5379" s="18">
        <v>10016</v>
      </c>
      <c r="C5379" s="18" t="s">
        <v>17</v>
      </c>
      <c r="D5379" s="18">
        <v>123</v>
      </c>
    </row>
    <row r="5380" customHeight="1" spans="1:4">
      <c r="A5380" s="19">
        <f t="shared" si="83"/>
        <v>43557</v>
      </c>
      <c r="B5380" s="18">
        <v>10003</v>
      </c>
      <c r="C5380" s="18" t="s">
        <v>27</v>
      </c>
      <c r="D5380" s="18">
        <v>64</v>
      </c>
    </row>
    <row r="5381" customHeight="1" spans="1:4">
      <c r="A5381" s="19">
        <f t="shared" si="83"/>
        <v>43557</v>
      </c>
      <c r="B5381" s="18">
        <v>10005</v>
      </c>
      <c r="C5381" s="18" t="s">
        <v>17</v>
      </c>
      <c r="D5381" s="18">
        <v>172</v>
      </c>
    </row>
    <row r="5382" customHeight="1" spans="1:4">
      <c r="A5382" s="19">
        <f t="shared" si="83"/>
        <v>43557</v>
      </c>
      <c r="B5382" s="18">
        <v>10003</v>
      </c>
      <c r="C5382" s="18" t="s">
        <v>14</v>
      </c>
      <c r="D5382" s="18">
        <v>282</v>
      </c>
    </row>
    <row r="5383" customHeight="1" spans="1:4">
      <c r="A5383" s="19">
        <f t="shared" si="83"/>
        <v>43557</v>
      </c>
      <c r="B5383" s="18">
        <v>10020</v>
      </c>
      <c r="C5383" s="18" t="s">
        <v>13</v>
      </c>
      <c r="D5383" s="18">
        <v>221</v>
      </c>
    </row>
    <row r="5384" customHeight="1" spans="1:4">
      <c r="A5384" s="19">
        <f t="shared" si="83"/>
        <v>43557</v>
      </c>
      <c r="B5384" s="18">
        <v>10009</v>
      </c>
      <c r="C5384" s="18" t="s">
        <v>19</v>
      </c>
      <c r="D5384" s="18">
        <v>169</v>
      </c>
    </row>
    <row r="5385" customHeight="1" spans="1:4">
      <c r="A5385" s="19">
        <f t="shared" si="83"/>
        <v>43557</v>
      </c>
      <c r="B5385" s="18">
        <v>10002</v>
      </c>
      <c r="C5385" s="18" t="s">
        <v>22</v>
      </c>
      <c r="D5385" s="18">
        <v>192</v>
      </c>
    </row>
    <row r="5386" customHeight="1" spans="1:4">
      <c r="A5386" s="19">
        <f t="shared" si="83"/>
        <v>43557</v>
      </c>
      <c r="B5386" s="18">
        <v>10010</v>
      </c>
      <c r="C5386" s="18" t="s">
        <v>23</v>
      </c>
      <c r="D5386" s="18">
        <v>165</v>
      </c>
    </row>
    <row r="5387" customHeight="1" spans="1:4">
      <c r="A5387" s="19">
        <f t="shared" si="83"/>
        <v>43557</v>
      </c>
      <c r="B5387" s="18">
        <v>10003</v>
      </c>
      <c r="C5387" s="18" t="s">
        <v>22</v>
      </c>
      <c r="D5387" s="18">
        <v>90</v>
      </c>
    </row>
    <row r="5388" customHeight="1" spans="1:4">
      <c r="A5388" s="19">
        <f t="shared" si="83"/>
        <v>43557</v>
      </c>
      <c r="B5388" s="18">
        <v>10011</v>
      </c>
      <c r="C5388" s="18" t="s">
        <v>22</v>
      </c>
      <c r="D5388" s="18">
        <v>212</v>
      </c>
    </row>
    <row r="5389" customHeight="1" spans="1:4">
      <c r="A5389" s="19">
        <f t="shared" si="83"/>
        <v>43557</v>
      </c>
      <c r="B5389" s="18">
        <v>10009</v>
      </c>
      <c r="C5389" s="18" t="s">
        <v>29</v>
      </c>
      <c r="D5389" s="18">
        <v>217</v>
      </c>
    </row>
    <row r="5390" customHeight="1" spans="1:4">
      <c r="A5390" s="19">
        <f t="shared" si="83"/>
        <v>43557</v>
      </c>
      <c r="B5390" s="18">
        <v>10004</v>
      </c>
      <c r="C5390" s="18" t="s">
        <v>27</v>
      </c>
      <c r="D5390" s="18">
        <v>99</v>
      </c>
    </row>
    <row r="5391" customHeight="1" spans="1:4">
      <c r="A5391" s="19">
        <f t="shared" si="83"/>
        <v>43557</v>
      </c>
      <c r="B5391" s="18">
        <v>10001</v>
      </c>
      <c r="C5391" s="18" t="s">
        <v>10</v>
      </c>
      <c r="D5391" s="18">
        <v>76</v>
      </c>
    </row>
    <row r="5392" customHeight="1" spans="1:4">
      <c r="A5392" s="19">
        <f t="shared" si="83"/>
        <v>43557</v>
      </c>
      <c r="B5392" s="18">
        <v>10014</v>
      </c>
      <c r="C5392" s="18" t="s">
        <v>29</v>
      </c>
      <c r="D5392" s="18">
        <v>205</v>
      </c>
    </row>
    <row r="5393" customHeight="1" spans="1:4">
      <c r="A5393" s="19">
        <f t="shared" si="83"/>
        <v>43557</v>
      </c>
      <c r="B5393" s="18">
        <v>10011</v>
      </c>
      <c r="C5393" s="18" t="s">
        <v>10</v>
      </c>
      <c r="D5393" s="18">
        <v>226</v>
      </c>
    </row>
    <row r="5394" customHeight="1" spans="1:4">
      <c r="A5394" s="19">
        <f t="shared" si="83"/>
        <v>43557</v>
      </c>
      <c r="B5394" s="18">
        <v>10006</v>
      </c>
      <c r="C5394" s="18" t="s">
        <v>9</v>
      </c>
      <c r="D5394" s="18">
        <v>51</v>
      </c>
    </row>
    <row r="5395" customHeight="1" spans="1:4">
      <c r="A5395" s="19">
        <f t="shared" si="83"/>
        <v>43557</v>
      </c>
      <c r="B5395" s="18">
        <v>10010</v>
      </c>
      <c r="C5395" s="18" t="s">
        <v>27</v>
      </c>
      <c r="D5395" s="18">
        <v>119</v>
      </c>
    </row>
    <row r="5396" customHeight="1" spans="1:4">
      <c r="A5396" s="19">
        <f t="shared" si="83"/>
        <v>43557</v>
      </c>
      <c r="B5396" s="18">
        <v>10005</v>
      </c>
      <c r="C5396" s="18" t="s">
        <v>10</v>
      </c>
      <c r="D5396" s="18">
        <v>132</v>
      </c>
    </row>
    <row r="5397" customHeight="1" spans="1:4">
      <c r="A5397" s="19">
        <f t="shared" si="83"/>
        <v>43557</v>
      </c>
      <c r="B5397" s="18">
        <v>10014</v>
      </c>
      <c r="C5397" s="18" t="s">
        <v>25</v>
      </c>
      <c r="D5397" s="18">
        <v>268</v>
      </c>
    </row>
    <row r="5398" customHeight="1" spans="1:4">
      <c r="A5398" s="19">
        <f t="shared" si="83"/>
        <v>43557</v>
      </c>
      <c r="B5398" s="18">
        <v>10013</v>
      </c>
      <c r="C5398" s="18" t="s">
        <v>31</v>
      </c>
      <c r="D5398" s="18">
        <v>105</v>
      </c>
    </row>
    <row r="5399" customHeight="1" spans="1:4">
      <c r="A5399" s="19">
        <f t="shared" si="83"/>
        <v>43557</v>
      </c>
      <c r="B5399" s="18">
        <v>10012</v>
      </c>
      <c r="C5399" s="18" t="s">
        <v>23</v>
      </c>
      <c r="D5399" s="18">
        <v>105</v>
      </c>
    </row>
    <row r="5400" customHeight="1" spans="1:4">
      <c r="A5400" s="19">
        <f t="shared" si="83"/>
        <v>43557</v>
      </c>
      <c r="B5400" s="18">
        <v>10009</v>
      </c>
      <c r="C5400" s="18" t="s">
        <v>11</v>
      </c>
      <c r="D5400" s="18">
        <v>79</v>
      </c>
    </row>
    <row r="5401" customHeight="1" spans="1:4">
      <c r="A5401" s="19">
        <f t="shared" si="83"/>
        <v>43557</v>
      </c>
      <c r="B5401" s="18">
        <v>10013</v>
      </c>
      <c r="C5401" s="18" t="s">
        <v>16</v>
      </c>
      <c r="D5401" s="18">
        <v>161</v>
      </c>
    </row>
    <row r="5402" customHeight="1" spans="1:4">
      <c r="A5402" s="19">
        <f t="shared" si="83"/>
        <v>43557</v>
      </c>
      <c r="B5402" s="18">
        <v>10007</v>
      </c>
      <c r="C5402" s="18" t="s">
        <v>22</v>
      </c>
      <c r="D5402" s="18">
        <v>285</v>
      </c>
    </row>
    <row r="5403" customHeight="1" spans="1:4">
      <c r="A5403" s="19">
        <f t="shared" si="83"/>
        <v>43557</v>
      </c>
      <c r="B5403" s="18">
        <v>10018</v>
      </c>
      <c r="C5403" s="18" t="s">
        <v>33</v>
      </c>
      <c r="D5403" s="18">
        <v>250</v>
      </c>
    </row>
    <row r="5404" customHeight="1" spans="1:4">
      <c r="A5404" s="19">
        <f t="shared" si="83"/>
        <v>43557</v>
      </c>
      <c r="B5404" s="18">
        <v>10014</v>
      </c>
      <c r="C5404" s="18" t="s">
        <v>20</v>
      </c>
      <c r="D5404" s="18">
        <v>112</v>
      </c>
    </row>
    <row r="5405" customHeight="1" spans="1:4">
      <c r="A5405" s="19">
        <f t="shared" si="83"/>
        <v>43557</v>
      </c>
      <c r="B5405" s="18">
        <v>10004</v>
      </c>
      <c r="C5405" s="18" t="s">
        <v>6</v>
      </c>
      <c r="D5405" s="18">
        <v>82</v>
      </c>
    </row>
    <row r="5406" customHeight="1" spans="1:4">
      <c r="A5406" s="19">
        <f t="shared" si="83"/>
        <v>43557</v>
      </c>
      <c r="B5406" s="18">
        <v>10008</v>
      </c>
      <c r="C5406" s="18" t="s">
        <v>17</v>
      </c>
      <c r="D5406" s="18">
        <v>296</v>
      </c>
    </row>
    <row r="5407" customHeight="1" spans="1:4">
      <c r="A5407" s="19">
        <f t="shared" si="83"/>
        <v>43557</v>
      </c>
      <c r="B5407" s="18">
        <v>10011</v>
      </c>
      <c r="C5407" s="18" t="s">
        <v>14</v>
      </c>
      <c r="D5407" s="18">
        <v>90</v>
      </c>
    </row>
    <row r="5408" customHeight="1" spans="1:4">
      <c r="A5408" s="19">
        <f t="shared" si="83"/>
        <v>43557</v>
      </c>
      <c r="B5408" s="18">
        <v>10017</v>
      </c>
      <c r="C5408" s="18" t="s">
        <v>16</v>
      </c>
      <c r="D5408" s="18">
        <v>267</v>
      </c>
    </row>
    <row r="5409" customHeight="1" spans="1:4">
      <c r="A5409" s="19">
        <f t="shared" si="83"/>
        <v>43557</v>
      </c>
      <c r="B5409" s="18">
        <v>10016</v>
      </c>
      <c r="C5409" s="18" t="s">
        <v>22</v>
      </c>
      <c r="D5409" s="18">
        <v>268</v>
      </c>
    </row>
    <row r="5410" customHeight="1" spans="1:4">
      <c r="A5410" s="19">
        <f t="shared" si="83"/>
        <v>43557</v>
      </c>
      <c r="B5410" s="18">
        <v>10002</v>
      </c>
      <c r="C5410" s="18" t="s">
        <v>7</v>
      </c>
      <c r="D5410" s="18">
        <v>243</v>
      </c>
    </row>
    <row r="5411" customHeight="1" spans="1:4">
      <c r="A5411" s="19">
        <f t="shared" si="83"/>
        <v>43557</v>
      </c>
      <c r="B5411" s="18">
        <v>10016</v>
      </c>
      <c r="C5411" s="18" t="s">
        <v>10</v>
      </c>
      <c r="D5411" s="18">
        <v>280</v>
      </c>
    </row>
    <row r="5412" customHeight="1" spans="1:4">
      <c r="A5412" s="19">
        <f t="shared" si="83"/>
        <v>43557</v>
      </c>
      <c r="B5412" s="18">
        <v>10015</v>
      </c>
      <c r="C5412" s="18" t="s">
        <v>15</v>
      </c>
      <c r="D5412" s="18">
        <v>119</v>
      </c>
    </row>
    <row r="5413" customHeight="1" spans="1:4">
      <c r="A5413" s="19">
        <f t="shared" si="83"/>
        <v>43557</v>
      </c>
      <c r="B5413" s="18">
        <v>10017</v>
      </c>
      <c r="C5413" s="18" t="s">
        <v>4</v>
      </c>
      <c r="D5413" s="18">
        <v>198</v>
      </c>
    </row>
    <row r="5414" customHeight="1" spans="1:4">
      <c r="A5414" s="19">
        <f t="shared" si="83"/>
        <v>43557</v>
      </c>
      <c r="B5414" s="18">
        <v>10008</v>
      </c>
      <c r="C5414" s="18" t="s">
        <v>17</v>
      </c>
      <c r="D5414" s="18">
        <v>144</v>
      </c>
    </row>
    <row r="5415" customHeight="1" spans="1:4">
      <c r="A5415" s="19">
        <f t="shared" si="83"/>
        <v>43557</v>
      </c>
      <c r="B5415" s="18">
        <v>10019</v>
      </c>
      <c r="C5415" s="18" t="s">
        <v>27</v>
      </c>
      <c r="D5415" s="18">
        <v>175</v>
      </c>
    </row>
    <row r="5416" customHeight="1" spans="1:4">
      <c r="A5416" s="19">
        <f t="shared" si="83"/>
        <v>43557</v>
      </c>
      <c r="B5416" s="18">
        <v>10019</v>
      </c>
      <c r="C5416" s="18" t="s">
        <v>7</v>
      </c>
      <c r="D5416" s="18">
        <v>141</v>
      </c>
    </row>
    <row r="5417" customHeight="1" spans="1:4">
      <c r="A5417" s="19">
        <f t="shared" si="83"/>
        <v>43557</v>
      </c>
      <c r="B5417" s="18">
        <v>10012</v>
      </c>
      <c r="C5417" s="18" t="s">
        <v>16</v>
      </c>
      <c r="D5417" s="18">
        <v>184</v>
      </c>
    </row>
    <row r="5418" customHeight="1" spans="1:4">
      <c r="A5418" s="19">
        <f t="shared" si="83"/>
        <v>43557</v>
      </c>
      <c r="B5418" s="18">
        <v>10018</v>
      </c>
      <c r="C5418" s="18" t="s">
        <v>19</v>
      </c>
      <c r="D5418" s="18">
        <v>68</v>
      </c>
    </row>
    <row r="5419" customHeight="1" spans="1:4">
      <c r="A5419" s="19">
        <f t="shared" si="83"/>
        <v>43557</v>
      </c>
      <c r="B5419" s="18">
        <v>10010</v>
      </c>
      <c r="C5419" s="18" t="s">
        <v>25</v>
      </c>
      <c r="D5419" s="18">
        <v>148</v>
      </c>
    </row>
    <row r="5420" customHeight="1" spans="1:4">
      <c r="A5420" s="19">
        <f t="shared" si="83"/>
        <v>43557</v>
      </c>
      <c r="B5420" s="18">
        <v>10004</v>
      </c>
      <c r="C5420" s="18" t="s">
        <v>31</v>
      </c>
      <c r="D5420" s="18">
        <v>68</v>
      </c>
    </row>
    <row r="5421" customHeight="1" spans="1:4">
      <c r="A5421" s="19">
        <f t="shared" si="83"/>
        <v>43557</v>
      </c>
      <c r="B5421" s="18">
        <v>10004</v>
      </c>
      <c r="C5421" s="18" t="s">
        <v>16</v>
      </c>
      <c r="D5421" s="18">
        <v>220</v>
      </c>
    </row>
    <row r="5422" customHeight="1" spans="1:4">
      <c r="A5422" s="19">
        <f t="shared" si="83"/>
        <v>43557</v>
      </c>
      <c r="B5422" s="18">
        <v>10018</v>
      </c>
      <c r="C5422" s="18" t="s">
        <v>7</v>
      </c>
      <c r="D5422" s="18">
        <v>213</v>
      </c>
    </row>
    <row r="5423" customHeight="1" spans="1:4">
      <c r="A5423" s="19">
        <f t="shared" si="83"/>
        <v>43557</v>
      </c>
      <c r="B5423" s="18">
        <v>10008</v>
      </c>
      <c r="C5423" s="18" t="s">
        <v>27</v>
      </c>
      <c r="D5423" s="18">
        <v>80</v>
      </c>
    </row>
    <row r="5424" customHeight="1" spans="1:4">
      <c r="A5424" s="19">
        <f t="shared" si="83"/>
        <v>43557</v>
      </c>
      <c r="B5424" s="18">
        <v>10015</v>
      </c>
      <c r="C5424" s="18" t="s">
        <v>21</v>
      </c>
      <c r="D5424" s="18">
        <v>129</v>
      </c>
    </row>
    <row r="5425" customHeight="1" spans="1:4">
      <c r="A5425" s="19">
        <f t="shared" si="83"/>
        <v>43557</v>
      </c>
      <c r="B5425" s="18">
        <v>10002</v>
      </c>
      <c r="C5425" s="18" t="s">
        <v>32</v>
      </c>
      <c r="D5425" s="18">
        <v>275</v>
      </c>
    </row>
    <row r="5426" customHeight="1" spans="1:4">
      <c r="A5426" s="19">
        <f t="shared" si="83"/>
        <v>43557</v>
      </c>
      <c r="B5426" s="18">
        <v>10010</v>
      </c>
      <c r="C5426" s="18" t="s">
        <v>10</v>
      </c>
      <c r="D5426" s="18">
        <v>106</v>
      </c>
    </row>
    <row r="5427" customHeight="1" spans="1:4">
      <c r="A5427" s="19">
        <f t="shared" si="83"/>
        <v>43557</v>
      </c>
      <c r="B5427" s="18">
        <v>10013</v>
      </c>
      <c r="C5427" s="18" t="s">
        <v>33</v>
      </c>
      <c r="D5427" s="18">
        <v>127</v>
      </c>
    </row>
    <row r="5428" customHeight="1" spans="1:4">
      <c r="A5428" s="19">
        <f t="shared" si="83"/>
        <v>43557</v>
      </c>
      <c r="B5428" s="18">
        <v>10007</v>
      </c>
      <c r="C5428" s="18" t="s">
        <v>10</v>
      </c>
      <c r="D5428" s="18">
        <v>206</v>
      </c>
    </row>
    <row r="5429" customHeight="1" spans="1:4">
      <c r="A5429" s="19">
        <f t="shared" si="83"/>
        <v>43557</v>
      </c>
      <c r="B5429" s="18">
        <v>10006</v>
      </c>
      <c r="C5429" s="18" t="s">
        <v>5</v>
      </c>
      <c r="D5429" s="18">
        <v>206</v>
      </c>
    </row>
    <row r="5430" customHeight="1" spans="1:4">
      <c r="A5430" s="19">
        <f t="shared" si="83"/>
        <v>43558</v>
      </c>
      <c r="B5430" s="18">
        <v>10017</v>
      </c>
      <c r="C5430" s="18" t="s">
        <v>12</v>
      </c>
      <c r="D5430" s="18">
        <v>234</v>
      </c>
    </row>
    <row r="5431" customHeight="1" spans="1:4">
      <c r="A5431" s="19">
        <f t="shared" si="83"/>
        <v>43558</v>
      </c>
      <c r="B5431" s="18">
        <v>10008</v>
      </c>
      <c r="C5431" s="18" t="s">
        <v>17</v>
      </c>
      <c r="D5431" s="18">
        <v>118</v>
      </c>
    </row>
    <row r="5432" customHeight="1" spans="1:4">
      <c r="A5432" s="19">
        <f t="shared" si="83"/>
        <v>43558</v>
      </c>
      <c r="B5432" s="18">
        <v>10010</v>
      </c>
      <c r="C5432" s="18" t="s">
        <v>22</v>
      </c>
      <c r="D5432" s="18">
        <v>92</v>
      </c>
    </row>
    <row r="5433" customHeight="1" spans="1:4">
      <c r="A5433" s="19">
        <f t="shared" si="83"/>
        <v>43558</v>
      </c>
      <c r="B5433" s="18">
        <v>10006</v>
      </c>
      <c r="C5433" s="18" t="s">
        <v>10</v>
      </c>
      <c r="D5433" s="18">
        <v>286</v>
      </c>
    </row>
    <row r="5434" customHeight="1" spans="1:4">
      <c r="A5434" s="19">
        <f t="shared" si="83"/>
        <v>43558</v>
      </c>
      <c r="B5434" s="18">
        <v>10004</v>
      </c>
      <c r="C5434" s="18" t="s">
        <v>21</v>
      </c>
      <c r="D5434" s="18">
        <v>102</v>
      </c>
    </row>
    <row r="5435" customHeight="1" spans="1:4">
      <c r="A5435" s="19">
        <f t="shared" si="83"/>
        <v>43558</v>
      </c>
      <c r="B5435" s="18">
        <v>10011</v>
      </c>
      <c r="C5435" s="18" t="s">
        <v>10</v>
      </c>
      <c r="D5435" s="18">
        <v>81</v>
      </c>
    </row>
    <row r="5436" customHeight="1" spans="1:4">
      <c r="A5436" s="19">
        <f t="shared" si="83"/>
        <v>43558</v>
      </c>
      <c r="B5436" s="18">
        <v>10003</v>
      </c>
      <c r="C5436" s="18" t="s">
        <v>31</v>
      </c>
      <c r="D5436" s="18">
        <v>60</v>
      </c>
    </row>
    <row r="5437" customHeight="1" spans="1:4">
      <c r="A5437" s="19">
        <f t="shared" si="83"/>
        <v>43558</v>
      </c>
      <c r="B5437" s="18">
        <v>10009</v>
      </c>
      <c r="C5437" s="18" t="s">
        <v>15</v>
      </c>
      <c r="D5437" s="18">
        <v>127</v>
      </c>
    </row>
    <row r="5438" customHeight="1" spans="1:4">
      <c r="A5438" s="19">
        <f t="shared" ref="A5438:A5501" si="84">A5379+1</f>
        <v>43558</v>
      </c>
      <c r="B5438" s="18">
        <v>10015</v>
      </c>
      <c r="C5438" s="18" t="s">
        <v>20</v>
      </c>
      <c r="D5438" s="18">
        <v>156</v>
      </c>
    </row>
    <row r="5439" customHeight="1" spans="1:4">
      <c r="A5439" s="19">
        <f t="shared" si="84"/>
        <v>43558</v>
      </c>
      <c r="B5439" s="18">
        <v>10003</v>
      </c>
      <c r="C5439" s="18" t="s">
        <v>25</v>
      </c>
      <c r="D5439" s="18">
        <v>235</v>
      </c>
    </row>
    <row r="5440" customHeight="1" spans="1:4">
      <c r="A5440" s="19">
        <f t="shared" si="84"/>
        <v>43558</v>
      </c>
      <c r="B5440" s="18">
        <v>10012</v>
      </c>
      <c r="C5440" s="18" t="s">
        <v>11</v>
      </c>
      <c r="D5440" s="18">
        <v>249</v>
      </c>
    </row>
    <row r="5441" customHeight="1" spans="1:4">
      <c r="A5441" s="19">
        <f t="shared" si="84"/>
        <v>43558</v>
      </c>
      <c r="B5441" s="18">
        <v>10014</v>
      </c>
      <c r="C5441" s="18" t="s">
        <v>8</v>
      </c>
      <c r="D5441" s="18">
        <v>197</v>
      </c>
    </row>
    <row r="5442" customHeight="1" spans="1:4">
      <c r="A5442" s="19">
        <f t="shared" si="84"/>
        <v>43558</v>
      </c>
      <c r="B5442" s="18">
        <v>10012</v>
      </c>
      <c r="C5442" s="18" t="s">
        <v>24</v>
      </c>
      <c r="D5442" s="18">
        <v>178</v>
      </c>
    </row>
    <row r="5443" customHeight="1" spans="1:4">
      <c r="A5443" s="19">
        <f t="shared" si="84"/>
        <v>43558</v>
      </c>
      <c r="B5443" s="18">
        <v>10004</v>
      </c>
      <c r="C5443" s="18" t="s">
        <v>21</v>
      </c>
      <c r="D5443" s="18">
        <v>201</v>
      </c>
    </row>
    <row r="5444" customHeight="1" spans="1:4">
      <c r="A5444" s="19">
        <f t="shared" si="84"/>
        <v>43558</v>
      </c>
      <c r="B5444" s="18">
        <v>10008</v>
      </c>
      <c r="C5444" s="18" t="s">
        <v>29</v>
      </c>
      <c r="D5444" s="18">
        <v>249</v>
      </c>
    </row>
    <row r="5445" customHeight="1" spans="1:4">
      <c r="A5445" s="19">
        <f t="shared" si="84"/>
        <v>43558</v>
      </c>
      <c r="B5445" s="18">
        <v>10001</v>
      </c>
      <c r="C5445" s="18" t="s">
        <v>6</v>
      </c>
      <c r="D5445" s="18">
        <v>106</v>
      </c>
    </row>
    <row r="5446" customHeight="1" spans="1:4">
      <c r="A5446" s="19">
        <f t="shared" si="84"/>
        <v>43558</v>
      </c>
      <c r="B5446" s="18">
        <v>10002</v>
      </c>
      <c r="C5446" s="18" t="s">
        <v>10</v>
      </c>
      <c r="D5446" s="18">
        <v>185</v>
      </c>
    </row>
    <row r="5447" customHeight="1" spans="1:4">
      <c r="A5447" s="19">
        <f t="shared" si="84"/>
        <v>43558</v>
      </c>
      <c r="B5447" s="18">
        <v>10016</v>
      </c>
      <c r="C5447" s="18" t="s">
        <v>4</v>
      </c>
      <c r="D5447" s="18">
        <v>228</v>
      </c>
    </row>
    <row r="5448" customHeight="1" spans="1:4">
      <c r="A5448" s="19">
        <f t="shared" si="84"/>
        <v>43558</v>
      </c>
      <c r="B5448" s="18">
        <v>10012</v>
      </c>
      <c r="C5448" s="18" t="s">
        <v>8</v>
      </c>
      <c r="D5448" s="18">
        <v>140</v>
      </c>
    </row>
    <row r="5449" customHeight="1" spans="1:4">
      <c r="A5449" s="19">
        <f t="shared" si="84"/>
        <v>43558</v>
      </c>
      <c r="B5449" s="18">
        <v>10018</v>
      </c>
      <c r="C5449" s="18" t="s">
        <v>8</v>
      </c>
      <c r="D5449" s="18">
        <v>299</v>
      </c>
    </row>
    <row r="5450" customHeight="1" spans="1:4">
      <c r="A5450" s="19">
        <f t="shared" si="84"/>
        <v>43558</v>
      </c>
      <c r="B5450" s="18">
        <v>10009</v>
      </c>
      <c r="C5450" s="18" t="s">
        <v>6</v>
      </c>
      <c r="D5450" s="18">
        <v>188</v>
      </c>
    </row>
    <row r="5451" customHeight="1" spans="1:4">
      <c r="A5451" s="19">
        <f t="shared" si="84"/>
        <v>43558</v>
      </c>
      <c r="B5451" s="18">
        <v>10016</v>
      </c>
      <c r="C5451" s="18" t="s">
        <v>21</v>
      </c>
      <c r="D5451" s="18">
        <v>219</v>
      </c>
    </row>
    <row r="5452" customHeight="1" spans="1:4">
      <c r="A5452" s="19">
        <f t="shared" si="84"/>
        <v>43558</v>
      </c>
      <c r="B5452" s="18">
        <v>10010</v>
      </c>
      <c r="C5452" s="18" t="s">
        <v>21</v>
      </c>
      <c r="D5452" s="18">
        <v>197</v>
      </c>
    </row>
    <row r="5453" customHeight="1" spans="1:4">
      <c r="A5453" s="19">
        <f t="shared" si="84"/>
        <v>43558</v>
      </c>
      <c r="B5453" s="18">
        <v>10005</v>
      </c>
      <c r="C5453" s="18" t="s">
        <v>33</v>
      </c>
      <c r="D5453" s="18">
        <v>83</v>
      </c>
    </row>
    <row r="5454" customHeight="1" spans="1:4">
      <c r="A5454" s="19">
        <f t="shared" si="84"/>
        <v>43558</v>
      </c>
      <c r="B5454" s="18">
        <v>10004</v>
      </c>
      <c r="C5454" s="18" t="s">
        <v>5</v>
      </c>
      <c r="D5454" s="18">
        <v>247</v>
      </c>
    </row>
    <row r="5455" customHeight="1" spans="1:4">
      <c r="A5455" s="19">
        <f t="shared" si="84"/>
        <v>43558</v>
      </c>
      <c r="B5455" s="18">
        <v>10010</v>
      </c>
      <c r="C5455" s="18" t="s">
        <v>30</v>
      </c>
      <c r="D5455" s="18">
        <v>239</v>
      </c>
    </row>
    <row r="5456" customHeight="1" spans="1:4">
      <c r="A5456" s="19">
        <f t="shared" si="84"/>
        <v>43558</v>
      </c>
      <c r="B5456" s="18">
        <v>10018</v>
      </c>
      <c r="C5456" s="18" t="s">
        <v>21</v>
      </c>
      <c r="D5456" s="18">
        <v>265</v>
      </c>
    </row>
    <row r="5457" customHeight="1" spans="1:4">
      <c r="A5457" s="19">
        <f t="shared" si="84"/>
        <v>43558</v>
      </c>
      <c r="B5457" s="18">
        <v>10005</v>
      </c>
      <c r="C5457" s="18" t="s">
        <v>11</v>
      </c>
      <c r="D5457" s="18">
        <v>164</v>
      </c>
    </row>
    <row r="5458" customHeight="1" spans="1:4">
      <c r="A5458" s="19">
        <f t="shared" si="84"/>
        <v>43558</v>
      </c>
      <c r="B5458" s="18">
        <v>10005</v>
      </c>
      <c r="C5458" s="18" t="s">
        <v>28</v>
      </c>
      <c r="D5458" s="18">
        <v>63</v>
      </c>
    </row>
    <row r="5459" customHeight="1" spans="1:4">
      <c r="A5459" s="19">
        <f t="shared" si="84"/>
        <v>43558</v>
      </c>
      <c r="B5459" s="18">
        <v>10011</v>
      </c>
      <c r="C5459" s="18" t="s">
        <v>13</v>
      </c>
      <c r="D5459" s="18">
        <v>162</v>
      </c>
    </row>
    <row r="5460" customHeight="1" spans="1:4">
      <c r="A5460" s="19">
        <f t="shared" si="84"/>
        <v>43558</v>
      </c>
      <c r="B5460" s="18">
        <v>10020</v>
      </c>
      <c r="C5460" s="18" t="s">
        <v>28</v>
      </c>
      <c r="D5460" s="18">
        <v>178</v>
      </c>
    </row>
    <row r="5461" customHeight="1" spans="1:4">
      <c r="A5461" s="19">
        <f t="shared" si="84"/>
        <v>43558</v>
      </c>
      <c r="B5461" s="18">
        <v>10006</v>
      </c>
      <c r="C5461" s="18" t="s">
        <v>30</v>
      </c>
      <c r="D5461" s="18">
        <v>240</v>
      </c>
    </row>
    <row r="5462" customHeight="1" spans="1:4">
      <c r="A5462" s="19">
        <f t="shared" si="84"/>
        <v>43558</v>
      </c>
      <c r="B5462" s="18">
        <v>10012</v>
      </c>
      <c r="C5462" s="18" t="s">
        <v>20</v>
      </c>
      <c r="D5462" s="18">
        <v>57</v>
      </c>
    </row>
    <row r="5463" customHeight="1" spans="1:4">
      <c r="A5463" s="19">
        <f t="shared" si="84"/>
        <v>43558</v>
      </c>
      <c r="B5463" s="18">
        <v>10015</v>
      </c>
      <c r="C5463" s="18" t="s">
        <v>7</v>
      </c>
      <c r="D5463" s="18">
        <v>239</v>
      </c>
    </row>
    <row r="5464" customHeight="1" spans="1:4">
      <c r="A5464" s="19">
        <f t="shared" si="84"/>
        <v>43558</v>
      </c>
      <c r="B5464" s="18">
        <v>10008</v>
      </c>
      <c r="C5464" s="18" t="s">
        <v>18</v>
      </c>
      <c r="D5464" s="18">
        <v>209</v>
      </c>
    </row>
    <row r="5465" customHeight="1" spans="1:4">
      <c r="A5465" s="19">
        <f t="shared" si="84"/>
        <v>43558</v>
      </c>
      <c r="B5465" s="18">
        <v>10002</v>
      </c>
      <c r="C5465" s="18" t="s">
        <v>23</v>
      </c>
      <c r="D5465" s="18">
        <v>82</v>
      </c>
    </row>
    <row r="5466" customHeight="1" spans="1:4">
      <c r="A5466" s="19">
        <f t="shared" si="84"/>
        <v>43558</v>
      </c>
      <c r="B5466" s="18">
        <v>10019</v>
      </c>
      <c r="C5466" s="18" t="s">
        <v>8</v>
      </c>
      <c r="D5466" s="18">
        <v>105</v>
      </c>
    </row>
    <row r="5467" customHeight="1" spans="1:4">
      <c r="A5467" s="19">
        <f t="shared" si="84"/>
        <v>43558</v>
      </c>
      <c r="B5467" s="18">
        <v>10008</v>
      </c>
      <c r="C5467" s="18" t="s">
        <v>29</v>
      </c>
      <c r="D5467" s="18">
        <v>93</v>
      </c>
    </row>
    <row r="5468" customHeight="1" spans="1:4">
      <c r="A5468" s="19">
        <f t="shared" si="84"/>
        <v>43558</v>
      </c>
      <c r="B5468" s="18">
        <v>10005</v>
      </c>
      <c r="C5468" s="18" t="s">
        <v>28</v>
      </c>
      <c r="D5468" s="18">
        <v>53</v>
      </c>
    </row>
    <row r="5469" customHeight="1" spans="1:4">
      <c r="A5469" s="19">
        <f t="shared" si="84"/>
        <v>43558</v>
      </c>
      <c r="B5469" s="18">
        <v>10007</v>
      </c>
      <c r="C5469" s="18" t="s">
        <v>26</v>
      </c>
      <c r="D5469" s="18">
        <v>261</v>
      </c>
    </row>
    <row r="5470" customHeight="1" spans="1:4">
      <c r="A5470" s="19">
        <f t="shared" si="84"/>
        <v>43558</v>
      </c>
      <c r="B5470" s="18">
        <v>10008</v>
      </c>
      <c r="C5470" s="18" t="s">
        <v>20</v>
      </c>
      <c r="D5470" s="18">
        <v>180</v>
      </c>
    </row>
    <row r="5471" customHeight="1" spans="1:4">
      <c r="A5471" s="19">
        <f t="shared" si="84"/>
        <v>43558</v>
      </c>
      <c r="B5471" s="18">
        <v>10001</v>
      </c>
      <c r="C5471" s="18" t="s">
        <v>26</v>
      </c>
      <c r="D5471" s="18">
        <v>256</v>
      </c>
    </row>
    <row r="5472" customHeight="1" spans="1:4">
      <c r="A5472" s="19">
        <f t="shared" si="84"/>
        <v>43558</v>
      </c>
      <c r="B5472" s="18">
        <v>10019</v>
      </c>
      <c r="C5472" s="18" t="s">
        <v>15</v>
      </c>
      <c r="D5472" s="18">
        <v>165</v>
      </c>
    </row>
    <row r="5473" customHeight="1" spans="1:4">
      <c r="A5473" s="19">
        <f t="shared" si="84"/>
        <v>43558</v>
      </c>
      <c r="B5473" s="18">
        <v>10019</v>
      </c>
      <c r="C5473" s="18" t="s">
        <v>21</v>
      </c>
      <c r="D5473" s="18">
        <v>157</v>
      </c>
    </row>
    <row r="5474" customHeight="1" spans="1:4">
      <c r="A5474" s="19">
        <f t="shared" si="84"/>
        <v>43558</v>
      </c>
      <c r="B5474" s="18">
        <v>10013</v>
      </c>
      <c r="C5474" s="18" t="s">
        <v>13</v>
      </c>
      <c r="D5474" s="18">
        <v>97</v>
      </c>
    </row>
    <row r="5475" customHeight="1" spans="1:4">
      <c r="A5475" s="19">
        <f t="shared" si="84"/>
        <v>43558</v>
      </c>
      <c r="B5475" s="18">
        <v>10008</v>
      </c>
      <c r="C5475" s="18" t="s">
        <v>33</v>
      </c>
      <c r="D5475" s="18">
        <v>108</v>
      </c>
    </row>
    <row r="5476" customHeight="1" spans="1:4">
      <c r="A5476" s="19">
        <f t="shared" si="84"/>
        <v>43558</v>
      </c>
      <c r="B5476" s="18">
        <v>10002</v>
      </c>
      <c r="C5476" s="18" t="s">
        <v>17</v>
      </c>
      <c r="D5476" s="18">
        <v>273</v>
      </c>
    </row>
    <row r="5477" customHeight="1" spans="1:4">
      <c r="A5477" s="19">
        <f t="shared" si="84"/>
        <v>43558</v>
      </c>
      <c r="B5477" s="18">
        <v>10013</v>
      </c>
      <c r="C5477" s="18" t="s">
        <v>9</v>
      </c>
      <c r="D5477" s="18">
        <v>144</v>
      </c>
    </row>
    <row r="5478" customHeight="1" spans="1:4">
      <c r="A5478" s="19">
        <f t="shared" si="84"/>
        <v>43558</v>
      </c>
      <c r="B5478" s="18">
        <v>10009</v>
      </c>
      <c r="C5478" s="18" t="s">
        <v>11</v>
      </c>
      <c r="D5478" s="18">
        <v>53</v>
      </c>
    </row>
    <row r="5479" customHeight="1" spans="1:4">
      <c r="A5479" s="19">
        <f t="shared" si="84"/>
        <v>43558</v>
      </c>
      <c r="B5479" s="18">
        <v>10017</v>
      </c>
      <c r="C5479" s="18" t="s">
        <v>9</v>
      </c>
      <c r="D5479" s="18">
        <v>121</v>
      </c>
    </row>
    <row r="5480" customHeight="1" spans="1:4">
      <c r="A5480" s="19">
        <f t="shared" si="84"/>
        <v>43558</v>
      </c>
      <c r="B5480" s="18">
        <v>10015</v>
      </c>
      <c r="C5480" s="18" t="s">
        <v>5</v>
      </c>
      <c r="D5480" s="18">
        <v>165</v>
      </c>
    </row>
    <row r="5481" customHeight="1" spans="1:4">
      <c r="A5481" s="19">
        <f t="shared" si="84"/>
        <v>43558</v>
      </c>
      <c r="B5481" s="18">
        <v>10016</v>
      </c>
      <c r="C5481" s="18" t="s">
        <v>18</v>
      </c>
      <c r="D5481" s="18">
        <v>204</v>
      </c>
    </row>
    <row r="5482" customHeight="1" spans="1:4">
      <c r="A5482" s="19">
        <f t="shared" si="84"/>
        <v>43558</v>
      </c>
      <c r="B5482" s="18">
        <v>10005</v>
      </c>
      <c r="C5482" s="18" t="s">
        <v>27</v>
      </c>
      <c r="D5482" s="18">
        <v>257</v>
      </c>
    </row>
    <row r="5483" customHeight="1" spans="1:4">
      <c r="A5483" s="19">
        <f t="shared" si="84"/>
        <v>43558</v>
      </c>
      <c r="B5483" s="18">
        <v>10003</v>
      </c>
      <c r="C5483" s="18" t="s">
        <v>5</v>
      </c>
      <c r="D5483" s="18">
        <v>274</v>
      </c>
    </row>
    <row r="5484" customHeight="1" spans="1:4">
      <c r="A5484" s="19">
        <f t="shared" si="84"/>
        <v>43558</v>
      </c>
      <c r="B5484" s="18">
        <v>10011</v>
      </c>
      <c r="C5484" s="18" t="s">
        <v>29</v>
      </c>
      <c r="D5484" s="18">
        <v>242</v>
      </c>
    </row>
    <row r="5485" customHeight="1" spans="1:4">
      <c r="A5485" s="19">
        <f t="shared" si="84"/>
        <v>43558</v>
      </c>
      <c r="B5485" s="18">
        <v>10002</v>
      </c>
      <c r="C5485" s="18" t="s">
        <v>5</v>
      </c>
      <c r="D5485" s="18">
        <v>240</v>
      </c>
    </row>
    <row r="5486" customHeight="1" spans="1:4">
      <c r="A5486" s="19">
        <f t="shared" si="84"/>
        <v>43558</v>
      </c>
      <c r="B5486" s="18">
        <v>10013</v>
      </c>
      <c r="C5486" s="18" t="s">
        <v>17</v>
      </c>
      <c r="D5486" s="18">
        <v>237</v>
      </c>
    </row>
    <row r="5487" customHeight="1" spans="1:4">
      <c r="A5487" s="19">
        <f t="shared" si="84"/>
        <v>43558</v>
      </c>
      <c r="B5487" s="18">
        <v>10002</v>
      </c>
      <c r="C5487" s="18" t="s">
        <v>8</v>
      </c>
      <c r="D5487" s="18">
        <v>285</v>
      </c>
    </row>
    <row r="5488" customHeight="1" spans="1:4">
      <c r="A5488" s="19">
        <f t="shared" si="84"/>
        <v>43558</v>
      </c>
      <c r="B5488" s="18">
        <v>10016</v>
      </c>
      <c r="C5488" s="18" t="s">
        <v>14</v>
      </c>
      <c r="D5488" s="18">
        <v>74</v>
      </c>
    </row>
    <row r="5489" customHeight="1" spans="1:4">
      <c r="A5489" s="19">
        <f t="shared" si="84"/>
        <v>43559</v>
      </c>
      <c r="B5489" s="18">
        <v>10010</v>
      </c>
      <c r="C5489" s="18" t="s">
        <v>20</v>
      </c>
      <c r="D5489" s="18">
        <v>177</v>
      </c>
    </row>
    <row r="5490" customHeight="1" spans="1:4">
      <c r="A5490" s="19">
        <f t="shared" si="84"/>
        <v>43559</v>
      </c>
      <c r="B5490" s="18">
        <v>10012</v>
      </c>
      <c r="C5490" s="18" t="s">
        <v>6</v>
      </c>
      <c r="D5490" s="18">
        <v>56</v>
      </c>
    </row>
    <row r="5491" customHeight="1" spans="1:4">
      <c r="A5491" s="19">
        <f t="shared" si="84"/>
        <v>43559</v>
      </c>
      <c r="B5491" s="18">
        <v>10018</v>
      </c>
      <c r="C5491" s="18" t="s">
        <v>4</v>
      </c>
      <c r="D5491" s="18">
        <v>234</v>
      </c>
    </row>
    <row r="5492" customHeight="1" spans="1:4">
      <c r="A5492" s="19">
        <f t="shared" si="84"/>
        <v>43559</v>
      </c>
      <c r="B5492" s="18">
        <v>10007</v>
      </c>
      <c r="C5492" s="18" t="s">
        <v>24</v>
      </c>
      <c r="D5492" s="18">
        <v>239</v>
      </c>
    </row>
    <row r="5493" customHeight="1" spans="1:4">
      <c r="A5493" s="19">
        <f t="shared" si="84"/>
        <v>43559</v>
      </c>
      <c r="B5493" s="18">
        <v>10008</v>
      </c>
      <c r="C5493" s="18" t="s">
        <v>17</v>
      </c>
      <c r="D5493" s="18">
        <v>226</v>
      </c>
    </row>
    <row r="5494" customHeight="1" spans="1:4">
      <c r="A5494" s="19">
        <f t="shared" si="84"/>
        <v>43559</v>
      </c>
      <c r="B5494" s="18">
        <v>10012</v>
      </c>
      <c r="C5494" s="18" t="s">
        <v>27</v>
      </c>
      <c r="D5494" s="18">
        <v>249</v>
      </c>
    </row>
    <row r="5495" customHeight="1" spans="1:4">
      <c r="A5495" s="19">
        <f t="shared" si="84"/>
        <v>43559</v>
      </c>
      <c r="B5495" s="18">
        <v>10016</v>
      </c>
      <c r="C5495" s="18" t="s">
        <v>16</v>
      </c>
      <c r="D5495" s="18">
        <v>284</v>
      </c>
    </row>
    <row r="5496" customHeight="1" spans="1:4">
      <c r="A5496" s="19">
        <f t="shared" si="84"/>
        <v>43559</v>
      </c>
      <c r="B5496" s="18">
        <v>10005</v>
      </c>
      <c r="C5496" s="18" t="s">
        <v>29</v>
      </c>
      <c r="D5496" s="18">
        <v>188</v>
      </c>
    </row>
    <row r="5497" customHeight="1" spans="1:4">
      <c r="A5497" s="19">
        <f t="shared" si="84"/>
        <v>43559</v>
      </c>
      <c r="B5497" s="18">
        <v>10012</v>
      </c>
      <c r="C5497" s="18" t="s">
        <v>31</v>
      </c>
      <c r="D5497" s="18">
        <v>88</v>
      </c>
    </row>
    <row r="5498" customHeight="1" spans="1:4">
      <c r="A5498" s="19">
        <f t="shared" si="84"/>
        <v>43559</v>
      </c>
      <c r="B5498" s="18">
        <v>10017</v>
      </c>
      <c r="C5498" s="18" t="s">
        <v>30</v>
      </c>
      <c r="D5498" s="18">
        <v>72</v>
      </c>
    </row>
    <row r="5499" customHeight="1" spans="1:4">
      <c r="A5499" s="19">
        <f t="shared" si="84"/>
        <v>43559</v>
      </c>
      <c r="B5499" s="18">
        <v>10020</v>
      </c>
      <c r="C5499" s="18" t="s">
        <v>6</v>
      </c>
      <c r="D5499" s="18">
        <v>290</v>
      </c>
    </row>
    <row r="5500" customHeight="1" spans="1:4">
      <c r="A5500" s="19">
        <f t="shared" si="84"/>
        <v>43559</v>
      </c>
      <c r="B5500" s="18">
        <v>10005</v>
      </c>
      <c r="C5500" s="18" t="s">
        <v>17</v>
      </c>
      <c r="D5500" s="18">
        <v>165</v>
      </c>
    </row>
    <row r="5501" customHeight="1" spans="1:4">
      <c r="A5501" s="19">
        <f t="shared" si="84"/>
        <v>43559</v>
      </c>
      <c r="B5501" s="18">
        <v>10008</v>
      </c>
      <c r="C5501" s="18" t="s">
        <v>31</v>
      </c>
      <c r="D5501" s="18">
        <v>102</v>
      </c>
    </row>
    <row r="5502" customHeight="1" spans="1:4">
      <c r="A5502" s="19">
        <f t="shared" ref="A5502:A5565" si="85">A5443+1</f>
        <v>43559</v>
      </c>
      <c r="B5502" s="18">
        <v>10017</v>
      </c>
      <c r="C5502" s="18" t="s">
        <v>4</v>
      </c>
      <c r="D5502" s="18">
        <v>71</v>
      </c>
    </row>
    <row r="5503" customHeight="1" spans="1:4">
      <c r="A5503" s="19">
        <f t="shared" si="85"/>
        <v>43559</v>
      </c>
      <c r="B5503" s="18">
        <v>10011</v>
      </c>
      <c r="C5503" s="18" t="s">
        <v>17</v>
      </c>
      <c r="D5503" s="18">
        <v>164</v>
      </c>
    </row>
    <row r="5504" customHeight="1" spans="1:4">
      <c r="A5504" s="19">
        <f t="shared" si="85"/>
        <v>43559</v>
      </c>
      <c r="B5504" s="18">
        <v>10020</v>
      </c>
      <c r="C5504" s="18" t="s">
        <v>11</v>
      </c>
      <c r="D5504" s="18">
        <v>257</v>
      </c>
    </row>
    <row r="5505" customHeight="1" spans="1:4">
      <c r="A5505" s="19">
        <f t="shared" si="85"/>
        <v>43559</v>
      </c>
      <c r="B5505" s="18">
        <v>10009</v>
      </c>
      <c r="C5505" s="18" t="s">
        <v>4</v>
      </c>
      <c r="D5505" s="18">
        <v>93</v>
      </c>
    </row>
    <row r="5506" customHeight="1" spans="1:4">
      <c r="A5506" s="19">
        <f t="shared" si="85"/>
        <v>43559</v>
      </c>
      <c r="B5506" s="18">
        <v>10013</v>
      </c>
      <c r="C5506" s="18" t="s">
        <v>31</v>
      </c>
      <c r="D5506" s="18">
        <v>265</v>
      </c>
    </row>
    <row r="5507" customHeight="1" spans="1:4">
      <c r="A5507" s="19">
        <f t="shared" si="85"/>
        <v>43559</v>
      </c>
      <c r="B5507" s="18">
        <v>10003</v>
      </c>
      <c r="C5507" s="18" t="s">
        <v>24</v>
      </c>
      <c r="D5507" s="18">
        <v>121</v>
      </c>
    </row>
    <row r="5508" customHeight="1" spans="1:4">
      <c r="A5508" s="19">
        <f t="shared" si="85"/>
        <v>43559</v>
      </c>
      <c r="B5508" s="18">
        <v>10003</v>
      </c>
      <c r="C5508" s="18" t="s">
        <v>29</v>
      </c>
      <c r="D5508" s="18">
        <v>139</v>
      </c>
    </row>
    <row r="5509" customHeight="1" spans="1:4">
      <c r="A5509" s="19">
        <f t="shared" si="85"/>
        <v>43559</v>
      </c>
      <c r="B5509" s="18">
        <v>10014</v>
      </c>
      <c r="C5509" s="18" t="s">
        <v>24</v>
      </c>
      <c r="D5509" s="18">
        <v>146</v>
      </c>
    </row>
    <row r="5510" customHeight="1" spans="1:4">
      <c r="A5510" s="19">
        <f t="shared" si="85"/>
        <v>43559</v>
      </c>
      <c r="B5510" s="18">
        <v>10011</v>
      </c>
      <c r="C5510" s="18" t="s">
        <v>31</v>
      </c>
      <c r="D5510" s="18">
        <v>285</v>
      </c>
    </row>
    <row r="5511" customHeight="1" spans="1:4">
      <c r="A5511" s="19">
        <f t="shared" si="85"/>
        <v>43559</v>
      </c>
      <c r="B5511" s="18">
        <v>10016</v>
      </c>
      <c r="C5511" s="18" t="s">
        <v>25</v>
      </c>
      <c r="D5511" s="18">
        <v>294</v>
      </c>
    </row>
    <row r="5512" customHeight="1" spans="1:4">
      <c r="A5512" s="19">
        <f t="shared" si="85"/>
        <v>43559</v>
      </c>
      <c r="B5512" s="18">
        <v>10003</v>
      </c>
      <c r="C5512" s="18" t="s">
        <v>28</v>
      </c>
      <c r="D5512" s="18">
        <v>215</v>
      </c>
    </row>
    <row r="5513" customHeight="1" spans="1:4">
      <c r="A5513" s="19">
        <f t="shared" si="85"/>
        <v>43559</v>
      </c>
      <c r="B5513" s="18">
        <v>10020</v>
      </c>
      <c r="C5513" s="18" t="s">
        <v>14</v>
      </c>
      <c r="D5513" s="18">
        <v>105</v>
      </c>
    </row>
    <row r="5514" customHeight="1" spans="1:4">
      <c r="A5514" s="19">
        <f t="shared" si="85"/>
        <v>43559</v>
      </c>
      <c r="B5514" s="18">
        <v>10017</v>
      </c>
      <c r="C5514" s="18" t="s">
        <v>10</v>
      </c>
      <c r="D5514" s="18">
        <v>185</v>
      </c>
    </row>
    <row r="5515" customHeight="1" spans="1:4">
      <c r="A5515" s="19">
        <f t="shared" si="85"/>
        <v>43559</v>
      </c>
      <c r="B5515" s="18">
        <v>10005</v>
      </c>
      <c r="C5515" s="18" t="s">
        <v>24</v>
      </c>
      <c r="D5515" s="18">
        <v>260</v>
      </c>
    </row>
    <row r="5516" customHeight="1" spans="1:4">
      <c r="A5516" s="19">
        <f t="shared" si="85"/>
        <v>43559</v>
      </c>
      <c r="B5516" s="18">
        <v>10011</v>
      </c>
      <c r="C5516" s="18" t="s">
        <v>23</v>
      </c>
      <c r="D5516" s="18">
        <v>144</v>
      </c>
    </row>
    <row r="5517" customHeight="1" spans="1:4">
      <c r="A5517" s="19">
        <f t="shared" si="85"/>
        <v>43559</v>
      </c>
      <c r="B5517" s="18">
        <v>10006</v>
      </c>
      <c r="C5517" s="18" t="s">
        <v>13</v>
      </c>
      <c r="D5517" s="18">
        <v>172</v>
      </c>
    </row>
    <row r="5518" customHeight="1" spans="1:4">
      <c r="A5518" s="19">
        <f t="shared" si="85"/>
        <v>43559</v>
      </c>
      <c r="B5518" s="18">
        <v>10020</v>
      </c>
      <c r="C5518" s="18" t="s">
        <v>11</v>
      </c>
      <c r="D5518" s="18">
        <v>134</v>
      </c>
    </row>
    <row r="5519" customHeight="1" spans="1:4">
      <c r="A5519" s="19">
        <f t="shared" si="85"/>
        <v>43559</v>
      </c>
      <c r="B5519" s="18">
        <v>10018</v>
      </c>
      <c r="C5519" s="18" t="s">
        <v>8</v>
      </c>
      <c r="D5519" s="18">
        <v>122</v>
      </c>
    </row>
    <row r="5520" customHeight="1" spans="1:4">
      <c r="A5520" s="19">
        <f t="shared" si="85"/>
        <v>43559</v>
      </c>
      <c r="B5520" s="18">
        <v>10003</v>
      </c>
      <c r="C5520" s="18" t="s">
        <v>16</v>
      </c>
      <c r="D5520" s="18">
        <v>85</v>
      </c>
    </row>
    <row r="5521" customHeight="1" spans="1:4">
      <c r="A5521" s="19">
        <f t="shared" si="85"/>
        <v>43559</v>
      </c>
      <c r="B5521" s="18">
        <v>10001</v>
      </c>
      <c r="C5521" s="18" t="s">
        <v>25</v>
      </c>
      <c r="D5521" s="18">
        <v>218</v>
      </c>
    </row>
    <row r="5522" customHeight="1" spans="1:4">
      <c r="A5522" s="19">
        <f t="shared" si="85"/>
        <v>43559</v>
      </c>
      <c r="B5522" s="18">
        <v>10001</v>
      </c>
      <c r="C5522" s="18" t="s">
        <v>33</v>
      </c>
      <c r="D5522" s="18">
        <v>234</v>
      </c>
    </row>
    <row r="5523" customHeight="1" spans="1:4">
      <c r="A5523" s="19">
        <f t="shared" si="85"/>
        <v>43559</v>
      </c>
      <c r="B5523" s="18">
        <v>10003</v>
      </c>
      <c r="C5523" s="18" t="s">
        <v>14</v>
      </c>
      <c r="D5523" s="18">
        <v>160</v>
      </c>
    </row>
    <row r="5524" customHeight="1" spans="1:4">
      <c r="A5524" s="19">
        <f t="shared" si="85"/>
        <v>43559</v>
      </c>
      <c r="B5524" s="18">
        <v>10004</v>
      </c>
      <c r="C5524" s="18" t="s">
        <v>16</v>
      </c>
      <c r="D5524" s="18">
        <v>107</v>
      </c>
    </row>
    <row r="5525" customHeight="1" spans="1:4">
      <c r="A5525" s="19">
        <f t="shared" si="85"/>
        <v>43559</v>
      </c>
      <c r="B5525" s="18">
        <v>10005</v>
      </c>
      <c r="C5525" s="18" t="s">
        <v>32</v>
      </c>
      <c r="D5525" s="18">
        <v>198</v>
      </c>
    </row>
    <row r="5526" customHeight="1" spans="1:4">
      <c r="A5526" s="19">
        <f t="shared" si="85"/>
        <v>43559</v>
      </c>
      <c r="B5526" s="18">
        <v>10018</v>
      </c>
      <c r="C5526" s="18" t="s">
        <v>6</v>
      </c>
      <c r="D5526" s="18">
        <v>195</v>
      </c>
    </row>
    <row r="5527" customHeight="1" spans="1:4">
      <c r="A5527" s="19">
        <f t="shared" si="85"/>
        <v>43559</v>
      </c>
      <c r="B5527" s="18">
        <v>10004</v>
      </c>
      <c r="C5527" s="18" t="s">
        <v>12</v>
      </c>
      <c r="D5527" s="18">
        <v>105</v>
      </c>
    </row>
    <row r="5528" customHeight="1" spans="1:4">
      <c r="A5528" s="19">
        <f t="shared" si="85"/>
        <v>43559</v>
      </c>
      <c r="B5528" s="18">
        <v>10016</v>
      </c>
      <c r="C5528" s="18" t="s">
        <v>26</v>
      </c>
      <c r="D5528" s="18">
        <v>238</v>
      </c>
    </row>
    <row r="5529" customHeight="1" spans="1:4">
      <c r="A5529" s="19">
        <f t="shared" si="85"/>
        <v>43559</v>
      </c>
      <c r="B5529" s="18">
        <v>10019</v>
      </c>
      <c r="C5529" s="18" t="s">
        <v>14</v>
      </c>
      <c r="D5529" s="18">
        <v>171</v>
      </c>
    </row>
    <row r="5530" customHeight="1" spans="1:4">
      <c r="A5530" s="19">
        <f t="shared" si="85"/>
        <v>43559</v>
      </c>
      <c r="B5530" s="18">
        <v>10015</v>
      </c>
      <c r="C5530" s="18" t="s">
        <v>29</v>
      </c>
      <c r="D5530" s="18">
        <v>138</v>
      </c>
    </row>
    <row r="5531" customHeight="1" spans="1:4">
      <c r="A5531" s="19">
        <f t="shared" si="85"/>
        <v>43559</v>
      </c>
      <c r="B5531" s="18">
        <v>10003</v>
      </c>
      <c r="C5531" s="18" t="s">
        <v>19</v>
      </c>
      <c r="D5531" s="18">
        <v>222</v>
      </c>
    </row>
    <row r="5532" customHeight="1" spans="1:4">
      <c r="A5532" s="19">
        <f t="shared" si="85"/>
        <v>43559</v>
      </c>
      <c r="B5532" s="18">
        <v>10014</v>
      </c>
      <c r="C5532" s="18" t="s">
        <v>6</v>
      </c>
      <c r="D5532" s="18">
        <v>74</v>
      </c>
    </row>
    <row r="5533" customHeight="1" spans="1:4">
      <c r="A5533" s="19">
        <f t="shared" si="85"/>
        <v>43559</v>
      </c>
      <c r="B5533" s="18">
        <v>10006</v>
      </c>
      <c r="C5533" s="18" t="s">
        <v>17</v>
      </c>
      <c r="D5533" s="18">
        <v>146</v>
      </c>
    </row>
    <row r="5534" customHeight="1" spans="1:4">
      <c r="A5534" s="19">
        <f t="shared" si="85"/>
        <v>43559</v>
      </c>
      <c r="B5534" s="18">
        <v>10005</v>
      </c>
      <c r="C5534" s="18" t="s">
        <v>26</v>
      </c>
      <c r="D5534" s="18">
        <v>195</v>
      </c>
    </row>
    <row r="5535" customHeight="1" spans="1:4">
      <c r="A5535" s="19">
        <f t="shared" si="85"/>
        <v>43559</v>
      </c>
      <c r="B5535" s="18">
        <v>10012</v>
      </c>
      <c r="C5535" s="18" t="s">
        <v>10</v>
      </c>
      <c r="D5535" s="18">
        <v>108</v>
      </c>
    </row>
    <row r="5536" customHeight="1" spans="1:4">
      <c r="A5536" s="19">
        <f t="shared" si="85"/>
        <v>43559</v>
      </c>
      <c r="B5536" s="18">
        <v>10012</v>
      </c>
      <c r="C5536" s="18" t="s">
        <v>20</v>
      </c>
      <c r="D5536" s="18">
        <v>287</v>
      </c>
    </row>
    <row r="5537" customHeight="1" spans="1:4">
      <c r="A5537" s="19">
        <f t="shared" si="85"/>
        <v>43559</v>
      </c>
      <c r="B5537" s="18">
        <v>10016</v>
      </c>
      <c r="C5537" s="18" t="s">
        <v>11</v>
      </c>
      <c r="D5537" s="18">
        <v>108</v>
      </c>
    </row>
    <row r="5538" customHeight="1" spans="1:4">
      <c r="A5538" s="19">
        <f t="shared" si="85"/>
        <v>43559</v>
      </c>
      <c r="B5538" s="18">
        <v>10008</v>
      </c>
      <c r="C5538" s="18" t="s">
        <v>12</v>
      </c>
      <c r="D5538" s="18">
        <v>168</v>
      </c>
    </row>
    <row r="5539" customHeight="1" spans="1:4">
      <c r="A5539" s="19">
        <f t="shared" si="85"/>
        <v>43559</v>
      </c>
      <c r="B5539" s="18">
        <v>10010</v>
      </c>
      <c r="C5539" s="18" t="s">
        <v>27</v>
      </c>
      <c r="D5539" s="18">
        <v>140</v>
      </c>
    </row>
    <row r="5540" customHeight="1" spans="1:4">
      <c r="A5540" s="19">
        <f t="shared" si="85"/>
        <v>43559</v>
      </c>
      <c r="B5540" s="18">
        <v>10011</v>
      </c>
      <c r="C5540" s="18" t="s">
        <v>6</v>
      </c>
      <c r="D5540" s="18">
        <v>179</v>
      </c>
    </row>
    <row r="5541" customHeight="1" spans="1:4">
      <c r="A5541" s="19">
        <f t="shared" si="85"/>
        <v>43559</v>
      </c>
      <c r="B5541" s="18">
        <v>10005</v>
      </c>
      <c r="C5541" s="18" t="s">
        <v>16</v>
      </c>
      <c r="D5541" s="18">
        <v>211</v>
      </c>
    </row>
    <row r="5542" customHeight="1" spans="1:4">
      <c r="A5542" s="19">
        <f t="shared" si="85"/>
        <v>43559</v>
      </c>
      <c r="B5542" s="18">
        <v>10007</v>
      </c>
      <c r="C5542" s="18" t="s">
        <v>10</v>
      </c>
      <c r="D5542" s="18">
        <v>185</v>
      </c>
    </row>
    <row r="5543" customHeight="1" spans="1:4">
      <c r="A5543" s="19">
        <f t="shared" si="85"/>
        <v>43559</v>
      </c>
      <c r="B5543" s="18">
        <v>10005</v>
      </c>
      <c r="C5543" s="18" t="s">
        <v>27</v>
      </c>
      <c r="D5543" s="18">
        <v>125</v>
      </c>
    </row>
    <row r="5544" customHeight="1" spans="1:4">
      <c r="A5544" s="19">
        <f t="shared" si="85"/>
        <v>43559</v>
      </c>
      <c r="B5544" s="18">
        <v>10011</v>
      </c>
      <c r="C5544" s="18" t="s">
        <v>30</v>
      </c>
      <c r="D5544" s="18">
        <v>162</v>
      </c>
    </row>
    <row r="5545" customHeight="1" spans="1:4">
      <c r="A5545" s="19">
        <f t="shared" si="85"/>
        <v>43559</v>
      </c>
      <c r="B5545" s="18">
        <v>10019</v>
      </c>
      <c r="C5545" s="18" t="s">
        <v>33</v>
      </c>
      <c r="D5545" s="18">
        <v>123</v>
      </c>
    </row>
    <row r="5546" customHeight="1" spans="1:4">
      <c r="A5546" s="19">
        <f t="shared" si="85"/>
        <v>43559</v>
      </c>
      <c r="B5546" s="18">
        <v>10010</v>
      </c>
      <c r="C5546" s="18" t="s">
        <v>5</v>
      </c>
      <c r="D5546" s="18">
        <v>119</v>
      </c>
    </row>
    <row r="5547" customHeight="1" spans="1:4">
      <c r="A5547" s="19">
        <f t="shared" si="85"/>
        <v>43559</v>
      </c>
      <c r="B5547" s="18">
        <v>10001</v>
      </c>
      <c r="C5547" s="18" t="s">
        <v>15</v>
      </c>
      <c r="D5547" s="18">
        <v>131</v>
      </c>
    </row>
    <row r="5548" customHeight="1" spans="1:4">
      <c r="A5548" s="19">
        <f t="shared" si="85"/>
        <v>43560</v>
      </c>
      <c r="B5548" s="18">
        <v>10006</v>
      </c>
      <c r="C5548" s="18" t="s">
        <v>28</v>
      </c>
      <c r="D5548" s="18">
        <v>92</v>
      </c>
    </row>
    <row r="5549" customHeight="1" spans="1:4">
      <c r="A5549" s="19">
        <f t="shared" si="85"/>
        <v>43560</v>
      </c>
      <c r="B5549" s="18">
        <v>10001</v>
      </c>
      <c r="C5549" s="18" t="s">
        <v>30</v>
      </c>
      <c r="D5549" s="18">
        <v>174</v>
      </c>
    </row>
    <row r="5550" customHeight="1" spans="1:4">
      <c r="A5550" s="19">
        <f t="shared" si="85"/>
        <v>43560</v>
      </c>
      <c r="B5550" s="18">
        <v>10009</v>
      </c>
      <c r="C5550" s="18" t="s">
        <v>14</v>
      </c>
      <c r="D5550" s="18">
        <v>111</v>
      </c>
    </row>
    <row r="5551" customHeight="1" spans="1:4">
      <c r="A5551" s="19">
        <f t="shared" si="85"/>
        <v>43560</v>
      </c>
      <c r="B5551" s="18">
        <v>10002</v>
      </c>
      <c r="C5551" s="18" t="s">
        <v>23</v>
      </c>
      <c r="D5551" s="18">
        <v>247</v>
      </c>
    </row>
    <row r="5552" customHeight="1" spans="1:4">
      <c r="A5552" s="19">
        <f t="shared" si="85"/>
        <v>43560</v>
      </c>
      <c r="B5552" s="18">
        <v>10015</v>
      </c>
      <c r="C5552" s="18" t="s">
        <v>22</v>
      </c>
      <c r="D5552" s="18">
        <v>71</v>
      </c>
    </row>
    <row r="5553" customHeight="1" spans="1:4">
      <c r="A5553" s="19">
        <f t="shared" si="85"/>
        <v>43560</v>
      </c>
      <c r="B5553" s="18">
        <v>10013</v>
      </c>
      <c r="C5553" s="18" t="s">
        <v>26</v>
      </c>
      <c r="D5553" s="18">
        <v>106</v>
      </c>
    </row>
    <row r="5554" customHeight="1" spans="1:4">
      <c r="A5554" s="19">
        <f t="shared" si="85"/>
        <v>43560</v>
      </c>
      <c r="B5554" s="18">
        <v>10005</v>
      </c>
      <c r="C5554" s="18" t="s">
        <v>28</v>
      </c>
      <c r="D5554" s="18">
        <v>136</v>
      </c>
    </row>
    <row r="5555" customHeight="1" spans="1:4">
      <c r="A5555" s="19">
        <f t="shared" si="85"/>
        <v>43560</v>
      </c>
      <c r="B5555" s="18">
        <v>10006</v>
      </c>
      <c r="C5555" s="18" t="s">
        <v>13</v>
      </c>
      <c r="D5555" s="18">
        <v>138</v>
      </c>
    </row>
    <row r="5556" customHeight="1" spans="1:4">
      <c r="A5556" s="19">
        <f t="shared" si="85"/>
        <v>43560</v>
      </c>
      <c r="B5556" s="18">
        <v>10020</v>
      </c>
      <c r="C5556" s="18" t="s">
        <v>5</v>
      </c>
      <c r="D5556" s="18">
        <v>166</v>
      </c>
    </row>
    <row r="5557" customHeight="1" spans="1:4">
      <c r="A5557" s="19">
        <f t="shared" si="85"/>
        <v>43560</v>
      </c>
      <c r="B5557" s="18">
        <v>10020</v>
      </c>
      <c r="C5557" s="18" t="s">
        <v>16</v>
      </c>
      <c r="D5557" s="18">
        <v>209</v>
      </c>
    </row>
    <row r="5558" customHeight="1" spans="1:4">
      <c r="A5558" s="19">
        <f t="shared" si="85"/>
        <v>43560</v>
      </c>
      <c r="B5558" s="18">
        <v>10008</v>
      </c>
      <c r="C5558" s="18" t="s">
        <v>6</v>
      </c>
      <c r="D5558" s="18">
        <v>251</v>
      </c>
    </row>
    <row r="5559" customHeight="1" spans="1:4">
      <c r="A5559" s="19">
        <f t="shared" si="85"/>
        <v>43560</v>
      </c>
      <c r="B5559" s="18">
        <v>10018</v>
      </c>
      <c r="C5559" s="18" t="s">
        <v>16</v>
      </c>
      <c r="D5559" s="18">
        <v>254</v>
      </c>
    </row>
    <row r="5560" customHeight="1" spans="1:4">
      <c r="A5560" s="19">
        <f t="shared" si="85"/>
        <v>43560</v>
      </c>
      <c r="B5560" s="18">
        <v>10014</v>
      </c>
      <c r="C5560" s="18" t="s">
        <v>13</v>
      </c>
      <c r="D5560" s="18">
        <v>85</v>
      </c>
    </row>
    <row r="5561" customHeight="1" spans="1:4">
      <c r="A5561" s="19">
        <f t="shared" si="85"/>
        <v>43560</v>
      </c>
      <c r="B5561" s="18">
        <v>10010</v>
      </c>
      <c r="C5561" s="18" t="s">
        <v>21</v>
      </c>
      <c r="D5561" s="18">
        <v>130</v>
      </c>
    </row>
    <row r="5562" customHeight="1" spans="1:4">
      <c r="A5562" s="19">
        <f t="shared" si="85"/>
        <v>43560</v>
      </c>
      <c r="B5562" s="18">
        <v>10004</v>
      </c>
      <c r="C5562" s="18" t="s">
        <v>12</v>
      </c>
      <c r="D5562" s="18">
        <v>163</v>
      </c>
    </row>
    <row r="5563" customHeight="1" spans="1:4">
      <c r="A5563" s="19">
        <f t="shared" si="85"/>
        <v>43560</v>
      </c>
      <c r="B5563" s="18">
        <v>10018</v>
      </c>
      <c r="C5563" s="18" t="s">
        <v>4</v>
      </c>
      <c r="D5563" s="18">
        <v>102</v>
      </c>
    </row>
    <row r="5564" customHeight="1" spans="1:4">
      <c r="A5564" s="19">
        <f t="shared" si="85"/>
        <v>43560</v>
      </c>
      <c r="B5564" s="18">
        <v>10006</v>
      </c>
      <c r="C5564" s="18" t="s">
        <v>30</v>
      </c>
      <c r="D5564" s="18">
        <v>101</v>
      </c>
    </row>
    <row r="5565" customHeight="1" spans="1:4">
      <c r="A5565" s="19">
        <f t="shared" si="85"/>
        <v>43560</v>
      </c>
      <c r="B5565" s="18">
        <v>10002</v>
      </c>
      <c r="C5565" s="18" t="s">
        <v>24</v>
      </c>
      <c r="D5565" s="18">
        <v>152</v>
      </c>
    </row>
    <row r="5566" customHeight="1" spans="1:4">
      <c r="A5566" s="19">
        <f t="shared" ref="A5566:A5629" si="86">A5507+1</f>
        <v>43560</v>
      </c>
      <c r="B5566" s="18">
        <v>10002</v>
      </c>
      <c r="C5566" s="18" t="s">
        <v>12</v>
      </c>
      <c r="D5566" s="18">
        <v>106</v>
      </c>
    </row>
    <row r="5567" customHeight="1" spans="1:4">
      <c r="A5567" s="19">
        <f t="shared" si="86"/>
        <v>43560</v>
      </c>
      <c r="B5567" s="18">
        <v>10020</v>
      </c>
      <c r="C5567" s="18" t="s">
        <v>16</v>
      </c>
      <c r="D5567" s="18">
        <v>99</v>
      </c>
    </row>
    <row r="5568" customHeight="1" spans="1:4">
      <c r="A5568" s="19">
        <f t="shared" si="86"/>
        <v>43560</v>
      </c>
      <c r="B5568" s="18">
        <v>10001</v>
      </c>
      <c r="C5568" s="18" t="s">
        <v>23</v>
      </c>
      <c r="D5568" s="18">
        <v>264</v>
      </c>
    </row>
    <row r="5569" customHeight="1" spans="1:4">
      <c r="A5569" s="19">
        <f t="shared" si="86"/>
        <v>43560</v>
      </c>
      <c r="B5569" s="18">
        <v>10019</v>
      </c>
      <c r="C5569" s="18" t="s">
        <v>8</v>
      </c>
      <c r="D5569" s="18">
        <v>224</v>
      </c>
    </row>
    <row r="5570" customHeight="1" spans="1:4">
      <c r="A5570" s="19">
        <f t="shared" si="86"/>
        <v>43560</v>
      </c>
      <c r="B5570" s="18">
        <v>10007</v>
      </c>
      <c r="C5570" s="18" t="s">
        <v>11</v>
      </c>
      <c r="D5570" s="18">
        <v>110</v>
      </c>
    </row>
    <row r="5571" customHeight="1" spans="1:4">
      <c r="A5571" s="19">
        <f t="shared" si="86"/>
        <v>43560</v>
      </c>
      <c r="B5571" s="18">
        <v>10004</v>
      </c>
      <c r="C5571" s="18" t="s">
        <v>7</v>
      </c>
      <c r="D5571" s="18">
        <v>70</v>
      </c>
    </row>
    <row r="5572" customHeight="1" spans="1:4">
      <c r="A5572" s="19">
        <f t="shared" si="86"/>
        <v>43560</v>
      </c>
      <c r="B5572" s="18">
        <v>10017</v>
      </c>
      <c r="C5572" s="18" t="s">
        <v>10</v>
      </c>
      <c r="D5572" s="18">
        <v>83</v>
      </c>
    </row>
    <row r="5573" customHeight="1" spans="1:4">
      <c r="A5573" s="19">
        <f t="shared" si="86"/>
        <v>43560</v>
      </c>
      <c r="B5573" s="18">
        <v>10011</v>
      </c>
      <c r="C5573" s="18" t="s">
        <v>18</v>
      </c>
      <c r="D5573" s="18">
        <v>58</v>
      </c>
    </row>
    <row r="5574" customHeight="1" spans="1:4">
      <c r="A5574" s="19">
        <f t="shared" si="86"/>
        <v>43560</v>
      </c>
      <c r="B5574" s="18">
        <v>10009</v>
      </c>
      <c r="C5574" s="18" t="s">
        <v>4</v>
      </c>
      <c r="D5574" s="18">
        <v>202</v>
      </c>
    </row>
    <row r="5575" customHeight="1" spans="1:4">
      <c r="A5575" s="19">
        <f t="shared" si="86"/>
        <v>43560</v>
      </c>
      <c r="B5575" s="18">
        <v>10013</v>
      </c>
      <c r="C5575" s="18" t="s">
        <v>29</v>
      </c>
      <c r="D5575" s="18">
        <v>227</v>
      </c>
    </row>
    <row r="5576" customHeight="1" spans="1:4">
      <c r="A5576" s="19">
        <f t="shared" si="86"/>
        <v>43560</v>
      </c>
      <c r="B5576" s="18">
        <v>10001</v>
      </c>
      <c r="C5576" s="18" t="s">
        <v>4</v>
      </c>
      <c r="D5576" s="18">
        <v>208</v>
      </c>
    </row>
    <row r="5577" customHeight="1" spans="1:4">
      <c r="A5577" s="19">
        <f t="shared" si="86"/>
        <v>43560</v>
      </c>
      <c r="B5577" s="18">
        <v>10009</v>
      </c>
      <c r="C5577" s="18" t="s">
        <v>13</v>
      </c>
      <c r="D5577" s="18">
        <v>80</v>
      </c>
    </row>
    <row r="5578" customHeight="1" spans="1:4">
      <c r="A5578" s="19">
        <f t="shared" si="86"/>
        <v>43560</v>
      </c>
      <c r="B5578" s="18">
        <v>10011</v>
      </c>
      <c r="C5578" s="18" t="s">
        <v>30</v>
      </c>
      <c r="D5578" s="18">
        <v>203</v>
      </c>
    </row>
    <row r="5579" customHeight="1" spans="1:4">
      <c r="A5579" s="19">
        <f t="shared" si="86"/>
        <v>43560</v>
      </c>
      <c r="B5579" s="18">
        <v>10019</v>
      </c>
      <c r="C5579" s="18" t="s">
        <v>13</v>
      </c>
      <c r="D5579" s="18">
        <v>184</v>
      </c>
    </row>
    <row r="5580" customHeight="1" spans="1:4">
      <c r="A5580" s="19">
        <f t="shared" si="86"/>
        <v>43560</v>
      </c>
      <c r="B5580" s="18">
        <v>10003</v>
      </c>
      <c r="C5580" s="18" t="s">
        <v>33</v>
      </c>
      <c r="D5580" s="18">
        <v>278</v>
      </c>
    </row>
    <row r="5581" customHeight="1" spans="1:4">
      <c r="A5581" s="19">
        <f t="shared" si="86"/>
        <v>43560</v>
      </c>
      <c r="B5581" s="18">
        <v>10006</v>
      </c>
      <c r="C5581" s="18" t="s">
        <v>7</v>
      </c>
      <c r="D5581" s="18">
        <v>245</v>
      </c>
    </row>
    <row r="5582" customHeight="1" spans="1:4">
      <c r="A5582" s="19">
        <f t="shared" si="86"/>
        <v>43560</v>
      </c>
      <c r="B5582" s="18">
        <v>10010</v>
      </c>
      <c r="C5582" s="18" t="s">
        <v>4</v>
      </c>
      <c r="D5582" s="18">
        <v>244</v>
      </c>
    </row>
    <row r="5583" customHeight="1" spans="1:4">
      <c r="A5583" s="19">
        <f t="shared" si="86"/>
        <v>43560</v>
      </c>
      <c r="B5583" s="18">
        <v>10010</v>
      </c>
      <c r="C5583" s="18" t="s">
        <v>12</v>
      </c>
      <c r="D5583" s="18">
        <v>188</v>
      </c>
    </row>
    <row r="5584" customHeight="1" spans="1:4">
      <c r="A5584" s="19">
        <f t="shared" si="86"/>
        <v>43560</v>
      </c>
      <c r="B5584" s="18">
        <v>10014</v>
      </c>
      <c r="C5584" s="18" t="s">
        <v>31</v>
      </c>
      <c r="D5584" s="18">
        <v>140</v>
      </c>
    </row>
    <row r="5585" customHeight="1" spans="1:4">
      <c r="A5585" s="19">
        <f t="shared" si="86"/>
        <v>43560</v>
      </c>
      <c r="B5585" s="18">
        <v>10016</v>
      </c>
      <c r="C5585" s="18" t="s">
        <v>20</v>
      </c>
      <c r="D5585" s="18">
        <v>153</v>
      </c>
    </row>
    <row r="5586" customHeight="1" spans="1:4">
      <c r="A5586" s="19">
        <f t="shared" si="86"/>
        <v>43560</v>
      </c>
      <c r="B5586" s="18">
        <v>10010</v>
      </c>
      <c r="C5586" s="18" t="s">
        <v>17</v>
      </c>
      <c r="D5586" s="18">
        <v>234</v>
      </c>
    </row>
    <row r="5587" customHeight="1" spans="1:4">
      <c r="A5587" s="19">
        <f t="shared" si="86"/>
        <v>43560</v>
      </c>
      <c r="B5587" s="18">
        <v>10004</v>
      </c>
      <c r="C5587" s="18" t="s">
        <v>10</v>
      </c>
      <c r="D5587" s="18">
        <v>292</v>
      </c>
    </row>
    <row r="5588" customHeight="1" spans="1:4">
      <c r="A5588" s="19">
        <f t="shared" si="86"/>
        <v>43560</v>
      </c>
      <c r="B5588" s="18">
        <v>10016</v>
      </c>
      <c r="C5588" s="18" t="s">
        <v>24</v>
      </c>
      <c r="D5588" s="18">
        <v>153</v>
      </c>
    </row>
    <row r="5589" customHeight="1" spans="1:4">
      <c r="A5589" s="19">
        <f t="shared" si="86"/>
        <v>43560</v>
      </c>
      <c r="B5589" s="18">
        <v>10019</v>
      </c>
      <c r="C5589" s="18" t="s">
        <v>25</v>
      </c>
      <c r="D5589" s="18">
        <v>252</v>
      </c>
    </row>
    <row r="5590" customHeight="1" spans="1:4">
      <c r="A5590" s="19">
        <f t="shared" si="86"/>
        <v>43560</v>
      </c>
      <c r="B5590" s="18">
        <v>10018</v>
      </c>
      <c r="C5590" s="18" t="s">
        <v>24</v>
      </c>
      <c r="D5590" s="18">
        <v>94</v>
      </c>
    </row>
    <row r="5591" customHeight="1" spans="1:4">
      <c r="A5591" s="19">
        <f t="shared" si="86"/>
        <v>43560</v>
      </c>
      <c r="B5591" s="18">
        <v>10013</v>
      </c>
      <c r="C5591" s="18" t="s">
        <v>31</v>
      </c>
      <c r="D5591" s="18">
        <v>143</v>
      </c>
    </row>
    <row r="5592" customHeight="1" spans="1:4">
      <c r="A5592" s="19">
        <f t="shared" si="86"/>
        <v>43560</v>
      </c>
      <c r="B5592" s="18">
        <v>10012</v>
      </c>
      <c r="C5592" s="18" t="s">
        <v>5</v>
      </c>
      <c r="D5592" s="18">
        <v>54</v>
      </c>
    </row>
    <row r="5593" customHeight="1" spans="1:4">
      <c r="A5593" s="19">
        <f t="shared" si="86"/>
        <v>43560</v>
      </c>
      <c r="B5593" s="18">
        <v>10003</v>
      </c>
      <c r="C5593" s="18" t="s">
        <v>8</v>
      </c>
      <c r="D5593" s="18">
        <v>162</v>
      </c>
    </row>
    <row r="5594" customHeight="1" spans="1:4">
      <c r="A5594" s="19">
        <f t="shared" si="86"/>
        <v>43560</v>
      </c>
      <c r="B5594" s="18">
        <v>10011</v>
      </c>
      <c r="C5594" s="18" t="s">
        <v>15</v>
      </c>
      <c r="D5594" s="18">
        <v>60</v>
      </c>
    </row>
    <row r="5595" customHeight="1" spans="1:4">
      <c r="A5595" s="19">
        <f t="shared" si="86"/>
        <v>43560</v>
      </c>
      <c r="B5595" s="18">
        <v>10008</v>
      </c>
      <c r="C5595" s="18" t="s">
        <v>21</v>
      </c>
      <c r="D5595" s="18">
        <v>126</v>
      </c>
    </row>
    <row r="5596" customHeight="1" spans="1:4">
      <c r="A5596" s="19">
        <f t="shared" si="86"/>
        <v>43560</v>
      </c>
      <c r="B5596" s="18">
        <v>10007</v>
      </c>
      <c r="C5596" s="18" t="s">
        <v>9</v>
      </c>
      <c r="D5596" s="18">
        <v>111</v>
      </c>
    </row>
    <row r="5597" customHeight="1" spans="1:4">
      <c r="A5597" s="19">
        <f t="shared" si="86"/>
        <v>43560</v>
      </c>
      <c r="B5597" s="18">
        <v>10002</v>
      </c>
      <c r="C5597" s="18" t="s">
        <v>27</v>
      </c>
      <c r="D5597" s="18">
        <v>213</v>
      </c>
    </row>
    <row r="5598" customHeight="1" spans="1:4">
      <c r="A5598" s="19">
        <f t="shared" si="86"/>
        <v>43560</v>
      </c>
      <c r="B5598" s="18">
        <v>10001</v>
      </c>
      <c r="C5598" s="18" t="s">
        <v>26</v>
      </c>
      <c r="D5598" s="18">
        <v>159</v>
      </c>
    </row>
    <row r="5599" customHeight="1" spans="1:4">
      <c r="A5599" s="19">
        <f t="shared" si="86"/>
        <v>43560</v>
      </c>
      <c r="B5599" s="18">
        <v>10012</v>
      </c>
      <c r="C5599" s="18" t="s">
        <v>31</v>
      </c>
      <c r="D5599" s="18">
        <v>227</v>
      </c>
    </row>
    <row r="5600" customHeight="1" spans="1:4">
      <c r="A5600" s="19">
        <f t="shared" si="86"/>
        <v>43560</v>
      </c>
      <c r="B5600" s="18">
        <v>10005</v>
      </c>
      <c r="C5600" s="18" t="s">
        <v>8</v>
      </c>
      <c r="D5600" s="18">
        <v>144</v>
      </c>
    </row>
    <row r="5601" customHeight="1" spans="1:4">
      <c r="A5601" s="19">
        <f t="shared" si="86"/>
        <v>43560</v>
      </c>
      <c r="B5601" s="18">
        <v>10004</v>
      </c>
      <c r="C5601" s="18" t="s">
        <v>4</v>
      </c>
      <c r="D5601" s="18">
        <v>272</v>
      </c>
    </row>
    <row r="5602" customHeight="1" spans="1:4">
      <c r="A5602" s="19">
        <f t="shared" si="86"/>
        <v>43560</v>
      </c>
      <c r="B5602" s="18">
        <v>10006</v>
      </c>
      <c r="C5602" s="18" t="s">
        <v>24</v>
      </c>
      <c r="D5602" s="18">
        <v>258</v>
      </c>
    </row>
    <row r="5603" customHeight="1" spans="1:4">
      <c r="A5603" s="19">
        <f t="shared" si="86"/>
        <v>43560</v>
      </c>
      <c r="B5603" s="18">
        <v>10005</v>
      </c>
      <c r="C5603" s="18" t="s">
        <v>8</v>
      </c>
      <c r="D5603" s="18">
        <v>211</v>
      </c>
    </row>
    <row r="5604" customHeight="1" spans="1:4">
      <c r="A5604" s="19">
        <f t="shared" si="86"/>
        <v>43560</v>
      </c>
      <c r="B5604" s="18">
        <v>10011</v>
      </c>
      <c r="C5604" s="18" t="s">
        <v>19</v>
      </c>
      <c r="D5604" s="18">
        <v>110</v>
      </c>
    </row>
    <row r="5605" customHeight="1" spans="1:4">
      <c r="A5605" s="19">
        <f t="shared" si="86"/>
        <v>43560</v>
      </c>
      <c r="B5605" s="18">
        <v>10007</v>
      </c>
      <c r="C5605" s="18" t="s">
        <v>33</v>
      </c>
      <c r="D5605" s="18">
        <v>236</v>
      </c>
    </row>
    <row r="5606" customHeight="1" spans="1:4">
      <c r="A5606" s="19">
        <f t="shared" si="86"/>
        <v>43560</v>
      </c>
      <c r="B5606" s="18">
        <v>10003</v>
      </c>
      <c r="C5606" s="18" t="s">
        <v>18</v>
      </c>
      <c r="D5606" s="18">
        <v>82</v>
      </c>
    </row>
    <row r="5607" customHeight="1" spans="1:4">
      <c r="A5607" s="19">
        <f t="shared" si="86"/>
        <v>43561</v>
      </c>
      <c r="B5607" s="18">
        <v>10014</v>
      </c>
      <c r="C5607" s="18" t="s">
        <v>5</v>
      </c>
      <c r="D5607" s="18">
        <v>80</v>
      </c>
    </row>
    <row r="5608" customHeight="1" spans="1:4">
      <c r="A5608" s="19">
        <f t="shared" si="86"/>
        <v>43561</v>
      </c>
      <c r="B5608" s="18">
        <v>10016</v>
      </c>
      <c r="C5608" s="18" t="s">
        <v>20</v>
      </c>
      <c r="D5608" s="18">
        <v>210</v>
      </c>
    </row>
    <row r="5609" customHeight="1" spans="1:4">
      <c r="A5609" s="19">
        <f t="shared" si="86"/>
        <v>43561</v>
      </c>
      <c r="B5609" s="18">
        <v>10003</v>
      </c>
      <c r="C5609" s="18" t="s">
        <v>20</v>
      </c>
      <c r="D5609" s="18">
        <v>95</v>
      </c>
    </row>
    <row r="5610" customHeight="1" spans="1:4">
      <c r="A5610" s="19">
        <f t="shared" si="86"/>
        <v>43561</v>
      </c>
      <c r="B5610" s="18">
        <v>10005</v>
      </c>
      <c r="C5610" s="18" t="s">
        <v>26</v>
      </c>
      <c r="D5610" s="18">
        <v>60</v>
      </c>
    </row>
    <row r="5611" customHeight="1" spans="1:4">
      <c r="A5611" s="19">
        <f t="shared" si="86"/>
        <v>43561</v>
      </c>
      <c r="B5611" s="18">
        <v>10015</v>
      </c>
      <c r="C5611" s="18" t="s">
        <v>5</v>
      </c>
      <c r="D5611" s="18">
        <v>72</v>
      </c>
    </row>
    <row r="5612" customHeight="1" spans="1:4">
      <c r="A5612" s="19">
        <f t="shared" si="86"/>
        <v>43561</v>
      </c>
      <c r="B5612" s="18">
        <v>10019</v>
      </c>
      <c r="C5612" s="18" t="s">
        <v>33</v>
      </c>
      <c r="D5612" s="18">
        <v>234</v>
      </c>
    </row>
    <row r="5613" customHeight="1" spans="1:4">
      <c r="A5613" s="19">
        <f t="shared" si="86"/>
        <v>43561</v>
      </c>
      <c r="B5613" s="18">
        <v>10008</v>
      </c>
      <c r="C5613" s="18" t="s">
        <v>21</v>
      </c>
      <c r="D5613" s="18">
        <v>206</v>
      </c>
    </row>
    <row r="5614" customHeight="1" spans="1:4">
      <c r="A5614" s="19">
        <f t="shared" si="86"/>
        <v>43561</v>
      </c>
      <c r="B5614" s="18">
        <v>10019</v>
      </c>
      <c r="C5614" s="18" t="s">
        <v>20</v>
      </c>
      <c r="D5614" s="18">
        <v>151</v>
      </c>
    </row>
    <row r="5615" customHeight="1" spans="1:4">
      <c r="A5615" s="19">
        <f t="shared" si="86"/>
        <v>43561</v>
      </c>
      <c r="B5615" s="18">
        <v>10001</v>
      </c>
      <c r="C5615" s="18" t="s">
        <v>9</v>
      </c>
      <c r="D5615" s="18">
        <v>175</v>
      </c>
    </row>
    <row r="5616" customHeight="1" spans="1:4">
      <c r="A5616" s="19">
        <f t="shared" si="86"/>
        <v>43561</v>
      </c>
      <c r="B5616" s="18">
        <v>10016</v>
      </c>
      <c r="C5616" s="18" t="s">
        <v>17</v>
      </c>
      <c r="D5616" s="18">
        <v>81</v>
      </c>
    </row>
    <row r="5617" customHeight="1" spans="1:4">
      <c r="A5617" s="19">
        <f t="shared" si="86"/>
        <v>43561</v>
      </c>
      <c r="B5617" s="18">
        <v>10012</v>
      </c>
      <c r="C5617" s="18" t="s">
        <v>8</v>
      </c>
      <c r="D5617" s="18">
        <v>80</v>
      </c>
    </row>
    <row r="5618" customHeight="1" spans="1:4">
      <c r="A5618" s="19">
        <f t="shared" si="86"/>
        <v>43561</v>
      </c>
      <c r="B5618" s="18">
        <v>10014</v>
      </c>
      <c r="C5618" s="18" t="s">
        <v>26</v>
      </c>
      <c r="D5618" s="18">
        <v>155</v>
      </c>
    </row>
    <row r="5619" customHeight="1" spans="1:4">
      <c r="A5619" s="19">
        <f t="shared" si="86"/>
        <v>43561</v>
      </c>
      <c r="B5619" s="18">
        <v>10009</v>
      </c>
      <c r="C5619" s="18" t="s">
        <v>28</v>
      </c>
      <c r="D5619" s="18">
        <v>245</v>
      </c>
    </row>
    <row r="5620" customHeight="1" spans="1:4">
      <c r="A5620" s="19">
        <f t="shared" si="86"/>
        <v>43561</v>
      </c>
      <c r="B5620" s="18">
        <v>10015</v>
      </c>
      <c r="C5620" s="18" t="s">
        <v>20</v>
      </c>
      <c r="D5620" s="18">
        <v>245</v>
      </c>
    </row>
    <row r="5621" customHeight="1" spans="1:4">
      <c r="A5621" s="19">
        <f t="shared" si="86"/>
        <v>43561</v>
      </c>
      <c r="B5621" s="18">
        <v>10010</v>
      </c>
      <c r="C5621" s="18" t="s">
        <v>25</v>
      </c>
      <c r="D5621" s="18">
        <v>272</v>
      </c>
    </row>
    <row r="5622" customHeight="1" spans="1:4">
      <c r="A5622" s="19">
        <f t="shared" si="86"/>
        <v>43561</v>
      </c>
      <c r="B5622" s="18">
        <v>10011</v>
      </c>
      <c r="C5622" s="18" t="s">
        <v>32</v>
      </c>
      <c r="D5622" s="18">
        <v>50</v>
      </c>
    </row>
    <row r="5623" customHeight="1" spans="1:4">
      <c r="A5623" s="19">
        <f t="shared" si="86"/>
        <v>43561</v>
      </c>
      <c r="B5623" s="18">
        <v>10019</v>
      </c>
      <c r="C5623" s="18" t="s">
        <v>15</v>
      </c>
      <c r="D5623" s="18">
        <v>169</v>
      </c>
    </row>
    <row r="5624" customHeight="1" spans="1:4">
      <c r="A5624" s="19">
        <f t="shared" si="86"/>
        <v>43561</v>
      </c>
      <c r="B5624" s="18">
        <v>10015</v>
      </c>
      <c r="C5624" s="18" t="s">
        <v>10</v>
      </c>
      <c r="D5624" s="18">
        <v>253</v>
      </c>
    </row>
    <row r="5625" customHeight="1" spans="1:4">
      <c r="A5625" s="19">
        <f t="shared" si="86"/>
        <v>43561</v>
      </c>
      <c r="B5625" s="18">
        <v>10017</v>
      </c>
      <c r="C5625" s="18" t="s">
        <v>12</v>
      </c>
      <c r="D5625" s="18">
        <v>199</v>
      </c>
    </row>
    <row r="5626" customHeight="1" spans="1:4">
      <c r="A5626" s="19">
        <f t="shared" si="86"/>
        <v>43561</v>
      </c>
      <c r="B5626" s="18">
        <v>10012</v>
      </c>
      <c r="C5626" s="18" t="s">
        <v>33</v>
      </c>
      <c r="D5626" s="18">
        <v>217</v>
      </c>
    </row>
    <row r="5627" customHeight="1" spans="1:4">
      <c r="A5627" s="19">
        <f t="shared" si="86"/>
        <v>43561</v>
      </c>
      <c r="B5627" s="18">
        <v>10011</v>
      </c>
      <c r="C5627" s="18" t="s">
        <v>14</v>
      </c>
      <c r="D5627" s="18">
        <v>125</v>
      </c>
    </row>
    <row r="5628" customHeight="1" spans="1:4">
      <c r="A5628" s="19">
        <f t="shared" si="86"/>
        <v>43561</v>
      </c>
      <c r="B5628" s="18">
        <v>10009</v>
      </c>
      <c r="C5628" s="18" t="s">
        <v>4</v>
      </c>
      <c r="D5628" s="18">
        <v>271</v>
      </c>
    </row>
    <row r="5629" customHeight="1" spans="1:4">
      <c r="A5629" s="19">
        <f t="shared" si="86"/>
        <v>43561</v>
      </c>
      <c r="B5629" s="18">
        <v>10020</v>
      </c>
      <c r="C5629" s="18" t="s">
        <v>15</v>
      </c>
      <c r="D5629" s="18">
        <v>259</v>
      </c>
    </row>
    <row r="5630" customHeight="1" spans="1:4">
      <c r="A5630" s="19">
        <f t="shared" ref="A5630:A5693" si="87">A5571+1</f>
        <v>43561</v>
      </c>
      <c r="B5630" s="18">
        <v>10005</v>
      </c>
      <c r="C5630" s="18" t="s">
        <v>5</v>
      </c>
      <c r="D5630" s="18">
        <v>169</v>
      </c>
    </row>
    <row r="5631" customHeight="1" spans="1:4">
      <c r="A5631" s="19">
        <f t="shared" si="87"/>
        <v>43561</v>
      </c>
      <c r="B5631" s="18">
        <v>10009</v>
      </c>
      <c r="C5631" s="18" t="s">
        <v>21</v>
      </c>
      <c r="D5631" s="18">
        <v>139</v>
      </c>
    </row>
    <row r="5632" customHeight="1" spans="1:4">
      <c r="A5632" s="19">
        <f t="shared" si="87"/>
        <v>43561</v>
      </c>
      <c r="B5632" s="18">
        <v>10020</v>
      </c>
      <c r="C5632" s="18" t="s">
        <v>9</v>
      </c>
      <c r="D5632" s="18">
        <v>57</v>
      </c>
    </row>
    <row r="5633" customHeight="1" spans="1:4">
      <c r="A5633" s="19">
        <f t="shared" si="87"/>
        <v>43561</v>
      </c>
      <c r="B5633" s="18">
        <v>10002</v>
      </c>
      <c r="C5633" s="18" t="s">
        <v>4</v>
      </c>
      <c r="D5633" s="18">
        <v>74</v>
      </c>
    </row>
    <row r="5634" customHeight="1" spans="1:4">
      <c r="A5634" s="19">
        <f t="shared" si="87"/>
        <v>43561</v>
      </c>
      <c r="B5634" s="18">
        <v>10006</v>
      </c>
      <c r="C5634" s="18" t="s">
        <v>28</v>
      </c>
      <c r="D5634" s="18">
        <v>78</v>
      </c>
    </row>
    <row r="5635" customHeight="1" spans="1:4">
      <c r="A5635" s="19">
        <f t="shared" si="87"/>
        <v>43561</v>
      </c>
      <c r="B5635" s="18">
        <v>10004</v>
      </c>
      <c r="C5635" s="18" t="s">
        <v>19</v>
      </c>
      <c r="D5635" s="18">
        <v>252</v>
      </c>
    </row>
    <row r="5636" customHeight="1" spans="1:4">
      <c r="A5636" s="19">
        <f t="shared" si="87"/>
        <v>43561</v>
      </c>
      <c r="B5636" s="18">
        <v>10015</v>
      </c>
      <c r="C5636" s="18" t="s">
        <v>17</v>
      </c>
      <c r="D5636" s="18">
        <v>143</v>
      </c>
    </row>
    <row r="5637" customHeight="1" spans="1:4">
      <c r="A5637" s="19">
        <f t="shared" si="87"/>
        <v>43561</v>
      </c>
      <c r="B5637" s="18">
        <v>10012</v>
      </c>
      <c r="C5637" s="18" t="s">
        <v>18</v>
      </c>
      <c r="D5637" s="18">
        <v>217</v>
      </c>
    </row>
    <row r="5638" customHeight="1" spans="1:4">
      <c r="A5638" s="19">
        <f t="shared" si="87"/>
        <v>43561</v>
      </c>
      <c r="B5638" s="18">
        <v>10018</v>
      </c>
      <c r="C5638" s="18" t="s">
        <v>24</v>
      </c>
      <c r="D5638" s="18">
        <v>165</v>
      </c>
    </row>
    <row r="5639" customHeight="1" spans="1:4">
      <c r="A5639" s="19">
        <f t="shared" si="87"/>
        <v>43561</v>
      </c>
      <c r="B5639" s="18">
        <v>10015</v>
      </c>
      <c r="C5639" s="18" t="s">
        <v>23</v>
      </c>
      <c r="D5639" s="18">
        <v>118</v>
      </c>
    </row>
    <row r="5640" customHeight="1" spans="1:4">
      <c r="A5640" s="19">
        <f t="shared" si="87"/>
        <v>43561</v>
      </c>
      <c r="B5640" s="18">
        <v>10006</v>
      </c>
      <c r="C5640" s="18" t="s">
        <v>29</v>
      </c>
      <c r="D5640" s="18">
        <v>242</v>
      </c>
    </row>
    <row r="5641" customHeight="1" spans="1:4">
      <c r="A5641" s="19">
        <f t="shared" si="87"/>
        <v>43561</v>
      </c>
      <c r="B5641" s="18">
        <v>10009</v>
      </c>
      <c r="C5641" s="18" t="s">
        <v>14</v>
      </c>
      <c r="D5641" s="18">
        <v>136</v>
      </c>
    </row>
    <row r="5642" customHeight="1" spans="1:4">
      <c r="A5642" s="19">
        <f t="shared" si="87"/>
        <v>43561</v>
      </c>
      <c r="B5642" s="18">
        <v>10017</v>
      </c>
      <c r="C5642" s="18" t="s">
        <v>28</v>
      </c>
      <c r="D5642" s="18">
        <v>163</v>
      </c>
    </row>
    <row r="5643" customHeight="1" spans="1:4">
      <c r="A5643" s="19">
        <f t="shared" si="87"/>
        <v>43561</v>
      </c>
      <c r="B5643" s="18">
        <v>10015</v>
      </c>
      <c r="C5643" s="18" t="s">
        <v>9</v>
      </c>
      <c r="D5643" s="18">
        <v>126</v>
      </c>
    </row>
    <row r="5644" customHeight="1" spans="1:4">
      <c r="A5644" s="19">
        <f t="shared" si="87"/>
        <v>43561</v>
      </c>
      <c r="B5644" s="18">
        <v>10017</v>
      </c>
      <c r="C5644" s="18" t="s">
        <v>28</v>
      </c>
      <c r="D5644" s="18">
        <v>251</v>
      </c>
    </row>
    <row r="5645" customHeight="1" spans="1:4">
      <c r="A5645" s="19">
        <f t="shared" si="87"/>
        <v>43561</v>
      </c>
      <c r="B5645" s="18">
        <v>10013</v>
      </c>
      <c r="C5645" s="18" t="s">
        <v>9</v>
      </c>
      <c r="D5645" s="18">
        <v>147</v>
      </c>
    </row>
    <row r="5646" customHeight="1" spans="1:4">
      <c r="A5646" s="19">
        <f t="shared" si="87"/>
        <v>43561</v>
      </c>
      <c r="B5646" s="18">
        <v>10001</v>
      </c>
      <c r="C5646" s="18" t="s">
        <v>31</v>
      </c>
      <c r="D5646" s="18">
        <v>132</v>
      </c>
    </row>
    <row r="5647" customHeight="1" spans="1:4">
      <c r="A5647" s="19">
        <f t="shared" si="87"/>
        <v>43561</v>
      </c>
      <c r="B5647" s="18">
        <v>10005</v>
      </c>
      <c r="C5647" s="18" t="s">
        <v>28</v>
      </c>
      <c r="D5647" s="18">
        <v>296</v>
      </c>
    </row>
    <row r="5648" customHeight="1" spans="1:4">
      <c r="A5648" s="19">
        <f t="shared" si="87"/>
        <v>43561</v>
      </c>
      <c r="B5648" s="18">
        <v>10008</v>
      </c>
      <c r="C5648" s="18" t="s">
        <v>32</v>
      </c>
      <c r="D5648" s="18">
        <v>216</v>
      </c>
    </row>
    <row r="5649" customHeight="1" spans="1:4">
      <c r="A5649" s="19">
        <f t="shared" si="87"/>
        <v>43561</v>
      </c>
      <c r="B5649" s="18">
        <v>10001</v>
      </c>
      <c r="C5649" s="18" t="s">
        <v>12</v>
      </c>
      <c r="D5649" s="18">
        <v>134</v>
      </c>
    </row>
    <row r="5650" customHeight="1" spans="1:4">
      <c r="A5650" s="19">
        <f t="shared" si="87"/>
        <v>43561</v>
      </c>
      <c r="B5650" s="18">
        <v>10004</v>
      </c>
      <c r="C5650" s="18" t="s">
        <v>8</v>
      </c>
      <c r="D5650" s="18">
        <v>195</v>
      </c>
    </row>
    <row r="5651" customHeight="1" spans="1:4">
      <c r="A5651" s="19">
        <f t="shared" si="87"/>
        <v>43561</v>
      </c>
      <c r="B5651" s="18">
        <v>10002</v>
      </c>
      <c r="C5651" s="18" t="s">
        <v>24</v>
      </c>
      <c r="D5651" s="18">
        <v>276</v>
      </c>
    </row>
    <row r="5652" customHeight="1" spans="1:4">
      <c r="A5652" s="19">
        <f t="shared" si="87"/>
        <v>43561</v>
      </c>
      <c r="B5652" s="18">
        <v>10007</v>
      </c>
      <c r="C5652" s="18" t="s">
        <v>19</v>
      </c>
      <c r="D5652" s="18">
        <v>144</v>
      </c>
    </row>
    <row r="5653" customHeight="1" spans="1:4">
      <c r="A5653" s="19">
        <f t="shared" si="87"/>
        <v>43561</v>
      </c>
      <c r="B5653" s="18">
        <v>10002</v>
      </c>
      <c r="C5653" s="18" t="s">
        <v>20</v>
      </c>
      <c r="D5653" s="18">
        <v>145</v>
      </c>
    </row>
    <row r="5654" customHeight="1" spans="1:4">
      <c r="A5654" s="19">
        <f t="shared" si="87"/>
        <v>43561</v>
      </c>
      <c r="B5654" s="18">
        <v>10015</v>
      </c>
      <c r="C5654" s="18" t="s">
        <v>32</v>
      </c>
      <c r="D5654" s="18">
        <v>226</v>
      </c>
    </row>
    <row r="5655" customHeight="1" spans="1:4">
      <c r="A5655" s="19">
        <f t="shared" si="87"/>
        <v>43561</v>
      </c>
      <c r="B5655" s="18">
        <v>10007</v>
      </c>
      <c r="C5655" s="18" t="s">
        <v>16</v>
      </c>
      <c r="D5655" s="18">
        <v>91</v>
      </c>
    </row>
    <row r="5656" customHeight="1" spans="1:4">
      <c r="A5656" s="19">
        <f t="shared" si="87"/>
        <v>43561</v>
      </c>
      <c r="B5656" s="18">
        <v>10007</v>
      </c>
      <c r="C5656" s="18" t="s">
        <v>7</v>
      </c>
      <c r="D5656" s="18">
        <v>277</v>
      </c>
    </row>
    <row r="5657" customHeight="1" spans="1:4">
      <c r="A5657" s="19">
        <f t="shared" si="87"/>
        <v>43561</v>
      </c>
      <c r="B5657" s="18">
        <v>10007</v>
      </c>
      <c r="C5657" s="18" t="s">
        <v>22</v>
      </c>
      <c r="D5657" s="18">
        <v>114</v>
      </c>
    </row>
    <row r="5658" customHeight="1" spans="1:4">
      <c r="A5658" s="19">
        <f t="shared" si="87"/>
        <v>43561</v>
      </c>
      <c r="B5658" s="18">
        <v>10012</v>
      </c>
      <c r="C5658" s="18" t="s">
        <v>12</v>
      </c>
      <c r="D5658" s="18">
        <v>259</v>
      </c>
    </row>
    <row r="5659" customHeight="1" spans="1:4">
      <c r="A5659" s="19">
        <f t="shared" si="87"/>
        <v>43561</v>
      </c>
      <c r="B5659" s="18">
        <v>10004</v>
      </c>
      <c r="C5659" s="18" t="s">
        <v>27</v>
      </c>
      <c r="D5659" s="18">
        <v>284</v>
      </c>
    </row>
    <row r="5660" customHeight="1" spans="1:4">
      <c r="A5660" s="19">
        <f t="shared" si="87"/>
        <v>43561</v>
      </c>
      <c r="B5660" s="18">
        <v>10008</v>
      </c>
      <c r="C5660" s="18" t="s">
        <v>27</v>
      </c>
      <c r="D5660" s="18">
        <v>98</v>
      </c>
    </row>
    <row r="5661" customHeight="1" spans="1:4">
      <c r="A5661" s="19">
        <f t="shared" si="87"/>
        <v>43561</v>
      </c>
      <c r="B5661" s="18">
        <v>10009</v>
      </c>
      <c r="C5661" s="18" t="s">
        <v>29</v>
      </c>
      <c r="D5661" s="18">
        <v>254</v>
      </c>
    </row>
    <row r="5662" customHeight="1" spans="1:4">
      <c r="A5662" s="19">
        <f t="shared" si="87"/>
        <v>43561</v>
      </c>
      <c r="B5662" s="18">
        <v>10016</v>
      </c>
      <c r="C5662" s="18" t="s">
        <v>13</v>
      </c>
      <c r="D5662" s="18">
        <v>169</v>
      </c>
    </row>
    <row r="5663" customHeight="1" spans="1:4">
      <c r="A5663" s="19">
        <f t="shared" si="87"/>
        <v>43561</v>
      </c>
      <c r="B5663" s="18">
        <v>10006</v>
      </c>
      <c r="C5663" s="18" t="s">
        <v>19</v>
      </c>
      <c r="D5663" s="18">
        <v>249</v>
      </c>
    </row>
    <row r="5664" customHeight="1" spans="1:4">
      <c r="A5664" s="19">
        <f t="shared" si="87"/>
        <v>43561</v>
      </c>
      <c r="B5664" s="18">
        <v>10015</v>
      </c>
      <c r="C5664" s="18" t="s">
        <v>15</v>
      </c>
      <c r="D5664" s="18">
        <v>290</v>
      </c>
    </row>
    <row r="5665" customHeight="1" spans="1:4">
      <c r="A5665" s="19">
        <f t="shared" si="87"/>
        <v>43561</v>
      </c>
      <c r="B5665" s="18">
        <v>10015</v>
      </c>
      <c r="C5665" s="18" t="s">
        <v>9</v>
      </c>
      <c r="D5665" s="18">
        <v>289</v>
      </c>
    </row>
    <row r="5666" customHeight="1" spans="1:4">
      <c r="A5666" s="19">
        <f t="shared" si="87"/>
        <v>43562</v>
      </c>
      <c r="B5666" s="18">
        <v>10014</v>
      </c>
      <c r="C5666" s="18" t="s">
        <v>25</v>
      </c>
      <c r="D5666" s="18">
        <v>90</v>
      </c>
    </row>
    <row r="5667" customHeight="1" spans="1:4">
      <c r="A5667" s="19">
        <f t="shared" si="87"/>
        <v>43562</v>
      </c>
      <c r="B5667" s="18">
        <v>10013</v>
      </c>
      <c r="C5667" s="18" t="s">
        <v>7</v>
      </c>
      <c r="D5667" s="18">
        <v>163</v>
      </c>
    </row>
    <row r="5668" customHeight="1" spans="1:4">
      <c r="A5668" s="19">
        <f t="shared" si="87"/>
        <v>43562</v>
      </c>
      <c r="B5668" s="18">
        <v>10018</v>
      </c>
      <c r="C5668" s="18" t="s">
        <v>32</v>
      </c>
      <c r="D5668" s="18">
        <v>61</v>
      </c>
    </row>
    <row r="5669" customHeight="1" spans="1:4">
      <c r="A5669" s="19">
        <f t="shared" si="87"/>
        <v>43562</v>
      </c>
      <c r="B5669" s="18">
        <v>10005</v>
      </c>
      <c r="C5669" s="18" t="s">
        <v>5</v>
      </c>
      <c r="D5669" s="18">
        <v>235</v>
      </c>
    </row>
    <row r="5670" customHeight="1" spans="1:4">
      <c r="A5670" s="19">
        <f t="shared" si="87"/>
        <v>43562</v>
      </c>
      <c r="B5670" s="18">
        <v>10012</v>
      </c>
      <c r="C5670" s="18" t="s">
        <v>10</v>
      </c>
      <c r="D5670" s="18">
        <v>246</v>
      </c>
    </row>
    <row r="5671" customHeight="1" spans="1:4">
      <c r="A5671" s="19">
        <f t="shared" si="87"/>
        <v>43562</v>
      </c>
      <c r="B5671" s="18">
        <v>10018</v>
      </c>
      <c r="C5671" s="18" t="s">
        <v>12</v>
      </c>
      <c r="D5671" s="18">
        <v>177</v>
      </c>
    </row>
    <row r="5672" customHeight="1" spans="1:4">
      <c r="A5672" s="19">
        <f t="shared" si="87"/>
        <v>43562</v>
      </c>
      <c r="B5672" s="18">
        <v>10013</v>
      </c>
      <c r="C5672" s="18" t="s">
        <v>24</v>
      </c>
      <c r="D5672" s="18">
        <v>64</v>
      </c>
    </row>
    <row r="5673" customHeight="1" spans="1:4">
      <c r="A5673" s="19">
        <f t="shared" si="87"/>
        <v>43562</v>
      </c>
      <c r="B5673" s="18">
        <v>10006</v>
      </c>
      <c r="C5673" s="18" t="s">
        <v>18</v>
      </c>
      <c r="D5673" s="18">
        <v>92</v>
      </c>
    </row>
    <row r="5674" customHeight="1" spans="1:4">
      <c r="A5674" s="19">
        <f t="shared" si="87"/>
        <v>43562</v>
      </c>
      <c r="B5674" s="18">
        <v>10001</v>
      </c>
      <c r="C5674" s="18" t="s">
        <v>27</v>
      </c>
      <c r="D5674" s="18">
        <v>254</v>
      </c>
    </row>
    <row r="5675" customHeight="1" spans="1:4">
      <c r="A5675" s="19">
        <f t="shared" si="87"/>
        <v>43562</v>
      </c>
      <c r="B5675" s="18">
        <v>10007</v>
      </c>
      <c r="C5675" s="18" t="s">
        <v>25</v>
      </c>
      <c r="D5675" s="18">
        <v>203</v>
      </c>
    </row>
    <row r="5676" customHeight="1" spans="1:4">
      <c r="A5676" s="19">
        <f t="shared" si="87"/>
        <v>43562</v>
      </c>
      <c r="B5676" s="18">
        <v>10001</v>
      </c>
      <c r="C5676" s="18" t="s">
        <v>21</v>
      </c>
      <c r="D5676" s="18">
        <v>229</v>
      </c>
    </row>
    <row r="5677" customHeight="1" spans="1:4">
      <c r="A5677" s="19">
        <f t="shared" si="87"/>
        <v>43562</v>
      </c>
      <c r="B5677" s="18">
        <v>10011</v>
      </c>
      <c r="C5677" s="18" t="s">
        <v>9</v>
      </c>
      <c r="D5677" s="18">
        <v>255</v>
      </c>
    </row>
    <row r="5678" customHeight="1" spans="1:4">
      <c r="A5678" s="19">
        <f t="shared" si="87"/>
        <v>43562</v>
      </c>
      <c r="B5678" s="18">
        <v>10016</v>
      </c>
      <c r="C5678" s="18" t="s">
        <v>24</v>
      </c>
      <c r="D5678" s="18">
        <v>159</v>
      </c>
    </row>
    <row r="5679" customHeight="1" spans="1:4">
      <c r="A5679" s="19">
        <f t="shared" si="87"/>
        <v>43562</v>
      </c>
      <c r="B5679" s="18">
        <v>10014</v>
      </c>
      <c r="C5679" s="18" t="s">
        <v>18</v>
      </c>
      <c r="D5679" s="18">
        <v>226</v>
      </c>
    </row>
    <row r="5680" customHeight="1" spans="1:4">
      <c r="A5680" s="19">
        <f t="shared" si="87"/>
        <v>43562</v>
      </c>
      <c r="B5680" s="18">
        <v>10016</v>
      </c>
      <c r="C5680" s="18" t="s">
        <v>31</v>
      </c>
      <c r="D5680" s="18">
        <v>214</v>
      </c>
    </row>
    <row r="5681" customHeight="1" spans="1:4">
      <c r="A5681" s="19">
        <f t="shared" si="87"/>
        <v>43562</v>
      </c>
      <c r="B5681" s="18">
        <v>10011</v>
      </c>
      <c r="C5681" s="18" t="s">
        <v>28</v>
      </c>
      <c r="D5681" s="18">
        <v>160</v>
      </c>
    </row>
    <row r="5682" customHeight="1" spans="1:4">
      <c r="A5682" s="19">
        <f t="shared" si="87"/>
        <v>43562</v>
      </c>
      <c r="B5682" s="18">
        <v>10002</v>
      </c>
      <c r="C5682" s="18" t="s">
        <v>8</v>
      </c>
      <c r="D5682" s="18">
        <v>148</v>
      </c>
    </row>
    <row r="5683" customHeight="1" spans="1:4">
      <c r="A5683" s="19">
        <f t="shared" si="87"/>
        <v>43562</v>
      </c>
      <c r="B5683" s="18">
        <v>10013</v>
      </c>
      <c r="C5683" s="18" t="s">
        <v>19</v>
      </c>
      <c r="D5683" s="18">
        <v>69</v>
      </c>
    </row>
    <row r="5684" customHeight="1" spans="1:4">
      <c r="A5684" s="19">
        <f t="shared" si="87"/>
        <v>43562</v>
      </c>
      <c r="B5684" s="18">
        <v>10011</v>
      </c>
      <c r="C5684" s="18" t="s">
        <v>28</v>
      </c>
      <c r="D5684" s="18">
        <v>216</v>
      </c>
    </row>
    <row r="5685" customHeight="1" spans="1:4">
      <c r="A5685" s="19">
        <f t="shared" si="87"/>
        <v>43562</v>
      </c>
      <c r="B5685" s="18">
        <v>10010</v>
      </c>
      <c r="C5685" s="18" t="s">
        <v>4</v>
      </c>
      <c r="D5685" s="18">
        <v>166</v>
      </c>
    </row>
    <row r="5686" customHeight="1" spans="1:4">
      <c r="A5686" s="19">
        <f t="shared" si="87"/>
        <v>43562</v>
      </c>
      <c r="B5686" s="18">
        <v>10020</v>
      </c>
      <c r="C5686" s="18" t="s">
        <v>33</v>
      </c>
      <c r="D5686" s="18">
        <v>251</v>
      </c>
    </row>
    <row r="5687" customHeight="1" spans="1:4">
      <c r="A5687" s="19">
        <f t="shared" si="87"/>
        <v>43562</v>
      </c>
      <c r="B5687" s="18">
        <v>10012</v>
      </c>
      <c r="C5687" s="18" t="s">
        <v>28</v>
      </c>
      <c r="D5687" s="18">
        <v>272</v>
      </c>
    </row>
    <row r="5688" customHeight="1" spans="1:4">
      <c r="A5688" s="19">
        <f t="shared" si="87"/>
        <v>43562</v>
      </c>
      <c r="B5688" s="18">
        <v>10019</v>
      </c>
      <c r="C5688" s="18" t="s">
        <v>21</v>
      </c>
      <c r="D5688" s="18">
        <v>164</v>
      </c>
    </row>
    <row r="5689" customHeight="1" spans="1:4">
      <c r="A5689" s="19">
        <f t="shared" si="87"/>
        <v>43562</v>
      </c>
      <c r="B5689" s="18">
        <v>10010</v>
      </c>
      <c r="C5689" s="18" t="s">
        <v>33</v>
      </c>
      <c r="D5689" s="18">
        <v>239</v>
      </c>
    </row>
    <row r="5690" customHeight="1" spans="1:4">
      <c r="A5690" s="19">
        <f t="shared" si="87"/>
        <v>43562</v>
      </c>
      <c r="B5690" s="18">
        <v>10001</v>
      </c>
      <c r="C5690" s="18" t="s">
        <v>8</v>
      </c>
      <c r="D5690" s="18">
        <v>122</v>
      </c>
    </row>
    <row r="5691" customHeight="1" spans="1:4">
      <c r="A5691" s="19">
        <f t="shared" si="87"/>
        <v>43562</v>
      </c>
      <c r="B5691" s="18">
        <v>10001</v>
      </c>
      <c r="C5691" s="18" t="s">
        <v>33</v>
      </c>
      <c r="D5691" s="18">
        <v>222</v>
      </c>
    </row>
    <row r="5692" customHeight="1" spans="1:4">
      <c r="A5692" s="19">
        <f t="shared" si="87"/>
        <v>43562</v>
      </c>
      <c r="B5692" s="18">
        <v>10007</v>
      </c>
      <c r="C5692" s="18" t="s">
        <v>13</v>
      </c>
      <c r="D5692" s="18">
        <v>120</v>
      </c>
    </row>
    <row r="5693" customHeight="1" spans="1:4">
      <c r="A5693" s="19">
        <f t="shared" si="87"/>
        <v>43562</v>
      </c>
      <c r="B5693" s="18">
        <v>10010</v>
      </c>
      <c r="C5693" s="18" t="s">
        <v>17</v>
      </c>
      <c r="D5693" s="18">
        <v>229</v>
      </c>
    </row>
    <row r="5694" customHeight="1" spans="1:4">
      <c r="A5694" s="19">
        <f t="shared" ref="A5694:A5757" si="88">A5635+1</f>
        <v>43562</v>
      </c>
      <c r="B5694" s="18">
        <v>10014</v>
      </c>
      <c r="C5694" s="18" t="s">
        <v>13</v>
      </c>
      <c r="D5694" s="18">
        <v>61</v>
      </c>
    </row>
    <row r="5695" customHeight="1" spans="1:4">
      <c r="A5695" s="19">
        <f t="shared" si="88"/>
        <v>43562</v>
      </c>
      <c r="B5695" s="18">
        <v>10020</v>
      </c>
      <c r="C5695" s="18" t="s">
        <v>24</v>
      </c>
      <c r="D5695" s="18">
        <v>194</v>
      </c>
    </row>
    <row r="5696" customHeight="1" spans="1:4">
      <c r="A5696" s="19">
        <f t="shared" si="88"/>
        <v>43562</v>
      </c>
      <c r="B5696" s="18">
        <v>10007</v>
      </c>
      <c r="C5696" s="18" t="s">
        <v>17</v>
      </c>
      <c r="D5696" s="18">
        <v>87</v>
      </c>
    </row>
    <row r="5697" customHeight="1" spans="1:4">
      <c r="A5697" s="19">
        <f t="shared" si="88"/>
        <v>43562</v>
      </c>
      <c r="B5697" s="18">
        <v>10013</v>
      </c>
      <c r="C5697" s="18" t="s">
        <v>12</v>
      </c>
      <c r="D5697" s="18">
        <v>92</v>
      </c>
    </row>
    <row r="5698" customHeight="1" spans="1:4">
      <c r="A5698" s="19">
        <f t="shared" si="88"/>
        <v>43562</v>
      </c>
      <c r="B5698" s="18">
        <v>10015</v>
      </c>
      <c r="C5698" s="18" t="s">
        <v>5</v>
      </c>
      <c r="D5698" s="18">
        <v>111</v>
      </c>
    </row>
    <row r="5699" customHeight="1" spans="1:4">
      <c r="A5699" s="19">
        <f t="shared" si="88"/>
        <v>43562</v>
      </c>
      <c r="B5699" s="18">
        <v>10008</v>
      </c>
      <c r="C5699" s="18" t="s">
        <v>24</v>
      </c>
      <c r="D5699" s="18">
        <v>141</v>
      </c>
    </row>
    <row r="5700" customHeight="1" spans="1:4">
      <c r="A5700" s="19">
        <f t="shared" si="88"/>
        <v>43562</v>
      </c>
      <c r="B5700" s="18">
        <v>10018</v>
      </c>
      <c r="C5700" s="18" t="s">
        <v>33</v>
      </c>
      <c r="D5700" s="18">
        <v>151</v>
      </c>
    </row>
    <row r="5701" customHeight="1" spans="1:4">
      <c r="A5701" s="19">
        <f t="shared" si="88"/>
        <v>43562</v>
      </c>
      <c r="B5701" s="18">
        <v>10009</v>
      </c>
      <c r="C5701" s="18" t="s">
        <v>18</v>
      </c>
      <c r="D5701" s="18">
        <v>86</v>
      </c>
    </row>
    <row r="5702" customHeight="1" spans="1:4">
      <c r="A5702" s="19">
        <f t="shared" si="88"/>
        <v>43562</v>
      </c>
      <c r="B5702" s="18">
        <v>10008</v>
      </c>
      <c r="C5702" s="18" t="s">
        <v>18</v>
      </c>
      <c r="D5702" s="18">
        <v>278</v>
      </c>
    </row>
    <row r="5703" customHeight="1" spans="1:4">
      <c r="A5703" s="19">
        <f t="shared" si="88"/>
        <v>43562</v>
      </c>
      <c r="B5703" s="18">
        <v>10018</v>
      </c>
      <c r="C5703" s="18" t="s">
        <v>7</v>
      </c>
      <c r="D5703" s="18">
        <v>196</v>
      </c>
    </row>
    <row r="5704" customHeight="1" spans="1:4">
      <c r="A5704" s="19">
        <f t="shared" si="88"/>
        <v>43562</v>
      </c>
      <c r="B5704" s="18">
        <v>10006</v>
      </c>
      <c r="C5704" s="18" t="s">
        <v>27</v>
      </c>
      <c r="D5704" s="18">
        <v>98</v>
      </c>
    </row>
    <row r="5705" customHeight="1" spans="1:4">
      <c r="A5705" s="19">
        <f t="shared" si="88"/>
        <v>43562</v>
      </c>
      <c r="B5705" s="18">
        <v>10010</v>
      </c>
      <c r="C5705" s="18" t="s">
        <v>32</v>
      </c>
      <c r="D5705" s="18">
        <v>129</v>
      </c>
    </row>
    <row r="5706" customHeight="1" spans="1:4">
      <c r="A5706" s="19">
        <f t="shared" si="88"/>
        <v>43562</v>
      </c>
      <c r="B5706" s="18">
        <v>10020</v>
      </c>
      <c r="C5706" s="18" t="s">
        <v>26</v>
      </c>
      <c r="D5706" s="18">
        <v>106</v>
      </c>
    </row>
    <row r="5707" customHeight="1" spans="1:4">
      <c r="A5707" s="19">
        <f t="shared" si="88"/>
        <v>43562</v>
      </c>
      <c r="B5707" s="18">
        <v>10006</v>
      </c>
      <c r="C5707" s="18" t="s">
        <v>30</v>
      </c>
      <c r="D5707" s="18">
        <v>92</v>
      </c>
    </row>
    <row r="5708" customHeight="1" spans="1:4">
      <c r="A5708" s="19">
        <f t="shared" si="88"/>
        <v>43562</v>
      </c>
      <c r="B5708" s="18">
        <v>10007</v>
      </c>
      <c r="C5708" s="18" t="s">
        <v>21</v>
      </c>
      <c r="D5708" s="18">
        <v>167</v>
      </c>
    </row>
    <row r="5709" customHeight="1" spans="1:4">
      <c r="A5709" s="19">
        <f t="shared" si="88"/>
        <v>43562</v>
      </c>
      <c r="B5709" s="18">
        <v>10017</v>
      </c>
      <c r="C5709" s="18" t="s">
        <v>13</v>
      </c>
      <c r="D5709" s="18">
        <v>238</v>
      </c>
    </row>
    <row r="5710" customHeight="1" spans="1:4">
      <c r="A5710" s="19">
        <f t="shared" si="88"/>
        <v>43562</v>
      </c>
      <c r="B5710" s="18">
        <v>10019</v>
      </c>
      <c r="C5710" s="18" t="s">
        <v>9</v>
      </c>
      <c r="D5710" s="18">
        <v>288</v>
      </c>
    </row>
    <row r="5711" customHeight="1" spans="1:4">
      <c r="A5711" s="19">
        <f t="shared" si="88"/>
        <v>43562</v>
      </c>
      <c r="B5711" s="18">
        <v>10017</v>
      </c>
      <c r="C5711" s="18" t="s">
        <v>7</v>
      </c>
      <c r="D5711" s="18">
        <v>264</v>
      </c>
    </row>
    <row r="5712" customHeight="1" spans="1:4">
      <c r="A5712" s="19">
        <f t="shared" si="88"/>
        <v>43562</v>
      </c>
      <c r="B5712" s="18">
        <v>10002</v>
      </c>
      <c r="C5712" s="18" t="s">
        <v>20</v>
      </c>
      <c r="D5712" s="18">
        <v>275</v>
      </c>
    </row>
    <row r="5713" customHeight="1" spans="1:4">
      <c r="A5713" s="19">
        <f t="shared" si="88"/>
        <v>43562</v>
      </c>
      <c r="B5713" s="18">
        <v>10019</v>
      </c>
      <c r="C5713" s="18" t="s">
        <v>12</v>
      </c>
      <c r="D5713" s="18">
        <v>185</v>
      </c>
    </row>
    <row r="5714" customHeight="1" spans="1:4">
      <c r="A5714" s="19">
        <f t="shared" si="88"/>
        <v>43562</v>
      </c>
      <c r="B5714" s="18">
        <v>10007</v>
      </c>
      <c r="C5714" s="18" t="s">
        <v>26</v>
      </c>
      <c r="D5714" s="18">
        <v>248</v>
      </c>
    </row>
    <row r="5715" customHeight="1" spans="1:4">
      <c r="A5715" s="19">
        <f t="shared" si="88"/>
        <v>43562</v>
      </c>
      <c r="B5715" s="18">
        <v>10004</v>
      </c>
      <c r="C5715" s="18" t="s">
        <v>10</v>
      </c>
      <c r="D5715" s="18">
        <v>263</v>
      </c>
    </row>
    <row r="5716" customHeight="1" spans="1:4">
      <c r="A5716" s="19">
        <f t="shared" si="88"/>
        <v>43562</v>
      </c>
      <c r="B5716" s="18">
        <v>10008</v>
      </c>
      <c r="C5716" s="18" t="s">
        <v>18</v>
      </c>
      <c r="D5716" s="18">
        <v>260</v>
      </c>
    </row>
    <row r="5717" customHeight="1" spans="1:4">
      <c r="A5717" s="19">
        <f t="shared" si="88"/>
        <v>43562</v>
      </c>
      <c r="B5717" s="18">
        <v>10006</v>
      </c>
      <c r="C5717" s="18" t="s">
        <v>9</v>
      </c>
      <c r="D5717" s="18">
        <v>115</v>
      </c>
    </row>
    <row r="5718" customHeight="1" spans="1:4">
      <c r="A5718" s="19">
        <f t="shared" si="88"/>
        <v>43562</v>
      </c>
      <c r="B5718" s="18">
        <v>10017</v>
      </c>
      <c r="C5718" s="18" t="s">
        <v>16</v>
      </c>
      <c r="D5718" s="18">
        <v>110</v>
      </c>
    </row>
    <row r="5719" customHeight="1" spans="1:4">
      <c r="A5719" s="19">
        <f t="shared" si="88"/>
        <v>43562</v>
      </c>
      <c r="B5719" s="18">
        <v>10015</v>
      </c>
      <c r="C5719" s="18" t="s">
        <v>17</v>
      </c>
      <c r="D5719" s="18">
        <v>252</v>
      </c>
    </row>
    <row r="5720" customHeight="1" spans="1:4">
      <c r="A5720" s="19">
        <f t="shared" si="88"/>
        <v>43562</v>
      </c>
      <c r="B5720" s="18">
        <v>10008</v>
      </c>
      <c r="C5720" s="18" t="s">
        <v>22</v>
      </c>
      <c r="D5720" s="18">
        <v>194</v>
      </c>
    </row>
    <row r="5721" customHeight="1" spans="1:4">
      <c r="A5721" s="19">
        <f t="shared" si="88"/>
        <v>43562</v>
      </c>
      <c r="B5721" s="18">
        <v>10013</v>
      </c>
      <c r="C5721" s="18" t="s">
        <v>16</v>
      </c>
      <c r="D5721" s="18">
        <v>254</v>
      </c>
    </row>
    <row r="5722" customHeight="1" spans="1:4">
      <c r="A5722" s="19">
        <f t="shared" si="88"/>
        <v>43562</v>
      </c>
      <c r="B5722" s="18">
        <v>10009</v>
      </c>
      <c r="C5722" s="18" t="s">
        <v>20</v>
      </c>
      <c r="D5722" s="18">
        <v>194</v>
      </c>
    </row>
    <row r="5723" customHeight="1" spans="1:4">
      <c r="A5723" s="19">
        <f t="shared" si="88"/>
        <v>43562</v>
      </c>
      <c r="B5723" s="18">
        <v>10019</v>
      </c>
      <c r="C5723" s="18" t="s">
        <v>8</v>
      </c>
      <c r="D5723" s="18">
        <v>77</v>
      </c>
    </row>
    <row r="5724" customHeight="1" spans="1:4">
      <c r="A5724" s="19">
        <f t="shared" si="88"/>
        <v>43562</v>
      </c>
      <c r="B5724" s="18">
        <v>10003</v>
      </c>
      <c r="C5724" s="18" t="s">
        <v>19</v>
      </c>
      <c r="D5724" s="18">
        <v>197</v>
      </c>
    </row>
    <row r="5725" customHeight="1" spans="1:4">
      <c r="A5725" s="19">
        <f t="shared" si="88"/>
        <v>43563</v>
      </c>
      <c r="B5725" s="18">
        <v>10009</v>
      </c>
      <c r="C5725" s="18" t="s">
        <v>28</v>
      </c>
      <c r="D5725" s="18">
        <v>250</v>
      </c>
    </row>
    <row r="5726" customHeight="1" spans="1:4">
      <c r="A5726" s="19">
        <f t="shared" si="88"/>
        <v>43563</v>
      </c>
      <c r="B5726" s="18">
        <v>10004</v>
      </c>
      <c r="C5726" s="18" t="s">
        <v>32</v>
      </c>
      <c r="D5726" s="18">
        <v>153</v>
      </c>
    </row>
    <row r="5727" customHeight="1" spans="1:4">
      <c r="A5727" s="19">
        <f t="shared" si="88"/>
        <v>43563</v>
      </c>
      <c r="B5727" s="18">
        <v>10011</v>
      </c>
      <c r="C5727" s="18" t="s">
        <v>29</v>
      </c>
      <c r="D5727" s="18">
        <v>236</v>
      </c>
    </row>
    <row r="5728" customHeight="1" spans="1:4">
      <c r="A5728" s="19">
        <f t="shared" si="88"/>
        <v>43563</v>
      </c>
      <c r="B5728" s="18">
        <v>10016</v>
      </c>
      <c r="C5728" s="18" t="s">
        <v>7</v>
      </c>
      <c r="D5728" s="18">
        <v>210</v>
      </c>
    </row>
    <row r="5729" customHeight="1" spans="1:4">
      <c r="A5729" s="19">
        <f t="shared" si="88"/>
        <v>43563</v>
      </c>
      <c r="B5729" s="18">
        <v>10012</v>
      </c>
      <c r="C5729" s="18" t="s">
        <v>21</v>
      </c>
      <c r="D5729" s="18">
        <v>136</v>
      </c>
    </row>
    <row r="5730" customHeight="1" spans="1:4">
      <c r="A5730" s="19">
        <f t="shared" si="88"/>
        <v>43563</v>
      </c>
      <c r="B5730" s="18">
        <v>10018</v>
      </c>
      <c r="C5730" s="18" t="s">
        <v>26</v>
      </c>
      <c r="D5730" s="18">
        <v>143</v>
      </c>
    </row>
    <row r="5731" customHeight="1" spans="1:4">
      <c r="A5731" s="19">
        <f t="shared" si="88"/>
        <v>43563</v>
      </c>
      <c r="B5731" s="18">
        <v>10008</v>
      </c>
      <c r="C5731" s="18" t="s">
        <v>19</v>
      </c>
      <c r="D5731" s="18">
        <v>79</v>
      </c>
    </row>
    <row r="5732" customHeight="1" spans="1:4">
      <c r="A5732" s="19">
        <f t="shared" si="88"/>
        <v>43563</v>
      </c>
      <c r="B5732" s="18">
        <v>10008</v>
      </c>
      <c r="C5732" s="18" t="s">
        <v>15</v>
      </c>
      <c r="D5732" s="18">
        <v>99</v>
      </c>
    </row>
    <row r="5733" customHeight="1" spans="1:4">
      <c r="A5733" s="19">
        <f t="shared" si="88"/>
        <v>43563</v>
      </c>
      <c r="B5733" s="18">
        <v>10008</v>
      </c>
      <c r="C5733" s="18" t="s">
        <v>31</v>
      </c>
      <c r="D5733" s="18">
        <v>109</v>
      </c>
    </row>
    <row r="5734" customHeight="1" spans="1:4">
      <c r="A5734" s="19">
        <f t="shared" si="88"/>
        <v>43563</v>
      </c>
      <c r="B5734" s="18">
        <v>10020</v>
      </c>
      <c r="C5734" s="18" t="s">
        <v>5</v>
      </c>
      <c r="D5734" s="18">
        <v>143</v>
      </c>
    </row>
    <row r="5735" customHeight="1" spans="1:4">
      <c r="A5735" s="19">
        <f t="shared" si="88"/>
        <v>43563</v>
      </c>
      <c r="B5735" s="18">
        <v>10020</v>
      </c>
      <c r="C5735" s="18" t="s">
        <v>19</v>
      </c>
      <c r="D5735" s="18">
        <v>236</v>
      </c>
    </row>
    <row r="5736" customHeight="1" spans="1:4">
      <c r="A5736" s="19">
        <f t="shared" si="88"/>
        <v>43563</v>
      </c>
      <c r="B5736" s="18">
        <v>10005</v>
      </c>
      <c r="C5736" s="18" t="s">
        <v>31</v>
      </c>
      <c r="D5736" s="18">
        <v>266</v>
      </c>
    </row>
    <row r="5737" customHeight="1" spans="1:4">
      <c r="A5737" s="19">
        <f t="shared" si="88"/>
        <v>43563</v>
      </c>
      <c r="B5737" s="18">
        <v>10009</v>
      </c>
      <c r="C5737" s="18" t="s">
        <v>13</v>
      </c>
      <c r="D5737" s="18">
        <v>101</v>
      </c>
    </row>
    <row r="5738" customHeight="1" spans="1:4">
      <c r="A5738" s="19">
        <f t="shared" si="88"/>
        <v>43563</v>
      </c>
      <c r="B5738" s="18">
        <v>10005</v>
      </c>
      <c r="C5738" s="18" t="s">
        <v>12</v>
      </c>
      <c r="D5738" s="18">
        <v>145</v>
      </c>
    </row>
    <row r="5739" customHeight="1" spans="1:4">
      <c r="A5739" s="19">
        <f t="shared" si="88"/>
        <v>43563</v>
      </c>
      <c r="B5739" s="18">
        <v>10017</v>
      </c>
      <c r="C5739" s="18" t="s">
        <v>5</v>
      </c>
      <c r="D5739" s="18">
        <v>62</v>
      </c>
    </row>
    <row r="5740" customHeight="1" spans="1:4">
      <c r="A5740" s="19">
        <f t="shared" si="88"/>
        <v>43563</v>
      </c>
      <c r="B5740" s="18">
        <v>10010</v>
      </c>
      <c r="C5740" s="18" t="s">
        <v>33</v>
      </c>
      <c r="D5740" s="18">
        <v>84</v>
      </c>
    </row>
    <row r="5741" customHeight="1" spans="1:4">
      <c r="A5741" s="19">
        <f t="shared" si="88"/>
        <v>43563</v>
      </c>
      <c r="B5741" s="18">
        <v>10008</v>
      </c>
      <c r="C5741" s="18" t="s">
        <v>14</v>
      </c>
      <c r="D5741" s="18">
        <v>103</v>
      </c>
    </row>
    <row r="5742" customHeight="1" spans="1:4">
      <c r="A5742" s="19">
        <f t="shared" si="88"/>
        <v>43563</v>
      </c>
      <c r="B5742" s="18">
        <v>10009</v>
      </c>
      <c r="C5742" s="18" t="s">
        <v>32</v>
      </c>
      <c r="D5742" s="18">
        <v>274</v>
      </c>
    </row>
    <row r="5743" customHeight="1" spans="1:4">
      <c r="A5743" s="19">
        <f t="shared" si="88"/>
        <v>43563</v>
      </c>
      <c r="B5743" s="18">
        <v>10001</v>
      </c>
      <c r="C5743" s="18" t="s">
        <v>33</v>
      </c>
      <c r="D5743" s="18">
        <v>196</v>
      </c>
    </row>
    <row r="5744" customHeight="1" spans="1:4">
      <c r="A5744" s="19">
        <f t="shared" si="88"/>
        <v>43563</v>
      </c>
      <c r="B5744" s="18">
        <v>10015</v>
      </c>
      <c r="C5744" s="18" t="s">
        <v>15</v>
      </c>
      <c r="D5744" s="18">
        <v>217</v>
      </c>
    </row>
    <row r="5745" customHeight="1" spans="1:4">
      <c r="A5745" s="19">
        <f t="shared" si="88"/>
        <v>43563</v>
      </c>
      <c r="B5745" s="18">
        <v>10007</v>
      </c>
      <c r="C5745" s="18" t="s">
        <v>18</v>
      </c>
      <c r="D5745" s="18">
        <v>234</v>
      </c>
    </row>
    <row r="5746" customHeight="1" spans="1:4">
      <c r="A5746" s="19">
        <f t="shared" si="88"/>
        <v>43563</v>
      </c>
      <c r="B5746" s="18">
        <v>10008</v>
      </c>
      <c r="C5746" s="18" t="s">
        <v>22</v>
      </c>
      <c r="D5746" s="18">
        <v>257</v>
      </c>
    </row>
    <row r="5747" customHeight="1" spans="1:4">
      <c r="A5747" s="19">
        <f t="shared" si="88"/>
        <v>43563</v>
      </c>
      <c r="B5747" s="18">
        <v>10015</v>
      </c>
      <c r="C5747" s="18" t="s">
        <v>20</v>
      </c>
      <c r="D5747" s="18">
        <v>172</v>
      </c>
    </row>
    <row r="5748" customHeight="1" spans="1:4">
      <c r="A5748" s="19">
        <f t="shared" si="88"/>
        <v>43563</v>
      </c>
      <c r="B5748" s="18">
        <v>10013</v>
      </c>
      <c r="C5748" s="18" t="s">
        <v>5</v>
      </c>
      <c r="D5748" s="18">
        <v>202</v>
      </c>
    </row>
    <row r="5749" customHeight="1" spans="1:4">
      <c r="A5749" s="19">
        <f t="shared" si="88"/>
        <v>43563</v>
      </c>
      <c r="B5749" s="18">
        <v>10013</v>
      </c>
      <c r="C5749" s="18" t="s">
        <v>26</v>
      </c>
      <c r="D5749" s="18">
        <v>135</v>
      </c>
    </row>
    <row r="5750" customHeight="1" spans="1:4">
      <c r="A5750" s="19">
        <f t="shared" si="88"/>
        <v>43563</v>
      </c>
      <c r="B5750" s="18">
        <v>10015</v>
      </c>
      <c r="C5750" s="18" t="s">
        <v>4</v>
      </c>
      <c r="D5750" s="18">
        <v>206</v>
      </c>
    </row>
    <row r="5751" customHeight="1" spans="1:4">
      <c r="A5751" s="19">
        <f t="shared" si="88"/>
        <v>43563</v>
      </c>
      <c r="B5751" s="18">
        <v>10001</v>
      </c>
      <c r="C5751" s="18" t="s">
        <v>5</v>
      </c>
      <c r="D5751" s="18">
        <v>123</v>
      </c>
    </row>
    <row r="5752" customHeight="1" spans="1:4">
      <c r="A5752" s="19">
        <f t="shared" si="88"/>
        <v>43563</v>
      </c>
      <c r="B5752" s="18">
        <v>10020</v>
      </c>
      <c r="C5752" s="18" t="s">
        <v>21</v>
      </c>
      <c r="D5752" s="18">
        <v>161</v>
      </c>
    </row>
    <row r="5753" customHeight="1" spans="1:4">
      <c r="A5753" s="19">
        <f t="shared" si="88"/>
        <v>43563</v>
      </c>
      <c r="B5753" s="18">
        <v>10007</v>
      </c>
      <c r="C5753" s="18" t="s">
        <v>26</v>
      </c>
      <c r="D5753" s="18">
        <v>212</v>
      </c>
    </row>
    <row r="5754" customHeight="1" spans="1:4">
      <c r="A5754" s="19">
        <f t="shared" si="88"/>
        <v>43563</v>
      </c>
      <c r="B5754" s="18">
        <v>10005</v>
      </c>
      <c r="C5754" s="18" t="s">
        <v>21</v>
      </c>
      <c r="D5754" s="18">
        <v>260</v>
      </c>
    </row>
    <row r="5755" customHeight="1" spans="1:4">
      <c r="A5755" s="19">
        <f t="shared" si="88"/>
        <v>43563</v>
      </c>
      <c r="B5755" s="18">
        <v>10013</v>
      </c>
      <c r="C5755" s="18" t="s">
        <v>7</v>
      </c>
      <c r="D5755" s="18">
        <v>245</v>
      </c>
    </row>
    <row r="5756" customHeight="1" spans="1:4">
      <c r="A5756" s="19">
        <f t="shared" si="88"/>
        <v>43563</v>
      </c>
      <c r="B5756" s="18">
        <v>10002</v>
      </c>
      <c r="C5756" s="18" t="s">
        <v>33</v>
      </c>
      <c r="D5756" s="18">
        <v>195</v>
      </c>
    </row>
    <row r="5757" customHeight="1" spans="1:4">
      <c r="A5757" s="19">
        <f t="shared" si="88"/>
        <v>43563</v>
      </c>
      <c r="B5757" s="18">
        <v>10018</v>
      </c>
      <c r="C5757" s="18" t="s">
        <v>29</v>
      </c>
      <c r="D5757" s="18">
        <v>265</v>
      </c>
    </row>
    <row r="5758" customHeight="1" spans="1:4">
      <c r="A5758" s="19">
        <f t="shared" ref="A5758:A5821" si="89">A5699+1</f>
        <v>43563</v>
      </c>
      <c r="B5758" s="18">
        <v>10015</v>
      </c>
      <c r="C5758" s="18" t="s">
        <v>11</v>
      </c>
      <c r="D5758" s="18">
        <v>190</v>
      </c>
    </row>
    <row r="5759" customHeight="1" spans="1:4">
      <c r="A5759" s="19">
        <f t="shared" si="89"/>
        <v>43563</v>
      </c>
      <c r="B5759" s="18">
        <v>10007</v>
      </c>
      <c r="C5759" s="18" t="s">
        <v>10</v>
      </c>
      <c r="D5759" s="18">
        <v>160</v>
      </c>
    </row>
    <row r="5760" customHeight="1" spans="1:4">
      <c r="A5760" s="19">
        <f t="shared" si="89"/>
        <v>43563</v>
      </c>
      <c r="B5760" s="18">
        <v>10010</v>
      </c>
      <c r="C5760" s="18" t="s">
        <v>7</v>
      </c>
      <c r="D5760" s="18">
        <v>84</v>
      </c>
    </row>
    <row r="5761" customHeight="1" spans="1:4">
      <c r="A5761" s="19">
        <f t="shared" si="89"/>
        <v>43563</v>
      </c>
      <c r="B5761" s="18">
        <v>10009</v>
      </c>
      <c r="C5761" s="18" t="s">
        <v>21</v>
      </c>
      <c r="D5761" s="18">
        <v>152</v>
      </c>
    </row>
    <row r="5762" customHeight="1" spans="1:4">
      <c r="A5762" s="19">
        <f t="shared" si="89"/>
        <v>43563</v>
      </c>
      <c r="B5762" s="18">
        <v>10003</v>
      </c>
      <c r="C5762" s="18" t="s">
        <v>16</v>
      </c>
      <c r="D5762" s="18">
        <v>289</v>
      </c>
    </row>
    <row r="5763" customHeight="1" spans="1:4">
      <c r="A5763" s="19">
        <f t="shared" si="89"/>
        <v>43563</v>
      </c>
      <c r="B5763" s="18">
        <v>10015</v>
      </c>
      <c r="C5763" s="18" t="s">
        <v>14</v>
      </c>
      <c r="D5763" s="18">
        <v>149</v>
      </c>
    </row>
    <row r="5764" customHeight="1" spans="1:4">
      <c r="A5764" s="19">
        <f t="shared" si="89"/>
        <v>43563</v>
      </c>
      <c r="B5764" s="18">
        <v>10003</v>
      </c>
      <c r="C5764" s="18" t="s">
        <v>8</v>
      </c>
      <c r="D5764" s="18">
        <v>152</v>
      </c>
    </row>
    <row r="5765" customHeight="1" spans="1:4">
      <c r="A5765" s="19">
        <f t="shared" si="89"/>
        <v>43563</v>
      </c>
      <c r="B5765" s="18">
        <v>10019</v>
      </c>
      <c r="C5765" s="18" t="s">
        <v>7</v>
      </c>
      <c r="D5765" s="18">
        <v>148</v>
      </c>
    </row>
    <row r="5766" customHeight="1" spans="1:4">
      <c r="A5766" s="19">
        <f t="shared" si="89"/>
        <v>43563</v>
      </c>
      <c r="B5766" s="18">
        <v>10010</v>
      </c>
      <c r="C5766" s="18" t="s">
        <v>4</v>
      </c>
      <c r="D5766" s="18">
        <v>230</v>
      </c>
    </row>
    <row r="5767" customHeight="1" spans="1:4">
      <c r="A5767" s="19">
        <f t="shared" si="89"/>
        <v>43563</v>
      </c>
      <c r="B5767" s="18">
        <v>10004</v>
      </c>
      <c r="C5767" s="18" t="s">
        <v>21</v>
      </c>
      <c r="D5767" s="18">
        <v>228</v>
      </c>
    </row>
    <row r="5768" customHeight="1" spans="1:4">
      <c r="A5768" s="19">
        <f t="shared" si="89"/>
        <v>43563</v>
      </c>
      <c r="B5768" s="18">
        <v>10003</v>
      </c>
      <c r="C5768" s="18" t="s">
        <v>29</v>
      </c>
      <c r="D5768" s="18">
        <v>248</v>
      </c>
    </row>
    <row r="5769" customHeight="1" spans="1:4">
      <c r="A5769" s="19">
        <f t="shared" si="89"/>
        <v>43563</v>
      </c>
      <c r="B5769" s="18">
        <v>10014</v>
      </c>
      <c r="C5769" s="18" t="s">
        <v>23</v>
      </c>
      <c r="D5769" s="18">
        <v>290</v>
      </c>
    </row>
    <row r="5770" customHeight="1" spans="1:4">
      <c r="A5770" s="19">
        <f t="shared" si="89"/>
        <v>43563</v>
      </c>
      <c r="B5770" s="18">
        <v>10001</v>
      </c>
      <c r="C5770" s="18" t="s">
        <v>12</v>
      </c>
      <c r="D5770" s="18">
        <v>212</v>
      </c>
    </row>
    <row r="5771" customHeight="1" spans="1:4">
      <c r="A5771" s="19">
        <f t="shared" si="89"/>
        <v>43563</v>
      </c>
      <c r="B5771" s="18">
        <v>10007</v>
      </c>
      <c r="C5771" s="18" t="s">
        <v>29</v>
      </c>
      <c r="D5771" s="18">
        <v>220</v>
      </c>
    </row>
    <row r="5772" customHeight="1" spans="1:4">
      <c r="A5772" s="19">
        <f t="shared" si="89"/>
        <v>43563</v>
      </c>
      <c r="B5772" s="18">
        <v>10007</v>
      </c>
      <c r="C5772" s="18" t="s">
        <v>11</v>
      </c>
      <c r="D5772" s="18">
        <v>280</v>
      </c>
    </row>
    <row r="5773" customHeight="1" spans="1:4">
      <c r="A5773" s="19">
        <f t="shared" si="89"/>
        <v>43563</v>
      </c>
      <c r="B5773" s="18">
        <v>10015</v>
      </c>
      <c r="C5773" s="18" t="s">
        <v>6</v>
      </c>
      <c r="D5773" s="18">
        <v>94</v>
      </c>
    </row>
    <row r="5774" customHeight="1" spans="1:4">
      <c r="A5774" s="19">
        <f t="shared" si="89"/>
        <v>43563</v>
      </c>
      <c r="B5774" s="18">
        <v>10002</v>
      </c>
      <c r="C5774" s="18" t="s">
        <v>33</v>
      </c>
      <c r="D5774" s="18">
        <v>262</v>
      </c>
    </row>
    <row r="5775" customHeight="1" spans="1:4">
      <c r="A5775" s="19">
        <f t="shared" si="89"/>
        <v>43563</v>
      </c>
      <c r="B5775" s="18">
        <v>10012</v>
      </c>
      <c r="C5775" s="18" t="s">
        <v>19</v>
      </c>
      <c r="D5775" s="18">
        <v>94</v>
      </c>
    </row>
    <row r="5776" customHeight="1" spans="1:4">
      <c r="A5776" s="19">
        <f t="shared" si="89"/>
        <v>43563</v>
      </c>
      <c r="B5776" s="18">
        <v>10001</v>
      </c>
      <c r="C5776" s="18" t="s">
        <v>5</v>
      </c>
      <c r="D5776" s="18">
        <v>212</v>
      </c>
    </row>
    <row r="5777" customHeight="1" spans="1:4">
      <c r="A5777" s="19">
        <f t="shared" si="89"/>
        <v>43563</v>
      </c>
      <c r="B5777" s="18">
        <v>10016</v>
      </c>
      <c r="C5777" s="18" t="s">
        <v>21</v>
      </c>
      <c r="D5777" s="18">
        <v>125</v>
      </c>
    </row>
    <row r="5778" customHeight="1" spans="1:4">
      <c r="A5778" s="19">
        <f t="shared" si="89"/>
        <v>43563</v>
      </c>
      <c r="B5778" s="18">
        <v>10019</v>
      </c>
      <c r="C5778" s="18" t="s">
        <v>17</v>
      </c>
      <c r="D5778" s="18">
        <v>210</v>
      </c>
    </row>
    <row r="5779" customHeight="1" spans="1:4">
      <c r="A5779" s="19">
        <f t="shared" si="89"/>
        <v>43563</v>
      </c>
      <c r="B5779" s="18">
        <v>10006</v>
      </c>
      <c r="C5779" s="18" t="s">
        <v>18</v>
      </c>
      <c r="D5779" s="18">
        <v>86</v>
      </c>
    </row>
    <row r="5780" customHeight="1" spans="1:4">
      <c r="A5780" s="19">
        <f t="shared" si="89"/>
        <v>43563</v>
      </c>
      <c r="B5780" s="18">
        <v>10001</v>
      </c>
      <c r="C5780" s="18" t="s">
        <v>19</v>
      </c>
      <c r="D5780" s="18">
        <v>208</v>
      </c>
    </row>
    <row r="5781" customHeight="1" spans="1:4">
      <c r="A5781" s="19">
        <f t="shared" si="89"/>
        <v>43563</v>
      </c>
      <c r="B5781" s="18">
        <v>10003</v>
      </c>
      <c r="C5781" s="18" t="s">
        <v>24</v>
      </c>
      <c r="D5781" s="18">
        <v>202</v>
      </c>
    </row>
    <row r="5782" customHeight="1" spans="1:4">
      <c r="A5782" s="19">
        <f t="shared" si="89"/>
        <v>43563</v>
      </c>
      <c r="B5782" s="18">
        <v>10014</v>
      </c>
      <c r="C5782" s="18" t="s">
        <v>8</v>
      </c>
      <c r="D5782" s="18">
        <v>268</v>
      </c>
    </row>
    <row r="5783" customHeight="1" spans="1:4">
      <c r="A5783" s="19">
        <f t="shared" si="89"/>
        <v>43563</v>
      </c>
      <c r="B5783" s="18">
        <v>10004</v>
      </c>
      <c r="C5783" s="18" t="s">
        <v>17</v>
      </c>
      <c r="D5783" s="18">
        <v>249</v>
      </c>
    </row>
    <row r="5784" customHeight="1" spans="1:4">
      <c r="A5784" s="19">
        <f t="shared" si="89"/>
        <v>43564</v>
      </c>
      <c r="B5784" s="18">
        <v>10016</v>
      </c>
      <c r="C5784" s="18" t="s">
        <v>31</v>
      </c>
      <c r="D5784" s="18">
        <v>291</v>
      </c>
    </row>
    <row r="5785" customHeight="1" spans="1:4">
      <c r="A5785" s="19">
        <f t="shared" si="89"/>
        <v>43564</v>
      </c>
      <c r="B5785" s="18">
        <v>10009</v>
      </c>
      <c r="C5785" s="18" t="s">
        <v>9</v>
      </c>
      <c r="D5785" s="18">
        <v>179</v>
      </c>
    </row>
    <row r="5786" customHeight="1" spans="1:4">
      <c r="A5786" s="19">
        <f t="shared" si="89"/>
        <v>43564</v>
      </c>
      <c r="B5786" s="18">
        <v>10005</v>
      </c>
      <c r="C5786" s="18" t="s">
        <v>20</v>
      </c>
      <c r="D5786" s="18">
        <v>291</v>
      </c>
    </row>
    <row r="5787" customHeight="1" spans="1:4">
      <c r="A5787" s="19">
        <f t="shared" si="89"/>
        <v>43564</v>
      </c>
      <c r="B5787" s="18">
        <v>10014</v>
      </c>
      <c r="C5787" s="18" t="s">
        <v>6</v>
      </c>
      <c r="D5787" s="18">
        <v>121</v>
      </c>
    </row>
    <row r="5788" customHeight="1" spans="1:4">
      <c r="A5788" s="19">
        <f t="shared" si="89"/>
        <v>43564</v>
      </c>
      <c r="B5788" s="18">
        <v>10012</v>
      </c>
      <c r="C5788" s="18" t="s">
        <v>24</v>
      </c>
      <c r="D5788" s="18">
        <v>266</v>
      </c>
    </row>
    <row r="5789" customHeight="1" spans="1:4">
      <c r="A5789" s="19">
        <f t="shared" si="89"/>
        <v>43564</v>
      </c>
      <c r="B5789" s="18">
        <v>10001</v>
      </c>
      <c r="C5789" s="18" t="s">
        <v>14</v>
      </c>
      <c r="D5789" s="18">
        <v>274</v>
      </c>
    </row>
    <row r="5790" customHeight="1" spans="1:4">
      <c r="A5790" s="19">
        <f t="shared" si="89"/>
        <v>43564</v>
      </c>
      <c r="B5790" s="18">
        <v>10014</v>
      </c>
      <c r="C5790" s="18" t="s">
        <v>24</v>
      </c>
      <c r="D5790" s="18">
        <v>117</v>
      </c>
    </row>
    <row r="5791" customHeight="1" spans="1:4">
      <c r="A5791" s="19">
        <f t="shared" si="89"/>
        <v>43564</v>
      </c>
      <c r="B5791" s="18">
        <v>10010</v>
      </c>
      <c r="C5791" s="18" t="s">
        <v>7</v>
      </c>
      <c r="D5791" s="18">
        <v>291</v>
      </c>
    </row>
    <row r="5792" customHeight="1" spans="1:4">
      <c r="A5792" s="19">
        <f t="shared" si="89"/>
        <v>43564</v>
      </c>
      <c r="B5792" s="18">
        <v>10005</v>
      </c>
      <c r="C5792" s="18" t="s">
        <v>26</v>
      </c>
      <c r="D5792" s="18">
        <v>75</v>
      </c>
    </row>
    <row r="5793" customHeight="1" spans="1:4">
      <c r="A5793" s="19">
        <f t="shared" si="89"/>
        <v>43564</v>
      </c>
      <c r="B5793" s="18">
        <v>10012</v>
      </c>
      <c r="C5793" s="18" t="s">
        <v>14</v>
      </c>
      <c r="D5793" s="18">
        <v>157</v>
      </c>
    </row>
    <row r="5794" customHeight="1" spans="1:4">
      <c r="A5794" s="19">
        <f t="shared" si="89"/>
        <v>43564</v>
      </c>
      <c r="B5794" s="18">
        <v>10007</v>
      </c>
      <c r="C5794" s="18" t="s">
        <v>6</v>
      </c>
      <c r="D5794" s="18">
        <v>252</v>
      </c>
    </row>
    <row r="5795" customHeight="1" spans="1:4">
      <c r="A5795" s="19">
        <f t="shared" si="89"/>
        <v>43564</v>
      </c>
      <c r="B5795" s="18">
        <v>10014</v>
      </c>
      <c r="C5795" s="18" t="s">
        <v>29</v>
      </c>
      <c r="D5795" s="18">
        <v>150</v>
      </c>
    </row>
    <row r="5796" customHeight="1" spans="1:4">
      <c r="A5796" s="19">
        <f t="shared" si="89"/>
        <v>43564</v>
      </c>
      <c r="B5796" s="18">
        <v>10015</v>
      </c>
      <c r="C5796" s="18" t="s">
        <v>6</v>
      </c>
      <c r="D5796" s="18">
        <v>98</v>
      </c>
    </row>
    <row r="5797" customHeight="1" spans="1:4">
      <c r="A5797" s="19">
        <f t="shared" si="89"/>
        <v>43564</v>
      </c>
      <c r="B5797" s="18">
        <v>10014</v>
      </c>
      <c r="C5797" s="18" t="s">
        <v>8</v>
      </c>
      <c r="D5797" s="18">
        <v>88</v>
      </c>
    </row>
    <row r="5798" customHeight="1" spans="1:4">
      <c r="A5798" s="19">
        <f t="shared" si="89"/>
        <v>43564</v>
      </c>
      <c r="B5798" s="18">
        <v>10017</v>
      </c>
      <c r="C5798" s="18" t="s">
        <v>26</v>
      </c>
      <c r="D5798" s="18">
        <v>179</v>
      </c>
    </row>
    <row r="5799" customHeight="1" spans="1:4">
      <c r="A5799" s="19">
        <f t="shared" si="89"/>
        <v>43564</v>
      </c>
      <c r="B5799" s="18">
        <v>10009</v>
      </c>
      <c r="C5799" s="18" t="s">
        <v>31</v>
      </c>
      <c r="D5799" s="18">
        <v>53</v>
      </c>
    </row>
    <row r="5800" customHeight="1" spans="1:4">
      <c r="A5800" s="19">
        <f t="shared" si="89"/>
        <v>43564</v>
      </c>
      <c r="B5800" s="18">
        <v>10014</v>
      </c>
      <c r="C5800" s="18" t="s">
        <v>31</v>
      </c>
      <c r="D5800" s="18">
        <v>128</v>
      </c>
    </row>
    <row r="5801" customHeight="1" spans="1:4">
      <c r="A5801" s="19">
        <f t="shared" si="89"/>
        <v>43564</v>
      </c>
      <c r="B5801" s="18">
        <v>10011</v>
      </c>
      <c r="C5801" s="18" t="s">
        <v>14</v>
      </c>
      <c r="D5801" s="18">
        <v>194</v>
      </c>
    </row>
    <row r="5802" customHeight="1" spans="1:4">
      <c r="A5802" s="19">
        <f t="shared" si="89"/>
        <v>43564</v>
      </c>
      <c r="B5802" s="18">
        <v>10003</v>
      </c>
      <c r="C5802" s="18" t="s">
        <v>14</v>
      </c>
      <c r="D5802" s="18">
        <v>113</v>
      </c>
    </row>
    <row r="5803" customHeight="1" spans="1:4">
      <c r="A5803" s="19">
        <f t="shared" si="89"/>
        <v>43564</v>
      </c>
      <c r="B5803" s="18">
        <v>10002</v>
      </c>
      <c r="C5803" s="18" t="s">
        <v>19</v>
      </c>
      <c r="D5803" s="18">
        <v>93</v>
      </c>
    </row>
    <row r="5804" customHeight="1" spans="1:4">
      <c r="A5804" s="19">
        <f t="shared" si="89"/>
        <v>43564</v>
      </c>
      <c r="B5804" s="18">
        <v>10009</v>
      </c>
      <c r="C5804" s="18" t="s">
        <v>17</v>
      </c>
      <c r="D5804" s="18">
        <v>186</v>
      </c>
    </row>
    <row r="5805" customHeight="1" spans="1:4">
      <c r="A5805" s="19">
        <f t="shared" si="89"/>
        <v>43564</v>
      </c>
      <c r="B5805" s="18">
        <v>10012</v>
      </c>
      <c r="C5805" s="18" t="s">
        <v>30</v>
      </c>
      <c r="D5805" s="18">
        <v>188</v>
      </c>
    </row>
    <row r="5806" customHeight="1" spans="1:4">
      <c r="A5806" s="19">
        <f t="shared" si="89"/>
        <v>43564</v>
      </c>
      <c r="B5806" s="18">
        <v>10006</v>
      </c>
      <c r="C5806" s="18" t="s">
        <v>8</v>
      </c>
      <c r="D5806" s="18">
        <v>80</v>
      </c>
    </row>
    <row r="5807" customHeight="1" spans="1:4">
      <c r="A5807" s="19">
        <f t="shared" si="89"/>
        <v>43564</v>
      </c>
      <c r="B5807" s="18">
        <v>10013</v>
      </c>
      <c r="C5807" s="18" t="s">
        <v>4</v>
      </c>
      <c r="D5807" s="18">
        <v>95</v>
      </c>
    </row>
    <row r="5808" customHeight="1" spans="1:4">
      <c r="A5808" s="19">
        <f t="shared" si="89"/>
        <v>43564</v>
      </c>
      <c r="B5808" s="18">
        <v>10006</v>
      </c>
      <c r="C5808" s="18" t="s">
        <v>22</v>
      </c>
      <c r="D5808" s="18">
        <v>208</v>
      </c>
    </row>
    <row r="5809" customHeight="1" spans="1:4">
      <c r="A5809" s="19">
        <f t="shared" si="89"/>
        <v>43564</v>
      </c>
      <c r="B5809" s="18">
        <v>10016</v>
      </c>
      <c r="C5809" s="18" t="s">
        <v>17</v>
      </c>
      <c r="D5809" s="18">
        <v>235</v>
      </c>
    </row>
    <row r="5810" customHeight="1" spans="1:4">
      <c r="A5810" s="19">
        <f t="shared" si="89"/>
        <v>43564</v>
      </c>
      <c r="B5810" s="18">
        <v>10020</v>
      </c>
      <c r="C5810" s="18" t="s">
        <v>29</v>
      </c>
      <c r="D5810" s="18">
        <v>145</v>
      </c>
    </row>
    <row r="5811" customHeight="1" spans="1:4">
      <c r="A5811" s="19">
        <f t="shared" si="89"/>
        <v>43564</v>
      </c>
      <c r="B5811" s="18">
        <v>10011</v>
      </c>
      <c r="C5811" s="18" t="s">
        <v>33</v>
      </c>
      <c r="D5811" s="18">
        <v>128</v>
      </c>
    </row>
    <row r="5812" customHeight="1" spans="1:4">
      <c r="A5812" s="19">
        <f t="shared" si="89"/>
        <v>43564</v>
      </c>
      <c r="B5812" s="18">
        <v>10012</v>
      </c>
      <c r="C5812" s="18" t="s">
        <v>7</v>
      </c>
      <c r="D5812" s="18">
        <v>107</v>
      </c>
    </row>
    <row r="5813" customHeight="1" spans="1:4">
      <c r="A5813" s="19">
        <f t="shared" si="89"/>
        <v>43564</v>
      </c>
      <c r="B5813" s="18">
        <v>10016</v>
      </c>
      <c r="C5813" s="18" t="s">
        <v>7</v>
      </c>
      <c r="D5813" s="18">
        <v>62</v>
      </c>
    </row>
    <row r="5814" customHeight="1" spans="1:4">
      <c r="A5814" s="19">
        <f t="shared" si="89"/>
        <v>43564</v>
      </c>
      <c r="B5814" s="18">
        <v>10001</v>
      </c>
      <c r="C5814" s="18" t="s">
        <v>33</v>
      </c>
      <c r="D5814" s="18">
        <v>61</v>
      </c>
    </row>
    <row r="5815" customHeight="1" spans="1:4">
      <c r="A5815" s="19">
        <f t="shared" si="89"/>
        <v>43564</v>
      </c>
      <c r="B5815" s="18">
        <v>10002</v>
      </c>
      <c r="C5815" s="18" t="s">
        <v>12</v>
      </c>
      <c r="D5815" s="18">
        <v>176</v>
      </c>
    </row>
    <row r="5816" customHeight="1" spans="1:4">
      <c r="A5816" s="19">
        <f t="shared" si="89"/>
        <v>43564</v>
      </c>
      <c r="B5816" s="18">
        <v>10006</v>
      </c>
      <c r="C5816" s="18" t="s">
        <v>6</v>
      </c>
      <c r="D5816" s="18">
        <v>244</v>
      </c>
    </row>
    <row r="5817" customHeight="1" spans="1:4">
      <c r="A5817" s="19">
        <f t="shared" si="89"/>
        <v>43564</v>
      </c>
      <c r="B5817" s="18">
        <v>10012</v>
      </c>
      <c r="C5817" s="18" t="s">
        <v>31</v>
      </c>
      <c r="D5817" s="18">
        <v>231</v>
      </c>
    </row>
    <row r="5818" customHeight="1" spans="1:4">
      <c r="A5818" s="19">
        <f t="shared" si="89"/>
        <v>43564</v>
      </c>
      <c r="B5818" s="18">
        <v>10004</v>
      </c>
      <c r="C5818" s="18" t="s">
        <v>33</v>
      </c>
      <c r="D5818" s="18">
        <v>249</v>
      </c>
    </row>
    <row r="5819" customHeight="1" spans="1:4">
      <c r="A5819" s="19">
        <f t="shared" si="89"/>
        <v>43564</v>
      </c>
      <c r="B5819" s="18">
        <v>10008</v>
      </c>
      <c r="C5819" s="18" t="s">
        <v>26</v>
      </c>
      <c r="D5819" s="18">
        <v>83</v>
      </c>
    </row>
    <row r="5820" customHeight="1" spans="1:4">
      <c r="A5820" s="19">
        <f t="shared" si="89"/>
        <v>43564</v>
      </c>
      <c r="B5820" s="18">
        <v>10006</v>
      </c>
      <c r="C5820" s="18" t="s">
        <v>26</v>
      </c>
      <c r="D5820" s="18">
        <v>208</v>
      </c>
    </row>
    <row r="5821" customHeight="1" spans="1:4">
      <c r="A5821" s="19">
        <f t="shared" si="89"/>
        <v>43564</v>
      </c>
      <c r="B5821" s="18">
        <v>10001</v>
      </c>
      <c r="C5821" s="18" t="s">
        <v>26</v>
      </c>
      <c r="D5821" s="18">
        <v>253</v>
      </c>
    </row>
    <row r="5822" customHeight="1" spans="1:4">
      <c r="A5822" s="19">
        <f t="shared" ref="A5822:A5885" si="90">A5763+1</f>
        <v>43564</v>
      </c>
      <c r="B5822" s="18">
        <v>10010</v>
      </c>
      <c r="C5822" s="18" t="s">
        <v>27</v>
      </c>
      <c r="D5822" s="18">
        <v>222</v>
      </c>
    </row>
    <row r="5823" customHeight="1" spans="1:4">
      <c r="A5823" s="19">
        <f t="shared" si="90"/>
        <v>43564</v>
      </c>
      <c r="B5823" s="18">
        <v>10002</v>
      </c>
      <c r="C5823" s="18" t="s">
        <v>13</v>
      </c>
      <c r="D5823" s="18">
        <v>250</v>
      </c>
    </row>
    <row r="5824" customHeight="1" spans="1:4">
      <c r="A5824" s="19">
        <f t="shared" si="90"/>
        <v>43564</v>
      </c>
      <c r="B5824" s="18">
        <v>10004</v>
      </c>
      <c r="C5824" s="18" t="s">
        <v>25</v>
      </c>
      <c r="D5824" s="18">
        <v>92</v>
      </c>
    </row>
    <row r="5825" customHeight="1" spans="1:4">
      <c r="A5825" s="19">
        <f t="shared" si="90"/>
        <v>43564</v>
      </c>
      <c r="B5825" s="18">
        <v>10003</v>
      </c>
      <c r="C5825" s="18" t="s">
        <v>19</v>
      </c>
      <c r="D5825" s="18">
        <v>155</v>
      </c>
    </row>
    <row r="5826" customHeight="1" spans="1:4">
      <c r="A5826" s="19">
        <f t="shared" si="90"/>
        <v>43564</v>
      </c>
      <c r="B5826" s="18">
        <v>10018</v>
      </c>
      <c r="C5826" s="18" t="s">
        <v>14</v>
      </c>
      <c r="D5826" s="18">
        <v>70</v>
      </c>
    </row>
    <row r="5827" customHeight="1" spans="1:4">
      <c r="A5827" s="19">
        <f t="shared" si="90"/>
        <v>43564</v>
      </c>
      <c r="B5827" s="18">
        <v>10019</v>
      </c>
      <c r="C5827" s="18" t="s">
        <v>12</v>
      </c>
      <c r="D5827" s="18">
        <v>115</v>
      </c>
    </row>
    <row r="5828" customHeight="1" spans="1:4">
      <c r="A5828" s="19">
        <f t="shared" si="90"/>
        <v>43564</v>
      </c>
      <c r="B5828" s="18">
        <v>10018</v>
      </c>
      <c r="C5828" s="18" t="s">
        <v>8</v>
      </c>
      <c r="D5828" s="18">
        <v>277</v>
      </c>
    </row>
    <row r="5829" customHeight="1" spans="1:4">
      <c r="A5829" s="19">
        <f t="shared" si="90"/>
        <v>43564</v>
      </c>
      <c r="B5829" s="18">
        <v>10001</v>
      </c>
      <c r="C5829" s="18" t="s">
        <v>10</v>
      </c>
      <c r="D5829" s="18">
        <v>187</v>
      </c>
    </row>
    <row r="5830" customHeight="1" spans="1:4">
      <c r="A5830" s="19">
        <f t="shared" si="90"/>
        <v>43564</v>
      </c>
      <c r="B5830" s="18">
        <v>10018</v>
      </c>
      <c r="C5830" s="18" t="s">
        <v>22</v>
      </c>
      <c r="D5830" s="18">
        <v>150</v>
      </c>
    </row>
    <row r="5831" customHeight="1" spans="1:4">
      <c r="A5831" s="19">
        <f t="shared" si="90"/>
        <v>43564</v>
      </c>
      <c r="B5831" s="18">
        <v>10013</v>
      </c>
      <c r="C5831" s="18" t="s">
        <v>24</v>
      </c>
      <c r="D5831" s="18">
        <v>228</v>
      </c>
    </row>
    <row r="5832" customHeight="1" spans="1:4">
      <c r="A5832" s="19">
        <f t="shared" si="90"/>
        <v>43564</v>
      </c>
      <c r="B5832" s="18">
        <v>10011</v>
      </c>
      <c r="C5832" s="18" t="s">
        <v>8</v>
      </c>
      <c r="D5832" s="18">
        <v>234</v>
      </c>
    </row>
    <row r="5833" customHeight="1" spans="1:4">
      <c r="A5833" s="19">
        <f t="shared" si="90"/>
        <v>43564</v>
      </c>
      <c r="B5833" s="18">
        <v>10006</v>
      </c>
      <c r="C5833" s="18" t="s">
        <v>5</v>
      </c>
      <c r="D5833" s="18">
        <v>285</v>
      </c>
    </row>
    <row r="5834" customHeight="1" spans="1:4">
      <c r="A5834" s="19">
        <f t="shared" si="90"/>
        <v>43564</v>
      </c>
      <c r="B5834" s="18">
        <v>10003</v>
      </c>
      <c r="C5834" s="18" t="s">
        <v>24</v>
      </c>
      <c r="D5834" s="18">
        <v>190</v>
      </c>
    </row>
    <row r="5835" customHeight="1" spans="1:4">
      <c r="A5835" s="19">
        <f t="shared" si="90"/>
        <v>43564</v>
      </c>
      <c r="B5835" s="18">
        <v>10013</v>
      </c>
      <c r="C5835" s="18" t="s">
        <v>11</v>
      </c>
      <c r="D5835" s="18">
        <v>106</v>
      </c>
    </row>
    <row r="5836" customHeight="1" spans="1:4">
      <c r="A5836" s="19">
        <f t="shared" si="90"/>
        <v>43564</v>
      </c>
      <c r="B5836" s="18">
        <v>10013</v>
      </c>
      <c r="C5836" s="18" t="s">
        <v>24</v>
      </c>
      <c r="D5836" s="18">
        <v>118</v>
      </c>
    </row>
    <row r="5837" customHeight="1" spans="1:4">
      <c r="A5837" s="19">
        <f t="shared" si="90"/>
        <v>43564</v>
      </c>
      <c r="B5837" s="18">
        <v>10007</v>
      </c>
      <c r="C5837" s="18" t="s">
        <v>15</v>
      </c>
      <c r="D5837" s="18">
        <v>134</v>
      </c>
    </row>
    <row r="5838" customHeight="1" spans="1:4">
      <c r="A5838" s="19">
        <f t="shared" si="90"/>
        <v>43564</v>
      </c>
      <c r="B5838" s="18">
        <v>10017</v>
      </c>
      <c r="C5838" s="18" t="s">
        <v>20</v>
      </c>
      <c r="D5838" s="18">
        <v>254</v>
      </c>
    </row>
    <row r="5839" customHeight="1" spans="1:4">
      <c r="A5839" s="19">
        <f t="shared" si="90"/>
        <v>43564</v>
      </c>
      <c r="B5839" s="18">
        <v>10012</v>
      </c>
      <c r="C5839" s="18" t="s">
        <v>4</v>
      </c>
      <c r="D5839" s="18">
        <v>59</v>
      </c>
    </row>
    <row r="5840" customHeight="1" spans="1:4">
      <c r="A5840" s="19">
        <f t="shared" si="90"/>
        <v>43564</v>
      </c>
      <c r="B5840" s="18">
        <v>10008</v>
      </c>
      <c r="C5840" s="18" t="s">
        <v>23</v>
      </c>
      <c r="D5840" s="18">
        <v>278</v>
      </c>
    </row>
    <row r="5841" customHeight="1" spans="1:4">
      <c r="A5841" s="19">
        <f t="shared" si="90"/>
        <v>43564</v>
      </c>
      <c r="B5841" s="18">
        <v>10015</v>
      </c>
      <c r="C5841" s="18" t="s">
        <v>4</v>
      </c>
      <c r="D5841" s="18">
        <v>221</v>
      </c>
    </row>
    <row r="5842" customHeight="1" spans="1:4">
      <c r="A5842" s="19">
        <f t="shared" si="90"/>
        <v>43564</v>
      </c>
      <c r="B5842" s="18">
        <v>10010</v>
      </c>
      <c r="C5842" s="18" t="s">
        <v>19</v>
      </c>
      <c r="D5842" s="18">
        <v>294</v>
      </c>
    </row>
    <row r="5843" customHeight="1" spans="1:4">
      <c r="A5843" s="19">
        <f t="shared" si="90"/>
        <v>43565</v>
      </c>
      <c r="B5843" s="18">
        <v>10012</v>
      </c>
      <c r="C5843" s="18" t="s">
        <v>30</v>
      </c>
      <c r="D5843" s="18">
        <v>130</v>
      </c>
    </row>
    <row r="5844" customHeight="1" spans="1:4">
      <c r="A5844" s="19">
        <f t="shared" si="90"/>
        <v>43565</v>
      </c>
      <c r="B5844" s="18">
        <v>10007</v>
      </c>
      <c r="C5844" s="18" t="s">
        <v>23</v>
      </c>
      <c r="D5844" s="18">
        <v>233</v>
      </c>
    </row>
    <row r="5845" customHeight="1" spans="1:4">
      <c r="A5845" s="19">
        <f t="shared" si="90"/>
        <v>43565</v>
      </c>
      <c r="B5845" s="18">
        <v>10009</v>
      </c>
      <c r="C5845" s="18" t="s">
        <v>13</v>
      </c>
      <c r="D5845" s="18">
        <v>183</v>
      </c>
    </row>
    <row r="5846" customHeight="1" spans="1:4">
      <c r="A5846" s="19">
        <f t="shared" si="90"/>
        <v>43565</v>
      </c>
      <c r="B5846" s="18">
        <v>10017</v>
      </c>
      <c r="C5846" s="18" t="s">
        <v>27</v>
      </c>
      <c r="D5846" s="18">
        <v>88</v>
      </c>
    </row>
    <row r="5847" customHeight="1" spans="1:4">
      <c r="A5847" s="19">
        <f t="shared" si="90"/>
        <v>43565</v>
      </c>
      <c r="B5847" s="18">
        <v>10020</v>
      </c>
      <c r="C5847" s="18" t="s">
        <v>8</v>
      </c>
      <c r="D5847" s="18">
        <v>84</v>
      </c>
    </row>
    <row r="5848" customHeight="1" spans="1:4">
      <c r="A5848" s="19">
        <f t="shared" si="90"/>
        <v>43565</v>
      </c>
      <c r="B5848" s="18">
        <v>10015</v>
      </c>
      <c r="C5848" s="18" t="s">
        <v>25</v>
      </c>
      <c r="D5848" s="18">
        <v>156</v>
      </c>
    </row>
    <row r="5849" customHeight="1" spans="1:4">
      <c r="A5849" s="19">
        <f t="shared" si="90"/>
        <v>43565</v>
      </c>
      <c r="B5849" s="18">
        <v>10012</v>
      </c>
      <c r="C5849" s="18" t="s">
        <v>18</v>
      </c>
      <c r="D5849" s="18">
        <v>166</v>
      </c>
    </row>
    <row r="5850" customHeight="1" spans="1:4">
      <c r="A5850" s="19">
        <f t="shared" si="90"/>
        <v>43565</v>
      </c>
      <c r="B5850" s="18">
        <v>10007</v>
      </c>
      <c r="C5850" s="18" t="s">
        <v>31</v>
      </c>
      <c r="D5850" s="18">
        <v>249</v>
      </c>
    </row>
    <row r="5851" customHeight="1" spans="1:4">
      <c r="A5851" s="19">
        <f t="shared" si="90"/>
        <v>43565</v>
      </c>
      <c r="B5851" s="18">
        <v>10007</v>
      </c>
      <c r="C5851" s="18" t="s">
        <v>21</v>
      </c>
      <c r="D5851" s="18">
        <v>125</v>
      </c>
    </row>
    <row r="5852" customHeight="1" spans="1:4">
      <c r="A5852" s="19">
        <f t="shared" si="90"/>
        <v>43565</v>
      </c>
      <c r="B5852" s="18">
        <v>10005</v>
      </c>
      <c r="C5852" s="18" t="s">
        <v>13</v>
      </c>
      <c r="D5852" s="18">
        <v>280</v>
      </c>
    </row>
    <row r="5853" customHeight="1" spans="1:4">
      <c r="A5853" s="19">
        <f t="shared" si="90"/>
        <v>43565</v>
      </c>
      <c r="B5853" s="18">
        <v>10017</v>
      </c>
      <c r="C5853" s="18" t="s">
        <v>18</v>
      </c>
      <c r="D5853" s="18">
        <v>246</v>
      </c>
    </row>
    <row r="5854" customHeight="1" spans="1:4">
      <c r="A5854" s="19">
        <f t="shared" si="90"/>
        <v>43565</v>
      </c>
      <c r="B5854" s="18">
        <v>10013</v>
      </c>
      <c r="C5854" s="18" t="s">
        <v>14</v>
      </c>
      <c r="D5854" s="18">
        <v>228</v>
      </c>
    </row>
    <row r="5855" customHeight="1" spans="1:4">
      <c r="A5855" s="19">
        <f t="shared" si="90"/>
        <v>43565</v>
      </c>
      <c r="B5855" s="18">
        <v>10018</v>
      </c>
      <c r="C5855" s="18" t="s">
        <v>30</v>
      </c>
      <c r="D5855" s="18">
        <v>243</v>
      </c>
    </row>
    <row r="5856" customHeight="1" spans="1:4">
      <c r="A5856" s="19">
        <f t="shared" si="90"/>
        <v>43565</v>
      </c>
      <c r="B5856" s="18">
        <v>10011</v>
      </c>
      <c r="C5856" s="18" t="s">
        <v>11</v>
      </c>
      <c r="D5856" s="18">
        <v>91</v>
      </c>
    </row>
    <row r="5857" customHeight="1" spans="1:4">
      <c r="A5857" s="19">
        <f t="shared" si="90"/>
        <v>43565</v>
      </c>
      <c r="B5857" s="18">
        <v>10014</v>
      </c>
      <c r="C5857" s="18" t="s">
        <v>10</v>
      </c>
      <c r="D5857" s="18">
        <v>124</v>
      </c>
    </row>
    <row r="5858" customHeight="1" spans="1:4">
      <c r="A5858" s="19">
        <f t="shared" si="90"/>
        <v>43565</v>
      </c>
      <c r="B5858" s="18">
        <v>10003</v>
      </c>
      <c r="C5858" s="18" t="s">
        <v>6</v>
      </c>
      <c r="D5858" s="18">
        <v>208</v>
      </c>
    </row>
    <row r="5859" customHeight="1" spans="1:4">
      <c r="A5859" s="19">
        <f t="shared" si="90"/>
        <v>43565</v>
      </c>
      <c r="B5859" s="18">
        <v>10001</v>
      </c>
      <c r="C5859" s="18" t="s">
        <v>4</v>
      </c>
      <c r="D5859" s="18">
        <v>215</v>
      </c>
    </row>
    <row r="5860" customHeight="1" spans="1:4">
      <c r="A5860" s="19">
        <f t="shared" si="90"/>
        <v>43565</v>
      </c>
      <c r="B5860" s="18">
        <v>10002</v>
      </c>
      <c r="C5860" s="18" t="s">
        <v>32</v>
      </c>
      <c r="D5860" s="18">
        <v>195</v>
      </c>
    </row>
    <row r="5861" customHeight="1" spans="1:4">
      <c r="A5861" s="19">
        <f t="shared" si="90"/>
        <v>43565</v>
      </c>
      <c r="B5861" s="18">
        <v>10006</v>
      </c>
      <c r="C5861" s="18" t="s">
        <v>9</v>
      </c>
      <c r="D5861" s="18">
        <v>144</v>
      </c>
    </row>
    <row r="5862" customHeight="1" spans="1:4">
      <c r="A5862" s="19">
        <f t="shared" si="90"/>
        <v>43565</v>
      </c>
      <c r="B5862" s="18">
        <v>10010</v>
      </c>
      <c r="C5862" s="18" t="s">
        <v>25</v>
      </c>
      <c r="D5862" s="18">
        <v>221</v>
      </c>
    </row>
    <row r="5863" customHeight="1" spans="1:4">
      <c r="A5863" s="19">
        <f t="shared" si="90"/>
        <v>43565</v>
      </c>
      <c r="B5863" s="18">
        <v>10010</v>
      </c>
      <c r="C5863" s="18" t="s">
        <v>32</v>
      </c>
      <c r="D5863" s="18">
        <v>57</v>
      </c>
    </row>
    <row r="5864" customHeight="1" spans="1:4">
      <c r="A5864" s="19">
        <f t="shared" si="90"/>
        <v>43565</v>
      </c>
      <c r="B5864" s="18">
        <v>10013</v>
      </c>
      <c r="C5864" s="18" t="s">
        <v>15</v>
      </c>
      <c r="D5864" s="18">
        <v>249</v>
      </c>
    </row>
    <row r="5865" customHeight="1" spans="1:4">
      <c r="A5865" s="19">
        <f t="shared" si="90"/>
        <v>43565</v>
      </c>
      <c r="B5865" s="18">
        <v>10003</v>
      </c>
      <c r="C5865" s="18" t="s">
        <v>14</v>
      </c>
      <c r="D5865" s="18">
        <v>173</v>
      </c>
    </row>
    <row r="5866" customHeight="1" spans="1:4">
      <c r="A5866" s="19">
        <f t="shared" si="90"/>
        <v>43565</v>
      </c>
      <c r="B5866" s="18">
        <v>10020</v>
      </c>
      <c r="C5866" s="18" t="s">
        <v>11</v>
      </c>
      <c r="D5866" s="18">
        <v>162</v>
      </c>
    </row>
    <row r="5867" customHeight="1" spans="1:4">
      <c r="A5867" s="19">
        <f t="shared" si="90"/>
        <v>43565</v>
      </c>
      <c r="B5867" s="18">
        <v>10007</v>
      </c>
      <c r="C5867" s="18" t="s">
        <v>33</v>
      </c>
      <c r="D5867" s="18">
        <v>189</v>
      </c>
    </row>
    <row r="5868" customHeight="1" spans="1:4">
      <c r="A5868" s="19">
        <f t="shared" si="90"/>
        <v>43565</v>
      </c>
      <c r="B5868" s="18">
        <v>10013</v>
      </c>
      <c r="C5868" s="18" t="s">
        <v>20</v>
      </c>
      <c r="D5868" s="18">
        <v>190</v>
      </c>
    </row>
    <row r="5869" customHeight="1" spans="1:4">
      <c r="A5869" s="19">
        <f t="shared" si="90"/>
        <v>43565</v>
      </c>
      <c r="B5869" s="18">
        <v>10012</v>
      </c>
      <c r="C5869" s="18" t="s">
        <v>9</v>
      </c>
      <c r="D5869" s="18">
        <v>65</v>
      </c>
    </row>
    <row r="5870" customHeight="1" spans="1:4">
      <c r="A5870" s="19">
        <f t="shared" si="90"/>
        <v>43565</v>
      </c>
      <c r="B5870" s="18">
        <v>10017</v>
      </c>
      <c r="C5870" s="18" t="s">
        <v>5</v>
      </c>
      <c r="D5870" s="18">
        <v>298</v>
      </c>
    </row>
    <row r="5871" customHeight="1" spans="1:4">
      <c r="A5871" s="19">
        <f t="shared" si="90"/>
        <v>43565</v>
      </c>
      <c r="B5871" s="18">
        <v>10010</v>
      </c>
      <c r="C5871" s="18" t="s">
        <v>17</v>
      </c>
      <c r="D5871" s="18">
        <v>91</v>
      </c>
    </row>
    <row r="5872" customHeight="1" spans="1:4">
      <c r="A5872" s="19">
        <f t="shared" si="90"/>
        <v>43565</v>
      </c>
      <c r="B5872" s="18">
        <v>10009</v>
      </c>
      <c r="C5872" s="18" t="s">
        <v>24</v>
      </c>
      <c r="D5872" s="18">
        <v>93</v>
      </c>
    </row>
    <row r="5873" customHeight="1" spans="1:4">
      <c r="A5873" s="19">
        <f t="shared" si="90"/>
        <v>43565</v>
      </c>
      <c r="B5873" s="18">
        <v>10013</v>
      </c>
      <c r="C5873" s="18" t="s">
        <v>33</v>
      </c>
      <c r="D5873" s="18">
        <v>204</v>
      </c>
    </row>
    <row r="5874" customHeight="1" spans="1:4">
      <c r="A5874" s="19">
        <f t="shared" si="90"/>
        <v>43565</v>
      </c>
      <c r="B5874" s="18">
        <v>10013</v>
      </c>
      <c r="C5874" s="18" t="s">
        <v>16</v>
      </c>
      <c r="D5874" s="18">
        <v>180</v>
      </c>
    </row>
    <row r="5875" customHeight="1" spans="1:4">
      <c r="A5875" s="19">
        <f t="shared" si="90"/>
        <v>43565</v>
      </c>
      <c r="B5875" s="18">
        <v>10013</v>
      </c>
      <c r="C5875" s="18" t="s">
        <v>24</v>
      </c>
      <c r="D5875" s="18">
        <v>277</v>
      </c>
    </row>
    <row r="5876" customHeight="1" spans="1:4">
      <c r="A5876" s="19">
        <f t="shared" si="90"/>
        <v>43565</v>
      </c>
      <c r="B5876" s="18">
        <v>10012</v>
      </c>
      <c r="C5876" s="18" t="s">
        <v>27</v>
      </c>
      <c r="D5876" s="18">
        <v>66</v>
      </c>
    </row>
    <row r="5877" customHeight="1" spans="1:4">
      <c r="A5877" s="19">
        <f t="shared" si="90"/>
        <v>43565</v>
      </c>
      <c r="B5877" s="18">
        <v>10003</v>
      </c>
      <c r="C5877" s="18" t="s">
        <v>14</v>
      </c>
      <c r="D5877" s="18">
        <v>183</v>
      </c>
    </row>
    <row r="5878" customHeight="1" spans="1:4">
      <c r="A5878" s="19">
        <f t="shared" si="90"/>
        <v>43565</v>
      </c>
      <c r="B5878" s="18">
        <v>10005</v>
      </c>
      <c r="C5878" s="18" t="s">
        <v>4</v>
      </c>
      <c r="D5878" s="18">
        <v>149</v>
      </c>
    </row>
    <row r="5879" customHeight="1" spans="1:4">
      <c r="A5879" s="19">
        <f t="shared" si="90"/>
        <v>43565</v>
      </c>
      <c r="B5879" s="18">
        <v>10002</v>
      </c>
      <c r="C5879" s="18" t="s">
        <v>11</v>
      </c>
      <c r="D5879" s="18">
        <v>257</v>
      </c>
    </row>
    <row r="5880" customHeight="1" spans="1:4">
      <c r="A5880" s="19">
        <f t="shared" si="90"/>
        <v>43565</v>
      </c>
      <c r="B5880" s="18">
        <v>10010</v>
      </c>
      <c r="C5880" s="18" t="s">
        <v>24</v>
      </c>
      <c r="D5880" s="18">
        <v>107</v>
      </c>
    </row>
    <row r="5881" customHeight="1" spans="1:4">
      <c r="A5881" s="19">
        <f t="shared" si="90"/>
        <v>43565</v>
      </c>
      <c r="B5881" s="18">
        <v>10003</v>
      </c>
      <c r="C5881" s="18" t="s">
        <v>15</v>
      </c>
      <c r="D5881" s="18">
        <v>50</v>
      </c>
    </row>
    <row r="5882" customHeight="1" spans="1:4">
      <c r="A5882" s="19">
        <f t="shared" si="90"/>
        <v>43565</v>
      </c>
      <c r="B5882" s="18">
        <v>10007</v>
      </c>
      <c r="C5882" s="18" t="s">
        <v>25</v>
      </c>
      <c r="D5882" s="18">
        <v>79</v>
      </c>
    </row>
    <row r="5883" customHeight="1" spans="1:4">
      <c r="A5883" s="19">
        <f t="shared" si="90"/>
        <v>43565</v>
      </c>
      <c r="B5883" s="18">
        <v>10012</v>
      </c>
      <c r="C5883" s="18" t="s">
        <v>10</v>
      </c>
      <c r="D5883" s="18">
        <v>284</v>
      </c>
    </row>
    <row r="5884" customHeight="1" spans="1:4">
      <c r="A5884" s="19">
        <f t="shared" si="90"/>
        <v>43565</v>
      </c>
      <c r="B5884" s="18">
        <v>10018</v>
      </c>
      <c r="C5884" s="18" t="s">
        <v>25</v>
      </c>
      <c r="D5884" s="18">
        <v>208</v>
      </c>
    </row>
    <row r="5885" customHeight="1" spans="1:4">
      <c r="A5885" s="19">
        <f t="shared" si="90"/>
        <v>43565</v>
      </c>
      <c r="B5885" s="18">
        <v>10006</v>
      </c>
      <c r="C5885" s="18" t="s">
        <v>32</v>
      </c>
      <c r="D5885" s="18">
        <v>213</v>
      </c>
    </row>
    <row r="5886" customHeight="1" spans="1:4">
      <c r="A5886" s="19">
        <f t="shared" ref="A5886:A5949" si="91">A5827+1</f>
        <v>43565</v>
      </c>
      <c r="B5886" s="18">
        <v>10013</v>
      </c>
      <c r="C5886" s="18" t="s">
        <v>31</v>
      </c>
      <c r="D5886" s="18">
        <v>160</v>
      </c>
    </row>
    <row r="5887" customHeight="1" spans="1:4">
      <c r="A5887" s="19">
        <f t="shared" si="91"/>
        <v>43565</v>
      </c>
      <c r="B5887" s="18">
        <v>10010</v>
      </c>
      <c r="C5887" s="18" t="s">
        <v>16</v>
      </c>
      <c r="D5887" s="18">
        <v>123</v>
      </c>
    </row>
    <row r="5888" customHeight="1" spans="1:4">
      <c r="A5888" s="19">
        <f t="shared" si="91"/>
        <v>43565</v>
      </c>
      <c r="B5888" s="18">
        <v>10006</v>
      </c>
      <c r="C5888" s="18" t="s">
        <v>9</v>
      </c>
      <c r="D5888" s="18">
        <v>266</v>
      </c>
    </row>
    <row r="5889" customHeight="1" spans="1:4">
      <c r="A5889" s="19">
        <f t="shared" si="91"/>
        <v>43565</v>
      </c>
      <c r="B5889" s="18">
        <v>10009</v>
      </c>
      <c r="C5889" s="18" t="s">
        <v>13</v>
      </c>
      <c r="D5889" s="18">
        <v>286</v>
      </c>
    </row>
    <row r="5890" customHeight="1" spans="1:4">
      <c r="A5890" s="19">
        <f t="shared" si="91"/>
        <v>43565</v>
      </c>
      <c r="B5890" s="18">
        <v>10015</v>
      </c>
      <c r="C5890" s="18" t="s">
        <v>27</v>
      </c>
      <c r="D5890" s="18">
        <v>72</v>
      </c>
    </row>
    <row r="5891" customHeight="1" spans="1:4">
      <c r="A5891" s="19">
        <f t="shared" si="91"/>
        <v>43565</v>
      </c>
      <c r="B5891" s="18">
        <v>10007</v>
      </c>
      <c r="C5891" s="18" t="s">
        <v>33</v>
      </c>
      <c r="D5891" s="18">
        <v>144</v>
      </c>
    </row>
    <row r="5892" customHeight="1" spans="1:4">
      <c r="A5892" s="19">
        <f t="shared" si="91"/>
        <v>43565</v>
      </c>
      <c r="B5892" s="18">
        <v>10016</v>
      </c>
      <c r="C5892" s="18" t="s">
        <v>16</v>
      </c>
      <c r="D5892" s="18">
        <v>212</v>
      </c>
    </row>
    <row r="5893" customHeight="1" spans="1:4">
      <c r="A5893" s="19">
        <f t="shared" si="91"/>
        <v>43565</v>
      </c>
      <c r="B5893" s="18">
        <v>10015</v>
      </c>
      <c r="C5893" s="18" t="s">
        <v>18</v>
      </c>
      <c r="D5893" s="18">
        <v>271</v>
      </c>
    </row>
    <row r="5894" customHeight="1" spans="1:4">
      <c r="A5894" s="19">
        <f t="shared" si="91"/>
        <v>43565</v>
      </c>
      <c r="B5894" s="18">
        <v>10010</v>
      </c>
      <c r="C5894" s="18" t="s">
        <v>31</v>
      </c>
      <c r="D5894" s="18">
        <v>77</v>
      </c>
    </row>
    <row r="5895" customHeight="1" spans="1:4">
      <c r="A5895" s="19">
        <f t="shared" si="91"/>
        <v>43565</v>
      </c>
      <c r="B5895" s="18">
        <v>10005</v>
      </c>
      <c r="C5895" s="18" t="s">
        <v>21</v>
      </c>
      <c r="D5895" s="18">
        <v>53</v>
      </c>
    </row>
    <row r="5896" customHeight="1" spans="1:4">
      <c r="A5896" s="19">
        <f t="shared" si="91"/>
        <v>43565</v>
      </c>
      <c r="B5896" s="18">
        <v>10012</v>
      </c>
      <c r="C5896" s="18" t="s">
        <v>17</v>
      </c>
      <c r="D5896" s="18">
        <v>165</v>
      </c>
    </row>
    <row r="5897" customHeight="1" spans="1:4">
      <c r="A5897" s="19">
        <f t="shared" si="91"/>
        <v>43565</v>
      </c>
      <c r="B5897" s="18">
        <v>10010</v>
      </c>
      <c r="C5897" s="18" t="s">
        <v>9</v>
      </c>
      <c r="D5897" s="18">
        <v>226</v>
      </c>
    </row>
    <row r="5898" customHeight="1" spans="1:4">
      <c r="A5898" s="19">
        <f t="shared" si="91"/>
        <v>43565</v>
      </c>
      <c r="B5898" s="18">
        <v>10008</v>
      </c>
      <c r="C5898" s="18" t="s">
        <v>18</v>
      </c>
      <c r="D5898" s="18">
        <v>92</v>
      </c>
    </row>
    <row r="5899" customHeight="1" spans="1:4">
      <c r="A5899" s="19">
        <f t="shared" si="91"/>
        <v>43565</v>
      </c>
      <c r="B5899" s="18">
        <v>10001</v>
      </c>
      <c r="C5899" s="18" t="s">
        <v>9</v>
      </c>
      <c r="D5899" s="18">
        <v>74</v>
      </c>
    </row>
    <row r="5900" customHeight="1" spans="1:4">
      <c r="A5900" s="19">
        <f t="shared" si="91"/>
        <v>43565</v>
      </c>
      <c r="B5900" s="18">
        <v>10016</v>
      </c>
      <c r="C5900" s="18" t="s">
        <v>4</v>
      </c>
      <c r="D5900" s="18">
        <v>121</v>
      </c>
    </row>
    <row r="5901" customHeight="1" spans="1:4">
      <c r="A5901" s="19">
        <f t="shared" si="91"/>
        <v>43565</v>
      </c>
      <c r="B5901" s="18">
        <v>10002</v>
      </c>
      <c r="C5901" s="18" t="s">
        <v>4</v>
      </c>
      <c r="D5901" s="18">
        <v>102</v>
      </c>
    </row>
    <row r="5902" customHeight="1" spans="1:4">
      <c r="A5902" s="19">
        <f t="shared" si="91"/>
        <v>43566</v>
      </c>
      <c r="B5902" s="18">
        <v>10010</v>
      </c>
      <c r="C5902" s="18" t="s">
        <v>33</v>
      </c>
      <c r="D5902" s="18">
        <v>115</v>
      </c>
    </row>
    <row r="5903" customHeight="1" spans="1:4">
      <c r="A5903" s="19">
        <f t="shared" si="91"/>
        <v>43566</v>
      </c>
      <c r="B5903" s="18">
        <v>10016</v>
      </c>
      <c r="C5903" s="18" t="s">
        <v>32</v>
      </c>
      <c r="D5903" s="18">
        <v>183</v>
      </c>
    </row>
    <row r="5904" customHeight="1" spans="1:4">
      <c r="A5904" s="19">
        <f t="shared" si="91"/>
        <v>43566</v>
      </c>
      <c r="B5904" s="18">
        <v>10006</v>
      </c>
      <c r="C5904" s="18" t="s">
        <v>7</v>
      </c>
      <c r="D5904" s="18">
        <v>177</v>
      </c>
    </row>
    <row r="5905" customHeight="1" spans="1:4">
      <c r="A5905" s="19">
        <f t="shared" si="91"/>
        <v>43566</v>
      </c>
      <c r="B5905" s="18">
        <v>10005</v>
      </c>
      <c r="C5905" s="18" t="s">
        <v>25</v>
      </c>
      <c r="D5905" s="18">
        <v>180</v>
      </c>
    </row>
    <row r="5906" customHeight="1" spans="1:4">
      <c r="A5906" s="19">
        <f t="shared" si="91"/>
        <v>43566</v>
      </c>
      <c r="B5906" s="18">
        <v>10003</v>
      </c>
      <c r="C5906" s="18" t="s">
        <v>16</v>
      </c>
      <c r="D5906" s="18">
        <v>272</v>
      </c>
    </row>
    <row r="5907" customHeight="1" spans="1:4">
      <c r="A5907" s="19">
        <f t="shared" si="91"/>
        <v>43566</v>
      </c>
      <c r="B5907" s="18">
        <v>10018</v>
      </c>
      <c r="C5907" s="18" t="s">
        <v>13</v>
      </c>
      <c r="D5907" s="18">
        <v>241</v>
      </c>
    </row>
    <row r="5908" customHeight="1" spans="1:4">
      <c r="A5908" s="19">
        <f t="shared" si="91"/>
        <v>43566</v>
      </c>
      <c r="B5908" s="18">
        <v>10009</v>
      </c>
      <c r="C5908" s="18" t="s">
        <v>14</v>
      </c>
      <c r="D5908" s="18">
        <v>126</v>
      </c>
    </row>
    <row r="5909" customHeight="1" spans="1:4">
      <c r="A5909" s="19">
        <f t="shared" si="91"/>
        <v>43566</v>
      </c>
      <c r="B5909" s="18">
        <v>10019</v>
      </c>
      <c r="C5909" s="18" t="s">
        <v>7</v>
      </c>
      <c r="D5909" s="18">
        <v>102</v>
      </c>
    </row>
    <row r="5910" customHeight="1" spans="1:4">
      <c r="A5910" s="19">
        <f t="shared" si="91"/>
        <v>43566</v>
      </c>
      <c r="B5910" s="18">
        <v>10010</v>
      </c>
      <c r="C5910" s="18" t="s">
        <v>24</v>
      </c>
      <c r="D5910" s="18">
        <v>145</v>
      </c>
    </row>
    <row r="5911" customHeight="1" spans="1:4">
      <c r="A5911" s="19">
        <f t="shared" si="91"/>
        <v>43566</v>
      </c>
      <c r="B5911" s="18">
        <v>10015</v>
      </c>
      <c r="C5911" s="18" t="s">
        <v>12</v>
      </c>
      <c r="D5911" s="18">
        <v>286</v>
      </c>
    </row>
    <row r="5912" customHeight="1" spans="1:4">
      <c r="A5912" s="19">
        <f t="shared" si="91"/>
        <v>43566</v>
      </c>
      <c r="B5912" s="18">
        <v>10007</v>
      </c>
      <c r="C5912" s="18" t="s">
        <v>7</v>
      </c>
      <c r="D5912" s="18">
        <v>185</v>
      </c>
    </row>
    <row r="5913" customHeight="1" spans="1:4">
      <c r="A5913" s="19">
        <f t="shared" si="91"/>
        <v>43566</v>
      </c>
      <c r="B5913" s="18">
        <v>10004</v>
      </c>
      <c r="C5913" s="18" t="s">
        <v>8</v>
      </c>
      <c r="D5913" s="18">
        <v>91</v>
      </c>
    </row>
    <row r="5914" customHeight="1" spans="1:4">
      <c r="A5914" s="19">
        <f t="shared" si="91"/>
        <v>43566</v>
      </c>
      <c r="B5914" s="18">
        <v>10012</v>
      </c>
      <c r="C5914" s="18" t="s">
        <v>10</v>
      </c>
      <c r="D5914" s="18">
        <v>284</v>
      </c>
    </row>
    <row r="5915" customHeight="1" spans="1:4">
      <c r="A5915" s="19">
        <f t="shared" si="91"/>
        <v>43566</v>
      </c>
      <c r="B5915" s="18">
        <v>10012</v>
      </c>
      <c r="C5915" s="18" t="s">
        <v>22</v>
      </c>
      <c r="D5915" s="18">
        <v>91</v>
      </c>
    </row>
    <row r="5916" customHeight="1" spans="1:4">
      <c r="A5916" s="19">
        <f t="shared" si="91"/>
        <v>43566</v>
      </c>
      <c r="B5916" s="18">
        <v>10020</v>
      </c>
      <c r="C5916" s="18" t="s">
        <v>33</v>
      </c>
      <c r="D5916" s="18">
        <v>58</v>
      </c>
    </row>
    <row r="5917" customHeight="1" spans="1:4">
      <c r="A5917" s="19">
        <f t="shared" si="91"/>
        <v>43566</v>
      </c>
      <c r="B5917" s="18">
        <v>10006</v>
      </c>
      <c r="C5917" s="18" t="s">
        <v>29</v>
      </c>
      <c r="D5917" s="18">
        <v>158</v>
      </c>
    </row>
    <row r="5918" customHeight="1" spans="1:4">
      <c r="A5918" s="19">
        <f t="shared" si="91"/>
        <v>43566</v>
      </c>
      <c r="B5918" s="18">
        <v>10017</v>
      </c>
      <c r="C5918" s="18" t="s">
        <v>19</v>
      </c>
      <c r="D5918" s="18">
        <v>122</v>
      </c>
    </row>
    <row r="5919" customHeight="1" spans="1:4">
      <c r="A5919" s="19">
        <f t="shared" si="91"/>
        <v>43566</v>
      </c>
      <c r="B5919" s="18">
        <v>10008</v>
      </c>
      <c r="C5919" s="18" t="s">
        <v>4</v>
      </c>
      <c r="D5919" s="18">
        <v>242</v>
      </c>
    </row>
    <row r="5920" customHeight="1" spans="1:4">
      <c r="A5920" s="19">
        <f t="shared" si="91"/>
        <v>43566</v>
      </c>
      <c r="B5920" s="18">
        <v>10013</v>
      </c>
      <c r="C5920" s="18" t="s">
        <v>20</v>
      </c>
      <c r="D5920" s="18">
        <v>251</v>
      </c>
    </row>
    <row r="5921" customHeight="1" spans="1:4">
      <c r="A5921" s="19">
        <f t="shared" si="91"/>
        <v>43566</v>
      </c>
      <c r="B5921" s="18">
        <v>10009</v>
      </c>
      <c r="C5921" s="18" t="s">
        <v>13</v>
      </c>
      <c r="D5921" s="18">
        <v>162</v>
      </c>
    </row>
    <row r="5922" customHeight="1" spans="1:4">
      <c r="A5922" s="19">
        <f t="shared" si="91"/>
        <v>43566</v>
      </c>
      <c r="B5922" s="18">
        <v>10003</v>
      </c>
      <c r="C5922" s="18" t="s">
        <v>32</v>
      </c>
      <c r="D5922" s="18">
        <v>165</v>
      </c>
    </row>
    <row r="5923" customHeight="1" spans="1:4">
      <c r="A5923" s="19">
        <f t="shared" si="91"/>
        <v>43566</v>
      </c>
      <c r="B5923" s="18">
        <v>10002</v>
      </c>
      <c r="C5923" s="18" t="s">
        <v>28</v>
      </c>
      <c r="D5923" s="18">
        <v>145</v>
      </c>
    </row>
    <row r="5924" customHeight="1" spans="1:4">
      <c r="A5924" s="19">
        <f t="shared" si="91"/>
        <v>43566</v>
      </c>
      <c r="B5924" s="18">
        <v>10017</v>
      </c>
      <c r="C5924" s="18" t="s">
        <v>25</v>
      </c>
      <c r="D5924" s="18">
        <v>233</v>
      </c>
    </row>
    <row r="5925" customHeight="1" spans="1:4">
      <c r="A5925" s="19">
        <f t="shared" si="91"/>
        <v>43566</v>
      </c>
      <c r="B5925" s="18">
        <v>10008</v>
      </c>
      <c r="C5925" s="18" t="s">
        <v>32</v>
      </c>
      <c r="D5925" s="18">
        <v>144</v>
      </c>
    </row>
    <row r="5926" customHeight="1" spans="1:4">
      <c r="A5926" s="19">
        <f t="shared" si="91"/>
        <v>43566</v>
      </c>
      <c r="B5926" s="18">
        <v>10001</v>
      </c>
      <c r="C5926" s="18" t="s">
        <v>10</v>
      </c>
      <c r="D5926" s="18">
        <v>112</v>
      </c>
    </row>
    <row r="5927" customHeight="1" spans="1:4">
      <c r="A5927" s="19">
        <f t="shared" si="91"/>
        <v>43566</v>
      </c>
      <c r="B5927" s="18">
        <v>10011</v>
      </c>
      <c r="C5927" s="18" t="s">
        <v>23</v>
      </c>
      <c r="D5927" s="18">
        <v>113</v>
      </c>
    </row>
    <row r="5928" customHeight="1" spans="1:4">
      <c r="A5928" s="19">
        <f t="shared" si="91"/>
        <v>43566</v>
      </c>
      <c r="B5928" s="18">
        <v>10007</v>
      </c>
      <c r="C5928" s="18" t="s">
        <v>12</v>
      </c>
      <c r="D5928" s="18">
        <v>52</v>
      </c>
    </row>
    <row r="5929" customHeight="1" spans="1:4">
      <c r="A5929" s="19">
        <f t="shared" si="91"/>
        <v>43566</v>
      </c>
      <c r="B5929" s="18">
        <v>10004</v>
      </c>
      <c r="C5929" s="18" t="s">
        <v>13</v>
      </c>
      <c r="D5929" s="18">
        <v>297</v>
      </c>
    </row>
    <row r="5930" customHeight="1" spans="1:4">
      <c r="A5930" s="19">
        <f t="shared" si="91"/>
        <v>43566</v>
      </c>
      <c r="B5930" s="18">
        <v>10001</v>
      </c>
      <c r="C5930" s="18" t="s">
        <v>22</v>
      </c>
      <c r="D5930" s="18">
        <v>62</v>
      </c>
    </row>
    <row r="5931" customHeight="1" spans="1:4">
      <c r="A5931" s="19">
        <f t="shared" si="91"/>
        <v>43566</v>
      </c>
      <c r="B5931" s="18">
        <v>10007</v>
      </c>
      <c r="C5931" s="18" t="s">
        <v>22</v>
      </c>
      <c r="D5931" s="18">
        <v>272</v>
      </c>
    </row>
    <row r="5932" customHeight="1" spans="1:4">
      <c r="A5932" s="19">
        <f t="shared" si="91"/>
        <v>43566</v>
      </c>
      <c r="B5932" s="18">
        <v>10020</v>
      </c>
      <c r="C5932" s="18" t="s">
        <v>19</v>
      </c>
      <c r="D5932" s="18">
        <v>170</v>
      </c>
    </row>
    <row r="5933" customHeight="1" spans="1:4">
      <c r="A5933" s="19">
        <f t="shared" si="91"/>
        <v>43566</v>
      </c>
      <c r="B5933" s="18">
        <v>10007</v>
      </c>
      <c r="C5933" s="18" t="s">
        <v>5</v>
      </c>
      <c r="D5933" s="18">
        <v>90</v>
      </c>
    </row>
    <row r="5934" customHeight="1" spans="1:4">
      <c r="A5934" s="19">
        <f t="shared" si="91"/>
        <v>43566</v>
      </c>
      <c r="B5934" s="18">
        <v>10002</v>
      </c>
      <c r="C5934" s="18" t="s">
        <v>28</v>
      </c>
      <c r="D5934" s="18">
        <v>66</v>
      </c>
    </row>
    <row r="5935" customHeight="1" spans="1:4">
      <c r="A5935" s="19">
        <f t="shared" si="91"/>
        <v>43566</v>
      </c>
      <c r="B5935" s="18">
        <v>10015</v>
      </c>
      <c r="C5935" s="18" t="s">
        <v>13</v>
      </c>
      <c r="D5935" s="18">
        <v>159</v>
      </c>
    </row>
    <row r="5936" customHeight="1" spans="1:4">
      <c r="A5936" s="19">
        <f t="shared" si="91"/>
        <v>43566</v>
      </c>
      <c r="B5936" s="18">
        <v>10009</v>
      </c>
      <c r="C5936" s="18" t="s">
        <v>16</v>
      </c>
      <c r="D5936" s="18">
        <v>126</v>
      </c>
    </row>
    <row r="5937" customHeight="1" spans="1:4">
      <c r="A5937" s="19">
        <f t="shared" si="91"/>
        <v>43566</v>
      </c>
      <c r="B5937" s="18">
        <v>10008</v>
      </c>
      <c r="C5937" s="18" t="s">
        <v>18</v>
      </c>
      <c r="D5937" s="18">
        <v>255</v>
      </c>
    </row>
    <row r="5938" customHeight="1" spans="1:4">
      <c r="A5938" s="19">
        <f t="shared" si="91"/>
        <v>43566</v>
      </c>
      <c r="B5938" s="18">
        <v>10014</v>
      </c>
      <c r="C5938" s="18" t="s">
        <v>19</v>
      </c>
      <c r="D5938" s="18">
        <v>211</v>
      </c>
    </row>
    <row r="5939" customHeight="1" spans="1:4">
      <c r="A5939" s="19">
        <f t="shared" si="91"/>
        <v>43566</v>
      </c>
      <c r="B5939" s="18">
        <v>10002</v>
      </c>
      <c r="C5939" s="18" t="s">
        <v>23</v>
      </c>
      <c r="D5939" s="18">
        <v>136</v>
      </c>
    </row>
    <row r="5940" customHeight="1" spans="1:4">
      <c r="A5940" s="19">
        <f t="shared" si="91"/>
        <v>43566</v>
      </c>
      <c r="B5940" s="18">
        <v>10006</v>
      </c>
      <c r="C5940" s="18" t="s">
        <v>6</v>
      </c>
      <c r="D5940" s="18">
        <v>255</v>
      </c>
    </row>
    <row r="5941" customHeight="1" spans="1:4">
      <c r="A5941" s="19">
        <f t="shared" si="91"/>
        <v>43566</v>
      </c>
      <c r="B5941" s="18">
        <v>10003</v>
      </c>
      <c r="C5941" s="18" t="s">
        <v>15</v>
      </c>
      <c r="D5941" s="18">
        <v>238</v>
      </c>
    </row>
    <row r="5942" customHeight="1" spans="1:4">
      <c r="A5942" s="19">
        <f t="shared" si="91"/>
        <v>43566</v>
      </c>
      <c r="B5942" s="18">
        <v>10016</v>
      </c>
      <c r="C5942" s="18" t="s">
        <v>4</v>
      </c>
      <c r="D5942" s="18">
        <v>246</v>
      </c>
    </row>
    <row r="5943" customHeight="1" spans="1:4">
      <c r="A5943" s="19">
        <f t="shared" si="91"/>
        <v>43566</v>
      </c>
      <c r="B5943" s="18">
        <v>10007</v>
      </c>
      <c r="C5943" s="18" t="s">
        <v>8</v>
      </c>
      <c r="D5943" s="18">
        <v>221</v>
      </c>
    </row>
    <row r="5944" customHeight="1" spans="1:4">
      <c r="A5944" s="19">
        <f t="shared" si="91"/>
        <v>43566</v>
      </c>
      <c r="B5944" s="18">
        <v>10020</v>
      </c>
      <c r="C5944" s="18" t="s">
        <v>33</v>
      </c>
      <c r="D5944" s="18">
        <v>293</v>
      </c>
    </row>
    <row r="5945" customHeight="1" spans="1:4">
      <c r="A5945" s="19">
        <f t="shared" si="91"/>
        <v>43566</v>
      </c>
      <c r="B5945" s="18">
        <v>10006</v>
      </c>
      <c r="C5945" s="18" t="s">
        <v>18</v>
      </c>
      <c r="D5945" s="18">
        <v>54</v>
      </c>
    </row>
    <row r="5946" customHeight="1" spans="1:4">
      <c r="A5946" s="19">
        <f t="shared" si="91"/>
        <v>43566</v>
      </c>
      <c r="B5946" s="18">
        <v>10005</v>
      </c>
      <c r="C5946" s="18" t="s">
        <v>29</v>
      </c>
      <c r="D5946" s="18">
        <v>227</v>
      </c>
    </row>
    <row r="5947" customHeight="1" spans="1:4">
      <c r="A5947" s="19">
        <f t="shared" si="91"/>
        <v>43566</v>
      </c>
      <c r="B5947" s="18">
        <v>10013</v>
      </c>
      <c r="C5947" s="18" t="s">
        <v>4</v>
      </c>
      <c r="D5947" s="18">
        <v>300</v>
      </c>
    </row>
    <row r="5948" customHeight="1" spans="1:4">
      <c r="A5948" s="19">
        <f t="shared" si="91"/>
        <v>43566</v>
      </c>
      <c r="B5948" s="18">
        <v>10013</v>
      </c>
      <c r="C5948" s="18" t="s">
        <v>14</v>
      </c>
      <c r="D5948" s="18">
        <v>163</v>
      </c>
    </row>
    <row r="5949" customHeight="1" spans="1:4">
      <c r="A5949" s="19">
        <f t="shared" si="91"/>
        <v>43566</v>
      </c>
      <c r="B5949" s="18">
        <v>10016</v>
      </c>
      <c r="C5949" s="18" t="s">
        <v>11</v>
      </c>
      <c r="D5949" s="18">
        <v>182</v>
      </c>
    </row>
    <row r="5950" customHeight="1" spans="1:4">
      <c r="A5950" s="19">
        <f t="shared" ref="A5950:A6013" si="92">A5891+1</f>
        <v>43566</v>
      </c>
      <c r="B5950" s="18">
        <v>10009</v>
      </c>
      <c r="C5950" s="18" t="s">
        <v>12</v>
      </c>
      <c r="D5950" s="18">
        <v>150</v>
      </c>
    </row>
    <row r="5951" customHeight="1" spans="1:4">
      <c r="A5951" s="19">
        <f t="shared" si="92"/>
        <v>43566</v>
      </c>
      <c r="B5951" s="18">
        <v>10016</v>
      </c>
      <c r="C5951" s="18" t="s">
        <v>6</v>
      </c>
      <c r="D5951" s="18">
        <v>53</v>
      </c>
    </row>
    <row r="5952" customHeight="1" spans="1:4">
      <c r="A5952" s="19">
        <f t="shared" si="92"/>
        <v>43566</v>
      </c>
      <c r="B5952" s="18">
        <v>10007</v>
      </c>
      <c r="C5952" s="18" t="s">
        <v>31</v>
      </c>
      <c r="D5952" s="18">
        <v>82</v>
      </c>
    </row>
    <row r="5953" customHeight="1" spans="1:4">
      <c r="A5953" s="19">
        <f t="shared" si="92"/>
        <v>43566</v>
      </c>
      <c r="B5953" s="18">
        <v>10015</v>
      </c>
      <c r="C5953" s="18" t="s">
        <v>14</v>
      </c>
      <c r="D5953" s="18">
        <v>109</v>
      </c>
    </row>
    <row r="5954" customHeight="1" spans="1:4">
      <c r="A5954" s="19">
        <f t="shared" si="92"/>
        <v>43566</v>
      </c>
      <c r="B5954" s="18">
        <v>10005</v>
      </c>
      <c r="C5954" s="18" t="s">
        <v>7</v>
      </c>
      <c r="D5954" s="18">
        <v>140</v>
      </c>
    </row>
    <row r="5955" customHeight="1" spans="1:4">
      <c r="A5955" s="19">
        <f t="shared" si="92"/>
        <v>43566</v>
      </c>
      <c r="B5955" s="18">
        <v>10003</v>
      </c>
      <c r="C5955" s="18" t="s">
        <v>28</v>
      </c>
      <c r="D5955" s="18">
        <v>175</v>
      </c>
    </row>
    <row r="5956" customHeight="1" spans="1:4">
      <c r="A5956" s="19">
        <f t="shared" si="92"/>
        <v>43566</v>
      </c>
      <c r="B5956" s="18">
        <v>10005</v>
      </c>
      <c r="C5956" s="18" t="s">
        <v>9</v>
      </c>
      <c r="D5956" s="18">
        <v>88</v>
      </c>
    </row>
    <row r="5957" customHeight="1" spans="1:4">
      <c r="A5957" s="19">
        <f t="shared" si="92"/>
        <v>43566</v>
      </c>
      <c r="B5957" s="18">
        <v>10015</v>
      </c>
      <c r="C5957" s="18" t="s">
        <v>6</v>
      </c>
      <c r="D5957" s="18">
        <v>208</v>
      </c>
    </row>
    <row r="5958" customHeight="1" spans="1:4">
      <c r="A5958" s="19">
        <f t="shared" si="92"/>
        <v>43566</v>
      </c>
      <c r="B5958" s="18">
        <v>10001</v>
      </c>
      <c r="C5958" s="18" t="s">
        <v>6</v>
      </c>
      <c r="D5958" s="18">
        <v>183</v>
      </c>
    </row>
    <row r="5959" customHeight="1" spans="1:4">
      <c r="A5959" s="19">
        <f t="shared" si="92"/>
        <v>43566</v>
      </c>
      <c r="B5959" s="18">
        <v>10017</v>
      </c>
      <c r="C5959" s="18" t="s">
        <v>5</v>
      </c>
      <c r="D5959" s="18">
        <v>109</v>
      </c>
    </row>
    <row r="5960" customHeight="1" spans="1:4">
      <c r="A5960" s="19">
        <f t="shared" si="92"/>
        <v>43566</v>
      </c>
      <c r="B5960" s="18">
        <v>10009</v>
      </c>
      <c r="C5960" s="18" t="s">
        <v>4</v>
      </c>
      <c r="D5960" s="18">
        <v>160</v>
      </c>
    </row>
    <row r="5961" customHeight="1" spans="1:4">
      <c r="A5961" s="19">
        <f t="shared" si="92"/>
        <v>43567</v>
      </c>
      <c r="B5961" s="18">
        <v>10017</v>
      </c>
      <c r="C5961" s="18" t="s">
        <v>10</v>
      </c>
      <c r="D5961" s="18">
        <v>218</v>
      </c>
    </row>
    <row r="5962" customHeight="1" spans="1:4">
      <c r="A5962" s="19">
        <f t="shared" si="92"/>
        <v>43567</v>
      </c>
      <c r="B5962" s="18">
        <v>10007</v>
      </c>
      <c r="C5962" s="18" t="s">
        <v>13</v>
      </c>
      <c r="D5962" s="18">
        <v>267</v>
      </c>
    </row>
    <row r="5963" customHeight="1" spans="1:4">
      <c r="A5963" s="19">
        <f t="shared" si="92"/>
        <v>43567</v>
      </c>
      <c r="B5963" s="18">
        <v>10013</v>
      </c>
      <c r="C5963" s="18" t="s">
        <v>9</v>
      </c>
      <c r="D5963" s="18">
        <v>287</v>
      </c>
    </row>
    <row r="5964" customHeight="1" spans="1:4">
      <c r="A5964" s="19">
        <f t="shared" si="92"/>
        <v>43567</v>
      </c>
      <c r="B5964" s="18">
        <v>10019</v>
      </c>
      <c r="C5964" s="18" t="s">
        <v>31</v>
      </c>
      <c r="D5964" s="18">
        <v>101</v>
      </c>
    </row>
    <row r="5965" customHeight="1" spans="1:4">
      <c r="A5965" s="19">
        <f t="shared" si="92"/>
        <v>43567</v>
      </c>
      <c r="B5965" s="18">
        <v>10018</v>
      </c>
      <c r="C5965" s="18" t="s">
        <v>15</v>
      </c>
      <c r="D5965" s="18">
        <v>249</v>
      </c>
    </row>
    <row r="5966" customHeight="1" spans="1:4">
      <c r="A5966" s="19">
        <f t="shared" si="92"/>
        <v>43567</v>
      </c>
      <c r="B5966" s="18">
        <v>10017</v>
      </c>
      <c r="C5966" s="18" t="s">
        <v>18</v>
      </c>
      <c r="D5966" s="18">
        <v>215</v>
      </c>
    </row>
    <row r="5967" customHeight="1" spans="1:4">
      <c r="A5967" s="19">
        <f t="shared" si="92"/>
        <v>43567</v>
      </c>
      <c r="B5967" s="18">
        <v>10002</v>
      </c>
      <c r="C5967" s="18" t="s">
        <v>20</v>
      </c>
      <c r="D5967" s="18">
        <v>160</v>
      </c>
    </row>
    <row r="5968" customHeight="1" spans="1:4">
      <c r="A5968" s="19">
        <f t="shared" si="92"/>
        <v>43567</v>
      </c>
      <c r="B5968" s="18">
        <v>10013</v>
      </c>
      <c r="C5968" s="18" t="s">
        <v>26</v>
      </c>
      <c r="D5968" s="18">
        <v>275</v>
      </c>
    </row>
    <row r="5969" customHeight="1" spans="1:4">
      <c r="A5969" s="19">
        <f t="shared" si="92"/>
        <v>43567</v>
      </c>
      <c r="B5969" s="18">
        <v>10004</v>
      </c>
      <c r="C5969" s="18" t="s">
        <v>27</v>
      </c>
      <c r="D5969" s="18">
        <v>193</v>
      </c>
    </row>
    <row r="5970" customHeight="1" spans="1:4">
      <c r="A5970" s="19">
        <f t="shared" si="92"/>
        <v>43567</v>
      </c>
      <c r="B5970" s="18">
        <v>10011</v>
      </c>
      <c r="C5970" s="18" t="s">
        <v>12</v>
      </c>
      <c r="D5970" s="18">
        <v>243</v>
      </c>
    </row>
    <row r="5971" customHeight="1" spans="1:4">
      <c r="A5971" s="19">
        <f t="shared" si="92"/>
        <v>43567</v>
      </c>
      <c r="B5971" s="18">
        <v>10012</v>
      </c>
      <c r="C5971" s="18" t="s">
        <v>11</v>
      </c>
      <c r="D5971" s="18">
        <v>73</v>
      </c>
    </row>
    <row r="5972" customHeight="1" spans="1:4">
      <c r="A5972" s="19">
        <f t="shared" si="92"/>
        <v>43567</v>
      </c>
      <c r="B5972" s="18">
        <v>10010</v>
      </c>
      <c r="C5972" s="18" t="s">
        <v>28</v>
      </c>
      <c r="D5972" s="18">
        <v>69</v>
      </c>
    </row>
    <row r="5973" customHeight="1" spans="1:4">
      <c r="A5973" s="19">
        <f t="shared" si="92"/>
        <v>43567</v>
      </c>
      <c r="B5973" s="18">
        <v>10003</v>
      </c>
      <c r="C5973" s="18" t="s">
        <v>23</v>
      </c>
      <c r="D5973" s="18">
        <v>193</v>
      </c>
    </row>
    <row r="5974" customHeight="1" spans="1:4">
      <c r="A5974" s="19">
        <f t="shared" si="92"/>
        <v>43567</v>
      </c>
      <c r="B5974" s="18">
        <v>10013</v>
      </c>
      <c r="C5974" s="18" t="s">
        <v>21</v>
      </c>
      <c r="D5974" s="18">
        <v>104</v>
      </c>
    </row>
    <row r="5975" customHeight="1" spans="1:4">
      <c r="A5975" s="19">
        <f t="shared" si="92"/>
        <v>43567</v>
      </c>
      <c r="B5975" s="18">
        <v>10018</v>
      </c>
      <c r="C5975" s="18" t="s">
        <v>30</v>
      </c>
      <c r="D5975" s="18">
        <v>74</v>
      </c>
    </row>
    <row r="5976" customHeight="1" spans="1:4">
      <c r="A5976" s="19">
        <f t="shared" si="92"/>
        <v>43567</v>
      </c>
      <c r="B5976" s="18">
        <v>10008</v>
      </c>
      <c r="C5976" s="18" t="s">
        <v>30</v>
      </c>
      <c r="D5976" s="18">
        <v>86</v>
      </c>
    </row>
    <row r="5977" customHeight="1" spans="1:4">
      <c r="A5977" s="19">
        <f t="shared" si="92"/>
        <v>43567</v>
      </c>
      <c r="B5977" s="18">
        <v>10010</v>
      </c>
      <c r="C5977" s="18" t="s">
        <v>9</v>
      </c>
      <c r="D5977" s="18">
        <v>300</v>
      </c>
    </row>
    <row r="5978" customHeight="1" spans="1:4">
      <c r="A5978" s="19">
        <f t="shared" si="92"/>
        <v>43567</v>
      </c>
      <c r="B5978" s="18">
        <v>10018</v>
      </c>
      <c r="C5978" s="18" t="s">
        <v>9</v>
      </c>
      <c r="D5978" s="18">
        <v>174</v>
      </c>
    </row>
    <row r="5979" customHeight="1" spans="1:4">
      <c r="A5979" s="19">
        <f t="shared" si="92"/>
        <v>43567</v>
      </c>
      <c r="B5979" s="18">
        <v>10017</v>
      </c>
      <c r="C5979" s="18" t="s">
        <v>31</v>
      </c>
      <c r="D5979" s="18">
        <v>95</v>
      </c>
    </row>
    <row r="5980" customHeight="1" spans="1:4">
      <c r="A5980" s="19">
        <f t="shared" si="92"/>
        <v>43567</v>
      </c>
      <c r="B5980" s="18">
        <v>10016</v>
      </c>
      <c r="C5980" s="18" t="s">
        <v>17</v>
      </c>
      <c r="D5980" s="18">
        <v>117</v>
      </c>
    </row>
    <row r="5981" customHeight="1" spans="1:4">
      <c r="A5981" s="19">
        <f t="shared" si="92"/>
        <v>43567</v>
      </c>
      <c r="B5981" s="18">
        <v>10012</v>
      </c>
      <c r="C5981" s="18" t="s">
        <v>20</v>
      </c>
      <c r="D5981" s="18">
        <v>226</v>
      </c>
    </row>
    <row r="5982" customHeight="1" spans="1:4">
      <c r="A5982" s="19">
        <f t="shared" si="92"/>
        <v>43567</v>
      </c>
      <c r="B5982" s="18">
        <v>10005</v>
      </c>
      <c r="C5982" s="18" t="s">
        <v>19</v>
      </c>
      <c r="D5982" s="18">
        <v>252</v>
      </c>
    </row>
    <row r="5983" customHeight="1" spans="1:4">
      <c r="A5983" s="19">
        <f t="shared" si="92"/>
        <v>43567</v>
      </c>
      <c r="B5983" s="18">
        <v>10018</v>
      </c>
      <c r="C5983" s="18" t="s">
        <v>16</v>
      </c>
      <c r="D5983" s="18">
        <v>144</v>
      </c>
    </row>
    <row r="5984" customHeight="1" spans="1:4">
      <c r="A5984" s="19">
        <f t="shared" si="92"/>
        <v>43567</v>
      </c>
      <c r="B5984" s="18">
        <v>10017</v>
      </c>
      <c r="C5984" s="18" t="s">
        <v>16</v>
      </c>
      <c r="D5984" s="18">
        <v>153</v>
      </c>
    </row>
    <row r="5985" customHeight="1" spans="1:4">
      <c r="A5985" s="19">
        <f t="shared" si="92"/>
        <v>43567</v>
      </c>
      <c r="B5985" s="18">
        <v>10008</v>
      </c>
      <c r="C5985" s="18" t="s">
        <v>27</v>
      </c>
      <c r="D5985" s="18">
        <v>122</v>
      </c>
    </row>
    <row r="5986" customHeight="1" spans="1:4">
      <c r="A5986" s="19">
        <f t="shared" si="92"/>
        <v>43567</v>
      </c>
      <c r="B5986" s="18">
        <v>10015</v>
      </c>
      <c r="C5986" s="18" t="s">
        <v>26</v>
      </c>
      <c r="D5986" s="18">
        <v>122</v>
      </c>
    </row>
    <row r="5987" customHeight="1" spans="1:4">
      <c r="A5987" s="19">
        <f t="shared" si="92"/>
        <v>43567</v>
      </c>
      <c r="B5987" s="18">
        <v>10012</v>
      </c>
      <c r="C5987" s="18" t="s">
        <v>18</v>
      </c>
      <c r="D5987" s="18">
        <v>164</v>
      </c>
    </row>
    <row r="5988" customHeight="1" spans="1:4">
      <c r="A5988" s="19">
        <f t="shared" si="92"/>
        <v>43567</v>
      </c>
      <c r="B5988" s="18">
        <v>10005</v>
      </c>
      <c r="C5988" s="18" t="s">
        <v>28</v>
      </c>
      <c r="D5988" s="18">
        <v>196</v>
      </c>
    </row>
    <row r="5989" customHeight="1" spans="1:4">
      <c r="A5989" s="19">
        <f t="shared" si="92"/>
        <v>43567</v>
      </c>
      <c r="B5989" s="18">
        <v>10007</v>
      </c>
      <c r="C5989" s="18" t="s">
        <v>32</v>
      </c>
      <c r="D5989" s="18">
        <v>84</v>
      </c>
    </row>
    <row r="5990" customHeight="1" spans="1:4">
      <c r="A5990" s="19">
        <f t="shared" si="92"/>
        <v>43567</v>
      </c>
      <c r="B5990" s="18">
        <v>10020</v>
      </c>
      <c r="C5990" s="18" t="s">
        <v>33</v>
      </c>
      <c r="D5990" s="18">
        <v>98</v>
      </c>
    </row>
    <row r="5991" customHeight="1" spans="1:4">
      <c r="A5991" s="19">
        <f t="shared" si="92"/>
        <v>43567</v>
      </c>
      <c r="B5991" s="18">
        <v>10016</v>
      </c>
      <c r="C5991" s="18" t="s">
        <v>25</v>
      </c>
      <c r="D5991" s="18">
        <v>245</v>
      </c>
    </row>
    <row r="5992" customHeight="1" spans="1:4">
      <c r="A5992" s="19">
        <f t="shared" si="92"/>
        <v>43567</v>
      </c>
      <c r="B5992" s="18">
        <v>10018</v>
      </c>
      <c r="C5992" s="18" t="s">
        <v>19</v>
      </c>
      <c r="D5992" s="18">
        <v>300</v>
      </c>
    </row>
    <row r="5993" customHeight="1" spans="1:4">
      <c r="A5993" s="19">
        <f t="shared" si="92"/>
        <v>43567</v>
      </c>
      <c r="B5993" s="18">
        <v>10019</v>
      </c>
      <c r="C5993" s="18" t="s">
        <v>32</v>
      </c>
      <c r="D5993" s="18">
        <v>113</v>
      </c>
    </row>
    <row r="5994" customHeight="1" spans="1:4">
      <c r="A5994" s="19">
        <f t="shared" si="92"/>
        <v>43567</v>
      </c>
      <c r="B5994" s="18">
        <v>10017</v>
      </c>
      <c r="C5994" s="18" t="s">
        <v>11</v>
      </c>
      <c r="D5994" s="18">
        <v>255</v>
      </c>
    </row>
    <row r="5995" customHeight="1" spans="1:4">
      <c r="A5995" s="19">
        <f t="shared" si="92"/>
        <v>43567</v>
      </c>
      <c r="B5995" s="18">
        <v>10002</v>
      </c>
      <c r="C5995" s="18" t="s">
        <v>32</v>
      </c>
      <c r="D5995" s="18">
        <v>78</v>
      </c>
    </row>
    <row r="5996" customHeight="1" spans="1:4">
      <c r="A5996" s="19">
        <f t="shared" si="92"/>
        <v>43567</v>
      </c>
      <c r="B5996" s="18">
        <v>10006</v>
      </c>
      <c r="C5996" s="18" t="s">
        <v>13</v>
      </c>
      <c r="D5996" s="18">
        <v>136</v>
      </c>
    </row>
    <row r="5997" customHeight="1" spans="1:4">
      <c r="A5997" s="19">
        <f t="shared" si="92"/>
        <v>43567</v>
      </c>
      <c r="B5997" s="18">
        <v>10010</v>
      </c>
      <c r="C5997" s="18" t="s">
        <v>13</v>
      </c>
      <c r="D5997" s="18">
        <v>147</v>
      </c>
    </row>
    <row r="5998" customHeight="1" spans="1:4">
      <c r="A5998" s="19">
        <f t="shared" si="92"/>
        <v>43567</v>
      </c>
      <c r="B5998" s="18">
        <v>10009</v>
      </c>
      <c r="C5998" s="18" t="s">
        <v>27</v>
      </c>
      <c r="D5998" s="18">
        <v>194</v>
      </c>
    </row>
    <row r="5999" customHeight="1" spans="1:4">
      <c r="A5999" s="19">
        <f t="shared" si="92"/>
        <v>43567</v>
      </c>
      <c r="B5999" s="18">
        <v>10015</v>
      </c>
      <c r="C5999" s="18" t="s">
        <v>17</v>
      </c>
      <c r="D5999" s="18">
        <v>99</v>
      </c>
    </row>
    <row r="6000" customHeight="1" spans="1:4">
      <c r="A6000" s="19">
        <f t="shared" si="92"/>
        <v>43567</v>
      </c>
      <c r="B6000" s="18">
        <v>10015</v>
      </c>
      <c r="C6000" s="18" t="s">
        <v>28</v>
      </c>
      <c r="D6000" s="18">
        <v>194</v>
      </c>
    </row>
    <row r="6001" customHeight="1" spans="1:4">
      <c r="A6001" s="19">
        <f t="shared" si="92"/>
        <v>43567</v>
      </c>
      <c r="B6001" s="18">
        <v>10014</v>
      </c>
      <c r="C6001" s="18" t="s">
        <v>17</v>
      </c>
      <c r="D6001" s="18">
        <v>283</v>
      </c>
    </row>
    <row r="6002" customHeight="1" spans="1:4">
      <c r="A6002" s="19">
        <f t="shared" si="92"/>
        <v>43567</v>
      </c>
      <c r="B6002" s="18">
        <v>10018</v>
      </c>
      <c r="C6002" s="18" t="s">
        <v>11</v>
      </c>
      <c r="D6002" s="18">
        <v>98</v>
      </c>
    </row>
    <row r="6003" customHeight="1" spans="1:4">
      <c r="A6003" s="19">
        <f t="shared" si="92"/>
        <v>43567</v>
      </c>
      <c r="B6003" s="18">
        <v>10003</v>
      </c>
      <c r="C6003" s="18" t="s">
        <v>24</v>
      </c>
      <c r="D6003" s="18">
        <v>224</v>
      </c>
    </row>
    <row r="6004" customHeight="1" spans="1:4">
      <c r="A6004" s="19">
        <f t="shared" si="92"/>
        <v>43567</v>
      </c>
      <c r="B6004" s="18">
        <v>10009</v>
      </c>
      <c r="C6004" s="18" t="s">
        <v>26</v>
      </c>
      <c r="D6004" s="18">
        <v>153</v>
      </c>
    </row>
    <row r="6005" customHeight="1" spans="1:4">
      <c r="A6005" s="19">
        <f t="shared" si="92"/>
        <v>43567</v>
      </c>
      <c r="B6005" s="18">
        <v>10014</v>
      </c>
      <c r="C6005" s="18" t="s">
        <v>7</v>
      </c>
      <c r="D6005" s="18">
        <v>222</v>
      </c>
    </row>
    <row r="6006" customHeight="1" spans="1:4">
      <c r="A6006" s="19">
        <f t="shared" si="92"/>
        <v>43567</v>
      </c>
      <c r="B6006" s="18">
        <v>10012</v>
      </c>
      <c r="C6006" s="18" t="s">
        <v>30</v>
      </c>
      <c r="D6006" s="18">
        <v>206</v>
      </c>
    </row>
    <row r="6007" customHeight="1" spans="1:4">
      <c r="A6007" s="19">
        <f t="shared" si="92"/>
        <v>43567</v>
      </c>
      <c r="B6007" s="18">
        <v>10001</v>
      </c>
      <c r="C6007" s="18" t="s">
        <v>17</v>
      </c>
      <c r="D6007" s="18">
        <v>128</v>
      </c>
    </row>
    <row r="6008" customHeight="1" spans="1:4">
      <c r="A6008" s="19">
        <f t="shared" si="92"/>
        <v>43567</v>
      </c>
      <c r="B6008" s="18">
        <v>10008</v>
      </c>
      <c r="C6008" s="18" t="s">
        <v>14</v>
      </c>
      <c r="D6008" s="18">
        <v>75</v>
      </c>
    </row>
    <row r="6009" customHeight="1" spans="1:4">
      <c r="A6009" s="19">
        <f t="shared" si="92"/>
        <v>43567</v>
      </c>
      <c r="B6009" s="18">
        <v>10009</v>
      </c>
      <c r="C6009" s="18" t="s">
        <v>27</v>
      </c>
      <c r="D6009" s="18">
        <v>213</v>
      </c>
    </row>
    <row r="6010" customHeight="1" spans="1:4">
      <c r="A6010" s="19">
        <f t="shared" si="92"/>
        <v>43567</v>
      </c>
      <c r="B6010" s="18">
        <v>10005</v>
      </c>
      <c r="C6010" s="18" t="s">
        <v>10</v>
      </c>
      <c r="D6010" s="18">
        <v>270</v>
      </c>
    </row>
    <row r="6011" customHeight="1" spans="1:4">
      <c r="A6011" s="19">
        <f t="shared" si="92"/>
        <v>43567</v>
      </c>
      <c r="B6011" s="18">
        <v>10019</v>
      </c>
      <c r="C6011" s="18" t="s">
        <v>33</v>
      </c>
      <c r="D6011" s="18">
        <v>237</v>
      </c>
    </row>
    <row r="6012" customHeight="1" spans="1:4">
      <c r="A6012" s="19">
        <f t="shared" si="92"/>
        <v>43567</v>
      </c>
      <c r="B6012" s="18">
        <v>10017</v>
      </c>
      <c r="C6012" s="18" t="s">
        <v>12</v>
      </c>
      <c r="D6012" s="18">
        <v>151</v>
      </c>
    </row>
    <row r="6013" customHeight="1" spans="1:4">
      <c r="A6013" s="19">
        <f t="shared" si="92"/>
        <v>43567</v>
      </c>
      <c r="B6013" s="18">
        <v>10001</v>
      </c>
      <c r="C6013" s="18" t="s">
        <v>30</v>
      </c>
      <c r="D6013" s="18">
        <v>269</v>
      </c>
    </row>
    <row r="6014" customHeight="1" spans="1:4">
      <c r="A6014" s="19">
        <f t="shared" ref="A6014:A6077" si="93">A5955+1</f>
        <v>43567</v>
      </c>
      <c r="B6014" s="18">
        <v>10009</v>
      </c>
      <c r="C6014" s="18" t="s">
        <v>17</v>
      </c>
      <c r="D6014" s="18">
        <v>118</v>
      </c>
    </row>
    <row r="6015" customHeight="1" spans="1:4">
      <c r="A6015" s="19">
        <f t="shared" si="93"/>
        <v>43567</v>
      </c>
      <c r="B6015" s="18">
        <v>10010</v>
      </c>
      <c r="C6015" s="18" t="s">
        <v>12</v>
      </c>
      <c r="D6015" s="18">
        <v>167</v>
      </c>
    </row>
    <row r="6016" customHeight="1" spans="1:4">
      <c r="A6016" s="19">
        <f t="shared" si="93"/>
        <v>43567</v>
      </c>
      <c r="B6016" s="18">
        <v>10003</v>
      </c>
      <c r="C6016" s="18" t="s">
        <v>28</v>
      </c>
      <c r="D6016" s="18">
        <v>131</v>
      </c>
    </row>
    <row r="6017" customHeight="1" spans="1:4">
      <c r="A6017" s="19">
        <f t="shared" si="93"/>
        <v>43567</v>
      </c>
      <c r="B6017" s="18">
        <v>10006</v>
      </c>
      <c r="C6017" s="18" t="s">
        <v>6</v>
      </c>
      <c r="D6017" s="18">
        <v>52</v>
      </c>
    </row>
    <row r="6018" customHeight="1" spans="1:4">
      <c r="A6018" s="19">
        <f t="shared" si="93"/>
        <v>43567</v>
      </c>
      <c r="B6018" s="18">
        <v>10019</v>
      </c>
      <c r="C6018" s="18" t="s">
        <v>14</v>
      </c>
      <c r="D6018" s="18">
        <v>242</v>
      </c>
    </row>
    <row r="6019" customHeight="1" spans="1:4">
      <c r="A6019" s="19">
        <f t="shared" si="93"/>
        <v>43567</v>
      </c>
      <c r="B6019" s="18">
        <v>10015</v>
      </c>
      <c r="C6019" s="18" t="s">
        <v>12</v>
      </c>
      <c r="D6019" s="18">
        <v>234</v>
      </c>
    </row>
    <row r="6020" customHeight="1" spans="1:4">
      <c r="A6020" s="19">
        <f t="shared" si="93"/>
        <v>43568</v>
      </c>
      <c r="B6020" s="18">
        <v>10010</v>
      </c>
      <c r="C6020" s="18" t="s">
        <v>27</v>
      </c>
      <c r="D6020" s="18">
        <v>95</v>
      </c>
    </row>
    <row r="6021" customHeight="1" spans="1:4">
      <c r="A6021" s="19">
        <f t="shared" si="93"/>
        <v>43568</v>
      </c>
      <c r="B6021" s="18">
        <v>10020</v>
      </c>
      <c r="C6021" s="18" t="s">
        <v>5</v>
      </c>
      <c r="D6021" s="18">
        <v>67</v>
      </c>
    </row>
    <row r="6022" customHeight="1" spans="1:4">
      <c r="A6022" s="19">
        <f t="shared" si="93"/>
        <v>43568</v>
      </c>
      <c r="B6022" s="18">
        <v>10003</v>
      </c>
      <c r="C6022" s="18" t="s">
        <v>31</v>
      </c>
      <c r="D6022" s="18">
        <v>262</v>
      </c>
    </row>
    <row r="6023" customHeight="1" spans="1:4">
      <c r="A6023" s="19">
        <f t="shared" si="93"/>
        <v>43568</v>
      </c>
      <c r="B6023" s="18">
        <v>10006</v>
      </c>
      <c r="C6023" s="18" t="s">
        <v>11</v>
      </c>
      <c r="D6023" s="18">
        <v>243</v>
      </c>
    </row>
    <row r="6024" customHeight="1" spans="1:4">
      <c r="A6024" s="19">
        <f t="shared" si="93"/>
        <v>43568</v>
      </c>
      <c r="B6024" s="18">
        <v>10018</v>
      </c>
      <c r="C6024" s="18" t="s">
        <v>7</v>
      </c>
      <c r="D6024" s="18">
        <v>245</v>
      </c>
    </row>
    <row r="6025" customHeight="1" spans="1:4">
      <c r="A6025" s="19">
        <f t="shared" si="93"/>
        <v>43568</v>
      </c>
      <c r="B6025" s="18">
        <v>10006</v>
      </c>
      <c r="C6025" s="18" t="s">
        <v>25</v>
      </c>
      <c r="D6025" s="18">
        <v>93</v>
      </c>
    </row>
    <row r="6026" customHeight="1" spans="1:4">
      <c r="A6026" s="19">
        <f t="shared" si="93"/>
        <v>43568</v>
      </c>
      <c r="B6026" s="18">
        <v>10010</v>
      </c>
      <c r="C6026" s="18" t="s">
        <v>31</v>
      </c>
      <c r="D6026" s="18">
        <v>264</v>
      </c>
    </row>
    <row r="6027" customHeight="1" spans="1:4">
      <c r="A6027" s="19">
        <f t="shared" si="93"/>
        <v>43568</v>
      </c>
      <c r="B6027" s="18">
        <v>10018</v>
      </c>
      <c r="C6027" s="18" t="s">
        <v>13</v>
      </c>
      <c r="D6027" s="18">
        <v>165</v>
      </c>
    </row>
    <row r="6028" customHeight="1" spans="1:4">
      <c r="A6028" s="19">
        <f t="shared" si="93"/>
        <v>43568</v>
      </c>
      <c r="B6028" s="18">
        <v>10006</v>
      </c>
      <c r="C6028" s="18" t="s">
        <v>26</v>
      </c>
      <c r="D6028" s="18">
        <v>122</v>
      </c>
    </row>
    <row r="6029" customHeight="1" spans="1:4">
      <c r="A6029" s="19">
        <f t="shared" si="93"/>
        <v>43568</v>
      </c>
      <c r="B6029" s="18">
        <v>10010</v>
      </c>
      <c r="C6029" s="18" t="s">
        <v>13</v>
      </c>
      <c r="D6029" s="18">
        <v>252</v>
      </c>
    </row>
    <row r="6030" customHeight="1" spans="1:4">
      <c r="A6030" s="19">
        <f t="shared" si="93"/>
        <v>43568</v>
      </c>
      <c r="B6030" s="18">
        <v>10012</v>
      </c>
      <c r="C6030" s="18" t="s">
        <v>24</v>
      </c>
      <c r="D6030" s="18">
        <v>233</v>
      </c>
    </row>
    <row r="6031" customHeight="1" spans="1:4">
      <c r="A6031" s="19">
        <f t="shared" si="93"/>
        <v>43568</v>
      </c>
      <c r="B6031" s="18">
        <v>10011</v>
      </c>
      <c r="C6031" s="18" t="s">
        <v>30</v>
      </c>
      <c r="D6031" s="18">
        <v>81</v>
      </c>
    </row>
    <row r="6032" customHeight="1" spans="1:4">
      <c r="A6032" s="19">
        <f t="shared" si="93"/>
        <v>43568</v>
      </c>
      <c r="B6032" s="18">
        <v>10012</v>
      </c>
      <c r="C6032" s="18" t="s">
        <v>12</v>
      </c>
      <c r="D6032" s="18">
        <v>190</v>
      </c>
    </row>
    <row r="6033" customHeight="1" spans="1:4">
      <c r="A6033" s="19">
        <f t="shared" si="93"/>
        <v>43568</v>
      </c>
      <c r="B6033" s="18">
        <v>10019</v>
      </c>
      <c r="C6033" s="18" t="s">
        <v>30</v>
      </c>
      <c r="D6033" s="18">
        <v>230</v>
      </c>
    </row>
    <row r="6034" customHeight="1" spans="1:4">
      <c r="A6034" s="19">
        <f t="shared" si="93"/>
        <v>43568</v>
      </c>
      <c r="B6034" s="18">
        <v>10011</v>
      </c>
      <c r="C6034" s="18" t="s">
        <v>4</v>
      </c>
      <c r="D6034" s="18">
        <v>129</v>
      </c>
    </row>
    <row r="6035" customHeight="1" spans="1:4">
      <c r="A6035" s="19">
        <f t="shared" si="93"/>
        <v>43568</v>
      </c>
      <c r="B6035" s="18">
        <v>10012</v>
      </c>
      <c r="C6035" s="18" t="s">
        <v>30</v>
      </c>
      <c r="D6035" s="18">
        <v>85</v>
      </c>
    </row>
    <row r="6036" customHeight="1" spans="1:4">
      <c r="A6036" s="19">
        <f t="shared" si="93"/>
        <v>43568</v>
      </c>
      <c r="B6036" s="18">
        <v>10006</v>
      </c>
      <c r="C6036" s="18" t="s">
        <v>10</v>
      </c>
      <c r="D6036" s="18">
        <v>50</v>
      </c>
    </row>
    <row r="6037" customHeight="1" spans="1:4">
      <c r="A6037" s="19">
        <f t="shared" si="93"/>
        <v>43568</v>
      </c>
      <c r="B6037" s="18">
        <v>10003</v>
      </c>
      <c r="C6037" s="18" t="s">
        <v>16</v>
      </c>
      <c r="D6037" s="18">
        <v>216</v>
      </c>
    </row>
    <row r="6038" customHeight="1" spans="1:4">
      <c r="A6038" s="19">
        <f t="shared" si="93"/>
        <v>43568</v>
      </c>
      <c r="B6038" s="18">
        <v>10005</v>
      </c>
      <c r="C6038" s="18" t="s">
        <v>8</v>
      </c>
      <c r="D6038" s="18">
        <v>95</v>
      </c>
    </row>
    <row r="6039" customHeight="1" spans="1:4">
      <c r="A6039" s="19">
        <f t="shared" si="93"/>
        <v>43568</v>
      </c>
      <c r="B6039" s="18">
        <v>10004</v>
      </c>
      <c r="C6039" s="18" t="s">
        <v>20</v>
      </c>
      <c r="D6039" s="18">
        <v>70</v>
      </c>
    </row>
    <row r="6040" customHeight="1" spans="1:4">
      <c r="A6040" s="19">
        <f t="shared" si="93"/>
        <v>43568</v>
      </c>
      <c r="B6040" s="18">
        <v>10017</v>
      </c>
      <c r="C6040" s="18" t="s">
        <v>13</v>
      </c>
      <c r="D6040" s="18">
        <v>257</v>
      </c>
    </row>
    <row r="6041" customHeight="1" spans="1:4">
      <c r="A6041" s="19">
        <f t="shared" si="93"/>
        <v>43568</v>
      </c>
      <c r="B6041" s="18">
        <v>10001</v>
      </c>
      <c r="C6041" s="18" t="s">
        <v>20</v>
      </c>
      <c r="D6041" s="18">
        <v>151</v>
      </c>
    </row>
    <row r="6042" customHeight="1" spans="1:4">
      <c r="A6042" s="19">
        <f t="shared" si="93"/>
        <v>43568</v>
      </c>
      <c r="B6042" s="18">
        <v>10002</v>
      </c>
      <c r="C6042" s="18" t="s">
        <v>19</v>
      </c>
      <c r="D6042" s="18">
        <v>218</v>
      </c>
    </row>
    <row r="6043" customHeight="1" spans="1:4">
      <c r="A6043" s="19">
        <f t="shared" si="93"/>
        <v>43568</v>
      </c>
      <c r="B6043" s="18">
        <v>10015</v>
      </c>
      <c r="C6043" s="18" t="s">
        <v>19</v>
      </c>
      <c r="D6043" s="18">
        <v>225</v>
      </c>
    </row>
    <row r="6044" customHeight="1" spans="1:4">
      <c r="A6044" s="19">
        <f t="shared" si="93"/>
        <v>43568</v>
      </c>
      <c r="B6044" s="18">
        <v>10020</v>
      </c>
      <c r="C6044" s="18" t="s">
        <v>25</v>
      </c>
      <c r="D6044" s="18">
        <v>113</v>
      </c>
    </row>
    <row r="6045" customHeight="1" spans="1:4">
      <c r="A6045" s="19">
        <f t="shared" si="93"/>
        <v>43568</v>
      </c>
      <c r="B6045" s="18">
        <v>10013</v>
      </c>
      <c r="C6045" s="18" t="s">
        <v>16</v>
      </c>
      <c r="D6045" s="18">
        <v>179</v>
      </c>
    </row>
    <row r="6046" customHeight="1" spans="1:4">
      <c r="A6046" s="19">
        <f t="shared" si="93"/>
        <v>43568</v>
      </c>
      <c r="B6046" s="18">
        <v>10006</v>
      </c>
      <c r="C6046" s="18" t="s">
        <v>8</v>
      </c>
      <c r="D6046" s="18">
        <v>172</v>
      </c>
    </row>
    <row r="6047" customHeight="1" spans="1:4">
      <c r="A6047" s="19">
        <f t="shared" si="93"/>
        <v>43568</v>
      </c>
      <c r="B6047" s="18">
        <v>10020</v>
      </c>
      <c r="C6047" s="18" t="s">
        <v>13</v>
      </c>
      <c r="D6047" s="18">
        <v>220</v>
      </c>
    </row>
    <row r="6048" customHeight="1" spans="1:4">
      <c r="A6048" s="19">
        <f t="shared" si="93"/>
        <v>43568</v>
      </c>
      <c r="B6048" s="18">
        <v>10006</v>
      </c>
      <c r="C6048" s="18" t="s">
        <v>33</v>
      </c>
      <c r="D6048" s="18">
        <v>155</v>
      </c>
    </row>
    <row r="6049" customHeight="1" spans="1:4">
      <c r="A6049" s="19">
        <f t="shared" si="93"/>
        <v>43568</v>
      </c>
      <c r="B6049" s="18">
        <v>10001</v>
      </c>
      <c r="C6049" s="18" t="s">
        <v>21</v>
      </c>
      <c r="D6049" s="18">
        <v>148</v>
      </c>
    </row>
    <row r="6050" customHeight="1" spans="1:4">
      <c r="A6050" s="19">
        <f t="shared" si="93"/>
        <v>43568</v>
      </c>
      <c r="B6050" s="18">
        <v>10018</v>
      </c>
      <c r="C6050" s="18" t="s">
        <v>32</v>
      </c>
      <c r="D6050" s="18">
        <v>239</v>
      </c>
    </row>
    <row r="6051" customHeight="1" spans="1:4">
      <c r="A6051" s="19">
        <f t="shared" si="93"/>
        <v>43568</v>
      </c>
      <c r="B6051" s="18">
        <v>10011</v>
      </c>
      <c r="C6051" s="18" t="s">
        <v>14</v>
      </c>
      <c r="D6051" s="18">
        <v>270</v>
      </c>
    </row>
    <row r="6052" customHeight="1" spans="1:4">
      <c r="A6052" s="19">
        <f t="shared" si="93"/>
        <v>43568</v>
      </c>
      <c r="B6052" s="18">
        <v>10012</v>
      </c>
      <c r="C6052" s="18" t="s">
        <v>23</v>
      </c>
      <c r="D6052" s="18">
        <v>58</v>
      </c>
    </row>
    <row r="6053" customHeight="1" spans="1:4">
      <c r="A6053" s="19">
        <f t="shared" si="93"/>
        <v>43568</v>
      </c>
      <c r="B6053" s="18">
        <v>10017</v>
      </c>
      <c r="C6053" s="18" t="s">
        <v>15</v>
      </c>
      <c r="D6053" s="18">
        <v>102</v>
      </c>
    </row>
    <row r="6054" customHeight="1" spans="1:4">
      <c r="A6054" s="19">
        <f t="shared" si="93"/>
        <v>43568</v>
      </c>
      <c r="B6054" s="18">
        <v>10014</v>
      </c>
      <c r="C6054" s="18" t="s">
        <v>24</v>
      </c>
      <c r="D6054" s="18">
        <v>249</v>
      </c>
    </row>
    <row r="6055" customHeight="1" spans="1:4">
      <c r="A6055" s="19">
        <f t="shared" si="93"/>
        <v>43568</v>
      </c>
      <c r="B6055" s="18">
        <v>10008</v>
      </c>
      <c r="C6055" s="18" t="s">
        <v>24</v>
      </c>
      <c r="D6055" s="18">
        <v>195</v>
      </c>
    </row>
    <row r="6056" customHeight="1" spans="1:4">
      <c r="A6056" s="19">
        <f t="shared" si="93"/>
        <v>43568</v>
      </c>
      <c r="B6056" s="18">
        <v>10014</v>
      </c>
      <c r="C6056" s="18" t="s">
        <v>21</v>
      </c>
      <c r="D6056" s="18">
        <v>222</v>
      </c>
    </row>
    <row r="6057" customHeight="1" spans="1:4">
      <c r="A6057" s="19">
        <f t="shared" si="93"/>
        <v>43568</v>
      </c>
      <c r="B6057" s="18">
        <v>10005</v>
      </c>
      <c r="C6057" s="18" t="s">
        <v>14</v>
      </c>
      <c r="D6057" s="18">
        <v>211</v>
      </c>
    </row>
    <row r="6058" customHeight="1" spans="1:4">
      <c r="A6058" s="19">
        <f t="shared" si="93"/>
        <v>43568</v>
      </c>
      <c r="B6058" s="18">
        <v>10010</v>
      </c>
      <c r="C6058" s="18" t="s">
        <v>23</v>
      </c>
      <c r="D6058" s="18">
        <v>239</v>
      </c>
    </row>
    <row r="6059" customHeight="1" spans="1:4">
      <c r="A6059" s="19">
        <f t="shared" si="93"/>
        <v>43568</v>
      </c>
      <c r="B6059" s="18">
        <v>10009</v>
      </c>
      <c r="C6059" s="18" t="s">
        <v>32</v>
      </c>
      <c r="D6059" s="18">
        <v>58</v>
      </c>
    </row>
    <row r="6060" customHeight="1" spans="1:4">
      <c r="A6060" s="19">
        <f t="shared" si="93"/>
        <v>43568</v>
      </c>
      <c r="B6060" s="18">
        <v>10018</v>
      </c>
      <c r="C6060" s="18" t="s">
        <v>32</v>
      </c>
      <c r="D6060" s="18">
        <v>272</v>
      </c>
    </row>
    <row r="6061" customHeight="1" spans="1:4">
      <c r="A6061" s="19">
        <f t="shared" si="93"/>
        <v>43568</v>
      </c>
      <c r="B6061" s="18">
        <v>10014</v>
      </c>
      <c r="C6061" s="18" t="s">
        <v>33</v>
      </c>
      <c r="D6061" s="18">
        <v>65</v>
      </c>
    </row>
    <row r="6062" customHeight="1" spans="1:4">
      <c r="A6062" s="19">
        <f t="shared" si="93"/>
        <v>43568</v>
      </c>
      <c r="B6062" s="18">
        <v>10015</v>
      </c>
      <c r="C6062" s="18" t="s">
        <v>23</v>
      </c>
      <c r="D6062" s="18">
        <v>284</v>
      </c>
    </row>
    <row r="6063" customHeight="1" spans="1:4">
      <c r="A6063" s="19">
        <f t="shared" si="93"/>
        <v>43568</v>
      </c>
      <c r="B6063" s="18">
        <v>10010</v>
      </c>
      <c r="C6063" s="18" t="s">
        <v>24</v>
      </c>
      <c r="D6063" s="18">
        <v>137</v>
      </c>
    </row>
    <row r="6064" customHeight="1" spans="1:4">
      <c r="A6064" s="19">
        <f t="shared" si="93"/>
        <v>43568</v>
      </c>
      <c r="B6064" s="18">
        <v>10003</v>
      </c>
      <c r="C6064" s="18" t="s">
        <v>27</v>
      </c>
      <c r="D6064" s="18">
        <v>114</v>
      </c>
    </row>
    <row r="6065" customHeight="1" spans="1:4">
      <c r="A6065" s="19">
        <f t="shared" si="93"/>
        <v>43568</v>
      </c>
      <c r="B6065" s="18">
        <v>10020</v>
      </c>
      <c r="C6065" s="18" t="s">
        <v>17</v>
      </c>
      <c r="D6065" s="18">
        <v>255</v>
      </c>
    </row>
    <row r="6066" customHeight="1" spans="1:4">
      <c r="A6066" s="19">
        <f t="shared" si="93"/>
        <v>43568</v>
      </c>
      <c r="B6066" s="18">
        <v>10020</v>
      </c>
      <c r="C6066" s="18" t="s">
        <v>22</v>
      </c>
      <c r="D6066" s="18">
        <v>236</v>
      </c>
    </row>
    <row r="6067" customHeight="1" spans="1:4">
      <c r="A6067" s="19">
        <f t="shared" si="93"/>
        <v>43568</v>
      </c>
      <c r="B6067" s="18">
        <v>10011</v>
      </c>
      <c r="C6067" s="18" t="s">
        <v>21</v>
      </c>
      <c r="D6067" s="18">
        <v>140</v>
      </c>
    </row>
    <row r="6068" customHeight="1" spans="1:4">
      <c r="A6068" s="19">
        <f t="shared" si="93"/>
        <v>43568</v>
      </c>
      <c r="B6068" s="18">
        <v>10010</v>
      </c>
      <c r="C6068" s="18" t="s">
        <v>10</v>
      </c>
      <c r="D6068" s="18">
        <v>135</v>
      </c>
    </row>
    <row r="6069" customHeight="1" spans="1:4">
      <c r="A6069" s="19">
        <f t="shared" si="93"/>
        <v>43568</v>
      </c>
      <c r="B6069" s="18">
        <v>10015</v>
      </c>
      <c r="C6069" s="18" t="s">
        <v>12</v>
      </c>
      <c r="D6069" s="18">
        <v>229</v>
      </c>
    </row>
    <row r="6070" customHeight="1" spans="1:4">
      <c r="A6070" s="19">
        <f t="shared" si="93"/>
        <v>43568</v>
      </c>
      <c r="B6070" s="18">
        <v>10006</v>
      </c>
      <c r="C6070" s="18" t="s">
        <v>5</v>
      </c>
      <c r="D6070" s="18">
        <v>94</v>
      </c>
    </row>
    <row r="6071" customHeight="1" spans="1:4">
      <c r="A6071" s="19">
        <f t="shared" si="93"/>
        <v>43568</v>
      </c>
      <c r="B6071" s="18">
        <v>10004</v>
      </c>
      <c r="C6071" s="18" t="s">
        <v>31</v>
      </c>
      <c r="D6071" s="18">
        <v>245</v>
      </c>
    </row>
    <row r="6072" customHeight="1" spans="1:4">
      <c r="A6072" s="19">
        <f t="shared" si="93"/>
        <v>43568</v>
      </c>
      <c r="B6072" s="18">
        <v>10009</v>
      </c>
      <c r="C6072" s="18" t="s">
        <v>26</v>
      </c>
      <c r="D6072" s="18">
        <v>167</v>
      </c>
    </row>
    <row r="6073" customHeight="1" spans="1:4">
      <c r="A6073" s="19">
        <f t="shared" si="93"/>
        <v>43568</v>
      </c>
      <c r="B6073" s="18">
        <v>10006</v>
      </c>
      <c r="C6073" s="18" t="s">
        <v>29</v>
      </c>
      <c r="D6073" s="18">
        <v>259</v>
      </c>
    </row>
    <row r="6074" customHeight="1" spans="1:4">
      <c r="A6074" s="19">
        <f t="shared" si="93"/>
        <v>43568</v>
      </c>
      <c r="B6074" s="18">
        <v>10004</v>
      </c>
      <c r="C6074" s="18" t="s">
        <v>23</v>
      </c>
      <c r="D6074" s="18">
        <v>126</v>
      </c>
    </row>
    <row r="6075" customHeight="1" spans="1:4">
      <c r="A6075" s="19">
        <f t="shared" si="93"/>
        <v>43568</v>
      </c>
      <c r="B6075" s="18">
        <v>10010</v>
      </c>
      <c r="C6075" s="18" t="s">
        <v>30</v>
      </c>
      <c r="D6075" s="18">
        <v>171</v>
      </c>
    </row>
    <row r="6076" customHeight="1" spans="1:4">
      <c r="A6076" s="19">
        <f t="shared" si="93"/>
        <v>43568</v>
      </c>
      <c r="B6076" s="18">
        <v>10006</v>
      </c>
      <c r="C6076" s="18" t="s">
        <v>15</v>
      </c>
      <c r="D6076" s="18">
        <v>81</v>
      </c>
    </row>
    <row r="6077" customHeight="1" spans="1:4">
      <c r="A6077" s="19">
        <f t="shared" si="93"/>
        <v>43568</v>
      </c>
      <c r="B6077" s="18">
        <v>10006</v>
      </c>
      <c r="C6077" s="18" t="s">
        <v>4</v>
      </c>
      <c r="D6077" s="18">
        <v>55</v>
      </c>
    </row>
    <row r="6078" customHeight="1" spans="1:4">
      <c r="A6078" s="19">
        <f t="shared" ref="A6078:A6141" si="94">A6019+1</f>
        <v>43568</v>
      </c>
      <c r="B6078" s="18">
        <v>10010</v>
      </c>
      <c r="C6078" s="18" t="s">
        <v>14</v>
      </c>
      <c r="D6078" s="18">
        <v>168</v>
      </c>
    </row>
    <row r="6079" customHeight="1" spans="1:4">
      <c r="A6079" s="19">
        <f t="shared" si="94"/>
        <v>43569</v>
      </c>
      <c r="B6079" s="18">
        <v>10019</v>
      </c>
      <c r="C6079" s="18" t="s">
        <v>28</v>
      </c>
      <c r="D6079" s="18">
        <v>132</v>
      </c>
    </row>
    <row r="6080" customHeight="1" spans="1:4">
      <c r="A6080" s="19">
        <f t="shared" si="94"/>
        <v>43569</v>
      </c>
      <c r="B6080" s="18">
        <v>10020</v>
      </c>
      <c r="C6080" s="18" t="s">
        <v>30</v>
      </c>
      <c r="D6080" s="18">
        <v>56</v>
      </c>
    </row>
    <row r="6081" customHeight="1" spans="1:4">
      <c r="A6081" s="19">
        <f t="shared" si="94"/>
        <v>43569</v>
      </c>
      <c r="B6081" s="18">
        <v>10018</v>
      </c>
      <c r="C6081" s="18" t="s">
        <v>24</v>
      </c>
      <c r="D6081" s="18">
        <v>80</v>
      </c>
    </row>
    <row r="6082" customHeight="1" spans="1:4">
      <c r="A6082" s="19">
        <f t="shared" si="94"/>
        <v>43569</v>
      </c>
      <c r="B6082" s="18">
        <v>10011</v>
      </c>
      <c r="C6082" s="18" t="s">
        <v>6</v>
      </c>
      <c r="D6082" s="18">
        <v>69</v>
      </c>
    </row>
    <row r="6083" customHeight="1" spans="1:4">
      <c r="A6083" s="19">
        <f t="shared" si="94"/>
        <v>43569</v>
      </c>
      <c r="B6083" s="18">
        <v>10015</v>
      </c>
      <c r="C6083" s="18" t="s">
        <v>10</v>
      </c>
      <c r="D6083" s="18">
        <v>114</v>
      </c>
    </row>
    <row r="6084" customHeight="1" spans="1:4">
      <c r="A6084" s="19">
        <f t="shared" si="94"/>
        <v>43569</v>
      </c>
      <c r="B6084" s="18">
        <v>10005</v>
      </c>
      <c r="C6084" s="18" t="s">
        <v>24</v>
      </c>
      <c r="D6084" s="18">
        <v>290</v>
      </c>
    </row>
    <row r="6085" customHeight="1" spans="1:4">
      <c r="A6085" s="19">
        <f t="shared" si="94"/>
        <v>43569</v>
      </c>
      <c r="B6085" s="18">
        <v>10016</v>
      </c>
      <c r="C6085" s="18" t="s">
        <v>20</v>
      </c>
      <c r="D6085" s="18">
        <v>272</v>
      </c>
    </row>
    <row r="6086" customHeight="1" spans="1:4">
      <c r="A6086" s="19">
        <f t="shared" si="94"/>
        <v>43569</v>
      </c>
      <c r="B6086" s="18">
        <v>10001</v>
      </c>
      <c r="C6086" s="18" t="s">
        <v>8</v>
      </c>
      <c r="D6086" s="18">
        <v>53</v>
      </c>
    </row>
    <row r="6087" customHeight="1" spans="1:4">
      <c r="A6087" s="19">
        <f t="shared" si="94"/>
        <v>43569</v>
      </c>
      <c r="B6087" s="18">
        <v>10007</v>
      </c>
      <c r="C6087" s="18" t="s">
        <v>21</v>
      </c>
      <c r="D6087" s="18">
        <v>200</v>
      </c>
    </row>
    <row r="6088" customHeight="1" spans="1:4">
      <c r="A6088" s="19">
        <f t="shared" si="94"/>
        <v>43569</v>
      </c>
      <c r="B6088" s="18">
        <v>10004</v>
      </c>
      <c r="C6088" s="18" t="s">
        <v>14</v>
      </c>
      <c r="D6088" s="18">
        <v>156</v>
      </c>
    </row>
    <row r="6089" customHeight="1" spans="1:4">
      <c r="A6089" s="19">
        <f t="shared" si="94"/>
        <v>43569</v>
      </c>
      <c r="B6089" s="18">
        <v>10015</v>
      </c>
      <c r="C6089" s="18" t="s">
        <v>20</v>
      </c>
      <c r="D6089" s="18">
        <v>66</v>
      </c>
    </row>
    <row r="6090" customHeight="1" spans="1:4">
      <c r="A6090" s="19">
        <f t="shared" si="94"/>
        <v>43569</v>
      </c>
      <c r="B6090" s="18">
        <v>10012</v>
      </c>
      <c r="C6090" s="18" t="s">
        <v>29</v>
      </c>
      <c r="D6090" s="18">
        <v>118</v>
      </c>
    </row>
    <row r="6091" customHeight="1" spans="1:4">
      <c r="A6091" s="19">
        <f t="shared" si="94"/>
        <v>43569</v>
      </c>
      <c r="B6091" s="18">
        <v>10013</v>
      </c>
      <c r="C6091" s="18" t="s">
        <v>22</v>
      </c>
      <c r="D6091" s="18">
        <v>281</v>
      </c>
    </row>
    <row r="6092" customHeight="1" spans="1:4">
      <c r="A6092" s="19">
        <f t="shared" si="94"/>
        <v>43569</v>
      </c>
      <c r="B6092" s="18">
        <v>10001</v>
      </c>
      <c r="C6092" s="18" t="s">
        <v>29</v>
      </c>
      <c r="D6092" s="18">
        <v>252</v>
      </c>
    </row>
    <row r="6093" customHeight="1" spans="1:4">
      <c r="A6093" s="19">
        <f t="shared" si="94"/>
        <v>43569</v>
      </c>
      <c r="B6093" s="18">
        <v>10018</v>
      </c>
      <c r="C6093" s="18" t="s">
        <v>23</v>
      </c>
      <c r="D6093" s="18">
        <v>146</v>
      </c>
    </row>
    <row r="6094" customHeight="1" spans="1:4">
      <c r="A6094" s="19">
        <f t="shared" si="94"/>
        <v>43569</v>
      </c>
      <c r="B6094" s="18">
        <v>10012</v>
      </c>
      <c r="C6094" s="18" t="s">
        <v>31</v>
      </c>
      <c r="D6094" s="18">
        <v>293</v>
      </c>
    </row>
    <row r="6095" customHeight="1" spans="1:4">
      <c r="A6095" s="19">
        <f t="shared" si="94"/>
        <v>43569</v>
      </c>
      <c r="B6095" s="18">
        <v>10018</v>
      </c>
      <c r="C6095" s="18" t="s">
        <v>8</v>
      </c>
      <c r="D6095" s="18">
        <v>300</v>
      </c>
    </row>
    <row r="6096" customHeight="1" spans="1:4">
      <c r="A6096" s="19">
        <f t="shared" si="94"/>
        <v>43569</v>
      </c>
      <c r="B6096" s="18">
        <v>10017</v>
      </c>
      <c r="C6096" s="18" t="s">
        <v>15</v>
      </c>
      <c r="D6096" s="18">
        <v>179</v>
      </c>
    </row>
    <row r="6097" customHeight="1" spans="1:4">
      <c r="A6097" s="19">
        <f t="shared" si="94"/>
        <v>43569</v>
      </c>
      <c r="B6097" s="18">
        <v>10015</v>
      </c>
      <c r="C6097" s="18" t="s">
        <v>23</v>
      </c>
      <c r="D6097" s="18">
        <v>237</v>
      </c>
    </row>
    <row r="6098" customHeight="1" spans="1:4">
      <c r="A6098" s="19">
        <f t="shared" si="94"/>
        <v>43569</v>
      </c>
      <c r="B6098" s="18">
        <v>10018</v>
      </c>
      <c r="C6098" s="18" t="s">
        <v>26</v>
      </c>
      <c r="D6098" s="18">
        <v>143</v>
      </c>
    </row>
    <row r="6099" customHeight="1" spans="1:4">
      <c r="A6099" s="19">
        <f t="shared" si="94"/>
        <v>43569</v>
      </c>
      <c r="B6099" s="18">
        <v>10005</v>
      </c>
      <c r="C6099" s="18" t="s">
        <v>4</v>
      </c>
      <c r="D6099" s="18">
        <v>69</v>
      </c>
    </row>
    <row r="6100" customHeight="1" spans="1:4">
      <c r="A6100" s="19">
        <f t="shared" si="94"/>
        <v>43569</v>
      </c>
      <c r="B6100" s="18">
        <v>10003</v>
      </c>
      <c r="C6100" s="18" t="s">
        <v>9</v>
      </c>
      <c r="D6100" s="18">
        <v>62</v>
      </c>
    </row>
    <row r="6101" customHeight="1" spans="1:4">
      <c r="A6101" s="19">
        <f t="shared" si="94"/>
        <v>43569</v>
      </c>
      <c r="B6101" s="18">
        <v>10007</v>
      </c>
      <c r="C6101" s="18" t="s">
        <v>28</v>
      </c>
      <c r="D6101" s="18">
        <v>268</v>
      </c>
    </row>
    <row r="6102" customHeight="1" spans="1:4">
      <c r="A6102" s="19">
        <f t="shared" si="94"/>
        <v>43569</v>
      </c>
      <c r="B6102" s="18">
        <v>10016</v>
      </c>
      <c r="C6102" s="18" t="s">
        <v>5</v>
      </c>
      <c r="D6102" s="18">
        <v>226</v>
      </c>
    </row>
    <row r="6103" customHeight="1" spans="1:4">
      <c r="A6103" s="19">
        <f t="shared" si="94"/>
        <v>43569</v>
      </c>
      <c r="B6103" s="18">
        <v>10017</v>
      </c>
      <c r="C6103" s="18" t="s">
        <v>14</v>
      </c>
      <c r="D6103" s="18">
        <v>244</v>
      </c>
    </row>
    <row r="6104" customHeight="1" spans="1:4">
      <c r="A6104" s="19">
        <f t="shared" si="94"/>
        <v>43569</v>
      </c>
      <c r="B6104" s="18">
        <v>10008</v>
      </c>
      <c r="C6104" s="18" t="s">
        <v>26</v>
      </c>
      <c r="D6104" s="18">
        <v>160</v>
      </c>
    </row>
    <row r="6105" customHeight="1" spans="1:4">
      <c r="A6105" s="19">
        <f t="shared" si="94"/>
        <v>43569</v>
      </c>
      <c r="B6105" s="18">
        <v>10009</v>
      </c>
      <c r="C6105" s="18" t="s">
        <v>5</v>
      </c>
      <c r="D6105" s="18">
        <v>83</v>
      </c>
    </row>
    <row r="6106" customHeight="1" spans="1:4">
      <c r="A6106" s="19">
        <f t="shared" si="94"/>
        <v>43569</v>
      </c>
      <c r="B6106" s="18">
        <v>10016</v>
      </c>
      <c r="C6106" s="18" t="s">
        <v>12</v>
      </c>
      <c r="D6106" s="18">
        <v>177</v>
      </c>
    </row>
    <row r="6107" customHeight="1" spans="1:4">
      <c r="A6107" s="19">
        <f t="shared" si="94"/>
        <v>43569</v>
      </c>
      <c r="B6107" s="18">
        <v>10010</v>
      </c>
      <c r="C6107" s="18" t="s">
        <v>26</v>
      </c>
      <c r="D6107" s="18">
        <v>184</v>
      </c>
    </row>
    <row r="6108" customHeight="1" spans="1:4">
      <c r="A6108" s="19">
        <f t="shared" si="94"/>
        <v>43569</v>
      </c>
      <c r="B6108" s="18">
        <v>10003</v>
      </c>
      <c r="C6108" s="18" t="s">
        <v>18</v>
      </c>
      <c r="D6108" s="18">
        <v>225</v>
      </c>
    </row>
    <row r="6109" customHeight="1" spans="1:4">
      <c r="A6109" s="19">
        <f t="shared" si="94"/>
        <v>43569</v>
      </c>
      <c r="B6109" s="18">
        <v>10008</v>
      </c>
      <c r="C6109" s="18" t="s">
        <v>18</v>
      </c>
      <c r="D6109" s="18">
        <v>225</v>
      </c>
    </row>
    <row r="6110" customHeight="1" spans="1:4">
      <c r="A6110" s="19">
        <f t="shared" si="94"/>
        <v>43569</v>
      </c>
      <c r="B6110" s="18">
        <v>10013</v>
      </c>
      <c r="C6110" s="18" t="s">
        <v>31</v>
      </c>
      <c r="D6110" s="18">
        <v>291</v>
      </c>
    </row>
    <row r="6111" customHeight="1" spans="1:4">
      <c r="A6111" s="19">
        <f t="shared" si="94"/>
        <v>43569</v>
      </c>
      <c r="B6111" s="18">
        <v>10008</v>
      </c>
      <c r="C6111" s="18" t="s">
        <v>19</v>
      </c>
      <c r="D6111" s="18">
        <v>96</v>
      </c>
    </row>
    <row r="6112" customHeight="1" spans="1:4">
      <c r="A6112" s="19">
        <f t="shared" si="94"/>
        <v>43569</v>
      </c>
      <c r="B6112" s="18">
        <v>10010</v>
      </c>
      <c r="C6112" s="18" t="s">
        <v>28</v>
      </c>
      <c r="D6112" s="18">
        <v>203</v>
      </c>
    </row>
    <row r="6113" customHeight="1" spans="1:4">
      <c r="A6113" s="19">
        <f t="shared" si="94"/>
        <v>43569</v>
      </c>
      <c r="B6113" s="18">
        <v>10007</v>
      </c>
      <c r="C6113" s="18" t="s">
        <v>25</v>
      </c>
      <c r="D6113" s="18">
        <v>116</v>
      </c>
    </row>
    <row r="6114" customHeight="1" spans="1:4">
      <c r="A6114" s="19">
        <f t="shared" si="94"/>
        <v>43569</v>
      </c>
      <c r="B6114" s="18">
        <v>10010</v>
      </c>
      <c r="C6114" s="18" t="s">
        <v>7</v>
      </c>
      <c r="D6114" s="18">
        <v>76</v>
      </c>
    </row>
    <row r="6115" customHeight="1" spans="1:4">
      <c r="A6115" s="19">
        <f t="shared" si="94"/>
        <v>43569</v>
      </c>
      <c r="B6115" s="18">
        <v>10010</v>
      </c>
      <c r="C6115" s="18" t="s">
        <v>23</v>
      </c>
      <c r="D6115" s="18">
        <v>73</v>
      </c>
    </row>
    <row r="6116" customHeight="1" spans="1:4">
      <c r="A6116" s="19">
        <f t="shared" si="94"/>
        <v>43569</v>
      </c>
      <c r="B6116" s="18">
        <v>10016</v>
      </c>
      <c r="C6116" s="18" t="s">
        <v>17</v>
      </c>
      <c r="D6116" s="18">
        <v>80</v>
      </c>
    </row>
    <row r="6117" customHeight="1" spans="1:4">
      <c r="A6117" s="19">
        <f t="shared" si="94"/>
        <v>43569</v>
      </c>
      <c r="B6117" s="18">
        <v>10003</v>
      </c>
      <c r="C6117" s="18" t="s">
        <v>16</v>
      </c>
      <c r="D6117" s="18">
        <v>80</v>
      </c>
    </row>
    <row r="6118" customHeight="1" spans="1:4">
      <c r="A6118" s="19">
        <f t="shared" si="94"/>
        <v>43569</v>
      </c>
      <c r="B6118" s="18">
        <v>10004</v>
      </c>
      <c r="C6118" s="18" t="s">
        <v>30</v>
      </c>
      <c r="D6118" s="18">
        <v>141</v>
      </c>
    </row>
    <row r="6119" customHeight="1" spans="1:4">
      <c r="A6119" s="19">
        <f t="shared" si="94"/>
        <v>43569</v>
      </c>
      <c r="B6119" s="18">
        <v>10004</v>
      </c>
      <c r="C6119" s="18" t="s">
        <v>23</v>
      </c>
      <c r="D6119" s="18">
        <v>124</v>
      </c>
    </row>
    <row r="6120" customHeight="1" spans="1:4">
      <c r="A6120" s="19">
        <f t="shared" si="94"/>
        <v>43569</v>
      </c>
      <c r="B6120" s="18">
        <v>10010</v>
      </c>
      <c r="C6120" s="18" t="s">
        <v>31</v>
      </c>
      <c r="D6120" s="18">
        <v>201</v>
      </c>
    </row>
    <row r="6121" customHeight="1" spans="1:4">
      <c r="A6121" s="19">
        <f t="shared" si="94"/>
        <v>43569</v>
      </c>
      <c r="B6121" s="18">
        <v>10019</v>
      </c>
      <c r="C6121" s="18" t="s">
        <v>18</v>
      </c>
      <c r="D6121" s="18">
        <v>250</v>
      </c>
    </row>
    <row r="6122" customHeight="1" spans="1:4">
      <c r="A6122" s="19">
        <f t="shared" si="94"/>
        <v>43569</v>
      </c>
      <c r="B6122" s="18">
        <v>10003</v>
      </c>
      <c r="C6122" s="18" t="s">
        <v>31</v>
      </c>
      <c r="D6122" s="18">
        <v>112</v>
      </c>
    </row>
    <row r="6123" customHeight="1" spans="1:4">
      <c r="A6123" s="19">
        <f t="shared" si="94"/>
        <v>43569</v>
      </c>
      <c r="B6123" s="18">
        <v>10006</v>
      </c>
      <c r="C6123" s="18" t="s">
        <v>6</v>
      </c>
      <c r="D6123" s="18">
        <v>50</v>
      </c>
    </row>
    <row r="6124" customHeight="1" spans="1:4">
      <c r="A6124" s="19">
        <f t="shared" si="94"/>
        <v>43569</v>
      </c>
      <c r="B6124" s="18">
        <v>10007</v>
      </c>
      <c r="C6124" s="18" t="s">
        <v>9</v>
      </c>
      <c r="D6124" s="18">
        <v>234</v>
      </c>
    </row>
    <row r="6125" customHeight="1" spans="1:4">
      <c r="A6125" s="19">
        <f t="shared" si="94"/>
        <v>43569</v>
      </c>
      <c r="B6125" s="18">
        <v>10019</v>
      </c>
      <c r="C6125" s="18" t="s">
        <v>23</v>
      </c>
      <c r="D6125" s="18">
        <v>158</v>
      </c>
    </row>
    <row r="6126" customHeight="1" spans="1:4">
      <c r="A6126" s="19">
        <f t="shared" si="94"/>
        <v>43569</v>
      </c>
      <c r="B6126" s="18">
        <v>10003</v>
      </c>
      <c r="C6126" s="18" t="s">
        <v>23</v>
      </c>
      <c r="D6126" s="18">
        <v>195</v>
      </c>
    </row>
    <row r="6127" customHeight="1" spans="1:4">
      <c r="A6127" s="19">
        <f t="shared" si="94"/>
        <v>43569</v>
      </c>
      <c r="B6127" s="18">
        <v>10018</v>
      </c>
      <c r="C6127" s="18" t="s">
        <v>10</v>
      </c>
      <c r="D6127" s="18">
        <v>244</v>
      </c>
    </row>
    <row r="6128" customHeight="1" spans="1:4">
      <c r="A6128" s="19">
        <f t="shared" si="94"/>
        <v>43569</v>
      </c>
      <c r="B6128" s="18">
        <v>10017</v>
      </c>
      <c r="C6128" s="18" t="s">
        <v>25</v>
      </c>
      <c r="D6128" s="18">
        <v>53</v>
      </c>
    </row>
    <row r="6129" customHeight="1" spans="1:4">
      <c r="A6129" s="19">
        <f t="shared" si="94"/>
        <v>43569</v>
      </c>
      <c r="B6129" s="18">
        <v>10005</v>
      </c>
      <c r="C6129" s="18" t="s">
        <v>30</v>
      </c>
      <c r="D6129" s="18">
        <v>248</v>
      </c>
    </row>
    <row r="6130" customHeight="1" spans="1:4">
      <c r="A6130" s="19">
        <f t="shared" si="94"/>
        <v>43569</v>
      </c>
      <c r="B6130" s="18">
        <v>10020</v>
      </c>
      <c r="C6130" s="18" t="s">
        <v>15</v>
      </c>
      <c r="D6130" s="18">
        <v>182</v>
      </c>
    </row>
    <row r="6131" customHeight="1" spans="1:4">
      <c r="A6131" s="19">
        <f t="shared" si="94"/>
        <v>43569</v>
      </c>
      <c r="B6131" s="18">
        <v>10004</v>
      </c>
      <c r="C6131" s="18" t="s">
        <v>15</v>
      </c>
      <c r="D6131" s="18">
        <v>300</v>
      </c>
    </row>
    <row r="6132" customHeight="1" spans="1:4">
      <c r="A6132" s="19">
        <f t="shared" si="94"/>
        <v>43569</v>
      </c>
      <c r="B6132" s="18">
        <v>10004</v>
      </c>
      <c r="C6132" s="18" t="s">
        <v>7</v>
      </c>
      <c r="D6132" s="18">
        <v>148</v>
      </c>
    </row>
    <row r="6133" customHeight="1" spans="1:4">
      <c r="A6133" s="19">
        <f t="shared" si="94"/>
        <v>43569</v>
      </c>
      <c r="B6133" s="18">
        <v>10018</v>
      </c>
      <c r="C6133" s="18" t="s">
        <v>31</v>
      </c>
      <c r="D6133" s="18">
        <v>246</v>
      </c>
    </row>
    <row r="6134" customHeight="1" spans="1:4">
      <c r="A6134" s="19">
        <f t="shared" si="94"/>
        <v>43569</v>
      </c>
      <c r="B6134" s="18">
        <v>10008</v>
      </c>
      <c r="C6134" s="18" t="s">
        <v>18</v>
      </c>
      <c r="D6134" s="18">
        <v>300</v>
      </c>
    </row>
    <row r="6135" customHeight="1" spans="1:4">
      <c r="A6135" s="19">
        <f t="shared" si="94"/>
        <v>43569</v>
      </c>
      <c r="B6135" s="18">
        <v>10003</v>
      </c>
      <c r="C6135" s="18" t="s">
        <v>30</v>
      </c>
      <c r="D6135" s="18">
        <v>198</v>
      </c>
    </row>
    <row r="6136" customHeight="1" spans="1:4">
      <c r="A6136" s="19">
        <f t="shared" si="94"/>
        <v>43569</v>
      </c>
      <c r="B6136" s="18">
        <v>10001</v>
      </c>
      <c r="C6136" s="18" t="s">
        <v>25</v>
      </c>
      <c r="D6136" s="18">
        <v>276</v>
      </c>
    </row>
    <row r="6137" customHeight="1" spans="1:4">
      <c r="A6137" s="19">
        <f t="shared" si="94"/>
        <v>43569</v>
      </c>
      <c r="B6137" s="18">
        <v>10019</v>
      </c>
      <c r="C6137" s="18" t="s">
        <v>4</v>
      </c>
      <c r="D6137" s="18">
        <v>267</v>
      </c>
    </row>
    <row r="6138" customHeight="1" spans="1:4">
      <c r="A6138" s="19">
        <f t="shared" si="94"/>
        <v>43570</v>
      </c>
      <c r="B6138" s="18">
        <v>10019</v>
      </c>
      <c r="C6138" s="18" t="s">
        <v>5</v>
      </c>
      <c r="D6138" s="18">
        <v>200</v>
      </c>
    </row>
    <row r="6139" customHeight="1" spans="1:4">
      <c r="A6139" s="19">
        <f t="shared" si="94"/>
        <v>43570</v>
      </c>
      <c r="B6139" s="18">
        <v>10015</v>
      </c>
      <c r="C6139" s="18" t="s">
        <v>17</v>
      </c>
      <c r="D6139" s="18">
        <v>91</v>
      </c>
    </row>
    <row r="6140" customHeight="1" spans="1:4">
      <c r="A6140" s="19">
        <f t="shared" si="94"/>
        <v>43570</v>
      </c>
      <c r="B6140" s="18">
        <v>10008</v>
      </c>
      <c r="C6140" s="18" t="s">
        <v>11</v>
      </c>
      <c r="D6140" s="18">
        <v>268</v>
      </c>
    </row>
    <row r="6141" customHeight="1" spans="1:4">
      <c r="A6141" s="19">
        <f t="shared" si="94"/>
        <v>43570</v>
      </c>
      <c r="B6141" s="18">
        <v>10007</v>
      </c>
      <c r="C6141" s="18" t="s">
        <v>13</v>
      </c>
      <c r="D6141" s="18">
        <v>123</v>
      </c>
    </row>
    <row r="6142" customHeight="1" spans="1:4">
      <c r="A6142" s="19">
        <f t="shared" ref="A6142:A6205" si="95">A6083+1</f>
        <v>43570</v>
      </c>
      <c r="B6142" s="18">
        <v>10015</v>
      </c>
      <c r="C6142" s="18" t="s">
        <v>19</v>
      </c>
      <c r="D6142" s="18">
        <v>137</v>
      </c>
    </row>
    <row r="6143" customHeight="1" spans="1:4">
      <c r="A6143" s="19">
        <f t="shared" si="95"/>
        <v>43570</v>
      </c>
      <c r="B6143" s="18">
        <v>10015</v>
      </c>
      <c r="C6143" s="18" t="s">
        <v>9</v>
      </c>
      <c r="D6143" s="18">
        <v>280</v>
      </c>
    </row>
    <row r="6144" customHeight="1" spans="1:4">
      <c r="A6144" s="19">
        <f t="shared" si="95"/>
        <v>43570</v>
      </c>
      <c r="B6144" s="18">
        <v>10019</v>
      </c>
      <c r="C6144" s="18" t="s">
        <v>26</v>
      </c>
      <c r="D6144" s="18">
        <v>247</v>
      </c>
    </row>
    <row r="6145" customHeight="1" spans="1:4">
      <c r="A6145" s="19">
        <f t="shared" si="95"/>
        <v>43570</v>
      </c>
      <c r="B6145" s="18">
        <v>10006</v>
      </c>
      <c r="C6145" s="18" t="s">
        <v>10</v>
      </c>
      <c r="D6145" s="18">
        <v>146</v>
      </c>
    </row>
    <row r="6146" customHeight="1" spans="1:4">
      <c r="A6146" s="19">
        <f t="shared" si="95"/>
        <v>43570</v>
      </c>
      <c r="B6146" s="18">
        <v>10006</v>
      </c>
      <c r="C6146" s="18" t="s">
        <v>10</v>
      </c>
      <c r="D6146" s="18">
        <v>150</v>
      </c>
    </row>
    <row r="6147" customHeight="1" spans="1:4">
      <c r="A6147" s="19">
        <f t="shared" si="95"/>
        <v>43570</v>
      </c>
      <c r="B6147" s="18">
        <v>10001</v>
      </c>
      <c r="C6147" s="18" t="s">
        <v>6</v>
      </c>
      <c r="D6147" s="18">
        <v>266</v>
      </c>
    </row>
    <row r="6148" customHeight="1" spans="1:4">
      <c r="A6148" s="19">
        <f t="shared" si="95"/>
        <v>43570</v>
      </c>
      <c r="B6148" s="18">
        <v>10010</v>
      </c>
      <c r="C6148" s="18" t="s">
        <v>15</v>
      </c>
      <c r="D6148" s="18">
        <v>290</v>
      </c>
    </row>
    <row r="6149" customHeight="1" spans="1:4">
      <c r="A6149" s="19">
        <f t="shared" si="95"/>
        <v>43570</v>
      </c>
      <c r="B6149" s="18">
        <v>10002</v>
      </c>
      <c r="C6149" s="18" t="s">
        <v>13</v>
      </c>
      <c r="D6149" s="18">
        <v>216</v>
      </c>
    </row>
    <row r="6150" customHeight="1" spans="1:4">
      <c r="A6150" s="19">
        <f t="shared" si="95"/>
        <v>43570</v>
      </c>
      <c r="B6150" s="18">
        <v>10015</v>
      </c>
      <c r="C6150" s="18" t="s">
        <v>16</v>
      </c>
      <c r="D6150" s="18">
        <v>281</v>
      </c>
    </row>
    <row r="6151" customHeight="1" spans="1:4">
      <c r="A6151" s="19">
        <f t="shared" si="95"/>
        <v>43570</v>
      </c>
      <c r="B6151" s="18">
        <v>10015</v>
      </c>
      <c r="C6151" s="18" t="s">
        <v>31</v>
      </c>
      <c r="D6151" s="18">
        <v>99</v>
      </c>
    </row>
    <row r="6152" customHeight="1" spans="1:4">
      <c r="A6152" s="19">
        <f t="shared" si="95"/>
        <v>43570</v>
      </c>
      <c r="B6152" s="18">
        <v>10016</v>
      </c>
      <c r="C6152" s="18" t="s">
        <v>22</v>
      </c>
      <c r="D6152" s="18">
        <v>243</v>
      </c>
    </row>
    <row r="6153" customHeight="1" spans="1:4">
      <c r="A6153" s="19">
        <f t="shared" si="95"/>
        <v>43570</v>
      </c>
      <c r="B6153" s="18">
        <v>10012</v>
      </c>
      <c r="C6153" s="18" t="s">
        <v>19</v>
      </c>
      <c r="D6153" s="18">
        <v>173</v>
      </c>
    </row>
    <row r="6154" customHeight="1" spans="1:4">
      <c r="A6154" s="19">
        <f t="shared" si="95"/>
        <v>43570</v>
      </c>
      <c r="B6154" s="18">
        <v>10002</v>
      </c>
      <c r="C6154" s="18" t="s">
        <v>11</v>
      </c>
      <c r="D6154" s="18">
        <v>131</v>
      </c>
    </row>
    <row r="6155" customHeight="1" spans="1:4">
      <c r="A6155" s="19">
        <f t="shared" si="95"/>
        <v>43570</v>
      </c>
      <c r="B6155" s="18">
        <v>10013</v>
      </c>
      <c r="C6155" s="18" t="s">
        <v>16</v>
      </c>
      <c r="D6155" s="18">
        <v>96</v>
      </c>
    </row>
    <row r="6156" customHeight="1" spans="1:4">
      <c r="A6156" s="19">
        <f t="shared" si="95"/>
        <v>43570</v>
      </c>
      <c r="B6156" s="18">
        <v>10019</v>
      </c>
      <c r="C6156" s="18" t="s">
        <v>12</v>
      </c>
      <c r="D6156" s="18">
        <v>174</v>
      </c>
    </row>
    <row r="6157" customHeight="1" spans="1:4">
      <c r="A6157" s="19">
        <f t="shared" si="95"/>
        <v>43570</v>
      </c>
      <c r="B6157" s="18">
        <v>10011</v>
      </c>
      <c r="C6157" s="18" t="s">
        <v>12</v>
      </c>
      <c r="D6157" s="18">
        <v>223</v>
      </c>
    </row>
    <row r="6158" customHeight="1" spans="1:4">
      <c r="A6158" s="19">
        <f t="shared" si="95"/>
        <v>43570</v>
      </c>
      <c r="B6158" s="18">
        <v>10004</v>
      </c>
      <c r="C6158" s="18" t="s">
        <v>26</v>
      </c>
      <c r="D6158" s="18">
        <v>226</v>
      </c>
    </row>
    <row r="6159" customHeight="1" spans="1:4">
      <c r="A6159" s="19">
        <f t="shared" si="95"/>
        <v>43570</v>
      </c>
      <c r="B6159" s="18">
        <v>10001</v>
      </c>
      <c r="C6159" s="18" t="s">
        <v>22</v>
      </c>
      <c r="D6159" s="18">
        <v>233</v>
      </c>
    </row>
    <row r="6160" customHeight="1" spans="1:4">
      <c r="A6160" s="19">
        <f t="shared" si="95"/>
        <v>43570</v>
      </c>
      <c r="B6160" s="18">
        <v>10008</v>
      </c>
      <c r="C6160" s="18" t="s">
        <v>30</v>
      </c>
      <c r="D6160" s="18">
        <v>160</v>
      </c>
    </row>
    <row r="6161" customHeight="1" spans="1:4">
      <c r="A6161" s="19">
        <f t="shared" si="95"/>
        <v>43570</v>
      </c>
      <c r="B6161" s="18">
        <v>10001</v>
      </c>
      <c r="C6161" s="18" t="s">
        <v>27</v>
      </c>
      <c r="D6161" s="18">
        <v>96</v>
      </c>
    </row>
    <row r="6162" customHeight="1" spans="1:4">
      <c r="A6162" s="19">
        <f t="shared" si="95"/>
        <v>43570</v>
      </c>
      <c r="B6162" s="18">
        <v>10003</v>
      </c>
      <c r="C6162" s="18" t="s">
        <v>15</v>
      </c>
      <c r="D6162" s="18">
        <v>143</v>
      </c>
    </row>
    <row r="6163" customHeight="1" spans="1:4">
      <c r="A6163" s="19">
        <f t="shared" si="95"/>
        <v>43570</v>
      </c>
      <c r="B6163" s="18">
        <v>10019</v>
      </c>
      <c r="C6163" s="18" t="s">
        <v>17</v>
      </c>
      <c r="D6163" s="18">
        <v>86</v>
      </c>
    </row>
    <row r="6164" customHeight="1" spans="1:4">
      <c r="A6164" s="19">
        <f t="shared" si="95"/>
        <v>43570</v>
      </c>
      <c r="B6164" s="18">
        <v>10010</v>
      </c>
      <c r="C6164" s="18" t="s">
        <v>22</v>
      </c>
      <c r="D6164" s="18">
        <v>84</v>
      </c>
    </row>
    <row r="6165" customHeight="1" spans="1:4">
      <c r="A6165" s="19">
        <f t="shared" si="95"/>
        <v>43570</v>
      </c>
      <c r="B6165" s="18">
        <v>10018</v>
      </c>
      <c r="C6165" s="18" t="s">
        <v>19</v>
      </c>
      <c r="D6165" s="18">
        <v>59</v>
      </c>
    </row>
    <row r="6166" customHeight="1" spans="1:4">
      <c r="A6166" s="19">
        <f t="shared" si="95"/>
        <v>43570</v>
      </c>
      <c r="B6166" s="18">
        <v>10001</v>
      </c>
      <c r="C6166" s="18" t="s">
        <v>15</v>
      </c>
      <c r="D6166" s="18">
        <v>103</v>
      </c>
    </row>
    <row r="6167" customHeight="1" spans="1:4">
      <c r="A6167" s="19">
        <f t="shared" si="95"/>
        <v>43570</v>
      </c>
      <c r="B6167" s="18">
        <v>10007</v>
      </c>
      <c r="C6167" s="18" t="s">
        <v>23</v>
      </c>
      <c r="D6167" s="18">
        <v>108</v>
      </c>
    </row>
    <row r="6168" customHeight="1" spans="1:4">
      <c r="A6168" s="19">
        <f t="shared" si="95"/>
        <v>43570</v>
      </c>
      <c r="B6168" s="18">
        <v>10016</v>
      </c>
      <c r="C6168" s="18" t="s">
        <v>22</v>
      </c>
      <c r="D6168" s="18">
        <v>181</v>
      </c>
    </row>
    <row r="6169" customHeight="1" spans="1:4">
      <c r="A6169" s="19">
        <f t="shared" si="95"/>
        <v>43570</v>
      </c>
      <c r="B6169" s="18">
        <v>10019</v>
      </c>
      <c r="C6169" s="18" t="s">
        <v>8</v>
      </c>
      <c r="D6169" s="18">
        <v>132</v>
      </c>
    </row>
    <row r="6170" customHeight="1" spans="1:4">
      <c r="A6170" s="19">
        <f t="shared" si="95"/>
        <v>43570</v>
      </c>
      <c r="B6170" s="18">
        <v>10006</v>
      </c>
      <c r="C6170" s="18" t="s">
        <v>28</v>
      </c>
      <c r="D6170" s="18">
        <v>82</v>
      </c>
    </row>
    <row r="6171" customHeight="1" spans="1:4">
      <c r="A6171" s="19">
        <f t="shared" si="95"/>
        <v>43570</v>
      </c>
      <c r="B6171" s="18">
        <v>10005</v>
      </c>
      <c r="C6171" s="18" t="s">
        <v>11</v>
      </c>
      <c r="D6171" s="18">
        <v>191</v>
      </c>
    </row>
    <row r="6172" customHeight="1" spans="1:4">
      <c r="A6172" s="19">
        <f t="shared" si="95"/>
        <v>43570</v>
      </c>
      <c r="B6172" s="18">
        <v>10008</v>
      </c>
      <c r="C6172" s="18" t="s">
        <v>13</v>
      </c>
      <c r="D6172" s="18">
        <v>77</v>
      </c>
    </row>
    <row r="6173" customHeight="1" spans="1:4">
      <c r="A6173" s="19">
        <f t="shared" si="95"/>
        <v>43570</v>
      </c>
      <c r="B6173" s="18">
        <v>10016</v>
      </c>
      <c r="C6173" s="18" t="s">
        <v>22</v>
      </c>
      <c r="D6173" s="18">
        <v>279</v>
      </c>
    </row>
    <row r="6174" customHeight="1" spans="1:4">
      <c r="A6174" s="19">
        <f t="shared" si="95"/>
        <v>43570</v>
      </c>
      <c r="B6174" s="18">
        <v>10005</v>
      </c>
      <c r="C6174" s="18" t="s">
        <v>25</v>
      </c>
      <c r="D6174" s="18">
        <v>219</v>
      </c>
    </row>
    <row r="6175" customHeight="1" spans="1:4">
      <c r="A6175" s="19">
        <f t="shared" si="95"/>
        <v>43570</v>
      </c>
      <c r="B6175" s="18">
        <v>10007</v>
      </c>
      <c r="C6175" s="18" t="s">
        <v>11</v>
      </c>
      <c r="D6175" s="18">
        <v>144</v>
      </c>
    </row>
    <row r="6176" customHeight="1" spans="1:4">
      <c r="A6176" s="19">
        <f t="shared" si="95"/>
        <v>43570</v>
      </c>
      <c r="B6176" s="18">
        <v>10002</v>
      </c>
      <c r="C6176" s="18" t="s">
        <v>30</v>
      </c>
      <c r="D6176" s="18">
        <v>208</v>
      </c>
    </row>
    <row r="6177" customHeight="1" spans="1:4">
      <c r="A6177" s="19">
        <f t="shared" si="95"/>
        <v>43570</v>
      </c>
      <c r="B6177" s="18">
        <v>10008</v>
      </c>
      <c r="C6177" s="18" t="s">
        <v>24</v>
      </c>
      <c r="D6177" s="18">
        <v>168</v>
      </c>
    </row>
    <row r="6178" customHeight="1" spans="1:4">
      <c r="A6178" s="19">
        <f t="shared" si="95"/>
        <v>43570</v>
      </c>
      <c r="B6178" s="18">
        <v>10003</v>
      </c>
      <c r="C6178" s="18" t="s">
        <v>19</v>
      </c>
      <c r="D6178" s="18">
        <v>72</v>
      </c>
    </row>
    <row r="6179" customHeight="1" spans="1:4">
      <c r="A6179" s="19">
        <f t="shared" si="95"/>
        <v>43570</v>
      </c>
      <c r="B6179" s="18">
        <v>10016</v>
      </c>
      <c r="C6179" s="18" t="s">
        <v>16</v>
      </c>
      <c r="D6179" s="18">
        <v>217</v>
      </c>
    </row>
    <row r="6180" customHeight="1" spans="1:4">
      <c r="A6180" s="19">
        <f t="shared" si="95"/>
        <v>43570</v>
      </c>
      <c r="B6180" s="18">
        <v>10007</v>
      </c>
      <c r="C6180" s="18" t="s">
        <v>21</v>
      </c>
      <c r="D6180" s="18">
        <v>224</v>
      </c>
    </row>
    <row r="6181" customHeight="1" spans="1:4">
      <c r="A6181" s="19">
        <f t="shared" si="95"/>
        <v>43570</v>
      </c>
      <c r="B6181" s="18">
        <v>10011</v>
      </c>
      <c r="C6181" s="18" t="s">
        <v>25</v>
      </c>
      <c r="D6181" s="18">
        <v>293</v>
      </c>
    </row>
    <row r="6182" customHeight="1" spans="1:4">
      <c r="A6182" s="19">
        <f t="shared" si="95"/>
        <v>43570</v>
      </c>
      <c r="B6182" s="18">
        <v>10007</v>
      </c>
      <c r="C6182" s="18" t="s">
        <v>11</v>
      </c>
      <c r="D6182" s="18">
        <v>99</v>
      </c>
    </row>
    <row r="6183" customHeight="1" spans="1:4">
      <c r="A6183" s="19">
        <f t="shared" si="95"/>
        <v>43570</v>
      </c>
      <c r="B6183" s="18">
        <v>10020</v>
      </c>
      <c r="C6183" s="18" t="s">
        <v>15</v>
      </c>
      <c r="D6183" s="18">
        <v>189</v>
      </c>
    </row>
    <row r="6184" customHeight="1" spans="1:4">
      <c r="A6184" s="19">
        <f t="shared" si="95"/>
        <v>43570</v>
      </c>
      <c r="B6184" s="18">
        <v>10018</v>
      </c>
      <c r="C6184" s="18" t="s">
        <v>21</v>
      </c>
      <c r="D6184" s="18">
        <v>175</v>
      </c>
    </row>
    <row r="6185" customHeight="1" spans="1:4">
      <c r="A6185" s="19">
        <f t="shared" si="95"/>
        <v>43570</v>
      </c>
      <c r="B6185" s="18">
        <v>10015</v>
      </c>
      <c r="C6185" s="18" t="s">
        <v>14</v>
      </c>
      <c r="D6185" s="18">
        <v>253</v>
      </c>
    </row>
    <row r="6186" customHeight="1" spans="1:4">
      <c r="A6186" s="19">
        <f t="shared" si="95"/>
        <v>43570</v>
      </c>
      <c r="B6186" s="18">
        <v>10017</v>
      </c>
      <c r="C6186" s="18" t="s">
        <v>15</v>
      </c>
      <c r="D6186" s="18">
        <v>162</v>
      </c>
    </row>
    <row r="6187" customHeight="1" spans="1:4">
      <c r="A6187" s="19">
        <f t="shared" si="95"/>
        <v>43570</v>
      </c>
      <c r="B6187" s="18">
        <v>10020</v>
      </c>
      <c r="C6187" s="18" t="s">
        <v>12</v>
      </c>
      <c r="D6187" s="18">
        <v>97</v>
      </c>
    </row>
    <row r="6188" customHeight="1" spans="1:4">
      <c r="A6188" s="19">
        <f t="shared" si="95"/>
        <v>43570</v>
      </c>
      <c r="B6188" s="18">
        <v>10007</v>
      </c>
      <c r="C6188" s="18" t="s">
        <v>27</v>
      </c>
      <c r="D6188" s="18">
        <v>200</v>
      </c>
    </row>
    <row r="6189" customHeight="1" spans="1:4">
      <c r="A6189" s="19">
        <f t="shared" si="95"/>
        <v>43570</v>
      </c>
      <c r="B6189" s="18">
        <v>10011</v>
      </c>
      <c r="C6189" s="18" t="s">
        <v>23</v>
      </c>
      <c r="D6189" s="18">
        <v>256</v>
      </c>
    </row>
    <row r="6190" customHeight="1" spans="1:4">
      <c r="A6190" s="19">
        <f t="shared" si="95"/>
        <v>43570</v>
      </c>
      <c r="B6190" s="18">
        <v>10017</v>
      </c>
      <c r="C6190" s="18" t="s">
        <v>20</v>
      </c>
      <c r="D6190" s="18">
        <v>251</v>
      </c>
    </row>
    <row r="6191" customHeight="1" spans="1:4">
      <c r="A6191" s="19">
        <f t="shared" si="95"/>
        <v>43570</v>
      </c>
      <c r="B6191" s="18">
        <v>10010</v>
      </c>
      <c r="C6191" s="18" t="s">
        <v>29</v>
      </c>
      <c r="D6191" s="18">
        <v>236</v>
      </c>
    </row>
    <row r="6192" customHeight="1" spans="1:4">
      <c r="A6192" s="19">
        <f t="shared" si="95"/>
        <v>43570</v>
      </c>
      <c r="B6192" s="18">
        <v>10017</v>
      </c>
      <c r="C6192" s="18" t="s">
        <v>4</v>
      </c>
      <c r="D6192" s="18">
        <v>296</v>
      </c>
    </row>
    <row r="6193" customHeight="1" spans="1:4">
      <c r="A6193" s="19">
        <f t="shared" si="95"/>
        <v>43570</v>
      </c>
      <c r="B6193" s="18">
        <v>10004</v>
      </c>
      <c r="C6193" s="18" t="s">
        <v>5</v>
      </c>
      <c r="D6193" s="18">
        <v>288</v>
      </c>
    </row>
    <row r="6194" customHeight="1" spans="1:4">
      <c r="A6194" s="19">
        <f t="shared" si="95"/>
        <v>43570</v>
      </c>
      <c r="B6194" s="18">
        <v>10002</v>
      </c>
      <c r="C6194" s="18" t="s">
        <v>33</v>
      </c>
      <c r="D6194" s="18">
        <v>277</v>
      </c>
    </row>
    <row r="6195" customHeight="1" spans="1:4">
      <c r="A6195" s="19">
        <f t="shared" si="95"/>
        <v>43570</v>
      </c>
      <c r="B6195" s="18">
        <v>10018</v>
      </c>
      <c r="C6195" s="18" t="s">
        <v>33</v>
      </c>
      <c r="D6195" s="18">
        <v>217</v>
      </c>
    </row>
    <row r="6196" customHeight="1" spans="1:4">
      <c r="A6196" s="19">
        <f t="shared" si="95"/>
        <v>43570</v>
      </c>
      <c r="B6196" s="18">
        <v>10012</v>
      </c>
      <c r="C6196" s="18" t="s">
        <v>26</v>
      </c>
      <c r="D6196" s="18">
        <v>82</v>
      </c>
    </row>
    <row r="6197" customHeight="1" spans="1:4">
      <c r="A6197" s="19">
        <f t="shared" si="95"/>
        <v>43571</v>
      </c>
      <c r="B6197" s="18">
        <v>10006</v>
      </c>
      <c r="C6197" s="18" t="s">
        <v>7</v>
      </c>
      <c r="D6197" s="18">
        <v>129</v>
      </c>
    </row>
    <row r="6198" customHeight="1" spans="1:4">
      <c r="A6198" s="19">
        <f t="shared" si="95"/>
        <v>43571</v>
      </c>
      <c r="B6198" s="18">
        <v>10006</v>
      </c>
      <c r="C6198" s="18" t="s">
        <v>28</v>
      </c>
      <c r="D6198" s="18">
        <v>285</v>
      </c>
    </row>
    <row r="6199" customHeight="1" spans="1:4">
      <c r="A6199" s="19">
        <f t="shared" si="95"/>
        <v>43571</v>
      </c>
      <c r="B6199" s="18">
        <v>10004</v>
      </c>
      <c r="C6199" s="18" t="s">
        <v>20</v>
      </c>
      <c r="D6199" s="18">
        <v>64</v>
      </c>
    </row>
    <row r="6200" customHeight="1" spans="1:4">
      <c r="A6200" s="19">
        <f t="shared" si="95"/>
        <v>43571</v>
      </c>
      <c r="B6200" s="18">
        <v>10014</v>
      </c>
      <c r="C6200" s="18" t="s">
        <v>30</v>
      </c>
      <c r="D6200" s="18">
        <v>248</v>
      </c>
    </row>
    <row r="6201" customHeight="1" spans="1:4">
      <c r="A6201" s="19">
        <f t="shared" si="95"/>
        <v>43571</v>
      </c>
      <c r="B6201" s="18">
        <v>10011</v>
      </c>
      <c r="C6201" s="18" t="s">
        <v>12</v>
      </c>
      <c r="D6201" s="18">
        <v>163</v>
      </c>
    </row>
    <row r="6202" customHeight="1" spans="1:4">
      <c r="A6202" s="19">
        <f t="shared" si="95"/>
        <v>43571</v>
      </c>
      <c r="B6202" s="18">
        <v>10017</v>
      </c>
      <c r="C6202" s="18" t="s">
        <v>20</v>
      </c>
      <c r="D6202" s="18">
        <v>216</v>
      </c>
    </row>
    <row r="6203" customHeight="1" spans="1:4">
      <c r="A6203" s="19">
        <f t="shared" si="95"/>
        <v>43571</v>
      </c>
      <c r="B6203" s="18">
        <v>10009</v>
      </c>
      <c r="C6203" s="18" t="s">
        <v>12</v>
      </c>
      <c r="D6203" s="18">
        <v>288</v>
      </c>
    </row>
    <row r="6204" customHeight="1" spans="1:4">
      <c r="A6204" s="19">
        <f t="shared" si="95"/>
        <v>43571</v>
      </c>
      <c r="B6204" s="18">
        <v>10017</v>
      </c>
      <c r="C6204" s="18" t="s">
        <v>8</v>
      </c>
      <c r="D6204" s="18">
        <v>257</v>
      </c>
    </row>
    <row r="6205" customHeight="1" spans="1:4">
      <c r="A6205" s="19">
        <f t="shared" si="95"/>
        <v>43571</v>
      </c>
      <c r="B6205" s="18">
        <v>10019</v>
      </c>
      <c r="C6205" s="18" t="s">
        <v>28</v>
      </c>
      <c r="D6205" s="18">
        <v>279</v>
      </c>
    </row>
    <row r="6206" customHeight="1" spans="1:4">
      <c r="A6206" s="19">
        <f t="shared" ref="A6206:A6269" si="96">A6147+1</f>
        <v>43571</v>
      </c>
      <c r="B6206" s="18">
        <v>10011</v>
      </c>
      <c r="C6206" s="18" t="s">
        <v>21</v>
      </c>
      <c r="D6206" s="18">
        <v>75</v>
      </c>
    </row>
    <row r="6207" customHeight="1" spans="1:4">
      <c r="A6207" s="19">
        <f t="shared" si="96"/>
        <v>43571</v>
      </c>
      <c r="B6207" s="18">
        <v>10010</v>
      </c>
      <c r="C6207" s="18" t="s">
        <v>25</v>
      </c>
      <c r="D6207" s="18">
        <v>94</v>
      </c>
    </row>
    <row r="6208" customHeight="1" spans="1:4">
      <c r="A6208" s="19">
        <f t="shared" si="96"/>
        <v>43571</v>
      </c>
      <c r="B6208" s="18">
        <v>10011</v>
      </c>
      <c r="C6208" s="18" t="s">
        <v>19</v>
      </c>
      <c r="D6208" s="18">
        <v>114</v>
      </c>
    </row>
    <row r="6209" customHeight="1" spans="1:4">
      <c r="A6209" s="19">
        <f t="shared" si="96"/>
        <v>43571</v>
      </c>
      <c r="B6209" s="18">
        <v>10006</v>
      </c>
      <c r="C6209" s="18" t="s">
        <v>13</v>
      </c>
      <c r="D6209" s="18">
        <v>126</v>
      </c>
    </row>
    <row r="6210" customHeight="1" spans="1:4">
      <c r="A6210" s="19">
        <f t="shared" si="96"/>
        <v>43571</v>
      </c>
      <c r="B6210" s="18">
        <v>10004</v>
      </c>
      <c r="C6210" s="18" t="s">
        <v>10</v>
      </c>
      <c r="D6210" s="18">
        <v>108</v>
      </c>
    </row>
    <row r="6211" customHeight="1" spans="1:4">
      <c r="A6211" s="19">
        <f t="shared" si="96"/>
        <v>43571</v>
      </c>
      <c r="B6211" s="18">
        <v>10012</v>
      </c>
      <c r="C6211" s="18" t="s">
        <v>6</v>
      </c>
      <c r="D6211" s="18">
        <v>55</v>
      </c>
    </row>
    <row r="6212" customHeight="1" spans="1:4">
      <c r="A6212" s="19">
        <f t="shared" si="96"/>
        <v>43571</v>
      </c>
      <c r="B6212" s="18">
        <v>10016</v>
      </c>
      <c r="C6212" s="18" t="s">
        <v>32</v>
      </c>
      <c r="D6212" s="18">
        <v>257</v>
      </c>
    </row>
    <row r="6213" customHeight="1" spans="1:4">
      <c r="A6213" s="19">
        <f t="shared" si="96"/>
        <v>43571</v>
      </c>
      <c r="B6213" s="18">
        <v>10011</v>
      </c>
      <c r="C6213" s="18" t="s">
        <v>14</v>
      </c>
      <c r="D6213" s="18">
        <v>140</v>
      </c>
    </row>
    <row r="6214" customHeight="1" spans="1:4">
      <c r="A6214" s="19">
        <f t="shared" si="96"/>
        <v>43571</v>
      </c>
      <c r="B6214" s="18">
        <v>10017</v>
      </c>
      <c r="C6214" s="18" t="s">
        <v>15</v>
      </c>
      <c r="D6214" s="18">
        <v>90</v>
      </c>
    </row>
    <row r="6215" customHeight="1" spans="1:4">
      <c r="A6215" s="19">
        <f t="shared" si="96"/>
        <v>43571</v>
      </c>
      <c r="B6215" s="18">
        <v>10009</v>
      </c>
      <c r="C6215" s="18" t="s">
        <v>5</v>
      </c>
      <c r="D6215" s="18">
        <v>92</v>
      </c>
    </row>
    <row r="6216" customHeight="1" spans="1:4">
      <c r="A6216" s="19">
        <f t="shared" si="96"/>
        <v>43571</v>
      </c>
      <c r="B6216" s="18">
        <v>10001</v>
      </c>
      <c r="C6216" s="18" t="s">
        <v>17</v>
      </c>
      <c r="D6216" s="18">
        <v>208</v>
      </c>
    </row>
    <row r="6217" customHeight="1" spans="1:4">
      <c r="A6217" s="19">
        <f t="shared" si="96"/>
        <v>43571</v>
      </c>
      <c r="B6217" s="18">
        <v>10017</v>
      </c>
      <c r="C6217" s="18" t="s">
        <v>12</v>
      </c>
      <c r="D6217" s="18">
        <v>165</v>
      </c>
    </row>
    <row r="6218" customHeight="1" spans="1:4">
      <c r="A6218" s="19">
        <f t="shared" si="96"/>
        <v>43571</v>
      </c>
      <c r="B6218" s="18">
        <v>10010</v>
      </c>
      <c r="C6218" s="18" t="s">
        <v>4</v>
      </c>
      <c r="D6218" s="18">
        <v>243</v>
      </c>
    </row>
    <row r="6219" customHeight="1" spans="1:4">
      <c r="A6219" s="19">
        <f t="shared" si="96"/>
        <v>43571</v>
      </c>
      <c r="B6219" s="18">
        <v>10005</v>
      </c>
      <c r="C6219" s="18" t="s">
        <v>21</v>
      </c>
      <c r="D6219" s="18">
        <v>190</v>
      </c>
    </row>
    <row r="6220" customHeight="1" spans="1:4">
      <c r="A6220" s="19">
        <f t="shared" si="96"/>
        <v>43571</v>
      </c>
      <c r="B6220" s="18">
        <v>10007</v>
      </c>
      <c r="C6220" s="18" t="s">
        <v>32</v>
      </c>
      <c r="D6220" s="18">
        <v>139</v>
      </c>
    </row>
    <row r="6221" customHeight="1" spans="1:4">
      <c r="A6221" s="19">
        <f t="shared" si="96"/>
        <v>43571</v>
      </c>
      <c r="B6221" s="18">
        <v>10018</v>
      </c>
      <c r="C6221" s="18" t="s">
        <v>20</v>
      </c>
      <c r="D6221" s="18">
        <v>139</v>
      </c>
    </row>
    <row r="6222" customHeight="1" spans="1:4">
      <c r="A6222" s="19">
        <f t="shared" si="96"/>
        <v>43571</v>
      </c>
      <c r="B6222" s="18">
        <v>10002</v>
      </c>
      <c r="C6222" s="18" t="s">
        <v>5</v>
      </c>
      <c r="D6222" s="18">
        <v>212</v>
      </c>
    </row>
    <row r="6223" customHeight="1" spans="1:4">
      <c r="A6223" s="19">
        <f t="shared" si="96"/>
        <v>43571</v>
      </c>
      <c r="B6223" s="18">
        <v>10020</v>
      </c>
      <c r="C6223" s="18" t="s">
        <v>13</v>
      </c>
      <c r="D6223" s="18">
        <v>93</v>
      </c>
    </row>
    <row r="6224" customHeight="1" spans="1:4">
      <c r="A6224" s="19">
        <f t="shared" si="96"/>
        <v>43571</v>
      </c>
      <c r="B6224" s="18">
        <v>10015</v>
      </c>
      <c r="C6224" s="18" t="s">
        <v>33</v>
      </c>
      <c r="D6224" s="18">
        <v>258</v>
      </c>
    </row>
    <row r="6225" customHeight="1" spans="1:4">
      <c r="A6225" s="19">
        <f t="shared" si="96"/>
        <v>43571</v>
      </c>
      <c r="B6225" s="18">
        <v>10019</v>
      </c>
      <c r="C6225" s="18" t="s">
        <v>16</v>
      </c>
      <c r="D6225" s="18">
        <v>193</v>
      </c>
    </row>
    <row r="6226" customHeight="1" spans="1:4">
      <c r="A6226" s="19">
        <f t="shared" si="96"/>
        <v>43571</v>
      </c>
      <c r="B6226" s="18">
        <v>10002</v>
      </c>
      <c r="C6226" s="18" t="s">
        <v>18</v>
      </c>
      <c r="D6226" s="18">
        <v>74</v>
      </c>
    </row>
    <row r="6227" customHeight="1" spans="1:4">
      <c r="A6227" s="19">
        <f t="shared" si="96"/>
        <v>43571</v>
      </c>
      <c r="B6227" s="18">
        <v>10013</v>
      </c>
      <c r="C6227" s="18" t="s">
        <v>25</v>
      </c>
      <c r="D6227" s="18">
        <v>267</v>
      </c>
    </row>
    <row r="6228" customHeight="1" spans="1:4">
      <c r="A6228" s="19">
        <f t="shared" si="96"/>
        <v>43571</v>
      </c>
      <c r="B6228" s="18">
        <v>10010</v>
      </c>
      <c r="C6228" s="18" t="s">
        <v>28</v>
      </c>
      <c r="D6228" s="18">
        <v>143</v>
      </c>
    </row>
    <row r="6229" customHeight="1" spans="1:4">
      <c r="A6229" s="19">
        <f t="shared" si="96"/>
        <v>43571</v>
      </c>
      <c r="B6229" s="18">
        <v>10002</v>
      </c>
      <c r="C6229" s="18" t="s">
        <v>20</v>
      </c>
      <c r="D6229" s="18">
        <v>229</v>
      </c>
    </row>
    <row r="6230" customHeight="1" spans="1:4">
      <c r="A6230" s="19">
        <f t="shared" si="96"/>
        <v>43571</v>
      </c>
      <c r="B6230" s="18">
        <v>10018</v>
      </c>
      <c r="C6230" s="18" t="s">
        <v>23</v>
      </c>
      <c r="D6230" s="18">
        <v>136</v>
      </c>
    </row>
    <row r="6231" customHeight="1" spans="1:4">
      <c r="A6231" s="19">
        <f t="shared" si="96"/>
        <v>43571</v>
      </c>
      <c r="B6231" s="18">
        <v>10005</v>
      </c>
      <c r="C6231" s="18" t="s">
        <v>30</v>
      </c>
      <c r="D6231" s="18">
        <v>240</v>
      </c>
    </row>
    <row r="6232" customHeight="1" spans="1:4">
      <c r="A6232" s="19">
        <f t="shared" si="96"/>
        <v>43571</v>
      </c>
      <c r="B6232" s="18">
        <v>10016</v>
      </c>
      <c r="C6232" s="18" t="s">
        <v>23</v>
      </c>
      <c r="D6232" s="18">
        <v>260</v>
      </c>
    </row>
    <row r="6233" customHeight="1" spans="1:4">
      <c r="A6233" s="19">
        <f t="shared" si="96"/>
        <v>43571</v>
      </c>
      <c r="B6233" s="18">
        <v>10006</v>
      </c>
      <c r="C6233" s="18" t="s">
        <v>28</v>
      </c>
      <c r="D6233" s="18">
        <v>222</v>
      </c>
    </row>
    <row r="6234" customHeight="1" spans="1:4">
      <c r="A6234" s="19">
        <f t="shared" si="96"/>
        <v>43571</v>
      </c>
      <c r="B6234" s="18">
        <v>10017</v>
      </c>
      <c r="C6234" s="18" t="s">
        <v>25</v>
      </c>
      <c r="D6234" s="18">
        <v>159</v>
      </c>
    </row>
    <row r="6235" customHeight="1" spans="1:4">
      <c r="A6235" s="19">
        <f t="shared" si="96"/>
        <v>43571</v>
      </c>
      <c r="B6235" s="18">
        <v>10010</v>
      </c>
      <c r="C6235" s="18" t="s">
        <v>16</v>
      </c>
      <c r="D6235" s="18">
        <v>57</v>
      </c>
    </row>
    <row r="6236" customHeight="1" spans="1:4">
      <c r="A6236" s="19">
        <f t="shared" si="96"/>
        <v>43571</v>
      </c>
      <c r="B6236" s="18">
        <v>10020</v>
      </c>
      <c r="C6236" s="18" t="s">
        <v>7</v>
      </c>
      <c r="D6236" s="18">
        <v>91</v>
      </c>
    </row>
    <row r="6237" customHeight="1" spans="1:4">
      <c r="A6237" s="19">
        <f t="shared" si="96"/>
        <v>43571</v>
      </c>
      <c r="B6237" s="18">
        <v>10008</v>
      </c>
      <c r="C6237" s="18" t="s">
        <v>21</v>
      </c>
      <c r="D6237" s="18">
        <v>209</v>
      </c>
    </row>
    <row r="6238" customHeight="1" spans="1:4">
      <c r="A6238" s="19">
        <f t="shared" si="96"/>
        <v>43571</v>
      </c>
      <c r="B6238" s="18">
        <v>10003</v>
      </c>
      <c r="C6238" s="18" t="s">
        <v>28</v>
      </c>
      <c r="D6238" s="18">
        <v>213</v>
      </c>
    </row>
    <row r="6239" customHeight="1" spans="1:4">
      <c r="A6239" s="19">
        <f t="shared" si="96"/>
        <v>43571</v>
      </c>
      <c r="B6239" s="18">
        <v>10004</v>
      </c>
      <c r="C6239" s="18" t="s">
        <v>28</v>
      </c>
      <c r="D6239" s="18">
        <v>150</v>
      </c>
    </row>
    <row r="6240" customHeight="1" spans="1:4">
      <c r="A6240" s="19">
        <f t="shared" si="96"/>
        <v>43571</v>
      </c>
      <c r="B6240" s="18">
        <v>10010</v>
      </c>
      <c r="C6240" s="18" t="s">
        <v>23</v>
      </c>
      <c r="D6240" s="18">
        <v>116</v>
      </c>
    </row>
    <row r="6241" customHeight="1" spans="1:4">
      <c r="A6241" s="19">
        <f t="shared" si="96"/>
        <v>43571</v>
      </c>
      <c r="B6241" s="18">
        <v>10005</v>
      </c>
      <c r="C6241" s="18" t="s">
        <v>9</v>
      </c>
      <c r="D6241" s="18">
        <v>249</v>
      </c>
    </row>
    <row r="6242" customHeight="1" spans="1:4">
      <c r="A6242" s="19">
        <f t="shared" si="96"/>
        <v>43571</v>
      </c>
      <c r="B6242" s="18">
        <v>10008</v>
      </c>
      <c r="C6242" s="18" t="s">
        <v>27</v>
      </c>
      <c r="D6242" s="18">
        <v>74</v>
      </c>
    </row>
    <row r="6243" customHeight="1" spans="1:4">
      <c r="A6243" s="19">
        <f t="shared" si="96"/>
        <v>43571</v>
      </c>
      <c r="B6243" s="18">
        <v>10008</v>
      </c>
      <c r="C6243" s="18" t="s">
        <v>7</v>
      </c>
      <c r="D6243" s="18">
        <v>192</v>
      </c>
    </row>
    <row r="6244" customHeight="1" spans="1:4">
      <c r="A6244" s="19">
        <f t="shared" si="96"/>
        <v>43571</v>
      </c>
      <c r="B6244" s="18">
        <v>10006</v>
      </c>
      <c r="C6244" s="18" t="s">
        <v>5</v>
      </c>
      <c r="D6244" s="18">
        <v>150</v>
      </c>
    </row>
    <row r="6245" customHeight="1" spans="1:4">
      <c r="A6245" s="19">
        <f t="shared" si="96"/>
        <v>43571</v>
      </c>
      <c r="B6245" s="18">
        <v>10006</v>
      </c>
      <c r="C6245" s="18" t="s">
        <v>12</v>
      </c>
      <c r="D6245" s="18">
        <v>236</v>
      </c>
    </row>
    <row r="6246" customHeight="1" spans="1:4">
      <c r="A6246" s="19">
        <f t="shared" si="96"/>
        <v>43571</v>
      </c>
      <c r="B6246" s="18">
        <v>10014</v>
      </c>
      <c r="C6246" s="18" t="s">
        <v>25</v>
      </c>
      <c r="D6246" s="18">
        <v>166</v>
      </c>
    </row>
    <row r="6247" customHeight="1" spans="1:4">
      <c r="A6247" s="19">
        <f t="shared" si="96"/>
        <v>43571</v>
      </c>
      <c r="B6247" s="18">
        <v>10007</v>
      </c>
      <c r="C6247" s="18" t="s">
        <v>21</v>
      </c>
      <c r="D6247" s="18">
        <v>169</v>
      </c>
    </row>
    <row r="6248" customHeight="1" spans="1:4">
      <c r="A6248" s="19">
        <f t="shared" si="96"/>
        <v>43571</v>
      </c>
      <c r="B6248" s="18">
        <v>10018</v>
      </c>
      <c r="C6248" s="18" t="s">
        <v>30</v>
      </c>
      <c r="D6248" s="18">
        <v>105</v>
      </c>
    </row>
    <row r="6249" customHeight="1" spans="1:4">
      <c r="A6249" s="19">
        <f t="shared" si="96"/>
        <v>43571</v>
      </c>
      <c r="B6249" s="18">
        <v>10020</v>
      </c>
      <c r="C6249" s="18" t="s">
        <v>22</v>
      </c>
      <c r="D6249" s="18">
        <v>236</v>
      </c>
    </row>
    <row r="6250" customHeight="1" spans="1:4">
      <c r="A6250" s="19">
        <f t="shared" si="96"/>
        <v>43571</v>
      </c>
      <c r="B6250" s="18">
        <v>10002</v>
      </c>
      <c r="C6250" s="18" t="s">
        <v>10</v>
      </c>
      <c r="D6250" s="18">
        <v>74</v>
      </c>
    </row>
    <row r="6251" customHeight="1" spans="1:4">
      <c r="A6251" s="19">
        <f t="shared" si="96"/>
        <v>43571</v>
      </c>
      <c r="B6251" s="18">
        <v>10016</v>
      </c>
      <c r="C6251" s="18" t="s">
        <v>23</v>
      </c>
      <c r="D6251" s="18">
        <v>269</v>
      </c>
    </row>
    <row r="6252" customHeight="1" spans="1:4">
      <c r="A6252" s="19">
        <f t="shared" si="96"/>
        <v>43571</v>
      </c>
      <c r="B6252" s="18">
        <v>10002</v>
      </c>
      <c r="C6252" s="18" t="s">
        <v>4</v>
      </c>
      <c r="D6252" s="18">
        <v>96</v>
      </c>
    </row>
    <row r="6253" customHeight="1" spans="1:4">
      <c r="A6253" s="19">
        <f t="shared" si="96"/>
        <v>43571</v>
      </c>
      <c r="B6253" s="18">
        <v>10014</v>
      </c>
      <c r="C6253" s="18" t="s">
        <v>31</v>
      </c>
      <c r="D6253" s="18">
        <v>194</v>
      </c>
    </row>
    <row r="6254" customHeight="1" spans="1:4">
      <c r="A6254" s="19">
        <f t="shared" si="96"/>
        <v>43571</v>
      </c>
      <c r="B6254" s="18">
        <v>10016</v>
      </c>
      <c r="C6254" s="18" t="s">
        <v>23</v>
      </c>
      <c r="D6254" s="18">
        <v>69</v>
      </c>
    </row>
    <row r="6255" customHeight="1" spans="1:4">
      <c r="A6255" s="19">
        <f t="shared" si="96"/>
        <v>43571</v>
      </c>
      <c r="B6255" s="18">
        <v>10012</v>
      </c>
      <c r="C6255" s="18" t="s">
        <v>13</v>
      </c>
      <c r="D6255" s="18">
        <v>272</v>
      </c>
    </row>
    <row r="6256" customHeight="1" spans="1:4">
      <c r="A6256" s="19">
        <f t="shared" si="96"/>
        <v>43572</v>
      </c>
      <c r="B6256" s="18">
        <v>10002</v>
      </c>
      <c r="C6256" s="18" t="s">
        <v>17</v>
      </c>
      <c r="D6256" s="18">
        <v>253</v>
      </c>
    </row>
    <row r="6257" customHeight="1" spans="1:4">
      <c r="A6257" s="19">
        <f t="shared" si="96"/>
        <v>43572</v>
      </c>
      <c r="B6257" s="18">
        <v>10018</v>
      </c>
      <c r="C6257" s="18" t="s">
        <v>22</v>
      </c>
      <c r="D6257" s="18">
        <v>153</v>
      </c>
    </row>
    <row r="6258" customHeight="1" spans="1:4">
      <c r="A6258" s="19">
        <f t="shared" si="96"/>
        <v>43572</v>
      </c>
      <c r="B6258" s="18">
        <v>10011</v>
      </c>
      <c r="C6258" s="18" t="s">
        <v>28</v>
      </c>
      <c r="D6258" s="18">
        <v>76</v>
      </c>
    </row>
    <row r="6259" customHeight="1" spans="1:4">
      <c r="A6259" s="19">
        <f t="shared" si="96"/>
        <v>43572</v>
      </c>
      <c r="B6259" s="18">
        <v>10001</v>
      </c>
      <c r="C6259" s="18" t="s">
        <v>19</v>
      </c>
      <c r="D6259" s="18">
        <v>294</v>
      </c>
    </row>
    <row r="6260" customHeight="1" spans="1:4">
      <c r="A6260" s="19">
        <f t="shared" si="96"/>
        <v>43572</v>
      </c>
      <c r="B6260" s="18">
        <v>10006</v>
      </c>
      <c r="C6260" s="18" t="s">
        <v>24</v>
      </c>
      <c r="D6260" s="18">
        <v>169</v>
      </c>
    </row>
    <row r="6261" customHeight="1" spans="1:4">
      <c r="A6261" s="19">
        <f t="shared" si="96"/>
        <v>43572</v>
      </c>
      <c r="B6261" s="18">
        <v>10019</v>
      </c>
      <c r="C6261" s="18" t="s">
        <v>14</v>
      </c>
      <c r="D6261" s="18">
        <v>115</v>
      </c>
    </row>
    <row r="6262" customHeight="1" spans="1:4">
      <c r="A6262" s="19">
        <f t="shared" si="96"/>
        <v>43572</v>
      </c>
      <c r="B6262" s="18">
        <v>10010</v>
      </c>
      <c r="C6262" s="18" t="s">
        <v>32</v>
      </c>
      <c r="D6262" s="18">
        <v>93</v>
      </c>
    </row>
    <row r="6263" customHeight="1" spans="1:4">
      <c r="A6263" s="19">
        <f t="shared" si="96"/>
        <v>43572</v>
      </c>
      <c r="B6263" s="18">
        <v>10009</v>
      </c>
      <c r="C6263" s="18" t="s">
        <v>15</v>
      </c>
      <c r="D6263" s="18">
        <v>197</v>
      </c>
    </row>
    <row r="6264" customHeight="1" spans="1:4">
      <c r="A6264" s="19">
        <f t="shared" si="96"/>
        <v>43572</v>
      </c>
      <c r="B6264" s="18">
        <v>10009</v>
      </c>
      <c r="C6264" s="18" t="s">
        <v>30</v>
      </c>
      <c r="D6264" s="18">
        <v>254</v>
      </c>
    </row>
    <row r="6265" customHeight="1" spans="1:4">
      <c r="A6265" s="19">
        <f t="shared" si="96"/>
        <v>43572</v>
      </c>
      <c r="B6265" s="18">
        <v>10002</v>
      </c>
      <c r="C6265" s="18" t="s">
        <v>6</v>
      </c>
      <c r="D6265" s="18">
        <v>149</v>
      </c>
    </row>
    <row r="6266" customHeight="1" spans="1:4">
      <c r="A6266" s="19">
        <f t="shared" si="96"/>
        <v>43572</v>
      </c>
      <c r="B6266" s="18">
        <v>10014</v>
      </c>
      <c r="C6266" s="18" t="s">
        <v>19</v>
      </c>
      <c r="D6266" s="18">
        <v>228</v>
      </c>
    </row>
    <row r="6267" customHeight="1" spans="1:4">
      <c r="A6267" s="19">
        <f t="shared" si="96"/>
        <v>43572</v>
      </c>
      <c r="B6267" s="18">
        <v>10020</v>
      </c>
      <c r="C6267" s="18" t="s">
        <v>28</v>
      </c>
      <c r="D6267" s="18">
        <v>232</v>
      </c>
    </row>
    <row r="6268" customHeight="1" spans="1:4">
      <c r="A6268" s="19">
        <f t="shared" si="96"/>
        <v>43572</v>
      </c>
      <c r="B6268" s="18">
        <v>10002</v>
      </c>
      <c r="C6268" s="18" t="s">
        <v>18</v>
      </c>
      <c r="D6268" s="18">
        <v>154</v>
      </c>
    </row>
    <row r="6269" customHeight="1" spans="1:4">
      <c r="A6269" s="19">
        <f t="shared" si="96"/>
        <v>43572</v>
      </c>
      <c r="B6269" s="18">
        <v>10003</v>
      </c>
      <c r="C6269" s="18" t="s">
        <v>16</v>
      </c>
      <c r="D6269" s="18">
        <v>149</v>
      </c>
    </row>
    <row r="6270" customHeight="1" spans="1:4">
      <c r="A6270" s="19">
        <f t="shared" ref="A6270:A6333" si="97">A6211+1</f>
        <v>43572</v>
      </c>
      <c r="B6270" s="18">
        <v>10011</v>
      </c>
      <c r="C6270" s="18" t="s">
        <v>24</v>
      </c>
      <c r="D6270" s="18">
        <v>209</v>
      </c>
    </row>
    <row r="6271" customHeight="1" spans="1:4">
      <c r="A6271" s="19">
        <f t="shared" si="97"/>
        <v>43572</v>
      </c>
      <c r="B6271" s="18">
        <v>10006</v>
      </c>
      <c r="C6271" s="18" t="s">
        <v>9</v>
      </c>
      <c r="D6271" s="18">
        <v>99</v>
      </c>
    </row>
    <row r="6272" customHeight="1" spans="1:4">
      <c r="A6272" s="19">
        <f t="shared" si="97"/>
        <v>43572</v>
      </c>
      <c r="B6272" s="18">
        <v>10007</v>
      </c>
      <c r="C6272" s="18" t="s">
        <v>28</v>
      </c>
      <c r="D6272" s="18">
        <v>50</v>
      </c>
    </row>
    <row r="6273" customHeight="1" spans="1:4">
      <c r="A6273" s="19">
        <f t="shared" si="97"/>
        <v>43572</v>
      </c>
      <c r="B6273" s="18">
        <v>10006</v>
      </c>
      <c r="C6273" s="18" t="s">
        <v>25</v>
      </c>
      <c r="D6273" s="18">
        <v>161</v>
      </c>
    </row>
    <row r="6274" customHeight="1" spans="1:4">
      <c r="A6274" s="19">
        <f t="shared" si="97"/>
        <v>43572</v>
      </c>
      <c r="B6274" s="18">
        <v>10006</v>
      </c>
      <c r="C6274" s="18" t="s">
        <v>33</v>
      </c>
      <c r="D6274" s="18">
        <v>200</v>
      </c>
    </row>
    <row r="6275" customHeight="1" spans="1:4">
      <c r="A6275" s="19">
        <f t="shared" si="97"/>
        <v>43572</v>
      </c>
      <c r="B6275" s="18">
        <v>10016</v>
      </c>
      <c r="C6275" s="18" t="s">
        <v>7</v>
      </c>
      <c r="D6275" s="18">
        <v>80</v>
      </c>
    </row>
    <row r="6276" customHeight="1" spans="1:4">
      <c r="A6276" s="19">
        <f t="shared" si="97"/>
        <v>43572</v>
      </c>
      <c r="B6276" s="18">
        <v>10016</v>
      </c>
      <c r="C6276" s="18" t="s">
        <v>27</v>
      </c>
      <c r="D6276" s="18">
        <v>90</v>
      </c>
    </row>
    <row r="6277" customHeight="1" spans="1:4">
      <c r="A6277" s="19">
        <f t="shared" si="97"/>
        <v>43572</v>
      </c>
      <c r="B6277" s="18">
        <v>10017</v>
      </c>
      <c r="C6277" s="18" t="s">
        <v>27</v>
      </c>
      <c r="D6277" s="18">
        <v>113</v>
      </c>
    </row>
    <row r="6278" customHeight="1" spans="1:4">
      <c r="A6278" s="19">
        <f t="shared" si="97"/>
        <v>43572</v>
      </c>
      <c r="B6278" s="18">
        <v>10009</v>
      </c>
      <c r="C6278" s="18" t="s">
        <v>13</v>
      </c>
      <c r="D6278" s="18">
        <v>83</v>
      </c>
    </row>
    <row r="6279" customHeight="1" spans="1:4">
      <c r="A6279" s="19">
        <f t="shared" si="97"/>
        <v>43572</v>
      </c>
      <c r="B6279" s="18">
        <v>10012</v>
      </c>
      <c r="C6279" s="18" t="s">
        <v>24</v>
      </c>
      <c r="D6279" s="18">
        <v>142</v>
      </c>
    </row>
    <row r="6280" customHeight="1" spans="1:4">
      <c r="A6280" s="19">
        <f t="shared" si="97"/>
        <v>43572</v>
      </c>
      <c r="B6280" s="18">
        <v>10005</v>
      </c>
      <c r="C6280" s="18" t="s">
        <v>32</v>
      </c>
      <c r="D6280" s="18">
        <v>73</v>
      </c>
    </row>
    <row r="6281" customHeight="1" spans="1:4">
      <c r="A6281" s="19">
        <f t="shared" si="97"/>
        <v>43572</v>
      </c>
      <c r="B6281" s="18">
        <v>10018</v>
      </c>
      <c r="C6281" s="18" t="s">
        <v>22</v>
      </c>
      <c r="D6281" s="18">
        <v>202</v>
      </c>
    </row>
    <row r="6282" customHeight="1" spans="1:4">
      <c r="A6282" s="19">
        <f t="shared" si="97"/>
        <v>43572</v>
      </c>
      <c r="B6282" s="18">
        <v>10005</v>
      </c>
      <c r="C6282" s="18" t="s">
        <v>15</v>
      </c>
      <c r="D6282" s="18">
        <v>260</v>
      </c>
    </row>
    <row r="6283" customHeight="1" spans="1:4">
      <c r="A6283" s="19">
        <f t="shared" si="97"/>
        <v>43572</v>
      </c>
      <c r="B6283" s="18">
        <v>10010</v>
      </c>
      <c r="C6283" s="18" t="s">
        <v>21</v>
      </c>
      <c r="D6283" s="18">
        <v>127</v>
      </c>
    </row>
    <row r="6284" customHeight="1" spans="1:4">
      <c r="A6284" s="19">
        <f t="shared" si="97"/>
        <v>43572</v>
      </c>
      <c r="B6284" s="18">
        <v>10007</v>
      </c>
      <c r="C6284" s="18" t="s">
        <v>28</v>
      </c>
      <c r="D6284" s="18">
        <v>227</v>
      </c>
    </row>
    <row r="6285" customHeight="1" spans="1:4">
      <c r="A6285" s="19">
        <f t="shared" si="97"/>
        <v>43572</v>
      </c>
      <c r="B6285" s="18">
        <v>10014</v>
      </c>
      <c r="C6285" s="18" t="s">
        <v>7</v>
      </c>
      <c r="D6285" s="18">
        <v>164</v>
      </c>
    </row>
    <row r="6286" customHeight="1" spans="1:4">
      <c r="A6286" s="19">
        <f t="shared" si="97"/>
        <v>43572</v>
      </c>
      <c r="B6286" s="18">
        <v>10010</v>
      </c>
      <c r="C6286" s="18" t="s">
        <v>25</v>
      </c>
      <c r="D6286" s="18">
        <v>298</v>
      </c>
    </row>
    <row r="6287" customHeight="1" spans="1:4">
      <c r="A6287" s="19">
        <f t="shared" si="97"/>
        <v>43572</v>
      </c>
      <c r="B6287" s="18">
        <v>10016</v>
      </c>
      <c r="C6287" s="18" t="s">
        <v>8</v>
      </c>
      <c r="D6287" s="18">
        <v>120</v>
      </c>
    </row>
    <row r="6288" customHeight="1" spans="1:4">
      <c r="A6288" s="19">
        <f t="shared" si="97"/>
        <v>43572</v>
      </c>
      <c r="B6288" s="18">
        <v>10018</v>
      </c>
      <c r="C6288" s="18" t="s">
        <v>12</v>
      </c>
      <c r="D6288" s="18">
        <v>108</v>
      </c>
    </row>
    <row r="6289" customHeight="1" spans="1:4">
      <c r="A6289" s="19">
        <f t="shared" si="97"/>
        <v>43572</v>
      </c>
      <c r="B6289" s="18">
        <v>10016</v>
      </c>
      <c r="C6289" s="18" t="s">
        <v>17</v>
      </c>
      <c r="D6289" s="18">
        <v>117</v>
      </c>
    </row>
    <row r="6290" customHeight="1" spans="1:4">
      <c r="A6290" s="19">
        <f t="shared" si="97"/>
        <v>43572</v>
      </c>
      <c r="B6290" s="18">
        <v>10015</v>
      </c>
      <c r="C6290" s="18" t="s">
        <v>16</v>
      </c>
      <c r="D6290" s="18">
        <v>260</v>
      </c>
    </row>
    <row r="6291" customHeight="1" spans="1:4">
      <c r="A6291" s="19">
        <f t="shared" si="97"/>
        <v>43572</v>
      </c>
      <c r="B6291" s="18">
        <v>10007</v>
      </c>
      <c r="C6291" s="18" t="s">
        <v>22</v>
      </c>
      <c r="D6291" s="18">
        <v>288</v>
      </c>
    </row>
    <row r="6292" customHeight="1" spans="1:4">
      <c r="A6292" s="19">
        <f t="shared" si="97"/>
        <v>43572</v>
      </c>
      <c r="B6292" s="18">
        <v>10010</v>
      </c>
      <c r="C6292" s="18" t="s">
        <v>32</v>
      </c>
      <c r="D6292" s="18">
        <v>286</v>
      </c>
    </row>
    <row r="6293" customHeight="1" spans="1:4">
      <c r="A6293" s="19">
        <f t="shared" si="97"/>
        <v>43572</v>
      </c>
      <c r="B6293" s="18">
        <v>10005</v>
      </c>
      <c r="C6293" s="18" t="s">
        <v>22</v>
      </c>
      <c r="D6293" s="18">
        <v>77</v>
      </c>
    </row>
    <row r="6294" customHeight="1" spans="1:4">
      <c r="A6294" s="19">
        <f t="shared" si="97"/>
        <v>43572</v>
      </c>
      <c r="B6294" s="18">
        <v>10001</v>
      </c>
      <c r="C6294" s="18" t="s">
        <v>14</v>
      </c>
      <c r="D6294" s="18">
        <v>254</v>
      </c>
    </row>
    <row r="6295" customHeight="1" spans="1:4">
      <c r="A6295" s="19">
        <f t="shared" si="97"/>
        <v>43572</v>
      </c>
      <c r="B6295" s="18">
        <v>10014</v>
      </c>
      <c r="C6295" s="18" t="s">
        <v>28</v>
      </c>
      <c r="D6295" s="18">
        <v>106</v>
      </c>
    </row>
    <row r="6296" customHeight="1" spans="1:4">
      <c r="A6296" s="19">
        <f t="shared" si="97"/>
        <v>43572</v>
      </c>
      <c r="B6296" s="18">
        <v>10018</v>
      </c>
      <c r="C6296" s="18" t="s">
        <v>31</v>
      </c>
      <c r="D6296" s="18">
        <v>241</v>
      </c>
    </row>
    <row r="6297" customHeight="1" spans="1:4">
      <c r="A6297" s="19">
        <f t="shared" si="97"/>
        <v>43572</v>
      </c>
      <c r="B6297" s="18">
        <v>10009</v>
      </c>
      <c r="C6297" s="18" t="s">
        <v>29</v>
      </c>
      <c r="D6297" s="18">
        <v>77</v>
      </c>
    </row>
    <row r="6298" customHeight="1" spans="1:4">
      <c r="A6298" s="19">
        <f t="shared" si="97"/>
        <v>43572</v>
      </c>
      <c r="B6298" s="18">
        <v>10018</v>
      </c>
      <c r="C6298" s="18" t="s">
        <v>6</v>
      </c>
      <c r="D6298" s="18">
        <v>192</v>
      </c>
    </row>
    <row r="6299" customHeight="1" spans="1:4">
      <c r="A6299" s="19">
        <f t="shared" si="97"/>
        <v>43572</v>
      </c>
      <c r="B6299" s="18">
        <v>10015</v>
      </c>
      <c r="C6299" s="18" t="s">
        <v>19</v>
      </c>
      <c r="D6299" s="18">
        <v>283</v>
      </c>
    </row>
    <row r="6300" customHeight="1" spans="1:4">
      <c r="A6300" s="19">
        <f t="shared" si="97"/>
        <v>43572</v>
      </c>
      <c r="B6300" s="18">
        <v>10001</v>
      </c>
      <c r="C6300" s="18" t="s">
        <v>28</v>
      </c>
      <c r="D6300" s="18">
        <v>104</v>
      </c>
    </row>
    <row r="6301" customHeight="1" spans="1:4">
      <c r="A6301" s="19">
        <f t="shared" si="97"/>
        <v>43572</v>
      </c>
      <c r="B6301" s="18">
        <v>10001</v>
      </c>
      <c r="C6301" s="18" t="s">
        <v>27</v>
      </c>
      <c r="D6301" s="18">
        <v>172</v>
      </c>
    </row>
    <row r="6302" customHeight="1" spans="1:4">
      <c r="A6302" s="19">
        <f t="shared" si="97"/>
        <v>43572</v>
      </c>
      <c r="B6302" s="18">
        <v>10007</v>
      </c>
      <c r="C6302" s="18" t="s">
        <v>18</v>
      </c>
      <c r="D6302" s="18">
        <v>223</v>
      </c>
    </row>
    <row r="6303" customHeight="1" spans="1:4">
      <c r="A6303" s="19">
        <f t="shared" si="97"/>
        <v>43572</v>
      </c>
      <c r="B6303" s="18">
        <v>10018</v>
      </c>
      <c r="C6303" s="18" t="s">
        <v>25</v>
      </c>
      <c r="D6303" s="18">
        <v>244</v>
      </c>
    </row>
    <row r="6304" customHeight="1" spans="1:4">
      <c r="A6304" s="19">
        <f t="shared" si="97"/>
        <v>43572</v>
      </c>
      <c r="B6304" s="18">
        <v>10015</v>
      </c>
      <c r="C6304" s="18" t="s">
        <v>30</v>
      </c>
      <c r="D6304" s="18">
        <v>116</v>
      </c>
    </row>
    <row r="6305" customHeight="1" spans="1:4">
      <c r="A6305" s="19">
        <f t="shared" si="97"/>
        <v>43572</v>
      </c>
      <c r="B6305" s="18">
        <v>10016</v>
      </c>
      <c r="C6305" s="18" t="s">
        <v>13</v>
      </c>
      <c r="D6305" s="18">
        <v>70</v>
      </c>
    </row>
    <row r="6306" customHeight="1" spans="1:4">
      <c r="A6306" s="19">
        <f t="shared" si="97"/>
        <v>43572</v>
      </c>
      <c r="B6306" s="18">
        <v>10004</v>
      </c>
      <c r="C6306" s="18" t="s">
        <v>21</v>
      </c>
      <c r="D6306" s="18">
        <v>69</v>
      </c>
    </row>
    <row r="6307" customHeight="1" spans="1:4">
      <c r="A6307" s="19">
        <f t="shared" si="97"/>
        <v>43572</v>
      </c>
      <c r="B6307" s="18">
        <v>10006</v>
      </c>
      <c r="C6307" s="18" t="s">
        <v>27</v>
      </c>
      <c r="D6307" s="18">
        <v>102</v>
      </c>
    </row>
    <row r="6308" customHeight="1" spans="1:4">
      <c r="A6308" s="19">
        <f t="shared" si="97"/>
        <v>43572</v>
      </c>
      <c r="B6308" s="18">
        <v>10006</v>
      </c>
      <c r="C6308" s="18" t="s">
        <v>20</v>
      </c>
      <c r="D6308" s="18">
        <v>172</v>
      </c>
    </row>
    <row r="6309" customHeight="1" spans="1:4">
      <c r="A6309" s="19">
        <f t="shared" si="97"/>
        <v>43572</v>
      </c>
      <c r="B6309" s="18">
        <v>10005</v>
      </c>
      <c r="C6309" s="18" t="s">
        <v>20</v>
      </c>
      <c r="D6309" s="18">
        <v>190</v>
      </c>
    </row>
    <row r="6310" customHeight="1" spans="1:4">
      <c r="A6310" s="19">
        <f t="shared" si="97"/>
        <v>43572</v>
      </c>
      <c r="B6310" s="18">
        <v>10011</v>
      </c>
      <c r="C6310" s="18" t="s">
        <v>16</v>
      </c>
      <c r="D6310" s="18">
        <v>187</v>
      </c>
    </row>
    <row r="6311" customHeight="1" spans="1:4">
      <c r="A6311" s="19">
        <f t="shared" si="97"/>
        <v>43572</v>
      </c>
      <c r="B6311" s="18">
        <v>10018</v>
      </c>
      <c r="C6311" s="18" t="s">
        <v>26</v>
      </c>
      <c r="D6311" s="18">
        <v>55</v>
      </c>
    </row>
    <row r="6312" customHeight="1" spans="1:4">
      <c r="A6312" s="19">
        <f t="shared" si="97"/>
        <v>43572</v>
      </c>
      <c r="B6312" s="18">
        <v>10017</v>
      </c>
      <c r="C6312" s="18" t="s">
        <v>19</v>
      </c>
      <c r="D6312" s="18">
        <v>51</v>
      </c>
    </row>
    <row r="6313" customHeight="1" spans="1:4">
      <c r="A6313" s="19">
        <f t="shared" si="97"/>
        <v>43572</v>
      </c>
      <c r="B6313" s="18">
        <v>10007</v>
      </c>
      <c r="C6313" s="18" t="s">
        <v>24</v>
      </c>
      <c r="D6313" s="18">
        <v>294</v>
      </c>
    </row>
    <row r="6314" customHeight="1" spans="1:4">
      <c r="A6314" s="19">
        <f t="shared" si="97"/>
        <v>43572</v>
      </c>
      <c r="B6314" s="18">
        <v>10011</v>
      </c>
      <c r="C6314" s="18" t="s">
        <v>7</v>
      </c>
      <c r="D6314" s="18">
        <v>268</v>
      </c>
    </row>
    <row r="6315" customHeight="1" spans="1:4">
      <c r="A6315" s="19">
        <f t="shared" si="97"/>
        <v>43573</v>
      </c>
      <c r="B6315" s="18">
        <v>10019</v>
      </c>
      <c r="C6315" s="18" t="s">
        <v>30</v>
      </c>
      <c r="D6315" s="18">
        <v>93</v>
      </c>
    </row>
    <row r="6316" customHeight="1" spans="1:4">
      <c r="A6316" s="19">
        <f t="shared" si="97"/>
        <v>43573</v>
      </c>
      <c r="B6316" s="18">
        <v>10008</v>
      </c>
      <c r="C6316" s="18" t="s">
        <v>12</v>
      </c>
      <c r="D6316" s="18">
        <v>123</v>
      </c>
    </row>
    <row r="6317" customHeight="1" spans="1:4">
      <c r="A6317" s="19">
        <f t="shared" si="97"/>
        <v>43573</v>
      </c>
      <c r="B6317" s="18">
        <v>10018</v>
      </c>
      <c r="C6317" s="18" t="s">
        <v>21</v>
      </c>
      <c r="D6317" s="18">
        <v>247</v>
      </c>
    </row>
    <row r="6318" customHeight="1" spans="1:4">
      <c r="A6318" s="19">
        <f t="shared" si="97"/>
        <v>43573</v>
      </c>
      <c r="B6318" s="18">
        <v>10006</v>
      </c>
      <c r="C6318" s="18" t="s">
        <v>30</v>
      </c>
      <c r="D6318" s="18">
        <v>55</v>
      </c>
    </row>
    <row r="6319" customHeight="1" spans="1:4">
      <c r="A6319" s="19">
        <f t="shared" si="97"/>
        <v>43573</v>
      </c>
      <c r="B6319" s="18">
        <v>10001</v>
      </c>
      <c r="C6319" s="18" t="s">
        <v>30</v>
      </c>
      <c r="D6319" s="18">
        <v>226</v>
      </c>
    </row>
    <row r="6320" customHeight="1" spans="1:4">
      <c r="A6320" s="19">
        <f t="shared" si="97"/>
        <v>43573</v>
      </c>
      <c r="B6320" s="18">
        <v>10016</v>
      </c>
      <c r="C6320" s="18" t="s">
        <v>20</v>
      </c>
      <c r="D6320" s="18">
        <v>217</v>
      </c>
    </row>
    <row r="6321" customHeight="1" spans="1:4">
      <c r="A6321" s="19">
        <f t="shared" si="97"/>
        <v>43573</v>
      </c>
      <c r="B6321" s="18">
        <v>10006</v>
      </c>
      <c r="C6321" s="18" t="s">
        <v>14</v>
      </c>
      <c r="D6321" s="18">
        <v>261</v>
      </c>
    </row>
    <row r="6322" customHeight="1" spans="1:4">
      <c r="A6322" s="19">
        <f t="shared" si="97"/>
        <v>43573</v>
      </c>
      <c r="B6322" s="18">
        <v>10004</v>
      </c>
      <c r="C6322" s="18" t="s">
        <v>24</v>
      </c>
      <c r="D6322" s="18">
        <v>133</v>
      </c>
    </row>
    <row r="6323" customHeight="1" spans="1:4">
      <c r="A6323" s="19">
        <f t="shared" si="97"/>
        <v>43573</v>
      </c>
      <c r="B6323" s="18">
        <v>10004</v>
      </c>
      <c r="C6323" s="18" t="s">
        <v>21</v>
      </c>
      <c r="D6323" s="18">
        <v>110</v>
      </c>
    </row>
    <row r="6324" customHeight="1" spans="1:4">
      <c r="A6324" s="19">
        <f t="shared" si="97"/>
        <v>43573</v>
      </c>
      <c r="B6324" s="18">
        <v>10003</v>
      </c>
      <c r="C6324" s="18" t="s">
        <v>16</v>
      </c>
      <c r="D6324" s="18">
        <v>253</v>
      </c>
    </row>
    <row r="6325" customHeight="1" spans="1:4">
      <c r="A6325" s="19">
        <f t="shared" si="97"/>
        <v>43573</v>
      </c>
      <c r="B6325" s="18">
        <v>10015</v>
      </c>
      <c r="C6325" s="18" t="s">
        <v>20</v>
      </c>
      <c r="D6325" s="18">
        <v>289</v>
      </c>
    </row>
    <row r="6326" customHeight="1" spans="1:4">
      <c r="A6326" s="19">
        <f t="shared" si="97"/>
        <v>43573</v>
      </c>
      <c r="B6326" s="18">
        <v>10018</v>
      </c>
      <c r="C6326" s="18" t="s">
        <v>17</v>
      </c>
      <c r="D6326" s="18">
        <v>269</v>
      </c>
    </row>
    <row r="6327" customHeight="1" spans="1:4">
      <c r="A6327" s="19">
        <f t="shared" si="97"/>
        <v>43573</v>
      </c>
      <c r="B6327" s="18">
        <v>10002</v>
      </c>
      <c r="C6327" s="18" t="s">
        <v>25</v>
      </c>
      <c r="D6327" s="18">
        <v>141</v>
      </c>
    </row>
    <row r="6328" customHeight="1" spans="1:4">
      <c r="A6328" s="19">
        <f t="shared" si="97"/>
        <v>43573</v>
      </c>
      <c r="B6328" s="18">
        <v>10016</v>
      </c>
      <c r="C6328" s="18" t="s">
        <v>16</v>
      </c>
      <c r="D6328" s="18">
        <v>250</v>
      </c>
    </row>
    <row r="6329" customHeight="1" spans="1:4">
      <c r="A6329" s="19">
        <f t="shared" si="97"/>
        <v>43573</v>
      </c>
      <c r="B6329" s="18">
        <v>10016</v>
      </c>
      <c r="C6329" s="18" t="s">
        <v>6</v>
      </c>
      <c r="D6329" s="18">
        <v>137</v>
      </c>
    </row>
    <row r="6330" customHeight="1" spans="1:4">
      <c r="A6330" s="19">
        <f t="shared" si="97"/>
        <v>43573</v>
      </c>
      <c r="B6330" s="18">
        <v>10010</v>
      </c>
      <c r="C6330" s="18" t="s">
        <v>22</v>
      </c>
      <c r="D6330" s="18">
        <v>141</v>
      </c>
    </row>
    <row r="6331" customHeight="1" spans="1:4">
      <c r="A6331" s="19">
        <f t="shared" si="97"/>
        <v>43573</v>
      </c>
      <c r="B6331" s="18">
        <v>10013</v>
      </c>
      <c r="C6331" s="18" t="s">
        <v>32</v>
      </c>
      <c r="D6331" s="18">
        <v>87</v>
      </c>
    </row>
    <row r="6332" customHeight="1" spans="1:4">
      <c r="A6332" s="19">
        <f t="shared" si="97"/>
        <v>43573</v>
      </c>
      <c r="B6332" s="18">
        <v>10013</v>
      </c>
      <c r="C6332" s="18" t="s">
        <v>25</v>
      </c>
      <c r="D6332" s="18">
        <v>77</v>
      </c>
    </row>
    <row r="6333" customHeight="1" spans="1:4">
      <c r="A6333" s="19">
        <f t="shared" si="97"/>
        <v>43573</v>
      </c>
      <c r="B6333" s="18">
        <v>10020</v>
      </c>
      <c r="C6333" s="18" t="s">
        <v>14</v>
      </c>
      <c r="D6333" s="18">
        <v>86</v>
      </c>
    </row>
    <row r="6334" customHeight="1" spans="1:4">
      <c r="A6334" s="19">
        <f t="shared" ref="A6334:A6397" si="98">A6275+1</f>
        <v>43573</v>
      </c>
      <c r="B6334" s="18">
        <v>10015</v>
      </c>
      <c r="C6334" s="18" t="s">
        <v>8</v>
      </c>
      <c r="D6334" s="18">
        <v>289</v>
      </c>
    </row>
    <row r="6335" customHeight="1" spans="1:4">
      <c r="A6335" s="19">
        <f t="shared" si="98"/>
        <v>43573</v>
      </c>
      <c r="B6335" s="18">
        <v>10005</v>
      </c>
      <c r="C6335" s="18" t="s">
        <v>25</v>
      </c>
      <c r="D6335" s="18">
        <v>228</v>
      </c>
    </row>
    <row r="6336" customHeight="1" spans="1:4">
      <c r="A6336" s="19">
        <f t="shared" si="98"/>
        <v>43573</v>
      </c>
      <c r="B6336" s="18">
        <v>10006</v>
      </c>
      <c r="C6336" s="18" t="s">
        <v>32</v>
      </c>
      <c r="D6336" s="18">
        <v>177</v>
      </c>
    </row>
    <row r="6337" customHeight="1" spans="1:4">
      <c r="A6337" s="19">
        <f t="shared" si="98"/>
        <v>43573</v>
      </c>
      <c r="B6337" s="18">
        <v>10014</v>
      </c>
      <c r="C6337" s="18" t="s">
        <v>27</v>
      </c>
      <c r="D6337" s="18">
        <v>223</v>
      </c>
    </row>
    <row r="6338" customHeight="1" spans="1:4">
      <c r="A6338" s="19">
        <f t="shared" si="98"/>
        <v>43573</v>
      </c>
      <c r="B6338" s="18">
        <v>10002</v>
      </c>
      <c r="C6338" s="18" t="s">
        <v>33</v>
      </c>
      <c r="D6338" s="18">
        <v>226</v>
      </c>
    </row>
    <row r="6339" customHeight="1" spans="1:4">
      <c r="A6339" s="19">
        <f t="shared" si="98"/>
        <v>43573</v>
      </c>
      <c r="B6339" s="18">
        <v>10002</v>
      </c>
      <c r="C6339" s="18" t="s">
        <v>12</v>
      </c>
      <c r="D6339" s="18">
        <v>105</v>
      </c>
    </row>
    <row r="6340" customHeight="1" spans="1:4">
      <c r="A6340" s="19">
        <f t="shared" si="98"/>
        <v>43573</v>
      </c>
      <c r="B6340" s="18">
        <v>10001</v>
      </c>
      <c r="C6340" s="18" t="s">
        <v>9</v>
      </c>
      <c r="D6340" s="18">
        <v>150</v>
      </c>
    </row>
    <row r="6341" customHeight="1" spans="1:4">
      <c r="A6341" s="19">
        <f t="shared" si="98"/>
        <v>43573</v>
      </c>
      <c r="B6341" s="18">
        <v>10006</v>
      </c>
      <c r="C6341" s="18" t="s">
        <v>8</v>
      </c>
      <c r="D6341" s="18">
        <v>262</v>
      </c>
    </row>
    <row r="6342" customHeight="1" spans="1:4">
      <c r="A6342" s="19">
        <f t="shared" si="98"/>
        <v>43573</v>
      </c>
      <c r="B6342" s="18">
        <v>10018</v>
      </c>
      <c r="C6342" s="18" t="s">
        <v>19</v>
      </c>
      <c r="D6342" s="18">
        <v>250</v>
      </c>
    </row>
    <row r="6343" customHeight="1" spans="1:4">
      <c r="A6343" s="19">
        <f t="shared" si="98"/>
        <v>43573</v>
      </c>
      <c r="B6343" s="18">
        <v>10012</v>
      </c>
      <c r="C6343" s="18" t="s">
        <v>32</v>
      </c>
      <c r="D6343" s="18">
        <v>253</v>
      </c>
    </row>
    <row r="6344" customHeight="1" spans="1:4">
      <c r="A6344" s="19">
        <f t="shared" si="98"/>
        <v>43573</v>
      </c>
      <c r="B6344" s="18">
        <v>10001</v>
      </c>
      <c r="C6344" s="18" t="s">
        <v>5</v>
      </c>
      <c r="D6344" s="18">
        <v>110</v>
      </c>
    </row>
    <row r="6345" customHeight="1" spans="1:4">
      <c r="A6345" s="19">
        <f t="shared" si="98"/>
        <v>43573</v>
      </c>
      <c r="B6345" s="18">
        <v>10019</v>
      </c>
      <c r="C6345" s="18" t="s">
        <v>5</v>
      </c>
      <c r="D6345" s="18">
        <v>197</v>
      </c>
    </row>
    <row r="6346" customHeight="1" spans="1:4">
      <c r="A6346" s="19">
        <f t="shared" si="98"/>
        <v>43573</v>
      </c>
      <c r="B6346" s="18">
        <v>10003</v>
      </c>
      <c r="C6346" s="18" t="s">
        <v>10</v>
      </c>
      <c r="D6346" s="18">
        <v>248</v>
      </c>
    </row>
    <row r="6347" customHeight="1" spans="1:4">
      <c r="A6347" s="19">
        <f t="shared" si="98"/>
        <v>43573</v>
      </c>
      <c r="B6347" s="18">
        <v>10009</v>
      </c>
      <c r="C6347" s="18" t="s">
        <v>24</v>
      </c>
      <c r="D6347" s="18">
        <v>162</v>
      </c>
    </row>
    <row r="6348" customHeight="1" spans="1:4">
      <c r="A6348" s="19">
        <f t="shared" si="98"/>
        <v>43573</v>
      </c>
      <c r="B6348" s="18">
        <v>10020</v>
      </c>
      <c r="C6348" s="18" t="s">
        <v>25</v>
      </c>
      <c r="D6348" s="18">
        <v>106</v>
      </c>
    </row>
    <row r="6349" customHeight="1" spans="1:4">
      <c r="A6349" s="19">
        <f t="shared" si="98"/>
        <v>43573</v>
      </c>
      <c r="B6349" s="18">
        <v>10019</v>
      </c>
      <c r="C6349" s="18" t="s">
        <v>24</v>
      </c>
      <c r="D6349" s="18">
        <v>275</v>
      </c>
    </row>
    <row r="6350" customHeight="1" spans="1:4">
      <c r="A6350" s="19">
        <f t="shared" si="98"/>
        <v>43573</v>
      </c>
      <c r="B6350" s="18">
        <v>10017</v>
      </c>
      <c r="C6350" s="18" t="s">
        <v>23</v>
      </c>
      <c r="D6350" s="18">
        <v>97</v>
      </c>
    </row>
    <row r="6351" customHeight="1" spans="1:4">
      <c r="A6351" s="19">
        <f t="shared" si="98"/>
        <v>43573</v>
      </c>
      <c r="B6351" s="18">
        <v>10006</v>
      </c>
      <c r="C6351" s="18" t="s">
        <v>13</v>
      </c>
      <c r="D6351" s="18">
        <v>156</v>
      </c>
    </row>
    <row r="6352" customHeight="1" spans="1:4">
      <c r="A6352" s="19">
        <f t="shared" si="98"/>
        <v>43573</v>
      </c>
      <c r="B6352" s="18">
        <v>10015</v>
      </c>
      <c r="C6352" s="18" t="s">
        <v>10</v>
      </c>
      <c r="D6352" s="18">
        <v>173</v>
      </c>
    </row>
    <row r="6353" customHeight="1" spans="1:4">
      <c r="A6353" s="19">
        <f t="shared" si="98"/>
        <v>43573</v>
      </c>
      <c r="B6353" s="18">
        <v>10015</v>
      </c>
      <c r="C6353" s="18" t="s">
        <v>5</v>
      </c>
      <c r="D6353" s="18">
        <v>195</v>
      </c>
    </row>
    <row r="6354" customHeight="1" spans="1:4">
      <c r="A6354" s="19">
        <f t="shared" si="98"/>
        <v>43573</v>
      </c>
      <c r="B6354" s="18">
        <v>10006</v>
      </c>
      <c r="C6354" s="18" t="s">
        <v>13</v>
      </c>
      <c r="D6354" s="18">
        <v>227</v>
      </c>
    </row>
    <row r="6355" customHeight="1" spans="1:4">
      <c r="A6355" s="19">
        <f t="shared" si="98"/>
        <v>43573</v>
      </c>
      <c r="B6355" s="18">
        <v>10006</v>
      </c>
      <c r="C6355" s="18" t="s">
        <v>20</v>
      </c>
      <c r="D6355" s="18">
        <v>252</v>
      </c>
    </row>
    <row r="6356" customHeight="1" spans="1:4">
      <c r="A6356" s="19">
        <f t="shared" si="98"/>
        <v>43573</v>
      </c>
      <c r="B6356" s="18">
        <v>10003</v>
      </c>
      <c r="C6356" s="18" t="s">
        <v>25</v>
      </c>
      <c r="D6356" s="18">
        <v>164</v>
      </c>
    </row>
    <row r="6357" customHeight="1" spans="1:4">
      <c r="A6357" s="19">
        <f t="shared" si="98"/>
        <v>43573</v>
      </c>
      <c r="B6357" s="18">
        <v>10006</v>
      </c>
      <c r="C6357" s="18" t="s">
        <v>27</v>
      </c>
      <c r="D6357" s="18">
        <v>134</v>
      </c>
    </row>
    <row r="6358" customHeight="1" spans="1:4">
      <c r="A6358" s="19">
        <f t="shared" si="98"/>
        <v>43573</v>
      </c>
      <c r="B6358" s="18">
        <v>10011</v>
      </c>
      <c r="C6358" s="18" t="s">
        <v>16</v>
      </c>
      <c r="D6358" s="18">
        <v>173</v>
      </c>
    </row>
    <row r="6359" customHeight="1" spans="1:4">
      <c r="A6359" s="19">
        <f t="shared" si="98"/>
        <v>43573</v>
      </c>
      <c r="B6359" s="18">
        <v>10006</v>
      </c>
      <c r="C6359" s="18" t="s">
        <v>9</v>
      </c>
      <c r="D6359" s="18">
        <v>54</v>
      </c>
    </row>
    <row r="6360" customHeight="1" spans="1:4">
      <c r="A6360" s="19">
        <f t="shared" si="98"/>
        <v>43573</v>
      </c>
      <c r="B6360" s="18">
        <v>10013</v>
      </c>
      <c r="C6360" s="18" t="s">
        <v>13</v>
      </c>
      <c r="D6360" s="18">
        <v>186</v>
      </c>
    </row>
    <row r="6361" customHeight="1" spans="1:4">
      <c r="A6361" s="19">
        <f t="shared" si="98"/>
        <v>43573</v>
      </c>
      <c r="B6361" s="18">
        <v>10008</v>
      </c>
      <c r="C6361" s="18" t="s">
        <v>12</v>
      </c>
      <c r="D6361" s="18">
        <v>171</v>
      </c>
    </row>
    <row r="6362" customHeight="1" spans="1:4">
      <c r="A6362" s="19">
        <f t="shared" si="98"/>
        <v>43573</v>
      </c>
      <c r="B6362" s="18">
        <v>10001</v>
      </c>
      <c r="C6362" s="18" t="s">
        <v>27</v>
      </c>
      <c r="D6362" s="18">
        <v>285</v>
      </c>
    </row>
    <row r="6363" customHeight="1" spans="1:4">
      <c r="A6363" s="19">
        <f t="shared" si="98"/>
        <v>43573</v>
      </c>
      <c r="B6363" s="18">
        <v>10018</v>
      </c>
      <c r="C6363" s="18" t="s">
        <v>26</v>
      </c>
      <c r="D6363" s="18">
        <v>198</v>
      </c>
    </row>
    <row r="6364" customHeight="1" spans="1:4">
      <c r="A6364" s="19">
        <f t="shared" si="98"/>
        <v>43573</v>
      </c>
      <c r="B6364" s="18">
        <v>10005</v>
      </c>
      <c r="C6364" s="18" t="s">
        <v>29</v>
      </c>
      <c r="D6364" s="18">
        <v>275</v>
      </c>
    </row>
    <row r="6365" customHeight="1" spans="1:4">
      <c r="A6365" s="19">
        <f t="shared" si="98"/>
        <v>43573</v>
      </c>
      <c r="B6365" s="18">
        <v>10004</v>
      </c>
      <c r="C6365" s="18" t="s">
        <v>21</v>
      </c>
      <c r="D6365" s="18">
        <v>132</v>
      </c>
    </row>
    <row r="6366" customHeight="1" spans="1:4">
      <c r="A6366" s="19">
        <f t="shared" si="98"/>
        <v>43573</v>
      </c>
      <c r="B6366" s="18">
        <v>10017</v>
      </c>
      <c r="C6366" s="18" t="s">
        <v>28</v>
      </c>
      <c r="D6366" s="18">
        <v>230</v>
      </c>
    </row>
    <row r="6367" customHeight="1" spans="1:4">
      <c r="A6367" s="19">
        <f t="shared" si="98"/>
        <v>43573</v>
      </c>
      <c r="B6367" s="18">
        <v>10003</v>
      </c>
      <c r="C6367" s="18" t="s">
        <v>32</v>
      </c>
      <c r="D6367" s="18">
        <v>164</v>
      </c>
    </row>
    <row r="6368" customHeight="1" spans="1:4">
      <c r="A6368" s="19">
        <f t="shared" si="98"/>
        <v>43573</v>
      </c>
      <c r="B6368" s="18">
        <v>10018</v>
      </c>
      <c r="C6368" s="18" t="s">
        <v>7</v>
      </c>
      <c r="D6368" s="18">
        <v>209</v>
      </c>
    </row>
    <row r="6369" customHeight="1" spans="1:4">
      <c r="A6369" s="19">
        <f t="shared" si="98"/>
        <v>43573</v>
      </c>
      <c r="B6369" s="18">
        <v>10001</v>
      </c>
      <c r="C6369" s="18" t="s">
        <v>28</v>
      </c>
      <c r="D6369" s="18">
        <v>154</v>
      </c>
    </row>
    <row r="6370" customHeight="1" spans="1:4">
      <c r="A6370" s="19">
        <f t="shared" si="98"/>
        <v>43573</v>
      </c>
      <c r="B6370" s="18">
        <v>10005</v>
      </c>
      <c r="C6370" s="18" t="s">
        <v>31</v>
      </c>
      <c r="D6370" s="18">
        <v>271</v>
      </c>
    </row>
    <row r="6371" customHeight="1" spans="1:4">
      <c r="A6371" s="19">
        <f t="shared" si="98"/>
        <v>43573</v>
      </c>
      <c r="B6371" s="18">
        <v>10015</v>
      </c>
      <c r="C6371" s="18" t="s">
        <v>24</v>
      </c>
      <c r="D6371" s="18">
        <v>201</v>
      </c>
    </row>
    <row r="6372" customHeight="1" spans="1:4">
      <c r="A6372" s="19">
        <f t="shared" si="98"/>
        <v>43573</v>
      </c>
      <c r="B6372" s="18">
        <v>10006</v>
      </c>
      <c r="C6372" s="18" t="s">
        <v>9</v>
      </c>
      <c r="D6372" s="18">
        <v>106</v>
      </c>
    </row>
    <row r="6373" customHeight="1" spans="1:4">
      <c r="A6373" s="19">
        <f t="shared" si="98"/>
        <v>43573</v>
      </c>
      <c r="B6373" s="18">
        <v>10012</v>
      </c>
      <c r="C6373" s="18" t="s">
        <v>12</v>
      </c>
      <c r="D6373" s="18">
        <v>142</v>
      </c>
    </row>
    <row r="6374" customHeight="1" spans="1:4">
      <c r="A6374" s="19">
        <f t="shared" si="98"/>
        <v>43574</v>
      </c>
      <c r="B6374" s="18">
        <v>10020</v>
      </c>
      <c r="C6374" s="18" t="s">
        <v>22</v>
      </c>
      <c r="D6374" s="18">
        <v>298</v>
      </c>
    </row>
    <row r="6375" customHeight="1" spans="1:4">
      <c r="A6375" s="19">
        <f t="shared" si="98"/>
        <v>43574</v>
      </c>
      <c r="B6375" s="18">
        <v>10009</v>
      </c>
      <c r="C6375" s="18" t="s">
        <v>29</v>
      </c>
      <c r="D6375" s="18">
        <v>168</v>
      </c>
    </row>
    <row r="6376" customHeight="1" spans="1:4">
      <c r="A6376" s="19">
        <f t="shared" si="98"/>
        <v>43574</v>
      </c>
      <c r="B6376" s="18">
        <v>10009</v>
      </c>
      <c r="C6376" s="18" t="s">
        <v>27</v>
      </c>
      <c r="D6376" s="18">
        <v>181</v>
      </c>
    </row>
    <row r="6377" customHeight="1" spans="1:4">
      <c r="A6377" s="19">
        <f t="shared" si="98"/>
        <v>43574</v>
      </c>
      <c r="B6377" s="18">
        <v>10017</v>
      </c>
      <c r="C6377" s="18" t="s">
        <v>12</v>
      </c>
      <c r="D6377" s="18">
        <v>88</v>
      </c>
    </row>
    <row r="6378" customHeight="1" spans="1:4">
      <c r="A6378" s="19">
        <f t="shared" si="98"/>
        <v>43574</v>
      </c>
      <c r="B6378" s="18">
        <v>10002</v>
      </c>
      <c r="C6378" s="18" t="s">
        <v>11</v>
      </c>
      <c r="D6378" s="18">
        <v>230</v>
      </c>
    </row>
    <row r="6379" customHeight="1" spans="1:4">
      <c r="A6379" s="19">
        <f t="shared" si="98"/>
        <v>43574</v>
      </c>
      <c r="B6379" s="18">
        <v>10009</v>
      </c>
      <c r="C6379" s="18" t="s">
        <v>5</v>
      </c>
      <c r="D6379" s="18">
        <v>192</v>
      </c>
    </row>
    <row r="6380" customHeight="1" spans="1:4">
      <c r="A6380" s="19">
        <f t="shared" si="98"/>
        <v>43574</v>
      </c>
      <c r="B6380" s="18">
        <v>10013</v>
      </c>
      <c r="C6380" s="18" t="s">
        <v>27</v>
      </c>
      <c r="D6380" s="18">
        <v>86</v>
      </c>
    </row>
    <row r="6381" customHeight="1" spans="1:4">
      <c r="A6381" s="19">
        <f t="shared" si="98"/>
        <v>43574</v>
      </c>
      <c r="B6381" s="18">
        <v>10020</v>
      </c>
      <c r="C6381" s="18" t="s">
        <v>16</v>
      </c>
      <c r="D6381" s="18">
        <v>244</v>
      </c>
    </row>
    <row r="6382" customHeight="1" spans="1:4">
      <c r="A6382" s="19">
        <f t="shared" si="98"/>
        <v>43574</v>
      </c>
      <c r="B6382" s="18">
        <v>10007</v>
      </c>
      <c r="C6382" s="18" t="s">
        <v>16</v>
      </c>
      <c r="D6382" s="18">
        <v>50</v>
      </c>
    </row>
    <row r="6383" customHeight="1" spans="1:4">
      <c r="A6383" s="19">
        <f t="shared" si="98"/>
        <v>43574</v>
      </c>
      <c r="B6383" s="18">
        <v>10004</v>
      </c>
      <c r="C6383" s="18" t="s">
        <v>20</v>
      </c>
      <c r="D6383" s="18">
        <v>266</v>
      </c>
    </row>
    <row r="6384" customHeight="1" spans="1:4">
      <c r="A6384" s="19">
        <f t="shared" si="98"/>
        <v>43574</v>
      </c>
      <c r="B6384" s="18">
        <v>10018</v>
      </c>
      <c r="C6384" s="18" t="s">
        <v>32</v>
      </c>
      <c r="D6384" s="18">
        <v>197</v>
      </c>
    </row>
    <row r="6385" customHeight="1" spans="1:4">
      <c r="A6385" s="19">
        <f t="shared" si="98"/>
        <v>43574</v>
      </c>
      <c r="B6385" s="18">
        <v>10014</v>
      </c>
      <c r="C6385" s="18" t="s">
        <v>20</v>
      </c>
      <c r="D6385" s="18">
        <v>94</v>
      </c>
    </row>
    <row r="6386" customHeight="1" spans="1:4">
      <c r="A6386" s="19">
        <f t="shared" si="98"/>
        <v>43574</v>
      </c>
      <c r="B6386" s="18">
        <v>10009</v>
      </c>
      <c r="C6386" s="18" t="s">
        <v>20</v>
      </c>
      <c r="D6386" s="18">
        <v>164</v>
      </c>
    </row>
    <row r="6387" customHeight="1" spans="1:4">
      <c r="A6387" s="19">
        <f t="shared" si="98"/>
        <v>43574</v>
      </c>
      <c r="B6387" s="18">
        <v>10018</v>
      </c>
      <c r="C6387" s="18" t="s">
        <v>12</v>
      </c>
      <c r="D6387" s="18">
        <v>213</v>
      </c>
    </row>
    <row r="6388" customHeight="1" spans="1:4">
      <c r="A6388" s="19">
        <f t="shared" si="98"/>
        <v>43574</v>
      </c>
      <c r="B6388" s="18">
        <v>10014</v>
      </c>
      <c r="C6388" s="18" t="s">
        <v>21</v>
      </c>
      <c r="D6388" s="18">
        <v>58</v>
      </c>
    </row>
    <row r="6389" customHeight="1" spans="1:4">
      <c r="A6389" s="19">
        <f t="shared" si="98"/>
        <v>43574</v>
      </c>
      <c r="B6389" s="18">
        <v>10018</v>
      </c>
      <c r="C6389" s="18" t="s">
        <v>25</v>
      </c>
      <c r="D6389" s="18">
        <v>85</v>
      </c>
    </row>
    <row r="6390" customHeight="1" spans="1:4">
      <c r="A6390" s="19">
        <f t="shared" si="98"/>
        <v>43574</v>
      </c>
      <c r="B6390" s="18">
        <v>10012</v>
      </c>
      <c r="C6390" s="18" t="s">
        <v>5</v>
      </c>
      <c r="D6390" s="18">
        <v>112</v>
      </c>
    </row>
    <row r="6391" customHeight="1" spans="1:4">
      <c r="A6391" s="19">
        <f t="shared" si="98"/>
        <v>43574</v>
      </c>
      <c r="B6391" s="18">
        <v>10004</v>
      </c>
      <c r="C6391" s="18" t="s">
        <v>28</v>
      </c>
      <c r="D6391" s="18">
        <v>118</v>
      </c>
    </row>
    <row r="6392" customHeight="1" spans="1:4">
      <c r="A6392" s="19">
        <f t="shared" si="98"/>
        <v>43574</v>
      </c>
      <c r="B6392" s="18">
        <v>10015</v>
      </c>
      <c r="C6392" s="18" t="s">
        <v>6</v>
      </c>
      <c r="D6392" s="18">
        <v>163</v>
      </c>
    </row>
    <row r="6393" customHeight="1" spans="1:4">
      <c r="A6393" s="19">
        <f t="shared" si="98"/>
        <v>43574</v>
      </c>
      <c r="B6393" s="18">
        <v>10018</v>
      </c>
      <c r="C6393" s="18" t="s">
        <v>23</v>
      </c>
      <c r="D6393" s="18">
        <v>102</v>
      </c>
    </row>
    <row r="6394" customHeight="1" spans="1:4">
      <c r="A6394" s="19">
        <f t="shared" si="98"/>
        <v>43574</v>
      </c>
      <c r="B6394" s="18">
        <v>10020</v>
      </c>
      <c r="C6394" s="18" t="s">
        <v>11</v>
      </c>
      <c r="D6394" s="18">
        <v>153</v>
      </c>
    </row>
    <row r="6395" customHeight="1" spans="1:4">
      <c r="A6395" s="19">
        <f t="shared" si="98"/>
        <v>43574</v>
      </c>
      <c r="B6395" s="18">
        <v>10005</v>
      </c>
      <c r="C6395" s="18" t="s">
        <v>20</v>
      </c>
      <c r="D6395" s="18">
        <v>102</v>
      </c>
    </row>
    <row r="6396" customHeight="1" spans="1:4">
      <c r="A6396" s="19">
        <f t="shared" si="98"/>
        <v>43574</v>
      </c>
      <c r="B6396" s="18">
        <v>10008</v>
      </c>
      <c r="C6396" s="18" t="s">
        <v>30</v>
      </c>
      <c r="D6396" s="18">
        <v>133</v>
      </c>
    </row>
    <row r="6397" customHeight="1" spans="1:4">
      <c r="A6397" s="19">
        <f t="shared" si="98"/>
        <v>43574</v>
      </c>
      <c r="B6397" s="18">
        <v>10010</v>
      </c>
      <c r="C6397" s="18" t="s">
        <v>6</v>
      </c>
      <c r="D6397" s="18">
        <v>193</v>
      </c>
    </row>
    <row r="6398" customHeight="1" spans="1:4">
      <c r="A6398" s="19">
        <f t="shared" ref="A6398:A6461" si="99">A6339+1</f>
        <v>43574</v>
      </c>
      <c r="B6398" s="18">
        <v>10020</v>
      </c>
      <c r="C6398" s="18" t="s">
        <v>27</v>
      </c>
      <c r="D6398" s="18">
        <v>125</v>
      </c>
    </row>
    <row r="6399" customHeight="1" spans="1:4">
      <c r="A6399" s="19">
        <f t="shared" si="99"/>
        <v>43574</v>
      </c>
      <c r="B6399" s="18">
        <v>10013</v>
      </c>
      <c r="C6399" s="18" t="s">
        <v>9</v>
      </c>
      <c r="D6399" s="18">
        <v>270</v>
      </c>
    </row>
    <row r="6400" customHeight="1" spans="1:4">
      <c r="A6400" s="19">
        <f t="shared" si="99"/>
        <v>43574</v>
      </c>
      <c r="B6400" s="18">
        <v>10009</v>
      </c>
      <c r="C6400" s="18" t="s">
        <v>29</v>
      </c>
      <c r="D6400" s="18">
        <v>154</v>
      </c>
    </row>
    <row r="6401" customHeight="1" spans="1:4">
      <c r="A6401" s="19">
        <f t="shared" si="99"/>
        <v>43574</v>
      </c>
      <c r="B6401" s="18">
        <v>10009</v>
      </c>
      <c r="C6401" s="18" t="s">
        <v>6</v>
      </c>
      <c r="D6401" s="18">
        <v>84</v>
      </c>
    </row>
    <row r="6402" customHeight="1" spans="1:4">
      <c r="A6402" s="19">
        <f t="shared" si="99"/>
        <v>43574</v>
      </c>
      <c r="B6402" s="18">
        <v>10016</v>
      </c>
      <c r="C6402" s="18" t="s">
        <v>18</v>
      </c>
      <c r="D6402" s="18">
        <v>100</v>
      </c>
    </row>
    <row r="6403" customHeight="1" spans="1:4">
      <c r="A6403" s="19">
        <f t="shared" si="99"/>
        <v>43574</v>
      </c>
      <c r="B6403" s="18">
        <v>10012</v>
      </c>
      <c r="C6403" s="18" t="s">
        <v>20</v>
      </c>
      <c r="D6403" s="18">
        <v>180</v>
      </c>
    </row>
    <row r="6404" customHeight="1" spans="1:4">
      <c r="A6404" s="19">
        <f t="shared" si="99"/>
        <v>43574</v>
      </c>
      <c r="B6404" s="18">
        <v>10003</v>
      </c>
      <c r="C6404" s="18" t="s">
        <v>21</v>
      </c>
      <c r="D6404" s="18">
        <v>225</v>
      </c>
    </row>
    <row r="6405" customHeight="1" spans="1:4">
      <c r="A6405" s="19">
        <f t="shared" si="99"/>
        <v>43574</v>
      </c>
      <c r="B6405" s="18">
        <v>10017</v>
      </c>
      <c r="C6405" s="18" t="s">
        <v>7</v>
      </c>
      <c r="D6405" s="18">
        <v>267</v>
      </c>
    </row>
    <row r="6406" customHeight="1" spans="1:4">
      <c r="A6406" s="19">
        <f t="shared" si="99"/>
        <v>43574</v>
      </c>
      <c r="B6406" s="18">
        <v>10014</v>
      </c>
      <c r="C6406" s="18" t="s">
        <v>17</v>
      </c>
      <c r="D6406" s="18">
        <v>136</v>
      </c>
    </row>
    <row r="6407" customHeight="1" spans="1:4">
      <c r="A6407" s="19">
        <f t="shared" si="99"/>
        <v>43574</v>
      </c>
      <c r="B6407" s="18">
        <v>10017</v>
      </c>
      <c r="C6407" s="18" t="s">
        <v>17</v>
      </c>
      <c r="D6407" s="18">
        <v>145</v>
      </c>
    </row>
    <row r="6408" customHeight="1" spans="1:4">
      <c r="A6408" s="19">
        <f t="shared" si="99"/>
        <v>43574</v>
      </c>
      <c r="B6408" s="18">
        <v>10002</v>
      </c>
      <c r="C6408" s="18" t="s">
        <v>25</v>
      </c>
      <c r="D6408" s="18">
        <v>263</v>
      </c>
    </row>
    <row r="6409" customHeight="1" spans="1:4">
      <c r="A6409" s="19">
        <f t="shared" si="99"/>
        <v>43574</v>
      </c>
      <c r="B6409" s="18">
        <v>10001</v>
      </c>
      <c r="C6409" s="18" t="s">
        <v>24</v>
      </c>
      <c r="D6409" s="18">
        <v>100</v>
      </c>
    </row>
    <row r="6410" customHeight="1" spans="1:4">
      <c r="A6410" s="19">
        <f t="shared" si="99"/>
        <v>43574</v>
      </c>
      <c r="B6410" s="18">
        <v>10002</v>
      </c>
      <c r="C6410" s="18" t="s">
        <v>20</v>
      </c>
      <c r="D6410" s="18">
        <v>98</v>
      </c>
    </row>
    <row r="6411" customHeight="1" spans="1:4">
      <c r="A6411" s="19">
        <f t="shared" si="99"/>
        <v>43574</v>
      </c>
      <c r="B6411" s="18">
        <v>10007</v>
      </c>
      <c r="C6411" s="18" t="s">
        <v>7</v>
      </c>
      <c r="D6411" s="18">
        <v>140</v>
      </c>
    </row>
    <row r="6412" customHeight="1" spans="1:4">
      <c r="A6412" s="19">
        <f t="shared" si="99"/>
        <v>43574</v>
      </c>
      <c r="B6412" s="18">
        <v>10002</v>
      </c>
      <c r="C6412" s="18" t="s">
        <v>8</v>
      </c>
      <c r="D6412" s="18">
        <v>275</v>
      </c>
    </row>
    <row r="6413" customHeight="1" spans="1:4">
      <c r="A6413" s="19">
        <f t="shared" si="99"/>
        <v>43574</v>
      </c>
      <c r="B6413" s="18">
        <v>10018</v>
      </c>
      <c r="C6413" s="18" t="s">
        <v>30</v>
      </c>
      <c r="D6413" s="18">
        <v>282</v>
      </c>
    </row>
    <row r="6414" customHeight="1" spans="1:4">
      <c r="A6414" s="19">
        <f t="shared" si="99"/>
        <v>43574</v>
      </c>
      <c r="B6414" s="18">
        <v>10016</v>
      </c>
      <c r="C6414" s="18" t="s">
        <v>21</v>
      </c>
      <c r="D6414" s="18">
        <v>66</v>
      </c>
    </row>
    <row r="6415" customHeight="1" spans="1:4">
      <c r="A6415" s="19">
        <f t="shared" si="99"/>
        <v>43574</v>
      </c>
      <c r="B6415" s="18">
        <v>10007</v>
      </c>
      <c r="C6415" s="18" t="s">
        <v>5</v>
      </c>
      <c r="D6415" s="18">
        <v>90</v>
      </c>
    </row>
    <row r="6416" customHeight="1" spans="1:4">
      <c r="A6416" s="19">
        <f t="shared" si="99"/>
        <v>43574</v>
      </c>
      <c r="B6416" s="18">
        <v>10020</v>
      </c>
      <c r="C6416" s="18" t="s">
        <v>14</v>
      </c>
      <c r="D6416" s="18">
        <v>191</v>
      </c>
    </row>
    <row r="6417" customHeight="1" spans="1:4">
      <c r="A6417" s="19">
        <f t="shared" si="99"/>
        <v>43574</v>
      </c>
      <c r="B6417" s="18">
        <v>10018</v>
      </c>
      <c r="C6417" s="18" t="s">
        <v>14</v>
      </c>
      <c r="D6417" s="18">
        <v>108</v>
      </c>
    </row>
    <row r="6418" customHeight="1" spans="1:4">
      <c r="A6418" s="19">
        <f t="shared" si="99"/>
        <v>43574</v>
      </c>
      <c r="B6418" s="18">
        <v>10020</v>
      </c>
      <c r="C6418" s="18" t="s">
        <v>27</v>
      </c>
      <c r="D6418" s="18">
        <v>137</v>
      </c>
    </row>
    <row r="6419" customHeight="1" spans="1:4">
      <c r="A6419" s="19">
        <f t="shared" si="99"/>
        <v>43574</v>
      </c>
      <c r="B6419" s="18">
        <v>10007</v>
      </c>
      <c r="C6419" s="18" t="s">
        <v>8</v>
      </c>
      <c r="D6419" s="18">
        <v>140</v>
      </c>
    </row>
    <row r="6420" customHeight="1" spans="1:4">
      <c r="A6420" s="19">
        <f t="shared" si="99"/>
        <v>43574</v>
      </c>
      <c r="B6420" s="18">
        <v>10018</v>
      </c>
      <c r="C6420" s="18" t="s">
        <v>27</v>
      </c>
      <c r="D6420" s="18">
        <v>145</v>
      </c>
    </row>
    <row r="6421" customHeight="1" spans="1:4">
      <c r="A6421" s="19">
        <f t="shared" si="99"/>
        <v>43574</v>
      </c>
      <c r="B6421" s="18">
        <v>10003</v>
      </c>
      <c r="C6421" s="18" t="s">
        <v>28</v>
      </c>
      <c r="D6421" s="18">
        <v>234</v>
      </c>
    </row>
    <row r="6422" customHeight="1" spans="1:4">
      <c r="A6422" s="19">
        <f t="shared" si="99"/>
        <v>43574</v>
      </c>
      <c r="B6422" s="18">
        <v>10018</v>
      </c>
      <c r="C6422" s="18" t="s">
        <v>12</v>
      </c>
      <c r="D6422" s="18">
        <v>291</v>
      </c>
    </row>
    <row r="6423" customHeight="1" spans="1:4">
      <c r="A6423" s="19">
        <f t="shared" si="99"/>
        <v>43574</v>
      </c>
      <c r="B6423" s="18">
        <v>10012</v>
      </c>
      <c r="C6423" s="18" t="s">
        <v>19</v>
      </c>
      <c r="D6423" s="18">
        <v>80</v>
      </c>
    </row>
    <row r="6424" customHeight="1" spans="1:4">
      <c r="A6424" s="19">
        <f t="shared" si="99"/>
        <v>43574</v>
      </c>
      <c r="B6424" s="18">
        <v>10010</v>
      </c>
      <c r="C6424" s="18" t="s">
        <v>12</v>
      </c>
      <c r="D6424" s="18">
        <v>196</v>
      </c>
    </row>
    <row r="6425" customHeight="1" spans="1:4">
      <c r="A6425" s="19">
        <f t="shared" si="99"/>
        <v>43574</v>
      </c>
      <c r="B6425" s="18">
        <v>10003</v>
      </c>
      <c r="C6425" s="18" t="s">
        <v>23</v>
      </c>
      <c r="D6425" s="18">
        <v>172</v>
      </c>
    </row>
    <row r="6426" customHeight="1" spans="1:4">
      <c r="A6426" s="19">
        <f t="shared" si="99"/>
        <v>43574</v>
      </c>
      <c r="B6426" s="18">
        <v>10002</v>
      </c>
      <c r="C6426" s="18" t="s">
        <v>7</v>
      </c>
      <c r="D6426" s="18">
        <v>294</v>
      </c>
    </row>
    <row r="6427" customHeight="1" spans="1:4">
      <c r="A6427" s="19">
        <f t="shared" si="99"/>
        <v>43574</v>
      </c>
      <c r="B6427" s="18">
        <v>10004</v>
      </c>
      <c r="C6427" s="18" t="s">
        <v>24</v>
      </c>
      <c r="D6427" s="18">
        <v>155</v>
      </c>
    </row>
    <row r="6428" customHeight="1" spans="1:4">
      <c r="A6428" s="19">
        <f t="shared" si="99"/>
        <v>43574</v>
      </c>
      <c r="B6428" s="18">
        <v>10005</v>
      </c>
      <c r="C6428" s="18" t="s">
        <v>32</v>
      </c>
      <c r="D6428" s="18">
        <v>212</v>
      </c>
    </row>
    <row r="6429" customHeight="1" spans="1:4">
      <c r="A6429" s="19">
        <f t="shared" si="99"/>
        <v>43574</v>
      </c>
      <c r="B6429" s="18">
        <v>10007</v>
      </c>
      <c r="C6429" s="18" t="s">
        <v>18</v>
      </c>
      <c r="D6429" s="18">
        <v>233</v>
      </c>
    </row>
    <row r="6430" customHeight="1" spans="1:4">
      <c r="A6430" s="19">
        <f t="shared" si="99"/>
        <v>43574</v>
      </c>
      <c r="B6430" s="18">
        <v>10012</v>
      </c>
      <c r="C6430" s="18" t="s">
        <v>6</v>
      </c>
      <c r="D6430" s="18">
        <v>93</v>
      </c>
    </row>
    <row r="6431" customHeight="1" spans="1:4">
      <c r="A6431" s="19">
        <f t="shared" si="99"/>
        <v>43574</v>
      </c>
      <c r="B6431" s="18">
        <v>10010</v>
      </c>
      <c r="C6431" s="18" t="s">
        <v>6</v>
      </c>
      <c r="D6431" s="18">
        <v>120</v>
      </c>
    </row>
    <row r="6432" customHeight="1" spans="1:4">
      <c r="A6432" s="19">
        <f t="shared" si="99"/>
        <v>43574</v>
      </c>
      <c r="B6432" s="18">
        <v>10005</v>
      </c>
      <c r="C6432" s="18" t="s">
        <v>13</v>
      </c>
      <c r="D6432" s="18">
        <v>101</v>
      </c>
    </row>
    <row r="6433" customHeight="1" spans="1:4">
      <c r="A6433" s="19">
        <f t="shared" si="99"/>
        <v>43575</v>
      </c>
      <c r="B6433" s="18">
        <v>10012</v>
      </c>
      <c r="C6433" s="18" t="s">
        <v>30</v>
      </c>
      <c r="D6433" s="18">
        <v>261</v>
      </c>
    </row>
    <row r="6434" customHeight="1" spans="1:4">
      <c r="A6434" s="19">
        <f t="shared" si="99"/>
        <v>43575</v>
      </c>
      <c r="B6434" s="18">
        <v>10005</v>
      </c>
      <c r="C6434" s="18" t="s">
        <v>15</v>
      </c>
      <c r="D6434" s="18">
        <v>54</v>
      </c>
    </row>
    <row r="6435" customHeight="1" spans="1:4">
      <c r="A6435" s="19">
        <f t="shared" si="99"/>
        <v>43575</v>
      </c>
      <c r="B6435" s="18">
        <v>10014</v>
      </c>
      <c r="C6435" s="18" t="s">
        <v>9</v>
      </c>
      <c r="D6435" s="18">
        <v>241</v>
      </c>
    </row>
    <row r="6436" customHeight="1" spans="1:4">
      <c r="A6436" s="19">
        <f t="shared" si="99"/>
        <v>43575</v>
      </c>
      <c r="B6436" s="18">
        <v>10014</v>
      </c>
      <c r="C6436" s="18" t="s">
        <v>29</v>
      </c>
      <c r="D6436" s="18">
        <v>245</v>
      </c>
    </row>
    <row r="6437" customHeight="1" spans="1:4">
      <c r="A6437" s="19">
        <f t="shared" si="99"/>
        <v>43575</v>
      </c>
      <c r="B6437" s="18">
        <v>10015</v>
      </c>
      <c r="C6437" s="18" t="s">
        <v>8</v>
      </c>
      <c r="D6437" s="18">
        <v>122</v>
      </c>
    </row>
    <row r="6438" customHeight="1" spans="1:4">
      <c r="A6438" s="19">
        <f t="shared" si="99"/>
        <v>43575</v>
      </c>
      <c r="B6438" s="18">
        <v>10003</v>
      </c>
      <c r="C6438" s="18" t="s">
        <v>21</v>
      </c>
      <c r="D6438" s="18">
        <v>100</v>
      </c>
    </row>
    <row r="6439" customHeight="1" spans="1:4">
      <c r="A6439" s="19">
        <f t="shared" si="99"/>
        <v>43575</v>
      </c>
      <c r="B6439" s="18">
        <v>10008</v>
      </c>
      <c r="C6439" s="18" t="s">
        <v>9</v>
      </c>
      <c r="D6439" s="18">
        <v>85</v>
      </c>
    </row>
    <row r="6440" customHeight="1" spans="1:4">
      <c r="A6440" s="19">
        <f t="shared" si="99"/>
        <v>43575</v>
      </c>
      <c r="B6440" s="18">
        <v>10010</v>
      </c>
      <c r="C6440" s="18" t="s">
        <v>22</v>
      </c>
      <c r="D6440" s="18">
        <v>197</v>
      </c>
    </row>
    <row r="6441" customHeight="1" spans="1:4">
      <c r="A6441" s="19">
        <f t="shared" si="99"/>
        <v>43575</v>
      </c>
      <c r="B6441" s="18">
        <v>10008</v>
      </c>
      <c r="C6441" s="18" t="s">
        <v>17</v>
      </c>
      <c r="D6441" s="18">
        <v>251</v>
      </c>
    </row>
    <row r="6442" customHeight="1" spans="1:4">
      <c r="A6442" s="19">
        <f t="shared" si="99"/>
        <v>43575</v>
      </c>
      <c r="B6442" s="18">
        <v>10009</v>
      </c>
      <c r="C6442" s="18" t="s">
        <v>5</v>
      </c>
      <c r="D6442" s="18">
        <v>107</v>
      </c>
    </row>
    <row r="6443" customHeight="1" spans="1:4">
      <c r="A6443" s="19">
        <f t="shared" si="99"/>
        <v>43575</v>
      </c>
      <c r="B6443" s="18">
        <v>10012</v>
      </c>
      <c r="C6443" s="18" t="s">
        <v>31</v>
      </c>
      <c r="D6443" s="18">
        <v>167</v>
      </c>
    </row>
    <row r="6444" customHeight="1" spans="1:4">
      <c r="A6444" s="19">
        <f t="shared" si="99"/>
        <v>43575</v>
      </c>
      <c r="B6444" s="18">
        <v>10016</v>
      </c>
      <c r="C6444" s="18" t="s">
        <v>12</v>
      </c>
      <c r="D6444" s="18">
        <v>242</v>
      </c>
    </row>
    <row r="6445" customHeight="1" spans="1:4">
      <c r="A6445" s="19">
        <f t="shared" si="99"/>
        <v>43575</v>
      </c>
      <c r="B6445" s="18">
        <v>10010</v>
      </c>
      <c r="C6445" s="18" t="s">
        <v>22</v>
      </c>
      <c r="D6445" s="18">
        <v>249</v>
      </c>
    </row>
    <row r="6446" customHeight="1" spans="1:4">
      <c r="A6446" s="19">
        <f t="shared" si="99"/>
        <v>43575</v>
      </c>
      <c r="B6446" s="18">
        <v>10015</v>
      </c>
      <c r="C6446" s="18" t="s">
        <v>17</v>
      </c>
      <c r="D6446" s="18">
        <v>232</v>
      </c>
    </row>
    <row r="6447" customHeight="1" spans="1:4">
      <c r="A6447" s="19">
        <f t="shared" si="99"/>
        <v>43575</v>
      </c>
      <c r="B6447" s="18">
        <v>10008</v>
      </c>
      <c r="C6447" s="18" t="s">
        <v>29</v>
      </c>
      <c r="D6447" s="18">
        <v>143</v>
      </c>
    </row>
    <row r="6448" customHeight="1" spans="1:4">
      <c r="A6448" s="19">
        <f t="shared" si="99"/>
        <v>43575</v>
      </c>
      <c r="B6448" s="18">
        <v>10003</v>
      </c>
      <c r="C6448" s="18" t="s">
        <v>8</v>
      </c>
      <c r="D6448" s="18">
        <v>269</v>
      </c>
    </row>
    <row r="6449" customHeight="1" spans="1:4">
      <c r="A6449" s="19">
        <f t="shared" si="99"/>
        <v>43575</v>
      </c>
      <c r="B6449" s="18">
        <v>10006</v>
      </c>
      <c r="C6449" s="18" t="s">
        <v>10</v>
      </c>
      <c r="D6449" s="18">
        <v>222</v>
      </c>
    </row>
    <row r="6450" customHeight="1" spans="1:4">
      <c r="A6450" s="19">
        <f t="shared" si="99"/>
        <v>43575</v>
      </c>
      <c r="B6450" s="18">
        <v>10015</v>
      </c>
      <c r="C6450" s="18" t="s">
        <v>31</v>
      </c>
      <c r="D6450" s="18">
        <v>135</v>
      </c>
    </row>
    <row r="6451" customHeight="1" spans="1:4">
      <c r="A6451" s="19">
        <f t="shared" si="99"/>
        <v>43575</v>
      </c>
      <c r="B6451" s="18">
        <v>10004</v>
      </c>
      <c r="C6451" s="18" t="s">
        <v>26</v>
      </c>
      <c r="D6451" s="18">
        <v>248</v>
      </c>
    </row>
    <row r="6452" customHeight="1" spans="1:4">
      <c r="A6452" s="19">
        <f t="shared" si="99"/>
        <v>43575</v>
      </c>
      <c r="B6452" s="18">
        <v>10011</v>
      </c>
      <c r="C6452" s="18" t="s">
        <v>5</v>
      </c>
      <c r="D6452" s="18">
        <v>202</v>
      </c>
    </row>
    <row r="6453" customHeight="1" spans="1:4">
      <c r="A6453" s="19">
        <f t="shared" si="99"/>
        <v>43575</v>
      </c>
      <c r="B6453" s="18">
        <v>10019</v>
      </c>
      <c r="C6453" s="18" t="s">
        <v>16</v>
      </c>
      <c r="D6453" s="18">
        <v>99</v>
      </c>
    </row>
    <row r="6454" customHeight="1" spans="1:4">
      <c r="A6454" s="19">
        <f t="shared" si="99"/>
        <v>43575</v>
      </c>
      <c r="B6454" s="18">
        <v>10007</v>
      </c>
      <c r="C6454" s="18" t="s">
        <v>32</v>
      </c>
      <c r="D6454" s="18">
        <v>236</v>
      </c>
    </row>
    <row r="6455" customHeight="1" spans="1:4">
      <c r="A6455" s="19">
        <f t="shared" si="99"/>
        <v>43575</v>
      </c>
      <c r="B6455" s="18">
        <v>10009</v>
      </c>
      <c r="C6455" s="18" t="s">
        <v>5</v>
      </c>
      <c r="D6455" s="18">
        <v>112</v>
      </c>
    </row>
    <row r="6456" customHeight="1" spans="1:4">
      <c r="A6456" s="19">
        <f t="shared" si="99"/>
        <v>43575</v>
      </c>
      <c r="B6456" s="18">
        <v>10013</v>
      </c>
      <c r="C6456" s="18" t="s">
        <v>33</v>
      </c>
      <c r="D6456" s="18">
        <v>170</v>
      </c>
    </row>
    <row r="6457" customHeight="1" spans="1:4">
      <c r="A6457" s="19">
        <f t="shared" si="99"/>
        <v>43575</v>
      </c>
      <c r="B6457" s="18">
        <v>10017</v>
      </c>
      <c r="C6457" s="18" t="s">
        <v>14</v>
      </c>
      <c r="D6457" s="18">
        <v>256</v>
      </c>
    </row>
    <row r="6458" customHeight="1" spans="1:4">
      <c r="A6458" s="19">
        <f t="shared" si="99"/>
        <v>43575</v>
      </c>
      <c r="B6458" s="18">
        <v>10016</v>
      </c>
      <c r="C6458" s="18" t="s">
        <v>19</v>
      </c>
      <c r="D6458" s="18">
        <v>156</v>
      </c>
    </row>
    <row r="6459" customHeight="1" spans="1:4">
      <c r="A6459" s="19">
        <f t="shared" si="99"/>
        <v>43575</v>
      </c>
      <c r="B6459" s="18">
        <v>10001</v>
      </c>
      <c r="C6459" s="18" t="s">
        <v>30</v>
      </c>
      <c r="D6459" s="18">
        <v>64</v>
      </c>
    </row>
    <row r="6460" customHeight="1" spans="1:4">
      <c r="A6460" s="19">
        <f t="shared" si="99"/>
        <v>43575</v>
      </c>
      <c r="B6460" s="18">
        <v>10016</v>
      </c>
      <c r="C6460" s="18" t="s">
        <v>24</v>
      </c>
      <c r="D6460" s="18">
        <v>127</v>
      </c>
    </row>
    <row r="6461" customHeight="1" spans="1:4">
      <c r="A6461" s="19">
        <f t="shared" si="99"/>
        <v>43575</v>
      </c>
      <c r="B6461" s="18">
        <v>10007</v>
      </c>
      <c r="C6461" s="18" t="s">
        <v>16</v>
      </c>
      <c r="D6461" s="18">
        <v>157</v>
      </c>
    </row>
    <row r="6462" customHeight="1" spans="1:4">
      <c r="A6462" s="19">
        <f t="shared" ref="A6462:A6491" si="100">A6403+1</f>
        <v>43575</v>
      </c>
      <c r="B6462" s="18">
        <v>10005</v>
      </c>
      <c r="C6462" s="18" t="s">
        <v>4</v>
      </c>
      <c r="D6462" s="18">
        <v>261</v>
      </c>
    </row>
    <row r="6463" customHeight="1" spans="1:4">
      <c r="A6463" s="19">
        <f t="shared" si="100"/>
        <v>43575</v>
      </c>
      <c r="B6463" s="18">
        <v>10011</v>
      </c>
      <c r="C6463" s="18" t="s">
        <v>26</v>
      </c>
      <c r="D6463" s="18">
        <v>190</v>
      </c>
    </row>
    <row r="6464" customHeight="1" spans="1:4">
      <c r="A6464" s="19">
        <f t="shared" si="100"/>
        <v>43575</v>
      </c>
      <c r="B6464" s="18">
        <v>10017</v>
      </c>
      <c r="C6464" s="18" t="s">
        <v>26</v>
      </c>
      <c r="D6464" s="18">
        <v>198</v>
      </c>
    </row>
    <row r="6465" customHeight="1" spans="1:4">
      <c r="A6465" s="19">
        <f t="shared" si="100"/>
        <v>43575</v>
      </c>
      <c r="B6465" s="18">
        <v>10010</v>
      </c>
      <c r="C6465" s="18" t="s">
        <v>19</v>
      </c>
      <c r="D6465" s="18">
        <v>258</v>
      </c>
    </row>
    <row r="6466" customHeight="1" spans="1:4">
      <c r="A6466" s="19">
        <f t="shared" si="100"/>
        <v>43575</v>
      </c>
      <c r="B6466" s="18">
        <v>10001</v>
      </c>
      <c r="C6466" s="18" t="s">
        <v>7</v>
      </c>
      <c r="D6466" s="18">
        <v>267</v>
      </c>
    </row>
    <row r="6467" customHeight="1" spans="1:4">
      <c r="A6467" s="19">
        <f t="shared" si="100"/>
        <v>43575</v>
      </c>
      <c r="B6467" s="18">
        <v>10003</v>
      </c>
      <c r="C6467" s="18" t="s">
        <v>12</v>
      </c>
      <c r="D6467" s="18">
        <v>115</v>
      </c>
    </row>
    <row r="6468" customHeight="1" spans="1:4">
      <c r="A6468" s="19">
        <f t="shared" si="100"/>
        <v>43575</v>
      </c>
      <c r="B6468" s="18">
        <v>10014</v>
      </c>
      <c r="C6468" s="18" t="s">
        <v>25</v>
      </c>
      <c r="D6468" s="18">
        <v>288</v>
      </c>
    </row>
    <row r="6469" customHeight="1" spans="1:4">
      <c r="A6469" s="19">
        <f t="shared" si="100"/>
        <v>43575</v>
      </c>
      <c r="B6469" s="18">
        <v>10005</v>
      </c>
      <c r="C6469" s="18" t="s">
        <v>16</v>
      </c>
      <c r="D6469" s="18">
        <v>129</v>
      </c>
    </row>
    <row r="6470" customHeight="1" spans="1:4">
      <c r="A6470" s="19">
        <f t="shared" si="100"/>
        <v>43575</v>
      </c>
      <c r="B6470" s="18">
        <v>10004</v>
      </c>
      <c r="C6470" s="18" t="s">
        <v>6</v>
      </c>
      <c r="D6470" s="18">
        <v>149</v>
      </c>
    </row>
    <row r="6471" customHeight="1" spans="1:4">
      <c r="A6471" s="19">
        <f t="shared" si="100"/>
        <v>43575</v>
      </c>
      <c r="B6471" s="18">
        <v>10009</v>
      </c>
      <c r="C6471" s="18" t="s">
        <v>28</v>
      </c>
      <c r="D6471" s="18">
        <v>254</v>
      </c>
    </row>
    <row r="6472" customHeight="1" spans="1:4">
      <c r="A6472" s="19">
        <f t="shared" si="100"/>
        <v>43575</v>
      </c>
      <c r="B6472" s="18">
        <v>10003</v>
      </c>
      <c r="C6472" s="18" t="s">
        <v>33</v>
      </c>
      <c r="D6472" s="18">
        <v>289</v>
      </c>
    </row>
    <row r="6473" customHeight="1" spans="1:4">
      <c r="A6473" s="19">
        <f t="shared" si="100"/>
        <v>43575</v>
      </c>
      <c r="B6473" s="18">
        <v>10005</v>
      </c>
      <c r="C6473" s="18" t="s">
        <v>20</v>
      </c>
      <c r="D6473" s="18">
        <v>220</v>
      </c>
    </row>
    <row r="6474" customHeight="1" spans="1:4">
      <c r="A6474" s="19">
        <f t="shared" si="100"/>
        <v>43575</v>
      </c>
      <c r="B6474" s="18">
        <v>10005</v>
      </c>
      <c r="C6474" s="18" t="s">
        <v>9</v>
      </c>
      <c r="D6474" s="18">
        <v>134</v>
      </c>
    </row>
    <row r="6475" customHeight="1" spans="1:4">
      <c r="A6475" s="19">
        <f t="shared" si="100"/>
        <v>43575</v>
      </c>
      <c r="B6475" s="18">
        <v>10010</v>
      </c>
      <c r="C6475" s="18" t="s">
        <v>23</v>
      </c>
      <c r="D6475" s="18">
        <v>130</v>
      </c>
    </row>
    <row r="6476" customHeight="1" spans="1:4">
      <c r="A6476" s="19">
        <f t="shared" si="100"/>
        <v>43575</v>
      </c>
      <c r="B6476" s="18">
        <v>10001</v>
      </c>
      <c r="C6476" s="18" t="s">
        <v>22</v>
      </c>
      <c r="D6476" s="18">
        <v>80</v>
      </c>
    </row>
    <row r="6477" customHeight="1" spans="1:4">
      <c r="A6477" s="19">
        <f t="shared" si="100"/>
        <v>43575</v>
      </c>
      <c r="B6477" s="18">
        <v>10004</v>
      </c>
      <c r="C6477" s="18" t="s">
        <v>7</v>
      </c>
      <c r="D6477" s="18">
        <v>296</v>
      </c>
    </row>
    <row r="6478" customHeight="1" spans="1:4">
      <c r="A6478" s="19">
        <f t="shared" si="100"/>
        <v>43575</v>
      </c>
      <c r="B6478" s="18">
        <v>10012</v>
      </c>
      <c r="C6478" s="18" t="s">
        <v>15</v>
      </c>
      <c r="D6478" s="18">
        <v>247</v>
      </c>
    </row>
    <row r="6479" customHeight="1" spans="1:4">
      <c r="A6479" s="19">
        <f t="shared" si="100"/>
        <v>43575</v>
      </c>
      <c r="B6479" s="18">
        <v>10005</v>
      </c>
      <c r="C6479" s="18" t="s">
        <v>12</v>
      </c>
      <c r="D6479" s="18">
        <v>202</v>
      </c>
    </row>
    <row r="6480" customHeight="1" spans="1:4">
      <c r="A6480" s="19">
        <f t="shared" si="100"/>
        <v>43575</v>
      </c>
      <c r="B6480" s="18">
        <v>10017</v>
      </c>
      <c r="C6480" s="18" t="s">
        <v>10</v>
      </c>
      <c r="D6480" s="18">
        <v>180</v>
      </c>
    </row>
    <row r="6481" customHeight="1" spans="1:4">
      <c r="A6481" s="19">
        <f t="shared" si="100"/>
        <v>43575</v>
      </c>
      <c r="B6481" s="18">
        <v>10009</v>
      </c>
      <c r="C6481" s="18" t="s">
        <v>21</v>
      </c>
      <c r="D6481" s="18">
        <v>91</v>
      </c>
    </row>
    <row r="6482" customHeight="1" spans="1:4">
      <c r="A6482" s="19">
        <f t="shared" si="100"/>
        <v>43575</v>
      </c>
      <c r="B6482" s="18">
        <v>10018</v>
      </c>
      <c r="C6482" s="18" t="s">
        <v>25</v>
      </c>
      <c r="D6482" s="18">
        <v>263</v>
      </c>
    </row>
    <row r="6483" customHeight="1" spans="1:4">
      <c r="A6483" s="19">
        <f t="shared" si="100"/>
        <v>43575</v>
      </c>
      <c r="B6483" s="18">
        <v>10014</v>
      </c>
      <c r="C6483" s="18" t="s">
        <v>24</v>
      </c>
      <c r="D6483" s="18">
        <v>153</v>
      </c>
    </row>
    <row r="6484" customHeight="1" spans="1:4">
      <c r="A6484" s="19">
        <f t="shared" si="100"/>
        <v>43575</v>
      </c>
      <c r="B6484" s="18">
        <v>10016</v>
      </c>
      <c r="C6484" s="18" t="s">
        <v>26</v>
      </c>
      <c r="D6484" s="18">
        <v>137</v>
      </c>
    </row>
    <row r="6485" customHeight="1" spans="1:4">
      <c r="A6485" s="19">
        <f t="shared" si="100"/>
        <v>43575</v>
      </c>
      <c r="B6485" s="18">
        <v>10020</v>
      </c>
      <c r="C6485" s="18" t="s">
        <v>33</v>
      </c>
      <c r="D6485" s="18">
        <v>299</v>
      </c>
    </row>
    <row r="6486" customHeight="1" spans="1:4">
      <c r="A6486" s="19">
        <f t="shared" si="100"/>
        <v>43575</v>
      </c>
      <c r="B6486" s="18">
        <v>10011</v>
      </c>
      <c r="C6486" s="18" t="s">
        <v>26</v>
      </c>
      <c r="D6486" s="18">
        <v>281</v>
      </c>
    </row>
    <row r="6487" customHeight="1" spans="1:4">
      <c r="A6487" s="19">
        <f t="shared" si="100"/>
        <v>43575</v>
      </c>
      <c r="B6487" s="18">
        <v>10015</v>
      </c>
      <c r="C6487" s="18" t="s">
        <v>28</v>
      </c>
      <c r="D6487" s="18">
        <v>150</v>
      </c>
    </row>
    <row r="6488" customHeight="1" spans="1:4">
      <c r="A6488" s="19">
        <f t="shared" si="100"/>
        <v>43575</v>
      </c>
      <c r="B6488" s="18">
        <v>10007</v>
      </c>
      <c r="C6488" s="18" t="s">
        <v>13</v>
      </c>
      <c r="D6488" s="18">
        <v>145</v>
      </c>
    </row>
    <row r="6489" customHeight="1" spans="1:4">
      <c r="A6489" s="19">
        <f t="shared" si="100"/>
        <v>43575</v>
      </c>
      <c r="B6489" s="18">
        <v>10011</v>
      </c>
      <c r="C6489" s="18" t="s">
        <v>22</v>
      </c>
      <c r="D6489" s="18">
        <v>215</v>
      </c>
    </row>
    <row r="6490" customHeight="1" spans="1:4">
      <c r="A6490" s="19">
        <f t="shared" si="100"/>
        <v>43575</v>
      </c>
      <c r="B6490" s="18">
        <v>10012</v>
      </c>
      <c r="C6490" s="18" t="s">
        <v>15</v>
      </c>
      <c r="D6490" s="18">
        <v>206</v>
      </c>
    </row>
    <row r="6491" customHeight="1" spans="1:4">
      <c r="A6491" s="19">
        <f t="shared" si="100"/>
        <v>43575</v>
      </c>
      <c r="B6491" s="18">
        <v>10006</v>
      </c>
      <c r="C6491" s="18" t="s">
        <v>6</v>
      </c>
      <c r="D6491" s="18">
        <v>263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1"/>
  <sheetViews>
    <sheetView showGridLines="0" workbookViewId="0">
      <pane ySplit="1" topLeftCell="A2" activePane="bottomLeft" state="frozen"/>
      <selection/>
      <selection pane="bottomLeft" activeCell="A1" sqref="A1:C1"/>
    </sheetView>
  </sheetViews>
  <sheetFormatPr defaultColWidth="9" defaultRowHeight="15" outlineLevelCol="2"/>
  <cols>
    <col min="1" max="3" width="15.6285714285714" customWidth="1"/>
  </cols>
  <sheetData>
    <row r="1" customHeight="1" spans="1:3">
      <c r="A1" s="8" t="s">
        <v>2</v>
      </c>
      <c r="B1" s="8" t="s">
        <v>34</v>
      </c>
      <c r="C1" s="8" t="s">
        <v>35</v>
      </c>
    </row>
    <row r="2" customHeight="1" spans="1:3">
      <c r="A2" s="18" t="s">
        <v>5</v>
      </c>
      <c r="B2" s="18" t="s">
        <v>36</v>
      </c>
      <c r="C2" s="18">
        <v>600</v>
      </c>
    </row>
    <row r="3" customHeight="1" spans="1:3">
      <c r="A3" s="18" t="s">
        <v>28</v>
      </c>
      <c r="B3" s="18" t="s">
        <v>37</v>
      </c>
      <c r="C3" s="18">
        <v>114</v>
      </c>
    </row>
    <row r="4" customHeight="1" spans="1:3">
      <c r="A4" s="18" t="s">
        <v>30</v>
      </c>
      <c r="B4" s="18" t="s">
        <v>38</v>
      </c>
      <c r="C4" s="18">
        <v>139</v>
      </c>
    </row>
    <row r="5" customHeight="1" spans="1:3">
      <c r="A5" s="18" t="s">
        <v>8</v>
      </c>
      <c r="B5" s="18" t="s">
        <v>39</v>
      </c>
      <c r="C5" s="18">
        <v>84</v>
      </c>
    </row>
    <row r="6" customHeight="1" spans="1:3">
      <c r="A6" s="18" t="s">
        <v>24</v>
      </c>
      <c r="B6" s="18" t="s">
        <v>40</v>
      </c>
      <c r="C6" s="18">
        <v>440</v>
      </c>
    </row>
    <row r="7" customHeight="1" spans="1:3">
      <c r="A7" s="18" t="s">
        <v>21</v>
      </c>
      <c r="B7" s="18" t="s">
        <v>41</v>
      </c>
      <c r="C7" s="18">
        <v>113</v>
      </c>
    </row>
    <row r="8" customHeight="1" spans="1:3">
      <c r="A8" s="18" t="s">
        <v>4</v>
      </c>
      <c r="B8" s="18" t="s">
        <v>42</v>
      </c>
      <c r="C8" s="18">
        <v>145</v>
      </c>
    </row>
    <row r="9" customHeight="1" spans="1:3">
      <c r="A9" s="18" t="s">
        <v>12</v>
      </c>
      <c r="B9" s="18" t="s">
        <v>43</v>
      </c>
      <c r="C9" s="18">
        <v>68</v>
      </c>
    </row>
    <row r="10" customHeight="1" spans="1:3">
      <c r="A10" s="18" t="s">
        <v>22</v>
      </c>
      <c r="B10" s="18" t="s">
        <v>44</v>
      </c>
      <c r="C10" s="18">
        <v>73</v>
      </c>
    </row>
    <row r="11" customHeight="1" spans="1:3">
      <c r="A11" s="18" t="s">
        <v>32</v>
      </c>
      <c r="B11" s="18" t="s">
        <v>45</v>
      </c>
      <c r="C11" s="18">
        <v>515</v>
      </c>
    </row>
    <row r="12" customHeight="1" spans="1:3">
      <c r="A12" s="18" t="s">
        <v>33</v>
      </c>
      <c r="B12" s="18" t="s">
        <v>46</v>
      </c>
      <c r="C12" s="18">
        <v>239</v>
      </c>
    </row>
    <row r="13" customHeight="1" spans="1:3">
      <c r="A13" s="18" t="s">
        <v>29</v>
      </c>
      <c r="B13" s="18" t="s">
        <v>47</v>
      </c>
      <c r="C13" s="18">
        <v>808</v>
      </c>
    </row>
    <row r="14" customHeight="1" spans="1:3">
      <c r="A14" s="18" t="s">
        <v>27</v>
      </c>
      <c r="B14" s="18" t="s">
        <v>48</v>
      </c>
      <c r="C14" s="18">
        <v>97</v>
      </c>
    </row>
    <row r="15" customHeight="1" spans="1:3">
      <c r="A15" s="18" t="s">
        <v>19</v>
      </c>
      <c r="B15" s="18" t="s">
        <v>49</v>
      </c>
      <c r="C15" s="18">
        <v>150</v>
      </c>
    </row>
    <row r="16" customHeight="1" spans="1:3">
      <c r="A16" s="18" t="s">
        <v>16</v>
      </c>
      <c r="B16" s="18" t="s">
        <v>50</v>
      </c>
      <c r="C16" s="18">
        <v>122</v>
      </c>
    </row>
    <row r="17" customHeight="1" spans="1:3">
      <c r="A17" s="18" t="s">
        <v>31</v>
      </c>
      <c r="B17" s="18" t="s">
        <v>51</v>
      </c>
      <c r="C17" s="18">
        <v>92</v>
      </c>
    </row>
    <row r="18" customHeight="1" spans="1:3">
      <c r="A18" s="18" t="s">
        <v>20</v>
      </c>
      <c r="B18" s="18" t="s">
        <v>52</v>
      </c>
      <c r="C18" s="18">
        <v>116</v>
      </c>
    </row>
    <row r="19" customHeight="1" spans="1:3">
      <c r="A19" s="18" t="s">
        <v>9</v>
      </c>
      <c r="B19" s="18" t="s">
        <v>53</v>
      </c>
      <c r="C19" s="18">
        <v>291</v>
      </c>
    </row>
    <row r="20" customHeight="1" spans="1:3">
      <c r="A20" s="18" t="s">
        <v>6</v>
      </c>
      <c r="B20" s="18" t="s">
        <v>54</v>
      </c>
      <c r="C20" s="18">
        <v>79</v>
      </c>
    </row>
    <row r="21" customHeight="1" spans="1:3">
      <c r="A21" s="18" t="s">
        <v>23</v>
      </c>
      <c r="B21" s="18" t="s">
        <v>55</v>
      </c>
      <c r="C21" s="18">
        <v>70</v>
      </c>
    </row>
    <row r="22" customHeight="1" spans="1:3">
      <c r="A22" s="18" t="s">
        <v>11</v>
      </c>
      <c r="B22" s="18" t="s">
        <v>56</v>
      </c>
      <c r="C22" s="18">
        <v>141</v>
      </c>
    </row>
    <row r="23" customHeight="1" spans="1:3">
      <c r="A23" s="18" t="s">
        <v>7</v>
      </c>
      <c r="B23" s="18" t="s">
        <v>57</v>
      </c>
      <c r="C23" s="18">
        <v>87</v>
      </c>
    </row>
    <row r="24" customHeight="1" spans="1:3">
      <c r="A24" s="18" t="s">
        <v>13</v>
      </c>
      <c r="B24" s="18" t="s">
        <v>58</v>
      </c>
      <c r="C24" s="18">
        <v>239</v>
      </c>
    </row>
    <row r="25" customHeight="1" spans="1:3">
      <c r="A25" s="18" t="s">
        <v>17</v>
      </c>
      <c r="B25" s="18" t="s">
        <v>59</v>
      </c>
      <c r="C25" s="18">
        <v>687</v>
      </c>
    </row>
    <row r="26" customHeight="1" spans="1:3">
      <c r="A26" s="18" t="s">
        <v>18</v>
      </c>
      <c r="B26" s="18" t="s">
        <v>60</v>
      </c>
      <c r="C26" s="18">
        <v>85</v>
      </c>
    </row>
    <row r="27" customHeight="1" spans="1:3">
      <c r="A27" s="18" t="s">
        <v>10</v>
      </c>
      <c r="B27" s="18" t="s">
        <v>61</v>
      </c>
      <c r="C27" s="18">
        <v>110</v>
      </c>
    </row>
    <row r="28" customHeight="1" spans="1:3">
      <c r="A28" s="18" t="s">
        <v>14</v>
      </c>
      <c r="B28" s="18" t="s">
        <v>62</v>
      </c>
      <c r="C28" s="18">
        <v>139</v>
      </c>
    </row>
    <row r="29" customHeight="1" spans="1:3">
      <c r="A29" s="18" t="s">
        <v>26</v>
      </c>
      <c r="B29" s="18" t="s">
        <v>63</v>
      </c>
      <c r="C29" s="18">
        <v>107</v>
      </c>
    </row>
    <row r="30" customHeight="1" spans="1:3">
      <c r="A30" s="18" t="s">
        <v>15</v>
      </c>
      <c r="B30" s="18" t="s">
        <v>64</v>
      </c>
      <c r="C30" s="18">
        <v>129</v>
      </c>
    </row>
    <row r="31" customHeight="1" spans="1:3">
      <c r="A31" s="18" t="s">
        <v>25</v>
      </c>
      <c r="B31" s="18" t="s">
        <v>65</v>
      </c>
      <c r="C31" s="18">
        <v>200</v>
      </c>
    </row>
  </sheetData>
  <autoFilter ref="A1:C31">
    <extLst/>
  </autoFilter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"/>
  <sheetViews>
    <sheetView showGridLines="0" workbookViewId="0">
      <selection activeCell="F24" sqref="F24"/>
    </sheetView>
  </sheetViews>
  <sheetFormatPr defaultColWidth="9" defaultRowHeight="15" outlineLevelCol="2"/>
  <cols>
    <col min="1" max="3" width="18.3619047619048" customWidth="1"/>
  </cols>
  <sheetData>
    <row r="1" spans="1:3">
      <c r="A1" s="8" t="s">
        <v>1</v>
      </c>
      <c r="B1" s="8" t="s">
        <v>66</v>
      </c>
      <c r="C1" s="8" t="s">
        <v>67</v>
      </c>
    </row>
    <row r="2" spans="1:3">
      <c r="A2" s="18">
        <v>10001</v>
      </c>
      <c r="B2" s="18" t="s">
        <v>68</v>
      </c>
      <c r="C2" s="18" t="s">
        <v>69</v>
      </c>
    </row>
    <row r="3" spans="1:3">
      <c r="A3" s="18">
        <v>10002</v>
      </c>
      <c r="B3" s="18" t="s">
        <v>70</v>
      </c>
      <c r="C3" s="18" t="s">
        <v>69</v>
      </c>
    </row>
    <row r="4" spans="1:3">
      <c r="A4" s="18">
        <v>10003</v>
      </c>
      <c r="B4" s="18" t="s">
        <v>71</v>
      </c>
      <c r="C4" s="18" t="s">
        <v>69</v>
      </c>
    </row>
    <row r="5" spans="1:3">
      <c r="A5" s="18">
        <v>10004</v>
      </c>
      <c r="B5" s="18" t="s">
        <v>72</v>
      </c>
      <c r="C5" s="18" t="s">
        <v>69</v>
      </c>
    </row>
    <row r="6" spans="1:3">
      <c r="A6" s="18">
        <v>10005</v>
      </c>
      <c r="B6" s="18" t="s">
        <v>73</v>
      </c>
      <c r="C6" s="18" t="s">
        <v>69</v>
      </c>
    </row>
    <row r="7" spans="1:3">
      <c r="A7" s="18">
        <v>10006</v>
      </c>
      <c r="B7" s="18" t="s">
        <v>74</v>
      </c>
      <c r="C7" s="18" t="s">
        <v>69</v>
      </c>
    </row>
    <row r="8" spans="1:3">
      <c r="A8" s="18">
        <v>10007</v>
      </c>
      <c r="B8" s="18" t="s">
        <v>75</v>
      </c>
      <c r="C8" s="18" t="s">
        <v>76</v>
      </c>
    </row>
    <row r="9" spans="1:3">
      <c r="A9" s="18">
        <v>10008</v>
      </c>
      <c r="B9" s="18" t="s">
        <v>77</v>
      </c>
      <c r="C9" s="18" t="s">
        <v>76</v>
      </c>
    </row>
    <row r="10" spans="1:3">
      <c r="A10" s="18">
        <v>10009</v>
      </c>
      <c r="B10" s="18" t="s">
        <v>78</v>
      </c>
      <c r="C10" s="18" t="s">
        <v>76</v>
      </c>
    </row>
    <row r="11" spans="1:3">
      <c r="A11" s="18">
        <v>10010</v>
      </c>
      <c r="B11" s="18" t="s">
        <v>79</v>
      </c>
      <c r="C11" s="18" t="s">
        <v>76</v>
      </c>
    </row>
    <row r="12" spans="1:3">
      <c r="A12" s="18">
        <v>10011</v>
      </c>
      <c r="B12" s="18" t="s">
        <v>80</v>
      </c>
      <c r="C12" s="18" t="s">
        <v>81</v>
      </c>
    </row>
    <row r="13" spans="1:3">
      <c r="A13" s="18">
        <v>10012</v>
      </c>
      <c r="B13" s="18" t="s">
        <v>82</v>
      </c>
      <c r="C13" s="18" t="s">
        <v>81</v>
      </c>
    </row>
    <row r="14" spans="1:3">
      <c r="A14" s="18">
        <v>10013</v>
      </c>
      <c r="B14" s="18" t="s">
        <v>83</v>
      </c>
      <c r="C14" s="18" t="s">
        <v>81</v>
      </c>
    </row>
    <row r="15" spans="1:3">
      <c r="A15" s="18">
        <v>10014</v>
      </c>
      <c r="B15" s="18" t="s">
        <v>84</v>
      </c>
      <c r="C15" s="18" t="s">
        <v>81</v>
      </c>
    </row>
    <row r="16" spans="1:3">
      <c r="A16" s="18">
        <v>10015</v>
      </c>
      <c r="B16" s="18" t="s">
        <v>85</v>
      </c>
      <c r="C16" s="18" t="s">
        <v>81</v>
      </c>
    </row>
    <row r="17" spans="1:3">
      <c r="A17" s="18">
        <v>10016</v>
      </c>
      <c r="B17" s="18" t="s">
        <v>86</v>
      </c>
      <c r="C17" s="18" t="s">
        <v>87</v>
      </c>
    </row>
    <row r="18" spans="1:3">
      <c r="A18" s="18">
        <v>10017</v>
      </c>
      <c r="B18" s="18" t="s">
        <v>88</v>
      </c>
      <c r="C18" s="18" t="s">
        <v>87</v>
      </c>
    </row>
    <row r="19" spans="1:3">
      <c r="A19" s="18">
        <v>10018</v>
      </c>
      <c r="B19" s="18" t="s">
        <v>89</v>
      </c>
      <c r="C19" s="18" t="s">
        <v>87</v>
      </c>
    </row>
    <row r="20" spans="1:3">
      <c r="A20" s="18">
        <v>10019</v>
      </c>
      <c r="B20" s="18" t="s">
        <v>90</v>
      </c>
      <c r="C20" s="18" t="s">
        <v>87</v>
      </c>
    </row>
    <row r="21" spans="1:3">
      <c r="A21" s="18">
        <v>10020</v>
      </c>
      <c r="B21" s="18" t="s">
        <v>91</v>
      </c>
      <c r="C21" s="18" t="s">
        <v>87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491"/>
  <sheetViews>
    <sheetView topLeftCell="C1" workbookViewId="0">
      <selection activeCell="Q7" sqref="Q7"/>
    </sheetView>
  </sheetViews>
  <sheetFormatPr defaultColWidth="9.14285714285714" defaultRowHeight="18" customHeight="1"/>
  <cols>
    <col min="1" max="2" width="12.7142857142857" customWidth="1"/>
    <col min="3" max="4" width="13.4285714285714" customWidth="1"/>
    <col min="5" max="5" width="16" customWidth="1"/>
    <col min="6" max="6" width="12.2857142857143" customWidth="1"/>
    <col min="7" max="7" width="16.4285714285714" customWidth="1"/>
    <col min="8" max="8" width="16.5714285714286" customWidth="1"/>
    <col min="9" max="9" width="13" customWidth="1"/>
    <col min="10" max="10" width="26" style="2" customWidth="1"/>
    <col min="11" max="11" width="13.1428571428571"/>
    <col min="12" max="12" width="16.2857142857143" customWidth="1"/>
    <col min="13" max="13" width="13.1428571428571"/>
    <col min="14" max="14" width="25.4285714285714" style="2" customWidth="1"/>
    <col min="15" max="15" width="11.8571428571429"/>
    <col min="16" max="1662" width="16"/>
    <col min="1663" max="1663" width="18.5714285714286"/>
    <col min="1664" max="2859" width="14.952380952381"/>
    <col min="2860" max="2860" width="18.5714285714286"/>
    <col min="2861" max="4235" width="14.952380952381"/>
    <col min="4236" max="4236" width="18.5714285714286"/>
    <col min="4237" max="5577" width="14.952380952381"/>
    <col min="5578" max="5578" width="18.5714285714286"/>
    <col min="5579" max="5579" width="11.8571428571429"/>
  </cols>
  <sheetData>
    <row r="1" customHeight="1" spans="1:16">
      <c r="A1" s="3" t="s">
        <v>0</v>
      </c>
      <c r="B1" s="3" t="s">
        <v>1</v>
      </c>
      <c r="C1" s="3" t="s">
        <v>92</v>
      </c>
      <c r="D1" s="3" t="s">
        <v>2</v>
      </c>
      <c r="E1" s="3" t="s">
        <v>93</v>
      </c>
      <c r="F1" s="3" t="s">
        <v>3</v>
      </c>
      <c r="G1" s="4" t="s">
        <v>35</v>
      </c>
      <c r="H1" s="4" t="s">
        <v>94</v>
      </c>
      <c r="I1" s="8" t="s">
        <v>67</v>
      </c>
      <c r="J1" s="9" t="s">
        <v>95</v>
      </c>
      <c r="K1" s="10" t="s">
        <v>96</v>
      </c>
      <c r="L1" s="10" t="s">
        <v>97</v>
      </c>
      <c r="M1" s="11" t="s">
        <v>34</v>
      </c>
      <c r="N1" s="9" t="s">
        <v>98</v>
      </c>
      <c r="O1" s="11" t="s">
        <v>99</v>
      </c>
      <c r="P1" s="9" t="s">
        <v>100</v>
      </c>
    </row>
    <row r="2" customHeight="1" spans="1:16">
      <c r="A2" s="5">
        <v>43466</v>
      </c>
      <c r="B2" s="6">
        <v>10019</v>
      </c>
      <c r="C2" s="6" t="str">
        <f>VLOOKUP(B2,'Emp Master'!$A$2:$C$21,2,FALSE)</f>
        <v>EMP-19</v>
      </c>
      <c r="D2" s="6" t="s">
        <v>4</v>
      </c>
      <c r="E2" s="6" t="str">
        <f>VLOOKUP(D2,'Product Master'!$A$2:$C$31,2,FALSE)</f>
        <v>Product-7</v>
      </c>
      <c r="F2" s="6">
        <v>199</v>
      </c>
      <c r="G2" s="7">
        <f>VLOOKUP(D2,'Product Master'!$A$2:$C$31,3,FALSE)</f>
        <v>145</v>
      </c>
      <c r="H2" s="7">
        <f>F2*G2</f>
        <v>28855</v>
      </c>
      <c r="I2" t="str">
        <f>VLOOKUP(B2,'Emp Master'!$A$2:$C$21,3,FALSE)</f>
        <v>Supervisor-4</v>
      </c>
      <c r="J2" s="2">
        <f>IF(H2&lt;15000,0,1)</f>
        <v>1</v>
      </c>
      <c r="K2" s="12" t="s">
        <v>101</v>
      </c>
      <c r="L2">
        <f>COUNTIFS(I2:I6491,K2,J2:J6491,0)</f>
        <v>577</v>
      </c>
      <c r="M2" t="str">
        <f>VLOOKUP(D2,'Product Master'!$A$2:$C$31,2,FALSE)</f>
        <v>Product-7</v>
      </c>
      <c r="N2" s="2">
        <f>IF(F2&lt;100,0,1)</f>
        <v>1</v>
      </c>
      <c r="O2" s="13" t="s">
        <v>36</v>
      </c>
      <c r="P2">
        <f>COUNTIFS($M$2:$M$6491,O2,$N$2:$N$6491,0)</f>
        <v>55</v>
      </c>
    </row>
    <row r="3" customHeight="1" spans="1:16">
      <c r="A3" s="5">
        <v>43466</v>
      </c>
      <c r="B3" s="6">
        <v>10005</v>
      </c>
      <c r="C3" s="6" t="str">
        <f>VLOOKUP(B3,'Emp Master'!$A$2:$C$21,2,FALSE)</f>
        <v>EMP-5</v>
      </c>
      <c r="D3" s="6" t="s">
        <v>5</v>
      </c>
      <c r="E3" s="6" t="str">
        <f>VLOOKUP(D3,'Product Master'!$A$2:$C$31,2,FALSE)</f>
        <v>Product-1</v>
      </c>
      <c r="F3" s="6">
        <v>71</v>
      </c>
      <c r="G3" s="7">
        <f>VLOOKUP(D3,'Product Master'!$A$2:$C$31,3,FALSE)</f>
        <v>600</v>
      </c>
      <c r="H3" s="7">
        <f t="shared" ref="H3:H66" si="0">F3*G3</f>
        <v>42600</v>
      </c>
      <c r="I3" t="str">
        <f>VLOOKUP(B3,'Emp Master'!$A$2:$C$21,3,FALSE)</f>
        <v>Supervisor-1</v>
      </c>
      <c r="J3" s="2">
        <f t="shared" ref="J3:J66" si="1">IF(H3&lt;15000,0,1)</f>
        <v>1</v>
      </c>
      <c r="K3" s="14" t="s">
        <v>102</v>
      </c>
      <c r="L3">
        <f>COUNTIFS(I2:I6491,K3,J2:J6491,0)</f>
        <v>382</v>
      </c>
      <c r="M3" t="str">
        <f>VLOOKUP(D3,'Product Master'!$A$2:$C$31,2,FALSE)</f>
        <v>Product-1</v>
      </c>
      <c r="N3" s="2">
        <f t="shared" ref="N3:N66" si="2">IF(F3&lt;100,0,1)</f>
        <v>0</v>
      </c>
      <c r="O3" s="15" t="s">
        <v>37</v>
      </c>
      <c r="P3">
        <f>COUNTIFS($M$2:$M$6491,O3,$N$2:$N$6491,0)</f>
        <v>50</v>
      </c>
    </row>
    <row r="4" customHeight="1" spans="1:16">
      <c r="A4" s="5">
        <v>43466</v>
      </c>
      <c r="B4" s="6">
        <v>10004</v>
      </c>
      <c r="C4" s="6" t="str">
        <f>VLOOKUP(B4,'Emp Master'!$A$2:$C$21,2,FALSE)</f>
        <v>EMP-4</v>
      </c>
      <c r="D4" s="6" t="s">
        <v>6</v>
      </c>
      <c r="E4" s="6" t="str">
        <f>VLOOKUP(D4,'Product Master'!$A$2:$C$31,2,FALSE)</f>
        <v>Product-19</v>
      </c>
      <c r="F4" s="6">
        <v>201</v>
      </c>
      <c r="G4" s="7">
        <f>VLOOKUP(D4,'Product Master'!$A$2:$C$31,3,FALSE)</f>
        <v>79</v>
      </c>
      <c r="H4" s="7">
        <f t="shared" si="0"/>
        <v>15879</v>
      </c>
      <c r="I4" t="str">
        <f>VLOOKUP(B4,'Emp Master'!$A$2:$C$21,3,FALSE)</f>
        <v>Supervisor-1</v>
      </c>
      <c r="J4" s="2">
        <f t="shared" si="1"/>
        <v>1</v>
      </c>
      <c r="K4" s="12" t="s">
        <v>103</v>
      </c>
      <c r="L4">
        <f>COUNTIFS(I2:I6491,K4,J2:J6491,0)</f>
        <v>465</v>
      </c>
      <c r="M4" t="str">
        <f>VLOOKUP(D4,'Product Master'!$A$2:$C$31,2,FALSE)</f>
        <v>Product-19</v>
      </c>
      <c r="N4" s="2">
        <f t="shared" si="2"/>
        <v>1</v>
      </c>
      <c r="O4" s="15" t="s">
        <v>38</v>
      </c>
      <c r="P4">
        <f t="shared" ref="P4:P31" si="3">COUNTIFS($M$2:$M$6491,O4,$N$2:$N$6491,0)</f>
        <v>49</v>
      </c>
    </row>
    <row r="5" customHeight="1" spans="1:16">
      <c r="A5" s="5">
        <v>43466</v>
      </c>
      <c r="B5" s="6">
        <v>10014</v>
      </c>
      <c r="C5" s="6" t="str">
        <f>VLOOKUP(B5,'Emp Master'!$A$2:$C$21,2,FALSE)</f>
        <v>EMP-14</v>
      </c>
      <c r="D5" s="6" t="s">
        <v>7</v>
      </c>
      <c r="E5" s="6" t="str">
        <f>VLOOKUP(D5,'Product Master'!$A$2:$C$31,2,FALSE)</f>
        <v>Product-22</v>
      </c>
      <c r="F5" s="6">
        <v>246</v>
      </c>
      <c r="G5" s="7">
        <f>VLOOKUP(D5,'Product Master'!$A$2:$C$31,3,FALSE)</f>
        <v>87</v>
      </c>
      <c r="H5" s="7">
        <f t="shared" si="0"/>
        <v>21402</v>
      </c>
      <c r="I5" t="str">
        <f>VLOOKUP(B5,'Emp Master'!$A$2:$C$21,3,FALSE)</f>
        <v>Supervisor-3</v>
      </c>
      <c r="J5" s="2">
        <f t="shared" si="1"/>
        <v>1</v>
      </c>
      <c r="K5" s="14" t="s">
        <v>104</v>
      </c>
      <c r="L5">
        <f>COUNTIFS(I2:I6491,K5,J2:J6491,0)</f>
        <v>429</v>
      </c>
      <c r="M5" t="str">
        <f>VLOOKUP(D5,'Product Master'!$A$2:$C$31,2,FALSE)</f>
        <v>Product-22</v>
      </c>
      <c r="N5" s="2">
        <f t="shared" si="2"/>
        <v>1</v>
      </c>
      <c r="O5" s="15" t="s">
        <v>39</v>
      </c>
      <c r="P5">
        <f t="shared" si="3"/>
        <v>47</v>
      </c>
    </row>
    <row r="6" customHeight="1" spans="1:16">
      <c r="A6" s="5">
        <v>43466</v>
      </c>
      <c r="B6" s="6">
        <v>10005</v>
      </c>
      <c r="C6" s="6" t="str">
        <f>VLOOKUP(B6,'Emp Master'!$A$2:$C$21,2,FALSE)</f>
        <v>EMP-5</v>
      </c>
      <c r="D6" s="6" t="s">
        <v>8</v>
      </c>
      <c r="E6" s="6" t="str">
        <f>VLOOKUP(D6,'Product Master'!$A$2:$C$31,2,FALSE)</f>
        <v>Product-4</v>
      </c>
      <c r="F6" s="6">
        <v>106</v>
      </c>
      <c r="G6" s="7">
        <f>VLOOKUP(D6,'Product Master'!$A$2:$C$31,3,FALSE)</f>
        <v>84</v>
      </c>
      <c r="H6" s="7">
        <f t="shared" si="0"/>
        <v>8904</v>
      </c>
      <c r="I6" t="str">
        <f>VLOOKUP(B6,'Emp Master'!$A$2:$C$21,3,FALSE)</f>
        <v>Supervisor-1</v>
      </c>
      <c r="J6" s="2">
        <f t="shared" si="1"/>
        <v>0</v>
      </c>
      <c r="L6" s="16"/>
      <c r="M6" t="str">
        <f>VLOOKUP(D6,'Product Master'!$A$2:$C$31,2,FALSE)</f>
        <v>Product-4</v>
      </c>
      <c r="N6" s="2">
        <f t="shared" si="2"/>
        <v>1</v>
      </c>
      <c r="O6" s="15" t="s">
        <v>40</v>
      </c>
      <c r="P6">
        <f t="shared" si="3"/>
        <v>45</v>
      </c>
    </row>
    <row r="7" customHeight="1" spans="1:16">
      <c r="A7" s="5">
        <v>43466</v>
      </c>
      <c r="B7" s="6">
        <v>10005</v>
      </c>
      <c r="C7" s="6" t="str">
        <f>VLOOKUP(B7,'Emp Master'!$A$2:$C$21,2,FALSE)</f>
        <v>EMP-5</v>
      </c>
      <c r="D7" s="6" t="s">
        <v>9</v>
      </c>
      <c r="E7" s="6" t="str">
        <f>VLOOKUP(D7,'Product Master'!$A$2:$C$31,2,FALSE)</f>
        <v>Product-18</v>
      </c>
      <c r="F7" s="6">
        <v>107</v>
      </c>
      <c r="G7" s="7">
        <f>VLOOKUP(D7,'Product Master'!$A$2:$C$31,3,FALSE)</f>
        <v>291</v>
      </c>
      <c r="H7" s="7">
        <f t="shared" si="0"/>
        <v>31137</v>
      </c>
      <c r="I7" t="str">
        <f>VLOOKUP(B7,'Emp Master'!$A$2:$C$21,3,FALSE)</f>
        <v>Supervisor-1</v>
      </c>
      <c r="J7" s="2">
        <f t="shared" si="1"/>
        <v>1</v>
      </c>
      <c r="K7" s="12"/>
      <c r="M7" t="str">
        <f>VLOOKUP(D7,'Product Master'!$A$2:$C$31,2,FALSE)</f>
        <v>Product-18</v>
      </c>
      <c r="N7" s="2">
        <f t="shared" si="2"/>
        <v>1</v>
      </c>
      <c r="O7" s="15" t="s">
        <v>41</v>
      </c>
      <c r="P7">
        <f t="shared" si="3"/>
        <v>42</v>
      </c>
    </row>
    <row r="8" customHeight="1" spans="1:16">
      <c r="A8" s="5">
        <v>43466</v>
      </c>
      <c r="B8" s="6">
        <v>10009</v>
      </c>
      <c r="C8" s="6" t="str">
        <f>VLOOKUP(B8,'Emp Master'!$A$2:$C$21,2,FALSE)</f>
        <v>EMP-9</v>
      </c>
      <c r="D8" s="6" t="s">
        <v>10</v>
      </c>
      <c r="E8" s="6" t="str">
        <f>VLOOKUP(D8,'Product Master'!$A$2:$C$31,2,FALSE)</f>
        <v>Product-26</v>
      </c>
      <c r="F8" s="6">
        <v>129</v>
      </c>
      <c r="G8" s="7">
        <f>VLOOKUP(D8,'Product Master'!$A$2:$C$31,3,FALSE)</f>
        <v>110</v>
      </c>
      <c r="H8" s="7">
        <f t="shared" si="0"/>
        <v>14190</v>
      </c>
      <c r="I8" t="str">
        <f>VLOOKUP(B8,'Emp Master'!$A$2:$C$21,3,FALSE)</f>
        <v>Supervisor-2</v>
      </c>
      <c r="J8" s="2">
        <f t="shared" si="1"/>
        <v>0</v>
      </c>
      <c r="M8" t="str">
        <f>VLOOKUP(D8,'Product Master'!$A$2:$C$31,2,FALSE)</f>
        <v>Product-26</v>
      </c>
      <c r="N8" s="2">
        <f t="shared" si="2"/>
        <v>1</v>
      </c>
      <c r="O8" s="15" t="s">
        <v>42</v>
      </c>
      <c r="P8">
        <f t="shared" si="3"/>
        <v>46</v>
      </c>
    </row>
    <row r="9" customHeight="1" spans="1:16">
      <c r="A9" s="5">
        <v>43466</v>
      </c>
      <c r="B9" s="6">
        <v>10013</v>
      </c>
      <c r="C9" s="6" t="str">
        <f>VLOOKUP(B9,'Emp Master'!$A$2:$C$21,2,FALSE)</f>
        <v>EMP-13</v>
      </c>
      <c r="D9" s="6" t="s">
        <v>11</v>
      </c>
      <c r="E9" s="6" t="str">
        <f>VLOOKUP(D9,'Product Master'!$A$2:$C$31,2,FALSE)</f>
        <v>Product-21</v>
      </c>
      <c r="F9" s="6">
        <v>63</v>
      </c>
      <c r="G9" s="7">
        <f>VLOOKUP(D9,'Product Master'!$A$2:$C$31,3,FALSE)</f>
        <v>141</v>
      </c>
      <c r="H9" s="7">
        <f t="shared" si="0"/>
        <v>8883</v>
      </c>
      <c r="I9" t="str">
        <f>VLOOKUP(B9,'Emp Master'!$A$2:$C$21,3,FALSE)</f>
        <v>Supervisor-3</v>
      </c>
      <c r="J9" s="2">
        <f t="shared" si="1"/>
        <v>0</v>
      </c>
      <c r="M9" t="str">
        <f>VLOOKUP(D9,'Product Master'!$A$2:$C$31,2,FALSE)</f>
        <v>Product-21</v>
      </c>
      <c r="N9" s="2">
        <f t="shared" si="2"/>
        <v>0</v>
      </c>
      <c r="O9" s="17" t="s">
        <v>43</v>
      </c>
      <c r="P9">
        <f t="shared" si="3"/>
        <v>38</v>
      </c>
    </row>
    <row r="10" customHeight="1" spans="1:17">
      <c r="A10" s="5">
        <v>43466</v>
      </c>
      <c r="B10" s="6">
        <v>10008</v>
      </c>
      <c r="C10" s="6" t="str">
        <f>VLOOKUP(B10,'Emp Master'!$A$2:$C$21,2,FALSE)</f>
        <v>EMP-8</v>
      </c>
      <c r="D10" s="6" t="s">
        <v>12</v>
      </c>
      <c r="E10" s="6" t="str">
        <f>VLOOKUP(D10,'Product Master'!$A$2:$C$31,2,FALSE)</f>
        <v>Product-8</v>
      </c>
      <c r="F10" s="6">
        <v>59</v>
      </c>
      <c r="G10" s="7">
        <f>VLOOKUP(D10,'Product Master'!$A$2:$C$31,3,FALSE)</f>
        <v>68</v>
      </c>
      <c r="H10" s="7">
        <f t="shared" si="0"/>
        <v>4012</v>
      </c>
      <c r="I10" t="str">
        <f>VLOOKUP(B10,'Emp Master'!$A$2:$C$21,3,FALSE)</f>
        <v>Supervisor-2</v>
      </c>
      <c r="J10" s="2">
        <f t="shared" si="1"/>
        <v>0</v>
      </c>
      <c r="M10" t="str">
        <f>VLOOKUP(D10,'Product Master'!$A$2:$C$31,2,FALSE)</f>
        <v>Product-8</v>
      </c>
      <c r="N10" s="2">
        <f t="shared" si="2"/>
        <v>0</v>
      </c>
      <c r="O10" s="15" t="s">
        <v>44</v>
      </c>
      <c r="P10">
        <f t="shared" si="3"/>
        <v>44</v>
      </c>
      <c r="Q10" s="16"/>
    </row>
    <row r="11" customHeight="1" spans="1:16">
      <c r="A11" s="5">
        <v>43466</v>
      </c>
      <c r="B11" s="6">
        <v>10001</v>
      </c>
      <c r="C11" s="6" t="str">
        <f>VLOOKUP(B11,'Emp Master'!$A$2:$C$21,2,FALSE)</f>
        <v>EMP-1</v>
      </c>
      <c r="D11" s="6" t="s">
        <v>13</v>
      </c>
      <c r="E11" s="6" t="str">
        <f>VLOOKUP(D11,'Product Master'!$A$2:$C$31,2,FALSE)</f>
        <v>Product-23</v>
      </c>
      <c r="F11" s="6">
        <v>156</v>
      </c>
      <c r="G11" s="7">
        <f>VLOOKUP(D11,'Product Master'!$A$2:$C$31,3,FALSE)</f>
        <v>239</v>
      </c>
      <c r="H11" s="7">
        <f t="shared" si="0"/>
        <v>37284</v>
      </c>
      <c r="I11" t="str">
        <f>VLOOKUP(B11,'Emp Master'!$A$2:$C$21,3,FALSE)</f>
        <v>Supervisor-1</v>
      </c>
      <c r="J11" s="2">
        <f t="shared" si="1"/>
        <v>1</v>
      </c>
      <c r="M11" t="str">
        <f>VLOOKUP(D11,'Product Master'!$A$2:$C$31,2,FALSE)</f>
        <v>Product-23</v>
      </c>
      <c r="N11" s="2">
        <f t="shared" si="2"/>
        <v>1</v>
      </c>
      <c r="O11" s="15" t="s">
        <v>45</v>
      </c>
      <c r="P11">
        <f t="shared" si="3"/>
        <v>43</v>
      </c>
    </row>
    <row r="12" customHeight="1" spans="1:16">
      <c r="A12" s="5">
        <v>43466</v>
      </c>
      <c r="B12" s="6">
        <v>10001</v>
      </c>
      <c r="C12" s="6" t="str">
        <f>VLOOKUP(B12,'Emp Master'!$A$2:$C$21,2,FALSE)</f>
        <v>EMP-1</v>
      </c>
      <c r="D12" s="6" t="s">
        <v>14</v>
      </c>
      <c r="E12" s="6" t="str">
        <f>VLOOKUP(D12,'Product Master'!$A$2:$C$31,2,FALSE)</f>
        <v>Product-27</v>
      </c>
      <c r="F12" s="6">
        <v>168</v>
      </c>
      <c r="G12" s="7">
        <f>VLOOKUP(D12,'Product Master'!$A$2:$C$31,3,FALSE)</f>
        <v>139</v>
      </c>
      <c r="H12" s="7">
        <f t="shared" si="0"/>
        <v>23352</v>
      </c>
      <c r="I12" t="str">
        <f>VLOOKUP(B12,'Emp Master'!$A$2:$C$21,3,FALSE)</f>
        <v>Supervisor-1</v>
      </c>
      <c r="J12" s="2">
        <f t="shared" si="1"/>
        <v>1</v>
      </c>
      <c r="M12" t="str">
        <f>VLOOKUP(D12,'Product Master'!$A$2:$C$31,2,FALSE)</f>
        <v>Product-27</v>
      </c>
      <c r="N12" s="2">
        <f t="shared" si="2"/>
        <v>1</v>
      </c>
      <c r="O12" s="15" t="s">
        <v>46</v>
      </c>
      <c r="P12">
        <f t="shared" si="3"/>
        <v>43</v>
      </c>
    </row>
    <row r="13" customHeight="1" spans="1:16">
      <c r="A13" s="5">
        <v>43466</v>
      </c>
      <c r="B13" s="6">
        <v>10013</v>
      </c>
      <c r="C13" s="6" t="str">
        <f>VLOOKUP(B13,'Emp Master'!$A$2:$C$21,2,FALSE)</f>
        <v>EMP-13</v>
      </c>
      <c r="D13" s="6" t="s">
        <v>15</v>
      </c>
      <c r="E13" s="6" t="str">
        <f>VLOOKUP(D13,'Product Master'!$A$2:$C$31,2,FALSE)</f>
        <v>Product-29</v>
      </c>
      <c r="F13" s="6">
        <v>221</v>
      </c>
      <c r="G13" s="7">
        <f>VLOOKUP(D13,'Product Master'!$A$2:$C$31,3,FALSE)</f>
        <v>129</v>
      </c>
      <c r="H13" s="7">
        <f t="shared" si="0"/>
        <v>28509</v>
      </c>
      <c r="I13" t="str">
        <f>VLOOKUP(B13,'Emp Master'!$A$2:$C$21,3,FALSE)</f>
        <v>Supervisor-3</v>
      </c>
      <c r="J13" s="2">
        <f t="shared" si="1"/>
        <v>1</v>
      </c>
      <c r="M13" t="str">
        <f>VLOOKUP(D13,'Product Master'!$A$2:$C$31,2,FALSE)</f>
        <v>Product-29</v>
      </c>
      <c r="N13" s="2">
        <f t="shared" si="2"/>
        <v>1</v>
      </c>
      <c r="O13" s="17" t="s">
        <v>47</v>
      </c>
      <c r="P13">
        <f t="shared" si="3"/>
        <v>36</v>
      </c>
    </row>
    <row r="14" customHeight="1" spans="1:16">
      <c r="A14" s="5">
        <v>43466</v>
      </c>
      <c r="B14" s="6">
        <v>10009</v>
      </c>
      <c r="C14" s="6" t="str">
        <f>VLOOKUP(B14,'Emp Master'!$A$2:$C$21,2,FALSE)</f>
        <v>EMP-9</v>
      </c>
      <c r="D14" s="6" t="s">
        <v>9</v>
      </c>
      <c r="E14" s="6" t="str">
        <f>VLOOKUP(D14,'Product Master'!$A$2:$C$31,2,FALSE)</f>
        <v>Product-18</v>
      </c>
      <c r="F14" s="6">
        <v>221</v>
      </c>
      <c r="G14" s="7">
        <f>VLOOKUP(D14,'Product Master'!$A$2:$C$31,3,FALSE)</f>
        <v>291</v>
      </c>
      <c r="H14" s="7">
        <f t="shared" si="0"/>
        <v>64311</v>
      </c>
      <c r="I14" t="str">
        <f>VLOOKUP(B14,'Emp Master'!$A$2:$C$21,3,FALSE)</f>
        <v>Supervisor-2</v>
      </c>
      <c r="J14" s="2">
        <f t="shared" si="1"/>
        <v>1</v>
      </c>
      <c r="M14" t="str">
        <f>VLOOKUP(D14,'Product Master'!$A$2:$C$31,2,FALSE)</f>
        <v>Product-18</v>
      </c>
      <c r="N14" s="2">
        <f t="shared" si="2"/>
        <v>1</v>
      </c>
      <c r="O14" s="15" t="s">
        <v>48</v>
      </c>
      <c r="P14">
        <f t="shared" si="3"/>
        <v>42</v>
      </c>
    </row>
    <row r="15" customHeight="1" spans="1:16">
      <c r="A15" s="5">
        <v>43466</v>
      </c>
      <c r="B15" s="6">
        <v>10015</v>
      </c>
      <c r="C15" s="6" t="str">
        <f>VLOOKUP(B15,'Emp Master'!$A$2:$C$21,2,FALSE)</f>
        <v>EMP-15</v>
      </c>
      <c r="D15" s="6" t="s">
        <v>14</v>
      </c>
      <c r="E15" s="6" t="str">
        <f>VLOOKUP(D15,'Product Master'!$A$2:$C$31,2,FALSE)</f>
        <v>Product-27</v>
      </c>
      <c r="F15" s="6">
        <v>218</v>
      </c>
      <c r="G15" s="7">
        <f>VLOOKUP(D15,'Product Master'!$A$2:$C$31,3,FALSE)</f>
        <v>139</v>
      </c>
      <c r="H15" s="7">
        <f t="shared" si="0"/>
        <v>30302</v>
      </c>
      <c r="I15" t="str">
        <f>VLOOKUP(B15,'Emp Master'!$A$2:$C$21,3,FALSE)</f>
        <v>Supervisor-3</v>
      </c>
      <c r="J15" s="2">
        <f t="shared" si="1"/>
        <v>1</v>
      </c>
      <c r="M15" t="str">
        <f>VLOOKUP(D15,'Product Master'!$A$2:$C$31,2,FALSE)</f>
        <v>Product-27</v>
      </c>
      <c r="N15" s="2">
        <f t="shared" si="2"/>
        <v>1</v>
      </c>
      <c r="O15" s="15" t="s">
        <v>49</v>
      </c>
      <c r="P15">
        <f t="shared" si="3"/>
        <v>52</v>
      </c>
    </row>
    <row r="16" customHeight="1" spans="1:16">
      <c r="A16" s="5">
        <v>43466</v>
      </c>
      <c r="B16" s="6">
        <v>10013</v>
      </c>
      <c r="C16" s="6" t="str">
        <f>VLOOKUP(B16,'Emp Master'!$A$2:$C$21,2,FALSE)</f>
        <v>EMP-13</v>
      </c>
      <c r="D16" s="6" t="s">
        <v>7</v>
      </c>
      <c r="E16" s="6" t="str">
        <f>VLOOKUP(D16,'Product Master'!$A$2:$C$31,2,FALSE)</f>
        <v>Product-22</v>
      </c>
      <c r="F16" s="6">
        <v>78</v>
      </c>
      <c r="G16" s="7">
        <f>VLOOKUP(D16,'Product Master'!$A$2:$C$31,3,FALSE)</f>
        <v>87</v>
      </c>
      <c r="H16" s="7">
        <f t="shared" si="0"/>
        <v>6786</v>
      </c>
      <c r="I16" t="str">
        <f>VLOOKUP(B16,'Emp Master'!$A$2:$C$21,3,FALSE)</f>
        <v>Supervisor-3</v>
      </c>
      <c r="J16" s="2">
        <f t="shared" si="1"/>
        <v>0</v>
      </c>
      <c r="M16" t="str">
        <f>VLOOKUP(D16,'Product Master'!$A$2:$C$31,2,FALSE)</f>
        <v>Product-22</v>
      </c>
      <c r="N16" s="2">
        <f t="shared" si="2"/>
        <v>0</v>
      </c>
      <c r="O16" s="15" t="s">
        <v>50</v>
      </c>
      <c r="P16">
        <f t="shared" si="3"/>
        <v>45</v>
      </c>
    </row>
    <row r="17" customHeight="1" spans="1:16">
      <c r="A17" s="5">
        <v>43466</v>
      </c>
      <c r="B17" s="6">
        <v>10001</v>
      </c>
      <c r="C17" s="6" t="str">
        <f>VLOOKUP(B17,'Emp Master'!$A$2:$C$21,2,FALSE)</f>
        <v>EMP-1</v>
      </c>
      <c r="D17" s="6" t="s">
        <v>16</v>
      </c>
      <c r="E17" s="6" t="str">
        <f>VLOOKUP(D17,'Product Master'!$A$2:$C$31,2,FALSE)</f>
        <v>Product-15</v>
      </c>
      <c r="F17" s="6">
        <v>250</v>
      </c>
      <c r="G17" s="7">
        <f>VLOOKUP(D17,'Product Master'!$A$2:$C$31,3,FALSE)</f>
        <v>122</v>
      </c>
      <c r="H17" s="7">
        <f t="shared" si="0"/>
        <v>30500</v>
      </c>
      <c r="I17" t="str">
        <f>VLOOKUP(B17,'Emp Master'!$A$2:$C$21,3,FALSE)</f>
        <v>Supervisor-1</v>
      </c>
      <c r="J17" s="2">
        <f t="shared" si="1"/>
        <v>1</v>
      </c>
      <c r="M17" t="str">
        <f>VLOOKUP(D17,'Product Master'!$A$2:$C$31,2,FALSE)</f>
        <v>Product-15</v>
      </c>
      <c r="N17" s="2">
        <f t="shared" si="2"/>
        <v>1</v>
      </c>
      <c r="O17" s="15" t="s">
        <v>51</v>
      </c>
      <c r="P17">
        <f t="shared" si="3"/>
        <v>41</v>
      </c>
    </row>
    <row r="18" customHeight="1" spans="1:16">
      <c r="A18" s="5">
        <v>43466</v>
      </c>
      <c r="B18" s="6">
        <v>10019</v>
      </c>
      <c r="C18" s="6" t="str">
        <f>VLOOKUP(B18,'Emp Master'!$A$2:$C$21,2,FALSE)</f>
        <v>EMP-19</v>
      </c>
      <c r="D18" s="6" t="s">
        <v>17</v>
      </c>
      <c r="E18" s="6" t="str">
        <f>VLOOKUP(D18,'Product Master'!$A$2:$C$31,2,FALSE)</f>
        <v>Product-24</v>
      </c>
      <c r="F18" s="6">
        <v>252</v>
      </c>
      <c r="G18" s="7">
        <f>VLOOKUP(D18,'Product Master'!$A$2:$C$31,3,FALSE)</f>
        <v>687</v>
      </c>
      <c r="H18" s="7">
        <f t="shared" si="0"/>
        <v>173124</v>
      </c>
      <c r="I18" t="str">
        <f>VLOOKUP(B18,'Emp Master'!$A$2:$C$21,3,FALSE)</f>
        <v>Supervisor-4</v>
      </c>
      <c r="J18" s="2">
        <f t="shared" si="1"/>
        <v>1</v>
      </c>
      <c r="M18" t="str">
        <f>VLOOKUP(D18,'Product Master'!$A$2:$C$31,2,FALSE)</f>
        <v>Product-24</v>
      </c>
      <c r="N18" s="2">
        <f t="shared" si="2"/>
        <v>1</v>
      </c>
      <c r="O18" s="13" t="s">
        <v>52</v>
      </c>
      <c r="P18">
        <f t="shared" si="3"/>
        <v>57</v>
      </c>
    </row>
    <row r="19" customHeight="1" spans="1:16">
      <c r="A19" s="5">
        <v>43466</v>
      </c>
      <c r="B19" s="6">
        <v>10003</v>
      </c>
      <c r="C19" s="6" t="str">
        <f>VLOOKUP(B19,'Emp Master'!$A$2:$C$21,2,FALSE)</f>
        <v>EMP-3</v>
      </c>
      <c r="D19" s="6" t="s">
        <v>7</v>
      </c>
      <c r="E19" s="6" t="str">
        <f>VLOOKUP(D19,'Product Master'!$A$2:$C$31,2,FALSE)</f>
        <v>Product-22</v>
      </c>
      <c r="F19" s="6">
        <v>70</v>
      </c>
      <c r="G19" s="7">
        <f>VLOOKUP(D19,'Product Master'!$A$2:$C$31,3,FALSE)</f>
        <v>87</v>
      </c>
      <c r="H19" s="7">
        <f t="shared" si="0"/>
        <v>6090</v>
      </c>
      <c r="I19" t="str">
        <f>VLOOKUP(B19,'Emp Master'!$A$2:$C$21,3,FALSE)</f>
        <v>Supervisor-1</v>
      </c>
      <c r="J19" s="2">
        <f t="shared" si="1"/>
        <v>0</v>
      </c>
      <c r="M19" t="str">
        <f>VLOOKUP(D19,'Product Master'!$A$2:$C$31,2,FALSE)</f>
        <v>Product-22</v>
      </c>
      <c r="N19" s="2">
        <f t="shared" si="2"/>
        <v>0</v>
      </c>
      <c r="O19" s="15" t="s">
        <v>53</v>
      </c>
      <c r="P19">
        <f t="shared" si="3"/>
        <v>46</v>
      </c>
    </row>
    <row r="20" customHeight="1" spans="1:16">
      <c r="A20" s="5">
        <v>43466</v>
      </c>
      <c r="B20" s="6">
        <v>10010</v>
      </c>
      <c r="C20" s="6" t="str">
        <f>VLOOKUP(B20,'Emp Master'!$A$2:$C$21,2,FALSE)</f>
        <v>EMP-10</v>
      </c>
      <c r="D20" s="6" t="s">
        <v>18</v>
      </c>
      <c r="E20" s="6" t="str">
        <f>VLOOKUP(D20,'Product Master'!$A$2:$C$31,2,FALSE)</f>
        <v>Product-25</v>
      </c>
      <c r="F20" s="6">
        <v>258</v>
      </c>
      <c r="G20" s="7">
        <f>VLOOKUP(D20,'Product Master'!$A$2:$C$31,3,FALSE)</f>
        <v>85</v>
      </c>
      <c r="H20" s="7">
        <f t="shared" si="0"/>
        <v>21930</v>
      </c>
      <c r="I20" t="str">
        <f>VLOOKUP(B20,'Emp Master'!$A$2:$C$21,3,FALSE)</f>
        <v>Supervisor-2</v>
      </c>
      <c r="J20" s="2">
        <f t="shared" si="1"/>
        <v>1</v>
      </c>
      <c r="M20" t="str">
        <f>VLOOKUP(D20,'Product Master'!$A$2:$C$31,2,FALSE)</f>
        <v>Product-25</v>
      </c>
      <c r="N20" s="2">
        <f t="shared" si="2"/>
        <v>1</v>
      </c>
      <c r="O20" s="13" t="s">
        <v>54</v>
      </c>
      <c r="P20">
        <f t="shared" si="3"/>
        <v>56</v>
      </c>
    </row>
    <row r="21" customHeight="1" spans="1:16">
      <c r="A21" s="5">
        <v>43466</v>
      </c>
      <c r="B21" s="6">
        <v>10001</v>
      </c>
      <c r="C21" s="6" t="str">
        <f>VLOOKUP(B21,'Emp Master'!$A$2:$C$21,2,FALSE)</f>
        <v>EMP-1</v>
      </c>
      <c r="D21" s="6" t="s">
        <v>15</v>
      </c>
      <c r="E21" s="6" t="str">
        <f>VLOOKUP(D21,'Product Master'!$A$2:$C$31,2,FALSE)</f>
        <v>Product-29</v>
      </c>
      <c r="F21" s="6">
        <v>167</v>
      </c>
      <c r="G21" s="7">
        <f>VLOOKUP(D21,'Product Master'!$A$2:$C$31,3,FALSE)</f>
        <v>129</v>
      </c>
      <c r="H21" s="7">
        <f t="shared" si="0"/>
        <v>21543</v>
      </c>
      <c r="I21" t="str">
        <f>VLOOKUP(B21,'Emp Master'!$A$2:$C$21,3,FALSE)</f>
        <v>Supervisor-1</v>
      </c>
      <c r="J21" s="2">
        <f t="shared" si="1"/>
        <v>1</v>
      </c>
      <c r="M21" t="str">
        <f>VLOOKUP(D21,'Product Master'!$A$2:$C$31,2,FALSE)</f>
        <v>Product-29</v>
      </c>
      <c r="N21" s="2">
        <f t="shared" si="2"/>
        <v>1</v>
      </c>
      <c r="O21" s="15" t="s">
        <v>55</v>
      </c>
      <c r="P21">
        <f t="shared" si="3"/>
        <v>39</v>
      </c>
    </row>
    <row r="22" customHeight="1" spans="1:16">
      <c r="A22" s="5">
        <v>43466</v>
      </c>
      <c r="B22" s="6">
        <v>10003</v>
      </c>
      <c r="C22" s="6" t="str">
        <f>VLOOKUP(B22,'Emp Master'!$A$2:$C$21,2,FALSE)</f>
        <v>EMP-3</v>
      </c>
      <c r="D22" s="6" t="s">
        <v>19</v>
      </c>
      <c r="E22" s="6" t="str">
        <f>VLOOKUP(D22,'Product Master'!$A$2:$C$31,2,FALSE)</f>
        <v>Product-14</v>
      </c>
      <c r="F22" s="6">
        <v>300</v>
      </c>
      <c r="G22" s="7">
        <f>VLOOKUP(D22,'Product Master'!$A$2:$C$31,3,FALSE)</f>
        <v>150</v>
      </c>
      <c r="H22" s="7">
        <f t="shared" si="0"/>
        <v>45000</v>
      </c>
      <c r="I22" t="str">
        <f>VLOOKUP(B22,'Emp Master'!$A$2:$C$21,3,FALSE)</f>
        <v>Supervisor-1</v>
      </c>
      <c r="J22" s="2">
        <f t="shared" si="1"/>
        <v>1</v>
      </c>
      <c r="M22" t="str">
        <f>VLOOKUP(D22,'Product Master'!$A$2:$C$31,2,FALSE)</f>
        <v>Product-14</v>
      </c>
      <c r="N22" s="2">
        <f t="shared" si="2"/>
        <v>1</v>
      </c>
      <c r="O22" s="15" t="s">
        <v>56</v>
      </c>
      <c r="P22">
        <f t="shared" si="3"/>
        <v>41</v>
      </c>
    </row>
    <row r="23" customHeight="1" spans="1:16">
      <c r="A23" s="5">
        <v>43466</v>
      </c>
      <c r="B23" s="6">
        <v>10015</v>
      </c>
      <c r="C23" s="6" t="str">
        <f>VLOOKUP(B23,'Emp Master'!$A$2:$C$21,2,FALSE)</f>
        <v>EMP-15</v>
      </c>
      <c r="D23" s="6" t="s">
        <v>4</v>
      </c>
      <c r="E23" s="6" t="str">
        <f>VLOOKUP(D23,'Product Master'!$A$2:$C$31,2,FALSE)</f>
        <v>Product-7</v>
      </c>
      <c r="F23" s="6">
        <v>100</v>
      </c>
      <c r="G23" s="7">
        <f>VLOOKUP(D23,'Product Master'!$A$2:$C$31,3,FALSE)</f>
        <v>145</v>
      </c>
      <c r="H23" s="7">
        <f t="shared" si="0"/>
        <v>14500</v>
      </c>
      <c r="I23" t="str">
        <f>VLOOKUP(B23,'Emp Master'!$A$2:$C$21,3,FALSE)</f>
        <v>Supervisor-3</v>
      </c>
      <c r="J23" s="2">
        <f t="shared" si="1"/>
        <v>0</v>
      </c>
      <c r="M23" t="str">
        <f>VLOOKUP(D23,'Product Master'!$A$2:$C$31,2,FALSE)</f>
        <v>Product-7</v>
      </c>
      <c r="N23" s="2">
        <f t="shared" si="2"/>
        <v>1</v>
      </c>
      <c r="O23" s="15" t="s">
        <v>57</v>
      </c>
      <c r="P23">
        <f t="shared" si="3"/>
        <v>40</v>
      </c>
    </row>
    <row r="24" customHeight="1" spans="1:16">
      <c r="A24" s="5">
        <v>43466</v>
      </c>
      <c r="B24" s="6">
        <v>10020</v>
      </c>
      <c r="C24" s="6" t="str">
        <f>VLOOKUP(B24,'Emp Master'!$A$2:$C$21,2,FALSE)</f>
        <v>EMP-20</v>
      </c>
      <c r="D24" s="6" t="s">
        <v>20</v>
      </c>
      <c r="E24" s="6" t="str">
        <f>VLOOKUP(D24,'Product Master'!$A$2:$C$31,2,FALSE)</f>
        <v>Product-17</v>
      </c>
      <c r="F24" s="6">
        <v>123</v>
      </c>
      <c r="G24" s="7">
        <f>VLOOKUP(D24,'Product Master'!$A$2:$C$31,3,FALSE)</f>
        <v>116</v>
      </c>
      <c r="H24" s="7">
        <f t="shared" si="0"/>
        <v>14268</v>
      </c>
      <c r="I24" t="str">
        <f>VLOOKUP(B24,'Emp Master'!$A$2:$C$21,3,FALSE)</f>
        <v>Supervisor-4</v>
      </c>
      <c r="J24" s="2">
        <f t="shared" si="1"/>
        <v>0</v>
      </c>
      <c r="M24" t="str">
        <f>VLOOKUP(D24,'Product Master'!$A$2:$C$31,2,FALSE)</f>
        <v>Product-17</v>
      </c>
      <c r="N24" s="2">
        <f t="shared" si="2"/>
        <v>1</v>
      </c>
      <c r="O24" s="15" t="s">
        <v>58</v>
      </c>
      <c r="P24">
        <f t="shared" si="3"/>
        <v>48</v>
      </c>
    </row>
    <row r="25" customHeight="1" spans="1:16">
      <c r="A25" s="5">
        <v>43466</v>
      </c>
      <c r="B25" s="6">
        <v>10003</v>
      </c>
      <c r="C25" s="6" t="str">
        <f>VLOOKUP(B25,'Emp Master'!$A$2:$C$21,2,FALSE)</f>
        <v>EMP-3</v>
      </c>
      <c r="D25" s="6" t="s">
        <v>21</v>
      </c>
      <c r="E25" s="6" t="str">
        <f>VLOOKUP(D25,'Product Master'!$A$2:$C$31,2,FALSE)</f>
        <v>Product-6</v>
      </c>
      <c r="F25" s="6">
        <v>160</v>
      </c>
      <c r="G25" s="7">
        <f>VLOOKUP(D25,'Product Master'!$A$2:$C$31,3,FALSE)</f>
        <v>113</v>
      </c>
      <c r="H25" s="7">
        <f t="shared" si="0"/>
        <v>18080</v>
      </c>
      <c r="I25" t="str">
        <f>VLOOKUP(B25,'Emp Master'!$A$2:$C$21,3,FALSE)</f>
        <v>Supervisor-1</v>
      </c>
      <c r="J25" s="2">
        <f t="shared" si="1"/>
        <v>1</v>
      </c>
      <c r="M25" t="str">
        <f>VLOOKUP(D25,'Product Master'!$A$2:$C$31,2,FALSE)</f>
        <v>Product-6</v>
      </c>
      <c r="N25" s="2">
        <f t="shared" si="2"/>
        <v>1</v>
      </c>
      <c r="O25" s="15" t="s">
        <v>59</v>
      </c>
      <c r="P25">
        <f t="shared" si="3"/>
        <v>45</v>
      </c>
    </row>
    <row r="26" customHeight="1" spans="1:16">
      <c r="A26" s="5">
        <v>43466</v>
      </c>
      <c r="B26" s="6">
        <v>10004</v>
      </c>
      <c r="C26" s="6" t="str">
        <f>VLOOKUP(B26,'Emp Master'!$A$2:$C$21,2,FALSE)</f>
        <v>EMP-4</v>
      </c>
      <c r="D26" s="6" t="s">
        <v>22</v>
      </c>
      <c r="E26" s="6" t="str">
        <f>VLOOKUP(D26,'Product Master'!$A$2:$C$31,2,FALSE)</f>
        <v>Product-9</v>
      </c>
      <c r="F26" s="6">
        <v>198</v>
      </c>
      <c r="G26" s="7">
        <f>VLOOKUP(D26,'Product Master'!$A$2:$C$31,3,FALSE)</f>
        <v>73</v>
      </c>
      <c r="H26" s="7">
        <f t="shared" si="0"/>
        <v>14454</v>
      </c>
      <c r="I26" t="str">
        <f>VLOOKUP(B26,'Emp Master'!$A$2:$C$21,3,FALSE)</f>
        <v>Supervisor-1</v>
      </c>
      <c r="J26" s="2">
        <f t="shared" si="1"/>
        <v>0</v>
      </c>
      <c r="M26" t="str">
        <f>VLOOKUP(D26,'Product Master'!$A$2:$C$31,2,FALSE)</f>
        <v>Product-9</v>
      </c>
      <c r="N26" s="2">
        <f t="shared" si="2"/>
        <v>1</v>
      </c>
      <c r="O26" s="15" t="s">
        <v>60</v>
      </c>
      <c r="P26">
        <f t="shared" si="3"/>
        <v>49</v>
      </c>
    </row>
    <row r="27" customHeight="1" spans="1:16">
      <c r="A27" s="5">
        <v>43466</v>
      </c>
      <c r="B27" s="6">
        <v>10008</v>
      </c>
      <c r="C27" s="6" t="str">
        <f>VLOOKUP(B27,'Emp Master'!$A$2:$C$21,2,FALSE)</f>
        <v>EMP-8</v>
      </c>
      <c r="D27" s="6" t="s">
        <v>23</v>
      </c>
      <c r="E27" s="6" t="str">
        <f>VLOOKUP(D27,'Product Master'!$A$2:$C$31,2,FALSE)</f>
        <v>Product-20</v>
      </c>
      <c r="F27" s="6">
        <v>50</v>
      </c>
      <c r="G27" s="7">
        <f>VLOOKUP(D27,'Product Master'!$A$2:$C$31,3,FALSE)</f>
        <v>70</v>
      </c>
      <c r="H27" s="7">
        <f t="shared" si="0"/>
        <v>3500</v>
      </c>
      <c r="I27" t="str">
        <f>VLOOKUP(B27,'Emp Master'!$A$2:$C$21,3,FALSE)</f>
        <v>Supervisor-2</v>
      </c>
      <c r="J27" s="2">
        <f t="shared" si="1"/>
        <v>0</v>
      </c>
      <c r="M27" t="str">
        <f>VLOOKUP(D27,'Product Master'!$A$2:$C$31,2,FALSE)</f>
        <v>Product-20</v>
      </c>
      <c r="N27" s="2">
        <f t="shared" si="2"/>
        <v>0</v>
      </c>
      <c r="O27" s="15" t="s">
        <v>61</v>
      </c>
      <c r="P27">
        <f t="shared" si="3"/>
        <v>40</v>
      </c>
    </row>
    <row r="28" customHeight="1" spans="1:16">
      <c r="A28" s="5">
        <v>43466</v>
      </c>
      <c r="B28" s="6">
        <v>10003</v>
      </c>
      <c r="C28" s="6" t="str">
        <f>VLOOKUP(B28,'Emp Master'!$A$2:$C$21,2,FALSE)</f>
        <v>EMP-3</v>
      </c>
      <c r="D28" s="6" t="s">
        <v>23</v>
      </c>
      <c r="E28" s="6" t="str">
        <f>VLOOKUP(D28,'Product Master'!$A$2:$C$31,2,FALSE)</f>
        <v>Product-20</v>
      </c>
      <c r="F28" s="6">
        <v>147</v>
      </c>
      <c r="G28" s="7">
        <f>VLOOKUP(D28,'Product Master'!$A$2:$C$31,3,FALSE)</f>
        <v>70</v>
      </c>
      <c r="H28" s="7">
        <f t="shared" si="0"/>
        <v>10290</v>
      </c>
      <c r="I28" t="str">
        <f>VLOOKUP(B28,'Emp Master'!$A$2:$C$21,3,FALSE)</f>
        <v>Supervisor-1</v>
      </c>
      <c r="J28" s="2">
        <f t="shared" si="1"/>
        <v>0</v>
      </c>
      <c r="M28" t="str">
        <f>VLOOKUP(D28,'Product Master'!$A$2:$C$31,2,FALSE)</f>
        <v>Product-20</v>
      </c>
      <c r="N28" s="2">
        <f t="shared" si="2"/>
        <v>1</v>
      </c>
      <c r="O28" s="17" t="s">
        <v>62</v>
      </c>
      <c r="P28">
        <f t="shared" si="3"/>
        <v>33</v>
      </c>
    </row>
    <row r="29" customHeight="1" spans="1:16">
      <c r="A29" s="5">
        <v>43466</v>
      </c>
      <c r="B29" s="6">
        <v>10011</v>
      </c>
      <c r="C29" s="6" t="str">
        <f>VLOOKUP(B29,'Emp Master'!$A$2:$C$21,2,FALSE)</f>
        <v>EMP-11</v>
      </c>
      <c r="D29" s="6" t="s">
        <v>20</v>
      </c>
      <c r="E29" s="6" t="str">
        <f>VLOOKUP(D29,'Product Master'!$A$2:$C$31,2,FALSE)</f>
        <v>Product-17</v>
      </c>
      <c r="F29" s="6">
        <v>156</v>
      </c>
      <c r="G29" s="7">
        <f>VLOOKUP(D29,'Product Master'!$A$2:$C$31,3,FALSE)</f>
        <v>116</v>
      </c>
      <c r="H29" s="7">
        <f t="shared" si="0"/>
        <v>18096</v>
      </c>
      <c r="I29" t="str">
        <f>VLOOKUP(B29,'Emp Master'!$A$2:$C$21,3,FALSE)</f>
        <v>Supervisor-3</v>
      </c>
      <c r="J29" s="2">
        <f t="shared" si="1"/>
        <v>1</v>
      </c>
      <c r="M29" t="str">
        <f>VLOOKUP(D29,'Product Master'!$A$2:$C$31,2,FALSE)</f>
        <v>Product-17</v>
      </c>
      <c r="N29" s="2">
        <f t="shared" si="2"/>
        <v>1</v>
      </c>
      <c r="O29" s="15" t="s">
        <v>63</v>
      </c>
      <c r="P29">
        <f t="shared" si="3"/>
        <v>42</v>
      </c>
    </row>
    <row r="30" customHeight="1" spans="1:16">
      <c r="A30" s="5">
        <v>43466</v>
      </c>
      <c r="B30" s="6">
        <v>10004</v>
      </c>
      <c r="C30" s="6" t="str">
        <f>VLOOKUP(B30,'Emp Master'!$A$2:$C$21,2,FALSE)</f>
        <v>EMP-4</v>
      </c>
      <c r="D30" s="6" t="s">
        <v>24</v>
      </c>
      <c r="E30" s="6" t="str">
        <f>VLOOKUP(D30,'Product Master'!$A$2:$C$31,2,FALSE)</f>
        <v>Product-5</v>
      </c>
      <c r="F30" s="6">
        <v>203</v>
      </c>
      <c r="G30" s="7">
        <f>VLOOKUP(D30,'Product Master'!$A$2:$C$31,3,FALSE)</f>
        <v>440</v>
      </c>
      <c r="H30" s="7">
        <f t="shared" si="0"/>
        <v>89320</v>
      </c>
      <c r="I30" t="str">
        <f>VLOOKUP(B30,'Emp Master'!$A$2:$C$21,3,FALSE)</f>
        <v>Supervisor-1</v>
      </c>
      <c r="J30" s="2">
        <f t="shared" si="1"/>
        <v>1</v>
      </c>
      <c r="M30" t="str">
        <f>VLOOKUP(D30,'Product Master'!$A$2:$C$31,2,FALSE)</f>
        <v>Product-5</v>
      </c>
      <c r="N30" s="2">
        <f t="shared" si="2"/>
        <v>1</v>
      </c>
      <c r="O30" s="15" t="s">
        <v>64</v>
      </c>
      <c r="P30">
        <f t="shared" si="3"/>
        <v>40</v>
      </c>
    </row>
    <row r="31" customHeight="1" spans="1:16">
      <c r="A31" s="5">
        <v>43466</v>
      </c>
      <c r="B31" s="6">
        <v>10014</v>
      </c>
      <c r="C31" s="6" t="str">
        <f>VLOOKUP(B31,'Emp Master'!$A$2:$C$21,2,FALSE)</f>
        <v>EMP-14</v>
      </c>
      <c r="D31" s="6" t="s">
        <v>25</v>
      </c>
      <c r="E31" s="6" t="str">
        <f>VLOOKUP(D31,'Product Master'!$A$2:$C$31,2,FALSE)</f>
        <v>Product-30</v>
      </c>
      <c r="F31" s="6">
        <v>160</v>
      </c>
      <c r="G31" s="7">
        <f>VLOOKUP(D31,'Product Master'!$A$2:$C$31,3,FALSE)</f>
        <v>200</v>
      </c>
      <c r="H31" s="7">
        <f t="shared" si="0"/>
        <v>32000</v>
      </c>
      <c r="I31" t="str">
        <f>VLOOKUP(B31,'Emp Master'!$A$2:$C$21,3,FALSE)</f>
        <v>Supervisor-3</v>
      </c>
      <c r="J31" s="2">
        <f t="shared" si="1"/>
        <v>1</v>
      </c>
      <c r="M31" t="str">
        <f>VLOOKUP(D31,'Product Master'!$A$2:$C$31,2,FALSE)</f>
        <v>Product-30</v>
      </c>
      <c r="N31" s="2">
        <f t="shared" si="2"/>
        <v>1</v>
      </c>
      <c r="O31" s="15" t="s">
        <v>65</v>
      </c>
      <c r="P31">
        <f t="shared" si="3"/>
        <v>40</v>
      </c>
    </row>
    <row r="32" customHeight="1" spans="1:14">
      <c r="A32" s="5">
        <v>43466</v>
      </c>
      <c r="B32" s="6">
        <v>10015</v>
      </c>
      <c r="C32" s="6" t="str">
        <f>VLOOKUP(B32,'Emp Master'!$A$2:$C$21,2,FALSE)</f>
        <v>EMP-15</v>
      </c>
      <c r="D32" s="6" t="s">
        <v>26</v>
      </c>
      <c r="E32" s="6" t="str">
        <f>VLOOKUP(D32,'Product Master'!$A$2:$C$31,2,FALSE)</f>
        <v>Product-28</v>
      </c>
      <c r="F32" s="6">
        <v>206</v>
      </c>
      <c r="G32" s="7">
        <f>VLOOKUP(D32,'Product Master'!$A$2:$C$31,3,FALSE)</f>
        <v>107</v>
      </c>
      <c r="H32" s="7">
        <f t="shared" si="0"/>
        <v>22042</v>
      </c>
      <c r="I32" t="str">
        <f>VLOOKUP(B32,'Emp Master'!$A$2:$C$21,3,FALSE)</f>
        <v>Supervisor-3</v>
      </c>
      <c r="J32" s="2">
        <f t="shared" si="1"/>
        <v>1</v>
      </c>
      <c r="M32" t="str">
        <f>VLOOKUP(D32,'Product Master'!$A$2:$C$31,2,FALSE)</f>
        <v>Product-28</v>
      </c>
      <c r="N32" s="2">
        <f t="shared" si="2"/>
        <v>1</v>
      </c>
    </row>
    <row r="33" customHeight="1" spans="1:14">
      <c r="A33" s="5">
        <v>43466</v>
      </c>
      <c r="B33" s="6">
        <v>10002</v>
      </c>
      <c r="C33" s="6" t="str">
        <f>VLOOKUP(B33,'Emp Master'!$A$2:$C$21,2,FALSE)</f>
        <v>EMP-2</v>
      </c>
      <c r="D33" s="6" t="s">
        <v>9</v>
      </c>
      <c r="E33" s="6" t="str">
        <f>VLOOKUP(D33,'Product Master'!$A$2:$C$31,2,FALSE)</f>
        <v>Product-18</v>
      </c>
      <c r="F33" s="6">
        <v>112</v>
      </c>
      <c r="G33" s="7">
        <f>VLOOKUP(D33,'Product Master'!$A$2:$C$31,3,FALSE)</f>
        <v>291</v>
      </c>
      <c r="H33" s="7">
        <f t="shared" si="0"/>
        <v>32592</v>
      </c>
      <c r="I33" t="str">
        <f>VLOOKUP(B33,'Emp Master'!$A$2:$C$21,3,FALSE)</f>
        <v>Supervisor-1</v>
      </c>
      <c r="J33" s="2">
        <f t="shared" si="1"/>
        <v>1</v>
      </c>
      <c r="M33" t="str">
        <f>VLOOKUP(D33,'Product Master'!$A$2:$C$31,2,FALSE)</f>
        <v>Product-18</v>
      </c>
      <c r="N33" s="2">
        <f t="shared" si="2"/>
        <v>1</v>
      </c>
    </row>
    <row r="34" customHeight="1" spans="1:14">
      <c r="A34" s="5">
        <v>43466</v>
      </c>
      <c r="B34" s="6">
        <v>10006</v>
      </c>
      <c r="C34" s="6" t="str">
        <f>VLOOKUP(B34,'Emp Master'!$A$2:$C$21,2,FALSE)</f>
        <v>EMP-6</v>
      </c>
      <c r="D34" s="6" t="s">
        <v>27</v>
      </c>
      <c r="E34" s="6" t="str">
        <f>VLOOKUP(D34,'Product Master'!$A$2:$C$31,2,FALSE)</f>
        <v>Product-13</v>
      </c>
      <c r="F34" s="6">
        <v>89</v>
      </c>
      <c r="G34" s="7">
        <f>VLOOKUP(D34,'Product Master'!$A$2:$C$31,3,FALSE)</f>
        <v>97</v>
      </c>
      <c r="H34" s="7">
        <f t="shared" si="0"/>
        <v>8633</v>
      </c>
      <c r="I34" t="str">
        <f>VLOOKUP(B34,'Emp Master'!$A$2:$C$21,3,FALSE)</f>
        <v>Supervisor-1</v>
      </c>
      <c r="J34" s="2">
        <f t="shared" si="1"/>
        <v>0</v>
      </c>
      <c r="M34" t="str">
        <f>VLOOKUP(D34,'Product Master'!$A$2:$C$31,2,FALSE)</f>
        <v>Product-13</v>
      </c>
      <c r="N34" s="2">
        <f t="shared" si="2"/>
        <v>0</v>
      </c>
    </row>
    <row r="35" customHeight="1" spans="1:14">
      <c r="A35" s="5">
        <v>43466</v>
      </c>
      <c r="B35" s="6">
        <v>10019</v>
      </c>
      <c r="C35" s="6" t="str">
        <f>VLOOKUP(B35,'Emp Master'!$A$2:$C$21,2,FALSE)</f>
        <v>EMP-19</v>
      </c>
      <c r="D35" s="6" t="s">
        <v>4</v>
      </c>
      <c r="E35" s="6" t="str">
        <f>VLOOKUP(D35,'Product Master'!$A$2:$C$31,2,FALSE)</f>
        <v>Product-7</v>
      </c>
      <c r="F35" s="6">
        <v>264</v>
      </c>
      <c r="G35" s="7">
        <f>VLOOKUP(D35,'Product Master'!$A$2:$C$31,3,FALSE)</f>
        <v>145</v>
      </c>
      <c r="H35" s="7">
        <f t="shared" si="0"/>
        <v>38280</v>
      </c>
      <c r="I35" t="str">
        <f>VLOOKUP(B35,'Emp Master'!$A$2:$C$21,3,FALSE)</f>
        <v>Supervisor-4</v>
      </c>
      <c r="J35" s="2">
        <f t="shared" si="1"/>
        <v>1</v>
      </c>
      <c r="M35" t="str">
        <f>VLOOKUP(D35,'Product Master'!$A$2:$C$31,2,FALSE)</f>
        <v>Product-7</v>
      </c>
      <c r="N35" s="2">
        <f t="shared" si="2"/>
        <v>1</v>
      </c>
    </row>
    <row r="36" customHeight="1" spans="1:14">
      <c r="A36" s="5">
        <v>43466</v>
      </c>
      <c r="B36" s="6">
        <v>10002</v>
      </c>
      <c r="C36" s="6" t="str">
        <f>VLOOKUP(B36,'Emp Master'!$A$2:$C$21,2,FALSE)</f>
        <v>EMP-2</v>
      </c>
      <c r="D36" s="6" t="s">
        <v>27</v>
      </c>
      <c r="E36" s="6" t="str">
        <f>VLOOKUP(D36,'Product Master'!$A$2:$C$31,2,FALSE)</f>
        <v>Product-13</v>
      </c>
      <c r="F36" s="6">
        <v>196</v>
      </c>
      <c r="G36" s="7">
        <f>VLOOKUP(D36,'Product Master'!$A$2:$C$31,3,FALSE)</f>
        <v>97</v>
      </c>
      <c r="H36" s="7">
        <f t="shared" si="0"/>
        <v>19012</v>
      </c>
      <c r="I36" t="str">
        <f>VLOOKUP(B36,'Emp Master'!$A$2:$C$21,3,FALSE)</f>
        <v>Supervisor-1</v>
      </c>
      <c r="J36" s="2">
        <f t="shared" si="1"/>
        <v>1</v>
      </c>
      <c r="M36" t="str">
        <f>VLOOKUP(D36,'Product Master'!$A$2:$C$31,2,FALSE)</f>
        <v>Product-13</v>
      </c>
      <c r="N36" s="2">
        <f t="shared" si="2"/>
        <v>1</v>
      </c>
    </row>
    <row r="37" customHeight="1" spans="1:14">
      <c r="A37" s="5">
        <v>43466</v>
      </c>
      <c r="B37" s="6">
        <v>10018</v>
      </c>
      <c r="C37" s="6" t="str">
        <f>VLOOKUP(B37,'Emp Master'!$A$2:$C$21,2,FALSE)</f>
        <v>EMP-18</v>
      </c>
      <c r="D37" s="6" t="s">
        <v>11</v>
      </c>
      <c r="E37" s="6" t="str">
        <f>VLOOKUP(D37,'Product Master'!$A$2:$C$31,2,FALSE)</f>
        <v>Product-21</v>
      </c>
      <c r="F37" s="6">
        <v>77</v>
      </c>
      <c r="G37" s="7">
        <f>VLOOKUP(D37,'Product Master'!$A$2:$C$31,3,FALSE)</f>
        <v>141</v>
      </c>
      <c r="H37" s="7">
        <f t="shared" si="0"/>
        <v>10857</v>
      </c>
      <c r="I37" t="str">
        <f>VLOOKUP(B37,'Emp Master'!$A$2:$C$21,3,FALSE)</f>
        <v>Supervisor-4</v>
      </c>
      <c r="J37" s="2">
        <f t="shared" si="1"/>
        <v>0</v>
      </c>
      <c r="M37" t="str">
        <f>VLOOKUP(D37,'Product Master'!$A$2:$C$31,2,FALSE)</f>
        <v>Product-21</v>
      </c>
      <c r="N37" s="2">
        <f t="shared" si="2"/>
        <v>0</v>
      </c>
    </row>
    <row r="38" customHeight="1" spans="1:14">
      <c r="A38" s="5">
        <v>43466</v>
      </c>
      <c r="B38" s="6">
        <v>10016</v>
      </c>
      <c r="C38" s="6" t="str">
        <f>VLOOKUP(B38,'Emp Master'!$A$2:$C$21,2,FALSE)</f>
        <v>EMP-16</v>
      </c>
      <c r="D38" s="6" t="s">
        <v>28</v>
      </c>
      <c r="E38" s="6" t="str">
        <f>VLOOKUP(D38,'Product Master'!$A$2:$C$31,2,FALSE)</f>
        <v>Product-2</v>
      </c>
      <c r="F38" s="6">
        <v>64</v>
      </c>
      <c r="G38" s="7">
        <f>VLOOKUP(D38,'Product Master'!$A$2:$C$31,3,FALSE)</f>
        <v>114</v>
      </c>
      <c r="H38" s="7">
        <f t="shared" si="0"/>
        <v>7296</v>
      </c>
      <c r="I38" t="str">
        <f>VLOOKUP(B38,'Emp Master'!$A$2:$C$21,3,FALSE)</f>
        <v>Supervisor-4</v>
      </c>
      <c r="J38" s="2">
        <f t="shared" si="1"/>
        <v>0</v>
      </c>
      <c r="M38" t="str">
        <f>VLOOKUP(D38,'Product Master'!$A$2:$C$31,2,FALSE)</f>
        <v>Product-2</v>
      </c>
      <c r="N38" s="2">
        <f t="shared" si="2"/>
        <v>0</v>
      </c>
    </row>
    <row r="39" customHeight="1" spans="1:14">
      <c r="A39" s="5">
        <v>43466</v>
      </c>
      <c r="B39" s="6">
        <v>10004</v>
      </c>
      <c r="C39" s="6" t="str">
        <f>VLOOKUP(B39,'Emp Master'!$A$2:$C$21,2,FALSE)</f>
        <v>EMP-4</v>
      </c>
      <c r="D39" s="6" t="s">
        <v>29</v>
      </c>
      <c r="E39" s="6" t="str">
        <f>VLOOKUP(D39,'Product Master'!$A$2:$C$31,2,FALSE)</f>
        <v>Product-12</v>
      </c>
      <c r="F39" s="6">
        <v>158</v>
      </c>
      <c r="G39" s="7">
        <f>VLOOKUP(D39,'Product Master'!$A$2:$C$31,3,FALSE)</f>
        <v>808</v>
      </c>
      <c r="H39" s="7">
        <f t="shared" si="0"/>
        <v>127664</v>
      </c>
      <c r="I39" t="str">
        <f>VLOOKUP(B39,'Emp Master'!$A$2:$C$21,3,FALSE)</f>
        <v>Supervisor-1</v>
      </c>
      <c r="J39" s="2">
        <f t="shared" si="1"/>
        <v>1</v>
      </c>
      <c r="M39" t="str">
        <f>VLOOKUP(D39,'Product Master'!$A$2:$C$31,2,FALSE)</f>
        <v>Product-12</v>
      </c>
      <c r="N39" s="2">
        <f t="shared" si="2"/>
        <v>1</v>
      </c>
    </row>
    <row r="40" customHeight="1" spans="1:14">
      <c r="A40" s="5">
        <v>43466</v>
      </c>
      <c r="B40" s="6">
        <v>10009</v>
      </c>
      <c r="C40" s="6" t="str">
        <f>VLOOKUP(B40,'Emp Master'!$A$2:$C$21,2,FALSE)</f>
        <v>EMP-9</v>
      </c>
      <c r="D40" s="6" t="s">
        <v>30</v>
      </c>
      <c r="E40" s="6" t="str">
        <f>VLOOKUP(D40,'Product Master'!$A$2:$C$31,2,FALSE)</f>
        <v>Product-3</v>
      </c>
      <c r="F40" s="6">
        <v>199</v>
      </c>
      <c r="G40" s="7">
        <f>VLOOKUP(D40,'Product Master'!$A$2:$C$31,3,FALSE)</f>
        <v>139</v>
      </c>
      <c r="H40" s="7">
        <f t="shared" si="0"/>
        <v>27661</v>
      </c>
      <c r="I40" t="str">
        <f>VLOOKUP(B40,'Emp Master'!$A$2:$C$21,3,FALSE)</f>
        <v>Supervisor-2</v>
      </c>
      <c r="J40" s="2">
        <f t="shared" si="1"/>
        <v>1</v>
      </c>
      <c r="M40" t="str">
        <f>VLOOKUP(D40,'Product Master'!$A$2:$C$31,2,FALSE)</f>
        <v>Product-3</v>
      </c>
      <c r="N40" s="2">
        <f t="shared" si="2"/>
        <v>1</v>
      </c>
    </row>
    <row r="41" customHeight="1" spans="1:14">
      <c r="A41" s="5">
        <v>43466</v>
      </c>
      <c r="B41" s="6">
        <v>10007</v>
      </c>
      <c r="C41" s="6" t="str">
        <f>VLOOKUP(B41,'Emp Master'!$A$2:$C$21,2,FALSE)</f>
        <v>EMP-7</v>
      </c>
      <c r="D41" s="6" t="s">
        <v>19</v>
      </c>
      <c r="E41" s="6" t="str">
        <f>VLOOKUP(D41,'Product Master'!$A$2:$C$31,2,FALSE)</f>
        <v>Product-14</v>
      </c>
      <c r="F41" s="6">
        <v>266</v>
      </c>
      <c r="G41" s="7">
        <f>VLOOKUP(D41,'Product Master'!$A$2:$C$31,3,FALSE)</f>
        <v>150</v>
      </c>
      <c r="H41" s="7">
        <f t="shared" si="0"/>
        <v>39900</v>
      </c>
      <c r="I41" t="str">
        <f>VLOOKUP(B41,'Emp Master'!$A$2:$C$21,3,FALSE)</f>
        <v>Supervisor-2</v>
      </c>
      <c r="J41" s="2">
        <f t="shared" si="1"/>
        <v>1</v>
      </c>
      <c r="M41" t="str">
        <f>VLOOKUP(D41,'Product Master'!$A$2:$C$31,2,FALSE)</f>
        <v>Product-14</v>
      </c>
      <c r="N41" s="2">
        <f t="shared" si="2"/>
        <v>1</v>
      </c>
    </row>
    <row r="42" customHeight="1" spans="1:14">
      <c r="A42" s="5">
        <v>43466</v>
      </c>
      <c r="B42" s="6">
        <v>10016</v>
      </c>
      <c r="C42" s="6" t="str">
        <f>VLOOKUP(B42,'Emp Master'!$A$2:$C$21,2,FALSE)</f>
        <v>EMP-16</v>
      </c>
      <c r="D42" s="6" t="s">
        <v>18</v>
      </c>
      <c r="E42" s="6" t="str">
        <f>VLOOKUP(D42,'Product Master'!$A$2:$C$31,2,FALSE)</f>
        <v>Product-25</v>
      </c>
      <c r="F42" s="6">
        <v>212</v>
      </c>
      <c r="G42" s="7">
        <f>VLOOKUP(D42,'Product Master'!$A$2:$C$31,3,FALSE)</f>
        <v>85</v>
      </c>
      <c r="H42" s="7">
        <f t="shared" si="0"/>
        <v>18020</v>
      </c>
      <c r="I42" t="str">
        <f>VLOOKUP(B42,'Emp Master'!$A$2:$C$21,3,FALSE)</f>
        <v>Supervisor-4</v>
      </c>
      <c r="J42" s="2">
        <f t="shared" si="1"/>
        <v>1</v>
      </c>
      <c r="M42" t="str">
        <f>VLOOKUP(D42,'Product Master'!$A$2:$C$31,2,FALSE)</f>
        <v>Product-25</v>
      </c>
      <c r="N42" s="2">
        <f t="shared" si="2"/>
        <v>1</v>
      </c>
    </row>
    <row r="43" customHeight="1" spans="1:14">
      <c r="A43" s="5">
        <v>43466</v>
      </c>
      <c r="B43" s="6">
        <v>10002</v>
      </c>
      <c r="C43" s="6" t="str">
        <f>VLOOKUP(B43,'Emp Master'!$A$2:$C$21,2,FALSE)</f>
        <v>EMP-2</v>
      </c>
      <c r="D43" s="6" t="s">
        <v>19</v>
      </c>
      <c r="E43" s="6" t="str">
        <f>VLOOKUP(D43,'Product Master'!$A$2:$C$31,2,FALSE)</f>
        <v>Product-14</v>
      </c>
      <c r="F43" s="6">
        <v>62</v>
      </c>
      <c r="G43" s="7">
        <f>VLOOKUP(D43,'Product Master'!$A$2:$C$31,3,FALSE)</f>
        <v>150</v>
      </c>
      <c r="H43" s="7">
        <f t="shared" si="0"/>
        <v>9300</v>
      </c>
      <c r="I43" t="str">
        <f>VLOOKUP(B43,'Emp Master'!$A$2:$C$21,3,FALSE)</f>
        <v>Supervisor-1</v>
      </c>
      <c r="J43" s="2">
        <f t="shared" si="1"/>
        <v>0</v>
      </c>
      <c r="M43" t="str">
        <f>VLOOKUP(D43,'Product Master'!$A$2:$C$31,2,FALSE)</f>
        <v>Product-14</v>
      </c>
      <c r="N43" s="2">
        <f t="shared" si="2"/>
        <v>0</v>
      </c>
    </row>
    <row r="44" customHeight="1" spans="1:14">
      <c r="A44" s="5">
        <v>43466</v>
      </c>
      <c r="B44" s="6">
        <v>10017</v>
      </c>
      <c r="C44" s="6" t="str">
        <f>VLOOKUP(B44,'Emp Master'!$A$2:$C$21,2,FALSE)</f>
        <v>EMP-17</v>
      </c>
      <c r="D44" s="6" t="s">
        <v>29</v>
      </c>
      <c r="E44" s="6" t="str">
        <f>VLOOKUP(D44,'Product Master'!$A$2:$C$31,2,FALSE)</f>
        <v>Product-12</v>
      </c>
      <c r="F44" s="6">
        <v>228</v>
      </c>
      <c r="G44" s="7">
        <f>VLOOKUP(D44,'Product Master'!$A$2:$C$31,3,FALSE)</f>
        <v>808</v>
      </c>
      <c r="H44" s="7">
        <f t="shared" si="0"/>
        <v>184224</v>
      </c>
      <c r="I44" t="str">
        <f>VLOOKUP(B44,'Emp Master'!$A$2:$C$21,3,FALSE)</f>
        <v>Supervisor-4</v>
      </c>
      <c r="J44" s="2">
        <f t="shared" si="1"/>
        <v>1</v>
      </c>
      <c r="M44" t="str">
        <f>VLOOKUP(D44,'Product Master'!$A$2:$C$31,2,FALSE)</f>
        <v>Product-12</v>
      </c>
      <c r="N44" s="2">
        <f t="shared" si="2"/>
        <v>1</v>
      </c>
    </row>
    <row r="45" customHeight="1" spans="1:14">
      <c r="A45" s="5">
        <v>43466</v>
      </c>
      <c r="B45" s="6">
        <v>10003</v>
      </c>
      <c r="C45" s="6" t="str">
        <f>VLOOKUP(B45,'Emp Master'!$A$2:$C$21,2,FALSE)</f>
        <v>EMP-3</v>
      </c>
      <c r="D45" s="6" t="s">
        <v>4</v>
      </c>
      <c r="E45" s="6" t="str">
        <f>VLOOKUP(D45,'Product Master'!$A$2:$C$31,2,FALSE)</f>
        <v>Product-7</v>
      </c>
      <c r="F45" s="6">
        <v>263</v>
      </c>
      <c r="G45" s="7">
        <f>VLOOKUP(D45,'Product Master'!$A$2:$C$31,3,FALSE)</f>
        <v>145</v>
      </c>
      <c r="H45" s="7">
        <f t="shared" si="0"/>
        <v>38135</v>
      </c>
      <c r="I45" t="str">
        <f>VLOOKUP(B45,'Emp Master'!$A$2:$C$21,3,FALSE)</f>
        <v>Supervisor-1</v>
      </c>
      <c r="J45" s="2">
        <f t="shared" si="1"/>
        <v>1</v>
      </c>
      <c r="M45" t="str">
        <f>VLOOKUP(D45,'Product Master'!$A$2:$C$31,2,FALSE)</f>
        <v>Product-7</v>
      </c>
      <c r="N45" s="2">
        <f t="shared" si="2"/>
        <v>1</v>
      </c>
    </row>
    <row r="46" customHeight="1" spans="1:14">
      <c r="A46" s="5">
        <v>43466</v>
      </c>
      <c r="B46" s="6">
        <v>10008</v>
      </c>
      <c r="C46" s="6" t="str">
        <f>VLOOKUP(B46,'Emp Master'!$A$2:$C$21,2,FALSE)</f>
        <v>EMP-8</v>
      </c>
      <c r="D46" s="6" t="s">
        <v>30</v>
      </c>
      <c r="E46" s="6" t="str">
        <f>VLOOKUP(D46,'Product Master'!$A$2:$C$31,2,FALSE)</f>
        <v>Product-3</v>
      </c>
      <c r="F46" s="6">
        <v>96</v>
      </c>
      <c r="G46" s="7">
        <f>VLOOKUP(D46,'Product Master'!$A$2:$C$31,3,FALSE)</f>
        <v>139</v>
      </c>
      <c r="H46" s="7">
        <f t="shared" si="0"/>
        <v>13344</v>
      </c>
      <c r="I46" t="str">
        <f>VLOOKUP(B46,'Emp Master'!$A$2:$C$21,3,FALSE)</f>
        <v>Supervisor-2</v>
      </c>
      <c r="J46" s="2">
        <f t="shared" si="1"/>
        <v>0</v>
      </c>
      <c r="M46" t="str">
        <f>VLOOKUP(D46,'Product Master'!$A$2:$C$31,2,FALSE)</f>
        <v>Product-3</v>
      </c>
      <c r="N46" s="2">
        <f t="shared" si="2"/>
        <v>0</v>
      </c>
    </row>
    <row r="47" customHeight="1" spans="1:14">
      <c r="A47" s="5">
        <v>43466</v>
      </c>
      <c r="B47" s="6">
        <v>10001</v>
      </c>
      <c r="C47" s="6" t="str">
        <f>VLOOKUP(B47,'Emp Master'!$A$2:$C$21,2,FALSE)</f>
        <v>EMP-1</v>
      </c>
      <c r="D47" s="6" t="s">
        <v>13</v>
      </c>
      <c r="E47" s="6" t="str">
        <f>VLOOKUP(D47,'Product Master'!$A$2:$C$31,2,FALSE)</f>
        <v>Product-23</v>
      </c>
      <c r="F47" s="6">
        <v>133</v>
      </c>
      <c r="G47" s="7">
        <f>VLOOKUP(D47,'Product Master'!$A$2:$C$31,3,FALSE)</f>
        <v>239</v>
      </c>
      <c r="H47" s="7">
        <f t="shared" si="0"/>
        <v>31787</v>
      </c>
      <c r="I47" t="str">
        <f>VLOOKUP(B47,'Emp Master'!$A$2:$C$21,3,FALSE)</f>
        <v>Supervisor-1</v>
      </c>
      <c r="J47" s="2">
        <f t="shared" si="1"/>
        <v>1</v>
      </c>
      <c r="M47" t="str">
        <f>VLOOKUP(D47,'Product Master'!$A$2:$C$31,2,FALSE)</f>
        <v>Product-23</v>
      </c>
      <c r="N47" s="2">
        <f t="shared" si="2"/>
        <v>1</v>
      </c>
    </row>
    <row r="48" customHeight="1" spans="1:14">
      <c r="A48" s="5">
        <v>43466</v>
      </c>
      <c r="B48" s="6">
        <v>10001</v>
      </c>
      <c r="C48" s="6" t="str">
        <f>VLOOKUP(B48,'Emp Master'!$A$2:$C$21,2,FALSE)</f>
        <v>EMP-1</v>
      </c>
      <c r="D48" s="6" t="s">
        <v>6</v>
      </c>
      <c r="E48" s="6" t="str">
        <f>VLOOKUP(D48,'Product Master'!$A$2:$C$31,2,FALSE)</f>
        <v>Product-19</v>
      </c>
      <c r="F48" s="6">
        <v>243</v>
      </c>
      <c r="G48" s="7">
        <f>VLOOKUP(D48,'Product Master'!$A$2:$C$31,3,FALSE)</f>
        <v>79</v>
      </c>
      <c r="H48" s="7">
        <f t="shared" si="0"/>
        <v>19197</v>
      </c>
      <c r="I48" t="str">
        <f>VLOOKUP(B48,'Emp Master'!$A$2:$C$21,3,FALSE)</f>
        <v>Supervisor-1</v>
      </c>
      <c r="J48" s="2">
        <f t="shared" si="1"/>
        <v>1</v>
      </c>
      <c r="M48" t="str">
        <f>VLOOKUP(D48,'Product Master'!$A$2:$C$31,2,FALSE)</f>
        <v>Product-19</v>
      </c>
      <c r="N48" s="2">
        <f t="shared" si="2"/>
        <v>1</v>
      </c>
    </row>
    <row r="49" customHeight="1" spans="1:14">
      <c r="A49" s="5">
        <v>43466</v>
      </c>
      <c r="B49" s="6">
        <v>10018</v>
      </c>
      <c r="C49" s="6" t="str">
        <f>VLOOKUP(B49,'Emp Master'!$A$2:$C$21,2,FALSE)</f>
        <v>EMP-18</v>
      </c>
      <c r="D49" s="6" t="s">
        <v>13</v>
      </c>
      <c r="E49" s="6" t="str">
        <f>VLOOKUP(D49,'Product Master'!$A$2:$C$31,2,FALSE)</f>
        <v>Product-23</v>
      </c>
      <c r="F49" s="6">
        <v>271</v>
      </c>
      <c r="G49" s="7">
        <f>VLOOKUP(D49,'Product Master'!$A$2:$C$31,3,FALSE)</f>
        <v>239</v>
      </c>
      <c r="H49" s="7">
        <f t="shared" si="0"/>
        <v>64769</v>
      </c>
      <c r="I49" t="str">
        <f>VLOOKUP(B49,'Emp Master'!$A$2:$C$21,3,FALSE)</f>
        <v>Supervisor-4</v>
      </c>
      <c r="J49" s="2">
        <f t="shared" si="1"/>
        <v>1</v>
      </c>
      <c r="M49" t="str">
        <f>VLOOKUP(D49,'Product Master'!$A$2:$C$31,2,FALSE)</f>
        <v>Product-23</v>
      </c>
      <c r="N49" s="2">
        <f t="shared" si="2"/>
        <v>1</v>
      </c>
    </row>
    <row r="50" customHeight="1" spans="1:14">
      <c r="A50" s="5">
        <v>43466</v>
      </c>
      <c r="B50" s="6">
        <v>10011</v>
      </c>
      <c r="C50" s="6" t="str">
        <f>VLOOKUP(B50,'Emp Master'!$A$2:$C$21,2,FALSE)</f>
        <v>EMP-11</v>
      </c>
      <c r="D50" s="6" t="s">
        <v>8</v>
      </c>
      <c r="E50" s="6" t="str">
        <f>VLOOKUP(D50,'Product Master'!$A$2:$C$31,2,FALSE)</f>
        <v>Product-4</v>
      </c>
      <c r="F50" s="6">
        <v>71</v>
      </c>
      <c r="G50" s="7">
        <f>VLOOKUP(D50,'Product Master'!$A$2:$C$31,3,FALSE)</f>
        <v>84</v>
      </c>
      <c r="H50" s="7">
        <f t="shared" si="0"/>
        <v>5964</v>
      </c>
      <c r="I50" t="str">
        <f>VLOOKUP(B50,'Emp Master'!$A$2:$C$21,3,FALSE)</f>
        <v>Supervisor-3</v>
      </c>
      <c r="J50" s="2">
        <f t="shared" si="1"/>
        <v>0</v>
      </c>
      <c r="M50" t="str">
        <f>VLOOKUP(D50,'Product Master'!$A$2:$C$31,2,FALSE)</f>
        <v>Product-4</v>
      </c>
      <c r="N50" s="2">
        <f t="shared" si="2"/>
        <v>0</v>
      </c>
    </row>
    <row r="51" customHeight="1" spans="1:14">
      <c r="A51" s="5">
        <v>43466</v>
      </c>
      <c r="B51" s="6">
        <v>10009</v>
      </c>
      <c r="C51" s="6" t="str">
        <f>VLOOKUP(B51,'Emp Master'!$A$2:$C$21,2,FALSE)</f>
        <v>EMP-9</v>
      </c>
      <c r="D51" s="6" t="s">
        <v>28</v>
      </c>
      <c r="E51" s="6" t="str">
        <f>VLOOKUP(D51,'Product Master'!$A$2:$C$31,2,FALSE)</f>
        <v>Product-2</v>
      </c>
      <c r="F51" s="6">
        <v>53</v>
      </c>
      <c r="G51" s="7">
        <f>VLOOKUP(D51,'Product Master'!$A$2:$C$31,3,FALSE)</f>
        <v>114</v>
      </c>
      <c r="H51" s="7">
        <f t="shared" si="0"/>
        <v>6042</v>
      </c>
      <c r="I51" t="str">
        <f>VLOOKUP(B51,'Emp Master'!$A$2:$C$21,3,FALSE)</f>
        <v>Supervisor-2</v>
      </c>
      <c r="J51" s="2">
        <f t="shared" si="1"/>
        <v>0</v>
      </c>
      <c r="M51" t="str">
        <f>VLOOKUP(D51,'Product Master'!$A$2:$C$31,2,FALSE)</f>
        <v>Product-2</v>
      </c>
      <c r="N51" s="2">
        <f t="shared" si="2"/>
        <v>0</v>
      </c>
    </row>
    <row r="52" customHeight="1" spans="1:14">
      <c r="A52" s="5">
        <v>43466</v>
      </c>
      <c r="B52" s="6">
        <v>10015</v>
      </c>
      <c r="C52" s="6" t="str">
        <f>VLOOKUP(B52,'Emp Master'!$A$2:$C$21,2,FALSE)</f>
        <v>EMP-15</v>
      </c>
      <c r="D52" s="6" t="s">
        <v>31</v>
      </c>
      <c r="E52" s="6" t="str">
        <f>VLOOKUP(D52,'Product Master'!$A$2:$C$31,2,FALSE)</f>
        <v>Product-16</v>
      </c>
      <c r="F52" s="6">
        <v>244</v>
      </c>
      <c r="G52" s="7">
        <f>VLOOKUP(D52,'Product Master'!$A$2:$C$31,3,FALSE)</f>
        <v>92</v>
      </c>
      <c r="H52" s="7">
        <f t="shared" si="0"/>
        <v>22448</v>
      </c>
      <c r="I52" t="str">
        <f>VLOOKUP(B52,'Emp Master'!$A$2:$C$21,3,FALSE)</f>
        <v>Supervisor-3</v>
      </c>
      <c r="J52" s="2">
        <f t="shared" si="1"/>
        <v>1</v>
      </c>
      <c r="M52" t="str">
        <f>VLOOKUP(D52,'Product Master'!$A$2:$C$31,2,FALSE)</f>
        <v>Product-16</v>
      </c>
      <c r="N52" s="2">
        <f t="shared" si="2"/>
        <v>1</v>
      </c>
    </row>
    <row r="53" customHeight="1" spans="1:14">
      <c r="A53" s="5">
        <v>43466</v>
      </c>
      <c r="B53" s="6">
        <v>10020</v>
      </c>
      <c r="C53" s="6" t="str">
        <f>VLOOKUP(B53,'Emp Master'!$A$2:$C$21,2,FALSE)</f>
        <v>EMP-20</v>
      </c>
      <c r="D53" s="6" t="s">
        <v>16</v>
      </c>
      <c r="E53" s="6" t="str">
        <f>VLOOKUP(D53,'Product Master'!$A$2:$C$31,2,FALSE)</f>
        <v>Product-15</v>
      </c>
      <c r="F53" s="6">
        <v>157</v>
      </c>
      <c r="G53" s="7">
        <f>VLOOKUP(D53,'Product Master'!$A$2:$C$31,3,FALSE)</f>
        <v>122</v>
      </c>
      <c r="H53" s="7">
        <f t="shared" si="0"/>
        <v>19154</v>
      </c>
      <c r="I53" t="str">
        <f>VLOOKUP(B53,'Emp Master'!$A$2:$C$21,3,FALSE)</f>
        <v>Supervisor-4</v>
      </c>
      <c r="J53" s="2">
        <f t="shared" si="1"/>
        <v>1</v>
      </c>
      <c r="M53" t="str">
        <f>VLOOKUP(D53,'Product Master'!$A$2:$C$31,2,FALSE)</f>
        <v>Product-15</v>
      </c>
      <c r="N53" s="2">
        <f t="shared" si="2"/>
        <v>1</v>
      </c>
    </row>
    <row r="54" customHeight="1" spans="1:14">
      <c r="A54" s="5">
        <v>43466</v>
      </c>
      <c r="B54" s="6">
        <v>10018</v>
      </c>
      <c r="C54" s="6" t="str">
        <f>VLOOKUP(B54,'Emp Master'!$A$2:$C$21,2,FALSE)</f>
        <v>EMP-18</v>
      </c>
      <c r="D54" s="6" t="s">
        <v>5</v>
      </c>
      <c r="E54" s="6" t="str">
        <f>VLOOKUP(D54,'Product Master'!$A$2:$C$31,2,FALSE)</f>
        <v>Product-1</v>
      </c>
      <c r="F54" s="6">
        <v>246</v>
      </c>
      <c r="G54" s="7">
        <f>VLOOKUP(D54,'Product Master'!$A$2:$C$31,3,FALSE)</f>
        <v>600</v>
      </c>
      <c r="H54" s="7">
        <f t="shared" si="0"/>
        <v>147600</v>
      </c>
      <c r="I54" t="str">
        <f>VLOOKUP(B54,'Emp Master'!$A$2:$C$21,3,FALSE)</f>
        <v>Supervisor-4</v>
      </c>
      <c r="J54" s="2">
        <f t="shared" si="1"/>
        <v>1</v>
      </c>
      <c r="M54" t="str">
        <f>VLOOKUP(D54,'Product Master'!$A$2:$C$31,2,FALSE)</f>
        <v>Product-1</v>
      </c>
      <c r="N54" s="2">
        <f t="shared" si="2"/>
        <v>1</v>
      </c>
    </row>
    <row r="55" customHeight="1" spans="1:14">
      <c r="A55" s="5">
        <v>43466</v>
      </c>
      <c r="B55" s="6">
        <v>10015</v>
      </c>
      <c r="C55" s="6" t="str">
        <f>VLOOKUP(B55,'Emp Master'!$A$2:$C$21,2,FALSE)</f>
        <v>EMP-15</v>
      </c>
      <c r="D55" s="6" t="s">
        <v>22</v>
      </c>
      <c r="E55" s="6" t="str">
        <f>VLOOKUP(D55,'Product Master'!$A$2:$C$31,2,FALSE)</f>
        <v>Product-9</v>
      </c>
      <c r="F55" s="6">
        <v>229</v>
      </c>
      <c r="G55" s="7">
        <f>VLOOKUP(D55,'Product Master'!$A$2:$C$31,3,FALSE)</f>
        <v>73</v>
      </c>
      <c r="H55" s="7">
        <f t="shared" si="0"/>
        <v>16717</v>
      </c>
      <c r="I55" t="str">
        <f>VLOOKUP(B55,'Emp Master'!$A$2:$C$21,3,FALSE)</f>
        <v>Supervisor-3</v>
      </c>
      <c r="J55" s="2">
        <f t="shared" si="1"/>
        <v>1</v>
      </c>
      <c r="M55" t="str">
        <f>VLOOKUP(D55,'Product Master'!$A$2:$C$31,2,FALSE)</f>
        <v>Product-9</v>
      </c>
      <c r="N55" s="2">
        <f t="shared" si="2"/>
        <v>1</v>
      </c>
    </row>
    <row r="56" customHeight="1" spans="1:14">
      <c r="A56" s="5">
        <v>43466</v>
      </c>
      <c r="B56" s="6">
        <v>10015</v>
      </c>
      <c r="C56" s="6" t="str">
        <f>VLOOKUP(B56,'Emp Master'!$A$2:$C$21,2,FALSE)</f>
        <v>EMP-15</v>
      </c>
      <c r="D56" s="6" t="s">
        <v>11</v>
      </c>
      <c r="E56" s="6" t="str">
        <f>VLOOKUP(D56,'Product Master'!$A$2:$C$31,2,FALSE)</f>
        <v>Product-21</v>
      </c>
      <c r="F56" s="6">
        <v>270</v>
      </c>
      <c r="G56" s="7">
        <f>VLOOKUP(D56,'Product Master'!$A$2:$C$31,3,FALSE)</f>
        <v>141</v>
      </c>
      <c r="H56" s="7">
        <f t="shared" si="0"/>
        <v>38070</v>
      </c>
      <c r="I56" t="str">
        <f>VLOOKUP(B56,'Emp Master'!$A$2:$C$21,3,FALSE)</f>
        <v>Supervisor-3</v>
      </c>
      <c r="J56" s="2">
        <f t="shared" si="1"/>
        <v>1</v>
      </c>
      <c r="M56" t="str">
        <f>VLOOKUP(D56,'Product Master'!$A$2:$C$31,2,FALSE)</f>
        <v>Product-21</v>
      </c>
      <c r="N56" s="2">
        <f t="shared" si="2"/>
        <v>1</v>
      </c>
    </row>
    <row r="57" customHeight="1" spans="1:14">
      <c r="A57" s="5">
        <v>43466</v>
      </c>
      <c r="B57" s="6">
        <v>10019</v>
      </c>
      <c r="C57" s="6" t="str">
        <f>VLOOKUP(B57,'Emp Master'!$A$2:$C$21,2,FALSE)</f>
        <v>EMP-19</v>
      </c>
      <c r="D57" s="6" t="s">
        <v>12</v>
      </c>
      <c r="E57" s="6" t="str">
        <f>VLOOKUP(D57,'Product Master'!$A$2:$C$31,2,FALSE)</f>
        <v>Product-8</v>
      </c>
      <c r="F57" s="6">
        <v>292</v>
      </c>
      <c r="G57" s="7">
        <f>VLOOKUP(D57,'Product Master'!$A$2:$C$31,3,FALSE)</f>
        <v>68</v>
      </c>
      <c r="H57" s="7">
        <f t="shared" si="0"/>
        <v>19856</v>
      </c>
      <c r="I57" t="str">
        <f>VLOOKUP(B57,'Emp Master'!$A$2:$C$21,3,FALSE)</f>
        <v>Supervisor-4</v>
      </c>
      <c r="J57" s="2">
        <f t="shared" si="1"/>
        <v>1</v>
      </c>
      <c r="M57" t="str">
        <f>VLOOKUP(D57,'Product Master'!$A$2:$C$31,2,FALSE)</f>
        <v>Product-8</v>
      </c>
      <c r="N57" s="2">
        <f t="shared" si="2"/>
        <v>1</v>
      </c>
    </row>
    <row r="58" customHeight="1" spans="1:14">
      <c r="A58" s="5">
        <v>43466</v>
      </c>
      <c r="B58" s="6">
        <v>10016</v>
      </c>
      <c r="C58" s="6" t="str">
        <f>VLOOKUP(B58,'Emp Master'!$A$2:$C$21,2,FALSE)</f>
        <v>EMP-16</v>
      </c>
      <c r="D58" s="6" t="s">
        <v>11</v>
      </c>
      <c r="E58" s="6" t="str">
        <f>VLOOKUP(D58,'Product Master'!$A$2:$C$31,2,FALSE)</f>
        <v>Product-21</v>
      </c>
      <c r="F58" s="6">
        <v>140</v>
      </c>
      <c r="G58" s="7">
        <f>VLOOKUP(D58,'Product Master'!$A$2:$C$31,3,FALSE)</f>
        <v>141</v>
      </c>
      <c r="H58" s="7">
        <f t="shared" si="0"/>
        <v>19740</v>
      </c>
      <c r="I58" t="str">
        <f>VLOOKUP(B58,'Emp Master'!$A$2:$C$21,3,FALSE)</f>
        <v>Supervisor-4</v>
      </c>
      <c r="J58" s="2">
        <f t="shared" si="1"/>
        <v>1</v>
      </c>
      <c r="M58" t="str">
        <f>VLOOKUP(D58,'Product Master'!$A$2:$C$31,2,FALSE)</f>
        <v>Product-21</v>
      </c>
      <c r="N58" s="2">
        <f t="shared" si="2"/>
        <v>1</v>
      </c>
    </row>
    <row r="59" customHeight="1" spans="1:14">
      <c r="A59" s="5">
        <v>43466</v>
      </c>
      <c r="B59" s="6">
        <v>10014</v>
      </c>
      <c r="C59" s="6" t="str">
        <f>VLOOKUP(B59,'Emp Master'!$A$2:$C$21,2,FALSE)</f>
        <v>EMP-14</v>
      </c>
      <c r="D59" s="6" t="s">
        <v>20</v>
      </c>
      <c r="E59" s="6" t="str">
        <f>VLOOKUP(D59,'Product Master'!$A$2:$C$31,2,FALSE)</f>
        <v>Product-17</v>
      </c>
      <c r="F59" s="6">
        <v>74</v>
      </c>
      <c r="G59" s="7">
        <f>VLOOKUP(D59,'Product Master'!$A$2:$C$31,3,FALSE)</f>
        <v>116</v>
      </c>
      <c r="H59" s="7">
        <f t="shared" si="0"/>
        <v>8584</v>
      </c>
      <c r="I59" t="str">
        <f>VLOOKUP(B59,'Emp Master'!$A$2:$C$21,3,FALSE)</f>
        <v>Supervisor-3</v>
      </c>
      <c r="J59" s="2">
        <f t="shared" si="1"/>
        <v>0</v>
      </c>
      <c r="M59" t="str">
        <f>VLOOKUP(D59,'Product Master'!$A$2:$C$31,2,FALSE)</f>
        <v>Product-17</v>
      </c>
      <c r="N59" s="2">
        <f t="shared" si="2"/>
        <v>0</v>
      </c>
    </row>
    <row r="60" customHeight="1" spans="1:14">
      <c r="A60" s="5">
        <v>43466</v>
      </c>
      <c r="B60" s="6">
        <v>10009</v>
      </c>
      <c r="C60" s="6" t="str">
        <f>VLOOKUP(B60,'Emp Master'!$A$2:$C$21,2,FALSE)</f>
        <v>EMP-9</v>
      </c>
      <c r="D60" s="6" t="s">
        <v>5</v>
      </c>
      <c r="E60" s="6" t="str">
        <f>VLOOKUP(D60,'Product Master'!$A$2:$C$31,2,FALSE)</f>
        <v>Product-1</v>
      </c>
      <c r="F60" s="6">
        <v>98</v>
      </c>
      <c r="G60" s="7">
        <f>VLOOKUP(D60,'Product Master'!$A$2:$C$31,3,FALSE)</f>
        <v>600</v>
      </c>
      <c r="H60" s="7">
        <f t="shared" si="0"/>
        <v>58800</v>
      </c>
      <c r="I60" t="str">
        <f>VLOOKUP(B60,'Emp Master'!$A$2:$C$21,3,FALSE)</f>
        <v>Supervisor-2</v>
      </c>
      <c r="J60" s="2">
        <f t="shared" si="1"/>
        <v>1</v>
      </c>
      <c r="M60" t="str">
        <f>VLOOKUP(D60,'Product Master'!$A$2:$C$31,2,FALSE)</f>
        <v>Product-1</v>
      </c>
      <c r="N60" s="2">
        <f t="shared" si="2"/>
        <v>0</v>
      </c>
    </row>
    <row r="61" customHeight="1" spans="1:14">
      <c r="A61" s="5">
        <f t="shared" ref="A61:A124" si="4">A2+1</f>
        <v>43467</v>
      </c>
      <c r="B61" s="6">
        <v>10007</v>
      </c>
      <c r="C61" s="6" t="str">
        <f>VLOOKUP(B61,'Emp Master'!$A$2:$C$21,2,FALSE)</f>
        <v>EMP-7</v>
      </c>
      <c r="D61" s="6" t="s">
        <v>7</v>
      </c>
      <c r="E61" s="6" t="str">
        <f>VLOOKUP(D61,'Product Master'!$A$2:$C$31,2,FALSE)</f>
        <v>Product-22</v>
      </c>
      <c r="F61" s="6">
        <v>68</v>
      </c>
      <c r="G61" s="7">
        <f>VLOOKUP(D61,'Product Master'!$A$2:$C$31,3,FALSE)</f>
        <v>87</v>
      </c>
      <c r="H61" s="7">
        <f t="shared" si="0"/>
        <v>5916</v>
      </c>
      <c r="I61" t="str">
        <f>VLOOKUP(B61,'Emp Master'!$A$2:$C$21,3,FALSE)</f>
        <v>Supervisor-2</v>
      </c>
      <c r="J61" s="2">
        <f t="shared" si="1"/>
        <v>0</v>
      </c>
      <c r="M61" t="str">
        <f>VLOOKUP(D61,'Product Master'!$A$2:$C$31,2,FALSE)</f>
        <v>Product-22</v>
      </c>
      <c r="N61" s="2">
        <f t="shared" si="2"/>
        <v>0</v>
      </c>
    </row>
    <row r="62" customHeight="1" spans="1:14">
      <c r="A62" s="5">
        <f t="shared" si="4"/>
        <v>43467</v>
      </c>
      <c r="B62" s="6">
        <v>10019</v>
      </c>
      <c r="C62" s="6" t="str">
        <f>VLOOKUP(B62,'Emp Master'!$A$2:$C$21,2,FALSE)</f>
        <v>EMP-19</v>
      </c>
      <c r="D62" s="6" t="s">
        <v>21</v>
      </c>
      <c r="E62" s="6" t="str">
        <f>VLOOKUP(D62,'Product Master'!$A$2:$C$31,2,FALSE)</f>
        <v>Product-6</v>
      </c>
      <c r="F62" s="6">
        <v>238</v>
      </c>
      <c r="G62" s="7">
        <f>VLOOKUP(D62,'Product Master'!$A$2:$C$31,3,FALSE)</f>
        <v>113</v>
      </c>
      <c r="H62" s="7">
        <f t="shared" si="0"/>
        <v>26894</v>
      </c>
      <c r="I62" t="str">
        <f>VLOOKUP(B62,'Emp Master'!$A$2:$C$21,3,FALSE)</f>
        <v>Supervisor-4</v>
      </c>
      <c r="J62" s="2">
        <f t="shared" si="1"/>
        <v>1</v>
      </c>
      <c r="M62" t="str">
        <f>VLOOKUP(D62,'Product Master'!$A$2:$C$31,2,FALSE)</f>
        <v>Product-6</v>
      </c>
      <c r="N62" s="2">
        <f t="shared" si="2"/>
        <v>1</v>
      </c>
    </row>
    <row r="63" customHeight="1" spans="1:14">
      <c r="A63" s="5">
        <f t="shared" si="4"/>
        <v>43467</v>
      </c>
      <c r="B63" s="6">
        <v>10015</v>
      </c>
      <c r="C63" s="6" t="str">
        <f>VLOOKUP(B63,'Emp Master'!$A$2:$C$21,2,FALSE)</f>
        <v>EMP-15</v>
      </c>
      <c r="D63" s="6" t="s">
        <v>21</v>
      </c>
      <c r="E63" s="6" t="str">
        <f>VLOOKUP(D63,'Product Master'!$A$2:$C$31,2,FALSE)</f>
        <v>Product-6</v>
      </c>
      <c r="F63" s="6">
        <v>181</v>
      </c>
      <c r="G63" s="7">
        <f>VLOOKUP(D63,'Product Master'!$A$2:$C$31,3,FALSE)</f>
        <v>113</v>
      </c>
      <c r="H63" s="7">
        <f t="shared" si="0"/>
        <v>20453</v>
      </c>
      <c r="I63" t="str">
        <f>VLOOKUP(B63,'Emp Master'!$A$2:$C$21,3,FALSE)</f>
        <v>Supervisor-3</v>
      </c>
      <c r="J63" s="2">
        <f t="shared" si="1"/>
        <v>1</v>
      </c>
      <c r="M63" t="str">
        <f>VLOOKUP(D63,'Product Master'!$A$2:$C$31,2,FALSE)</f>
        <v>Product-6</v>
      </c>
      <c r="N63" s="2">
        <f t="shared" si="2"/>
        <v>1</v>
      </c>
    </row>
    <row r="64" customHeight="1" spans="1:14">
      <c r="A64" s="5">
        <f t="shared" si="4"/>
        <v>43467</v>
      </c>
      <c r="B64" s="6">
        <v>10009</v>
      </c>
      <c r="C64" s="6" t="str">
        <f>VLOOKUP(B64,'Emp Master'!$A$2:$C$21,2,FALSE)</f>
        <v>EMP-9</v>
      </c>
      <c r="D64" s="6" t="s">
        <v>12</v>
      </c>
      <c r="E64" s="6" t="str">
        <f>VLOOKUP(D64,'Product Master'!$A$2:$C$31,2,FALSE)</f>
        <v>Product-8</v>
      </c>
      <c r="F64" s="6">
        <v>178</v>
      </c>
      <c r="G64" s="7">
        <f>VLOOKUP(D64,'Product Master'!$A$2:$C$31,3,FALSE)</f>
        <v>68</v>
      </c>
      <c r="H64" s="7">
        <f t="shared" si="0"/>
        <v>12104</v>
      </c>
      <c r="I64" t="str">
        <f>VLOOKUP(B64,'Emp Master'!$A$2:$C$21,3,FALSE)</f>
        <v>Supervisor-2</v>
      </c>
      <c r="J64" s="2">
        <f t="shared" si="1"/>
        <v>0</v>
      </c>
      <c r="M64" t="str">
        <f>VLOOKUP(D64,'Product Master'!$A$2:$C$31,2,FALSE)</f>
        <v>Product-8</v>
      </c>
      <c r="N64" s="2">
        <f t="shared" si="2"/>
        <v>1</v>
      </c>
    </row>
    <row r="65" customHeight="1" spans="1:14">
      <c r="A65" s="5">
        <f t="shared" si="4"/>
        <v>43467</v>
      </c>
      <c r="B65" s="6">
        <v>10006</v>
      </c>
      <c r="C65" s="6" t="str">
        <f>VLOOKUP(B65,'Emp Master'!$A$2:$C$21,2,FALSE)</f>
        <v>EMP-6</v>
      </c>
      <c r="D65" s="6" t="s">
        <v>16</v>
      </c>
      <c r="E65" s="6" t="str">
        <f>VLOOKUP(D65,'Product Master'!$A$2:$C$31,2,FALSE)</f>
        <v>Product-15</v>
      </c>
      <c r="F65" s="6">
        <v>125</v>
      </c>
      <c r="G65" s="7">
        <f>VLOOKUP(D65,'Product Master'!$A$2:$C$31,3,FALSE)</f>
        <v>122</v>
      </c>
      <c r="H65" s="7">
        <f t="shared" si="0"/>
        <v>15250</v>
      </c>
      <c r="I65" t="str">
        <f>VLOOKUP(B65,'Emp Master'!$A$2:$C$21,3,FALSE)</f>
        <v>Supervisor-1</v>
      </c>
      <c r="J65" s="2">
        <f t="shared" si="1"/>
        <v>1</v>
      </c>
      <c r="M65" t="str">
        <f>VLOOKUP(D65,'Product Master'!$A$2:$C$31,2,FALSE)</f>
        <v>Product-15</v>
      </c>
      <c r="N65" s="2">
        <f t="shared" si="2"/>
        <v>1</v>
      </c>
    </row>
    <row r="66" customHeight="1" spans="1:14">
      <c r="A66" s="5">
        <f t="shared" si="4"/>
        <v>43467</v>
      </c>
      <c r="B66" s="6">
        <v>10012</v>
      </c>
      <c r="C66" s="6" t="str">
        <f>VLOOKUP(B66,'Emp Master'!$A$2:$C$21,2,FALSE)</f>
        <v>EMP-12</v>
      </c>
      <c r="D66" s="6" t="s">
        <v>28</v>
      </c>
      <c r="E66" s="6" t="str">
        <f>VLOOKUP(D66,'Product Master'!$A$2:$C$31,2,FALSE)</f>
        <v>Product-2</v>
      </c>
      <c r="F66" s="6">
        <v>297</v>
      </c>
      <c r="G66" s="7">
        <f>VLOOKUP(D66,'Product Master'!$A$2:$C$31,3,FALSE)</f>
        <v>114</v>
      </c>
      <c r="H66" s="7">
        <f t="shared" si="0"/>
        <v>33858</v>
      </c>
      <c r="I66" t="str">
        <f>VLOOKUP(B66,'Emp Master'!$A$2:$C$21,3,FALSE)</f>
        <v>Supervisor-3</v>
      </c>
      <c r="J66" s="2">
        <f t="shared" si="1"/>
        <v>1</v>
      </c>
      <c r="M66" t="str">
        <f>VLOOKUP(D66,'Product Master'!$A$2:$C$31,2,FALSE)</f>
        <v>Product-2</v>
      </c>
      <c r="N66" s="2">
        <f t="shared" si="2"/>
        <v>1</v>
      </c>
    </row>
    <row r="67" customHeight="1" spans="1:14">
      <c r="A67" s="5">
        <f t="shared" si="4"/>
        <v>43467</v>
      </c>
      <c r="B67" s="6">
        <v>10001</v>
      </c>
      <c r="C67" s="6" t="str">
        <f>VLOOKUP(B67,'Emp Master'!$A$2:$C$21,2,FALSE)</f>
        <v>EMP-1</v>
      </c>
      <c r="D67" s="6" t="s">
        <v>20</v>
      </c>
      <c r="E67" s="6" t="str">
        <f>VLOOKUP(D67,'Product Master'!$A$2:$C$31,2,FALSE)</f>
        <v>Product-17</v>
      </c>
      <c r="F67" s="6">
        <v>155</v>
      </c>
      <c r="G67" s="7">
        <f>VLOOKUP(D67,'Product Master'!$A$2:$C$31,3,FALSE)</f>
        <v>116</v>
      </c>
      <c r="H67" s="7">
        <f t="shared" ref="H67:H130" si="5">F67*G67</f>
        <v>17980</v>
      </c>
      <c r="I67" t="str">
        <f>VLOOKUP(B67,'Emp Master'!$A$2:$C$21,3,FALSE)</f>
        <v>Supervisor-1</v>
      </c>
      <c r="J67" s="2">
        <f t="shared" ref="J67:J130" si="6">IF(H67&lt;15000,0,1)</f>
        <v>1</v>
      </c>
      <c r="M67" t="str">
        <f>VLOOKUP(D67,'Product Master'!$A$2:$C$31,2,FALSE)</f>
        <v>Product-17</v>
      </c>
      <c r="N67" s="2">
        <f t="shared" ref="N67:N130" si="7">IF(F67&lt;100,0,1)</f>
        <v>1</v>
      </c>
    </row>
    <row r="68" customHeight="1" spans="1:14">
      <c r="A68" s="5">
        <f t="shared" si="4"/>
        <v>43467</v>
      </c>
      <c r="B68" s="6">
        <v>10006</v>
      </c>
      <c r="C68" s="6" t="str">
        <f>VLOOKUP(B68,'Emp Master'!$A$2:$C$21,2,FALSE)</f>
        <v>EMP-6</v>
      </c>
      <c r="D68" s="6" t="s">
        <v>16</v>
      </c>
      <c r="E68" s="6" t="str">
        <f>VLOOKUP(D68,'Product Master'!$A$2:$C$31,2,FALSE)</f>
        <v>Product-15</v>
      </c>
      <c r="F68" s="6">
        <v>75</v>
      </c>
      <c r="G68" s="7">
        <f>VLOOKUP(D68,'Product Master'!$A$2:$C$31,3,FALSE)</f>
        <v>122</v>
      </c>
      <c r="H68" s="7">
        <f t="shared" si="5"/>
        <v>9150</v>
      </c>
      <c r="I68" t="str">
        <f>VLOOKUP(B68,'Emp Master'!$A$2:$C$21,3,FALSE)</f>
        <v>Supervisor-1</v>
      </c>
      <c r="J68" s="2">
        <f t="shared" si="6"/>
        <v>0</v>
      </c>
      <c r="M68" t="str">
        <f>VLOOKUP(D68,'Product Master'!$A$2:$C$31,2,FALSE)</f>
        <v>Product-15</v>
      </c>
      <c r="N68" s="2">
        <f t="shared" si="7"/>
        <v>0</v>
      </c>
    </row>
    <row r="69" customHeight="1" spans="1:14">
      <c r="A69" s="5">
        <f t="shared" si="4"/>
        <v>43467</v>
      </c>
      <c r="B69" s="6">
        <v>10007</v>
      </c>
      <c r="C69" s="6" t="str">
        <f>VLOOKUP(B69,'Emp Master'!$A$2:$C$21,2,FALSE)</f>
        <v>EMP-7</v>
      </c>
      <c r="D69" s="6" t="s">
        <v>14</v>
      </c>
      <c r="E69" s="6" t="str">
        <f>VLOOKUP(D69,'Product Master'!$A$2:$C$31,2,FALSE)</f>
        <v>Product-27</v>
      </c>
      <c r="F69" s="6">
        <v>297</v>
      </c>
      <c r="G69" s="7">
        <f>VLOOKUP(D69,'Product Master'!$A$2:$C$31,3,FALSE)</f>
        <v>139</v>
      </c>
      <c r="H69" s="7">
        <f t="shared" si="5"/>
        <v>41283</v>
      </c>
      <c r="I69" t="str">
        <f>VLOOKUP(B69,'Emp Master'!$A$2:$C$21,3,FALSE)</f>
        <v>Supervisor-2</v>
      </c>
      <c r="J69" s="2">
        <f t="shared" si="6"/>
        <v>1</v>
      </c>
      <c r="M69" t="str">
        <f>VLOOKUP(D69,'Product Master'!$A$2:$C$31,2,FALSE)</f>
        <v>Product-27</v>
      </c>
      <c r="N69" s="2">
        <f t="shared" si="7"/>
        <v>1</v>
      </c>
    </row>
    <row r="70" customHeight="1" spans="1:14">
      <c r="A70" s="5">
        <f t="shared" si="4"/>
        <v>43467</v>
      </c>
      <c r="B70" s="6">
        <v>10018</v>
      </c>
      <c r="C70" s="6" t="str">
        <f>VLOOKUP(B70,'Emp Master'!$A$2:$C$21,2,FALSE)</f>
        <v>EMP-18</v>
      </c>
      <c r="D70" s="6" t="s">
        <v>16</v>
      </c>
      <c r="E70" s="6" t="str">
        <f>VLOOKUP(D70,'Product Master'!$A$2:$C$31,2,FALSE)</f>
        <v>Product-15</v>
      </c>
      <c r="F70" s="6">
        <v>122</v>
      </c>
      <c r="G70" s="7">
        <f>VLOOKUP(D70,'Product Master'!$A$2:$C$31,3,FALSE)</f>
        <v>122</v>
      </c>
      <c r="H70" s="7">
        <f t="shared" si="5"/>
        <v>14884</v>
      </c>
      <c r="I70" t="str">
        <f>VLOOKUP(B70,'Emp Master'!$A$2:$C$21,3,FALSE)</f>
        <v>Supervisor-4</v>
      </c>
      <c r="J70" s="2">
        <f t="shared" si="6"/>
        <v>0</v>
      </c>
      <c r="M70" t="str">
        <f>VLOOKUP(D70,'Product Master'!$A$2:$C$31,2,FALSE)</f>
        <v>Product-15</v>
      </c>
      <c r="N70" s="2">
        <f t="shared" si="7"/>
        <v>1</v>
      </c>
    </row>
    <row r="71" customHeight="1" spans="1:14">
      <c r="A71" s="5">
        <f t="shared" si="4"/>
        <v>43467</v>
      </c>
      <c r="B71" s="6">
        <v>10005</v>
      </c>
      <c r="C71" s="6" t="str">
        <f>VLOOKUP(B71,'Emp Master'!$A$2:$C$21,2,FALSE)</f>
        <v>EMP-5</v>
      </c>
      <c r="D71" s="6" t="s">
        <v>25</v>
      </c>
      <c r="E71" s="6" t="str">
        <f>VLOOKUP(D71,'Product Master'!$A$2:$C$31,2,FALSE)</f>
        <v>Product-30</v>
      </c>
      <c r="F71" s="6">
        <v>151</v>
      </c>
      <c r="G71" s="7">
        <f>VLOOKUP(D71,'Product Master'!$A$2:$C$31,3,FALSE)</f>
        <v>200</v>
      </c>
      <c r="H71" s="7">
        <f t="shared" si="5"/>
        <v>30200</v>
      </c>
      <c r="I71" t="str">
        <f>VLOOKUP(B71,'Emp Master'!$A$2:$C$21,3,FALSE)</f>
        <v>Supervisor-1</v>
      </c>
      <c r="J71" s="2">
        <f t="shared" si="6"/>
        <v>1</v>
      </c>
      <c r="M71" t="str">
        <f>VLOOKUP(D71,'Product Master'!$A$2:$C$31,2,FALSE)</f>
        <v>Product-30</v>
      </c>
      <c r="N71" s="2">
        <f t="shared" si="7"/>
        <v>1</v>
      </c>
    </row>
    <row r="72" customHeight="1" spans="1:14">
      <c r="A72" s="5">
        <f t="shared" si="4"/>
        <v>43467</v>
      </c>
      <c r="B72" s="6">
        <v>10002</v>
      </c>
      <c r="C72" s="6" t="str">
        <f>VLOOKUP(B72,'Emp Master'!$A$2:$C$21,2,FALSE)</f>
        <v>EMP-2</v>
      </c>
      <c r="D72" s="6" t="s">
        <v>32</v>
      </c>
      <c r="E72" s="6" t="str">
        <f>VLOOKUP(D72,'Product Master'!$A$2:$C$31,2,FALSE)</f>
        <v>Product-10</v>
      </c>
      <c r="F72" s="6">
        <v>103</v>
      </c>
      <c r="G72" s="7">
        <f>VLOOKUP(D72,'Product Master'!$A$2:$C$31,3,FALSE)</f>
        <v>515</v>
      </c>
      <c r="H72" s="7">
        <f t="shared" si="5"/>
        <v>53045</v>
      </c>
      <c r="I72" t="str">
        <f>VLOOKUP(B72,'Emp Master'!$A$2:$C$21,3,FALSE)</f>
        <v>Supervisor-1</v>
      </c>
      <c r="J72" s="2">
        <f t="shared" si="6"/>
        <v>1</v>
      </c>
      <c r="M72" t="str">
        <f>VLOOKUP(D72,'Product Master'!$A$2:$C$31,2,FALSE)</f>
        <v>Product-10</v>
      </c>
      <c r="N72" s="2">
        <f t="shared" si="7"/>
        <v>1</v>
      </c>
    </row>
    <row r="73" customHeight="1" spans="1:14">
      <c r="A73" s="5">
        <f t="shared" si="4"/>
        <v>43467</v>
      </c>
      <c r="B73" s="6">
        <v>10004</v>
      </c>
      <c r="C73" s="6" t="str">
        <f>VLOOKUP(B73,'Emp Master'!$A$2:$C$21,2,FALSE)</f>
        <v>EMP-4</v>
      </c>
      <c r="D73" s="6" t="s">
        <v>32</v>
      </c>
      <c r="E73" s="6" t="str">
        <f>VLOOKUP(D73,'Product Master'!$A$2:$C$31,2,FALSE)</f>
        <v>Product-10</v>
      </c>
      <c r="F73" s="6">
        <v>300</v>
      </c>
      <c r="G73" s="7">
        <f>VLOOKUP(D73,'Product Master'!$A$2:$C$31,3,FALSE)</f>
        <v>515</v>
      </c>
      <c r="H73" s="7">
        <f t="shared" si="5"/>
        <v>154500</v>
      </c>
      <c r="I73" t="str">
        <f>VLOOKUP(B73,'Emp Master'!$A$2:$C$21,3,FALSE)</f>
        <v>Supervisor-1</v>
      </c>
      <c r="J73" s="2">
        <f t="shared" si="6"/>
        <v>1</v>
      </c>
      <c r="M73" t="str">
        <f>VLOOKUP(D73,'Product Master'!$A$2:$C$31,2,FALSE)</f>
        <v>Product-10</v>
      </c>
      <c r="N73" s="2">
        <f t="shared" si="7"/>
        <v>1</v>
      </c>
    </row>
    <row r="74" customHeight="1" spans="1:14">
      <c r="A74" s="5">
        <f t="shared" si="4"/>
        <v>43467</v>
      </c>
      <c r="B74" s="6">
        <v>10008</v>
      </c>
      <c r="C74" s="6" t="str">
        <f>VLOOKUP(B74,'Emp Master'!$A$2:$C$21,2,FALSE)</f>
        <v>EMP-8</v>
      </c>
      <c r="D74" s="6" t="s">
        <v>16</v>
      </c>
      <c r="E74" s="6" t="str">
        <f>VLOOKUP(D74,'Product Master'!$A$2:$C$31,2,FALSE)</f>
        <v>Product-15</v>
      </c>
      <c r="F74" s="6">
        <v>263</v>
      </c>
      <c r="G74" s="7">
        <f>VLOOKUP(D74,'Product Master'!$A$2:$C$31,3,FALSE)</f>
        <v>122</v>
      </c>
      <c r="H74" s="7">
        <f t="shared" si="5"/>
        <v>32086</v>
      </c>
      <c r="I74" t="str">
        <f>VLOOKUP(B74,'Emp Master'!$A$2:$C$21,3,FALSE)</f>
        <v>Supervisor-2</v>
      </c>
      <c r="J74" s="2">
        <f t="shared" si="6"/>
        <v>1</v>
      </c>
      <c r="M74" t="str">
        <f>VLOOKUP(D74,'Product Master'!$A$2:$C$31,2,FALSE)</f>
        <v>Product-15</v>
      </c>
      <c r="N74" s="2">
        <f t="shared" si="7"/>
        <v>1</v>
      </c>
    </row>
    <row r="75" customHeight="1" spans="1:14">
      <c r="A75" s="5">
        <f t="shared" si="4"/>
        <v>43467</v>
      </c>
      <c r="B75" s="6">
        <v>10009</v>
      </c>
      <c r="C75" s="6" t="str">
        <f>VLOOKUP(B75,'Emp Master'!$A$2:$C$21,2,FALSE)</f>
        <v>EMP-9</v>
      </c>
      <c r="D75" s="6" t="s">
        <v>16</v>
      </c>
      <c r="E75" s="6" t="str">
        <f>VLOOKUP(D75,'Product Master'!$A$2:$C$31,2,FALSE)</f>
        <v>Product-15</v>
      </c>
      <c r="F75" s="6">
        <v>113</v>
      </c>
      <c r="G75" s="7">
        <f>VLOOKUP(D75,'Product Master'!$A$2:$C$31,3,FALSE)</f>
        <v>122</v>
      </c>
      <c r="H75" s="7">
        <f t="shared" si="5"/>
        <v>13786</v>
      </c>
      <c r="I75" t="str">
        <f>VLOOKUP(B75,'Emp Master'!$A$2:$C$21,3,FALSE)</f>
        <v>Supervisor-2</v>
      </c>
      <c r="J75" s="2">
        <f t="shared" si="6"/>
        <v>0</v>
      </c>
      <c r="M75" t="str">
        <f>VLOOKUP(D75,'Product Master'!$A$2:$C$31,2,FALSE)</f>
        <v>Product-15</v>
      </c>
      <c r="N75" s="2">
        <f t="shared" si="7"/>
        <v>1</v>
      </c>
    </row>
    <row r="76" customHeight="1" spans="1:14">
      <c r="A76" s="5">
        <f t="shared" si="4"/>
        <v>43467</v>
      </c>
      <c r="B76" s="6">
        <v>10008</v>
      </c>
      <c r="C76" s="6" t="str">
        <f>VLOOKUP(B76,'Emp Master'!$A$2:$C$21,2,FALSE)</f>
        <v>EMP-8</v>
      </c>
      <c r="D76" s="6" t="s">
        <v>14</v>
      </c>
      <c r="E76" s="6" t="str">
        <f>VLOOKUP(D76,'Product Master'!$A$2:$C$31,2,FALSE)</f>
        <v>Product-27</v>
      </c>
      <c r="F76" s="6">
        <v>234</v>
      </c>
      <c r="G76" s="7">
        <f>VLOOKUP(D76,'Product Master'!$A$2:$C$31,3,FALSE)</f>
        <v>139</v>
      </c>
      <c r="H76" s="7">
        <f t="shared" si="5"/>
        <v>32526</v>
      </c>
      <c r="I76" t="str">
        <f>VLOOKUP(B76,'Emp Master'!$A$2:$C$21,3,FALSE)</f>
        <v>Supervisor-2</v>
      </c>
      <c r="J76" s="2">
        <f t="shared" si="6"/>
        <v>1</v>
      </c>
      <c r="M76" t="str">
        <f>VLOOKUP(D76,'Product Master'!$A$2:$C$31,2,FALSE)</f>
        <v>Product-27</v>
      </c>
      <c r="N76" s="2">
        <f t="shared" si="7"/>
        <v>1</v>
      </c>
    </row>
    <row r="77" customHeight="1" spans="1:14">
      <c r="A77" s="5">
        <f t="shared" si="4"/>
        <v>43467</v>
      </c>
      <c r="B77" s="6">
        <v>10003</v>
      </c>
      <c r="C77" s="6" t="str">
        <f>VLOOKUP(B77,'Emp Master'!$A$2:$C$21,2,FALSE)</f>
        <v>EMP-3</v>
      </c>
      <c r="D77" s="6" t="s">
        <v>5</v>
      </c>
      <c r="E77" s="6" t="str">
        <f>VLOOKUP(D77,'Product Master'!$A$2:$C$31,2,FALSE)</f>
        <v>Product-1</v>
      </c>
      <c r="F77" s="6">
        <v>72</v>
      </c>
      <c r="G77" s="7">
        <f>VLOOKUP(D77,'Product Master'!$A$2:$C$31,3,FALSE)</f>
        <v>600</v>
      </c>
      <c r="H77" s="7">
        <f t="shared" si="5"/>
        <v>43200</v>
      </c>
      <c r="I77" t="str">
        <f>VLOOKUP(B77,'Emp Master'!$A$2:$C$21,3,FALSE)</f>
        <v>Supervisor-1</v>
      </c>
      <c r="J77" s="2">
        <f t="shared" si="6"/>
        <v>1</v>
      </c>
      <c r="M77" t="str">
        <f>VLOOKUP(D77,'Product Master'!$A$2:$C$31,2,FALSE)</f>
        <v>Product-1</v>
      </c>
      <c r="N77" s="2">
        <f t="shared" si="7"/>
        <v>0</v>
      </c>
    </row>
    <row r="78" customHeight="1" spans="1:14">
      <c r="A78" s="5">
        <f t="shared" si="4"/>
        <v>43467</v>
      </c>
      <c r="B78" s="6">
        <v>10001</v>
      </c>
      <c r="C78" s="6" t="str">
        <f>VLOOKUP(B78,'Emp Master'!$A$2:$C$21,2,FALSE)</f>
        <v>EMP-1</v>
      </c>
      <c r="D78" s="6" t="s">
        <v>16</v>
      </c>
      <c r="E78" s="6" t="str">
        <f>VLOOKUP(D78,'Product Master'!$A$2:$C$31,2,FALSE)</f>
        <v>Product-15</v>
      </c>
      <c r="F78" s="6">
        <v>256</v>
      </c>
      <c r="G78" s="7">
        <f>VLOOKUP(D78,'Product Master'!$A$2:$C$31,3,FALSE)</f>
        <v>122</v>
      </c>
      <c r="H78" s="7">
        <f t="shared" si="5"/>
        <v>31232</v>
      </c>
      <c r="I78" t="str">
        <f>VLOOKUP(B78,'Emp Master'!$A$2:$C$21,3,FALSE)</f>
        <v>Supervisor-1</v>
      </c>
      <c r="J78" s="2">
        <f t="shared" si="6"/>
        <v>1</v>
      </c>
      <c r="M78" t="str">
        <f>VLOOKUP(D78,'Product Master'!$A$2:$C$31,2,FALSE)</f>
        <v>Product-15</v>
      </c>
      <c r="N78" s="2">
        <f t="shared" si="7"/>
        <v>1</v>
      </c>
    </row>
    <row r="79" customHeight="1" spans="1:14">
      <c r="A79" s="5">
        <f t="shared" si="4"/>
        <v>43467</v>
      </c>
      <c r="B79" s="6">
        <v>10011</v>
      </c>
      <c r="C79" s="6" t="str">
        <f>VLOOKUP(B79,'Emp Master'!$A$2:$C$21,2,FALSE)</f>
        <v>EMP-11</v>
      </c>
      <c r="D79" s="6" t="s">
        <v>16</v>
      </c>
      <c r="E79" s="6" t="str">
        <f>VLOOKUP(D79,'Product Master'!$A$2:$C$31,2,FALSE)</f>
        <v>Product-15</v>
      </c>
      <c r="F79" s="6">
        <v>67</v>
      </c>
      <c r="G79" s="7">
        <f>VLOOKUP(D79,'Product Master'!$A$2:$C$31,3,FALSE)</f>
        <v>122</v>
      </c>
      <c r="H79" s="7">
        <f t="shared" si="5"/>
        <v>8174</v>
      </c>
      <c r="I79" t="str">
        <f>VLOOKUP(B79,'Emp Master'!$A$2:$C$21,3,FALSE)</f>
        <v>Supervisor-3</v>
      </c>
      <c r="J79" s="2">
        <f t="shared" si="6"/>
        <v>0</v>
      </c>
      <c r="M79" t="str">
        <f>VLOOKUP(D79,'Product Master'!$A$2:$C$31,2,FALSE)</f>
        <v>Product-15</v>
      </c>
      <c r="N79" s="2">
        <f t="shared" si="7"/>
        <v>0</v>
      </c>
    </row>
    <row r="80" customHeight="1" spans="1:14">
      <c r="A80" s="5">
        <f t="shared" si="4"/>
        <v>43467</v>
      </c>
      <c r="B80" s="6">
        <v>10008</v>
      </c>
      <c r="C80" s="6" t="str">
        <f>VLOOKUP(B80,'Emp Master'!$A$2:$C$21,2,FALSE)</f>
        <v>EMP-8</v>
      </c>
      <c r="D80" s="6" t="s">
        <v>32</v>
      </c>
      <c r="E80" s="6" t="str">
        <f>VLOOKUP(D80,'Product Master'!$A$2:$C$31,2,FALSE)</f>
        <v>Product-10</v>
      </c>
      <c r="F80" s="6">
        <v>293</v>
      </c>
      <c r="G80" s="7">
        <f>VLOOKUP(D80,'Product Master'!$A$2:$C$31,3,FALSE)</f>
        <v>515</v>
      </c>
      <c r="H80" s="7">
        <f t="shared" si="5"/>
        <v>150895</v>
      </c>
      <c r="I80" t="str">
        <f>VLOOKUP(B80,'Emp Master'!$A$2:$C$21,3,FALSE)</f>
        <v>Supervisor-2</v>
      </c>
      <c r="J80" s="2">
        <f t="shared" si="6"/>
        <v>1</v>
      </c>
      <c r="M80" t="str">
        <f>VLOOKUP(D80,'Product Master'!$A$2:$C$31,2,FALSE)</f>
        <v>Product-10</v>
      </c>
      <c r="N80" s="2">
        <f t="shared" si="7"/>
        <v>1</v>
      </c>
    </row>
    <row r="81" customHeight="1" spans="1:14">
      <c r="A81" s="5">
        <f t="shared" si="4"/>
        <v>43467</v>
      </c>
      <c r="B81" s="6">
        <v>10005</v>
      </c>
      <c r="C81" s="6" t="str">
        <f>VLOOKUP(B81,'Emp Master'!$A$2:$C$21,2,FALSE)</f>
        <v>EMP-5</v>
      </c>
      <c r="D81" s="6" t="s">
        <v>22</v>
      </c>
      <c r="E81" s="6" t="str">
        <f>VLOOKUP(D81,'Product Master'!$A$2:$C$31,2,FALSE)</f>
        <v>Product-9</v>
      </c>
      <c r="F81" s="6">
        <v>92</v>
      </c>
      <c r="G81" s="7">
        <f>VLOOKUP(D81,'Product Master'!$A$2:$C$31,3,FALSE)</f>
        <v>73</v>
      </c>
      <c r="H81" s="7">
        <f t="shared" si="5"/>
        <v>6716</v>
      </c>
      <c r="I81" t="str">
        <f>VLOOKUP(B81,'Emp Master'!$A$2:$C$21,3,FALSE)</f>
        <v>Supervisor-1</v>
      </c>
      <c r="J81" s="2">
        <f t="shared" si="6"/>
        <v>0</v>
      </c>
      <c r="M81" t="str">
        <f>VLOOKUP(D81,'Product Master'!$A$2:$C$31,2,FALSE)</f>
        <v>Product-9</v>
      </c>
      <c r="N81" s="2">
        <f t="shared" si="7"/>
        <v>0</v>
      </c>
    </row>
    <row r="82" customHeight="1" spans="1:14">
      <c r="A82" s="5">
        <f t="shared" si="4"/>
        <v>43467</v>
      </c>
      <c r="B82" s="6">
        <v>10003</v>
      </c>
      <c r="C82" s="6" t="str">
        <f>VLOOKUP(B82,'Emp Master'!$A$2:$C$21,2,FALSE)</f>
        <v>EMP-3</v>
      </c>
      <c r="D82" s="6" t="s">
        <v>6</v>
      </c>
      <c r="E82" s="6" t="str">
        <f>VLOOKUP(D82,'Product Master'!$A$2:$C$31,2,FALSE)</f>
        <v>Product-19</v>
      </c>
      <c r="F82" s="6">
        <v>245</v>
      </c>
      <c r="G82" s="7">
        <f>VLOOKUP(D82,'Product Master'!$A$2:$C$31,3,FALSE)</f>
        <v>79</v>
      </c>
      <c r="H82" s="7">
        <f t="shared" si="5"/>
        <v>19355</v>
      </c>
      <c r="I82" t="str">
        <f>VLOOKUP(B82,'Emp Master'!$A$2:$C$21,3,FALSE)</f>
        <v>Supervisor-1</v>
      </c>
      <c r="J82" s="2">
        <f t="shared" si="6"/>
        <v>1</v>
      </c>
      <c r="M82" t="str">
        <f>VLOOKUP(D82,'Product Master'!$A$2:$C$31,2,FALSE)</f>
        <v>Product-19</v>
      </c>
      <c r="N82" s="2">
        <f t="shared" si="7"/>
        <v>1</v>
      </c>
    </row>
    <row r="83" customHeight="1" spans="1:14">
      <c r="A83" s="5">
        <f t="shared" si="4"/>
        <v>43467</v>
      </c>
      <c r="B83" s="6">
        <v>10015</v>
      </c>
      <c r="C83" s="6" t="str">
        <f>VLOOKUP(B83,'Emp Master'!$A$2:$C$21,2,FALSE)</f>
        <v>EMP-15</v>
      </c>
      <c r="D83" s="6" t="s">
        <v>25</v>
      </c>
      <c r="E83" s="6" t="str">
        <f>VLOOKUP(D83,'Product Master'!$A$2:$C$31,2,FALSE)</f>
        <v>Product-30</v>
      </c>
      <c r="F83" s="6">
        <v>102</v>
      </c>
      <c r="G83" s="7">
        <f>VLOOKUP(D83,'Product Master'!$A$2:$C$31,3,FALSE)</f>
        <v>200</v>
      </c>
      <c r="H83" s="7">
        <f t="shared" si="5"/>
        <v>20400</v>
      </c>
      <c r="I83" t="str">
        <f>VLOOKUP(B83,'Emp Master'!$A$2:$C$21,3,FALSE)</f>
        <v>Supervisor-3</v>
      </c>
      <c r="J83" s="2">
        <f t="shared" si="6"/>
        <v>1</v>
      </c>
      <c r="M83" t="str">
        <f>VLOOKUP(D83,'Product Master'!$A$2:$C$31,2,FALSE)</f>
        <v>Product-30</v>
      </c>
      <c r="N83" s="2">
        <f t="shared" si="7"/>
        <v>1</v>
      </c>
    </row>
    <row r="84" customHeight="1" spans="1:14">
      <c r="A84" s="5">
        <f t="shared" si="4"/>
        <v>43467</v>
      </c>
      <c r="B84" s="6">
        <v>10017</v>
      </c>
      <c r="C84" s="6" t="str">
        <f>VLOOKUP(B84,'Emp Master'!$A$2:$C$21,2,FALSE)</f>
        <v>EMP-17</v>
      </c>
      <c r="D84" s="6" t="s">
        <v>19</v>
      </c>
      <c r="E84" s="6" t="str">
        <f>VLOOKUP(D84,'Product Master'!$A$2:$C$31,2,FALSE)</f>
        <v>Product-14</v>
      </c>
      <c r="F84" s="6">
        <v>89</v>
      </c>
      <c r="G84" s="7">
        <f>VLOOKUP(D84,'Product Master'!$A$2:$C$31,3,FALSE)</f>
        <v>150</v>
      </c>
      <c r="H84" s="7">
        <f t="shared" si="5"/>
        <v>13350</v>
      </c>
      <c r="I84" t="str">
        <f>VLOOKUP(B84,'Emp Master'!$A$2:$C$21,3,FALSE)</f>
        <v>Supervisor-4</v>
      </c>
      <c r="J84" s="2">
        <f t="shared" si="6"/>
        <v>0</v>
      </c>
      <c r="M84" t="str">
        <f>VLOOKUP(D84,'Product Master'!$A$2:$C$31,2,FALSE)</f>
        <v>Product-14</v>
      </c>
      <c r="N84" s="2">
        <f t="shared" si="7"/>
        <v>0</v>
      </c>
    </row>
    <row r="85" customHeight="1" spans="1:14">
      <c r="A85" s="5">
        <f t="shared" si="4"/>
        <v>43467</v>
      </c>
      <c r="B85" s="6">
        <v>10019</v>
      </c>
      <c r="C85" s="6" t="str">
        <f>VLOOKUP(B85,'Emp Master'!$A$2:$C$21,2,FALSE)</f>
        <v>EMP-19</v>
      </c>
      <c r="D85" s="6" t="s">
        <v>13</v>
      </c>
      <c r="E85" s="6" t="str">
        <f>VLOOKUP(D85,'Product Master'!$A$2:$C$31,2,FALSE)</f>
        <v>Product-23</v>
      </c>
      <c r="F85" s="6">
        <v>85</v>
      </c>
      <c r="G85" s="7">
        <f>VLOOKUP(D85,'Product Master'!$A$2:$C$31,3,FALSE)</f>
        <v>239</v>
      </c>
      <c r="H85" s="7">
        <f t="shared" si="5"/>
        <v>20315</v>
      </c>
      <c r="I85" t="str">
        <f>VLOOKUP(B85,'Emp Master'!$A$2:$C$21,3,FALSE)</f>
        <v>Supervisor-4</v>
      </c>
      <c r="J85" s="2">
        <f t="shared" si="6"/>
        <v>1</v>
      </c>
      <c r="M85" t="str">
        <f>VLOOKUP(D85,'Product Master'!$A$2:$C$31,2,FALSE)</f>
        <v>Product-23</v>
      </c>
      <c r="N85" s="2">
        <f t="shared" si="7"/>
        <v>0</v>
      </c>
    </row>
    <row r="86" customHeight="1" spans="1:14">
      <c r="A86" s="5">
        <f t="shared" si="4"/>
        <v>43467</v>
      </c>
      <c r="B86" s="6">
        <v>10014</v>
      </c>
      <c r="C86" s="6" t="str">
        <f>VLOOKUP(B86,'Emp Master'!$A$2:$C$21,2,FALSE)</f>
        <v>EMP-14</v>
      </c>
      <c r="D86" s="6" t="s">
        <v>10</v>
      </c>
      <c r="E86" s="6" t="str">
        <f>VLOOKUP(D86,'Product Master'!$A$2:$C$31,2,FALSE)</f>
        <v>Product-26</v>
      </c>
      <c r="F86" s="6">
        <v>179</v>
      </c>
      <c r="G86" s="7">
        <f>VLOOKUP(D86,'Product Master'!$A$2:$C$31,3,FALSE)</f>
        <v>110</v>
      </c>
      <c r="H86" s="7">
        <f t="shared" si="5"/>
        <v>19690</v>
      </c>
      <c r="I86" t="str">
        <f>VLOOKUP(B86,'Emp Master'!$A$2:$C$21,3,FALSE)</f>
        <v>Supervisor-3</v>
      </c>
      <c r="J86" s="2">
        <f t="shared" si="6"/>
        <v>1</v>
      </c>
      <c r="M86" t="str">
        <f>VLOOKUP(D86,'Product Master'!$A$2:$C$31,2,FALSE)</f>
        <v>Product-26</v>
      </c>
      <c r="N86" s="2">
        <f t="shared" si="7"/>
        <v>1</v>
      </c>
    </row>
    <row r="87" customHeight="1" spans="1:14">
      <c r="A87" s="5">
        <f t="shared" si="4"/>
        <v>43467</v>
      </c>
      <c r="B87" s="6">
        <v>10009</v>
      </c>
      <c r="C87" s="6" t="str">
        <f>VLOOKUP(B87,'Emp Master'!$A$2:$C$21,2,FALSE)</f>
        <v>EMP-9</v>
      </c>
      <c r="D87" s="6" t="s">
        <v>29</v>
      </c>
      <c r="E87" s="6" t="str">
        <f>VLOOKUP(D87,'Product Master'!$A$2:$C$31,2,FALSE)</f>
        <v>Product-12</v>
      </c>
      <c r="F87" s="6">
        <v>70</v>
      </c>
      <c r="G87" s="7">
        <f>VLOOKUP(D87,'Product Master'!$A$2:$C$31,3,FALSE)</f>
        <v>808</v>
      </c>
      <c r="H87" s="7">
        <f t="shared" si="5"/>
        <v>56560</v>
      </c>
      <c r="I87" t="str">
        <f>VLOOKUP(B87,'Emp Master'!$A$2:$C$21,3,FALSE)</f>
        <v>Supervisor-2</v>
      </c>
      <c r="J87" s="2">
        <f t="shared" si="6"/>
        <v>1</v>
      </c>
      <c r="M87" t="str">
        <f>VLOOKUP(D87,'Product Master'!$A$2:$C$31,2,FALSE)</f>
        <v>Product-12</v>
      </c>
      <c r="N87" s="2">
        <f t="shared" si="7"/>
        <v>0</v>
      </c>
    </row>
    <row r="88" customHeight="1" spans="1:14">
      <c r="A88" s="5">
        <f t="shared" si="4"/>
        <v>43467</v>
      </c>
      <c r="B88" s="6">
        <v>10006</v>
      </c>
      <c r="C88" s="6" t="str">
        <f>VLOOKUP(B88,'Emp Master'!$A$2:$C$21,2,FALSE)</f>
        <v>EMP-6</v>
      </c>
      <c r="D88" s="6" t="s">
        <v>15</v>
      </c>
      <c r="E88" s="6" t="str">
        <f>VLOOKUP(D88,'Product Master'!$A$2:$C$31,2,FALSE)</f>
        <v>Product-29</v>
      </c>
      <c r="F88" s="6">
        <v>169</v>
      </c>
      <c r="G88" s="7">
        <f>VLOOKUP(D88,'Product Master'!$A$2:$C$31,3,FALSE)</f>
        <v>129</v>
      </c>
      <c r="H88" s="7">
        <f t="shared" si="5"/>
        <v>21801</v>
      </c>
      <c r="I88" t="str">
        <f>VLOOKUP(B88,'Emp Master'!$A$2:$C$21,3,FALSE)</f>
        <v>Supervisor-1</v>
      </c>
      <c r="J88" s="2">
        <f t="shared" si="6"/>
        <v>1</v>
      </c>
      <c r="M88" t="str">
        <f>VLOOKUP(D88,'Product Master'!$A$2:$C$31,2,FALSE)</f>
        <v>Product-29</v>
      </c>
      <c r="N88" s="2">
        <f t="shared" si="7"/>
        <v>1</v>
      </c>
    </row>
    <row r="89" customHeight="1" spans="1:14">
      <c r="A89" s="5">
        <f t="shared" si="4"/>
        <v>43467</v>
      </c>
      <c r="B89" s="6">
        <v>10018</v>
      </c>
      <c r="C89" s="6" t="str">
        <f>VLOOKUP(B89,'Emp Master'!$A$2:$C$21,2,FALSE)</f>
        <v>EMP-18</v>
      </c>
      <c r="D89" s="6" t="s">
        <v>27</v>
      </c>
      <c r="E89" s="6" t="str">
        <f>VLOOKUP(D89,'Product Master'!$A$2:$C$31,2,FALSE)</f>
        <v>Product-13</v>
      </c>
      <c r="F89" s="6">
        <v>137</v>
      </c>
      <c r="G89" s="7">
        <f>VLOOKUP(D89,'Product Master'!$A$2:$C$31,3,FALSE)</f>
        <v>97</v>
      </c>
      <c r="H89" s="7">
        <f t="shared" si="5"/>
        <v>13289</v>
      </c>
      <c r="I89" t="str">
        <f>VLOOKUP(B89,'Emp Master'!$A$2:$C$21,3,FALSE)</f>
        <v>Supervisor-4</v>
      </c>
      <c r="J89" s="2">
        <f t="shared" si="6"/>
        <v>0</v>
      </c>
      <c r="M89" t="str">
        <f>VLOOKUP(D89,'Product Master'!$A$2:$C$31,2,FALSE)</f>
        <v>Product-13</v>
      </c>
      <c r="N89" s="2">
        <f t="shared" si="7"/>
        <v>1</v>
      </c>
    </row>
    <row r="90" customHeight="1" spans="1:14">
      <c r="A90" s="5">
        <f t="shared" si="4"/>
        <v>43467</v>
      </c>
      <c r="B90" s="6">
        <v>10006</v>
      </c>
      <c r="C90" s="6" t="str">
        <f>VLOOKUP(B90,'Emp Master'!$A$2:$C$21,2,FALSE)</f>
        <v>EMP-6</v>
      </c>
      <c r="D90" s="6" t="s">
        <v>16</v>
      </c>
      <c r="E90" s="6" t="str">
        <f>VLOOKUP(D90,'Product Master'!$A$2:$C$31,2,FALSE)</f>
        <v>Product-15</v>
      </c>
      <c r="F90" s="6">
        <v>84</v>
      </c>
      <c r="G90" s="7">
        <f>VLOOKUP(D90,'Product Master'!$A$2:$C$31,3,FALSE)</f>
        <v>122</v>
      </c>
      <c r="H90" s="7">
        <f t="shared" si="5"/>
        <v>10248</v>
      </c>
      <c r="I90" t="str">
        <f>VLOOKUP(B90,'Emp Master'!$A$2:$C$21,3,FALSE)</f>
        <v>Supervisor-1</v>
      </c>
      <c r="J90" s="2">
        <f t="shared" si="6"/>
        <v>0</v>
      </c>
      <c r="M90" t="str">
        <f>VLOOKUP(D90,'Product Master'!$A$2:$C$31,2,FALSE)</f>
        <v>Product-15</v>
      </c>
      <c r="N90" s="2">
        <f t="shared" si="7"/>
        <v>0</v>
      </c>
    </row>
    <row r="91" customHeight="1" spans="1:14">
      <c r="A91" s="5">
        <f t="shared" si="4"/>
        <v>43467</v>
      </c>
      <c r="B91" s="6">
        <v>10009</v>
      </c>
      <c r="C91" s="6" t="str">
        <f>VLOOKUP(B91,'Emp Master'!$A$2:$C$21,2,FALSE)</f>
        <v>EMP-9</v>
      </c>
      <c r="D91" s="6" t="s">
        <v>11</v>
      </c>
      <c r="E91" s="6" t="str">
        <f>VLOOKUP(D91,'Product Master'!$A$2:$C$31,2,FALSE)</f>
        <v>Product-21</v>
      </c>
      <c r="F91" s="6">
        <v>170</v>
      </c>
      <c r="G91" s="7">
        <f>VLOOKUP(D91,'Product Master'!$A$2:$C$31,3,FALSE)</f>
        <v>141</v>
      </c>
      <c r="H91" s="7">
        <f t="shared" si="5"/>
        <v>23970</v>
      </c>
      <c r="I91" t="str">
        <f>VLOOKUP(B91,'Emp Master'!$A$2:$C$21,3,FALSE)</f>
        <v>Supervisor-2</v>
      </c>
      <c r="J91" s="2">
        <f t="shared" si="6"/>
        <v>1</v>
      </c>
      <c r="M91" t="str">
        <f>VLOOKUP(D91,'Product Master'!$A$2:$C$31,2,FALSE)</f>
        <v>Product-21</v>
      </c>
      <c r="N91" s="2">
        <f t="shared" si="7"/>
        <v>1</v>
      </c>
    </row>
    <row r="92" customHeight="1" spans="1:14">
      <c r="A92" s="5">
        <f t="shared" si="4"/>
        <v>43467</v>
      </c>
      <c r="B92" s="6">
        <v>10008</v>
      </c>
      <c r="C92" s="6" t="str">
        <f>VLOOKUP(B92,'Emp Master'!$A$2:$C$21,2,FALSE)</f>
        <v>EMP-8</v>
      </c>
      <c r="D92" s="6" t="s">
        <v>9</v>
      </c>
      <c r="E92" s="6" t="str">
        <f>VLOOKUP(D92,'Product Master'!$A$2:$C$31,2,FALSE)</f>
        <v>Product-18</v>
      </c>
      <c r="F92" s="6">
        <v>252</v>
      </c>
      <c r="G92" s="7">
        <f>VLOOKUP(D92,'Product Master'!$A$2:$C$31,3,FALSE)</f>
        <v>291</v>
      </c>
      <c r="H92" s="7">
        <f t="shared" si="5"/>
        <v>73332</v>
      </c>
      <c r="I92" t="str">
        <f>VLOOKUP(B92,'Emp Master'!$A$2:$C$21,3,FALSE)</f>
        <v>Supervisor-2</v>
      </c>
      <c r="J92" s="2">
        <f t="shared" si="6"/>
        <v>1</v>
      </c>
      <c r="M92" t="str">
        <f>VLOOKUP(D92,'Product Master'!$A$2:$C$31,2,FALSE)</f>
        <v>Product-18</v>
      </c>
      <c r="N92" s="2">
        <f t="shared" si="7"/>
        <v>1</v>
      </c>
    </row>
    <row r="93" customHeight="1" spans="1:14">
      <c r="A93" s="5">
        <f t="shared" si="4"/>
        <v>43467</v>
      </c>
      <c r="B93" s="6">
        <v>10006</v>
      </c>
      <c r="C93" s="6" t="str">
        <f>VLOOKUP(B93,'Emp Master'!$A$2:$C$21,2,FALSE)</f>
        <v>EMP-6</v>
      </c>
      <c r="D93" s="6" t="s">
        <v>21</v>
      </c>
      <c r="E93" s="6" t="str">
        <f>VLOOKUP(D93,'Product Master'!$A$2:$C$31,2,FALSE)</f>
        <v>Product-6</v>
      </c>
      <c r="F93" s="6">
        <v>160</v>
      </c>
      <c r="G93" s="7">
        <f>VLOOKUP(D93,'Product Master'!$A$2:$C$31,3,FALSE)</f>
        <v>113</v>
      </c>
      <c r="H93" s="7">
        <f t="shared" si="5"/>
        <v>18080</v>
      </c>
      <c r="I93" t="str">
        <f>VLOOKUP(B93,'Emp Master'!$A$2:$C$21,3,FALSE)</f>
        <v>Supervisor-1</v>
      </c>
      <c r="J93" s="2">
        <f t="shared" si="6"/>
        <v>1</v>
      </c>
      <c r="M93" t="str">
        <f>VLOOKUP(D93,'Product Master'!$A$2:$C$31,2,FALSE)</f>
        <v>Product-6</v>
      </c>
      <c r="N93" s="2">
        <f t="shared" si="7"/>
        <v>1</v>
      </c>
    </row>
    <row r="94" customHeight="1" spans="1:14">
      <c r="A94" s="5">
        <f t="shared" si="4"/>
        <v>43467</v>
      </c>
      <c r="B94" s="6">
        <v>10018</v>
      </c>
      <c r="C94" s="6" t="str">
        <f>VLOOKUP(B94,'Emp Master'!$A$2:$C$21,2,FALSE)</f>
        <v>EMP-18</v>
      </c>
      <c r="D94" s="6" t="s">
        <v>27</v>
      </c>
      <c r="E94" s="6" t="str">
        <f>VLOOKUP(D94,'Product Master'!$A$2:$C$31,2,FALSE)</f>
        <v>Product-13</v>
      </c>
      <c r="F94" s="6">
        <v>121</v>
      </c>
      <c r="G94" s="7">
        <f>VLOOKUP(D94,'Product Master'!$A$2:$C$31,3,FALSE)</f>
        <v>97</v>
      </c>
      <c r="H94" s="7">
        <f t="shared" si="5"/>
        <v>11737</v>
      </c>
      <c r="I94" t="str">
        <f>VLOOKUP(B94,'Emp Master'!$A$2:$C$21,3,FALSE)</f>
        <v>Supervisor-4</v>
      </c>
      <c r="J94" s="2">
        <f t="shared" si="6"/>
        <v>0</v>
      </c>
      <c r="M94" t="str">
        <f>VLOOKUP(D94,'Product Master'!$A$2:$C$31,2,FALSE)</f>
        <v>Product-13</v>
      </c>
      <c r="N94" s="2">
        <f t="shared" si="7"/>
        <v>1</v>
      </c>
    </row>
    <row r="95" customHeight="1" spans="1:14">
      <c r="A95" s="5">
        <f t="shared" si="4"/>
        <v>43467</v>
      </c>
      <c r="B95" s="6">
        <v>10016</v>
      </c>
      <c r="C95" s="6" t="str">
        <f>VLOOKUP(B95,'Emp Master'!$A$2:$C$21,2,FALSE)</f>
        <v>EMP-16</v>
      </c>
      <c r="D95" s="6" t="s">
        <v>15</v>
      </c>
      <c r="E95" s="6" t="str">
        <f>VLOOKUP(D95,'Product Master'!$A$2:$C$31,2,FALSE)</f>
        <v>Product-29</v>
      </c>
      <c r="F95" s="6">
        <v>171</v>
      </c>
      <c r="G95" s="7">
        <f>VLOOKUP(D95,'Product Master'!$A$2:$C$31,3,FALSE)</f>
        <v>129</v>
      </c>
      <c r="H95" s="7">
        <f t="shared" si="5"/>
        <v>22059</v>
      </c>
      <c r="I95" t="str">
        <f>VLOOKUP(B95,'Emp Master'!$A$2:$C$21,3,FALSE)</f>
        <v>Supervisor-4</v>
      </c>
      <c r="J95" s="2">
        <f t="shared" si="6"/>
        <v>1</v>
      </c>
      <c r="M95" t="str">
        <f>VLOOKUP(D95,'Product Master'!$A$2:$C$31,2,FALSE)</f>
        <v>Product-29</v>
      </c>
      <c r="N95" s="2">
        <f t="shared" si="7"/>
        <v>1</v>
      </c>
    </row>
    <row r="96" customHeight="1" spans="1:14">
      <c r="A96" s="5">
        <f t="shared" si="4"/>
        <v>43467</v>
      </c>
      <c r="B96" s="6">
        <v>10003</v>
      </c>
      <c r="C96" s="6" t="str">
        <f>VLOOKUP(B96,'Emp Master'!$A$2:$C$21,2,FALSE)</f>
        <v>EMP-3</v>
      </c>
      <c r="D96" s="6" t="s">
        <v>33</v>
      </c>
      <c r="E96" s="6" t="str">
        <f>VLOOKUP(D96,'Product Master'!$A$2:$C$31,2,FALSE)</f>
        <v>Product-11</v>
      </c>
      <c r="F96" s="6">
        <v>163</v>
      </c>
      <c r="G96" s="7">
        <f>VLOOKUP(D96,'Product Master'!$A$2:$C$31,3,FALSE)</f>
        <v>239</v>
      </c>
      <c r="H96" s="7">
        <f t="shared" si="5"/>
        <v>38957</v>
      </c>
      <c r="I96" t="str">
        <f>VLOOKUP(B96,'Emp Master'!$A$2:$C$21,3,FALSE)</f>
        <v>Supervisor-1</v>
      </c>
      <c r="J96" s="2">
        <f t="shared" si="6"/>
        <v>1</v>
      </c>
      <c r="M96" t="str">
        <f>VLOOKUP(D96,'Product Master'!$A$2:$C$31,2,FALSE)</f>
        <v>Product-11</v>
      </c>
      <c r="N96" s="2">
        <f t="shared" si="7"/>
        <v>1</v>
      </c>
    </row>
    <row r="97" customHeight="1" spans="1:14">
      <c r="A97" s="5">
        <f t="shared" si="4"/>
        <v>43467</v>
      </c>
      <c r="B97" s="6">
        <v>10009</v>
      </c>
      <c r="C97" s="6" t="str">
        <f>VLOOKUP(B97,'Emp Master'!$A$2:$C$21,2,FALSE)</f>
        <v>EMP-9</v>
      </c>
      <c r="D97" s="6" t="s">
        <v>12</v>
      </c>
      <c r="E97" s="6" t="str">
        <f>VLOOKUP(D97,'Product Master'!$A$2:$C$31,2,FALSE)</f>
        <v>Product-8</v>
      </c>
      <c r="F97" s="6">
        <v>112</v>
      </c>
      <c r="G97" s="7">
        <f>VLOOKUP(D97,'Product Master'!$A$2:$C$31,3,FALSE)</f>
        <v>68</v>
      </c>
      <c r="H97" s="7">
        <f t="shared" si="5"/>
        <v>7616</v>
      </c>
      <c r="I97" t="str">
        <f>VLOOKUP(B97,'Emp Master'!$A$2:$C$21,3,FALSE)</f>
        <v>Supervisor-2</v>
      </c>
      <c r="J97" s="2">
        <f t="shared" si="6"/>
        <v>0</v>
      </c>
      <c r="M97" t="str">
        <f>VLOOKUP(D97,'Product Master'!$A$2:$C$31,2,FALSE)</f>
        <v>Product-8</v>
      </c>
      <c r="N97" s="2">
        <f t="shared" si="7"/>
        <v>1</v>
      </c>
    </row>
    <row r="98" customHeight="1" spans="1:14">
      <c r="A98" s="5">
        <f t="shared" si="4"/>
        <v>43467</v>
      </c>
      <c r="B98" s="6">
        <v>10016</v>
      </c>
      <c r="C98" s="6" t="str">
        <f>VLOOKUP(B98,'Emp Master'!$A$2:$C$21,2,FALSE)</f>
        <v>EMP-16</v>
      </c>
      <c r="D98" s="6" t="s">
        <v>14</v>
      </c>
      <c r="E98" s="6" t="str">
        <f>VLOOKUP(D98,'Product Master'!$A$2:$C$31,2,FALSE)</f>
        <v>Product-27</v>
      </c>
      <c r="F98" s="6">
        <v>103</v>
      </c>
      <c r="G98" s="7">
        <f>VLOOKUP(D98,'Product Master'!$A$2:$C$31,3,FALSE)</f>
        <v>139</v>
      </c>
      <c r="H98" s="7">
        <f t="shared" si="5"/>
        <v>14317</v>
      </c>
      <c r="I98" t="str">
        <f>VLOOKUP(B98,'Emp Master'!$A$2:$C$21,3,FALSE)</f>
        <v>Supervisor-4</v>
      </c>
      <c r="J98" s="2">
        <f t="shared" si="6"/>
        <v>0</v>
      </c>
      <c r="M98" t="str">
        <f>VLOOKUP(D98,'Product Master'!$A$2:$C$31,2,FALSE)</f>
        <v>Product-27</v>
      </c>
      <c r="N98" s="2">
        <f t="shared" si="7"/>
        <v>1</v>
      </c>
    </row>
    <row r="99" customHeight="1" spans="1:14">
      <c r="A99" s="5">
        <f t="shared" si="4"/>
        <v>43467</v>
      </c>
      <c r="B99" s="6">
        <v>10007</v>
      </c>
      <c r="C99" s="6" t="str">
        <f>VLOOKUP(B99,'Emp Master'!$A$2:$C$21,2,FALSE)</f>
        <v>EMP-7</v>
      </c>
      <c r="D99" s="6" t="s">
        <v>7</v>
      </c>
      <c r="E99" s="6" t="str">
        <f>VLOOKUP(D99,'Product Master'!$A$2:$C$31,2,FALSE)</f>
        <v>Product-22</v>
      </c>
      <c r="F99" s="6">
        <v>196</v>
      </c>
      <c r="G99" s="7">
        <f>VLOOKUP(D99,'Product Master'!$A$2:$C$31,3,FALSE)</f>
        <v>87</v>
      </c>
      <c r="H99" s="7">
        <f t="shared" si="5"/>
        <v>17052</v>
      </c>
      <c r="I99" t="str">
        <f>VLOOKUP(B99,'Emp Master'!$A$2:$C$21,3,FALSE)</f>
        <v>Supervisor-2</v>
      </c>
      <c r="J99" s="2">
        <f t="shared" si="6"/>
        <v>1</v>
      </c>
      <c r="M99" t="str">
        <f>VLOOKUP(D99,'Product Master'!$A$2:$C$31,2,FALSE)</f>
        <v>Product-22</v>
      </c>
      <c r="N99" s="2">
        <f t="shared" si="7"/>
        <v>1</v>
      </c>
    </row>
    <row r="100" customHeight="1" spans="1:14">
      <c r="A100" s="5">
        <f t="shared" si="4"/>
        <v>43467</v>
      </c>
      <c r="B100" s="6">
        <v>10017</v>
      </c>
      <c r="C100" s="6" t="str">
        <f>VLOOKUP(B100,'Emp Master'!$A$2:$C$21,2,FALSE)</f>
        <v>EMP-17</v>
      </c>
      <c r="D100" s="6" t="s">
        <v>16</v>
      </c>
      <c r="E100" s="6" t="str">
        <f>VLOOKUP(D100,'Product Master'!$A$2:$C$31,2,FALSE)</f>
        <v>Product-15</v>
      </c>
      <c r="F100" s="6">
        <v>64</v>
      </c>
      <c r="G100" s="7">
        <f>VLOOKUP(D100,'Product Master'!$A$2:$C$31,3,FALSE)</f>
        <v>122</v>
      </c>
      <c r="H100" s="7">
        <f t="shared" si="5"/>
        <v>7808</v>
      </c>
      <c r="I100" t="str">
        <f>VLOOKUP(B100,'Emp Master'!$A$2:$C$21,3,FALSE)</f>
        <v>Supervisor-4</v>
      </c>
      <c r="J100" s="2">
        <f t="shared" si="6"/>
        <v>0</v>
      </c>
      <c r="M100" t="str">
        <f>VLOOKUP(D100,'Product Master'!$A$2:$C$31,2,FALSE)</f>
        <v>Product-15</v>
      </c>
      <c r="N100" s="2">
        <f t="shared" si="7"/>
        <v>0</v>
      </c>
    </row>
    <row r="101" customHeight="1" spans="1:14">
      <c r="A101" s="5">
        <f t="shared" si="4"/>
        <v>43467</v>
      </c>
      <c r="B101" s="6">
        <v>10015</v>
      </c>
      <c r="C101" s="6" t="str">
        <f>VLOOKUP(B101,'Emp Master'!$A$2:$C$21,2,FALSE)</f>
        <v>EMP-15</v>
      </c>
      <c r="D101" s="6" t="s">
        <v>12</v>
      </c>
      <c r="E101" s="6" t="str">
        <f>VLOOKUP(D101,'Product Master'!$A$2:$C$31,2,FALSE)</f>
        <v>Product-8</v>
      </c>
      <c r="F101" s="6">
        <v>76</v>
      </c>
      <c r="G101" s="7">
        <f>VLOOKUP(D101,'Product Master'!$A$2:$C$31,3,FALSE)</f>
        <v>68</v>
      </c>
      <c r="H101" s="7">
        <f t="shared" si="5"/>
        <v>5168</v>
      </c>
      <c r="I101" t="str">
        <f>VLOOKUP(B101,'Emp Master'!$A$2:$C$21,3,FALSE)</f>
        <v>Supervisor-3</v>
      </c>
      <c r="J101" s="2">
        <f t="shared" si="6"/>
        <v>0</v>
      </c>
      <c r="M101" t="str">
        <f>VLOOKUP(D101,'Product Master'!$A$2:$C$31,2,FALSE)</f>
        <v>Product-8</v>
      </c>
      <c r="N101" s="2">
        <f t="shared" si="7"/>
        <v>0</v>
      </c>
    </row>
    <row r="102" customHeight="1" spans="1:14">
      <c r="A102" s="5">
        <f t="shared" si="4"/>
        <v>43467</v>
      </c>
      <c r="B102" s="6">
        <v>10007</v>
      </c>
      <c r="C102" s="6" t="str">
        <f>VLOOKUP(B102,'Emp Master'!$A$2:$C$21,2,FALSE)</f>
        <v>EMP-7</v>
      </c>
      <c r="D102" s="6" t="s">
        <v>8</v>
      </c>
      <c r="E102" s="6" t="str">
        <f>VLOOKUP(D102,'Product Master'!$A$2:$C$31,2,FALSE)</f>
        <v>Product-4</v>
      </c>
      <c r="F102" s="6">
        <v>153</v>
      </c>
      <c r="G102" s="7">
        <f>VLOOKUP(D102,'Product Master'!$A$2:$C$31,3,FALSE)</f>
        <v>84</v>
      </c>
      <c r="H102" s="7">
        <f t="shared" si="5"/>
        <v>12852</v>
      </c>
      <c r="I102" t="str">
        <f>VLOOKUP(B102,'Emp Master'!$A$2:$C$21,3,FALSE)</f>
        <v>Supervisor-2</v>
      </c>
      <c r="J102" s="2">
        <f t="shared" si="6"/>
        <v>0</v>
      </c>
      <c r="M102" t="str">
        <f>VLOOKUP(D102,'Product Master'!$A$2:$C$31,2,FALSE)</f>
        <v>Product-4</v>
      </c>
      <c r="N102" s="2">
        <f t="shared" si="7"/>
        <v>1</v>
      </c>
    </row>
    <row r="103" customHeight="1" spans="1:14">
      <c r="A103" s="5">
        <f t="shared" si="4"/>
        <v>43467</v>
      </c>
      <c r="B103" s="6">
        <v>10013</v>
      </c>
      <c r="C103" s="6" t="str">
        <f>VLOOKUP(B103,'Emp Master'!$A$2:$C$21,2,FALSE)</f>
        <v>EMP-13</v>
      </c>
      <c r="D103" s="6" t="s">
        <v>15</v>
      </c>
      <c r="E103" s="6" t="str">
        <f>VLOOKUP(D103,'Product Master'!$A$2:$C$31,2,FALSE)</f>
        <v>Product-29</v>
      </c>
      <c r="F103" s="6">
        <v>170</v>
      </c>
      <c r="G103" s="7">
        <f>VLOOKUP(D103,'Product Master'!$A$2:$C$31,3,FALSE)</f>
        <v>129</v>
      </c>
      <c r="H103" s="7">
        <f t="shared" si="5"/>
        <v>21930</v>
      </c>
      <c r="I103" t="str">
        <f>VLOOKUP(B103,'Emp Master'!$A$2:$C$21,3,FALSE)</f>
        <v>Supervisor-3</v>
      </c>
      <c r="J103" s="2">
        <f t="shared" si="6"/>
        <v>1</v>
      </c>
      <c r="M103" t="str">
        <f>VLOOKUP(D103,'Product Master'!$A$2:$C$31,2,FALSE)</f>
        <v>Product-29</v>
      </c>
      <c r="N103" s="2">
        <f t="shared" si="7"/>
        <v>1</v>
      </c>
    </row>
    <row r="104" customHeight="1" spans="1:14">
      <c r="A104" s="5">
        <f t="shared" si="4"/>
        <v>43467</v>
      </c>
      <c r="B104" s="6">
        <v>10002</v>
      </c>
      <c r="C104" s="6" t="str">
        <f>VLOOKUP(B104,'Emp Master'!$A$2:$C$21,2,FALSE)</f>
        <v>EMP-2</v>
      </c>
      <c r="D104" s="6" t="s">
        <v>28</v>
      </c>
      <c r="E104" s="6" t="str">
        <f>VLOOKUP(D104,'Product Master'!$A$2:$C$31,2,FALSE)</f>
        <v>Product-2</v>
      </c>
      <c r="F104" s="6">
        <v>203</v>
      </c>
      <c r="G104" s="7">
        <f>VLOOKUP(D104,'Product Master'!$A$2:$C$31,3,FALSE)</f>
        <v>114</v>
      </c>
      <c r="H104" s="7">
        <f t="shared" si="5"/>
        <v>23142</v>
      </c>
      <c r="I104" t="str">
        <f>VLOOKUP(B104,'Emp Master'!$A$2:$C$21,3,FALSE)</f>
        <v>Supervisor-1</v>
      </c>
      <c r="J104" s="2">
        <f t="shared" si="6"/>
        <v>1</v>
      </c>
      <c r="M104" t="str">
        <f>VLOOKUP(D104,'Product Master'!$A$2:$C$31,2,FALSE)</f>
        <v>Product-2</v>
      </c>
      <c r="N104" s="2">
        <f t="shared" si="7"/>
        <v>1</v>
      </c>
    </row>
    <row r="105" customHeight="1" spans="1:14">
      <c r="A105" s="5">
        <f t="shared" si="4"/>
        <v>43467</v>
      </c>
      <c r="B105" s="6">
        <v>10001</v>
      </c>
      <c r="C105" s="6" t="str">
        <f>VLOOKUP(B105,'Emp Master'!$A$2:$C$21,2,FALSE)</f>
        <v>EMP-1</v>
      </c>
      <c r="D105" s="6" t="s">
        <v>12</v>
      </c>
      <c r="E105" s="6" t="str">
        <f>VLOOKUP(D105,'Product Master'!$A$2:$C$31,2,FALSE)</f>
        <v>Product-8</v>
      </c>
      <c r="F105" s="6">
        <v>268</v>
      </c>
      <c r="G105" s="7">
        <f>VLOOKUP(D105,'Product Master'!$A$2:$C$31,3,FALSE)</f>
        <v>68</v>
      </c>
      <c r="H105" s="7">
        <f t="shared" si="5"/>
        <v>18224</v>
      </c>
      <c r="I105" t="str">
        <f>VLOOKUP(B105,'Emp Master'!$A$2:$C$21,3,FALSE)</f>
        <v>Supervisor-1</v>
      </c>
      <c r="J105" s="2">
        <f t="shared" si="6"/>
        <v>1</v>
      </c>
      <c r="M105" t="str">
        <f>VLOOKUP(D105,'Product Master'!$A$2:$C$31,2,FALSE)</f>
        <v>Product-8</v>
      </c>
      <c r="N105" s="2">
        <f t="shared" si="7"/>
        <v>1</v>
      </c>
    </row>
    <row r="106" customHeight="1" spans="1:14">
      <c r="A106" s="5">
        <f t="shared" si="4"/>
        <v>43467</v>
      </c>
      <c r="B106" s="6">
        <v>10006</v>
      </c>
      <c r="C106" s="6" t="str">
        <f>VLOOKUP(B106,'Emp Master'!$A$2:$C$21,2,FALSE)</f>
        <v>EMP-6</v>
      </c>
      <c r="D106" s="6" t="s">
        <v>6</v>
      </c>
      <c r="E106" s="6" t="str">
        <f>VLOOKUP(D106,'Product Master'!$A$2:$C$31,2,FALSE)</f>
        <v>Product-19</v>
      </c>
      <c r="F106" s="6">
        <v>171</v>
      </c>
      <c r="G106" s="7">
        <f>VLOOKUP(D106,'Product Master'!$A$2:$C$31,3,FALSE)</f>
        <v>79</v>
      </c>
      <c r="H106" s="7">
        <f t="shared" si="5"/>
        <v>13509</v>
      </c>
      <c r="I106" t="str">
        <f>VLOOKUP(B106,'Emp Master'!$A$2:$C$21,3,FALSE)</f>
        <v>Supervisor-1</v>
      </c>
      <c r="J106" s="2">
        <f t="shared" si="6"/>
        <v>0</v>
      </c>
      <c r="M106" t="str">
        <f>VLOOKUP(D106,'Product Master'!$A$2:$C$31,2,FALSE)</f>
        <v>Product-19</v>
      </c>
      <c r="N106" s="2">
        <f t="shared" si="7"/>
        <v>1</v>
      </c>
    </row>
    <row r="107" customHeight="1" spans="1:14">
      <c r="A107" s="5">
        <f t="shared" si="4"/>
        <v>43467</v>
      </c>
      <c r="B107" s="6">
        <v>10009</v>
      </c>
      <c r="C107" s="6" t="str">
        <f>VLOOKUP(B107,'Emp Master'!$A$2:$C$21,2,FALSE)</f>
        <v>EMP-9</v>
      </c>
      <c r="D107" s="6" t="s">
        <v>13</v>
      </c>
      <c r="E107" s="6" t="str">
        <f>VLOOKUP(D107,'Product Master'!$A$2:$C$31,2,FALSE)</f>
        <v>Product-23</v>
      </c>
      <c r="F107" s="6">
        <v>93</v>
      </c>
      <c r="G107" s="7">
        <f>VLOOKUP(D107,'Product Master'!$A$2:$C$31,3,FALSE)</f>
        <v>239</v>
      </c>
      <c r="H107" s="7">
        <f t="shared" si="5"/>
        <v>22227</v>
      </c>
      <c r="I107" t="str">
        <f>VLOOKUP(B107,'Emp Master'!$A$2:$C$21,3,FALSE)</f>
        <v>Supervisor-2</v>
      </c>
      <c r="J107" s="2">
        <f t="shared" si="6"/>
        <v>1</v>
      </c>
      <c r="M107" t="str">
        <f>VLOOKUP(D107,'Product Master'!$A$2:$C$31,2,FALSE)</f>
        <v>Product-23</v>
      </c>
      <c r="N107" s="2">
        <f t="shared" si="7"/>
        <v>0</v>
      </c>
    </row>
    <row r="108" customHeight="1" spans="1:14">
      <c r="A108" s="5">
        <f t="shared" si="4"/>
        <v>43467</v>
      </c>
      <c r="B108" s="6">
        <v>10014</v>
      </c>
      <c r="C108" s="6" t="str">
        <f>VLOOKUP(B108,'Emp Master'!$A$2:$C$21,2,FALSE)</f>
        <v>EMP-14</v>
      </c>
      <c r="D108" s="6" t="s">
        <v>8</v>
      </c>
      <c r="E108" s="6" t="str">
        <f>VLOOKUP(D108,'Product Master'!$A$2:$C$31,2,FALSE)</f>
        <v>Product-4</v>
      </c>
      <c r="F108" s="6">
        <v>225</v>
      </c>
      <c r="G108" s="7">
        <f>VLOOKUP(D108,'Product Master'!$A$2:$C$31,3,FALSE)</f>
        <v>84</v>
      </c>
      <c r="H108" s="7">
        <f t="shared" si="5"/>
        <v>18900</v>
      </c>
      <c r="I108" t="str">
        <f>VLOOKUP(B108,'Emp Master'!$A$2:$C$21,3,FALSE)</f>
        <v>Supervisor-3</v>
      </c>
      <c r="J108" s="2">
        <f t="shared" si="6"/>
        <v>1</v>
      </c>
      <c r="M108" t="str">
        <f>VLOOKUP(D108,'Product Master'!$A$2:$C$31,2,FALSE)</f>
        <v>Product-4</v>
      </c>
      <c r="N108" s="2">
        <f t="shared" si="7"/>
        <v>1</v>
      </c>
    </row>
    <row r="109" customHeight="1" spans="1:14">
      <c r="A109" s="5">
        <f t="shared" si="4"/>
        <v>43467</v>
      </c>
      <c r="B109" s="6">
        <v>10010</v>
      </c>
      <c r="C109" s="6" t="str">
        <f>VLOOKUP(B109,'Emp Master'!$A$2:$C$21,2,FALSE)</f>
        <v>EMP-10</v>
      </c>
      <c r="D109" s="6" t="s">
        <v>24</v>
      </c>
      <c r="E109" s="6" t="str">
        <f>VLOOKUP(D109,'Product Master'!$A$2:$C$31,2,FALSE)</f>
        <v>Product-5</v>
      </c>
      <c r="F109" s="6">
        <v>116</v>
      </c>
      <c r="G109" s="7">
        <f>VLOOKUP(D109,'Product Master'!$A$2:$C$31,3,FALSE)</f>
        <v>440</v>
      </c>
      <c r="H109" s="7">
        <f t="shared" si="5"/>
        <v>51040</v>
      </c>
      <c r="I109" t="str">
        <f>VLOOKUP(B109,'Emp Master'!$A$2:$C$21,3,FALSE)</f>
        <v>Supervisor-2</v>
      </c>
      <c r="J109" s="2">
        <f t="shared" si="6"/>
        <v>1</v>
      </c>
      <c r="M109" t="str">
        <f>VLOOKUP(D109,'Product Master'!$A$2:$C$31,2,FALSE)</f>
        <v>Product-5</v>
      </c>
      <c r="N109" s="2">
        <f t="shared" si="7"/>
        <v>1</v>
      </c>
    </row>
    <row r="110" customHeight="1" spans="1:14">
      <c r="A110" s="5">
        <f t="shared" si="4"/>
        <v>43467</v>
      </c>
      <c r="B110" s="6">
        <v>10011</v>
      </c>
      <c r="C110" s="6" t="str">
        <f>VLOOKUP(B110,'Emp Master'!$A$2:$C$21,2,FALSE)</f>
        <v>EMP-11</v>
      </c>
      <c r="D110" s="6" t="s">
        <v>10</v>
      </c>
      <c r="E110" s="6" t="str">
        <f>VLOOKUP(D110,'Product Master'!$A$2:$C$31,2,FALSE)</f>
        <v>Product-26</v>
      </c>
      <c r="F110" s="6">
        <v>280</v>
      </c>
      <c r="G110" s="7">
        <f>VLOOKUP(D110,'Product Master'!$A$2:$C$31,3,FALSE)</f>
        <v>110</v>
      </c>
      <c r="H110" s="7">
        <f t="shared" si="5"/>
        <v>30800</v>
      </c>
      <c r="I110" t="str">
        <f>VLOOKUP(B110,'Emp Master'!$A$2:$C$21,3,FALSE)</f>
        <v>Supervisor-3</v>
      </c>
      <c r="J110" s="2">
        <f t="shared" si="6"/>
        <v>1</v>
      </c>
      <c r="M110" t="str">
        <f>VLOOKUP(D110,'Product Master'!$A$2:$C$31,2,FALSE)</f>
        <v>Product-26</v>
      </c>
      <c r="N110" s="2">
        <f t="shared" si="7"/>
        <v>1</v>
      </c>
    </row>
    <row r="111" customHeight="1" spans="1:14">
      <c r="A111" s="5">
        <f t="shared" si="4"/>
        <v>43467</v>
      </c>
      <c r="B111" s="6">
        <v>10008</v>
      </c>
      <c r="C111" s="6" t="str">
        <f>VLOOKUP(B111,'Emp Master'!$A$2:$C$21,2,FALSE)</f>
        <v>EMP-8</v>
      </c>
      <c r="D111" s="6" t="s">
        <v>31</v>
      </c>
      <c r="E111" s="6" t="str">
        <f>VLOOKUP(D111,'Product Master'!$A$2:$C$31,2,FALSE)</f>
        <v>Product-16</v>
      </c>
      <c r="F111" s="6">
        <v>266</v>
      </c>
      <c r="G111" s="7">
        <f>VLOOKUP(D111,'Product Master'!$A$2:$C$31,3,FALSE)</f>
        <v>92</v>
      </c>
      <c r="H111" s="7">
        <f t="shared" si="5"/>
        <v>24472</v>
      </c>
      <c r="I111" t="str">
        <f>VLOOKUP(B111,'Emp Master'!$A$2:$C$21,3,FALSE)</f>
        <v>Supervisor-2</v>
      </c>
      <c r="J111" s="2">
        <f t="shared" si="6"/>
        <v>1</v>
      </c>
      <c r="M111" t="str">
        <f>VLOOKUP(D111,'Product Master'!$A$2:$C$31,2,FALSE)</f>
        <v>Product-16</v>
      </c>
      <c r="N111" s="2">
        <f t="shared" si="7"/>
        <v>1</v>
      </c>
    </row>
    <row r="112" customHeight="1" spans="1:14">
      <c r="A112" s="5">
        <f t="shared" si="4"/>
        <v>43467</v>
      </c>
      <c r="B112" s="6">
        <v>10009</v>
      </c>
      <c r="C112" s="6" t="str">
        <f>VLOOKUP(B112,'Emp Master'!$A$2:$C$21,2,FALSE)</f>
        <v>EMP-9</v>
      </c>
      <c r="D112" s="6" t="s">
        <v>12</v>
      </c>
      <c r="E112" s="6" t="str">
        <f>VLOOKUP(D112,'Product Master'!$A$2:$C$31,2,FALSE)</f>
        <v>Product-8</v>
      </c>
      <c r="F112" s="6">
        <v>255</v>
      </c>
      <c r="G112" s="7">
        <f>VLOOKUP(D112,'Product Master'!$A$2:$C$31,3,FALSE)</f>
        <v>68</v>
      </c>
      <c r="H112" s="7">
        <f t="shared" si="5"/>
        <v>17340</v>
      </c>
      <c r="I112" t="str">
        <f>VLOOKUP(B112,'Emp Master'!$A$2:$C$21,3,FALSE)</f>
        <v>Supervisor-2</v>
      </c>
      <c r="J112" s="2">
        <f t="shared" si="6"/>
        <v>1</v>
      </c>
      <c r="M112" t="str">
        <f>VLOOKUP(D112,'Product Master'!$A$2:$C$31,2,FALSE)</f>
        <v>Product-8</v>
      </c>
      <c r="N112" s="2">
        <f t="shared" si="7"/>
        <v>1</v>
      </c>
    </row>
    <row r="113" customHeight="1" spans="1:14">
      <c r="A113" s="5">
        <f t="shared" si="4"/>
        <v>43467</v>
      </c>
      <c r="B113" s="6">
        <v>10007</v>
      </c>
      <c r="C113" s="6" t="str">
        <f>VLOOKUP(B113,'Emp Master'!$A$2:$C$21,2,FALSE)</f>
        <v>EMP-7</v>
      </c>
      <c r="D113" s="6" t="s">
        <v>4</v>
      </c>
      <c r="E113" s="6" t="str">
        <f>VLOOKUP(D113,'Product Master'!$A$2:$C$31,2,FALSE)</f>
        <v>Product-7</v>
      </c>
      <c r="F113" s="6">
        <v>101</v>
      </c>
      <c r="G113" s="7">
        <f>VLOOKUP(D113,'Product Master'!$A$2:$C$31,3,FALSE)</f>
        <v>145</v>
      </c>
      <c r="H113" s="7">
        <f t="shared" si="5"/>
        <v>14645</v>
      </c>
      <c r="I113" t="str">
        <f>VLOOKUP(B113,'Emp Master'!$A$2:$C$21,3,FALSE)</f>
        <v>Supervisor-2</v>
      </c>
      <c r="J113" s="2">
        <f t="shared" si="6"/>
        <v>0</v>
      </c>
      <c r="M113" t="str">
        <f>VLOOKUP(D113,'Product Master'!$A$2:$C$31,2,FALSE)</f>
        <v>Product-7</v>
      </c>
      <c r="N113" s="2">
        <f t="shared" si="7"/>
        <v>1</v>
      </c>
    </row>
    <row r="114" customHeight="1" spans="1:14">
      <c r="A114" s="5">
        <f t="shared" si="4"/>
        <v>43467</v>
      </c>
      <c r="B114" s="6">
        <v>10004</v>
      </c>
      <c r="C114" s="6" t="str">
        <f>VLOOKUP(B114,'Emp Master'!$A$2:$C$21,2,FALSE)</f>
        <v>EMP-4</v>
      </c>
      <c r="D114" s="6" t="s">
        <v>11</v>
      </c>
      <c r="E114" s="6" t="str">
        <f>VLOOKUP(D114,'Product Master'!$A$2:$C$31,2,FALSE)</f>
        <v>Product-21</v>
      </c>
      <c r="F114" s="6">
        <v>199</v>
      </c>
      <c r="G114" s="7">
        <f>VLOOKUP(D114,'Product Master'!$A$2:$C$31,3,FALSE)</f>
        <v>141</v>
      </c>
      <c r="H114" s="7">
        <f t="shared" si="5"/>
        <v>28059</v>
      </c>
      <c r="I114" t="str">
        <f>VLOOKUP(B114,'Emp Master'!$A$2:$C$21,3,FALSE)</f>
        <v>Supervisor-1</v>
      </c>
      <c r="J114" s="2">
        <f t="shared" si="6"/>
        <v>1</v>
      </c>
      <c r="M114" t="str">
        <f>VLOOKUP(D114,'Product Master'!$A$2:$C$31,2,FALSE)</f>
        <v>Product-21</v>
      </c>
      <c r="N114" s="2">
        <f t="shared" si="7"/>
        <v>1</v>
      </c>
    </row>
    <row r="115" customHeight="1" spans="1:14">
      <c r="A115" s="5">
        <f t="shared" si="4"/>
        <v>43467</v>
      </c>
      <c r="B115" s="6">
        <v>10016</v>
      </c>
      <c r="C115" s="6" t="str">
        <f>VLOOKUP(B115,'Emp Master'!$A$2:$C$21,2,FALSE)</f>
        <v>EMP-16</v>
      </c>
      <c r="D115" s="6" t="s">
        <v>25</v>
      </c>
      <c r="E115" s="6" t="str">
        <f>VLOOKUP(D115,'Product Master'!$A$2:$C$31,2,FALSE)</f>
        <v>Product-30</v>
      </c>
      <c r="F115" s="6">
        <v>193</v>
      </c>
      <c r="G115" s="7">
        <f>VLOOKUP(D115,'Product Master'!$A$2:$C$31,3,FALSE)</f>
        <v>200</v>
      </c>
      <c r="H115" s="7">
        <f t="shared" si="5"/>
        <v>38600</v>
      </c>
      <c r="I115" t="str">
        <f>VLOOKUP(B115,'Emp Master'!$A$2:$C$21,3,FALSE)</f>
        <v>Supervisor-4</v>
      </c>
      <c r="J115" s="2">
        <f t="shared" si="6"/>
        <v>1</v>
      </c>
      <c r="M115" t="str">
        <f>VLOOKUP(D115,'Product Master'!$A$2:$C$31,2,FALSE)</f>
        <v>Product-30</v>
      </c>
      <c r="N115" s="2">
        <f t="shared" si="7"/>
        <v>1</v>
      </c>
    </row>
    <row r="116" customHeight="1" spans="1:14">
      <c r="A116" s="5">
        <f t="shared" si="4"/>
        <v>43467</v>
      </c>
      <c r="B116" s="6">
        <v>10017</v>
      </c>
      <c r="C116" s="6" t="str">
        <f>VLOOKUP(B116,'Emp Master'!$A$2:$C$21,2,FALSE)</f>
        <v>EMP-17</v>
      </c>
      <c r="D116" s="6" t="s">
        <v>31</v>
      </c>
      <c r="E116" s="6" t="str">
        <f>VLOOKUP(D116,'Product Master'!$A$2:$C$31,2,FALSE)</f>
        <v>Product-16</v>
      </c>
      <c r="F116" s="6">
        <v>109</v>
      </c>
      <c r="G116" s="7">
        <f>VLOOKUP(D116,'Product Master'!$A$2:$C$31,3,FALSE)</f>
        <v>92</v>
      </c>
      <c r="H116" s="7">
        <f t="shared" si="5"/>
        <v>10028</v>
      </c>
      <c r="I116" t="str">
        <f>VLOOKUP(B116,'Emp Master'!$A$2:$C$21,3,FALSE)</f>
        <v>Supervisor-4</v>
      </c>
      <c r="J116" s="2">
        <f t="shared" si="6"/>
        <v>0</v>
      </c>
      <c r="M116" t="str">
        <f>VLOOKUP(D116,'Product Master'!$A$2:$C$31,2,FALSE)</f>
        <v>Product-16</v>
      </c>
      <c r="N116" s="2">
        <f t="shared" si="7"/>
        <v>1</v>
      </c>
    </row>
    <row r="117" customHeight="1" spans="1:14">
      <c r="A117" s="5">
        <f t="shared" si="4"/>
        <v>43467</v>
      </c>
      <c r="B117" s="6">
        <v>10012</v>
      </c>
      <c r="C117" s="6" t="str">
        <f>VLOOKUP(B117,'Emp Master'!$A$2:$C$21,2,FALSE)</f>
        <v>EMP-12</v>
      </c>
      <c r="D117" s="6" t="s">
        <v>4</v>
      </c>
      <c r="E117" s="6" t="str">
        <f>VLOOKUP(D117,'Product Master'!$A$2:$C$31,2,FALSE)</f>
        <v>Product-7</v>
      </c>
      <c r="F117" s="6">
        <v>295</v>
      </c>
      <c r="G117" s="7">
        <f>VLOOKUP(D117,'Product Master'!$A$2:$C$31,3,FALSE)</f>
        <v>145</v>
      </c>
      <c r="H117" s="7">
        <f t="shared" si="5"/>
        <v>42775</v>
      </c>
      <c r="I117" t="str">
        <f>VLOOKUP(B117,'Emp Master'!$A$2:$C$21,3,FALSE)</f>
        <v>Supervisor-3</v>
      </c>
      <c r="J117" s="2">
        <f t="shared" si="6"/>
        <v>1</v>
      </c>
      <c r="M117" t="str">
        <f>VLOOKUP(D117,'Product Master'!$A$2:$C$31,2,FALSE)</f>
        <v>Product-7</v>
      </c>
      <c r="N117" s="2">
        <f t="shared" si="7"/>
        <v>1</v>
      </c>
    </row>
    <row r="118" customHeight="1" spans="1:14">
      <c r="A118" s="5">
        <f t="shared" si="4"/>
        <v>43467</v>
      </c>
      <c r="B118" s="6">
        <v>10020</v>
      </c>
      <c r="C118" s="6" t="str">
        <f>VLOOKUP(B118,'Emp Master'!$A$2:$C$21,2,FALSE)</f>
        <v>EMP-20</v>
      </c>
      <c r="D118" s="6" t="s">
        <v>6</v>
      </c>
      <c r="E118" s="6" t="str">
        <f>VLOOKUP(D118,'Product Master'!$A$2:$C$31,2,FALSE)</f>
        <v>Product-19</v>
      </c>
      <c r="F118" s="6">
        <v>224</v>
      </c>
      <c r="G118" s="7">
        <f>VLOOKUP(D118,'Product Master'!$A$2:$C$31,3,FALSE)</f>
        <v>79</v>
      </c>
      <c r="H118" s="7">
        <f t="shared" si="5"/>
        <v>17696</v>
      </c>
      <c r="I118" t="str">
        <f>VLOOKUP(B118,'Emp Master'!$A$2:$C$21,3,FALSE)</f>
        <v>Supervisor-4</v>
      </c>
      <c r="J118" s="2">
        <f t="shared" si="6"/>
        <v>1</v>
      </c>
      <c r="M118" t="str">
        <f>VLOOKUP(D118,'Product Master'!$A$2:$C$31,2,FALSE)</f>
        <v>Product-19</v>
      </c>
      <c r="N118" s="2">
        <f t="shared" si="7"/>
        <v>1</v>
      </c>
    </row>
    <row r="119" customHeight="1" spans="1:14">
      <c r="A119" s="5">
        <f t="shared" si="4"/>
        <v>43467</v>
      </c>
      <c r="B119" s="6">
        <v>10005</v>
      </c>
      <c r="C119" s="6" t="str">
        <f>VLOOKUP(B119,'Emp Master'!$A$2:$C$21,2,FALSE)</f>
        <v>EMP-5</v>
      </c>
      <c r="D119" s="6" t="s">
        <v>14</v>
      </c>
      <c r="E119" s="6" t="str">
        <f>VLOOKUP(D119,'Product Master'!$A$2:$C$31,2,FALSE)</f>
        <v>Product-27</v>
      </c>
      <c r="F119" s="6">
        <v>150</v>
      </c>
      <c r="G119" s="7">
        <f>VLOOKUP(D119,'Product Master'!$A$2:$C$31,3,FALSE)</f>
        <v>139</v>
      </c>
      <c r="H119" s="7">
        <f t="shared" si="5"/>
        <v>20850</v>
      </c>
      <c r="I119" t="str">
        <f>VLOOKUP(B119,'Emp Master'!$A$2:$C$21,3,FALSE)</f>
        <v>Supervisor-1</v>
      </c>
      <c r="J119" s="2">
        <f t="shared" si="6"/>
        <v>1</v>
      </c>
      <c r="M119" t="str">
        <f>VLOOKUP(D119,'Product Master'!$A$2:$C$31,2,FALSE)</f>
        <v>Product-27</v>
      </c>
      <c r="N119" s="2">
        <f t="shared" si="7"/>
        <v>1</v>
      </c>
    </row>
    <row r="120" customHeight="1" spans="1:14">
      <c r="A120" s="5">
        <f t="shared" si="4"/>
        <v>43468</v>
      </c>
      <c r="B120" s="6">
        <v>10005</v>
      </c>
      <c r="C120" s="6" t="str">
        <f>VLOOKUP(B120,'Emp Master'!$A$2:$C$21,2,FALSE)</f>
        <v>EMP-5</v>
      </c>
      <c r="D120" s="6" t="s">
        <v>12</v>
      </c>
      <c r="E120" s="6" t="str">
        <f>VLOOKUP(D120,'Product Master'!$A$2:$C$31,2,FALSE)</f>
        <v>Product-8</v>
      </c>
      <c r="F120" s="6">
        <v>79</v>
      </c>
      <c r="G120" s="7">
        <f>VLOOKUP(D120,'Product Master'!$A$2:$C$31,3,FALSE)</f>
        <v>68</v>
      </c>
      <c r="H120" s="7">
        <f t="shared" si="5"/>
        <v>5372</v>
      </c>
      <c r="I120" t="str">
        <f>VLOOKUP(B120,'Emp Master'!$A$2:$C$21,3,FALSE)</f>
        <v>Supervisor-1</v>
      </c>
      <c r="J120" s="2">
        <f t="shared" si="6"/>
        <v>0</v>
      </c>
      <c r="M120" t="str">
        <f>VLOOKUP(D120,'Product Master'!$A$2:$C$31,2,FALSE)</f>
        <v>Product-8</v>
      </c>
      <c r="N120" s="2">
        <f t="shared" si="7"/>
        <v>0</v>
      </c>
    </row>
    <row r="121" customHeight="1" spans="1:14">
      <c r="A121" s="5">
        <f t="shared" si="4"/>
        <v>43468</v>
      </c>
      <c r="B121" s="6">
        <v>10019</v>
      </c>
      <c r="C121" s="6" t="str">
        <f>VLOOKUP(B121,'Emp Master'!$A$2:$C$21,2,FALSE)</f>
        <v>EMP-19</v>
      </c>
      <c r="D121" s="6" t="s">
        <v>14</v>
      </c>
      <c r="E121" s="6" t="str">
        <f>VLOOKUP(D121,'Product Master'!$A$2:$C$31,2,FALSE)</f>
        <v>Product-27</v>
      </c>
      <c r="F121" s="6">
        <v>300</v>
      </c>
      <c r="G121" s="7">
        <f>VLOOKUP(D121,'Product Master'!$A$2:$C$31,3,FALSE)</f>
        <v>139</v>
      </c>
      <c r="H121" s="7">
        <f t="shared" si="5"/>
        <v>41700</v>
      </c>
      <c r="I121" t="str">
        <f>VLOOKUP(B121,'Emp Master'!$A$2:$C$21,3,FALSE)</f>
        <v>Supervisor-4</v>
      </c>
      <c r="J121" s="2">
        <f t="shared" si="6"/>
        <v>1</v>
      </c>
      <c r="M121" t="str">
        <f>VLOOKUP(D121,'Product Master'!$A$2:$C$31,2,FALSE)</f>
        <v>Product-27</v>
      </c>
      <c r="N121" s="2">
        <f t="shared" si="7"/>
        <v>1</v>
      </c>
    </row>
    <row r="122" customHeight="1" spans="1:14">
      <c r="A122" s="5">
        <f t="shared" si="4"/>
        <v>43468</v>
      </c>
      <c r="B122" s="6">
        <v>10013</v>
      </c>
      <c r="C122" s="6" t="str">
        <f>VLOOKUP(B122,'Emp Master'!$A$2:$C$21,2,FALSE)</f>
        <v>EMP-13</v>
      </c>
      <c r="D122" s="6" t="s">
        <v>17</v>
      </c>
      <c r="E122" s="6" t="str">
        <f>VLOOKUP(D122,'Product Master'!$A$2:$C$31,2,FALSE)</f>
        <v>Product-24</v>
      </c>
      <c r="F122" s="6">
        <v>118</v>
      </c>
      <c r="G122" s="7">
        <f>VLOOKUP(D122,'Product Master'!$A$2:$C$31,3,FALSE)</f>
        <v>687</v>
      </c>
      <c r="H122" s="7">
        <f t="shared" si="5"/>
        <v>81066</v>
      </c>
      <c r="I122" t="str">
        <f>VLOOKUP(B122,'Emp Master'!$A$2:$C$21,3,FALSE)</f>
        <v>Supervisor-3</v>
      </c>
      <c r="J122" s="2">
        <f t="shared" si="6"/>
        <v>1</v>
      </c>
      <c r="M122" t="str">
        <f>VLOOKUP(D122,'Product Master'!$A$2:$C$31,2,FALSE)</f>
        <v>Product-24</v>
      </c>
      <c r="N122" s="2">
        <f t="shared" si="7"/>
        <v>1</v>
      </c>
    </row>
    <row r="123" customHeight="1" spans="1:14">
      <c r="A123" s="5">
        <f t="shared" si="4"/>
        <v>43468</v>
      </c>
      <c r="B123" s="6">
        <v>10019</v>
      </c>
      <c r="C123" s="6" t="str">
        <f>VLOOKUP(B123,'Emp Master'!$A$2:$C$21,2,FALSE)</f>
        <v>EMP-19</v>
      </c>
      <c r="D123" s="6" t="s">
        <v>11</v>
      </c>
      <c r="E123" s="6" t="str">
        <f>VLOOKUP(D123,'Product Master'!$A$2:$C$31,2,FALSE)</f>
        <v>Product-21</v>
      </c>
      <c r="F123" s="6">
        <v>224</v>
      </c>
      <c r="G123" s="7">
        <f>VLOOKUP(D123,'Product Master'!$A$2:$C$31,3,FALSE)</f>
        <v>141</v>
      </c>
      <c r="H123" s="7">
        <f t="shared" si="5"/>
        <v>31584</v>
      </c>
      <c r="I123" t="str">
        <f>VLOOKUP(B123,'Emp Master'!$A$2:$C$21,3,FALSE)</f>
        <v>Supervisor-4</v>
      </c>
      <c r="J123" s="2">
        <f t="shared" si="6"/>
        <v>1</v>
      </c>
      <c r="M123" t="str">
        <f>VLOOKUP(D123,'Product Master'!$A$2:$C$31,2,FALSE)</f>
        <v>Product-21</v>
      </c>
      <c r="N123" s="2">
        <f t="shared" si="7"/>
        <v>1</v>
      </c>
    </row>
    <row r="124" customHeight="1" spans="1:14">
      <c r="A124" s="5">
        <f t="shared" si="4"/>
        <v>43468</v>
      </c>
      <c r="B124" s="6">
        <v>10008</v>
      </c>
      <c r="C124" s="6" t="str">
        <f>VLOOKUP(B124,'Emp Master'!$A$2:$C$21,2,FALSE)</f>
        <v>EMP-8</v>
      </c>
      <c r="D124" s="6" t="s">
        <v>23</v>
      </c>
      <c r="E124" s="6" t="str">
        <f>VLOOKUP(D124,'Product Master'!$A$2:$C$31,2,FALSE)</f>
        <v>Product-20</v>
      </c>
      <c r="F124" s="6">
        <v>110</v>
      </c>
      <c r="G124" s="7">
        <f>VLOOKUP(D124,'Product Master'!$A$2:$C$31,3,FALSE)</f>
        <v>70</v>
      </c>
      <c r="H124" s="7">
        <f t="shared" si="5"/>
        <v>7700</v>
      </c>
      <c r="I124" t="str">
        <f>VLOOKUP(B124,'Emp Master'!$A$2:$C$21,3,FALSE)</f>
        <v>Supervisor-2</v>
      </c>
      <c r="J124" s="2">
        <f t="shared" si="6"/>
        <v>0</v>
      </c>
      <c r="M124" t="str">
        <f>VLOOKUP(D124,'Product Master'!$A$2:$C$31,2,FALSE)</f>
        <v>Product-20</v>
      </c>
      <c r="N124" s="2">
        <f t="shared" si="7"/>
        <v>1</v>
      </c>
    </row>
    <row r="125" customHeight="1" spans="1:14">
      <c r="A125" s="5">
        <f t="shared" ref="A125:A188" si="8">A66+1</f>
        <v>43468</v>
      </c>
      <c r="B125" s="6">
        <v>10008</v>
      </c>
      <c r="C125" s="6" t="str">
        <f>VLOOKUP(B125,'Emp Master'!$A$2:$C$21,2,FALSE)</f>
        <v>EMP-8</v>
      </c>
      <c r="D125" s="6" t="s">
        <v>26</v>
      </c>
      <c r="E125" s="6" t="str">
        <f>VLOOKUP(D125,'Product Master'!$A$2:$C$31,2,FALSE)</f>
        <v>Product-28</v>
      </c>
      <c r="F125" s="6">
        <v>78</v>
      </c>
      <c r="G125" s="7">
        <f>VLOOKUP(D125,'Product Master'!$A$2:$C$31,3,FALSE)</f>
        <v>107</v>
      </c>
      <c r="H125" s="7">
        <f t="shared" si="5"/>
        <v>8346</v>
      </c>
      <c r="I125" t="str">
        <f>VLOOKUP(B125,'Emp Master'!$A$2:$C$21,3,FALSE)</f>
        <v>Supervisor-2</v>
      </c>
      <c r="J125" s="2">
        <f t="shared" si="6"/>
        <v>0</v>
      </c>
      <c r="M125" t="str">
        <f>VLOOKUP(D125,'Product Master'!$A$2:$C$31,2,FALSE)</f>
        <v>Product-28</v>
      </c>
      <c r="N125" s="2">
        <f t="shared" si="7"/>
        <v>0</v>
      </c>
    </row>
    <row r="126" customHeight="1" spans="1:14">
      <c r="A126" s="5">
        <f t="shared" si="8"/>
        <v>43468</v>
      </c>
      <c r="B126" s="6">
        <v>10016</v>
      </c>
      <c r="C126" s="6" t="str">
        <f>VLOOKUP(B126,'Emp Master'!$A$2:$C$21,2,FALSE)</f>
        <v>EMP-16</v>
      </c>
      <c r="D126" s="6" t="s">
        <v>24</v>
      </c>
      <c r="E126" s="6" t="str">
        <f>VLOOKUP(D126,'Product Master'!$A$2:$C$31,2,FALSE)</f>
        <v>Product-5</v>
      </c>
      <c r="F126" s="6">
        <v>97</v>
      </c>
      <c r="G126" s="7">
        <f>VLOOKUP(D126,'Product Master'!$A$2:$C$31,3,FALSE)</f>
        <v>440</v>
      </c>
      <c r="H126" s="7">
        <f t="shared" si="5"/>
        <v>42680</v>
      </c>
      <c r="I126" t="str">
        <f>VLOOKUP(B126,'Emp Master'!$A$2:$C$21,3,FALSE)</f>
        <v>Supervisor-4</v>
      </c>
      <c r="J126" s="2">
        <f t="shared" si="6"/>
        <v>1</v>
      </c>
      <c r="M126" t="str">
        <f>VLOOKUP(D126,'Product Master'!$A$2:$C$31,2,FALSE)</f>
        <v>Product-5</v>
      </c>
      <c r="N126" s="2">
        <f t="shared" si="7"/>
        <v>0</v>
      </c>
    </row>
    <row r="127" customHeight="1" spans="1:14">
      <c r="A127" s="5">
        <f t="shared" si="8"/>
        <v>43468</v>
      </c>
      <c r="B127" s="6">
        <v>10007</v>
      </c>
      <c r="C127" s="6" t="str">
        <f>VLOOKUP(B127,'Emp Master'!$A$2:$C$21,2,FALSE)</f>
        <v>EMP-7</v>
      </c>
      <c r="D127" s="6" t="s">
        <v>12</v>
      </c>
      <c r="E127" s="6" t="str">
        <f>VLOOKUP(D127,'Product Master'!$A$2:$C$31,2,FALSE)</f>
        <v>Product-8</v>
      </c>
      <c r="F127" s="6">
        <v>298</v>
      </c>
      <c r="G127" s="7">
        <f>VLOOKUP(D127,'Product Master'!$A$2:$C$31,3,FALSE)</f>
        <v>68</v>
      </c>
      <c r="H127" s="7">
        <f t="shared" si="5"/>
        <v>20264</v>
      </c>
      <c r="I127" t="str">
        <f>VLOOKUP(B127,'Emp Master'!$A$2:$C$21,3,FALSE)</f>
        <v>Supervisor-2</v>
      </c>
      <c r="J127" s="2">
        <f t="shared" si="6"/>
        <v>1</v>
      </c>
      <c r="M127" t="str">
        <f>VLOOKUP(D127,'Product Master'!$A$2:$C$31,2,FALSE)</f>
        <v>Product-8</v>
      </c>
      <c r="N127" s="2">
        <f t="shared" si="7"/>
        <v>1</v>
      </c>
    </row>
    <row r="128" customHeight="1" spans="1:14">
      <c r="A128" s="5">
        <f t="shared" si="8"/>
        <v>43468</v>
      </c>
      <c r="B128" s="6">
        <v>10010</v>
      </c>
      <c r="C128" s="6" t="str">
        <f>VLOOKUP(B128,'Emp Master'!$A$2:$C$21,2,FALSE)</f>
        <v>EMP-10</v>
      </c>
      <c r="D128" s="6" t="s">
        <v>28</v>
      </c>
      <c r="E128" s="6" t="str">
        <f>VLOOKUP(D128,'Product Master'!$A$2:$C$31,2,FALSE)</f>
        <v>Product-2</v>
      </c>
      <c r="F128" s="6">
        <v>239</v>
      </c>
      <c r="G128" s="7">
        <f>VLOOKUP(D128,'Product Master'!$A$2:$C$31,3,FALSE)</f>
        <v>114</v>
      </c>
      <c r="H128" s="7">
        <f t="shared" si="5"/>
        <v>27246</v>
      </c>
      <c r="I128" t="str">
        <f>VLOOKUP(B128,'Emp Master'!$A$2:$C$21,3,FALSE)</f>
        <v>Supervisor-2</v>
      </c>
      <c r="J128" s="2">
        <f t="shared" si="6"/>
        <v>1</v>
      </c>
      <c r="M128" t="str">
        <f>VLOOKUP(D128,'Product Master'!$A$2:$C$31,2,FALSE)</f>
        <v>Product-2</v>
      </c>
      <c r="N128" s="2">
        <f t="shared" si="7"/>
        <v>1</v>
      </c>
    </row>
    <row r="129" customHeight="1" spans="1:14">
      <c r="A129" s="5">
        <f t="shared" si="8"/>
        <v>43468</v>
      </c>
      <c r="B129" s="6">
        <v>10017</v>
      </c>
      <c r="C129" s="6" t="str">
        <f>VLOOKUP(B129,'Emp Master'!$A$2:$C$21,2,FALSE)</f>
        <v>EMP-17</v>
      </c>
      <c r="D129" s="6" t="s">
        <v>22</v>
      </c>
      <c r="E129" s="6" t="str">
        <f>VLOOKUP(D129,'Product Master'!$A$2:$C$31,2,FALSE)</f>
        <v>Product-9</v>
      </c>
      <c r="F129" s="6">
        <v>72</v>
      </c>
      <c r="G129" s="7">
        <f>VLOOKUP(D129,'Product Master'!$A$2:$C$31,3,FALSE)</f>
        <v>73</v>
      </c>
      <c r="H129" s="7">
        <f t="shared" si="5"/>
        <v>5256</v>
      </c>
      <c r="I129" t="str">
        <f>VLOOKUP(B129,'Emp Master'!$A$2:$C$21,3,FALSE)</f>
        <v>Supervisor-4</v>
      </c>
      <c r="J129" s="2">
        <f t="shared" si="6"/>
        <v>0</v>
      </c>
      <c r="M129" t="str">
        <f>VLOOKUP(D129,'Product Master'!$A$2:$C$31,2,FALSE)</f>
        <v>Product-9</v>
      </c>
      <c r="N129" s="2">
        <f t="shared" si="7"/>
        <v>0</v>
      </c>
    </row>
    <row r="130" customHeight="1" spans="1:14">
      <c r="A130" s="5">
        <f t="shared" si="8"/>
        <v>43468</v>
      </c>
      <c r="B130" s="6">
        <v>10006</v>
      </c>
      <c r="C130" s="6" t="str">
        <f>VLOOKUP(B130,'Emp Master'!$A$2:$C$21,2,FALSE)</f>
        <v>EMP-6</v>
      </c>
      <c r="D130" s="6" t="s">
        <v>16</v>
      </c>
      <c r="E130" s="6" t="str">
        <f>VLOOKUP(D130,'Product Master'!$A$2:$C$31,2,FALSE)</f>
        <v>Product-15</v>
      </c>
      <c r="F130" s="6">
        <v>147</v>
      </c>
      <c r="G130" s="7">
        <f>VLOOKUP(D130,'Product Master'!$A$2:$C$31,3,FALSE)</f>
        <v>122</v>
      </c>
      <c r="H130" s="7">
        <f t="shared" si="5"/>
        <v>17934</v>
      </c>
      <c r="I130" t="str">
        <f>VLOOKUP(B130,'Emp Master'!$A$2:$C$21,3,FALSE)</f>
        <v>Supervisor-1</v>
      </c>
      <c r="J130" s="2">
        <f t="shared" si="6"/>
        <v>1</v>
      </c>
      <c r="M130" t="str">
        <f>VLOOKUP(D130,'Product Master'!$A$2:$C$31,2,FALSE)</f>
        <v>Product-15</v>
      </c>
      <c r="N130" s="2">
        <f t="shared" si="7"/>
        <v>1</v>
      </c>
    </row>
    <row r="131" customHeight="1" spans="1:14">
      <c r="A131" s="5">
        <f t="shared" si="8"/>
        <v>43468</v>
      </c>
      <c r="B131" s="6">
        <v>10011</v>
      </c>
      <c r="C131" s="6" t="str">
        <f>VLOOKUP(B131,'Emp Master'!$A$2:$C$21,2,FALSE)</f>
        <v>EMP-11</v>
      </c>
      <c r="D131" s="6" t="s">
        <v>19</v>
      </c>
      <c r="E131" s="6" t="str">
        <f>VLOOKUP(D131,'Product Master'!$A$2:$C$31,2,FALSE)</f>
        <v>Product-14</v>
      </c>
      <c r="F131" s="6">
        <v>238</v>
      </c>
      <c r="G131" s="7">
        <f>VLOOKUP(D131,'Product Master'!$A$2:$C$31,3,FALSE)</f>
        <v>150</v>
      </c>
      <c r="H131" s="7">
        <f t="shared" ref="H131:H194" si="9">F131*G131</f>
        <v>35700</v>
      </c>
      <c r="I131" t="str">
        <f>VLOOKUP(B131,'Emp Master'!$A$2:$C$21,3,FALSE)</f>
        <v>Supervisor-3</v>
      </c>
      <c r="J131" s="2">
        <f t="shared" ref="J131:J194" si="10">IF(H131&lt;15000,0,1)</f>
        <v>1</v>
      </c>
      <c r="M131" t="str">
        <f>VLOOKUP(D131,'Product Master'!$A$2:$C$31,2,FALSE)</f>
        <v>Product-14</v>
      </c>
      <c r="N131" s="2">
        <f t="shared" ref="N131:N194" si="11">IF(F131&lt;100,0,1)</f>
        <v>1</v>
      </c>
    </row>
    <row r="132" customHeight="1" spans="1:14">
      <c r="A132" s="5">
        <f t="shared" si="8"/>
        <v>43468</v>
      </c>
      <c r="B132" s="6">
        <v>10010</v>
      </c>
      <c r="C132" s="6" t="str">
        <f>VLOOKUP(B132,'Emp Master'!$A$2:$C$21,2,FALSE)</f>
        <v>EMP-10</v>
      </c>
      <c r="D132" s="6" t="s">
        <v>23</v>
      </c>
      <c r="E132" s="6" t="str">
        <f>VLOOKUP(D132,'Product Master'!$A$2:$C$31,2,FALSE)</f>
        <v>Product-20</v>
      </c>
      <c r="F132" s="6">
        <v>175</v>
      </c>
      <c r="G132" s="7">
        <f>VLOOKUP(D132,'Product Master'!$A$2:$C$31,3,FALSE)</f>
        <v>70</v>
      </c>
      <c r="H132" s="7">
        <f t="shared" si="9"/>
        <v>12250</v>
      </c>
      <c r="I132" t="str">
        <f>VLOOKUP(B132,'Emp Master'!$A$2:$C$21,3,FALSE)</f>
        <v>Supervisor-2</v>
      </c>
      <c r="J132" s="2">
        <f t="shared" si="10"/>
        <v>0</v>
      </c>
      <c r="M132" t="str">
        <f>VLOOKUP(D132,'Product Master'!$A$2:$C$31,2,FALSE)</f>
        <v>Product-20</v>
      </c>
      <c r="N132" s="2">
        <f t="shared" si="11"/>
        <v>1</v>
      </c>
    </row>
    <row r="133" customHeight="1" spans="1:14">
      <c r="A133" s="5">
        <f t="shared" si="8"/>
        <v>43468</v>
      </c>
      <c r="B133" s="6">
        <v>10011</v>
      </c>
      <c r="C133" s="6" t="str">
        <f>VLOOKUP(B133,'Emp Master'!$A$2:$C$21,2,FALSE)</f>
        <v>EMP-11</v>
      </c>
      <c r="D133" s="6" t="s">
        <v>29</v>
      </c>
      <c r="E133" s="6" t="str">
        <f>VLOOKUP(D133,'Product Master'!$A$2:$C$31,2,FALSE)</f>
        <v>Product-12</v>
      </c>
      <c r="F133" s="6">
        <v>245</v>
      </c>
      <c r="G133" s="7">
        <f>VLOOKUP(D133,'Product Master'!$A$2:$C$31,3,FALSE)</f>
        <v>808</v>
      </c>
      <c r="H133" s="7">
        <f t="shared" si="9"/>
        <v>197960</v>
      </c>
      <c r="I133" t="str">
        <f>VLOOKUP(B133,'Emp Master'!$A$2:$C$21,3,FALSE)</f>
        <v>Supervisor-3</v>
      </c>
      <c r="J133" s="2">
        <f t="shared" si="10"/>
        <v>1</v>
      </c>
      <c r="M133" t="str">
        <f>VLOOKUP(D133,'Product Master'!$A$2:$C$31,2,FALSE)</f>
        <v>Product-12</v>
      </c>
      <c r="N133" s="2">
        <f t="shared" si="11"/>
        <v>1</v>
      </c>
    </row>
    <row r="134" customHeight="1" spans="1:14">
      <c r="A134" s="5">
        <f t="shared" si="8"/>
        <v>43468</v>
      </c>
      <c r="B134" s="6">
        <v>10001</v>
      </c>
      <c r="C134" s="6" t="str">
        <f>VLOOKUP(B134,'Emp Master'!$A$2:$C$21,2,FALSE)</f>
        <v>EMP-1</v>
      </c>
      <c r="D134" s="6" t="s">
        <v>12</v>
      </c>
      <c r="E134" s="6" t="str">
        <f>VLOOKUP(D134,'Product Master'!$A$2:$C$31,2,FALSE)</f>
        <v>Product-8</v>
      </c>
      <c r="F134" s="6">
        <v>236</v>
      </c>
      <c r="G134" s="7">
        <f>VLOOKUP(D134,'Product Master'!$A$2:$C$31,3,FALSE)</f>
        <v>68</v>
      </c>
      <c r="H134" s="7">
        <f t="shared" si="9"/>
        <v>16048</v>
      </c>
      <c r="I134" t="str">
        <f>VLOOKUP(B134,'Emp Master'!$A$2:$C$21,3,FALSE)</f>
        <v>Supervisor-1</v>
      </c>
      <c r="J134" s="2">
        <f t="shared" si="10"/>
        <v>1</v>
      </c>
      <c r="M134" t="str">
        <f>VLOOKUP(D134,'Product Master'!$A$2:$C$31,2,FALSE)</f>
        <v>Product-8</v>
      </c>
      <c r="N134" s="2">
        <f t="shared" si="11"/>
        <v>1</v>
      </c>
    </row>
    <row r="135" customHeight="1" spans="1:14">
      <c r="A135" s="5">
        <f t="shared" si="8"/>
        <v>43468</v>
      </c>
      <c r="B135" s="6">
        <v>10007</v>
      </c>
      <c r="C135" s="6" t="str">
        <f>VLOOKUP(B135,'Emp Master'!$A$2:$C$21,2,FALSE)</f>
        <v>EMP-7</v>
      </c>
      <c r="D135" s="6" t="s">
        <v>11</v>
      </c>
      <c r="E135" s="6" t="str">
        <f>VLOOKUP(D135,'Product Master'!$A$2:$C$31,2,FALSE)</f>
        <v>Product-21</v>
      </c>
      <c r="F135" s="6">
        <v>112</v>
      </c>
      <c r="G135" s="7">
        <f>VLOOKUP(D135,'Product Master'!$A$2:$C$31,3,FALSE)</f>
        <v>141</v>
      </c>
      <c r="H135" s="7">
        <f t="shared" si="9"/>
        <v>15792</v>
      </c>
      <c r="I135" t="str">
        <f>VLOOKUP(B135,'Emp Master'!$A$2:$C$21,3,FALSE)</f>
        <v>Supervisor-2</v>
      </c>
      <c r="J135" s="2">
        <f t="shared" si="10"/>
        <v>1</v>
      </c>
      <c r="M135" t="str">
        <f>VLOOKUP(D135,'Product Master'!$A$2:$C$31,2,FALSE)</f>
        <v>Product-21</v>
      </c>
      <c r="N135" s="2">
        <f t="shared" si="11"/>
        <v>1</v>
      </c>
    </row>
    <row r="136" customHeight="1" spans="1:14">
      <c r="A136" s="5">
        <f t="shared" si="8"/>
        <v>43468</v>
      </c>
      <c r="B136" s="6">
        <v>10009</v>
      </c>
      <c r="C136" s="6" t="str">
        <f>VLOOKUP(B136,'Emp Master'!$A$2:$C$21,2,FALSE)</f>
        <v>EMP-9</v>
      </c>
      <c r="D136" s="6" t="s">
        <v>17</v>
      </c>
      <c r="E136" s="6" t="str">
        <f>VLOOKUP(D136,'Product Master'!$A$2:$C$31,2,FALSE)</f>
        <v>Product-24</v>
      </c>
      <c r="F136" s="6">
        <v>189</v>
      </c>
      <c r="G136" s="7">
        <f>VLOOKUP(D136,'Product Master'!$A$2:$C$31,3,FALSE)</f>
        <v>687</v>
      </c>
      <c r="H136" s="7">
        <f t="shared" si="9"/>
        <v>129843</v>
      </c>
      <c r="I136" t="str">
        <f>VLOOKUP(B136,'Emp Master'!$A$2:$C$21,3,FALSE)</f>
        <v>Supervisor-2</v>
      </c>
      <c r="J136" s="2">
        <f t="shared" si="10"/>
        <v>1</v>
      </c>
      <c r="M136" t="str">
        <f>VLOOKUP(D136,'Product Master'!$A$2:$C$31,2,FALSE)</f>
        <v>Product-24</v>
      </c>
      <c r="N136" s="2">
        <f t="shared" si="11"/>
        <v>1</v>
      </c>
    </row>
    <row r="137" customHeight="1" spans="1:14">
      <c r="A137" s="5">
        <f t="shared" si="8"/>
        <v>43468</v>
      </c>
      <c r="B137" s="6">
        <v>10015</v>
      </c>
      <c r="C137" s="6" t="str">
        <f>VLOOKUP(B137,'Emp Master'!$A$2:$C$21,2,FALSE)</f>
        <v>EMP-15</v>
      </c>
      <c r="D137" s="6" t="s">
        <v>28</v>
      </c>
      <c r="E137" s="6" t="str">
        <f>VLOOKUP(D137,'Product Master'!$A$2:$C$31,2,FALSE)</f>
        <v>Product-2</v>
      </c>
      <c r="F137" s="6">
        <v>235</v>
      </c>
      <c r="G137" s="7">
        <f>VLOOKUP(D137,'Product Master'!$A$2:$C$31,3,FALSE)</f>
        <v>114</v>
      </c>
      <c r="H137" s="7">
        <f t="shared" si="9"/>
        <v>26790</v>
      </c>
      <c r="I137" t="str">
        <f>VLOOKUP(B137,'Emp Master'!$A$2:$C$21,3,FALSE)</f>
        <v>Supervisor-3</v>
      </c>
      <c r="J137" s="2">
        <f t="shared" si="10"/>
        <v>1</v>
      </c>
      <c r="M137" t="str">
        <f>VLOOKUP(D137,'Product Master'!$A$2:$C$31,2,FALSE)</f>
        <v>Product-2</v>
      </c>
      <c r="N137" s="2">
        <f t="shared" si="11"/>
        <v>1</v>
      </c>
    </row>
    <row r="138" customHeight="1" spans="1:14">
      <c r="A138" s="5">
        <f t="shared" si="8"/>
        <v>43468</v>
      </c>
      <c r="B138" s="6">
        <v>10015</v>
      </c>
      <c r="C138" s="6" t="str">
        <f>VLOOKUP(B138,'Emp Master'!$A$2:$C$21,2,FALSE)</f>
        <v>EMP-15</v>
      </c>
      <c r="D138" s="6" t="s">
        <v>6</v>
      </c>
      <c r="E138" s="6" t="str">
        <f>VLOOKUP(D138,'Product Master'!$A$2:$C$31,2,FALSE)</f>
        <v>Product-19</v>
      </c>
      <c r="F138" s="6">
        <v>256</v>
      </c>
      <c r="G138" s="7">
        <f>VLOOKUP(D138,'Product Master'!$A$2:$C$31,3,FALSE)</f>
        <v>79</v>
      </c>
      <c r="H138" s="7">
        <f t="shared" si="9"/>
        <v>20224</v>
      </c>
      <c r="I138" t="str">
        <f>VLOOKUP(B138,'Emp Master'!$A$2:$C$21,3,FALSE)</f>
        <v>Supervisor-3</v>
      </c>
      <c r="J138" s="2">
        <f t="shared" si="10"/>
        <v>1</v>
      </c>
      <c r="M138" t="str">
        <f>VLOOKUP(D138,'Product Master'!$A$2:$C$31,2,FALSE)</f>
        <v>Product-19</v>
      </c>
      <c r="N138" s="2">
        <f t="shared" si="11"/>
        <v>1</v>
      </c>
    </row>
    <row r="139" customHeight="1" spans="1:14">
      <c r="A139" s="5">
        <f t="shared" si="8"/>
        <v>43468</v>
      </c>
      <c r="B139" s="6">
        <v>10011</v>
      </c>
      <c r="C139" s="6" t="str">
        <f>VLOOKUP(B139,'Emp Master'!$A$2:$C$21,2,FALSE)</f>
        <v>EMP-11</v>
      </c>
      <c r="D139" s="6" t="s">
        <v>20</v>
      </c>
      <c r="E139" s="6" t="str">
        <f>VLOOKUP(D139,'Product Master'!$A$2:$C$31,2,FALSE)</f>
        <v>Product-17</v>
      </c>
      <c r="F139" s="6">
        <v>232</v>
      </c>
      <c r="G139" s="7">
        <f>VLOOKUP(D139,'Product Master'!$A$2:$C$31,3,FALSE)</f>
        <v>116</v>
      </c>
      <c r="H139" s="7">
        <f t="shared" si="9"/>
        <v>26912</v>
      </c>
      <c r="I139" t="str">
        <f>VLOOKUP(B139,'Emp Master'!$A$2:$C$21,3,FALSE)</f>
        <v>Supervisor-3</v>
      </c>
      <c r="J139" s="2">
        <f t="shared" si="10"/>
        <v>1</v>
      </c>
      <c r="M139" t="str">
        <f>VLOOKUP(D139,'Product Master'!$A$2:$C$31,2,FALSE)</f>
        <v>Product-17</v>
      </c>
      <c r="N139" s="2">
        <f t="shared" si="11"/>
        <v>1</v>
      </c>
    </row>
    <row r="140" customHeight="1" spans="1:14">
      <c r="A140" s="5">
        <f t="shared" si="8"/>
        <v>43468</v>
      </c>
      <c r="B140" s="6">
        <v>10011</v>
      </c>
      <c r="C140" s="6" t="str">
        <f>VLOOKUP(B140,'Emp Master'!$A$2:$C$21,2,FALSE)</f>
        <v>EMP-11</v>
      </c>
      <c r="D140" s="6" t="s">
        <v>28</v>
      </c>
      <c r="E140" s="6" t="str">
        <f>VLOOKUP(D140,'Product Master'!$A$2:$C$31,2,FALSE)</f>
        <v>Product-2</v>
      </c>
      <c r="F140" s="6">
        <v>105</v>
      </c>
      <c r="G140" s="7">
        <f>VLOOKUP(D140,'Product Master'!$A$2:$C$31,3,FALSE)</f>
        <v>114</v>
      </c>
      <c r="H140" s="7">
        <f t="shared" si="9"/>
        <v>11970</v>
      </c>
      <c r="I140" t="str">
        <f>VLOOKUP(B140,'Emp Master'!$A$2:$C$21,3,FALSE)</f>
        <v>Supervisor-3</v>
      </c>
      <c r="J140" s="2">
        <f t="shared" si="10"/>
        <v>0</v>
      </c>
      <c r="M140" t="str">
        <f>VLOOKUP(D140,'Product Master'!$A$2:$C$31,2,FALSE)</f>
        <v>Product-2</v>
      </c>
      <c r="N140" s="2">
        <f t="shared" si="11"/>
        <v>1</v>
      </c>
    </row>
    <row r="141" customHeight="1" spans="1:14">
      <c r="A141" s="5">
        <f t="shared" si="8"/>
        <v>43468</v>
      </c>
      <c r="B141" s="6">
        <v>10010</v>
      </c>
      <c r="C141" s="6" t="str">
        <f>VLOOKUP(B141,'Emp Master'!$A$2:$C$21,2,FALSE)</f>
        <v>EMP-10</v>
      </c>
      <c r="D141" s="6" t="s">
        <v>10</v>
      </c>
      <c r="E141" s="6" t="str">
        <f>VLOOKUP(D141,'Product Master'!$A$2:$C$31,2,FALSE)</f>
        <v>Product-26</v>
      </c>
      <c r="F141" s="6">
        <v>138</v>
      </c>
      <c r="G141" s="7">
        <f>VLOOKUP(D141,'Product Master'!$A$2:$C$31,3,FALSE)</f>
        <v>110</v>
      </c>
      <c r="H141" s="7">
        <f t="shared" si="9"/>
        <v>15180</v>
      </c>
      <c r="I141" t="str">
        <f>VLOOKUP(B141,'Emp Master'!$A$2:$C$21,3,FALSE)</f>
        <v>Supervisor-2</v>
      </c>
      <c r="J141" s="2">
        <f t="shared" si="10"/>
        <v>1</v>
      </c>
      <c r="M141" t="str">
        <f>VLOOKUP(D141,'Product Master'!$A$2:$C$31,2,FALSE)</f>
        <v>Product-26</v>
      </c>
      <c r="N141" s="2">
        <f t="shared" si="11"/>
        <v>1</v>
      </c>
    </row>
    <row r="142" customHeight="1" spans="1:14">
      <c r="A142" s="5">
        <f t="shared" si="8"/>
        <v>43468</v>
      </c>
      <c r="B142" s="6">
        <v>10010</v>
      </c>
      <c r="C142" s="6" t="str">
        <f>VLOOKUP(B142,'Emp Master'!$A$2:$C$21,2,FALSE)</f>
        <v>EMP-10</v>
      </c>
      <c r="D142" s="6" t="s">
        <v>17</v>
      </c>
      <c r="E142" s="6" t="str">
        <f>VLOOKUP(D142,'Product Master'!$A$2:$C$31,2,FALSE)</f>
        <v>Product-24</v>
      </c>
      <c r="F142" s="6">
        <v>247</v>
      </c>
      <c r="G142" s="7">
        <f>VLOOKUP(D142,'Product Master'!$A$2:$C$31,3,FALSE)</f>
        <v>687</v>
      </c>
      <c r="H142" s="7">
        <f t="shared" si="9"/>
        <v>169689</v>
      </c>
      <c r="I142" t="str">
        <f>VLOOKUP(B142,'Emp Master'!$A$2:$C$21,3,FALSE)</f>
        <v>Supervisor-2</v>
      </c>
      <c r="J142" s="2">
        <f t="shared" si="10"/>
        <v>1</v>
      </c>
      <c r="M142" t="str">
        <f>VLOOKUP(D142,'Product Master'!$A$2:$C$31,2,FALSE)</f>
        <v>Product-24</v>
      </c>
      <c r="N142" s="2">
        <f t="shared" si="11"/>
        <v>1</v>
      </c>
    </row>
    <row r="143" customHeight="1" spans="1:14">
      <c r="A143" s="5">
        <f t="shared" si="8"/>
        <v>43468</v>
      </c>
      <c r="B143" s="6">
        <v>10010</v>
      </c>
      <c r="C143" s="6" t="str">
        <f>VLOOKUP(B143,'Emp Master'!$A$2:$C$21,2,FALSE)</f>
        <v>EMP-10</v>
      </c>
      <c r="D143" s="6" t="s">
        <v>7</v>
      </c>
      <c r="E143" s="6" t="str">
        <f>VLOOKUP(D143,'Product Master'!$A$2:$C$31,2,FALSE)</f>
        <v>Product-22</v>
      </c>
      <c r="F143" s="6">
        <v>300</v>
      </c>
      <c r="G143" s="7">
        <f>VLOOKUP(D143,'Product Master'!$A$2:$C$31,3,FALSE)</f>
        <v>87</v>
      </c>
      <c r="H143" s="7">
        <f t="shared" si="9"/>
        <v>26100</v>
      </c>
      <c r="I143" t="str">
        <f>VLOOKUP(B143,'Emp Master'!$A$2:$C$21,3,FALSE)</f>
        <v>Supervisor-2</v>
      </c>
      <c r="J143" s="2">
        <f t="shared" si="10"/>
        <v>1</v>
      </c>
      <c r="M143" t="str">
        <f>VLOOKUP(D143,'Product Master'!$A$2:$C$31,2,FALSE)</f>
        <v>Product-22</v>
      </c>
      <c r="N143" s="2">
        <f t="shared" si="11"/>
        <v>1</v>
      </c>
    </row>
    <row r="144" customHeight="1" spans="1:14">
      <c r="A144" s="5">
        <f t="shared" si="8"/>
        <v>43468</v>
      </c>
      <c r="B144" s="6">
        <v>10012</v>
      </c>
      <c r="C144" s="6" t="str">
        <f>VLOOKUP(B144,'Emp Master'!$A$2:$C$21,2,FALSE)</f>
        <v>EMP-12</v>
      </c>
      <c r="D144" s="6" t="s">
        <v>20</v>
      </c>
      <c r="E144" s="6" t="str">
        <f>VLOOKUP(D144,'Product Master'!$A$2:$C$31,2,FALSE)</f>
        <v>Product-17</v>
      </c>
      <c r="F144" s="6">
        <v>62</v>
      </c>
      <c r="G144" s="7">
        <f>VLOOKUP(D144,'Product Master'!$A$2:$C$31,3,FALSE)</f>
        <v>116</v>
      </c>
      <c r="H144" s="7">
        <f t="shared" si="9"/>
        <v>7192</v>
      </c>
      <c r="I144" t="str">
        <f>VLOOKUP(B144,'Emp Master'!$A$2:$C$21,3,FALSE)</f>
        <v>Supervisor-3</v>
      </c>
      <c r="J144" s="2">
        <f t="shared" si="10"/>
        <v>0</v>
      </c>
      <c r="M144" t="str">
        <f>VLOOKUP(D144,'Product Master'!$A$2:$C$31,2,FALSE)</f>
        <v>Product-17</v>
      </c>
      <c r="N144" s="2">
        <f t="shared" si="11"/>
        <v>0</v>
      </c>
    </row>
    <row r="145" customHeight="1" spans="1:14">
      <c r="A145" s="5">
        <f t="shared" si="8"/>
        <v>43468</v>
      </c>
      <c r="B145" s="6">
        <v>10006</v>
      </c>
      <c r="C145" s="6" t="str">
        <f>VLOOKUP(B145,'Emp Master'!$A$2:$C$21,2,FALSE)</f>
        <v>EMP-6</v>
      </c>
      <c r="D145" s="6" t="s">
        <v>26</v>
      </c>
      <c r="E145" s="6" t="str">
        <f>VLOOKUP(D145,'Product Master'!$A$2:$C$31,2,FALSE)</f>
        <v>Product-28</v>
      </c>
      <c r="F145" s="6">
        <v>148</v>
      </c>
      <c r="G145" s="7">
        <f>VLOOKUP(D145,'Product Master'!$A$2:$C$31,3,FALSE)</f>
        <v>107</v>
      </c>
      <c r="H145" s="7">
        <f t="shared" si="9"/>
        <v>15836</v>
      </c>
      <c r="I145" t="str">
        <f>VLOOKUP(B145,'Emp Master'!$A$2:$C$21,3,FALSE)</f>
        <v>Supervisor-1</v>
      </c>
      <c r="J145" s="2">
        <f t="shared" si="10"/>
        <v>1</v>
      </c>
      <c r="M145" t="str">
        <f>VLOOKUP(D145,'Product Master'!$A$2:$C$31,2,FALSE)</f>
        <v>Product-28</v>
      </c>
      <c r="N145" s="2">
        <f t="shared" si="11"/>
        <v>1</v>
      </c>
    </row>
    <row r="146" customHeight="1" spans="1:14">
      <c r="A146" s="5">
        <f t="shared" si="8"/>
        <v>43468</v>
      </c>
      <c r="B146" s="6">
        <v>10014</v>
      </c>
      <c r="C146" s="6" t="str">
        <f>VLOOKUP(B146,'Emp Master'!$A$2:$C$21,2,FALSE)</f>
        <v>EMP-14</v>
      </c>
      <c r="D146" s="6" t="s">
        <v>26</v>
      </c>
      <c r="E146" s="6" t="str">
        <f>VLOOKUP(D146,'Product Master'!$A$2:$C$31,2,FALSE)</f>
        <v>Product-28</v>
      </c>
      <c r="F146" s="6">
        <v>196</v>
      </c>
      <c r="G146" s="7">
        <f>VLOOKUP(D146,'Product Master'!$A$2:$C$31,3,FALSE)</f>
        <v>107</v>
      </c>
      <c r="H146" s="7">
        <f t="shared" si="9"/>
        <v>20972</v>
      </c>
      <c r="I146" t="str">
        <f>VLOOKUP(B146,'Emp Master'!$A$2:$C$21,3,FALSE)</f>
        <v>Supervisor-3</v>
      </c>
      <c r="J146" s="2">
        <f t="shared" si="10"/>
        <v>1</v>
      </c>
      <c r="M146" t="str">
        <f>VLOOKUP(D146,'Product Master'!$A$2:$C$31,2,FALSE)</f>
        <v>Product-28</v>
      </c>
      <c r="N146" s="2">
        <f t="shared" si="11"/>
        <v>1</v>
      </c>
    </row>
    <row r="147" customHeight="1" spans="1:14">
      <c r="A147" s="5">
        <f t="shared" si="8"/>
        <v>43468</v>
      </c>
      <c r="B147" s="6">
        <v>10003</v>
      </c>
      <c r="C147" s="6" t="str">
        <f>VLOOKUP(B147,'Emp Master'!$A$2:$C$21,2,FALSE)</f>
        <v>EMP-3</v>
      </c>
      <c r="D147" s="6" t="s">
        <v>18</v>
      </c>
      <c r="E147" s="6" t="str">
        <f>VLOOKUP(D147,'Product Master'!$A$2:$C$31,2,FALSE)</f>
        <v>Product-25</v>
      </c>
      <c r="F147" s="6">
        <v>129</v>
      </c>
      <c r="G147" s="7">
        <f>VLOOKUP(D147,'Product Master'!$A$2:$C$31,3,FALSE)</f>
        <v>85</v>
      </c>
      <c r="H147" s="7">
        <f t="shared" si="9"/>
        <v>10965</v>
      </c>
      <c r="I147" t="str">
        <f>VLOOKUP(B147,'Emp Master'!$A$2:$C$21,3,FALSE)</f>
        <v>Supervisor-1</v>
      </c>
      <c r="J147" s="2">
        <f t="shared" si="10"/>
        <v>0</v>
      </c>
      <c r="M147" t="str">
        <f>VLOOKUP(D147,'Product Master'!$A$2:$C$31,2,FALSE)</f>
        <v>Product-25</v>
      </c>
      <c r="N147" s="2">
        <f t="shared" si="11"/>
        <v>1</v>
      </c>
    </row>
    <row r="148" customHeight="1" spans="1:14">
      <c r="A148" s="5">
        <f t="shared" si="8"/>
        <v>43468</v>
      </c>
      <c r="B148" s="6">
        <v>10013</v>
      </c>
      <c r="C148" s="6" t="str">
        <f>VLOOKUP(B148,'Emp Master'!$A$2:$C$21,2,FALSE)</f>
        <v>EMP-13</v>
      </c>
      <c r="D148" s="6" t="s">
        <v>23</v>
      </c>
      <c r="E148" s="6" t="str">
        <f>VLOOKUP(D148,'Product Master'!$A$2:$C$31,2,FALSE)</f>
        <v>Product-20</v>
      </c>
      <c r="F148" s="6">
        <v>227</v>
      </c>
      <c r="G148" s="7">
        <f>VLOOKUP(D148,'Product Master'!$A$2:$C$31,3,FALSE)</f>
        <v>70</v>
      </c>
      <c r="H148" s="7">
        <f t="shared" si="9"/>
        <v>15890</v>
      </c>
      <c r="I148" t="str">
        <f>VLOOKUP(B148,'Emp Master'!$A$2:$C$21,3,FALSE)</f>
        <v>Supervisor-3</v>
      </c>
      <c r="J148" s="2">
        <f t="shared" si="10"/>
        <v>1</v>
      </c>
      <c r="M148" t="str">
        <f>VLOOKUP(D148,'Product Master'!$A$2:$C$31,2,FALSE)</f>
        <v>Product-20</v>
      </c>
      <c r="N148" s="2">
        <f t="shared" si="11"/>
        <v>1</v>
      </c>
    </row>
    <row r="149" customHeight="1" spans="1:14">
      <c r="A149" s="5">
        <f t="shared" si="8"/>
        <v>43468</v>
      </c>
      <c r="B149" s="6">
        <v>10009</v>
      </c>
      <c r="C149" s="6" t="str">
        <f>VLOOKUP(B149,'Emp Master'!$A$2:$C$21,2,FALSE)</f>
        <v>EMP-9</v>
      </c>
      <c r="D149" s="6" t="s">
        <v>33</v>
      </c>
      <c r="E149" s="6" t="str">
        <f>VLOOKUP(D149,'Product Master'!$A$2:$C$31,2,FALSE)</f>
        <v>Product-11</v>
      </c>
      <c r="F149" s="6">
        <v>167</v>
      </c>
      <c r="G149" s="7">
        <f>VLOOKUP(D149,'Product Master'!$A$2:$C$31,3,FALSE)</f>
        <v>239</v>
      </c>
      <c r="H149" s="7">
        <f t="shared" si="9"/>
        <v>39913</v>
      </c>
      <c r="I149" t="str">
        <f>VLOOKUP(B149,'Emp Master'!$A$2:$C$21,3,FALSE)</f>
        <v>Supervisor-2</v>
      </c>
      <c r="J149" s="2">
        <f t="shared" si="10"/>
        <v>1</v>
      </c>
      <c r="M149" t="str">
        <f>VLOOKUP(D149,'Product Master'!$A$2:$C$31,2,FALSE)</f>
        <v>Product-11</v>
      </c>
      <c r="N149" s="2">
        <f t="shared" si="11"/>
        <v>1</v>
      </c>
    </row>
    <row r="150" customHeight="1" spans="1:14">
      <c r="A150" s="5">
        <f t="shared" si="8"/>
        <v>43468</v>
      </c>
      <c r="B150" s="6">
        <v>10013</v>
      </c>
      <c r="C150" s="6" t="str">
        <f>VLOOKUP(B150,'Emp Master'!$A$2:$C$21,2,FALSE)</f>
        <v>EMP-13</v>
      </c>
      <c r="D150" s="6" t="s">
        <v>17</v>
      </c>
      <c r="E150" s="6" t="str">
        <f>VLOOKUP(D150,'Product Master'!$A$2:$C$31,2,FALSE)</f>
        <v>Product-24</v>
      </c>
      <c r="F150" s="6">
        <v>113</v>
      </c>
      <c r="G150" s="7">
        <f>VLOOKUP(D150,'Product Master'!$A$2:$C$31,3,FALSE)</f>
        <v>687</v>
      </c>
      <c r="H150" s="7">
        <f t="shared" si="9"/>
        <v>77631</v>
      </c>
      <c r="I150" t="str">
        <f>VLOOKUP(B150,'Emp Master'!$A$2:$C$21,3,FALSE)</f>
        <v>Supervisor-3</v>
      </c>
      <c r="J150" s="2">
        <f t="shared" si="10"/>
        <v>1</v>
      </c>
      <c r="M150" t="str">
        <f>VLOOKUP(D150,'Product Master'!$A$2:$C$31,2,FALSE)</f>
        <v>Product-24</v>
      </c>
      <c r="N150" s="2">
        <f t="shared" si="11"/>
        <v>1</v>
      </c>
    </row>
    <row r="151" customHeight="1" spans="1:14">
      <c r="A151" s="5">
        <f t="shared" si="8"/>
        <v>43468</v>
      </c>
      <c r="B151" s="6">
        <v>10019</v>
      </c>
      <c r="C151" s="6" t="str">
        <f>VLOOKUP(B151,'Emp Master'!$A$2:$C$21,2,FALSE)</f>
        <v>EMP-19</v>
      </c>
      <c r="D151" s="6" t="s">
        <v>17</v>
      </c>
      <c r="E151" s="6" t="str">
        <f>VLOOKUP(D151,'Product Master'!$A$2:$C$31,2,FALSE)</f>
        <v>Product-24</v>
      </c>
      <c r="F151" s="6">
        <v>57</v>
      </c>
      <c r="G151" s="7">
        <f>VLOOKUP(D151,'Product Master'!$A$2:$C$31,3,FALSE)</f>
        <v>687</v>
      </c>
      <c r="H151" s="7">
        <f t="shared" si="9"/>
        <v>39159</v>
      </c>
      <c r="I151" t="str">
        <f>VLOOKUP(B151,'Emp Master'!$A$2:$C$21,3,FALSE)</f>
        <v>Supervisor-4</v>
      </c>
      <c r="J151" s="2">
        <f t="shared" si="10"/>
        <v>1</v>
      </c>
      <c r="M151" t="str">
        <f>VLOOKUP(D151,'Product Master'!$A$2:$C$31,2,FALSE)</f>
        <v>Product-24</v>
      </c>
      <c r="N151" s="2">
        <f t="shared" si="11"/>
        <v>0</v>
      </c>
    </row>
    <row r="152" customHeight="1" spans="1:14">
      <c r="A152" s="5">
        <f t="shared" si="8"/>
        <v>43468</v>
      </c>
      <c r="B152" s="6">
        <v>10006</v>
      </c>
      <c r="C152" s="6" t="str">
        <f>VLOOKUP(B152,'Emp Master'!$A$2:$C$21,2,FALSE)</f>
        <v>EMP-6</v>
      </c>
      <c r="D152" s="6" t="s">
        <v>26</v>
      </c>
      <c r="E152" s="6" t="str">
        <f>VLOOKUP(D152,'Product Master'!$A$2:$C$31,2,FALSE)</f>
        <v>Product-28</v>
      </c>
      <c r="F152" s="6">
        <v>115</v>
      </c>
      <c r="G152" s="7">
        <f>VLOOKUP(D152,'Product Master'!$A$2:$C$31,3,FALSE)</f>
        <v>107</v>
      </c>
      <c r="H152" s="7">
        <f t="shared" si="9"/>
        <v>12305</v>
      </c>
      <c r="I152" t="str">
        <f>VLOOKUP(B152,'Emp Master'!$A$2:$C$21,3,FALSE)</f>
        <v>Supervisor-1</v>
      </c>
      <c r="J152" s="2">
        <f t="shared" si="10"/>
        <v>0</v>
      </c>
      <c r="M152" t="str">
        <f>VLOOKUP(D152,'Product Master'!$A$2:$C$31,2,FALSE)</f>
        <v>Product-28</v>
      </c>
      <c r="N152" s="2">
        <f t="shared" si="11"/>
        <v>1</v>
      </c>
    </row>
    <row r="153" customHeight="1" spans="1:14">
      <c r="A153" s="5">
        <f t="shared" si="8"/>
        <v>43468</v>
      </c>
      <c r="B153" s="6">
        <v>10018</v>
      </c>
      <c r="C153" s="6" t="str">
        <f>VLOOKUP(B153,'Emp Master'!$A$2:$C$21,2,FALSE)</f>
        <v>EMP-18</v>
      </c>
      <c r="D153" s="6" t="s">
        <v>5</v>
      </c>
      <c r="E153" s="6" t="str">
        <f>VLOOKUP(D153,'Product Master'!$A$2:$C$31,2,FALSE)</f>
        <v>Product-1</v>
      </c>
      <c r="F153" s="6">
        <v>148</v>
      </c>
      <c r="G153" s="7">
        <f>VLOOKUP(D153,'Product Master'!$A$2:$C$31,3,FALSE)</f>
        <v>600</v>
      </c>
      <c r="H153" s="7">
        <f t="shared" si="9"/>
        <v>88800</v>
      </c>
      <c r="I153" t="str">
        <f>VLOOKUP(B153,'Emp Master'!$A$2:$C$21,3,FALSE)</f>
        <v>Supervisor-4</v>
      </c>
      <c r="J153" s="2">
        <f t="shared" si="10"/>
        <v>1</v>
      </c>
      <c r="M153" t="str">
        <f>VLOOKUP(D153,'Product Master'!$A$2:$C$31,2,FALSE)</f>
        <v>Product-1</v>
      </c>
      <c r="N153" s="2">
        <f t="shared" si="11"/>
        <v>1</v>
      </c>
    </row>
    <row r="154" customHeight="1" spans="1:14">
      <c r="A154" s="5">
        <f t="shared" si="8"/>
        <v>43468</v>
      </c>
      <c r="B154" s="6">
        <v>10015</v>
      </c>
      <c r="C154" s="6" t="str">
        <f>VLOOKUP(B154,'Emp Master'!$A$2:$C$21,2,FALSE)</f>
        <v>EMP-15</v>
      </c>
      <c r="D154" s="6" t="s">
        <v>20</v>
      </c>
      <c r="E154" s="6" t="str">
        <f>VLOOKUP(D154,'Product Master'!$A$2:$C$31,2,FALSE)</f>
        <v>Product-17</v>
      </c>
      <c r="F154" s="6">
        <v>65</v>
      </c>
      <c r="G154" s="7">
        <f>VLOOKUP(D154,'Product Master'!$A$2:$C$31,3,FALSE)</f>
        <v>116</v>
      </c>
      <c r="H154" s="7">
        <f t="shared" si="9"/>
        <v>7540</v>
      </c>
      <c r="I154" t="str">
        <f>VLOOKUP(B154,'Emp Master'!$A$2:$C$21,3,FALSE)</f>
        <v>Supervisor-3</v>
      </c>
      <c r="J154" s="2">
        <f t="shared" si="10"/>
        <v>0</v>
      </c>
      <c r="M154" t="str">
        <f>VLOOKUP(D154,'Product Master'!$A$2:$C$31,2,FALSE)</f>
        <v>Product-17</v>
      </c>
      <c r="N154" s="2">
        <f t="shared" si="11"/>
        <v>0</v>
      </c>
    </row>
    <row r="155" customHeight="1" spans="1:14">
      <c r="A155" s="5">
        <f t="shared" si="8"/>
        <v>43468</v>
      </c>
      <c r="B155" s="6">
        <v>10018</v>
      </c>
      <c r="C155" s="6" t="str">
        <f>VLOOKUP(B155,'Emp Master'!$A$2:$C$21,2,FALSE)</f>
        <v>EMP-18</v>
      </c>
      <c r="D155" s="6" t="s">
        <v>30</v>
      </c>
      <c r="E155" s="6" t="str">
        <f>VLOOKUP(D155,'Product Master'!$A$2:$C$31,2,FALSE)</f>
        <v>Product-3</v>
      </c>
      <c r="F155" s="6">
        <v>128</v>
      </c>
      <c r="G155" s="7">
        <f>VLOOKUP(D155,'Product Master'!$A$2:$C$31,3,FALSE)</f>
        <v>139</v>
      </c>
      <c r="H155" s="7">
        <f t="shared" si="9"/>
        <v>17792</v>
      </c>
      <c r="I155" t="str">
        <f>VLOOKUP(B155,'Emp Master'!$A$2:$C$21,3,FALSE)</f>
        <v>Supervisor-4</v>
      </c>
      <c r="J155" s="2">
        <f t="shared" si="10"/>
        <v>1</v>
      </c>
      <c r="M155" t="str">
        <f>VLOOKUP(D155,'Product Master'!$A$2:$C$31,2,FALSE)</f>
        <v>Product-3</v>
      </c>
      <c r="N155" s="2">
        <f t="shared" si="11"/>
        <v>1</v>
      </c>
    </row>
    <row r="156" customHeight="1" spans="1:14">
      <c r="A156" s="5">
        <f t="shared" si="8"/>
        <v>43468</v>
      </c>
      <c r="B156" s="6">
        <v>10010</v>
      </c>
      <c r="C156" s="6" t="str">
        <f>VLOOKUP(B156,'Emp Master'!$A$2:$C$21,2,FALSE)</f>
        <v>EMP-10</v>
      </c>
      <c r="D156" s="6" t="s">
        <v>30</v>
      </c>
      <c r="E156" s="6" t="str">
        <f>VLOOKUP(D156,'Product Master'!$A$2:$C$31,2,FALSE)</f>
        <v>Product-3</v>
      </c>
      <c r="F156" s="6">
        <v>159</v>
      </c>
      <c r="G156" s="7">
        <f>VLOOKUP(D156,'Product Master'!$A$2:$C$31,3,FALSE)</f>
        <v>139</v>
      </c>
      <c r="H156" s="7">
        <f t="shared" si="9"/>
        <v>22101</v>
      </c>
      <c r="I156" t="str">
        <f>VLOOKUP(B156,'Emp Master'!$A$2:$C$21,3,FALSE)</f>
        <v>Supervisor-2</v>
      </c>
      <c r="J156" s="2">
        <f t="shared" si="10"/>
        <v>1</v>
      </c>
      <c r="M156" t="str">
        <f>VLOOKUP(D156,'Product Master'!$A$2:$C$31,2,FALSE)</f>
        <v>Product-3</v>
      </c>
      <c r="N156" s="2">
        <f t="shared" si="11"/>
        <v>1</v>
      </c>
    </row>
    <row r="157" customHeight="1" spans="1:14">
      <c r="A157" s="5">
        <f t="shared" si="8"/>
        <v>43468</v>
      </c>
      <c r="B157" s="6">
        <v>10019</v>
      </c>
      <c r="C157" s="6" t="str">
        <f>VLOOKUP(B157,'Emp Master'!$A$2:$C$21,2,FALSE)</f>
        <v>EMP-19</v>
      </c>
      <c r="D157" s="6" t="s">
        <v>7</v>
      </c>
      <c r="E157" s="6" t="str">
        <f>VLOOKUP(D157,'Product Master'!$A$2:$C$31,2,FALSE)</f>
        <v>Product-22</v>
      </c>
      <c r="F157" s="6">
        <v>227</v>
      </c>
      <c r="G157" s="7">
        <f>VLOOKUP(D157,'Product Master'!$A$2:$C$31,3,FALSE)</f>
        <v>87</v>
      </c>
      <c r="H157" s="7">
        <f t="shared" si="9"/>
        <v>19749</v>
      </c>
      <c r="I157" t="str">
        <f>VLOOKUP(B157,'Emp Master'!$A$2:$C$21,3,FALSE)</f>
        <v>Supervisor-4</v>
      </c>
      <c r="J157" s="2">
        <f t="shared" si="10"/>
        <v>1</v>
      </c>
      <c r="M157" t="str">
        <f>VLOOKUP(D157,'Product Master'!$A$2:$C$31,2,FALSE)</f>
        <v>Product-22</v>
      </c>
      <c r="N157" s="2">
        <f t="shared" si="11"/>
        <v>1</v>
      </c>
    </row>
    <row r="158" customHeight="1" spans="1:14">
      <c r="A158" s="5">
        <f t="shared" si="8"/>
        <v>43468</v>
      </c>
      <c r="B158" s="6">
        <v>10008</v>
      </c>
      <c r="C158" s="6" t="str">
        <f>VLOOKUP(B158,'Emp Master'!$A$2:$C$21,2,FALSE)</f>
        <v>EMP-8</v>
      </c>
      <c r="D158" s="6" t="s">
        <v>13</v>
      </c>
      <c r="E158" s="6" t="str">
        <f>VLOOKUP(D158,'Product Master'!$A$2:$C$31,2,FALSE)</f>
        <v>Product-23</v>
      </c>
      <c r="F158" s="6">
        <v>242</v>
      </c>
      <c r="G158" s="7">
        <f>VLOOKUP(D158,'Product Master'!$A$2:$C$31,3,FALSE)</f>
        <v>239</v>
      </c>
      <c r="H158" s="7">
        <f t="shared" si="9"/>
        <v>57838</v>
      </c>
      <c r="I158" t="str">
        <f>VLOOKUP(B158,'Emp Master'!$A$2:$C$21,3,FALSE)</f>
        <v>Supervisor-2</v>
      </c>
      <c r="J158" s="2">
        <f t="shared" si="10"/>
        <v>1</v>
      </c>
      <c r="M158" t="str">
        <f>VLOOKUP(D158,'Product Master'!$A$2:$C$31,2,FALSE)</f>
        <v>Product-23</v>
      </c>
      <c r="N158" s="2">
        <f t="shared" si="11"/>
        <v>1</v>
      </c>
    </row>
    <row r="159" customHeight="1" spans="1:14">
      <c r="A159" s="5">
        <f t="shared" si="8"/>
        <v>43468</v>
      </c>
      <c r="B159" s="6">
        <v>10014</v>
      </c>
      <c r="C159" s="6" t="str">
        <f>VLOOKUP(B159,'Emp Master'!$A$2:$C$21,2,FALSE)</f>
        <v>EMP-14</v>
      </c>
      <c r="D159" s="6" t="s">
        <v>19</v>
      </c>
      <c r="E159" s="6" t="str">
        <f>VLOOKUP(D159,'Product Master'!$A$2:$C$31,2,FALSE)</f>
        <v>Product-14</v>
      </c>
      <c r="F159" s="6">
        <v>210</v>
      </c>
      <c r="G159" s="7">
        <f>VLOOKUP(D159,'Product Master'!$A$2:$C$31,3,FALSE)</f>
        <v>150</v>
      </c>
      <c r="H159" s="7">
        <f t="shared" si="9"/>
        <v>31500</v>
      </c>
      <c r="I159" t="str">
        <f>VLOOKUP(B159,'Emp Master'!$A$2:$C$21,3,FALSE)</f>
        <v>Supervisor-3</v>
      </c>
      <c r="J159" s="2">
        <f t="shared" si="10"/>
        <v>1</v>
      </c>
      <c r="M159" t="str">
        <f>VLOOKUP(D159,'Product Master'!$A$2:$C$31,2,FALSE)</f>
        <v>Product-14</v>
      </c>
      <c r="N159" s="2">
        <f t="shared" si="11"/>
        <v>1</v>
      </c>
    </row>
    <row r="160" customHeight="1" spans="1:14">
      <c r="A160" s="5">
        <f t="shared" si="8"/>
        <v>43468</v>
      </c>
      <c r="B160" s="6">
        <v>10013</v>
      </c>
      <c r="C160" s="6" t="str">
        <f>VLOOKUP(B160,'Emp Master'!$A$2:$C$21,2,FALSE)</f>
        <v>EMP-13</v>
      </c>
      <c r="D160" s="6" t="s">
        <v>32</v>
      </c>
      <c r="E160" s="6" t="str">
        <f>VLOOKUP(D160,'Product Master'!$A$2:$C$31,2,FALSE)</f>
        <v>Product-10</v>
      </c>
      <c r="F160" s="6">
        <v>107</v>
      </c>
      <c r="G160" s="7">
        <f>VLOOKUP(D160,'Product Master'!$A$2:$C$31,3,FALSE)</f>
        <v>515</v>
      </c>
      <c r="H160" s="7">
        <f t="shared" si="9"/>
        <v>55105</v>
      </c>
      <c r="I160" t="str">
        <f>VLOOKUP(B160,'Emp Master'!$A$2:$C$21,3,FALSE)</f>
        <v>Supervisor-3</v>
      </c>
      <c r="J160" s="2">
        <f t="shared" si="10"/>
        <v>1</v>
      </c>
      <c r="M160" t="str">
        <f>VLOOKUP(D160,'Product Master'!$A$2:$C$31,2,FALSE)</f>
        <v>Product-10</v>
      </c>
      <c r="N160" s="2">
        <f t="shared" si="11"/>
        <v>1</v>
      </c>
    </row>
    <row r="161" customHeight="1" spans="1:14">
      <c r="A161" s="5">
        <f t="shared" si="8"/>
        <v>43468</v>
      </c>
      <c r="B161" s="6">
        <v>10011</v>
      </c>
      <c r="C161" s="6" t="str">
        <f>VLOOKUP(B161,'Emp Master'!$A$2:$C$21,2,FALSE)</f>
        <v>EMP-11</v>
      </c>
      <c r="D161" s="6" t="s">
        <v>18</v>
      </c>
      <c r="E161" s="6" t="str">
        <f>VLOOKUP(D161,'Product Master'!$A$2:$C$31,2,FALSE)</f>
        <v>Product-25</v>
      </c>
      <c r="F161" s="6">
        <v>205</v>
      </c>
      <c r="G161" s="7">
        <f>VLOOKUP(D161,'Product Master'!$A$2:$C$31,3,FALSE)</f>
        <v>85</v>
      </c>
      <c r="H161" s="7">
        <f t="shared" si="9"/>
        <v>17425</v>
      </c>
      <c r="I161" t="str">
        <f>VLOOKUP(B161,'Emp Master'!$A$2:$C$21,3,FALSE)</f>
        <v>Supervisor-3</v>
      </c>
      <c r="J161" s="2">
        <f t="shared" si="10"/>
        <v>1</v>
      </c>
      <c r="M161" t="str">
        <f>VLOOKUP(D161,'Product Master'!$A$2:$C$31,2,FALSE)</f>
        <v>Product-25</v>
      </c>
      <c r="N161" s="2">
        <f t="shared" si="11"/>
        <v>1</v>
      </c>
    </row>
    <row r="162" customHeight="1" spans="1:14">
      <c r="A162" s="5">
        <f t="shared" si="8"/>
        <v>43468</v>
      </c>
      <c r="B162" s="6">
        <v>10014</v>
      </c>
      <c r="C162" s="6" t="str">
        <f>VLOOKUP(B162,'Emp Master'!$A$2:$C$21,2,FALSE)</f>
        <v>EMP-14</v>
      </c>
      <c r="D162" s="6" t="s">
        <v>18</v>
      </c>
      <c r="E162" s="6" t="str">
        <f>VLOOKUP(D162,'Product Master'!$A$2:$C$31,2,FALSE)</f>
        <v>Product-25</v>
      </c>
      <c r="F162" s="6">
        <v>171</v>
      </c>
      <c r="G162" s="7">
        <f>VLOOKUP(D162,'Product Master'!$A$2:$C$31,3,FALSE)</f>
        <v>85</v>
      </c>
      <c r="H162" s="7">
        <f t="shared" si="9"/>
        <v>14535</v>
      </c>
      <c r="I162" t="str">
        <f>VLOOKUP(B162,'Emp Master'!$A$2:$C$21,3,FALSE)</f>
        <v>Supervisor-3</v>
      </c>
      <c r="J162" s="2">
        <f t="shared" si="10"/>
        <v>0</v>
      </c>
      <c r="M162" t="str">
        <f>VLOOKUP(D162,'Product Master'!$A$2:$C$31,2,FALSE)</f>
        <v>Product-25</v>
      </c>
      <c r="N162" s="2">
        <f t="shared" si="11"/>
        <v>1</v>
      </c>
    </row>
    <row r="163" customHeight="1" spans="1:14">
      <c r="A163" s="5">
        <f t="shared" si="8"/>
        <v>43468</v>
      </c>
      <c r="B163" s="6">
        <v>10013</v>
      </c>
      <c r="C163" s="6" t="str">
        <f>VLOOKUP(B163,'Emp Master'!$A$2:$C$21,2,FALSE)</f>
        <v>EMP-13</v>
      </c>
      <c r="D163" s="6" t="s">
        <v>15</v>
      </c>
      <c r="E163" s="6" t="str">
        <f>VLOOKUP(D163,'Product Master'!$A$2:$C$31,2,FALSE)</f>
        <v>Product-29</v>
      </c>
      <c r="F163" s="6">
        <v>62</v>
      </c>
      <c r="G163" s="7">
        <f>VLOOKUP(D163,'Product Master'!$A$2:$C$31,3,FALSE)</f>
        <v>129</v>
      </c>
      <c r="H163" s="7">
        <f t="shared" si="9"/>
        <v>7998</v>
      </c>
      <c r="I163" t="str">
        <f>VLOOKUP(B163,'Emp Master'!$A$2:$C$21,3,FALSE)</f>
        <v>Supervisor-3</v>
      </c>
      <c r="J163" s="2">
        <f t="shared" si="10"/>
        <v>0</v>
      </c>
      <c r="M163" t="str">
        <f>VLOOKUP(D163,'Product Master'!$A$2:$C$31,2,FALSE)</f>
        <v>Product-29</v>
      </c>
      <c r="N163" s="2">
        <f t="shared" si="11"/>
        <v>0</v>
      </c>
    </row>
    <row r="164" customHeight="1" spans="1:14">
      <c r="A164" s="5">
        <f t="shared" si="8"/>
        <v>43468</v>
      </c>
      <c r="B164" s="6">
        <v>10013</v>
      </c>
      <c r="C164" s="6" t="str">
        <f>VLOOKUP(B164,'Emp Master'!$A$2:$C$21,2,FALSE)</f>
        <v>EMP-13</v>
      </c>
      <c r="D164" s="6" t="s">
        <v>24</v>
      </c>
      <c r="E164" s="6" t="str">
        <f>VLOOKUP(D164,'Product Master'!$A$2:$C$31,2,FALSE)</f>
        <v>Product-5</v>
      </c>
      <c r="F164" s="6">
        <v>94</v>
      </c>
      <c r="G164" s="7">
        <f>VLOOKUP(D164,'Product Master'!$A$2:$C$31,3,FALSE)</f>
        <v>440</v>
      </c>
      <c r="H164" s="7">
        <f t="shared" si="9"/>
        <v>41360</v>
      </c>
      <c r="I164" t="str">
        <f>VLOOKUP(B164,'Emp Master'!$A$2:$C$21,3,FALSE)</f>
        <v>Supervisor-3</v>
      </c>
      <c r="J164" s="2">
        <f t="shared" si="10"/>
        <v>1</v>
      </c>
      <c r="M164" t="str">
        <f>VLOOKUP(D164,'Product Master'!$A$2:$C$31,2,FALSE)</f>
        <v>Product-5</v>
      </c>
      <c r="N164" s="2">
        <f t="shared" si="11"/>
        <v>0</v>
      </c>
    </row>
    <row r="165" customHeight="1" spans="1:14">
      <c r="A165" s="5">
        <f t="shared" si="8"/>
        <v>43468</v>
      </c>
      <c r="B165" s="6">
        <v>10014</v>
      </c>
      <c r="C165" s="6" t="str">
        <f>VLOOKUP(B165,'Emp Master'!$A$2:$C$21,2,FALSE)</f>
        <v>EMP-14</v>
      </c>
      <c r="D165" s="6" t="s">
        <v>31</v>
      </c>
      <c r="E165" s="6" t="str">
        <f>VLOOKUP(D165,'Product Master'!$A$2:$C$31,2,FALSE)</f>
        <v>Product-16</v>
      </c>
      <c r="F165" s="6">
        <v>114</v>
      </c>
      <c r="G165" s="7">
        <f>VLOOKUP(D165,'Product Master'!$A$2:$C$31,3,FALSE)</f>
        <v>92</v>
      </c>
      <c r="H165" s="7">
        <f t="shared" si="9"/>
        <v>10488</v>
      </c>
      <c r="I165" t="str">
        <f>VLOOKUP(B165,'Emp Master'!$A$2:$C$21,3,FALSE)</f>
        <v>Supervisor-3</v>
      </c>
      <c r="J165" s="2">
        <f t="shared" si="10"/>
        <v>0</v>
      </c>
      <c r="M165" t="str">
        <f>VLOOKUP(D165,'Product Master'!$A$2:$C$31,2,FALSE)</f>
        <v>Product-16</v>
      </c>
      <c r="N165" s="2">
        <f t="shared" si="11"/>
        <v>1</v>
      </c>
    </row>
    <row r="166" customHeight="1" spans="1:14">
      <c r="A166" s="5">
        <f t="shared" si="8"/>
        <v>43468</v>
      </c>
      <c r="B166" s="6">
        <v>10007</v>
      </c>
      <c r="C166" s="6" t="str">
        <f>VLOOKUP(B166,'Emp Master'!$A$2:$C$21,2,FALSE)</f>
        <v>EMP-7</v>
      </c>
      <c r="D166" s="6" t="s">
        <v>26</v>
      </c>
      <c r="E166" s="6" t="str">
        <f>VLOOKUP(D166,'Product Master'!$A$2:$C$31,2,FALSE)</f>
        <v>Product-28</v>
      </c>
      <c r="F166" s="6">
        <v>296</v>
      </c>
      <c r="G166" s="7">
        <f>VLOOKUP(D166,'Product Master'!$A$2:$C$31,3,FALSE)</f>
        <v>107</v>
      </c>
      <c r="H166" s="7">
        <f t="shared" si="9"/>
        <v>31672</v>
      </c>
      <c r="I166" t="str">
        <f>VLOOKUP(B166,'Emp Master'!$A$2:$C$21,3,FALSE)</f>
        <v>Supervisor-2</v>
      </c>
      <c r="J166" s="2">
        <f t="shared" si="10"/>
        <v>1</v>
      </c>
      <c r="M166" t="str">
        <f>VLOOKUP(D166,'Product Master'!$A$2:$C$31,2,FALSE)</f>
        <v>Product-28</v>
      </c>
      <c r="N166" s="2">
        <f t="shared" si="11"/>
        <v>1</v>
      </c>
    </row>
    <row r="167" customHeight="1" spans="1:14">
      <c r="A167" s="5">
        <f t="shared" si="8"/>
        <v>43468</v>
      </c>
      <c r="B167" s="6">
        <v>10015</v>
      </c>
      <c r="C167" s="6" t="str">
        <f>VLOOKUP(B167,'Emp Master'!$A$2:$C$21,2,FALSE)</f>
        <v>EMP-15</v>
      </c>
      <c r="D167" s="6" t="s">
        <v>22</v>
      </c>
      <c r="E167" s="6" t="str">
        <f>VLOOKUP(D167,'Product Master'!$A$2:$C$31,2,FALSE)</f>
        <v>Product-9</v>
      </c>
      <c r="F167" s="6">
        <v>237</v>
      </c>
      <c r="G167" s="7">
        <f>VLOOKUP(D167,'Product Master'!$A$2:$C$31,3,FALSE)</f>
        <v>73</v>
      </c>
      <c r="H167" s="7">
        <f t="shared" si="9"/>
        <v>17301</v>
      </c>
      <c r="I167" t="str">
        <f>VLOOKUP(B167,'Emp Master'!$A$2:$C$21,3,FALSE)</f>
        <v>Supervisor-3</v>
      </c>
      <c r="J167" s="2">
        <f t="shared" si="10"/>
        <v>1</v>
      </c>
      <c r="M167" t="str">
        <f>VLOOKUP(D167,'Product Master'!$A$2:$C$31,2,FALSE)</f>
        <v>Product-9</v>
      </c>
      <c r="N167" s="2">
        <f t="shared" si="11"/>
        <v>1</v>
      </c>
    </row>
    <row r="168" customHeight="1" spans="1:14">
      <c r="A168" s="5">
        <f t="shared" si="8"/>
        <v>43468</v>
      </c>
      <c r="B168" s="6">
        <v>10016</v>
      </c>
      <c r="C168" s="6" t="str">
        <f>VLOOKUP(B168,'Emp Master'!$A$2:$C$21,2,FALSE)</f>
        <v>EMP-16</v>
      </c>
      <c r="D168" s="6" t="s">
        <v>32</v>
      </c>
      <c r="E168" s="6" t="str">
        <f>VLOOKUP(D168,'Product Master'!$A$2:$C$31,2,FALSE)</f>
        <v>Product-10</v>
      </c>
      <c r="F168" s="6">
        <v>281</v>
      </c>
      <c r="G168" s="7">
        <f>VLOOKUP(D168,'Product Master'!$A$2:$C$31,3,FALSE)</f>
        <v>515</v>
      </c>
      <c r="H168" s="7">
        <f t="shared" si="9"/>
        <v>144715</v>
      </c>
      <c r="I168" t="str">
        <f>VLOOKUP(B168,'Emp Master'!$A$2:$C$21,3,FALSE)</f>
        <v>Supervisor-4</v>
      </c>
      <c r="J168" s="2">
        <f t="shared" si="10"/>
        <v>1</v>
      </c>
      <c r="M168" t="str">
        <f>VLOOKUP(D168,'Product Master'!$A$2:$C$31,2,FALSE)</f>
        <v>Product-10</v>
      </c>
      <c r="N168" s="2">
        <f t="shared" si="11"/>
        <v>1</v>
      </c>
    </row>
    <row r="169" customHeight="1" spans="1:14">
      <c r="A169" s="5">
        <f t="shared" si="8"/>
        <v>43468</v>
      </c>
      <c r="B169" s="6">
        <v>10008</v>
      </c>
      <c r="C169" s="6" t="str">
        <f>VLOOKUP(B169,'Emp Master'!$A$2:$C$21,2,FALSE)</f>
        <v>EMP-8</v>
      </c>
      <c r="D169" s="6" t="s">
        <v>17</v>
      </c>
      <c r="E169" s="6" t="str">
        <f>VLOOKUP(D169,'Product Master'!$A$2:$C$31,2,FALSE)</f>
        <v>Product-24</v>
      </c>
      <c r="F169" s="6">
        <v>280</v>
      </c>
      <c r="G169" s="7">
        <f>VLOOKUP(D169,'Product Master'!$A$2:$C$31,3,FALSE)</f>
        <v>687</v>
      </c>
      <c r="H169" s="7">
        <f t="shared" si="9"/>
        <v>192360</v>
      </c>
      <c r="I169" t="str">
        <f>VLOOKUP(B169,'Emp Master'!$A$2:$C$21,3,FALSE)</f>
        <v>Supervisor-2</v>
      </c>
      <c r="J169" s="2">
        <f t="shared" si="10"/>
        <v>1</v>
      </c>
      <c r="M169" t="str">
        <f>VLOOKUP(D169,'Product Master'!$A$2:$C$31,2,FALSE)</f>
        <v>Product-24</v>
      </c>
      <c r="N169" s="2">
        <f t="shared" si="11"/>
        <v>1</v>
      </c>
    </row>
    <row r="170" customHeight="1" spans="1:14">
      <c r="A170" s="5">
        <f t="shared" si="8"/>
        <v>43468</v>
      </c>
      <c r="B170" s="6">
        <v>10009</v>
      </c>
      <c r="C170" s="6" t="str">
        <f>VLOOKUP(B170,'Emp Master'!$A$2:$C$21,2,FALSE)</f>
        <v>EMP-9</v>
      </c>
      <c r="D170" s="6" t="s">
        <v>29</v>
      </c>
      <c r="E170" s="6" t="str">
        <f>VLOOKUP(D170,'Product Master'!$A$2:$C$31,2,FALSE)</f>
        <v>Product-12</v>
      </c>
      <c r="F170" s="6">
        <v>300</v>
      </c>
      <c r="G170" s="7">
        <f>VLOOKUP(D170,'Product Master'!$A$2:$C$31,3,FALSE)</f>
        <v>808</v>
      </c>
      <c r="H170" s="7">
        <f t="shared" si="9"/>
        <v>242400</v>
      </c>
      <c r="I170" t="str">
        <f>VLOOKUP(B170,'Emp Master'!$A$2:$C$21,3,FALSE)</f>
        <v>Supervisor-2</v>
      </c>
      <c r="J170" s="2">
        <f t="shared" si="10"/>
        <v>1</v>
      </c>
      <c r="M170" t="str">
        <f>VLOOKUP(D170,'Product Master'!$A$2:$C$31,2,FALSE)</f>
        <v>Product-12</v>
      </c>
      <c r="N170" s="2">
        <f t="shared" si="11"/>
        <v>1</v>
      </c>
    </row>
    <row r="171" customHeight="1" spans="1:14">
      <c r="A171" s="5">
        <f t="shared" si="8"/>
        <v>43468</v>
      </c>
      <c r="B171" s="6">
        <v>10010</v>
      </c>
      <c r="C171" s="6" t="str">
        <f>VLOOKUP(B171,'Emp Master'!$A$2:$C$21,2,FALSE)</f>
        <v>EMP-10</v>
      </c>
      <c r="D171" s="6" t="s">
        <v>31</v>
      </c>
      <c r="E171" s="6" t="str">
        <f>VLOOKUP(D171,'Product Master'!$A$2:$C$31,2,FALSE)</f>
        <v>Product-16</v>
      </c>
      <c r="F171" s="6">
        <v>91</v>
      </c>
      <c r="G171" s="7">
        <f>VLOOKUP(D171,'Product Master'!$A$2:$C$31,3,FALSE)</f>
        <v>92</v>
      </c>
      <c r="H171" s="7">
        <f t="shared" si="9"/>
        <v>8372</v>
      </c>
      <c r="I171" t="str">
        <f>VLOOKUP(B171,'Emp Master'!$A$2:$C$21,3,FALSE)</f>
        <v>Supervisor-2</v>
      </c>
      <c r="J171" s="2">
        <f t="shared" si="10"/>
        <v>0</v>
      </c>
      <c r="M171" t="str">
        <f>VLOOKUP(D171,'Product Master'!$A$2:$C$31,2,FALSE)</f>
        <v>Product-16</v>
      </c>
      <c r="N171" s="2">
        <f t="shared" si="11"/>
        <v>0</v>
      </c>
    </row>
    <row r="172" customHeight="1" spans="1:14">
      <c r="A172" s="5">
        <f t="shared" si="8"/>
        <v>43468</v>
      </c>
      <c r="B172" s="6">
        <v>10007</v>
      </c>
      <c r="C172" s="6" t="str">
        <f>VLOOKUP(B172,'Emp Master'!$A$2:$C$21,2,FALSE)</f>
        <v>EMP-7</v>
      </c>
      <c r="D172" s="6" t="s">
        <v>31</v>
      </c>
      <c r="E172" s="6" t="str">
        <f>VLOOKUP(D172,'Product Master'!$A$2:$C$31,2,FALSE)</f>
        <v>Product-16</v>
      </c>
      <c r="F172" s="6">
        <v>68</v>
      </c>
      <c r="G172" s="7">
        <f>VLOOKUP(D172,'Product Master'!$A$2:$C$31,3,FALSE)</f>
        <v>92</v>
      </c>
      <c r="H172" s="7">
        <f t="shared" si="9"/>
        <v>6256</v>
      </c>
      <c r="I172" t="str">
        <f>VLOOKUP(B172,'Emp Master'!$A$2:$C$21,3,FALSE)</f>
        <v>Supervisor-2</v>
      </c>
      <c r="J172" s="2">
        <f t="shared" si="10"/>
        <v>0</v>
      </c>
      <c r="M172" t="str">
        <f>VLOOKUP(D172,'Product Master'!$A$2:$C$31,2,FALSE)</f>
        <v>Product-16</v>
      </c>
      <c r="N172" s="2">
        <f t="shared" si="11"/>
        <v>0</v>
      </c>
    </row>
    <row r="173" customHeight="1" spans="1:14">
      <c r="A173" s="5">
        <f t="shared" si="8"/>
        <v>43468</v>
      </c>
      <c r="B173" s="6">
        <v>10004</v>
      </c>
      <c r="C173" s="6" t="str">
        <f>VLOOKUP(B173,'Emp Master'!$A$2:$C$21,2,FALSE)</f>
        <v>EMP-4</v>
      </c>
      <c r="D173" s="6" t="s">
        <v>17</v>
      </c>
      <c r="E173" s="6" t="str">
        <f>VLOOKUP(D173,'Product Master'!$A$2:$C$31,2,FALSE)</f>
        <v>Product-24</v>
      </c>
      <c r="F173" s="6">
        <v>294</v>
      </c>
      <c r="G173" s="7">
        <f>VLOOKUP(D173,'Product Master'!$A$2:$C$31,3,FALSE)</f>
        <v>687</v>
      </c>
      <c r="H173" s="7">
        <f t="shared" si="9"/>
        <v>201978</v>
      </c>
      <c r="I173" t="str">
        <f>VLOOKUP(B173,'Emp Master'!$A$2:$C$21,3,FALSE)</f>
        <v>Supervisor-1</v>
      </c>
      <c r="J173" s="2">
        <f t="shared" si="10"/>
        <v>1</v>
      </c>
      <c r="M173" t="str">
        <f>VLOOKUP(D173,'Product Master'!$A$2:$C$31,2,FALSE)</f>
        <v>Product-24</v>
      </c>
      <c r="N173" s="2">
        <f t="shared" si="11"/>
        <v>1</v>
      </c>
    </row>
    <row r="174" customHeight="1" spans="1:14">
      <c r="A174" s="5">
        <f t="shared" si="8"/>
        <v>43468</v>
      </c>
      <c r="B174" s="6">
        <v>10009</v>
      </c>
      <c r="C174" s="6" t="str">
        <f>VLOOKUP(B174,'Emp Master'!$A$2:$C$21,2,FALSE)</f>
        <v>EMP-9</v>
      </c>
      <c r="D174" s="6" t="s">
        <v>24</v>
      </c>
      <c r="E174" s="6" t="str">
        <f>VLOOKUP(D174,'Product Master'!$A$2:$C$31,2,FALSE)</f>
        <v>Product-5</v>
      </c>
      <c r="F174" s="6">
        <v>179</v>
      </c>
      <c r="G174" s="7">
        <f>VLOOKUP(D174,'Product Master'!$A$2:$C$31,3,FALSE)</f>
        <v>440</v>
      </c>
      <c r="H174" s="7">
        <f t="shared" si="9"/>
        <v>78760</v>
      </c>
      <c r="I174" t="str">
        <f>VLOOKUP(B174,'Emp Master'!$A$2:$C$21,3,FALSE)</f>
        <v>Supervisor-2</v>
      </c>
      <c r="J174" s="2">
        <f t="shared" si="10"/>
        <v>1</v>
      </c>
      <c r="M174" t="str">
        <f>VLOOKUP(D174,'Product Master'!$A$2:$C$31,2,FALSE)</f>
        <v>Product-5</v>
      </c>
      <c r="N174" s="2">
        <f t="shared" si="11"/>
        <v>1</v>
      </c>
    </row>
    <row r="175" customHeight="1" spans="1:14">
      <c r="A175" s="5">
        <f t="shared" si="8"/>
        <v>43468</v>
      </c>
      <c r="B175" s="6">
        <v>10011</v>
      </c>
      <c r="C175" s="6" t="str">
        <f>VLOOKUP(B175,'Emp Master'!$A$2:$C$21,2,FALSE)</f>
        <v>EMP-11</v>
      </c>
      <c r="D175" s="6" t="s">
        <v>31</v>
      </c>
      <c r="E175" s="6" t="str">
        <f>VLOOKUP(D175,'Product Master'!$A$2:$C$31,2,FALSE)</f>
        <v>Product-16</v>
      </c>
      <c r="F175" s="6">
        <v>64</v>
      </c>
      <c r="G175" s="7">
        <f>VLOOKUP(D175,'Product Master'!$A$2:$C$31,3,FALSE)</f>
        <v>92</v>
      </c>
      <c r="H175" s="7">
        <f t="shared" si="9"/>
        <v>5888</v>
      </c>
      <c r="I175" t="str">
        <f>VLOOKUP(B175,'Emp Master'!$A$2:$C$21,3,FALSE)</f>
        <v>Supervisor-3</v>
      </c>
      <c r="J175" s="2">
        <f t="shared" si="10"/>
        <v>0</v>
      </c>
      <c r="M175" t="str">
        <f>VLOOKUP(D175,'Product Master'!$A$2:$C$31,2,FALSE)</f>
        <v>Product-16</v>
      </c>
      <c r="N175" s="2">
        <f t="shared" si="11"/>
        <v>0</v>
      </c>
    </row>
    <row r="176" customHeight="1" spans="1:14">
      <c r="A176" s="5">
        <f t="shared" si="8"/>
        <v>43468</v>
      </c>
      <c r="B176" s="6">
        <v>10018</v>
      </c>
      <c r="C176" s="6" t="str">
        <f>VLOOKUP(B176,'Emp Master'!$A$2:$C$21,2,FALSE)</f>
        <v>EMP-18</v>
      </c>
      <c r="D176" s="6" t="s">
        <v>25</v>
      </c>
      <c r="E176" s="6" t="str">
        <f>VLOOKUP(D176,'Product Master'!$A$2:$C$31,2,FALSE)</f>
        <v>Product-30</v>
      </c>
      <c r="F176" s="6">
        <v>167</v>
      </c>
      <c r="G176" s="7">
        <f>VLOOKUP(D176,'Product Master'!$A$2:$C$31,3,FALSE)</f>
        <v>200</v>
      </c>
      <c r="H176" s="7">
        <f t="shared" si="9"/>
        <v>33400</v>
      </c>
      <c r="I176" t="str">
        <f>VLOOKUP(B176,'Emp Master'!$A$2:$C$21,3,FALSE)</f>
        <v>Supervisor-4</v>
      </c>
      <c r="J176" s="2">
        <f t="shared" si="10"/>
        <v>1</v>
      </c>
      <c r="M176" t="str">
        <f>VLOOKUP(D176,'Product Master'!$A$2:$C$31,2,FALSE)</f>
        <v>Product-30</v>
      </c>
      <c r="N176" s="2">
        <f t="shared" si="11"/>
        <v>1</v>
      </c>
    </row>
    <row r="177" customHeight="1" spans="1:14">
      <c r="A177" s="5">
        <f t="shared" si="8"/>
        <v>43468</v>
      </c>
      <c r="B177" s="6">
        <v>10015</v>
      </c>
      <c r="C177" s="6" t="str">
        <f>VLOOKUP(B177,'Emp Master'!$A$2:$C$21,2,FALSE)</f>
        <v>EMP-15</v>
      </c>
      <c r="D177" s="6" t="s">
        <v>23</v>
      </c>
      <c r="E177" s="6" t="str">
        <f>VLOOKUP(D177,'Product Master'!$A$2:$C$31,2,FALSE)</f>
        <v>Product-20</v>
      </c>
      <c r="F177" s="6">
        <v>96</v>
      </c>
      <c r="G177" s="7">
        <f>VLOOKUP(D177,'Product Master'!$A$2:$C$31,3,FALSE)</f>
        <v>70</v>
      </c>
      <c r="H177" s="7">
        <f t="shared" si="9"/>
        <v>6720</v>
      </c>
      <c r="I177" t="str">
        <f>VLOOKUP(B177,'Emp Master'!$A$2:$C$21,3,FALSE)</f>
        <v>Supervisor-3</v>
      </c>
      <c r="J177" s="2">
        <f t="shared" si="10"/>
        <v>0</v>
      </c>
      <c r="M177" t="str">
        <f>VLOOKUP(D177,'Product Master'!$A$2:$C$31,2,FALSE)</f>
        <v>Product-20</v>
      </c>
      <c r="N177" s="2">
        <f t="shared" si="11"/>
        <v>0</v>
      </c>
    </row>
    <row r="178" customHeight="1" spans="1:14">
      <c r="A178" s="5">
        <f t="shared" si="8"/>
        <v>43468</v>
      </c>
      <c r="B178" s="6">
        <v>10010</v>
      </c>
      <c r="C178" s="6" t="str">
        <f>VLOOKUP(B178,'Emp Master'!$A$2:$C$21,2,FALSE)</f>
        <v>EMP-10</v>
      </c>
      <c r="D178" s="6" t="s">
        <v>15</v>
      </c>
      <c r="E178" s="6" t="str">
        <f>VLOOKUP(D178,'Product Master'!$A$2:$C$31,2,FALSE)</f>
        <v>Product-29</v>
      </c>
      <c r="F178" s="6">
        <v>196</v>
      </c>
      <c r="G178" s="7">
        <f>VLOOKUP(D178,'Product Master'!$A$2:$C$31,3,FALSE)</f>
        <v>129</v>
      </c>
      <c r="H178" s="7">
        <f t="shared" si="9"/>
        <v>25284</v>
      </c>
      <c r="I178" t="str">
        <f>VLOOKUP(B178,'Emp Master'!$A$2:$C$21,3,FALSE)</f>
        <v>Supervisor-2</v>
      </c>
      <c r="J178" s="2">
        <f t="shared" si="10"/>
        <v>1</v>
      </c>
      <c r="M178" t="str">
        <f>VLOOKUP(D178,'Product Master'!$A$2:$C$31,2,FALSE)</f>
        <v>Product-29</v>
      </c>
      <c r="N178" s="2">
        <f t="shared" si="11"/>
        <v>1</v>
      </c>
    </row>
    <row r="179" customHeight="1" spans="1:14">
      <c r="A179" s="5">
        <f t="shared" si="8"/>
        <v>43469</v>
      </c>
      <c r="B179" s="6">
        <v>10003</v>
      </c>
      <c r="C179" s="6" t="str">
        <f>VLOOKUP(B179,'Emp Master'!$A$2:$C$21,2,FALSE)</f>
        <v>EMP-3</v>
      </c>
      <c r="D179" s="6" t="s">
        <v>25</v>
      </c>
      <c r="E179" s="6" t="str">
        <f>VLOOKUP(D179,'Product Master'!$A$2:$C$31,2,FALSE)</f>
        <v>Product-30</v>
      </c>
      <c r="F179" s="6">
        <v>136</v>
      </c>
      <c r="G179" s="7">
        <f>VLOOKUP(D179,'Product Master'!$A$2:$C$31,3,FALSE)</f>
        <v>200</v>
      </c>
      <c r="H179" s="7">
        <f t="shared" si="9"/>
        <v>27200</v>
      </c>
      <c r="I179" t="str">
        <f>VLOOKUP(B179,'Emp Master'!$A$2:$C$21,3,FALSE)</f>
        <v>Supervisor-1</v>
      </c>
      <c r="J179" s="2">
        <f t="shared" si="10"/>
        <v>1</v>
      </c>
      <c r="M179" t="str">
        <f>VLOOKUP(D179,'Product Master'!$A$2:$C$31,2,FALSE)</f>
        <v>Product-30</v>
      </c>
      <c r="N179" s="2">
        <f t="shared" si="11"/>
        <v>1</v>
      </c>
    </row>
    <row r="180" customHeight="1" spans="1:14">
      <c r="A180" s="5">
        <f t="shared" si="8"/>
        <v>43469</v>
      </c>
      <c r="B180" s="6">
        <v>10002</v>
      </c>
      <c r="C180" s="6" t="str">
        <f>VLOOKUP(B180,'Emp Master'!$A$2:$C$21,2,FALSE)</f>
        <v>EMP-2</v>
      </c>
      <c r="D180" s="6" t="s">
        <v>29</v>
      </c>
      <c r="E180" s="6" t="str">
        <f>VLOOKUP(D180,'Product Master'!$A$2:$C$31,2,FALSE)</f>
        <v>Product-12</v>
      </c>
      <c r="F180" s="6">
        <v>193</v>
      </c>
      <c r="G180" s="7">
        <f>VLOOKUP(D180,'Product Master'!$A$2:$C$31,3,FALSE)</f>
        <v>808</v>
      </c>
      <c r="H180" s="7">
        <f t="shared" si="9"/>
        <v>155944</v>
      </c>
      <c r="I180" t="str">
        <f>VLOOKUP(B180,'Emp Master'!$A$2:$C$21,3,FALSE)</f>
        <v>Supervisor-1</v>
      </c>
      <c r="J180" s="2">
        <f t="shared" si="10"/>
        <v>1</v>
      </c>
      <c r="M180" t="str">
        <f>VLOOKUP(D180,'Product Master'!$A$2:$C$31,2,FALSE)</f>
        <v>Product-12</v>
      </c>
      <c r="N180" s="2">
        <f t="shared" si="11"/>
        <v>1</v>
      </c>
    </row>
    <row r="181" customHeight="1" spans="1:14">
      <c r="A181" s="5">
        <f t="shared" si="8"/>
        <v>43469</v>
      </c>
      <c r="B181" s="6">
        <v>10007</v>
      </c>
      <c r="C181" s="6" t="str">
        <f>VLOOKUP(B181,'Emp Master'!$A$2:$C$21,2,FALSE)</f>
        <v>EMP-7</v>
      </c>
      <c r="D181" s="6" t="s">
        <v>4</v>
      </c>
      <c r="E181" s="6" t="str">
        <f>VLOOKUP(D181,'Product Master'!$A$2:$C$31,2,FALSE)</f>
        <v>Product-7</v>
      </c>
      <c r="F181" s="6">
        <v>157</v>
      </c>
      <c r="G181" s="7">
        <f>VLOOKUP(D181,'Product Master'!$A$2:$C$31,3,FALSE)</f>
        <v>145</v>
      </c>
      <c r="H181" s="7">
        <f t="shared" si="9"/>
        <v>22765</v>
      </c>
      <c r="I181" t="str">
        <f>VLOOKUP(B181,'Emp Master'!$A$2:$C$21,3,FALSE)</f>
        <v>Supervisor-2</v>
      </c>
      <c r="J181" s="2">
        <f t="shared" si="10"/>
        <v>1</v>
      </c>
      <c r="M181" t="str">
        <f>VLOOKUP(D181,'Product Master'!$A$2:$C$31,2,FALSE)</f>
        <v>Product-7</v>
      </c>
      <c r="N181" s="2">
        <f t="shared" si="11"/>
        <v>1</v>
      </c>
    </row>
    <row r="182" customHeight="1" spans="1:14">
      <c r="A182" s="5">
        <f t="shared" si="8"/>
        <v>43469</v>
      </c>
      <c r="B182" s="6">
        <v>10016</v>
      </c>
      <c r="C182" s="6" t="str">
        <f>VLOOKUP(B182,'Emp Master'!$A$2:$C$21,2,FALSE)</f>
        <v>EMP-16</v>
      </c>
      <c r="D182" s="6" t="s">
        <v>8</v>
      </c>
      <c r="E182" s="6" t="str">
        <f>VLOOKUP(D182,'Product Master'!$A$2:$C$31,2,FALSE)</f>
        <v>Product-4</v>
      </c>
      <c r="F182" s="6">
        <v>290</v>
      </c>
      <c r="G182" s="7">
        <f>VLOOKUP(D182,'Product Master'!$A$2:$C$31,3,FALSE)</f>
        <v>84</v>
      </c>
      <c r="H182" s="7">
        <f t="shared" si="9"/>
        <v>24360</v>
      </c>
      <c r="I182" t="str">
        <f>VLOOKUP(B182,'Emp Master'!$A$2:$C$21,3,FALSE)</f>
        <v>Supervisor-4</v>
      </c>
      <c r="J182" s="2">
        <f t="shared" si="10"/>
        <v>1</v>
      </c>
      <c r="M182" t="str">
        <f>VLOOKUP(D182,'Product Master'!$A$2:$C$31,2,FALSE)</f>
        <v>Product-4</v>
      </c>
      <c r="N182" s="2">
        <f t="shared" si="11"/>
        <v>1</v>
      </c>
    </row>
    <row r="183" customHeight="1" spans="1:14">
      <c r="A183" s="5">
        <f t="shared" si="8"/>
        <v>43469</v>
      </c>
      <c r="B183" s="6">
        <v>10016</v>
      </c>
      <c r="C183" s="6" t="str">
        <f>VLOOKUP(B183,'Emp Master'!$A$2:$C$21,2,FALSE)</f>
        <v>EMP-16</v>
      </c>
      <c r="D183" s="6" t="s">
        <v>16</v>
      </c>
      <c r="E183" s="6" t="str">
        <f>VLOOKUP(D183,'Product Master'!$A$2:$C$31,2,FALSE)</f>
        <v>Product-15</v>
      </c>
      <c r="F183" s="6">
        <v>214</v>
      </c>
      <c r="G183" s="7">
        <f>VLOOKUP(D183,'Product Master'!$A$2:$C$31,3,FALSE)</f>
        <v>122</v>
      </c>
      <c r="H183" s="7">
        <f t="shared" si="9"/>
        <v>26108</v>
      </c>
      <c r="I183" t="str">
        <f>VLOOKUP(B183,'Emp Master'!$A$2:$C$21,3,FALSE)</f>
        <v>Supervisor-4</v>
      </c>
      <c r="J183" s="2">
        <f t="shared" si="10"/>
        <v>1</v>
      </c>
      <c r="M183" t="str">
        <f>VLOOKUP(D183,'Product Master'!$A$2:$C$31,2,FALSE)</f>
        <v>Product-15</v>
      </c>
      <c r="N183" s="2">
        <f t="shared" si="11"/>
        <v>1</v>
      </c>
    </row>
    <row r="184" customHeight="1" spans="1:14">
      <c r="A184" s="5">
        <f t="shared" si="8"/>
        <v>43469</v>
      </c>
      <c r="B184" s="6">
        <v>10008</v>
      </c>
      <c r="C184" s="6" t="str">
        <f>VLOOKUP(B184,'Emp Master'!$A$2:$C$21,2,FALSE)</f>
        <v>EMP-8</v>
      </c>
      <c r="D184" s="6" t="s">
        <v>11</v>
      </c>
      <c r="E184" s="6" t="str">
        <f>VLOOKUP(D184,'Product Master'!$A$2:$C$31,2,FALSE)</f>
        <v>Product-21</v>
      </c>
      <c r="F184" s="6">
        <v>176</v>
      </c>
      <c r="G184" s="7">
        <f>VLOOKUP(D184,'Product Master'!$A$2:$C$31,3,FALSE)</f>
        <v>141</v>
      </c>
      <c r="H184" s="7">
        <f t="shared" si="9"/>
        <v>24816</v>
      </c>
      <c r="I184" t="str">
        <f>VLOOKUP(B184,'Emp Master'!$A$2:$C$21,3,FALSE)</f>
        <v>Supervisor-2</v>
      </c>
      <c r="J184" s="2">
        <f t="shared" si="10"/>
        <v>1</v>
      </c>
      <c r="M184" t="str">
        <f>VLOOKUP(D184,'Product Master'!$A$2:$C$31,2,FALSE)</f>
        <v>Product-21</v>
      </c>
      <c r="N184" s="2">
        <f t="shared" si="11"/>
        <v>1</v>
      </c>
    </row>
    <row r="185" customHeight="1" spans="1:14">
      <c r="A185" s="5">
        <f t="shared" si="8"/>
        <v>43469</v>
      </c>
      <c r="B185" s="6">
        <v>10016</v>
      </c>
      <c r="C185" s="6" t="str">
        <f>VLOOKUP(B185,'Emp Master'!$A$2:$C$21,2,FALSE)</f>
        <v>EMP-16</v>
      </c>
      <c r="D185" s="6" t="s">
        <v>24</v>
      </c>
      <c r="E185" s="6" t="str">
        <f>VLOOKUP(D185,'Product Master'!$A$2:$C$31,2,FALSE)</f>
        <v>Product-5</v>
      </c>
      <c r="F185" s="6">
        <v>243</v>
      </c>
      <c r="G185" s="7">
        <f>VLOOKUP(D185,'Product Master'!$A$2:$C$31,3,FALSE)</f>
        <v>440</v>
      </c>
      <c r="H185" s="7">
        <f t="shared" si="9"/>
        <v>106920</v>
      </c>
      <c r="I185" t="str">
        <f>VLOOKUP(B185,'Emp Master'!$A$2:$C$21,3,FALSE)</f>
        <v>Supervisor-4</v>
      </c>
      <c r="J185" s="2">
        <f t="shared" si="10"/>
        <v>1</v>
      </c>
      <c r="M185" t="str">
        <f>VLOOKUP(D185,'Product Master'!$A$2:$C$31,2,FALSE)</f>
        <v>Product-5</v>
      </c>
      <c r="N185" s="2">
        <f t="shared" si="11"/>
        <v>1</v>
      </c>
    </row>
    <row r="186" customHeight="1" spans="1:14">
      <c r="A186" s="5">
        <f t="shared" si="8"/>
        <v>43469</v>
      </c>
      <c r="B186" s="6">
        <v>10019</v>
      </c>
      <c r="C186" s="6" t="str">
        <f>VLOOKUP(B186,'Emp Master'!$A$2:$C$21,2,FALSE)</f>
        <v>EMP-19</v>
      </c>
      <c r="D186" s="6" t="s">
        <v>5</v>
      </c>
      <c r="E186" s="6" t="str">
        <f>VLOOKUP(D186,'Product Master'!$A$2:$C$31,2,FALSE)</f>
        <v>Product-1</v>
      </c>
      <c r="F186" s="6">
        <v>224</v>
      </c>
      <c r="G186" s="7">
        <f>VLOOKUP(D186,'Product Master'!$A$2:$C$31,3,FALSE)</f>
        <v>600</v>
      </c>
      <c r="H186" s="7">
        <f t="shared" si="9"/>
        <v>134400</v>
      </c>
      <c r="I186" t="str">
        <f>VLOOKUP(B186,'Emp Master'!$A$2:$C$21,3,FALSE)</f>
        <v>Supervisor-4</v>
      </c>
      <c r="J186" s="2">
        <f t="shared" si="10"/>
        <v>1</v>
      </c>
      <c r="M186" t="str">
        <f>VLOOKUP(D186,'Product Master'!$A$2:$C$31,2,FALSE)</f>
        <v>Product-1</v>
      </c>
      <c r="N186" s="2">
        <f t="shared" si="11"/>
        <v>1</v>
      </c>
    </row>
    <row r="187" customHeight="1" spans="1:14">
      <c r="A187" s="5">
        <f t="shared" si="8"/>
        <v>43469</v>
      </c>
      <c r="B187" s="6">
        <v>10010</v>
      </c>
      <c r="C187" s="6" t="str">
        <f>VLOOKUP(B187,'Emp Master'!$A$2:$C$21,2,FALSE)</f>
        <v>EMP-10</v>
      </c>
      <c r="D187" s="6" t="s">
        <v>18</v>
      </c>
      <c r="E187" s="6" t="str">
        <f>VLOOKUP(D187,'Product Master'!$A$2:$C$31,2,FALSE)</f>
        <v>Product-25</v>
      </c>
      <c r="F187" s="6">
        <v>162</v>
      </c>
      <c r="G187" s="7">
        <f>VLOOKUP(D187,'Product Master'!$A$2:$C$31,3,FALSE)</f>
        <v>85</v>
      </c>
      <c r="H187" s="7">
        <f t="shared" si="9"/>
        <v>13770</v>
      </c>
      <c r="I187" t="str">
        <f>VLOOKUP(B187,'Emp Master'!$A$2:$C$21,3,FALSE)</f>
        <v>Supervisor-2</v>
      </c>
      <c r="J187" s="2">
        <f t="shared" si="10"/>
        <v>0</v>
      </c>
      <c r="M187" t="str">
        <f>VLOOKUP(D187,'Product Master'!$A$2:$C$31,2,FALSE)</f>
        <v>Product-25</v>
      </c>
      <c r="N187" s="2">
        <f t="shared" si="11"/>
        <v>1</v>
      </c>
    </row>
    <row r="188" customHeight="1" spans="1:14">
      <c r="A188" s="5">
        <f t="shared" si="8"/>
        <v>43469</v>
      </c>
      <c r="B188" s="6">
        <v>10002</v>
      </c>
      <c r="C188" s="6" t="str">
        <f>VLOOKUP(B188,'Emp Master'!$A$2:$C$21,2,FALSE)</f>
        <v>EMP-2</v>
      </c>
      <c r="D188" s="6" t="s">
        <v>20</v>
      </c>
      <c r="E188" s="6" t="str">
        <f>VLOOKUP(D188,'Product Master'!$A$2:$C$31,2,FALSE)</f>
        <v>Product-17</v>
      </c>
      <c r="F188" s="6">
        <v>192</v>
      </c>
      <c r="G188" s="7">
        <f>VLOOKUP(D188,'Product Master'!$A$2:$C$31,3,FALSE)</f>
        <v>116</v>
      </c>
      <c r="H188" s="7">
        <f t="shared" si="9"/>
        <v>22272</v>
      </c>
      <c r="I188" t="str">
        <f>VLOOKUP(B188,'Emp Master'!$A$2:$C$21,3,FALSE)</f>
        <v>Supervisor-1</v>
      </c>
      <c r="J188" s="2">
        <f t="shared" si="10"/>
        <v>1</v>
      </c>
      <c r="M188" t="str">
        <f>VLOOKUP(D188,'Product Master'!$A$2:$C$31,2,FALSE)</f>
        <v>Product-17</v>
      </c>
      <c r="N188" s="2">
        <f t="shared" si="11"/>
        <v>1</v>
      </c>
    </row>
    <row r="189" customHeight="1" spans="1:14">
      <c r="A189" s="5">
        <f t="shared" ref="A189:A252" si="12">A130+1</f>
        <v>43469</v>
      </c>
      <c r="B189" s="6">
        <v>10014</v>
      </c>
      <c r="C189" s="6" t="str">
        <f>VLOOKUP(B189,'Emp Master'!$A$2:$C$21,2,FALSE)</f>
        <v>EMP-14</v>
      </c>
      <c r="D189" s="6" t="s">
        <v>4</v>
      </c>
      <c r="E189" s="6" t="str">
        <f>VLOOKUP(D189,'Product Master'!$A$2:$C$31,2,FALSE)</f>
        <v>Product-7</v>
      </c>
      <c r="F189" s="6">
        <v>230</v>
      </c>
      <c r="G189" s="7">
        <f>VLOOKUP(D189,'Product Master'!$A$2:$C$31,3,FALSE)</f>
        <v>145</v>
      </c>
      <c r="H189" s="7">
        <f t="shared" si="9"/>
        <v>33350</v>
      </c>
      <c r="I189" t="str">
        <f>VLOOKUP(B189,'Emp Master'!$A$2:$C$21,3,FALSE)</f>
        <v>Supervisor-3</v>
      </c>
      <c r="J189" s="2">
        <f t="shared" si="10"/>
        <v>1</v>
      </c>
      <c r="M189" t="str">
        <f>VLOOKUP(D189,'Product Master'!$A$2:$C$31,2,FALSE)</f>
        <v>Product-7</v>
      </c>
      <c r="N189" s="2">
        <f t="shared" si="11"/>
        <v>1</v>
      </c>
    </row>
    <row r="190" customHeight="1" spans="1:14">
      <c r="A190" s="5">
        <f t="shared" si="12"/>
        <v>43469</v>
      </c>
      <c r="B190" s="6">
        <v>10007</v>
      </c>
      <c r="C190" s="6" t="str">
        <f>VLOOKUP(B190,'Emp Master'!$A$2:$C$21,2,FALSE)</f>
        <v>EMP-7</v>
      </c>
      <c r="D190" s="6" t="s">
        <v>20</v>
      </c>
      <c r="E190" s="6" t="str">
        <f>VLOOKUP(D190,'Product Master'!$A$2:$C$31,2,FALSE)</f>
        <v>Product-17</v>
      </c>
      <c r="F190" s="6">
        <v>233</v>
      </c>
      <c r="G190" s="7">
        <f>VLOOKUP(D190,'Product Master'!$A$2:$C$31,3,FALSE)</f>
        <v>116</v>
      </c>
      <c r="H190" s="7">
        <f t="shared" si="9"/>
        <v>27028</v>
      </c>
      <c r="I190" t="str">
        <f>VLOOKUP(B190,'Emp Master'!$A$2:$C$21,3,FALSE)</f>
        <v>Supervisor-2</v>
      </c>
      <c r="J190" s="2">
        <f t="shared" si="10"/>
        <v>1</v>
      </c>
      <c r="M190" t="str">
        <f>VLOOKUP(D190,'Product Master'!$A$2:$C$31,2,FALSE)</f>
        <v>Product-17</v>
      </c>
      <c r="N190" s="2">
        <f t="shared" si="11"/>
        <v>1</v>
      </c>
    </row>
    <row r="191" customHeight="1" spans="1:14">
      <c r="A191" s="5">
        <f t="shared" si="12"/>
        <v>43469</v>
      </c>
      <c r="B191" s="6">
        <v>10016</v>
      </c>
      <c r="C191" s="6" t="str">
        <f>VLOOKUP(B191,'Emp Master'!$A$2:$C$21,2,FALSE)</f>
        <v>EMP-16</v>
      </c>
      <c r="D191" s="6" t="s">
        <v>13</v>
      </c>
      <c r="E191" s="6" t="str">
        <f>VLOOKUP(D191,'Product Master'!$A$2:$C$31,2,FALSE)</f>
        <v>Product-23</v>
      </c>
      <c r="F191" s="6">
        <v>254</v>
      </c>
      <c r="G191" s="7">
        <f>VLOOKUP(D191,'Product Master'!$A$2:$C$31,3,FALSE)</f>
        <v>239</v>
      </c>
      <c r="H191" s="7">
        <f t="shared" si="9"/>
        <v>60706</v>
      </c>
      <c r="I191" t="str">
        <f>VLOOKUP(B191,'Emp Master'!$A$2:$C$21,3,FALSE)</f>
        <v>Supervisor-4</v>
      </c>
      <c r="J191" s="2">
        <f t="shared" si="10"/>
        <v>1</v>
      </c>
      <c r="M191" t="str">
        <f>VLOOKUP(D191,'Product Master'!$A$2:$C$31,2,FALSE)</f>
        <v>Product-23</v>
      </c>
      <c r="N191" s="2">
        <f t="shared" si="11"/>
        <v>1</v>
      </c>
    </row>
    <row r="192" customHeight="1" spans="1:14">
      <c r="A192" s="5">
        <f t="shared" si="12"/>
        <v>43469</v>
      </c>
      <c r="B192" s="6">
        <v>10008</v>
      </c>
      <c r="C192" s="6" t="str">
        <f>VLOOKUP(B192,'Emp Master'!$A$2:$C$21,2,FALSE)</f>
        <v>EMP-8</v>
      </c>
      <c r="D192" s="6" t="s">
        <v>5</v>
      </c>
      <c r="E192" s="6" t="str">
        <f>VLOOKUP(D192,'Product Master'!$A$2:$C$31,2,FALSE)</f>
        <v>Product-1</v>
      </c>
      <c r="F192" s="6">
        <v>57</v>
      </c>
      <c r="G192" s="7">
        <f>VLOOKUP(D192,'Product Master'!$A$2:$C$31,3,FALSE)</f>
        <v>600</v>
      </c>
      <c r="H192" s="7">
        <f t="shared" si="9"/>
        <v>34200</v>
      </c>
      <c r="I192" t="str">
        <f>VLOOKUP(B192,'Emp Master'!$A$2:$C$21,3,FALSE)</f>
        <v>Supervisor-2</v>
      </c>
      <c r="J192" s="2">
        <f t="shared" si="10"/>
        <v>1</v>
      </c>
      <c r="M192" t="str">
        <f>VLOOKUP(D192,'Product Master'!$A$2:$C$31,2,FALSE)</f>
        <v>Product-1</v>
      </c>
      <c r="N192" s="2">
        <f t="shared" si="11"/>
        <v>0</v>
      </c>
    </row>
    <row r="193" customHeight="1" spans="1:14">
      <c r="A193" s="5">
        <f t="shared" si="12"/>
        <v>43469</v>
      </c>
      <c r="B193" s="6">
        <v>10005</v>
      </c>
      <c r="C193" s="6" t="str">
        <f>VLOOKUP(B193,'Emp Master'!$A$2:$C$21,2,FALSE)</f>
        <v>EMP-5</v>
      </c>
      <c r="D193" s="6" t="s">
        <v>8</v>
      </c>
      <c r="E193" s="6" t="str">
        <f>VLOOKUP(D193,'Product Master'!$A$2:$C$31,2,FALSE)</f>
        <v>Product-4</v>
      </c>
      <c r="F193" s="6">
        <v>69</v>
      </c>
      <c r="G193" s="7">
        <f>VLOOKUP(D193,'Product Master'!$A$2:$C$31,3,FALSE)</f>
        <v>84</v>
      </c>
      <c r="H193" s="7">
        <f t="shared" si="9"/>
        <v>5796</v>
      </c>
      <c r="I193" t="str">
        <f>VLOOKUP(B193,'Emp Master'!$A$2:$C$21,3,FALSE)</f>
        <v>Supervisor-1</v>
      </c>
      <c r="J193" s="2">
        <f t="shared" si="10"/>
        <v>0</v>
      </c>
      <c r="M193" t="str">
        <f>VLOOKUP(D193,'Product Master'!$A$2:$C$31,2,FALSE)</f>
        <v>Product-4</v>
      </c>
      <c r="N193" s="2">
        <f t="shared" si="11"/>
        <v>0</v>
      </c>
    </row>
    <row r="194" customHeight="1" spans="1:14">
      <c r="A194" s="5">
        <f t="shared" si="12"/>
        <v>43469</v>
      </c>
      <c r="B194" s="6">
        <v>10002</v>
      </c>
      <c r="C194" s="6" t="str">
        <f>VLOOKUP(B194,'Emp Master'!$A$2:$C$21,2,FALSE)</f>
        <v>EMP-2</v>
      </c>
      <c r="D194" s="6" t="s">
        <v>31</v>
      </c>
      <c r="E194" s="6" t="str">
        <f>VLOOKUP(D194,'Product Master'!$A$2:$C$31,2,FALSE)</f>
        <v>Product-16</v>
      </c>
      <c r="F194" s="6">
        <v>199</v>
      </c>
      <c r="G194" s="7">
        <f>VLOOKUP(D194,'Product Master'!$A$2:$C$31,3,FALSE)</f>
        <v>92</v>
      </c>
      <c r="H194" s="7">
        <f t="shared" si="9"/>
        <v>18308</v>
      </c>
      <c r="I194" t="str">
        <f>VLOOKUP(B194,'Emp Master'!$A$2:$C$21,3,FALSE)</f>
        <v>Supervisor-1</v>
      </c>
      <c r="J194" s="2">
        <f t="shared" si="10"/>
        <v>1</v>
      </c>
      <c r="M194" t="str">
        <f>VLOOKUP(D194,'Product Master'!$A$2:$C$31,2,FALSE)</f>
        <v>Product-16</v>
      </c>
      <c r="N194" s="2">
        <f t="shared" si="11"/>
        <v>1</v>
      </c>
    </row>
    <row r="195" customHeight="1" spans="1:14">
      <c r="A195" s="5">
        <f t="shared" si="12"/>
        <v>43469</v>
      </c>
      <c r="B195" s="6">
        <v>10016</v>
      </c>
      <c r="C195" s="6" t="str">
        <f>VLOOKUP(B195,'Emp Master'!$A$2:$C$21,2,FALSE)</f>
        <v>EMP-16</v>
      </c>
      <c r="D195" s="6" t="s">
        <v>22</v>
      </c>
      <c r="E195" s="6" t="str">
        <f>VLOOKUP(D195,'Product Master'!$A$2:$C$31,2,FALSE)</f>
        <v>Product-9</v>
      </c>
      <c r="F195" s="6">
        <v>232</v>
      </c>
      <c r="G195" s="7">
        <f>VLOOKUP(D195,'Product Master'!$A$2:$C$31,3,FALSE)</f>
        <v>73</v>
      </c>
      <c r="H195" s="7">
        <f t="shared" ref="H195:H258" si="13">F195*G195</f>
        <v>16936</v>
      </c>
      <c r="I195" t="str">
        <f>VLOOKUP(B195,'Emp Master'!$A$2:$C$21,3,FALSE)</f>
        <v>Supervisor-4</v>
      </c>
      <c r="J195" s="2">
        <f t="shared" ref="J195:J258" si="14">IF(H195&lt;15000,0,1)</f>
        <v>1</v>
      </c>
      <c r="M195" t="str">
        <f>VLOOKUP(D195,'Product Master'!$A$2:$C$31,2,FALSE)</f>
        <v>Product-9</v>
      </c>
      <c r="N195" s="2">
        <f t="shared" ref="N195:N258" si="15">IF(F195&lt;100,0,1)</f>
        <v>1</v>
      </c>
    </row>
    <row r="196" customHeight="1" spans="1:14">
      <c r="A196" s="5">
        <f t="shared" si="12"/>
        <v>43469</v>
      </c>
      <c r="B196" s="6">
        <v>10014</v>
      </c>
      <c r="C196" s="6" t="str">
        <f>VLOOKUP(B196,'Emp Master'!$A$2:$C$21,2,FALSE)</f>
        <v>EMP-14</v>
      </c>
      <c r="D196" s="6" t="s">
        <v>10</v>
      </c>
      <c r="E196" s="6" t="str">
        <f>VLOOKUP(D196,'Product Master'!$A$2:$C$31,2,FALSE)</f>
        <v>Product-26</v>
      </c>
      <c r="F196" s="6">
        <v>149</v>
      </c>
      <c r="G196" s="7">
        <f>VLOOKUP(D196,'Product Master'!$A$2:$C$31,3,FALSE)</f>
        <v>110</v>
      </c>
      <c r="H196" s="7">
        <f t="shared" si="13"/>
        <v>16390</v>
      </c>
      <c r="I196" t="str">
        <f>VLOOKUP(B196,'Emp Master'!$A$2:$C$21,3,FALSE)</f>
        <v>Supervisor-3</v>
      </c>
      <c r="J196" s="2">
        <f t="shared" si="14"/>
        <v>1</v>
      </c>
      <c r="M196" t="str">
        <f>VLOOKUP(D196,'Product Master'!$A$2:$C$31,2,FALSE)</f>
        <v>Product-26</v>
      </c>
      <c r="N196" s="2">
        <f t="shared" si="15"/>
        <v>1</v>
      </c>
    </row>
    <row r="197" customHeight="1" spans="1:14">
      <c r="A197" s="5">
        <f t="shared" si="12"/>
        <v>43469</v>
      </c>
      <c r="B197" s="6">
        <v>10002</v>
      </c>
      <c r="C197" s="6" t="str">
        <f>VLOOKUP(B197,'Emp Master'!$A$2:$C$21,2,FALSE)</f>
        <v>EMP-2</v>
      </c>
      <c r="D197" s="6" t="s">
        <v>6</v>
      </c>
      <c r="E197" s="6" t="str">
        <f>VLOOKUP(D197,'Product Master'!$A$2:$C$31,2,FALSE)</f>
        <v>Product-19</v>
      </c>
      <c r="F197" s="6">
        <v>128</v>
      </c>
      <c r="G197" s="7">
        <f>VLOOKUP(D197,'Product Master'!$A$2:$C$31,3,FALSE)</f>
        <v>79</v>
      </c>
      <c r="H197" s="7">
        <f t="shared" si="13"/>
        <v>10112</v>
      </c>
      <c r="I197" t="str">
        <f>VLOOKUP(B197,'Emp Master'!$A$2:$C$21,3,FALSE)</f>
        <v>Supervisor-1</v>
      </c>
      <c r="J197" s="2">
        <f t="shared" si="14"/>
        <v>0</v>
      </c>
      <c r="M197" t="str">
        <f>VLOOKUP(D197,'Product Master'!$A$2:$C$31,2,FALSE)</f>
        <v>Product-19</v>
      </c>
      <c r="N197" s="2">
        <f t="shared" si="15"/>
        <v>1</v>
      </c>
    </row>
    <row r="198" customHeight="1" spans="1:14">
      <c r="A198" s="5">
        <f t="shared" si="12"/>
        <v>43469</v>
      </c>
      <c r="B198" s="6">
        <v>10010</v>
      </c>
      <c r="C198" s="6" t="str">
        <f>VLOOKUP(B198,'Emp Master'!$A$2:$C$21,2,FALSE)</f>
        <v>EMP-10</v>
      </c>
      <c r="D198" s="6" t="s">
        <v>20</v>
      </c>
      <c r="E198" s="6" t="str">
        <f>VLOOKUP(D198,'Product Master'!$A$2:$C$31,2,FALSE)</f>
        <v>Product-17</v>
      </c>
      <c r="F198" s="6">
        <v>192</v>
      </c>
      <c r="G198" s="7">
        <f>VLOOKUP(D198,'Product Master'!$A$2:$C$31,3,FALSE)</f>
        <v>116</v>
      </c>
      <c r="H198" s="7">
        <f t="shared" si="13"/>
        <v>22272</v>
      </c>
      <c r="I198" t="str">
        <f>VLOOKUP(B198,'Emp Master'!$A$2:$C$21,3,FALSE)</f>
        <v>Supervisor-2</v>
      </c>
      <c r="J198" s="2">
        <f t="shared" si="14"/>
        <v>1</v>
      </c>
      <c r="M198" t="str">
        <f>VLOOKUP(D198,'Product Master'!$A$2:$C$31,2,FALSE)</f>
        <v>Product-17</v>
      </c>
      <c r="N198" s="2">
        <f t="shared" si="15"/>
        <v>1</v>
      </c>
    </row>
    <row r="199" customHeight="1" spans="1:14">
      <c r="A199" s="5">
        <f t="shared" si="12"/>
        <v>43469</v>
      </c>
      <c r="B199" s="6">
        <v>10004</v>
      </c>
      <c r="C199" s="6" t="str">
        <f>VLOOKUP(B199,'Emp Master'!$A$2:$C$21,2,FALSE)</f>
        <v>EMP-4</v>
      </c>
      <c r="D199" s="6" t="s">
        <v>18</v>
      </c>
      <c r="E199" s="6" t="str">
        <f>VLOOKUP(D199,'Product Master'!$A$2:$C$31,2,FALSE)</f>
        <v>Product-25</v>
      </c>
      <c r="F199" s="6">
        <v>184</v>
      </c>
      <c r="G199" s="7">
        <f>VLOOKUP(D199,'Product Master'!$A$2:$C$31,3,FALSE)</f>
        <v>85</v>
      </c>
      <c r="H199" s="7">
        <f t="shared" si="13"/>
        <v>15640</v>
      </c>
      <c r="I199" t="str">
        <f>VLOOKUP(B199,'Emp Master'!$A$2:$C$21,3,FALSE)</f>
        <v>Supervisor-1</v>
      </c>
      <c r="J199" s="2">
        <f t="shared" si="14"/>
        <v>1</v>
      </c>
      <c r="M199" t="str">
        <f>VLOOKUP(D199,'Product Master'!$A$2:$C$31,2,FALSE)</f>
        <v>Product-25</v>
      </c>
      <c r="N199" s="2">
        <f t="shared" si="15"/>
        <v>1</v>
      </c>
    </row>
    <row r="200" customHeight="1" spans="1:14">
      <c r="A200" s="5">
        <f t="shared" si="12"/>
        <v>43469</v>
      </c>
      <c r="B200" s="6">
        <v>10008</v>
      </c>
      <c r="C200" s="6" t="str">
        <f>VLOOKUP(B200,'Emp Master'!$A$2:$C$21,2,FALSE)</f>
        <v>EMP-8</v>
      </c>
      <c r="D200" s="6" t="s">
        <v>11</v>
      </c>
      <c r="E200" s="6" t="str">
        <f>VLOOKUP(D200,'Product Master'!$A$2:$C$31,2,FALSE)</f>
        <v>Product-21</v>
      </c>
      <c r="F200" s="6">
        <v>60</v>
      </c>
      <c r="G200" s="7">
        <f>VLOOKUP(D200,'Product Master'!$A$2:$C$31,3,FALSE)</f>
        <v>141</v>
      </c>
      <c r="H200" s="7">
        <f t="shared" si="13"/>
        <v>8460</v>
      </c>
      <c r="I200" t="str">
        <f>VLOOKUP(B200,'Emp Master'!$A$2:$C$21,3,FALSE)</f>
        <v>Supervisor-2</v>
      </c>
      <c r="J200" s="2">
        <f t="shared" si="14"/>
        <v>0</v>
      </c>
      <c r="M200" t="str">
        <f>VLOOKUP(D200,'Product Master'!$A$2:$C$31,2,FALSE)</f>
        <v>Product-21</v>
      </c>
      <c r="N200" s="2">
        <f t="shared" si="15"/>
        <v>0</v>
      </c>
    </row>
    <row r="201" customHeight="1" spans="1:14">
      <c r="A201" s="5">
        <f t="shared" si="12"/>
        <v>43469</v>
      </c>
      <c r="B201" s="6">
        <v>10019</v>
      </c>
      <c r="C201" s="6" t="str">
        <f>VLOOKUP(B201,'Emp Master'!$A$2:$C$21,2,FALSE)</f>
        <v>EMP-19</v>
      </c>
      <c r="D201" s="6" t="s">
        <v>8</v>
      </c>
      <c r="E201" s="6" t="str">
        <f>VLOOKUP(D201,'Product Master'!$A$2:$C$31,2,FALSE)</f>
        <v>Product-4</v>
      </c>
      <c r="F201" s="6">
        <v>276</v>
      </c>
      <c r="G201" s="7">
        <f>VLOOKUP(D201,'Product Master'!$A$2:$C$31,3,FALSE)</f>
        <v>84</v>
      </c>
      <c r="H201" s="7">
        <f t="shared" si="13"/>
        <v>23184</v>
      </c>
      <c r="I201" t="str">
        <f>VLOOKUP(B201,'Emp Master'!$A$2:$C$21,3,FALSE)</f>
        <v>Supervisor-4</v>
      </c>
      <c r="J201" s="2">
        <f t="shared" si="14"/>
        <v>1</v>
      </c>
      <c r="M201" t="str">
        <f>VLOOKUP(D201,'Product Master'!$A$2:$C$31,2,FALSE)</f>
        <v>Product-4</v>
      </c>
      <c r="N201" s="2">
        <f t="shared" si="15"/>
        <v>1</v>
      </c>
    </row>
    <row r="202" customHeight="1" spans="1:14">
      <c r="A202" s="5">
        <f t="shared" si="12"/>
        <v>43469</v>
      </c>
      <c r="B202" s="6">
        <v>10001</v>
      </c>
      <c r="C202" s="6" t="str">
        <f>VLOOKUP(B202,'Emp Master'!$A$2:$C$21,2,FALSE)</f>
        <v>EMP-1</v>
      </c>
      <c r="D202" s="6" t="s">
        <v>9</v>
      </c>
      <c r="E202" s="6" t="str">
        <f>VLOOKUP(D202,'Product Master'!$A$2:$C$31,2,FALSE)</f>
        <v>Product-18</v>
      </c>
      <c r="F202" s="6">
        <v>78</v>
      </c>
      <c r="G202" s="7">
        <f>VLOOKUP(D202,'Product Master'!$A$2:$C$31,3,FALSE)</f>
        <v>291</v>
      </c>
      <c r="H202" s="7">
        <f t="shared" si="13"/>
        <v>22698</v>
      </c>
      <c r="I202" t="str">
        <f>VLOOKUP(B202,'Emp Master'!$A$2:$C$21,3,FALSE)</f>
        <v>Supervisor-1</v>
      </c>
      <c r="J202" s="2">
        <f t="shared" si="14"/>
        <v>1</v>
      </c>
      <c r="M202" t="str">
        <f>VLOOKUP(D202,'Product Master'!$A$2:$C$31,2,FALSE)</f>
        <v>Product-18</v>
      </c>
      <c r="N202" s="2">
        <f t="shared" si="15"/>
        <v>0</v>
      </c>
    </row>
    <row r="203" customHeight="1" spans="1:14">
      <c r="A203" s="5">
        <f t="shared" si="12"/>
        <v>43469</v>
      </c>
      <c r="B203" s="6">
        <v>10007</v>
      </c>
      <c r="C203" s="6" t="str">
        <f>VLOOKUP(B203,'Emp Master'!$A$2:$C$21,2,FALSE)</f>
        <v>EMP-7</v>
      </c>
      <c r="D203" s="6" t="s">
        <v>16</v>
      </c>
      <c r="E203" s="6" t="str">
        <f>VLOOKUP(D203,'Product Master'!$A$2:$C$31,2,FALSE)</f>
        <v>Product-15</v>
      </c>
      <c r="F203" s="6">
        <v>220</v>
      </c>
      <c r="G203" s="7">
        <f>VLOOKUP(D203,'Product Master'!$A$2:$C$31,3,FALSE)</f>
        <v>122</v>
      </c>
      <c r="H203" s="7">
        <f t="shared" si="13"/>
        <v>26840</v>
      </c>
      <c r="I203" t="str">
        <f>VLOOKUP(B203,'Emp Master'!$A$2:$C$21,3,FALSE)</f>
        <v>Supervisor-2</v>
      </c>
      <c r="J203" s="2">
        <f t="shared" si="14"/>
        <v>1</v>
      </c>
      <c r="M203" t="str">
        <f>VLOOKUP(D203,'Product Master'!$A$2:$C$31,2,FALSE)</f>
        <v>Product-15</v>
      </c>
      <c r="N203" s="2">
        <f t="shared" si="15"/>
        <v>1</v>
      </c>
    </row>
    <row r="204" customHeight="1" spans="1:14">
      <c r="A204" s="5">
        <f t="shared" si="12"/>
        <v>43469</v>
      </c>
      <c r="B204" s="6">
        <v>10009</v>
      </c>
      <c r="C204" s="6" t="str">
        <f>VLOOKUP(B204,'Emp Master'!$A$2:$C$21,2,FALSE)</f>
        <v>EMP-9</v>
      </c>
      <c r="D204" s="6" t="s">
        <v>18</v>
      </c>
      <c r="E204" s="6" t="str">
        <f>VLOOKUP(D204,'Product Master'!$A$2:$C$31,2,FALSE)</f>
        <v>Product-25</v>
      </c>
      <c r="F204" s="6">
        <v>181</v>
      </c>
      <c r="G204" s="7">
        <f>VLOOKUP(D204,'Product Master'!$A$2:$C$31,3,FALSE)</f>
        <v>85</v>
      </c>
      <c r="H204" s="7">
        <f t="shared" si="13"/>
        <v>15385</v>
      </c>
      <c r="I204" t="str">
        <f>VLOOKUP(B204,'Emp Master'!$A$2:$C$21,3,FALSE)</f>
        <v>Supervisor-2</v>
      </c>
      <c r="J204" s="2">
        <f t="shared" si="14"/>
        <v>1</v>
      </c>
      <c r="M204" t="str">
        <f>VLOOKUP(D204,'Product Master'!$A$2:$C$31,2,FALSE)</f>
        <v>Product-25</v>
      </c>
      <c r="N204" s="2">
        <f t="shared" si="15"/>
        <v>1</v>
      </c>
    </row>
    <row r="205" customHeight="1" spans="1:14">
      <c r="A205" s="5">
        <f t="shared" si="12"/>
        <v>43469</v>
      </c>
      <c r="B205" s="6">
        <v>10003</v>
      </c>
      <c r="C205" s="6" t="str">
        <f>VLOOKUP(B205,'Emp Master'!$A$2:$C$21,2,FALSE)</f>
        <v>EMP-3</v>
      </c>
      <c r="D205" s="6" t="s">
        <v>29</v>
      </c>
      <c r="E205" s="6" t="str">
        <f>VLOOKUP(D205,'Product Master'!$A$2:$C$31,2,FALSE)</f>
        <v>Product-12</v>
      </c>
      <c r="F205" s="6">
        <v>289</v>
      </c>
      <c r="G205" s="7">
        <f>VLOOKUP(D205,'Product Master'!$A$2:$C$31,3,FALSE)</f>
        <v>808</v>
      </c>
      <c r="H205" s="7">
        <f t="shared" si="13"/>
        <v>233512</v>
      </c>
      <c r="I205" t="str">
        <f>VLOOKUP(B205,'Emp Master'!$A$2:$C$21,3,FALSE)</f>
        <v>Supervisor-1</v>
      </c>
      <c r="J205" s="2">
        <f t="shared" si="14"/>
        <v>1</v>
      </c>
      <c r="M205" t="str">
        <f>VLOOKUP(D205,'Product Master'!$A$2:$C$31,2,FALSE)</f>
        <v>Product-12</v>
      </c>
      <c r="N205" s="2">
        <f t="shared" si="15"/>
        <v>1</v>
      </c>
    </row>
    <row r="206" customHeight="1" spans="1:14">
      <c r="A206" s="5">
        <f t="shared" si="12"/>
        <v>43469</v>
      </c>
      <c r="B206" s="6">
        <v>10012</v>
      </c>
      <c r="C206" s="6" t="str">
        <f>VLOOKUP(B206,'Emp Master'!$A$2:$C$21,2,FALSE)</f>
        <v>EMP-12</v>
      </c>
      <c r="D206" s="6" t="s">
        <v>19</v>
      </c>
      <c r="E206" s="6" t="str">
        <f>VLOOKUP(D206,'Product Master'!$A$2:$C$31,2,FALSE)</f>
        <v>Product-14</v>
      </c>
      <c r="F206" s="6">
        <v>225</v>
      </c>
      <c r="G206" s="7">
        <f>VLOOKUP(D206,'Product Master'!$A$2:$C$31,3,FALSE)</f>
        <v>150</v>
      </c>
      <c r="H206" s="7">
        <f t="shared" si="13"/>
        <v>33750</v>
      </c>
      <c r="I206" t="str">
        <f>VLOOKUP(B206,'Emp Master'!$A$2:$C$21,3,FALSE)</f>
        <v>Supervisor-3</v>
      </c>
      <c r="J206" s="2">
        <f t="shared" si="14"/>
        <v>1</v>
      </c>
      <c r="M206" t="str">
        <f>VLOOKUP(D206,'Product Master'!$A$2:$C$31,2,FALSE)</f>
        <v>Product-14</v>
      </c>
      <c r="N206" s="2">
        <f t="shared" si="15"/>
        <v>1</v>
      </c>
    </row>
    <row r="207" customHeight="1" spans="1:14">
      <c r="A207" s="5">
        <f t="shared" si="12"/>
        <v>43469</v>
      </c>
      <c r="B207" s="6">
        <v>10014</v>
      </c>
      <c r="C207" s="6" t="str">
        <f>VLOOKUP(B207,'Emp Master'!$A$2:$C$21,2,FALSE)</f>
        <v>EMP-14</v>
      </c>
      <c r="D207" s="6" t="s">
        <v>13</v>
      </c>
      <c r="E207" s="6" t="str">
        <f>VLOOKUP(D207,'Product Master'!$A$2:$C$31,2,FALSE)</f>
        <v>Product-23</v>
      </c>
      <c r="F207" s="6">
        <v>241</v>
      </c>
      <c r="G207" s="7">
        <f>VLOOKUP(D207,'Product Master'!$A$2:$C$31,3,FALSE)</f>
        <v>239</v>
      </c>
      <c r="H207" s="7">
        <f t="shared" si="13"/>
        <v>57599</v>
      </c>
      <c r="I207" t="str">
        <f>VLOOKUP(B207,'Emp Master'!$A$2:$C$21,3,FALSE)</f>
        <v>Supervisor-3</v>
      </c>
      <c r="J207" s="2">
        <f t="shared" si="14"/>
        <v>1</v>
      </c>
      <c r="M207" t="str">
        <f>VLOOKUP(D207,'Product Master'!$A$2:$C$31,2,FALSE)</f>
        <v>Product-23</v>
      </c>
      <c r="N207" s="2">
        <f t="shared" si="15"/>
        <v>1</v>
      </c>
    </row>
    <row r="208" customHeight="1" spans="1:14">
      <c r="A208" s="5">
        <f t="shared" si="12"/>
        <v>43469</v>
      </c>
      <c r="B208" s="6">
        <v>10020</v>
      </c>
      <c r="C208" s="6" t="str">
        <f>VLOOKUP(B208,'Emp Master'!$A$2:$C$21,2,FALSE)</f>
        <v>EMP-20</v>
      </c>
      <c r="D208" s="6" t="s">
        <v>30</v>
      </c>
      <c r="E208" s="6" t="str">
        <f>VLOOKUP(D208,'Product Master'!$A$2:$C$31,2,FALSE)</f>
        <v>Product-3</v>
      </c>
      <c r="F208" s="6">
        <v>158</v>
      </c>
      <c r="G208" s="7">
        <f>VLOOKUP(D208,'Product Master'!$A$2:$C$31,3,FALSE)</f>
        <v>139</v>
      </c>
      <c r="H208" s="7">
        <f t="shared" si="13"/>
        <v>21962</v>
      </c>
      <c r="I208" t="str">
        <f>VLOOKUP(B208,'Emp Master'!$A$2:$C$21,3,FALSE)</f>
        <v>Supervisor-4</v>
      </c>
      <c r="J208" s="2">
        <f t="shared" si="14"/>
        <v>1</v>
      </c>
      <c r="M208" t="str">
        <f>VLOOKUP(D208,'Product Master'!$A$2:$C$31,2,FALSE)</f>
        <v>Product-3</v>
      </c>
      <c r="N208" s="2">
        <f t="shared" si="15"/>
        <v>1</v>
      </c>
    </row>
    <row r="209" customHeight="1" spans="1:14">
      <c r="A209" s="5">
        <f t="shared" si="12"/>
        <v>43469</v>
      </c>
      <c r="B209" s="6">
        <v>10020</v>
      </c>
      <c r="C209" s="6" t="str">
        <f>VLOOKUP(B209,'Emp Master'!$A$2:$C$21,2,FALSE)</f>
        <v>EMP-20</v>
      </c>
      <c r="D209" s="6" t="s">
        <v>27</v>
      </c>
      <c r="E209" s="6" t="str">
        <f>VLOOKUP(D209,'Product Master'!$A$2:$C$31,2,FALSE)</f>
        <v>Product-13</v>
      </c>
      <c r="F209" s="6">
        <v>233</v>
      </c>
      <c r="G209" s="7">
        <f>VLOOKUP(D209,'Product Master'!$A$2:$C$31,3,FALSE)</f>
        <v>97</v>
      </c>
      <c r="H209" s="7">
        <f t="shared" si="13"/>
        <v>22601</v>
      </c>
      <c r="I209" t="str">
        <f>VLOOKUP(B209,'Emp Master'!$A$2:$C$21,3,FALSE)</f>
        <v>Supervisor-4</v>
      </c>
      <c r="J209" s="2">
        <f t="shared" si="14"/>
        <v>1</v>
      </c>
      <c r="M209" t="str">
        <f>VLOOKUP(D209,'Product Master'!$A$2:$C$31,2,FALSE)</f>
        <v>Product-13</v>
      </c>
      <c r="N209" s="2">
        <f t="shared" si="15"/>
        <v>1</v>
      </c>
    </row>
    <row r="210" customHeight="1" spans="1:14">
      <c r="A210" s="5">
        <f t="shared" si="12"/>
        <v>43469</v>
      </c>
      <c r="B210" s="6">
        <v>10018</v>
      </c>
      <c r="C210" s="6" t="str">
        <f>VLOOKUP(B210,'Emp Master'!$A$2:$C$21,2,FALSE)</f>
        <v>EMP-18</v>
      </c>
      <c r="D210" s="6" t="s">
        <v>16</v>
      </c>
      <c r="E210" s="6" t="str">
        <f>VLOOKUP(D210,'Product Master'!$A$2:$C$31,2,FALSE)</f>
        <v>Product-15</v>
      </c>
      <c r="F210" s="6">
        <v>288</v>
      </c>
      <c r="G210" s="7">
        <f>VLOOKUP(D210,'Product Master'!$A$2:$C$31,3,FALSE)</f>
        <v>122</v>
      </c>
      <c r="H210" s="7">
        <f t="shared" si="13"/>
        <v>35136</v>
      </c>
      <c r="I210" t="str">
        <f>VLOOKUP(B210,'Emp Master'!$A$2:$C$21,3,FALSE)</f>
        <v>Supervisor-4</v>
      </c>
      <c r="J210" s="2">
        <f t="shared" si="14"/>
        <v>1</v>
      </c>
      <c r="M210" t="str">
        <f>VLOOKUP(D210,'Product Master'!$A$2:$C$31,2,FALSE)</f>
        <v>Product-15</v>
      </c>
      <c r="N210" s="2">
        <f t="shared" si="15"/>
        <v>1</v>
      </c>
    </row>
    <row r="211" customHeight="1" spans="1:14">
      <c r="A211" s="5">
        <f t="shared" si="12"/>
        <v>43469</v>
      </c>
      <c r="B211" s="6">
        <v>10002</v>
      </c>
      <c r="C211" s="6" t="str">
        <f>VLOOKUP(B211,'Emp Master'!$A$2:$C$21,2,FALSE)</f>
        <v>EMP-2</v>
      </c>
      <c r="D211" s="6" t="s">
        <v>19</v>
      </c>
      <c r="E211" s="6" t="str">
        <f>VLOOKUP(D211,'Product Master'!$A$2:$C$31,2,FALSE)</f>
        <v>Product-14</v>
      </c>
      <c r="F211" s="6">
        <v>62</v>
      </c>
      <c r="G211" s="7">
        <f>VLOOKUP(D211,'Product Master'!$A$2:$C$31,3,FALSE)</f>
        <v>150</v>
      </c>
      <c r="H211" s="7">
        <f t="shared" si="13"/>
        <v>9300</v>
      </c>
      <c r="I211" t="str">
        <f>VLOOKUP(B211,'Emp Master'!$A$2:$C$21,3,FALSE)</f>
        <v>Supervisor-1</v>
      </c>
      <c r="J211" s="2">
        <f t="shared" si="14"/>
        <v>0</v>
      </c>
      <c r="M211" t="str">
        <f>VLOOKUP(D211,'Product Master'!$A$2:$C$31,2,FALSE)</f>
        <v>Product-14</v>
      </c>
      <c r="N211" s="2">
        <f t="shared" si="15"/>
        <v>0</v>
      </c>
    </row>
    <row r="212" customHeight="1" spans="1:14">
      <c r="A212" s="5">
        <f t="shared" si="12"/>
        <v>43469</v>
      </c>
      <c r="B212" s="6">
        <v>10006</v>
      </c>
      <c r="C212" s="6" t="str">
        <f>VLOOKUP(B212,'Emp Master'!$A$2:$C$21,2,FALSE)</f>
        <v>EMP-6</v>
      </c>
      <c r="D212" s="6" t="s">
        <v>8</v>
      </c>
      <c r="E212" s="6" t="str">
        <f>VLOOKUP(D212,'Product Master'!$A$2:$C$31,2,FALSE)</f>
        <v>Product-4</v>
      </c>
      <c r="F212" s="6">
        <v>103</v>
      </c>
      <c r="G212" s="7">
        <f>VLOOKUP(D212,'Product Master'!$A$2:$C$31,3,FALSE)</f>
        <v>84</v>
      </c>
      <c r="H212" s="7">
        <f t="shared" si="13"/>
        <v>8652</v>
      </c>
      <c r="I212" t="str">
        <f>VLOOKUP(B212,'Emp Master'!$A$2:$C$21,3,FALSE)</f>
        <v>Supervisor-1</v>
      </c>
      <c r="J212" s="2">
        <f t="shared" si="14"/>
        <v>0</v>
      </c>
      <c r="M212" t="str">
        <f>VLOOKUP(D212,'Product Master'!$A$2:$C$31,2,FALSE)</f>
        <v>Product-4</v>
      </c>
      <c r="N212" s="2">
        <f t="shared" si="15"/>
        <v>1</v>
      </c>
    </row>
    <row r="213" customHeight="1" spans="1:14">
      <c r="A213" s="5">
        <f t="shared" si="12"/>
        <v>43469</v>
      </c>
      <c r="B213" s="6">
        <v>10012</v>
      </c>
      <c r="C213" s="6" t="str">
        <f>VLOOKUP(B213,'Emp Master'!$A$2:$C$21,2,FALSE)</f>
        <v>EMP-12</v>
      </c>
      <c r="D213" s="6" t="s">
        <v>33</v>
      </c>
      <c r="E213" s="6" t="str">
        <f>VLOOKUP(D213,'Product Master'!$A$2:$C$31,2,FALSE)</f>
        <v>Product-11</v>
      </c>
      <c r="F213" s="6">
        <v>67</v>
      </c>
      <c r="G213" s="7">
        <f>VLOOKUP(D213,'Product Master'!$A$2:$C$31,3,FALSE)</f>
        <v>239</v>
      </c>
      <c r="H213" s="7">
        <f t="shared" si="13"/>
        <v>16013</v>
      </c>
      <c r="I213" t="str">
        <f>VLOOKUP(B213,'Emp Master'!$A$2:$C$21,3,FALSE)</f>
        <v>Supervisor-3</v>
      </c>
      <c r="J213" s="2">
        <f t="shared" si="14"/>
        <v>1</v>
      </c>
      <c r="M213" t="str">
        <f>VLOOKUP(D213,'Product Master'!$A$2:$C$31,2,FALSE)</f>
        <v>Product-11</v>
      </c>
      <c r="N213" s="2">
        <f t="shared" si="15"/>
        <v>0</v>
      </c>
    </row>
    <row r="214" customHeight="1" spans="1:14">
      <c r="A214" s="5">
        <f t="shared" si="12"/>
        <v>43469</v>
      </c>
      <c r="B214" s="6">
        <v>10019</v>
      </c>
      <c r="C214" s="6" t="str">
        <f>VLOOKUP(B214,'Emp Master'!$A$2:$C$21,2,FALSE)</f>
        <v>EMP-19</v>
      </c>
      <c r="D214" s="6" t="s">
        <v>6</v>
      </c>
      <c r="E214" s="6" t="str">
        <f>VLOOKUP(D214,'Product Master'!$A$2:$C$31,2,FALSE)</f>
        <v>Product-19</v>
      </c>
      <c r="F214" s="6">
        <v>97</v>
      </c>
      <c r="G214" s="7">
        <f>VLOOKUP(D214,'Product Master'!$A$2:$C$31,3,FALSE)</f>
        <v>79</v>
      </c>
      <c r="H214" s="7">
        <f t="shared" si="13"/>
        <v>7663</v>
      </c>
      <c r="I214" t="str">
        <f>VLOOKUP(B214,'Emp Master'!$A$2:$C$21,3,FALSE)</f>
        <v>Supervisor-4</v>
      </c>
      <c r="J214" s="2">
        <f t="shared" si="14"/>
        <v>0</v>
      </c>
      <c r="M214" t="str">
        <f>VLOOKUP(D214,'Product Master'!$A$2:$C$31,2,FALSE)</f>
        <v>Product-19</v>
      </c>
      <c r="N214" s="2">
        <f t="shared" si="15"/>
        <v>0</v>
      </c>
    </row>
    <row r="215" customHeight="1" spans="1:14">
      <c r="A215" s="5">
        <f t="shared" si="12"/>
        <v>43469</v>
      </c>
      <c r="B215" s="6">
        <v>10004</v>
      </c>
      <c r="C215" s="6" t="str">
        <f>VLOOKUP(B215,'Emp Master'!$A$2:$C$21,2,FALSE)</f>
        <v>EMP-4</v>
      </c>
      <c r="D215" s="6" t="s">
        <v>23</v>
      </c>
      <c r="E215" s="6" t="str">
        <f>VLOOKUP(D215,'Product Master'!$A$2:$C$31,2,FALSE)</f>
        <v>Product-20</v>
      </c>
      <c r="F215" s="6">
        <v>280</v>
      </c>
      <c r="G215" s="7">
        <f>VLOOKUP(D215,'Product Master'!$A$2:$C$31,3,FALSE)</f>
        <v>70</v>
      </c>
      <c r="H215" s="7">
        <f t="shared" si="13"/>
        <v>19600</v>
      </c>
      <c r="I215" t="str">
        <f>VLOOKUP(B215,'Emp Master'!$A$2:$C$21,3,FALSE)</f>
        <v>Supervisor-1</v>
      </c>
      <c r="J215" s="2">
        <f t="shared" si="14"/>
        <v>1</v>
      </c>
      <c r="M215" t="str">
        <f>VLOOKUP(D215,'Product Master'!$A$2:$C$31,2,FALSE)</f>
        <v>Product-20</v>
      </c>
      <c r="N215" s="2">
        <f t="shared" si="15"/>
        <v>1</v>
      </c>
    </row>
    <row r="216" customHeight="1" spans="1:14">
      <c r="A216" s="5">
        <f t="shared" si="12"/>
        <v>43469</v>
      </c>
      <c r="B216" s="6">
        <v>10009</v>
      </c>
      <c r="C216" s="6" t="str">
        <f>VLOOKUP(B216,'Emp Master'!$A$2:$C$21,2,FALSE)</f>
        <v>EMP-9</v>
      </c>
      <c r="D216" s="6" t="s">
        <v>21</v>
      </c>
      <c r="E216" s="6" t="str">
        <f>VLOOKUP(D216,'Product Master'!$A$2:$C$31,2,FALSE)</f>
        <v>Product-6</v>
      </c>
      <c r="F216" s="6">
        <v>216</v>
      </c>
      <c r="G216" s="7">
        <f>VLOOKUP(D216,'Product Master'!$A$2:$C$31,3,FALSE)</f>
        <v>113</v>
      </c>
      <c r="H216" s="7">
        <f t="shared" si="13"/>
        <v>24408</v>
      </c>
      <c r="I216" t="str">
        <f>VLOOKUP(B216,'Emp Master'!$A$2:$C$21,3,FALSE)</f>
        <v>Supervisor-2</v>
      </c>
      <c r="J216" s="2">
        <f t="shared" si="14"/>
        <v>1</v>
      </c>
      <c r="M216" t="str">
        <f>VLOOKUP(D216,'Product Master'!$A$2:$C$31,2,FALSE)</f>
        <v>Product-6</v>
      </c>
      <c r="N216" s="2">
        <f t="shared" si="15"/>
        <v>1</v>
      </c>
    </row>
    <row r="217" customHeight="1" spans="1:14">
      <c r="A217" s="5">
        <f t="shared" si="12"/>
        <v>43469</v>
      </c>
      <c r="B217" s="6">
        <v>10004</v>
      </c>
      <c r="C217" s="6" t="str">
        <f>VLOOKUP(B217,'Emp Master'!$A$2:$C$21,2,FALSE)</f>
        <v>EMP-4</v>
      </c>
      <c r="D217" s="6" t="s">
        <v>21</v>
      </c>
      <c r="E217" s="6" t="str">
        <f>VLOOKUP(D217,'Product Master'!$A$2:$C$31,2,FALSE)</f>
        <v>Product-6</v>
      </c>
      <c r="F217" s="6">
        <v>222</v>
      </c>
      <c r="G217" s="7">
        <f>VLOOKUP(D217,'Product Master'!$A$2:$C$31,3,FALSE)</f>
        <v>113</v>
      </c>
      <c r="H217" s="7">
        <f t="shared" si="13"/>
        <v>25086</v>
      </c>
      <c r="I217" t="str">
        <f>VLOOKUP(B217,'Emp Master'!$A$2:$C$21,3,FALSE)</f>
        <v>Supervisor-1</v>
      </c>
      <c r="J217" s="2">
        <f t="shared" si="14"/>
        <v>1</v>
      </c>
      <c r="M217" t="str">
        <f>VLOOKUP(D217,'Product Master'!$A$2:$C$31,2,FALSE)</f>
        <v>Product-6</v>
      </c>
      <c r="N217" s="2">
        <f t="shared" si="15"/>
        <v>1</v>
      </c>
    </row>
    <row r="218" customHeight="1" spans="1:14">
      <c r="A218" s="5">
        <f t="shared" si="12"/>
        <v>43469</v>
      </c>
      <c r="B218" s="6">
        <v>10006</v>
      </c>
      <c r="C218" s="6" t="str">
        <f>VLOOKUP(B218,'Emp Master'!$A$2:$C$21,2,FALSE)</f>
        <v>EMP-6</v>
      </c>
      <c r="D218" s="6" t="s">
        <v>19</v>
      </c>
      <c r="E218" s="6" t="str">
        <f>VLOOKUP(D218,'Product Master'!$A$2:$C$31,2,FALSE)</f>
        <v>Product-14</v>
      </c>
      <c r="F218" s="6">
        <v>272</v>
      </c>
      <c r="G218" s="7">
        <f>VLOOKUP(D218,'Product Master'!$A$2:$C$31,3,FALSE)</f>
        <v>150</v>
      </c>
      <c r="H218" s="7">
        <f t="shared" si="13"/>
        <v>40800</v>
      </c>
      <c r="I218" t="str">
        <f>VLOOKUP(B218,'Emp Master'!$A$2:$C$21,3,FALSE)</f>
        <v>Supervisor-1</v>
      </c>
      <c r="J218" s="2">
        <f t="shared" si="14"/>
        <v>1</v>
      </c>
      <c r="M218" t="str">
        <f>VLOOKUP(D218,'Product Master'!$A$2:$C$31,2,FALSE)</f>
        <v>Product-14</v>
      </c>
      <c r="N218" s="2">
        <f t="shared" si="15"/>
        <v>1</v>
      </c>
    </row>
    <row r="219" customHeight="1" spans="1:14">
      <c r="A219" s="5">
        <f t="shared" si="12"/>
        <v>43469</v>
      </c>
      <c r="B219" s="6">
        <v>10012</v>
      </c>
      <c r="C219" s="6" t="str">
        <f>VLOOKUP(B219,'Emp Master'!$A$2:$C$21,2,FALSE)</f>
        <v>EMP-12</v>
      </c>
      <c r="D219" s="6" t="s">
        <v>23</v>
      </c>
      <c r="E219" s="6" t="str">
        <f>VLOOKUP(D219,'Product Master'!$A$2:$C$31,2,FALSE)</f>
        <v>Product-20</v>
      </c>
      <c r="F219" s="6">
        <v>53</v>
      </c>
      <c r="G219" s="7">
        <f>VLOOKUP(D219,'Product Master'!$A$2:$C$31,3,FALSE)</f>
        <v>70</v>
      </c>
      <c r="H219" s="7">
        <f t="shared" si="13"/>
        <v>3710</v>
      </c>
      <c r="I219" t="str">
        <f>VLOOKUP(B219,'Emp Master'!$A$2:$C$21,3,FALSE)</f>
        <v>Supervisor-3</v>
      </c>
      <c r="J219" s="2">
        <f t="shared" si="14"/>
        <v>0</v>
      </c>
      <c r="M219" t="str">
        <f>VLOOKUP(D219,'Product Master'!$A$2:$C$31,2,FALSE)</f>
        <v>Product-20</v>
      </c>
      <c r="N219" s="2">
        <f t="shared" si="15"/>
        <v>0</v>
      </c>
    </row>
    <row r="220" customHeight="1" spans="1:14">
      <c r="A220" s="5">
        <f t="shared" si="12"/>
        <v>43469</v>
      </c>
      <c r="B220" s="6">
        <v>10007</v>
      </c>
      <c r="C220" s="6" t="str">
        <f>VLOOKUP(B220,'Emp Master'!$A$2:$C$21,2,FALSE)</f>
        <v>EMP-7</v>
      </c>
      <c r="D220" s="6" t="s">
        <v>13</v>
      </c>
      <c r="E220" s="6" t="str">
        <f>VLOOKUP(D220,'Product Master'!$A$2:$C$31,2,FALSE)</f>
        <v>Product-23</v>
      </c>
      <c r="F220" s="6">
        <v>96</v>
      </c>
      <c r="G220" s="7">
        <f>VLOOKUP(D220,'Product Master'!$A$2:$C$31,3,FALSE)</f>
        <v>239</v>
      </c>
      <c r="H220" s="7">
        <f t="shared" si="13"/>
        <v>22944</v>
      </c>
      <c r="I220" t="str">
        <f>VLOOKUP(B220,'Emp Master'!$A$2:$C$21,3,FALSE)</f>
        <v>Supervisor-2</v>
      </c>
      <c r="J220" s="2">
        <f t="shared" si="14"/>
        <v>1</v>
      </c>
      <c r="M220" t="str">
        <f>VLOOKUP(D220,'Product Master'!$A$2:$C$31,2,FALSE)</f>
        <v>Product-23</v>
      </c>
      <c r="N220" s="2">
        <f t="shared" si="15"/>
        <v>0</v>
      </c>
    </row>
    <row r="221" customHeight="1" spans="1:14">
      <c r="A221" s="5">
        <f t="shared" si="12"/>
        <v>43469</v>
      </c>
      <c r="B221" s="6">
        <v>10015</v>
      </c>
      <c r="C221" s="6" t="str">
        <f>VLOOKUP(B221,'Emp Master'!$A$2:$C$21,2,FALSE)</f>
        <v>EMP-15</v>
      </c>
      <c r="D221" s="6" t="s">
        <v>16</v>
      </c>
      <c r="E221" s="6" t="str">
        <f>VLOOKUP(D221,'Product Master'!$A$2:$C$31,2,FALSE)</f>
        <v>Product-15</v>
      </c>
      <c r="F221" s="6">
        <v>187</v>
      </c>
      <c r="G221" s="7">
        <f>VLOOKUP(D221,'Product Master'!$A$2:$C$31,3,FALSE)</f>
        <v>122</v>
      </c>
      <c r="H221" s="7">
        <f t="shared" si="13"/>
        <v>22814</v>
      </c>
      <c r="I221" t="str">
        <f>VLOOKUP(B221,'Emp Master'!$A$2:$C$21,3,FALSE)</f>
        <v>Supervisor-3</v>
      </c>
      <c r="J221" s="2">
        <f t="shared" si="14"/>
        <v>1</v>
      </c>
      <c r="M221" t="str">
        <f>VLOOKUP(D221,'Product Master'!$A$2:$C$31,2,FALSE)</f>
        <v>Product-15</v>
      </c>
      <c r="N221" s="2">
        <f t="shared" si="15"/>
        <v>1</v>
      </c>
    </row>
    <row r="222" customHeight="1" spans="1:14">
      <c r="A222" s="5">
        <f t="shared" si="12"/>
        <v>43469</v>
      </c>
      <c r="B222" s="6">
        <v>10014</v>
      </c>
      <c r="C222" s="6" t="str">
        <f>VLOOKUP(B222,'Emp Master'!$A$2:$C$21,2,FALSE)</f>
        <v>EMP-14</v>
      </c>
      <c r="D222" s="6" t="s">
        <v>6</v>
      </c>
      <c r="E222" s="6" t="str">
        <f>VLOOKUP(D222,'Product Master'!$A$2:$C$31,2,FALSE)</f>
        <v>Product-19</v>
      </c>
      <c r="F222" s="6">
        <v>197</v>
      </c>
      <c r="G222" s="7">
        <f>VLOOKUP(D222,'Product Master'!$A$2:$C$31,3,FALSE)</f>
        <v>79</v>
      </c>
      <c r="H222" s="7">
        <f t="shared" si="13"/>
        <v>15563</v>
      </c>
      <c r="I222" t="str">
        <f>VLOOKUP(B222,'Emp Master'!$A$2:$C$21,3,FALSE)</f>
        <v>Supervisor-3</v>
      </c>
      <c r="J222" s="2">
        <f t="shared" si="14"/>
        <v>1</v>
      </c>
      <c r="M222" t="str">
        <f>VLOOKUP(D222,'Product Master'!$A$2:$C$31,2,FALSE)</f>
        <v>Product-19</v>
      </c>
      <c r="N222" s="2">
        <f t="shared" si="15"/>
        <v>1</v>
      </c>
    </row>
    <row r="223" customHeight="1" spans="1:14">
      <c r="A223" s="5">
        <f t="shared" si="12"/>
        <v>43469</v>
      </c>
      <c r="B223" s="6">
        <v>10007</v>
      </c>
      <c r="C223" s="6" t="str">
        <f>VLOOKUP(B223,'Emp Master'!$A$2:$C$21,2,FALSE)</f>
        <v>EMP-7</v>
      </c>
      <c r="D223" s="6" t="s">
        <v>31</v>
      </c>
      <c r="E223" s="6" t="str">
        <f>VLOOKUP(D223,'Product Master'!$A$2:$C$31,2,FALSE)</f>
        <v>Product-16</v>
      </c>
      <c r="F223" s="6">
        <v>85</v>
      </c>
      <c r="G223" s="7">
        <f>VLOOKUP(D223,'Product Master'!$A$2:$C$31,3,FALSE)</f>
        <v>92</v>
      </c>
      <c r="H223" s="7">
        <f t="shared" si="13"/>
        <v>7820</v>
      </c>
      <c r="I223" t="str">
        <f>VLOOKUP(B223,'Emp Master'!$A$2:$C$21,3,FALSE)</f>
        <v>Supervisor-2</v>
      </c>
      <c r="J223" s="2">
        <f t="shared" si="14"/>
        <v>0</v>
      </c>
      <c r="M223" t="str">
        <f>VLOOKUP(D223,'Product Master'!$A$2:$C$31,2,FALSE)</f>
        <v>Product-16</v>
      </c>
      <c r="N223" s="2">
        <f t="shared" si="15"/>
        <v>0</v>
      </c>
    </row>
    <row r="224" customHeight="1" spans="1:14">
      <c r="A224" s="5">
        <f t="shared" si="12"/>
        <v>43469</v>
      </c>
      <c r="B224" s="6">
        <v>10007</v>
      </c>
      <c r="C224" s="6" t="str">
        <f>VLOOKUP(B224,'Emp Master'!$A$2:$C$21,2,FALSE)</f>
        <v>EMP-7</v>
      </c>
      <c r="D224" s="6" t="s">
        <v>33</v>
      </c>
      <c r="E224" s="6" t="str">
        <f>VLOOKUP(D224,'Product Master'!$A$2:$C$31,2,FALSE)</f>
        <v>Product-11</v>
      </c>
      <c r="F224" s="6">
        <v>275</v>
      </c>
      <c r="G224" s="7">
        <f>VLOOKUP(D224,'Product Master'!$A$2:$C$31,3,FALSE)</f>
        <v>239</v>
      </c>
      <c r="H224" s="7">
        <f t="shared" si="13"/>
        <v>65725</v>
      </c>
      <c r="I224" t="str">
        <f>VLOOKUP(B224,'Emp Master'!$A$2:$C$21,3,FALSE)</f>
        <v>Supervisor-2</v>
      </c>
      <c r="J224" s="2">
        <f t="shared" si="14"/>
        <v>1</v>
      </c>
      <c r="M224" t="str">
        <f>VLOOKUP(D224,'Product Master'!$A$2:$C$31,2,FALSE)</f>
        <v>Product-11</v>
      </c>
      <c r="N224" s="2">
        <f t="shared" si="15"/>
        <v>1</v>
      </c>
    </row>
    <row r="225" customHeight="1" spans="1:14">
      <c r="A225" s="5">
        <f t="shared" si="12"/>
        <v>43469</v>
      </c>
      <c r="B225" s="6">
        <v>10003</v>
      </c>
      <c r="C225" s="6" t="str">
        <f>VLOOKUP(B225,'Emp Master'!$A$2:$C$21,2,FALSE)</f>
        <v>EMP-3</v>
      </c>
      <c r="D225" s="6" t="s">
        <v>18</v>
      </c>
      <c r="E225" s="6" t="str">
        <f>VLOOKUP(D225,'Product Master'!$A$2:$C$31,2,FALSE)</f>
        <v>Product-25</v>
      </c>
      <c r="F225" s="6">
        <v>145</v>
      </c>
      <c r="G225" s="7">
        <f>VLOOKUP(D225,'Product Master'!$A$2:$C$31,3,FALSE)</f>
        <v>85</v>
      </c>
      <c r="H225" s="7">
        <f t="shared" si="13"/>
        <v>12325</v>
      </c>
      <c r="I225" t="str">
        <f>VLOOKUP(B225,'Emp Master'!$A$2:$C$21,3,FALSE)</f>
        <v>Supervisor-1</v>
      </c>
      <c r="J225" s="2">
        <f t="shared" si="14"/>
        <v>0</v>
      </c>
      <c r="M225" t="str">
        <f>VLOOKUP(D225,'Product Master'!$A$2:$C$31,2,FALSE)</f>
        <v>Product-25</v>
      </c>
      <c r="N225" s="2">
        <f t="shared" si="15"/>
        <v>1</v>
      </c>
    </row>
    <row r="226" customHeight="1" spans="1:14">
      <c r="A226" s="5">
        <f t="shared" si="12"/>
        <v>43469</v>
      </c>
      <c r="B226" s="6">
        <v>10007</v>
      </c>
      <c r="C226" s="6" t="str">
        <f>VLOOKUP(B226,'Emp Master'!$A$2:$C$21,2,FALSE)</f>
        <v>EMP-7</v>
      </c>
      <c r="D226" s="6" t="s">
        <v>7</v>
      </c>
      <c r="E226" s="6" t="str">
        <f>VLOOKUP(D226,'Product Master'!$A$2:$C$31,2,FALSE)</f>
        <v>Product-22</v>
      </c>
      <c r="F226" s="6">
        <v>240</v>
      </c>
      <c r="G226" s="7">
        <f>VLOOKUP(D226,'Product Master'!$A$2:$C$31,3,FALSE)</f>
        <v>87</v>
      </c>
      <c r="H226" s="7">
        <f t="shared" si="13"/>
        <v>20880</v>
      </c>
      <c r="I226" t="str">
        <f>VLOOKUP(B226,'Emp Master'!$A$2:$C$21,3,FALSE)</f>
        <v>Supervisor-2</v>
      </c>
      <c r="J226" s="2">
        <f t="shared" si="14"/>
        <v>1</v>
      </c>
      <c r="M226" t="str">
        <f>VLOOKUP(D226,'Product Master'!$A$2:$C$31,2,FALSE)</f>
        <v>Product-22</v>
      </c>
      <c r="N226" s="2">
        <f t="shared" si="15"/>
        <v>1</v>
      </c>
    </row>
    <row r="227" customHeight="1" spans="1:14">
      <c r="A227" s="5">
        <f t="shared" si="12"/>
        <v>43469</v>
      </c>
      <c r="B227" s="6">
        <v>10008</v>
      </c>
      <c r="C227" s="6" t="str">
        <f>VLOOKUP(B227,'Emp Master'!$A$2:$C$21,2,FALSE)</f>
        <v>EMP-8</v>
      </c>
      <c r="D227" s="6" t="s">
        <v>6</v>
      </c>
      <c r="E227" s="6" t="str">
        <f>VLOOKUP(D227,'Product Master'!$A$2:$C$31,2,FALSE)</f>
        <v>Product-19</v>
      </c>
      <c r="F227" s="6">
        <v>268</v>
      </c>
      <c r="G227" s="7">
        <f>VLOOKUP(D227,'Product Master'!$A$2:$C$31,3,FALSE)</f>
        <v>79</v>
      </c>
      <c r="H227" s="7">
        <f t="shared" si="13"/>
        <v>21172</v>
      </c>
      <c r="I227" t="str">
        <f>VLOOKUP(B227,'Emp Master'!$A$2:$C$21,3,FALSE)</f>
        <v>Supervisor-2</v>
      </c>
      <c r="J227" s="2">
        <f t="shared" si="14"/>
        <v>1</v>
      </c>
      <c r="M227" t="str">
        <f>VLOOKUP(D227,'Product Master'!$A$2:$C$31,2,FALSE)</f>
        <v>Product-19</v>
      </c>
      <c r="N227" s="2">
        <f t="shared" si="15"/>
        <v>1</v>
      </c>
    </row>
    <row r="228" customHeight="1" spans="1:14">
      <c r="A228" s="5">
        <f t="shared" si="12"/>
        <v>43469</v>
      </c>
      <c r="B228" s="6">
        <v>10019</v>
      </c>
      <c r="C228" s="6" t="str">
        <f>VLOOKUP(B228,'Emp Master'!$A$2:$C$21,2,FALSE)</f>
        <v>EMP-19</v>
      </c>
      <c r="D228" s="6" t="s">
        <v>28</v>
      </c>
      <c r="E228" s="6" t="str">
        <f>VLOOKUP(D228,'Product Master'!$A$2:$C$31,2,FALSE)</f>
        <v>Product-2</v>
      </c>
      <c r="F228" s="6">
        <v>51</v>
      </c>
      <c r="G228" s="7">
        <f>VLOOKUP(D228,'Product Master'!$A$2:$C$31,3,FALSE)</f>
        <v>114</v>
      </c>
      <c r="H228" s="7">
        <f t="shared" si="13"/>
        <v>5814</v>
      </c>
      <c r="I228" t="str">
        <f>VLOOKUP(B228,'Emp Master'!$A$2:$C$21,3,FALSE)</f>
        <v>Supervisor-4</v>
      </c>
      <c r="J228" s="2">
        <f t="shared" si="14"/>
        <v>0</v>
      </c>
      <c r="M228" t="str">
        <f>VLOOKUP(D228,'Product Master'!$A$2:$C$31,2,FALSE)</f>
        <v>Product-2</v>
      </c>
      <c r="N228" s="2">
        <f t="shared" si="15"/>
        <v>0</v>
      </c>
    </row>
    <row r="229" customHeight="1" spans="1:14">
      <c r="A229" s="5">
        <f t="shared" si="12"/>
        <v>43469</v>
      </c>
      <c r="B229" s="6">
        <v>10001</v>
      </c>
      <c r="C229" s="6" t="str">
        <f>VLOOKUP(B229,'Emp Master'!$A$2:$C$21,2,FALSE)</f>
        <v>EMP-1</v>
      </c>
      <c r="D229" s="6" t="s">
        <v>18</v>
      </c>
      <c r="E229" s="6" t="str">
        <f>VLOOKUP(D229,'Product Master'!$A$2:$C$31,2,FALSE)</f>
        <v>Product-25</v>
      </c>
      <c r="F229" s="6">
        <v>290</v>
      </c>
      <c r="G229" s="7">
        <f>VLOOKUP(D229,'Product Master'!$A$2:$C$31,3,FALSE)</f>
        <v>85</v>
      </c>
      <c r="H229" s="7">
        <f t="shared" si="13"/>
        <v>24650</v>
      </c>
      <c r="I229" t="str">
        <f>VLOOKUP(B229,'Emp Master'!$A$2:$C$21,3,FALSE)</f>
        <v>Supervisor-1</v>
      </c>
      <c r="J229" s="2">
        <f t="shared" si="14"/>
        <v>1</v>
      </c>
      <c r="M229" t="str">
        <f>VLOOKUP(D229,'Product Master'!$A$2:$C$31,2,FALSE)</f>
        <v>Product-25</v>
      </c>
      <c r="N229" s="2">
        <f t="shared" si="15"/>
        <v>1</v>
      </c>
    </row>
    <row r="230" customHeight="1" spans="1:14">
      <c r="A230" s="5">
        <f t="shared" si="12"/>
        <v>43469</v>
      </c>
      <c r="B230" s="6">
        <v>10013</v>
      </c>
      <c r="C230" s="6" t="str">
        <f>VLOOKUP(B230,'Emp Master'!$A$2:$C$21,2,FALSE)</f>
        <v>EMP-13</v>
      </c>
      <c r="D230" s="6" t="s">
        <v>28</v>
      </c>
      <c r="E230" s="6" t="str">
        <f>VLOOKUP(D230,'Product Master'!$A$2:$C$31,2,FALSE)</f>
        <v>Product-2</v>
      </c>
      <c r="F230" s="6">
        <v>251</v>
      </c>
      <c r="G230" s="7">
        <f>VLOOKUP(D230,'Product Master'!$A$2:$C$31,3,FALSE)</f>
        <v>114</v>
      </c>
      <c r="H230" s="7">
        <f t="shared" si="13"/>
        <v>28614</v>
      </c>
      <c r="I230" t="str">
        <f>VLOOKUP(B230,'Emp Master'!$A$2:$C$21,3,FALSE)</f>
        <v>Supervisor-3</v>
      </c>
      <c r="J230" s="2">
        <f t="shared" si="14"/>
        <v>1</v>
      </c>
      <c r="M230" t="str">
        <f>VLOOKUP(D230,'Product Master'!$A$2:$C$31,2,FALSE)</f>
        <v>Product-2</v>
      </c>
      <c r="N230" s="2">
        <f t="shared" si="15"/>
        <v>1</v>
      </c>
    </row>
    <row r="231" customHeight="1" spans="1:14">
      <c r="A231" s="5">
        <f t="shared" si="12"/>
        <v>43469</v>
      </c>
      <c r="B231" s="6">
        <v>10010</v>
      </c>
      <c r="C231" s="6" t="str">
        <f>VLOOKUP(B231,'Emp Master'!$A$2:$C$21,2,FALSE)</f>
        <v>EMP-10</v>
      </c>
      <c r="D231" s="6" t="s">
        <v>13</v>
      </c>
      <c r="E231" s="6" t="str">
        <f>VLOOKUP(D231,'Product Master'!$A$2:$C$31,2,FALSE)</f>
        <v>Product-23</v>
      </c>
      <c r="F231" s="6">
        <v>196</v>
      </c>
      <c r="G231" s="7">
        <f>VLOOKUP(D231,'Product Master'!$A$2:$C$31,3,FALSE)</f>
        <v>239</v>
      </c>
      <c r="H231" s="7">
        <f t="shared" si="13"/>
        <v>46844</v>
      </c>
      <c r="I231" t="str">
        <f>VLOOKUP(B231,'Emp Master'!$A$2:$C$21,3,FALSE)</f>
        <v>Supervisor-2</v>
      </c>
      <c r="J231" s="2">
        <f t="shared" si="14"/>
        <v>1</v>
      </c>
      <c r="M231" t="str">
        <f>VLOOKUP(D231,'Product Master'!$A$2:$C$31,2,FALSE)</f>
        <v>Product-23</v>
      </c>
      <c r="N231" s="2">
        <f t="shared" si="15"/>
        <v>1</v>
      </c>
    </row>
    <row r="232" customHeight="1" spans="1:14">
      <c r="A232" s="5">
        <f t="shared" si="12"/>
        <v>43469</v>
      </c>
      <c r="B232" s="6">
        <v>10002</v>
      </c>
      <c r="C232" s="6" t="str">
        <f>VLOOKUP(B232,'Emp Master'!$A$2:$C$21,2,FALSE)</f>
        <v>EMP-2</v>
      </c>
      <c r="D232" s="6" t="s">
        <v>10</v>
      </c>
      <c r="E232" s="6" t="str">
        <f>VLOOKUP(D232,'Product Master'!$A$2:$C$31,2,FALSE)</f>
        <v>Product-26</v>
      </c>
      <c r="F232" s="6">
        <v>161</v>
      </c>
      <c r="G232" s="7">
        <f>VLOOKUP(D232,'Product Master'!$A$2:$C$31,3,FALSE)</f>
        <v>110</v>
      </c>
      <c r="H232" s="7">
        <f t="shared" si="13"/>
        <v>17710</v>
      </c>
      <c r="I232" t="str">
        <f>VLOOKUP(B232,'Emp Master'!$A$2:$C$21,3,FALSE)</f>
        <v>Supervisor-1</v>
      </c>
      <c r="J232" s="2">
        <f t="shared" si="14"/>
        <v>1</v>
      </c>
      <c r="M232" t="str">
        <f>VLOOKUP(D232,'Product Master'!$A$2:$C$31,2,FALSE)</f>
        <v>Product-26</v>
      </c>
      <c r="N232" s="2">
        <f t="shared" si="15"/>
        <v>1</v>
      </c>
    </row>
    <row r="233" customHeight="1" spans="1:14">
      <c r="A233" s="5">
        <f t="shared" si="12"/>
        <v>43469</v>
      </c>
      <c r="B233" s="6">
        <v>10017</v>
      </c>
      <c r="C233" s="6" t="str">
        <f>VLOOKUP(B233,'Emp Master'!$A$2:$C$21,2,FALSE)</f>
        <v>EMP-17</v>
      </c>
      <c r="D233" s="6" t="s">
        <v>19</v>
      </c>
      <c r="E233" s="6" t="str">
        <f>VLOOKUP(D233,'Product Master'!$A$2:$C$31,2,FALSE)</f>
        <v>Product-14</v>
      </c>
      <c r="F233" s="6">
        <v>118</v>
      </c>
      <c r="G233" s="7">
        <f>VLOOKUP(D233,'Product Master'!$A$2:$C$31,3,FALSE)</f>
        <v>150</v>
      </c>
      <c r="H233" s="7">
        <f t="shared" si="13"/>
        <v>17700</v>
      </c>
      <c r="I233" t="str">
        <f>VLOOKUP(B233,'Emp Master'!$A$2:$C$21,3,FALSE)</f>
        <v>Supervisor-4</v>
      </c>
      <c r="J233" s="2">
        <f t="shared" si="14"/>
        <v>1</v>
      </c>
      <c r="M233" t="str">
        <f>VLOOKUP(D233,'Product Master'!$A$2:$C$31,2,FALSE)</f>
        <v>Product-14</v>
      </c>
      <c r="N233" s="2">
        <f t="shared" si="15"/>
        <v>1</v>
      </c>
    </row>
    <row r="234" customHeight="1" spans="1:14">
      <c r="A234" s="5">
        <f t="shared" si="12"/>
        <v>43469</v>
      </c>
      <c r="B234" s="6">
        <v>10013</v>
      </c>
      <c r="C234" s="6" t="str">
        <f>VLOOKUP(B234,'Emp Master'!$A$2:$C$21,2,FALSE)</f>
        <v>EMP-13</v>
      </c>
      <c r="D234" s="6" t="s">
        <v>5</v>
      </c>
      <c r="E234" s="6" t="str">
        <f>VLOOKUP(D234,'Product Master'!$A$2:$C$31,2,FALSE)</f>
        <v>Product-1</v>
      </c>
      <c r="F234" s="6">
        <v>173</v>
      </c>
      <c r="G234" s="7">
        <f>VLOOKUP(D234,'Product Master'!$A$2:$C$31,3,FALSE)</f>
        <v>600</v>
      </c>
      <c r="H234" s="7">
        <f t="shared" si="13"/>
        <v>103800</v>
      </c>
      <c r="I234" t="str">
        <f>VLOOKUP(B234,'Emp Master'!$A$2:$C$21,3,FALSE)</f>
        <v>Supervisor-3</v>
      </c>
      <c r="J234" s="2">
        <f t="shared" si="14"/>
        <v>1</v>
      </c>
      <c r="M234" t="str">
        <f>VLOOKUP(D234,'Product Master'!$A$2:$C$31,2,FALSE)</f>
        <v>Product-1</v>
      </c>
      <c r="N234" s="2">
        <f t="shared" si="15"/>
        <v>1</v>
      </c>
    </row>
    <row r="235" customHeight="1" spans="1:14">
      <c r="A235" s="5">
        <f t="shared" si="12"/>
        <v>43469</v>
      </c>
      <c r="B235" s="6">
        <v>10020</v>
      </c>
      <c r="C235" s="6" t="str">
        <f>VLOOKUP(B235,'Emp Master'!$A$2:$C$21,2,FALSE)</f>
        <v>EMP-20</v>
      </c>
      <c r="D235" s="6" t="s">
        <v>26</v>
      </c>
      <c r="E235" s="6" t="str">
        <f>VLOOKUP(D235,'Product Master'!$A$2:$C$31,2,FALSE)</f>
        <v>Product-28</v>
      </c>
      <c r="F235" s="6">
        <v>235</v>
      </c>
      <c r="G235" s="7">
        <f>VLOOKUP(D235,'Product Master'!$A$2:$C$31,3,FALSE)</f>
        <v>107</v>
      </c>
      <c r="H235" s="7">
        <f t="shared" si="13"/>
        <v>25145</v>
      </c>
      <c r="I235" t="str">
        <f>VLOOKUP(B235,'Emp Master'!$A$2:$C$21,3,FALSE)</f>
        <v>Supervisor-4</v>
      </c>
      <c r="J235" s="2">
        <f t="shared" si="14"/>
        <v>1</v>
      </c>
      <c r="M235" t="str">
        <f>VLOOKUP(D235,'Product Master'!$A$2:$C$31,2,FALSE)</f>
        <v>Product-28</v>
      </c>
      <c r="N235" s="2">
        <f t="shared" si="15"/>
        <v>1</v>
      </c>
    </row>
    <row r="236" customHeight="1" spans="1:14">
      <c r="A236" s="5">
        <f t="shared" si="12"/>
        <v>43469</v>
      </c>
      <c r="B236" s="6">
        <v>10020</v>
      </c>
      <c r="C236" s="6" t="str">
        <f>VLOOKUP(B236,'Emp Master'!$A$2:$C$21,2,FALSE)</f>
        <v>EMP-20</v>
      </c>
      <c r="D236" s="6" t="s">
        <v>10</v>
      </c>
      <c r="E236" s="6" t="str">
        <f>VLOOKUP(D236,'Product Master'!$A$2:$C$31,2,FALSE)</f>
        <v>Product-26</v>
      </c>
      <c r="F236" s="6">
        <v>294</v>
      </c>
      <c r="G236" s="7">
        <f>VLOOKUP(D236,'Product Master'!$A$2:$C$31,3,FALSE)</f>
        <v>110</v>
      </c>
      <c r="H236" s="7">
        <f t="shared" si="13"/>
        <v>32340</v>
      </c>
      <c r="I236" t="str">
        <f>VLOOKUP(B236,'Emp Master'!$A$2:$C$21,3,FALSE)</f>
        <v>Supervisor-4</v>
      </c>
      <c r="J236" s="2">
        <f t="shared" si="14"/>
        <v>1</v>
      </c>
      <c r="M236" t="str">
        <f>VLOOKUP(D236,'Product Master'!$A$2:$C$31,2,FALSE)</f>
        <v>Product-26</v>
      </c>
      <c r="N236" s="2">
        <f t="shared" si="15"/>
        <v>1</v>
      </c>
    </row>
    <row r="237" customHeight="1" spans="1:14">
      <c r="A237" s="5">
        <f t="shared" si="12"/>
        <v>43469</v>
      </c>
      <c r="B237" s="6">
        <v>10002</v>
      </c>
      <c r="C237" s="6" t="str">
        <f>VLOOKUP(B237,'Emp Master'!$A$2:$C$21,2,FALSE)</f>
        <v>EMP-2</v>
      </c>
      <c r="D237" s="6" t="s">
        <v>7</v>
      </c>
      <c r="E237" s="6" t="str">
        <f>VLOOKUP(D237,'Product Master'!$A$2:$C$31,2,FALSE)</f>
        <v>Product-22</v>
      </c>
      <c r="F237" s="6">
        <v>161</v>
      </c>
      <c r="G237" s="7">
        <f>VLOOKUP(D237,'Product Master'!$A$2:$C$31,3,FALSE)</f>
        <v>87</v>
      </c>
      <c r="H237" s="7">
        <f t="shared" si="13"/>
        <v>14007</v>
      </c>
      <c r="I237" t="str">
        <f>VLOOKUP(B237,'Emp Master'!$A$2:$C$21,3,FALSE)</f>
        <v>Supervisor-1</v>
      </c>
      <c r="J237" s="2">
        <f t="shared" si="14"/>
        <v>0</v>
      </c>
      <c r="M237" t="str">
        <f>VLOOKUP(D237,'Product Master'!$A$2:$C$31,2,FALSE)</f>
        <v>Product-22</v>
      </c>
      <c r="N237" s="2">
        <f t="shared" si="15"/>
        <v>1</v>
      </c>
    </row>
    <row r="238" customHeight="1" spans="1:14">
      <c r="A238" s="5">
        <f t="shared" si="12"/>
        <v>43470</v>
      </c>
      <c r="B238" s="6">
        <v>10017</v>
      </c>
      <c r="C238" s="6" t="str">
        <f>VLOOKUP(B238,'Emp Master'!$A$2:$C$21,2,FALSE)</f>
        <v>EMP-17</v>
      </c>
      <c r="D238" s="6" t="s">
        <v>26</v>
      </c>
      <c r="E238" s="6" t="str">
        <f>VLOOKUP(D238,'Product Master'!$A$2:$C$31,2,FALSE)</f>
        <v>Product-28</v>
      </c>
      <c r="F238" s="6">
        <v>172</v>
      </c>
      <c r="G238" s="7">
        <f>VLOOKUP(D238,'Product Master'!$A$2:$C$31,3,FALSE)</f>
        <v>107</v>
      </c>
      <c r="H238" s="7">
        <f t="shared" si="13"/>
        <v>18404</v>
      </c>
      <c r="I238" t="str">
        <f>VLOOKUP(B238,'Emp Master'!$A$2:$C$21,3,FALSE)</f>
        <v>Supervisor-4</v>
      </c>
      <c r="J238" s="2">
        <f t="shared" si="14"/>
        <v>1</v>
      </c>
      <c r="M238" t="str">
        <f>VLOOKUP(D238,'Product Master'!$A$2:$C$31,2,FALSE)</f>
        <v>Product-28</v>
      </c>
      <c r="N238" s="2">
        <f t="shared" si="15"/>
        <v>1</v>
      </c>
    </row>
    <row r="239" customHeight="1" spans="1:14">
      <c r="A239" s="5">
        <f t="shared" si="12"/>
        <v>43470</v>
      </c>
      <c r="B239" s="6">
        <v>10009</v>
      </c>
      <c r="C239" s="6" t="str">
        <f>VLOOKUP(B239,'Emp Master'!$A$2:$C$21,2,FALSE)</f>
        <v>EMP-9</v>
      </c>
      <c r="D239" s="6" t="s">
        <v>20</v>
      </c>
      <c r="E239" s="6" t="str">
        <f>VLOOKUP(D239,'Product Master'!$A$2:$C$31,2,FALSE)</f>
        <v>Product-17</v>
      </c>
      <c r="F239" s="6">
        <v>88</v>
      </c>
      <c r="G239" s="7">
        <f>VLOOKUP(D239,'Product Master'!$A$2:$C$31,3,FALSE)</f>
        <v>116</v>
      </c>
      <c r="H239" s="7">
        <f t="shared" si="13"/>
        <v>10208</v>
      </c>
      <c r="I239" t="str">
        <f>VLOOKUP(B239,'Emp Master'!$A$2:$C$21,3,FALSE)</f>
        <v>Supervisor-2</v>
      </c>
      <c r="J239" s="2">
        <f t="shared" si="14"/>
        <v>0</v>
      </c>
      <c r="M239" t="str">
        <f>VLOOKUP(D239,'Product Master'!$A$2:$C$31,2,FALSE)</f>
        <v>Product-17</v>
      </c>
      <c r="N239" s="2">
        <f t="shared" si="15"/>
        <v>0</v>
      </c>
    </row>
    <row r="240" customHeight="1" spans="1:14">
      <c r="A240" s="5">
        <f t="shared" si="12"/>
        <v>43470</v>
      </c>
      <c r="B240" s="6">
        <v>10002</v>
      </c>
      <c r="C240" s="6" t="str">
        <f>VLOOKUP(B240,'Emp Master'!$A$2:$C$21,2,FALSE)</f>
        <v>EMP-2</v>
      </c>
      <c r="D240" s="6" t="s">
        <v>9</v>
      </c>
      <c r="E240" s="6" t="str">
        <f>VLOOKUP(D240,'Product Master'!$A$2:$C$31,2,FALSE)</f>
        <v>Product-18</v>
      </c>
      <c r="F240" s="6">
        <v>232</v>
      </c>
      <c r="G240" s="7">
        <f>VLOOKUP(D240,'Product Master'!$A$2:$C$31,3,FALSE)</f>
        <v>291</v>
      </c>
      <c r="H240" s="7">
        <f t="shared" si="13"/>
        <v>67512</v>
      </c>
      <c r="I240" t="str">
        <f>VLOOKUP(B240,'Emp Master'!$A$2:$C$21,3,FALSE)</f>
        <v>Supervisor-1</v>
      </c>
      <c r="J240" s="2">
        <f t="shared" si="14"/>
        <v>1</v>
      </c>
      <c r="M240" t="str">
        <f>VLOOKUP(D240,'Product Master'!$A$2:$C$31,2,FALSE)</f>
        <v>Product-18</v>
      </c>
      <c r="N240" s="2">
        <f t="shared" si="15"/>
        <v>1</v>
      </c>
    </row>
    <row r="241" customHeight="1" spans="1:14">
      <c r="A241" s="5">
        <f t="shared" si="12"/>
        <v>43470</v>
      </c>
      <c r="B241" s="6">
        <v>10017</v>
      </c>
      <c r="C241" s="6" t="str">
        <f>VLOOKUP(B241,'Emp Master'!$A$2:$C$21,2,FALSE)</f>
        <v>EMP-17</v>
      </c>
      <c r="D241" s="6" t="s">
        <v>29</v>
      </c>
      <c r="E241" s="6" t="str">
        <f>VLOOKUP(D241,'Product Master'!$A$2:$C$31,2,FALSE)</f>
        <v>Product-12</v>
      </c>
      <c r="F241" s="6">
        <v>99</v>
      </c>
      <c r="G241" s="7">
        <f>VLOOKUP(D241,'Product Master'!$A$2:$C$31,3,FALSE)</f>
        <v>808</v>
      </c>
      <c r="H241" s="7">
        <f t="shared" si="13"/>
        <v>79992</v>
      </c>
      <c r="I241" t="str">
        <f>VLOOKUP(B241,'Emp Master'!$A$2:$C$21,3,FALSE)</f>
        <v>Supervisor-4</v>
      </c>
      <c r="J241" s="2">
        <f t="shared" si="14"/>
        <v>1</v>
      </c>
      <c r="M241" t="str">
        <f>VLOOKUP(D241,'Product Master'!$A$2:$C$31,2,FALSE)</f>
        <v>Product-12</v>
      </c>
      <c r="N241" s="2">
        <f t="shared" si="15"/>
        <v>0</v>
      </c>
    </row>
    <row r="242" customHeight="1" spans="1:14">
      <c r="A242" s="5">
        <f t="shared" si="12"/>
        <v>43470</v>
      </c>
      <c r="B242" s="6">
        <v>10012</v>
      </c>
      <c r="C242" s="6" t="str">
        <f>VLOOKUP(B242,'Emp Master'!$A$2:$C$21,2,FALSE)</f>
        <v>EMP-12</v>
      </c>
      <c r="D242" s="6" t="s">
        <v>8</v>
      </c>
      <c r="E242" s="6" t="str">
        <f>VLOOKUP(D242,'Product Master'!$A$2:$C$31,2,FALSE)</f>
        <v>Product-4</v>
      </c>
      <c r="F242" s="6">
        <v>143</v>
      </c>
      <c r="G242" s="7">
        <f>VLOOKUP(D242,'Product Master'!$A$2:$C$31,3,FALSE)</f>
        <v>84</v>
      </c>
      <c r="H242" s="7">
        <f t="shared" si="13"/>
        <v>12012</v>
      </c>
      <c r="I242" t="str">
        <f>VLOOKUP(B242,'Emp Master'!$A$2:$C$21,3,FALSE)</f>
        <v>Supervisor-3</v>
      </c>
      <c r="J242" s="2">
        <f t="shared" si="14"/>
        <v>0</v>
      </c>
      <c r="M242" t="str">
        <f>VLOOKUP(D242,'Product Master'!$A$2:$C$31,2,FALSE)</f>
        <v>Product-4</v>
      </c>
      <c r="N242" s="2">
        <f t="shared" si="15"/>
        <v>1</v>
      </c>
    </row>
    <row r="243" customHeight="1" spans="1:14">
      <c r="A243" s="5">
        <f t="shared" si="12"/>
        <v>43470</v>
      </c>
      <c r="B243" s="6">
        <v>10005</v>
      </c>
      <c r="C243" s="6" t="str">
        <f>VLOOKUP(B243,'Emp Master'!$A$2:$C$21,2,FALSE)</f>
        <v>EMP-5</v>
      </c>
      <c r="D243" s="6" t="s">
        <v>27</v>
      </c>
      <c r="E243" s="6" t="str">
        <f>VLOOKUP(D243,'Product Master'!$A$2:$C$31,2,FALSE)</f>
        <v>Product-13</v>
      </c>
      <c r="F243" s="6">
        <v>188</v>
      </c>
      <c r="G243" s="7">
        <f>VLOOKUP(D243,'Product Master'!$A$2:$C$31,3,FALSE)</f>
        <v>97</v>
      </c>
      <c r="H243" s="7">
        <f t="shared" si="13"/>
        <v>18236</v>
      </c>
      <c r="I243" t="str">
        <f>VLOOKUP(B243,'Emp Master'!$A$2:$C$21,3,FALSE)</f>
        <v>Supervisor-1</v>
      </c>
      <c r="J243" s="2">
        <f t="shared" si="14"/>
        <v>1</v>
      </c>
      <c r="M243" t="str">
        <f>VLOOKUP(D243,'Product Master'!$A$2:$C$31,2,FALSE)</f>
        <v>Product-13</v>
      </c>
      <c r="N243" s="2">
        <f t="shared" si="15"/>
        <v>1</v>
      </c>
    </row>
    <row r="244" customHeight="1" spans="1:14">
      <c r="A244" s="5">
        <f t="shared" si="12"/>
        <v>43470</v>
      </c>
      <c r="B244" s="6">
        <v>10018</v>
      </c>
      <c r="C244" s="6" t="str">
        <f>VLOOKUP(B244,'Emp Master'!$A$2:$C$21,2,FALSE)</f>
        <v>EMP-18</v>
      </c>
      <c r="D244" s="6" t="s">
        <v>33</v>
      </c>
      <c r="E244" s="6" t="str">
        <f>VLOOKUP(D244,'Product Master'!$A$2:$C$31,2,FALSE)</f>
        <v>Product-11</v>
      </c>
      <c r="F244" s="6">
        <v>95</v>
      </c>
      <c r="G244" s="7">
        <f>VLOOKUP(D244,'Product Master'!$A$2:$C$31,3,FALSE)</f>
        <v>239</v>
      </c>
      <c r="H244" s="7">
        <f t="shared" si="13"/>
        <v>22705</v>
      </c>
      <c r="I244" t="str">
        <f>VLOOKUP(B244,'Emp Master'!$A$2:$C$21,3,FALSE)</f>
        <v>Supervisor-4</v>
      </c>
      <c r="J244" s="2">
        <f t="shared" si="14"/>
        <v>1</v>
      </c>
      <c r="M244" t="str">
        <f>VLOOKUP(D244,'Product Master'!$A$2:$C$31,2,FALSE)</f>
        <v>Product-11</v>
      </c>
      <c r="N244" s="2">
        <f t="shared" si="15"/>
        <v>0</v>
      </c>
    </row>
    <row r="245" customHeight="1" spans="1:14">
      <c r="A245" s="5">
        <f t="shared" si="12"/>
        <v>43470</v>
      </c>
      <c r="B245" s="6">
        <v>10003</v>
      </c>
      <c r="C245" s="6" t="str">
        <f>VLOOKUP(B245,'Emp Master'!$A$2:$C$21,2,FALSE)</f>
        <v>EMP-3</v>
      </c>
      <c r="D245" s="6" t="s">
        <v>27</v>
      </c>
      <c r="E245" s="6" t="str">
        <f>VLOOKUP(D245,'Product Master'!$A$2:$C$31,2,FALSE)</f>
        <v>Product-13</v>
      </c>
      <c r="F245" s="6">
        <v>198</v>
      </c>
      <c r="G245" s="7">
        <f>VLOOKUP(D245,'Product Master'!$A$2:$C$31,3,FALSE)</f>
        <v>97</v>
      </c>
      <c r="H245" s="7">
        <f t="shared" si="13"/>
        <v>19206</v>
      </c>
      <c r="I245" t="str">
        <f>VLOOKUP(B245,'Emp Master'!$A$2:$C$21,3,FALSE)</f>
        <v>Supervisor-1</v>
      </c>
      <c r="J245" s="2">
        <f t="shared" si="14"/>
        <v>1</v>
      </c>
      <c r="M245" t="str">
        <f>VLOOKUP(D245,'Product Master'!$A$2:$C$31,2,FALSE)</f>
        <v>Product-13</v>
      </c>
      <c r="N245" s="2">
        <f t="shared" si="15"/>
        <v>1</v>
      </c>
    </row>
    <row r="246" customHeight="1" spans="1:14">
      <c r="A246" s="5">
        <f t="shared" si="12"/>
        <v>43470</v>
      </c>
      <c r="B246" s="6">
        <v>10003</v>
      </c>
      <c r="C246" s="6" t="str">
        <f>VLOOKUP(B246,'Emp Master'!$A$2:$C$21,2,FALSE)</f>
        <v>EMP-3</v>
      </c>
      <c r="D246" s="6" t="s">
        <v>25</v>
      </c>
      <c r="E246" s="6" t="str">
        <f>VLOOKUP(D246,'Product Master'!$A$2:$C$31,2,FALSE)</f>
        <v>Product-30</v>
      </c>
      <c r="F246" s="6">
        <v>258</v>
      </c>
      <c r="G246" s="7">
        <f>VLOOKUP(D246,'Product Master'!$A$2:$C$31,3,FALSE)</f>
        <v>200</v>
      </c>
      <c r="H246" s="7">
        <f t="shared" si="13"/>
        <v>51600</v>
      </c>
      <c r="I246" t="str">
        <f>VLOOKUP(B246,'Emp Master'!$A$2:$C$21,3,FALSE)</f>
        <v>Supervisor-1</v>
      </c>
      <c r="J246" s="2">
        <f t="shared" si="14"/>
        <v>1</v>
      </c>
      <c r="M246" t="str">
        <f>VLOOKUP(D246,'Product Master'!$A$2:$C$31,2,FALSE)</f>
        <v>Product-30</v>
      </c>
      <c r="N246" s="2">
        <f t="shared" si="15"/>
        <v>1</v>
      </c>
    </row>
    <row r="247" customHeight="1" spans="1:14">
      <c r="A247" s="5">
        <f t="shared" si="12"/>
        <v>43470</v>
      </c>
      <c r="B247" s="6">
        <v>10019</v>
      </c>
      <c r="C247" s="6" t="str">
        <f>VLOOKUP(B247,'Emp Master'!$A$2:$C$21,2,FALSE)</f>
        <v>EMP-19</v>
      </c>
      <c r="D247" s="6" t="s">
        <v>33</v>
      </c>
      <c r="E247" s="6" t="str">
        <f>VLOOKUP(D247,'Product Master'!$A$2:$C$31,2,FALSE)</f>
        <v>Product-11</v>
      </c>
      <c r="F247" s="6">
        <v>130</v>
      </c>
      <c r="G247" s="7">
        <f>VLOOKUP(D247,'Product Master'!$A$2:$C$31,3,FALSE)</f>
        <v>239</v>
      </c>
      <c r="H247" s="7">
        <f t="shared" si="13"/>
        <v>31070</v>
      </c>
      <c r="I247" t="str">
        <f>VLOOKUP(B247,'Emp Master'!$A$2:$C$21,3,FALSE)</f>
        <v>Supervisor-4</v>
      </c>
      <c r="J247" s="2">
        <f t="shared" si="14"/>
        <v>1</v>
      </c>
      <c r="M247" t="str">
        <f>VLOOKUP(D247,'Product Master'!$A$2:$C$31,2,FALSE)</f>
        <v>Product-11</v>
      </c>
      <c r="N247" s="2">
        <f t="shared" si="15"/>
        <v>1</v>
      </c>
    </row>
    <row r="248" customHeight="1" spans="1:14">
      <c r="A248" s="5">
        <f t="shared" si="12"/>
        <v>43470</v>
      </c>
      <c r="B248" s="6">
        <v>10012</v>
      </c>
      <c r="C248" s="6" t="str">
        <f>VLOOKUP(B248,'Emp Master'!$A$2:$C$21,2,FALSE)</f>
        <v>EMP-12</v>
      </c>
      <c r="D248" s="6" t="s">
        <v>17</v>
      </c>
      <c r="E248" s="6" t="str">
        <f>VLOOKUP(D248,'Product Master'!$A$2:$C$31,2,FALSE)</f>
        <v>Product-24</v>
      </c>
      <c r="F248" s="6">
        <v>67</v>
      </c>
      <c r="G248" s="7">
        <f>VLOOKUP(D248,'Product Master'!$A$2:$C$31,3,FALSE)</f>
        <v>687</v>
      </c>
      <c r="H248" s="7">
        <f t="shared" si="13"/>
        <v>46029</v>
      </c>
      <c r="I248" t="str">
        <f>VLOOKUP(B248,'Emp Master'!$A$2:$C$21,3,FALSE)</f>
        <v>Supervisor-3</v>
      </c>
      <c r="J248" s="2">
        <f t="shared" si="14"/>
        <v>1</v>
      </c>
      <c r="M248" t="str">
        <f>VLOOKUP(D248,'Product Master'!$A$2:$C$31,2,FALSE)</f>
        <v>Product-24</v>
      </c>
      <c r="N248" s="2">
        <f t="shared" si="15"/>
        <v>0</v>
      </c>
    </row>
    <row r="249" customHeight="1" spans="1:14">
      <c r="A249" s="5">
        <f t="shared" si="12"/>
        <v>43470</v>
      </c>
      <c r="B249" s="6">
        <v>10019</v>
      </c>
      <c r="C249" s="6" t="str">
        <f>VLOOKUP(B249,'Emp Master'!$A$2:$C$21,2,FALSE)</f>
        <v>EMP-19</v>
      </c>
      <c r="D249" s="6" t="s">
        <v>33</v>
      </c>
      <c r="E249" s="6" t="str">
        <f>VLOOKUP(D249,'Product Master'!$A$2:$C$31,2,FALSE)</f>
        <v>Product-11</v>
      </c>
      <c r="F249" s="6">
        <v>123</v>
      </c>
      <c r="G249" s="7">
        <f>VLOOKUP(D249,'Product Master'!$A$2:$C$31,3,FALSE)</f>
        <v>239</v>
      </c>
      <c r="H249" s="7">
        <f t="shared" si="13"/>
        <v>29397</v>
      </c>
      <c r="I249" t="str">
        <f>VLOOKUP(B249,'Emp Master'!$A$2:$C$21,3,FALSE)</f>
        <v>Supervisor-4</v>
      </c>
      <c r="J249" s="2">
        <f t="shared" si="14"/>
        <v>1</v>
      </c>
      <c r="M249" t="str">
        <f>VLOOKUP(D249,'Product Master'!$A$2:$C$31,2,FALSE)</f>
        <v>Product-11</v>
      </c>
      <c r="N249" s="2">
        <f t="shared" si="15"/>
        <v>1</v>
      </c>
    </row>
    <row r="250" customHeight="1" spans="1:14">
      <c r="A250" s="5">
        <f t="shared" si="12"/>
        <v>43470</v>
      </c>
      <c r="B250" s="6">
        <v>10005</v>
      </c>
      <c r="C250" s="6" t="str">
        <f>VLOOKUP(B250,'Emp Master'!$A$2:$C$21,2,FALSE)</f>
        <v>EMP-5</v>
      </c>
      <c r="D250" s="6" t="s">
        <v>23</v>
      </c>
      <c r="E250" s="6" t="str">
        <f>VLOOKUP(D250,'Product Master'!$A$2:$C$31,2,FALSE)</f>
        <v>Product-20</v>
      </c>
      <c r="F250" s="6">
        <v>286</v>
      </c>
      <c r="G250" s="7">
        <f>VLOOKUP(D250,'Product Master'!$A$2:$C$31,3,FALSE)</f>
        <v>70</v>
      </c>
      <c r="H250" s="7">
        <f t="shared" si="13"/>
        <v>20020</v>
      </c>
      <c r="I250" t="str">
        <f>VLOOKUP(B250,'Emp Master'!$A$2:$C$21,3,FALSE)</f>
        <v>Supervisor-1</v>
      </c>
      <c r="J250" s="2">
        <f t="shared" si="14"/>
        <v>1</v>
      </c>
      <c r="M250" t="str">
        <f>VLOOKUP(D250,'Product Master'!$A$2:$C$31,2,FALSE)</f>
        <v>Product-20</v>
      </c>
      <c r="N250" s="2">
        <f t="shared" si="15"/>
        <v>1</v>
      </c>
    </row>
    <row r="251" customHeight="1" spans="1:14">
      <c r="A251" s="5">
        <f t="shared" si="12"/>
        <v>43470</v>
      </c>
      <c r="B251" s="6">
        <v>10002</v>
      </c>
      <c r="C251" s="6" t="str">
        <f>VLOOKUP(B251,'Emp Master'!$A$2:$C$21,2,FALSE)</f>
        <v>EMP-2</v>
      </c>
      <c r="D251" s="6" t="s">
        <v>24</v>
      </c>
      <c r="E251" s="6" t="str">
        <f>VLOOKUP(D251,'Product Master'!$A$2:$C$31,2,FALSE)</f>
        <v>Product-5</v>
      </c>
      <c r="F251" s="6">
        <v>144</v>
      </c>
      <c r="G251" s="7">
        <f>VLOOKUP(D251,'Product Master'!$A$2:$C$31,3,FALSE)</f>
        <v>440</v>
      </c>
      <c r="H251" s="7">
        <f t="shared" si="13"/>
        <v>63360</v>
      </c>
      <c r="I251" t="str">
        <f>VLOOKUP(B251,'Emp Master'!$A$2:$C$21,3,FALSE)</f>
        <v>Supervisor-1</v>
      </c>
      <c r="J251" s="2">
        <f t="shared" si="14"/>
        <v>1</v>
      </c>
      <c r="M251" t="str">
        <f>VLOOKUP(D251,'Product Master'!$A$2:$C$31,2,FALSE)</f>
        <v>Product-5</v>
      </c>
      <c r="N251" s="2">
        <f t="shared" si="15"/>
        <v>1</v>
      </c>
    </row>
    <row r="252" customHeight="1" spans="1:14">
      <c r="A252" s="5">
        <f t="shared" si="12"/>
        <v>43470</v>
      </c>
      <c r="B252" s="6">
        <v>10014</v>
      </c>
      <c r="C252" s="6" t="str">
        <f>VLOOKUP(B252,'Emp Master'!$A$2:$C$21,2,FALSE)</f>
        <v>EMP-14</v>
      </c>
      <c r="D252" s="6" t="s">
        <v>33</v>
      </c>
      <c r="E252" s="6" t="str">
        <f>VLOOKUP(D252,'Product Master'!$A$2:$C$31,2,FALSE)</f>
        <v>Product-11</v>
      </c>
      <c r="F252" s="6">
        <v>145</v>
      </c>
      <c r="G252" s="7">
        <f>VLOOKUP(D252,'Product Master'!$A$2:$C$31,3,FALSE)</f>
        <v>239</v>
      </c>
      <c r="H252" s="7">
        <f t="shared" si="13"/>
        <v>34655</v>
      </c>
      <c r="I252" t="str">
        <f>VLOOKUP(B252,'Emp Master'!$A$2:$C$21,3,FALSE)</f>
        <v>Supervisor-3</v>
      </c>
      <c r="J252" s="2">
        <f t="shared" si="14"/>
        <v>1</v>
      </c>
      <c r="M252" t="str">
        <f>VLOOKUP(D252,'Product Master'!$A$2:$C$31,2,FALSE)</f>
        <v>Product-11</v>
      </c>
      <c r="N252" s="2">
        <f t="shared" si="15"/>
        <v>1</v>
      </c>
    </row>
    <row r="253" customHeight="1" spans="1:14">
      <c r="A253" s="5">
        <f t="shared" ref="A253:A316" si="16">A194+1</f>
        <v>43470</v>
      </c>
      <c r="B253" s="6">
        <v>10016</v>
      </c>
      <c r="C253" s="6" t="str">
        <f>VLOOKUP(B253,'Emp Master'!$A$2:$C$21,2,FALSE)</f>
        <v>EMP-16</v>
      </c>
      <c r="D253" s="6" t="s">
        <v>13</v>
      </c>
      <c r="E253" s="6" t="str">
        <f>VLOOKUP(D253,'Product Master'!$A$2:$C$31,2,FALSE)</f>
        <v>Product-23</v>
      </c>
      <c r="F253" s="6">
        <v>187</v>
      </c>
      <c r="G253" s="7">
        <f>VLOOKUP(D253,'Product Master'!$A$2:$C$31,3,FALSE)</f>
        <v>239</v>
      </c>
      <c r="H253" s="7">
        <f t="shared" si="13"/>
        <v>44693</v>
      </c>
      <c r="I253" t="str">
        <f>VLOOKUP(B253,'Emp Master'!$A$2:$C$21,3,FALSE)</f>
        <v>Supervisor-4</v>
      </c>
      <c r="J253" s="2">
        <f t="shared" si="14"/>
        <v>1</v>
      </c>
      <c r="M253" t="str">
        <f>VLOOKUP(D253,'Product Master'!$A$2:$C$31,2,FALSE)</f>
        <v>Product-23</v>
      </c>
      <c r="N253" s="2">
        <f t="shared" si="15"/>
        <v>1</v>
      </c>
    </row>
    <row r="254" customHeight="1" spans="1:14">
      <c r="A254" s="5">
        <f t="shared" si="16"/>
        <v>43470</v>
      </c>
      <c r="B254" s="6">
        <v>10016</v>
      </c>
      <c r="C254" s="6" t="str">
        <f>VLOOKUP(B254,'Emp Master'!$A$2:$C$21,2,FALSE)</f>
        <v>EMP-16</v>
      </c>
      <c r="D254" s="6" t="s">
        <v>10</v>
      </c>
      <c r="E254" s="6" t="str">
        <f>VLOOKUP(D254,'Product Master'!$A$2:$C$31,2,FALSE)</f>
        <v>Product-26</v>
      </c>
      <c r="F254" s="6">
        <v>131</v>
      </c>
      <c r="G254" s="7">
        <f>VLOOKUP(D254,'Product Master'!$A$2:$C$31,3,FALSE)</f>
        <v>110</v>
      </c>
      <c r="H254" s="7">
        <f t="shared" si="13"/>
        <v>14410</v>
      </c>
      <c r="I254" t="str">
        <f>VLOOKUP(B254,'Emp Master'!$A$2:$C$21,3,FALSE)</f>
        <v>Supervisor-4</v>
      </c>
      <c r="J254" s="2">
        <f t="shared" si="14"/>
        <v>0</v>
      </c>
      <c r="M254" t="str">
        <f>VLOOKUP(D254,'Product Master'!$A$2:$C$31,2,FALSE)</f>
        <v>Product-26</v>
      </c>
      <c r="N254" s="2">
        <f t="shared" si="15"/>
        <v>1</v>
      </c>
    </row>
    <row r="255" customHeight="1" spans="1:14">
      <c r="A255" s="5">
        <f t="shared" si="16"/>
        <v>43470</v>
      </c>
      <c r="B255" s="6">
        <v>10004</v>
      </c>
      <c r="C255" s="6" t="str">
        <f>VLOOKUP(B255,'Emp Master'!$A$2:$C$21,2,FALSE)</f>
        <v>EMP-4</v>
      </c>
      <c r="D255" s="6" t="s">
        <v>4</v>
      </c>
      <c r="E255" s="6" t="str">
        <f>VLOOKUP(D255,'Product Master'!$A$2:$C$31,2,FALSE)</f>
        <v>Product-7</v>
      </c>
      <c r="F255" s="6">
        <v>80</v>
      </c>
      <c r="G255" s="7">
        <f>VLOOKUP(D255,'Product Master'!$A$2:$C$31,3,FALSE)</f>
        <v>145</v>
      </c>
      <c r="H255" s="7">
        <f t="shared" si="13"/>
        <v>11600</v>
      </c>
      <c r="I255" t="str">
        <f>VLOOKUP(B255,'Emp Master'!$A$2:$C$21,3,FALSE)</f>
        <v>Supervisor-1</v>
      </c>
      <c r="J255" s="2">
        <f t="shared" si="14"/>
        <v>0</v>
      </c>
      <c r="M255" t="str">
        <f>VLOOKUP(D255,'Product Master'!$A$2:$C$31,2,FALSE)</f>
        <v>Product-7</v>
      </c>
      <c r="N255" s="2">
        <f t="shared" si="15"/>
        <v>0</v>
      </c>
    </row>
    <row r="256" customHeight="1" spans="1:14">
      <c r="A256" s="5">
        <f t="shared" si="16"/>
        <v>43470</v>
      </c>
      <c r="B256" s="6">
        <v>10001</v>
      </c>
      <c r="C256" s="6" t="str">
        <f>VLOOKUP(B256,'Emp Master'!$A$2:$C$21,2,FALSE)</f>
        <v>EMP-1</v>
      </c>
      <c r="D256" s="6" t="s">
        <v>26</v>
      </c>
      <c r="E256" s="6" t="str">
        <f>VLOOKUP(D256,'Product Master'!$A$2:$C$31,2,FALSE)</f>
        <v>Product-28</v>
      </c>
      <c r="F256" s="6">
        <v>202</v>
      </c>
      <c r="G256" s="7">
        <f>VLOOKUP(D256,'Product Master'!$A$2:$C$31,3,FALSE)</f>
        <v>107</v>
      </c>
      <c r="H256" s="7">
        <f t="shared" si="13"/>
        <v>21614</v>
      </c>
      <c r="I256" t="str">
        <f>VLOOKUP(B256,'Emp Master'!$A$2:$C$21,3,FALSE)</f>
        <v>Supervisor-1</v>
      </c>
      <c r="J256" s="2">
        <f t="shared" si="14"/>
        <v>1</v>
      </c>
      <c r="M256" t="str">
        <f>VLOOKUP(D256,'Product Master'!$A$2:$C$31,2,FALSE)</f>
        <v>Product-28</v>
      </c>
      <c r="N256" s="2">
        <f t="shared" si="15"/>
        <v>1</v>
      </c>
    </row>
    <row r="257" customHeight="1" spans="1:14">
      <c r="A257" s="5">
        <f t="shared" si="16"/>
        <v>43470</v>
      </c>
      <c r="B257" s="6">
        <v>10013</v>
      </c>
      <c r="C257" s="6" t="str">
        <f>VLOOKUP(B257,'Emp Master'!$A$2:$C$21,2,FALSE)</f>
        <v>EMP-13</v>
      </c>
      <c r="D257" s="6" t="s">
        <v>15</v>
      </c>
      <c r="E257" s="6" t="str">
        <f>VLOOKUP(D257,'Product Master'!$A$2:$C$31,2,FALSE)</f>
        <v>Product-29</v>
      </c>
      <c r="F257" s="6">
        <v>291</v>
      </c>
      <c r="G257" s="7">
        <f>VLOOKUP(D257,'Product Master'!$A$2:$C$31,3,FALSE)</f>
        <v>129</v>
      </c>
      <c r="H257" s="7">
        <f t="shared" si="13"/>
        <v>37539</v>
      </c>
      <c r="I257" t="str">
        <f>VLOOKUP(B257,'Emp Master'!$A$2:$C$21,3,FALSE)</f>
        <v>Supervisor-3</v>
      </c>
      <c r="J257" s="2">
        <f t="shared" si="14"/>
        <v>1</v>
      </c>
      <c r="M257" t="str">
        <f>VLOOKUP(D257,'Product Master'!$A$2:$C$31,2,FALSE)</f>
        <v>Product-29</v>
      </c>
      <c r="N257" s="2">
        <f t="shared" si="15"/>
        <v>1</v>
      </c>
    </row>
    <row r="258" customHeight="1" spans="1:14">
      <c r="A258" s="5">
        <f t="shared" si="16"/>
        <v>43470</v>
      </c>
      <c r="B258" s="6">
        <v>10014</v>
      </c>
      <c r="C258" s="6" t="str">
        <f>VLOOKUP(B258,'Emp Master'!$A$2:$C$21,2,FALSE)</f>
        <v>EMP-14</v>
      </c>
      <c r="D258" s="6" t="s">
        <v>19</v>
      </c>
      <c r="E258" s="6" t="str">
        <f>VLOOKUP(D258,'Product Master'!$A$2:$C$31,2,FALSE)</f>
        <v>Product-14</v>
      </c>
      <c r="F258" s="6">
        <v>89</v>
      </c>
      <c r="G258" s="7">
        <f>VLOOKUP(D258,'Product Master'!$A$2:$C$31,3,FALSE)</f>
        <v>150</v>
      </c>
      <c r="H258" s="7">
        <f t="shared" si="13"/>
        <v>13350</v>
      </c>
      <c r="I258" t="str">
        <f>VLOOKUP(B258,'Emp Master'!$A$2:$C$21,3,FALSE)</f>
        <v>Supervisor-3</v>
      </c>
      <c r="J258" s="2">
        <f t="shared" si="14"/>
        <v>0</v>
      </c>
      <c r="M258" t="str">
        <f>VLOOKUP(D258,'Product Master'!$A$2:$C$31,2,FALSE)</f>
        <v>Product-14</v>
      </c>
      <c r="N258" s="2">
        <f t="shared" si="15"/>
        <v>0</v>
      </c>
    </row>
    <row r="259" customHeight="1" spans="1:14">
      <c r="A259" s="5">
        <f t="shared" si="16"/>
        <v>43470</v>
      </c>
      <c r="B259" s="6">
        <v>10012</v>
      </c>
      <c r="C259" s="6" t="str">
        <f>VLOOKUP(B259,'Emp Master'!$A$2:$C$21,2,FALSE)</f>
        <v>EMP-12</v>
      </c>
      <c r="D259" s="6" t="s">
        <v>29</v>
      </c>
      <c r="E259" s="6" t="str">
        <f>VLOOKUP(D259,'Product Master'!$A$2:$C$31,2,FALSE)</f>
        <v>Product-12</v>
      </c>
      <c r="F259" s="6">
        <v>211</v>
      </c>
      <c r="G259" s="7">
        <f>VLOOKUP(D259,'Product Master'!$A$2:$C$31,3,FALSE)</f>
        <v>808</v>
      </c>
      <c r="H259" s="7">
        <f t="shared" ref="H259:H322" si="17">F259*G259</f>
        <v>170488</v>
      </c>
      <c r="I259" t="str">
        <f>VLOOKUP(B259,'Emp Master'!$A$2:$C$21,3,FALSE)</f>
        <v>Supervisor-3</v>
      </c>
      <c r="J259" s="2">
        <f t="shared" ref="J259:J322" si="18">IF(H259&lt;15000,0,1)</f>
        <v>1</v>
      </c>
      <c r="M259" t="str">
        <f>VLOOKUP(D259,'Product Master'!$A$2:$C$31,2,FALSE)</f>
        <v>Product-12</v>
      </c>
      <c r="N259" s="2">
        <f t="shared" ref="N259:N322" si="19">IF(F259&lt;100,0,1)</f>
        <v>1</v>
      </c>
    </row>
    <row r="260" customHeight="1" spans="1:14">
      <c r="A260" s="5">
        <f t="shared" si="16"/>
        <v>43470</v>
      </c>
      <c r="B260" s="6">
        <v>10011</v>
      </c>
      <c r="C260" s="6" t="str">
        <f>VLOOKUP(B260,'Emp Master'!$A$2:$C$21,2,FALSE)</f>
        <v>EMP-11</v>
      </c>
      <c r="D260" s="6" t="s">
        <v>9</v>
      </c>
      <c r="E260" s="6" t="str">
        <f>VLOOKUP(D260,'Product Master'!$A$2:$C$31,2,FALSE)</f>
        <v>Product-18</v>
      </c>
      <c r="F260" s="6">
        <v>209</v>
      </c>
      <c r="G260" s="7">
        <f>VLOOKUP(D260,'Product Master'!$A$2:$C$31,3,FALSE)</f>
        <v>291</v>
      </c>
      <c r="H260" s="7">
        <f t="shared" si="17"/>
        <v>60819</v>
      </c>
      <c r="I260" t="str">
        <f>VLOOKUP(B260,'Emp Master'!$A$2:$C$21,3,FALSE)</f>
        <v>Supervisor-3</v>
      </c>
      <c r="J260" s="2">
        <f t="shared" si="18"/>
        <v>1</v>
      </c>
      <c r="M260" t="str">
        <f>VLOOKUP(D260,'Product Master'!$A$2:$C$31,2,FALSE)</f>
        <v>Product-18</v>
      </c>
      <c r="N260" s="2">
        <f t="shared" si="19"/>
        <v>1</v>
      </c>
    </row>
    <row r="261" customHeight="1" spans="1:14">
      <c r="A261" s="5">
        <f t="shared" si="16"/>
        <v>43470</v>
      </c>
      <c r="B261" s="6">
        <v>10007</v>
      </c>
      <c r="C261" s="6" t="str">
        <f>VLOOKUP(B261,'Emp Master'!$A$2:$C$21,2,FALSE)</f>
        <v>EMP-7</v>
      </c>
      <c r="D261" s="6" t="s">
        <v>11</v>
      </c>
      <c r="E261" s="6" t="str">
        <f>VLOOKUP(D261,'Product Master'!$A$2:$C$31,2,FALSE)</f>
        <v>Product-21</v>
      </c>
      <c r="F261" s="6">
        <v>170</v>
      </c>
      <c r="G261" s="7">
        <f>VLOOKUP(D261,'Product Master'!$A$2:$C$31,3,FALSE)</f>
        <v>141</v>
      </c>
      <c r="H261" s="7">
        <f t="shared" si="17"/>
        <v>23970</v>
      </c>
      <c r="I261" t="str">
        <f>VLOOKUP(B261,'Emp Master'!$A$2:$C$21,3,FALSE)</f>
        <v>Supervisor-2</v>
      </c>
      <c r="J261" s="2">
        <f t="shared" si="18"/>
        <v>1</v>
      </c>
      <c r="M261" t="str">
        <f>VLOOKUP(D261,'Product Master'!$A$2:$C$31,2,FALSE)</f>
        <v>Product-21</v>
      </c>
      <c r="N261" s="2">
        <f t="shared" si="19"/>
        <v>1</v>
      </c>
    </row>
    <row r="262" customHeight="1" spans="1:14">
      <c r="A262" s="5">
        <f t="shared" si="16"/>
        <v>43470</v>
      </c>
      <c r="B262" s="6">
        <v>10001</v>
      </c>
      <c r="C262" s="6" t="str">
        <f>VLOOKUP(B262,'Emp Master'!$A$2:$C$21,2,FALSE)</f>
        <v>EMP-1</v>
      </c>
      <c r="D262" s="6" t="s">
        <v>31</v>
      </c>
      <c r="E262" s="6" t="str">
        <f>VLOOKUP(D262,'Product Master'!$A$2:$C$31,2,FALSE)</f>
        <v>Product-16</v>
      </c>
      <c r="F262" s="6">
        <v>300</v>
      </c>
      <c r="G262" s="7">
        <f>VLOOKUP(D262,'Product Master'!$A$2:$C$31,3,FALSE)</f>
        <v>92</v>
      </c>
      <c r="H262" s="7">
        <f t="shared" si="17"/>
        <v>27600</v>
      </c>
      <c r="I262" t="str">
        <f>VLOOKUP(B262,'Emp Master'!$A$2:$C$21,3,FALSE)</f>
        <v>Supervisor-1</v>
      </c>
      <c r="J262" s="2">
        <f t="shared" si="18"/>
        <v>1</v>
      </c>
      <c r="M262" t="str">
        <f>VLOOKUP(D262,'Product Master'!$A$2:$C$31,2,FALSE)</f>
        <v>Product-16</v>
      </c>
      <c r="N262" s="2">
        <f t="shared" si="19"/>
        <v>1</v>
      </c>
    </row>
    <row r="263" customHeight="1" spans="1:14">
      <c r="A263" s="5">
        <f t="shared" si="16"/>
        <v>43470</v>
      </c>
      <c r="B263" s="6">
        <v>10001</v>
      </c>
      <c r="C263" s="6" t="str">
        <f>VLOOKUP(B263,'Emp Master'!$A$2:$C$21,2,FALSE)</f>
        <v>EMP-1</v>
      </c>
      <c r="D263" s="6" t="s">
        <v>16</v>
      </c>
      <c r="E263" s="6" t="str">
        <f>VLOOKUP(D263,'Product Master'!$A$2:$C$31,2,FALSE)</f>
        <v>Product-15</v>
      </c>
      <c r="F263" s="6">
        <v>300</v>
      </c>
      <c r="G263" s="7">
        <f>VLOOKUP(D263,'Product Master'!$A$2:$C$31,3,FALSE)</f>
        <v>122</v>
      </c>
      <c r="H263" s="7">
        <f t="shared" si="17"/>
        <v>36600</v>
      </c>
      <c r="I263" t="str">
        <f>VLOOKUP(B263,'Emp Master'!$A$2:$C$21,3,FALSE)</f>
        <v>Supervisor-1</v>
      </c>
      <c r="J263" s="2">
        <f t="shared" si="18"/>
        <v>1</v>
      </c>
      <c r="M263" t="str">
        <f>VLOOKUP(D263,'Product Master'!$A$2:$C$31,2,FALSE)</f>
        <v>Product-15</v>
      </c>
      <c r="N263" s="2">
        <f t="shared" si="19"/>
        <v>1</v>
      </c>
    </row>
    <row r="264" customHeight="1" spans="1:14">
      <c r="A264" s="5">
        <f t="shared" si="16"/>
        <v>43470</v>
      </c>
      <c r="B264" s="6">
        <v>10007</v>
      </c>
      <c r="C264" s="6" t="str">
        <f>VLOOKUP(B264,'Emp Master'!$A$2:$C$21,2,FALSE)</f>
        <v>EMP-7</v>
      </c>
      <c r="D264" s="6" t="s">
        <v>30</v>
      </c>
      <c r="E264" s="6" t="str">
        <f>VLOOKUP(D264,'Product Master'!$A$2:$C$31,2,FALSE)</f>
        <v>Product-3</v>
      </c>
      <c r="F264" s="6">
        <v>166</v>
      </c>
      <c r="G264" s="7">
        <f>VLOOKUP(D264,'Product Master'!$A$2:$C$31,3,FALSE)</f>
        <v>139</v>
      </c>
      <c r="H264" s="7">
        <f t="shared" si="17"/>
        <v>23074</v>
      </c>
      <c r="I264" t="str">
        <f>VLOOKUP(B264,'Emp Master'!$A$2:$C$21,3,FALSE)</f>
        <v>Supervisor-2</v>
      </c>
      <c r="J264" s="2">
        <f t="shared" si="18"/>
        <v>1</v>
      </c>
      <c r="M264" t="str">
        <f>VLOOKUP(D264,'Product Master'!$A$2:$C$31,2,FALSE)</f>
        <v>Product-3</v>
      </c>
      <c r="N264" s="2">
        <f t="shared" si="19"/>
        <v>1</v>
      </c>
    </row>
    <row r="265" customHeight="1" spans="1:14">
      <c r="A265" s="5">
        <f t="shared" si="16"/>
        <v>43470</v>
      </c>
      <c r="B265" s="6">
        <v>10007</v>
      </c>
      <c r="C265" s="6" t="str">
        <f>VLOOKUP(B265,'Emp Master'!$A$2:$C$21,2,FALSE)</f>
        <v>EMP-7</v>
      </c>
      <c r="D265" s="6" t="s">
        <v>8</v>
      </c>
      <c r="E265" s="6" t="str">
        <f>VLOOKUP(D265,'Product Master'!$A$2:$C$31,2,FALSE)</f>
        <v>Product-4</v>
      </c>
      <c r="F265" s="6">
        <v>285</v>
      </c>
      <c r="G265" s="7">
        <f>VLOOKUP(D265,'Product Master'!$A$2:$C$31,3,FALSE)</f>
        <v>84</v>
      </c>
      <c r="H265" s="7">
        <f t="shared" si="17"/>
        <v>23940</v>
      </c>
      <c r="I265" t="str">
        <f>VLOOKUP(B265,'Emp Master'!$A$2:$C$21,3,FALSE)</f>
        <v>Supervisor-2</v>
      </c>
      <c r="J265" s="2">
        <f t="shared" si="18"/>
        <v>1</v>
      </c>
      <c r="M265" t="str">
        <f>VLOOKUP(D265,'Product Master'!$A$2:$C$31,2,FALSE)</f>
        <v>Product-4</v>
      </c>
      <c r="N265" s="2">
        <f t="shared" si="19"/>
        <v>1</v>
      </c>
    </row>
    <row r="266" customHeight="1" spans="1:14">
      <c r="A266" s="5">
        <f t="shared" si="16"/>
        <v>43470</v>
      </c>
      <c r="B266" s="6">
        <v>10004</v>
      </c>
      <c r="C266" s="6" t="str">
        <f>VLOOKUP(B266,'Emp Master'!$A$2:$C$21,2,FALSE)</f>
        <v>EMP-4</v>
      </c>
      <c r="D266" s="6" t="s">
        <v>16</v>
      </c>
      <c r="E266" s="6" t="str">
        <f>VLOOKUP(D266,'Product Master'!$A$2:$C$31,2,FALSE)</f>
        <v>Product-15</v>
      </c>
      <c r="F266" s="6">
        <v>116</v>
      </c>
      <c r="G266" s="7">
        <f>VLOOKUP(D266,'Product Master'!$A$2:$C$31,3,FALSE)</f>
        <v>122</v>
      </c>
      <c r="H266" s="7">
        <f t="shared" si="17"/>
        <v>14152</v>
      </c>
      <c r="I266" t="str">
        <f>VLOOKUP(B266,'Emp Master'!$A$2:$C$21,3,FALSE)</f>
        <v>Supervisor-1</v>
      </c>
      <c r="J266" s="2">
        <f t="shared" si="18"/>
        <v>0</v>
      </c>
      <c r="M266" t="str">
        <f>VLOOKUP(D266,'Product Master'!$A$2:$C$31,2,FALSE)</f>
        <v>Product-15</v>
      </c>
      <c r="N266" s="2">
        <f t="shared" si="19"/>
        <v>1</v>
      </c>
    </row>
    <row r="267" customHeight="1" spans="1:14">
      <c r="A267" s="5">
        <f t="shared" si="16"/>
        <v>43470</v>
      </c>
      <c r="B267" s="6">
        <v>10007</v>
      </c>
      <c r="C267" s="6" t="str">
        <f>VLOOKUP(B267,'Emp Master'!$A$2:$C$21,2,FALSE)</f>
        <v>EMP-7</v>
      </c>
      <c r="D267" s="6" t="s">
        <v>10</v>
      </c>
      <c r="E267" s="6" t="str">
        <f>VLOOKUP(D267,'Product Master'!$A$2:$C$31,2,FALSE)</f>
        <v>Product-26</v>
      </c>
      <c r="F267" s="6">
        <v>298</v>
      </c>
      <c r="G267" s="7">
        <f>VLOOKUP(D267,'Product Master'!$A$2:$C$31,3,FALSE)</f>
        <v>110</v>
      </c>
      <c r="H267" s="7">
        <f t="shared" si="17"/>
        <v>32780</v>
      </c>
      <c r="I267" t="str">
        <f>VLOOKUP(B267,'Emp Master'!$A$2:$C$21,3,FALSE)</f>
        <v>Supervisor-2</v>
      </c>
      <c r="J267" s="2">
        <f t="shared" si="18"/>
        <v>1</v>
      </c>
      <c r="M267" t="str">
        <f>VLOOKUP(D267,'Product Master'!$A$2:$C$31,2,FALSE)</f>
        <v>Product-26</v>
      </c>
      <c r="N267" s="2">
        <f t="shared" si="19"/>
        <v>1</v>
      </c>
    </row>
    <row r="268" customHeight="1" spans="1:14">
      <c r="A268" s="5">
        <f t="shared" si="16"/>
        <v>43470</v>
      </c>
      <c r="B268" s="6">
        <v>10002</v>
      </c>
      <c r="C268" s="6" t="str">
        <f>VLOOKUP(B268,'Emp Master'!$A$2:$C$21,2,FALSE)</f>
        <v>EMP-2</v>
      </c>
      <c r="D268" s="6" t="s">
        <v>32</v>
      </c>
      <c r="E268" s="6" t="str">
        <f>VLOOKUP(D268,'Product Master'!$A$2:$C$31,2,FALSE)</f>
        <v>Product-10</v>
      </c>
      <c r="F268" s="6">
        <v>290</v>
      </c>
      <c r="G268" s="7">
        <f>VLOOKUP(D268,'Product Master'!$A$2:$C$31,3,FALSE)</f>
        <v>515</v>
      </c>
      <c r="H268" s="7">
        <f t="shared" si="17"/>
        <v>149350</v>
      </c>
      <c r="I268" t="str">
        <f>VLOOKUP(B268,'Emp Master'!$A$2:$C$21,3,FALSE)</f>
        <v>Supervisor-1</v>
      </c>
      <c r="J268" s="2">
        <f t="shared" si="18"/>
        <v>1</v>
      </c>
      <c r="M268" t="str">
        <f>VLOOKUP(D268,'Product Master'!$A$2:$C$31,2,FALSE)</f>
        <v>Product-10</v>
      </c>
      <c r="N268" s="2">
        <f t="shared" si="19"/>
        <v>1</v>
      </c>
    </row>
    <row r="269" customHeight="1" spans="1:14">
      <c r="A269" s="5">
        <f t="shared" si="16"/>
        <v>43470</v>
      </c>
      <c r="B269" s="6">
        <v>10019</v>
      </c>
      <c r="C269" s="6" t="str">
        <f>VLOOKUP(B269,'Emp Master'!$A$2:$C$21,2,FALSE)</f>
        <v>EMP-19</v>
      </c>
      <c r="D269" s="6" t="s">
        <v>9</v>
      </c>
      <c r="E269" s="6" t="str">
        <f>VLOOKUP(D269,'Product Master'!$A$2:$C$31,2,FALSE)</f>
        <v>Product-18</v>
      </c>
      <c r="F269" s="6">
        <v>233</v>
      </c>
      <c r="G269" s="7">
        <f>VLOOKUP(D269,'Product Master'!$A$2:$C$31,3,FALSE)</f>
        <v>291</v>
      </c>
      <c r="H269" s="7">
        <f t="shared" si="17"/>
        <v>67803</v>
      </c>
      <c r="I269" t="str">
        <f>VLOOKUP(B269,'Emp Master'!$A$2:$C$21,3,FALSE)</f>
        <v>Supervisor-4</v>
      </c>
      <c r="J269" s="2">
        <f t="shared" si="18"/>
        <v>1</v>
      </c>
      <c r="M269" t="str">
        <f>VLOOKUP(D269,'Product Master'!$A$2:$C$31,2,FALSE)</f>
        <v>Product-18</v>
      </c>
      <c r="N269" s="2">
        <f t="shared" si="19"/>
        <v>1</v>
      </c>
    </row>
    <row r="270" customHeight="1" spans="1:14">
      <c r="A270" s="5">
        <f t="shared" si="16"/>
        <v>43470</v>
      </c>
      <c r="B270" s="6">
        <v>10012</v>
      </c>
      <c r="C270" s="6" t="str">
        <f>VLOOKUP(B270,'Emp Master'!$A$2:$C$21,2,FALSE)</f>
        <v>EMP-12</v>
      </c>
      <c r="D270" s="6" t="s">
        <v>28</v>
      </c>
      <c r="E270" s="6" t="str">
        <f>VLOOKUP(D270,'Product Master'!$A$2:$C$31,2,FALSE)</f>
        <v>Product-2</v>
      </c>
      <c r="F270" s="6">
        <v>199</v>
      </c>
      <c r="G270" s="7">
        <f>VLOOKUP(D270,'Product Master'!$A$2:$C$31,3,FALSE)</f>
        <v>114</v>
      </c>
      <c r="H270" s="7">
        <f t="shared" si="17"/>
        <v>22686</v>
      </c>
      <c r="I270" t="str">
        <f>VLOOKUP(B270,'Emp Master'!$A$2:$C$21,3,FALSE)</f>
        <v>Supervisor-3</v>
      </c>
      <c r="J270" s="2">
        <f t="shared" si="18"/>
        <v>1</v>
      </c>
      <c r="M270" t="str">
        <f>VLOOKUP(D270,'Product Master'!$A$2:$C$31,2,FALSE)</f>
        <v>Product-2</v>
      </c>
      <c r="N270" s="2">
        <f t="shared" si="19"/>
        <v>1</v>
      </c>
    </row>
    <row r="271" customHeight="1" spans="1:14">
      <c r="A271" s="5">
        <f t="shared" si="16"/>
        <v>43470</v>
      </c>
      <c r="B271" s="6">
        <v>10017</v>
      </c>
      <c r="C271" s="6" t="str">
        <f>VLOOKUP(B271,'Emp Master'!$A$2:$C$21,2,FALSE)</f>
        <v>EMP-17</v>
      </c>
      <c r="D271" s="6" t="s">
        <v>12</v>
      </c>
      <c r="E271" s="6" t="str">
        <f>VLOOKUP(D271,'Product Master'!$A$2:$C$31,2,FALSE)</f>
        <v>Product-8</v>
      </c>
      <c r="F271" s="6">
        <v>285</v>
      </c>
      <c r="G271" s="7">
        <f>VLOOKUP(D271,'Product Master'!$A$2:$C$31,3,FALSE)</f>
        <v>68</v>
      </c>
      <c r="H271" s="7">
        <f t="shared" si="17"/>
        <v>19380</v>
      </c>
      <c r="I271" t="str">
        <f>VLOOKUP(B271,'Emp Master'!$A$2:$C$21,3,FALSE)</f>
        <v>Supervisor-4</v>
      </c>
      <c r="J271" s="2">
        <f t="shared" si="18"/>
        <v>1</v>
      </c>
      <c r="M271" t="str">
        <f>VLOOKUP(D271,'Product Master'!$A$2:$C$31,2,FALSE)</f>
        <v>Product-8</v>
      </c>
      <c r="N271" s="2">
        <f t="shared" si="19"/>
        <v>1</v>
      </c>
    </row>
    <row r="272" customHeight="1" spans="1:14">
      <c r="A272" s="5">
        <f t="shared" si="16"/>
        <v>43470</v>
      </c>
      <c r="B272" s="6">
        <v>10002</v>
      </c>
      <c r="C272" s="6" t="str">
        <f>VLOOKUP(B272,'Emp Master'!$A$2:$C$21,2,FALSE)</f>
        <v>EMP-2</v>
      </c>
      <c r="D272" s="6" t="s">
        <v>9</v>
      </c>
      <c r="E272" s="6" t="str">
        <f>VLOOKUP(D272,'Product Master'!$A$2:$C$31,2,FALSE)</f>
        <v>Product-18</v>
      </c>
      <c r="F272" s="6">
        <v>117</v>
      </c>
      <c r="G272" s="7">
        <f>VLOOKUP(D272,'Product Master'!$A$2:$C$31,3,FALSE)</f>
        <v>291</v>
      </c>
      <c r="H272" s="7">
        <f t="shared" si="17"/>
        <v>34047</v>
      </c>
      <c r="I272" t="str">
        <f>VLOOKUP(B272,'Emp Master'!$A$2:$C$21,3,FALSE)</f>
        <v>Supervisor-1</v>
      </c>
      <c r="J272" s="2">
        <f t="shared" si="18"/>
        <v>1</v>
      </c>
      <c r="M272" t="str">
        <f>VLOOKUP(D272,'Product Master'!$A$2:$C$31,2,FALSE)</f>
        <v>Product-18</v>
      </c>
      <c r="N272" s="2">
        <f t="shared" si="19"/>
        <v>1</v>
      </c>
    </row>
    <row r="273" customHeight="1" spans="1:14">
      <c r="A273" s="5">
        <f t="shared" si="16"/>
        <v>43470</v>
      </c>
      <c r="B273" s="6">
        <v>10007</v>
      </c>
      <c r="C273" s="6" t="str">
        <f>VLOOKUP(B273,'Emp Master'!$A$2:$C$21,2,FALSE)</f>
        <v>EMP-7</v>
      </c>
      <c r="D273" s="6" t="s">
        <v>11</v>
      </c>
      <c r="E273" s="6" t="str">
        <f>VLOOKUP(D273,'Product Master'!$A$2:$C$31,2,FALSE)</f>
        <v>Product-21</v>
      </c>
      <c r="F273" s="6">
        <v>103</v>
      </c>
      <c r="G273" s="7">
        <f>VLOOKUP(D273,'Product Master'!$A$2:$C$31,3,FALSE)</f>
        <v>141</v>
      </c>
      <c r="H273" s="7">
        <f t="shared" si="17"/>
        <v>14523</v>
      </c>
      <c r="I273" t="str">
        <f>VLOOKUP(B273,'Emp Master'!$A$2:$C$21,3,FALSE)</f>
        <v>Supervisor-2</v>
      </c>
      <c r="J273" s="2">
        <f t="shared" si="18"/>
        <v>0</v>
      </c>
      <c r="M273" t="str">
        <f>VLOOKUP(D273,'Product Master'!$A$2:$C$31,2,FALSE)</f>
        <v>Product-21</v>
      </c>
      <c r="N273" s="2">
        <f t="shared" si="19"/>
        <v>1</v>
      </c>
    </row>
    <row r="274" customHeight="1" spans="1:14">
      <c r="A274" s="5">
        <f t="shared" si="16"/>
        <v>43470</v>
      </c>
      <c r="B274" s="6">
        <v>10004</v>
      </c>
      <c r="C274" s="6" t="str">
        <f>VLOOKUP(B274,'Emp Master'!$A$2:$C$21,2,FALSE)</f>
        <v>EMP-4</v>
      </c>
      <c r="D274" s="6" t="s">
        <v>9</v>
      </c>
      <c r="E274" s="6" t="str">
        <f>VLOOKUP(D274,'Product Master'!$A$2:$C$31,2,FALSE)</f>
        <v>Product-18</v>
      </c>
      <c r="F274" s="6">
        <v>65</v>
      </c>
      <c r="G274" s="7">
        <f>VLOOKUP(D274,'Product Master'!$A$2:$C$31,3,FALSE)</f>
        <v>291</v>
      </c>
      <c r="H274" s="7">
        <f t="shared" si="17"/>
        <v>18915</v>
      </c>
      <c r="I274" t="str">
        <f>VLOOKUP(B274,'Emp Master'!$A$2:$C$21,3,FALSE)</f>
        <v>Supervisor-1</v>
      </c>
      <c r="J274" s="2">
        <f t="shared" si="18"/>
        <v>1</v>
      </c>
      <c r="M274" t="str">
        <f>VLOOKUP(D274,'Product Master'!$A$2:$C$31,2,FALSE)</f>
        <v>Product-18</v>
      </c>
      <c r="N274" s="2">
        <f t="shared" si="19"/>
        <v>0</v>
      </c>
    </row>
    <row r="275" customHeight="1" spans="1:14">
      <c r="A275" s="5">
        <f t="shared" si="16"/>
        <v>43470</v>
      </c>
      <c r="B275" s="6">
        <v>10014</v>
      </c>
      <c r="C275" s="6" t="str">
        <f>VLOOKUP(B275,'Emp Master'!$A$2:$C$21,2,FALSE)</f>
        <v>EMP-14</v>
      </c>
      <c r="D275" s="6" t="s">
        <v>16</v>
      </c>
      <c r="E275" s="6" t="str">
        <f>VLOOKUP(D275,'Product Master'!$A$2:$C$31,2,FALSE)</f>
        <v>Product-15</v>
      </c>
      <c r="F275" s="6">
        <v>197</v>
      </c>
      <c r="G275" s="7">
        <f>VLOOKUP(D275,'Product Master'!$A$2:$C$31,3,FALSE)</f>
        <v>122</v>
      </c>
      <c r="H275" s="7">
        <f t="shared" si="17"/>
        <v>24034</v>
      </c>
      <c r="I275" t="str">
        <f>VLOOKUP(B275,'Emp Master'!$A$2:$C$21,3,FALSE)</f>
        <v>Supervisor-3</v>
      </c>
      <c r="J275" s="2">
        <f t="shared" si="18"/>
        <v>1</v>
      </c>
      <c r="M275" t="str">
        <f>VLOOKUP(D275,'Product Master'!$A$2:$C$31,2,FALSE)</f>
        <v>Product-15</v>
      </c>
      <c r="N275" s="2">
        <f t="shared" si="19"/>
        <v>1</v>
      </c>
    </row>
    <row r="276" customHeight="1" spans="1:14">
      <c r="A276" s="5">
        <f t="shared" si="16"/>
        <v>43470</v>
      </c>
      <c r="B276" s="6">
        <v>10009</v>
      </c>
      <c r="C276" s="6" t="str">
        <f>VLOOKUP(B276,'Emp Master'!$A$2:$C$21,2,FALSE)</f>
        <v>EMP-9</v>
      </c>
      <c r="D276" s="6" t="s">
        <v>17</v>
      </c>
      <c r="E276" s="6" t="str">
        <f>VLOOKUP(D276,'Product Master'!$A$2:$C$31,2,FALSE)</f>
        <v>Product-24</v>
      </c>
      <c r="F276" s="6">
        <v>199</v>
      </c>
      <c r="G276" s="7">
        <f>VLOOKUP(D276,'Product Master'!$A$2:$C$31,3,FALSE)</f>
        <v>687</v>
      </c>
      <c r="H276" s="7">
        <f t="shared" si="17"/>
        <v>136713</v>
      </c>
      <c r="I276" t="str">
        <f>VLOOKUP(B276,'Emp Master'!$A$2:$C$21,3,FALSE)</f>
        <v>Supervisor-2</v>
      </c>
      <c r="J276" s="2">
        <f t="shared" si="18"/>
        <v>1</v>
      </c>
      <c r="M276" t="str">
        <f>VLOOKUP(D276,'Product Master'!$A$2:$C$31,2,FALSE)</f>
        <v>Product-24</v>
      </c>
      <c r="N276" s="2">
        <f t="shared" si="19"/>
        <v>1</v>
      </c>
    </row>
    <row r="277" customHeight="1" spans="1:14">
      <c r="A277" s="5">
        <f t="shared" si="16"/>
        <v>43470</v>
      </c>
      <c r="B277" s="6">
        <v>10002</v>
      </c>
      <c r="C277" s="6" t="str">
        <f>VLOOKUP(B277,'Emp Master'!$A$2:$C$21,2,FALSE)</f>
        <v>EMP-2</v>
      </c>
      <c r="D277" s="6" t="s">
        <v>25</v>
      </c>
      <c r="E277" s="6" t="str">
        <f>VLOOKUP(D277,'Product Master'!$A$2:$C$31,2,FALSE)</f>
        <v>Product-30</v>
      </c>
      <c r="F277" s="6">
        <v>236</v>
      </c>
      <c r="G277" s="7">
        <f>VLOOKUP(D277,'Product Master'!$A$2:$C$31,3,FALSE)</f>
        <v>200</v>
      </c>
      <c r="H277" s="7">
        <f t="shared" si="17"/>
        <v>47200</v>
      </c>
      <c r="I277" t="str">
        <f>VLOOKUP(B277,'Emp Master'!$A$2:$C$21,3,FALSE)</f>
        <v>Supervisor-1</v>
      </c>
      <c r="J277" s="2">
        <f t="shared" si="18"/>
        <v>1</v>
      </c>
      <c r="M277" t="str">
        <f>VLOOKUP(D277,'Product Master'!$A$2:$C$31,2,FALSE)</f>
        <v>Product-30</v>
      </c>
      <c r="N277" s="2">
        <f t="shared" si="19"/>
        <v>1</v>
      </c>
    </row>
    <row r="278" customHeight="1" spans="1:14">
      <c r="A278" s="5">
        <f t="shared" si="16"/>
        <v>43470</v>
      </c>
      <c r="B278" s="6">
        <v>10006</v>
      </c>
      <c r="C278" s="6" t="str">
        <f>VLOOKUP(B278,'Emp Master'!$A$2:$C$21,2,FALSE)</f>
        <v>EMP-6</v>
      </c>
      <c r="D278" s="6" t="s">
        <v>20</v>
      </c>
      <c r="E278" s="6" t="str">
        <f>VLOOKUP(D278,'Product Master'!$A$2:$C$31,2,FALSE)</f>
        <v>Product-17</v>
      </c>
      <c r="F278" s="6">
        <v>186</v>
      </c>
      <c r="G278" s="7">
        <f>VLOOKUP(D278,'Product Master'!$A$2:$C$31,3,FALSE)</f>
        <v>116</v>
      </c>
      <c r="H278" s="7">
        <f t="shared" si="17"/>
        <v>21576</v>
      </c>
      <c r="I278" t="str">
        <f>VLOOKUP(B278,'Emp Master'!$A$2:$C$21,3,FALSE)</f>
        <v>Supervisor-1</v>
      </c>
      <c r="J278" s="2">
        <f t="shared" si="18"/>
        <v>1</v>
      </c>
      <c r="M278" t="str">
        <f>VLOOKUP(D278,'Product Master'!$A$2:$C$31,2,FALSE)</f>
        <v>Product-17</v>
      </c>
      <c r="N278" s="2">
        <f t="shared" si="19"/>
        <v>1</v>
      </c>
    </row>
    <row r="279" customHeight="1" spans="1:14">
      <c r="A279" s="5">
        <f t="shared" si="16"/>
        <v>43470</v>
      </c>
      <c r="B279" s="6">
        <v>10016</v>
      </c>
      <c r="C279" s="6" t="str">
        <f>VLOOKUP(B279,'Emp Master'!$A$2:$C$21,2,FALSE)</f>
        <v>EMP-16</v>
      </c>
      <c r="D279" s="6" t="s">
        <v>6</v>
      </c>
      <c r="E279" s="6" t="str">
        <f>VLOOKUP(D279,'Product Master'!$A$2:$C$31,2,FALSE)</f>
        <v>Product-19</v>
      </c>
      <c r="F279" s="6">
        <v>197</v>
      </c>
      <c r="G279" s="7">
        <f>VLOOKUP(D279,'Product Master'!$A$2:$C$31,3,FALSE)</f>
        <v>79</v>
      </c>
      <c r="H279" s="7">
        <f t="shared" si="17"/>
        <v>15563</v>
      </c>
      <c r="I279" t="str">
        <f>VLOOKUP(B279,'Emp Master'!$A$2:$C$21,3,FALSE)</f>
        <v>Supervisor-4</v>
      </c>
      <c r="J279" s="2">
        <f t="shared" si="18"/>
        <v>1</v>
      </c>
      <c r="M279" t="str">
        <f>VLOOKUP(D279,'Product Master'!$A$2:$C$31,2,FALSE)</f>
        <v>Product-19</v>
      </c>
      <c r="N279" s="2">
        <f t="shared" si="19"/>
        <v>1</v>
      </c>
    </row>
    <row r="280" customHeight="1" spans="1:14">
      <c r="A280" s="5">
        <f t="shared" si="16"/>
        <v>43470</v>
      </c>
      <c r="B280" s="6">
        <v>10009</v>
      </c>
      <c r="C280" s="6" t="str">
        <f>VLOOKUP(B280,'Emp Master'!$A$2:$C$21,2,FALSE)</f>
        <v>EMP-9</v>
      </c>
      <c r="D280" s="6" t="s">
        <v>5</v>
      </c>
      <c r="E280" s="6" t="str">
        <f>VLOOKUP(D280,'Product Master'!$A$2:$C$31,2,FALSE)</f>
        <v>Product-1</v>
      </c>
      <c r="F280" s="6">
        <v>225</v>
      </c>
      <c r="G280" s="7">
        <f>VLOOKUP(D280,'Product Master'!$A$2:$C$31,3,FALSE)</f>
        <v>600</v>
      </c>
      <c r="H280" s="7">
        <f t="shared" si="17"/>
        <v>135000</v>
      </c>
      <c r="I280" t="str">
        <f>VLOOKUP(B280,'Emp Master'!$A$2:$C$21,3,FALSE)</f>
        <v>Supervisor-2</v>
      </c>
      <c r="J280" s="2">
        <f t="shared" si="18"/>
        <v>1</v>
      </c>
      <c r="M280" t="str">
        <f>VLOOKUP(D280,'Product Master'!$A$2:$C$31,2,FALSE)</f>
        <v>Product-1</v>
      </c>
      <c r="N280" s="2">
        <f t="shared" si="19"/>
        <v>1</v>
      </c>
    </row>
    <row r="281" customHeight="1" spans="1:14">
      <c r="A281" s="5">
        <f t="shared" si="16"/>
        <v>43470</v>
      </c>
      <c r="B281" s="6">
        <v>10007</v>
      </c>
      <c r="C281" s="6" t="str">
        <f>VLOOKUP(B281,'Emp Master'!$A$2:$C$21,2,FALSE)</f>
        <v>EMP-7</v>
      </c>
      <c r="D281" s="6" t="s">
        <v>21</v>
      </c>
      <c r="E281" s="6" t="str">
        <f>VLOOKUP(D281,'Product Master'!$A$2:$C$31,2,FALSE)</f>
        <v>Product-6</v>
      </c>
      <c r="F281" s="6">
        <v>271</v>
      </c>
      <c r="G281" s="7">
        <f>VLOOKUP(D281,'Product Master'!$A$2:$C$31,3,FALSE)</f>
        <v>113</v>
      </c>
      <c r="H281" s="7">
        <f t="shared" si="17"/>
        <v>30623</v>
      </c>
      <c r="I281" t="str">
        <f>VLOOKUP(B281,'Emp Master'!$A$2:$C$21,3,FALSE)</f>
        <v>Supervisor-2</v>
      </c>
      <c r="J281" s="2">
        <f t="shared" si="18"/>
        <v>1</v>
      </c>
      <c r="M281" t="str">
        <f>VLOOKUP(D281,'Product Master'!$A$2:$C$31,2,FALSE)</f>
        <v>Product-6</v>
      </c>
      <c r="N281" s="2">
        <f t="shared" si="19"/>
        <v>1</v>
      </c>
    </row>
    <row r="282" customHeight="1" spans="1:14">
      <c r="A282" s="5">
        <f t="shared" si="16"/>
        <v>43470</v>
      </c>
      <c r="B282" s="6">
        <v>10001</v>
      </c>
      <c r="C282" s="6" t="str">
        <f>VLOOKUP(B282,'Emp Master'!$A$2:$C$21,2,FALSE)</f>
        <v>EMP-1</v>
      </c>
      <c r="D282" s="6" t="s">
        <v>31</v>
      </c>
      <c r="E282" s="6" t="str">
        <f>VLOOKUP(D282,'Product Master'!$A$2:$C$31,2,FALSE)</f>
        <v>Product-16</v>
      </c>
      <c r="F282" s="6">
        <v>223</v>
      </c>
      <c r="G282" s="7">
        <f>VLOOKUP(D282,'Product Master'!$A$2:$C$31,3,FALSE)</f>
        <v>92</v>
      </c>
      <c r="H282" s="7">
        <f t="shared" si="17"/>
        <v>20516</v>
      </c>
      <c r="I282" t="str">
        <f>VLOOKUP(B282,'Emp Master'!$A$2:$C$21,3,FALSE)</f>
        <v>Supervisor-1</v>
      </c>
      <c r="J282" s="2">
        <f t="shared" si="18"/>
        <v>1</v>
      </c>
      <c r="M282" t="str">
        <f>VLOOKUP(D282,'Product Master'!$A$2:$C$31,2,FALSE)</f>
        <v>Product-16</v>
      </c>
      <c r="N282" s="2">
        <f t="shared" si="19"/>
        <v>1</v>
      </c>
    </row>
    <row r="283" customHeight="1" spans="1:14">
      <c r="A283" s="5">
        <f t="shared" si="16"/>
        <v>43470</v>
      </c>
      <c r="B283" s="6">
        <v>10001</v>
      </c>
      <c r="C283" s="6" t="str">
        <f>VLOOKUP(B283,'Emp Master'!$A$2:$C$21,2,FALSE)</f>
        <v>EMP-1</v>
      </c>
      <c r="D283" s="6" t="s">
        <v>33</v>
      </c>
      <c r="E283" s="6" t="str">
        <f>VLOOKUP(D283,'Product Master'!$A$2:$C$31,2,FALSE)</f>
        <v>Product-11</v>
      </c>
      <c r="F283" s="6">
        <v>118</v>
      </c>
      <c r="G283" s="7">
        <f>VLOOKUP(D283,'Product Master'!$A$2:$C$31,3,FALSE)</f>
        <v>239</v>
      </c>
      <c r="H283" s="7">
        <f t="shared" si="17"/>
        <v>28202</v>
      </c>
      <c r="I283" t="str">
        <f>VLOOKUP(B283,'Emp Master'!$A$2:$C$21,3,FALSE)</f>
        <v>Supervisor-1</v>
      </c>
      <c r="J283" s="2">
        <f t="shared" si="18"/>
        <v>1</v>
      </c>
      <c r="M283" t="str">
        <f>VLOOKUP(D283,'Product Master'!$A$2:$C$31,2,FALSE)</f>
        <v>Product-11</v>
      </c>
      <c r="N283" s="2">
        <f t="shared" si="19"/>
        <v>1</v>
      </c>
    </row>
    <row r="284" customHeight="1" spans="1:14">
      <c r="A284" s="5">
        <f t="shared" si="16"/>
        <v>43470</v>
      </c>
      <c r="B284" s="6">
        <v>10014</v>
      </c>
      <c r="C284" s="6" t="str">
        <f>VLOOKUP(B284,'Emp Master'!$A$2:$C$21,2,FALSE)</f>
        <v>EMP-14</v>
      </c>
      <c r="D284" s="6" t="s">
        <v>11</v>
      </c>
      <c r="E284" s="6" t="str">
        <f>VLOOKUP(D284,'Product Master'!$A$2:$C$31,2,FALSE)</f>
        <v>Product-21</v>
      </c>
      <c r="F284" s="6">
        <v>275</v>
      </c>
      <c r="G284" s="7">
        <f>VLOOKUP(D284,'Product Master'!$A$2:$C$31,3,FALSE)</f>
        <v>141</v>
      </c>
      <c r="H284" s="7">
        <f t="shared" si="17"/>
        <v>38775</v>
      </c>
      <c r="I284" t="str">
        <f>VLOOKUP(B284,'Emp Master'!$A$2:$C$21,3,FALSE)</f>
        <v>Supervisor-3</v>
      </c>
      <c r="J284" s="2">
        <f t="shared" si="18"/>
        <v>1</v>
      </c>
      <c r="M284" t="str">
        <f>VLOOKUP(D284,'Product Master'!$A$2:$C$31,2,FALSE)</f>
        <v>Product-21</v>
      </c>
      <c r="N284" s="2">
        <f t="shared" si="19"/>
        <v>1</v>
      </c>
    </row>
    <row r="285" customHeight="1" spans="1:14">
      <c r="A285" s="5">
        <f t="shared" si="16"/>
        <v>43470</v>
      </c>
      <c r="B285" s="6">
        <v>10002</v>
      </c>
      <c r="C285" s="6" t="str">
        <f>VLOOKUP(B285,'Emp Master'!$A$2:$C$21,2,FALSE)</f>
        <v>EMP-2</v>
      </c>
      <c r="D285" s="6" t="s">
        <v>22</v>
      </c>
      <c r="E285" s="6" t="str">
        <f>VLOOKUP(D285,'Product Master'!$A$2:$C$31,2,FALSE)</f>
        <v>Product-9</v>
      </c>
      <c r="F285" s="6">
        <v>232</v>
      </c>
      <c r="G285" s="7">
        <f>VLOOKUP(D285,'Product Master'!$A$2:$C$31,3,FALSE)</f>
        <v>73</v>
      </c>
      <c r="H285" s="7">
        <f t="shared" si="17"/>
        <v>16936</v>
      </c>
      <c r="I285" t="str">
        <f>VLOOKUP(B285,'Emp Master'!$A$2:$C$21,3,FALSE)</f>
        <v>Supervisor-1</v>
      </c>
      <c r="J285" s="2">
        <f t="shared" si="18"/>
        <v>1</v>
      </c>
      <c r="M285" t="str">
        <f>VLOOKUP(D285,'Product Master'!$A$2:$C$31,2,FALSE)</f>
        <v>Product-9</v>
      </c>
      <c r="N285" s="2">
        <f t="shared" si="19"/>
        <v>1</v>
      </c>
    </row>
    <row r="286" customHeight="1" spans="1:14">
      <c r="A286" s="5">
        <f t="shared" si="16"/>
        <v>43470</v>
      </c>
      <c r="B286" s="6">
        <v>10006</v>
      </c>
      <c r="C286" s="6" t="str">
        <f>VLOOKUP(B286,'Emp Master'!$A$2:$C$21,2,FALSE)</f>
        <v>EMP-6</v>
      </c>
      <c r="D286" s="6" t="s">
        <v>6</v>
      </c>
      <c r="E286" s="6" t="str">
        <f>VLOOKUP(D286,'Product Master'!$A$2:$C$31,2,FALSE)</f>
        <v>Product-19</v>
      </c>
      <c r="F286" s="6">
        <v>213</v>
      </c>
      <c r="G286" s="7">
        <f>VLOOKUP(D286,'Product Master'!$A$2:$C$31,3,FALSE)</f>
        <v>79</v>
      </c>
      <c r="H286" s="7">
        <f t="shared" si="17"/>
        <v>16827</v>
      </c>
      <c r="I286" t="str">
        <f>VLOOKUP(B286,'Emp Master'!$A$2:$C$21,3,FALSE)</f>
        <v>Supervisor-1</v>
      </c>
      <c r="J286" s="2">
        <f t="shared" si="18"/>
        <v>1</v>
      </c>
      <c r="M286" t="str">
        <f>VLOOKUP(D286,'Product Master'!$A$2:$C$31,2,FALSE)</f>
        <v>Product-19</v>
      </c>
      <c r="N286" s="2">
        <f t="shared" si="19"/>
        <v>1</v>
      </c>
    </row>
    <row r="287" customHeight="1" spans="1:14">
      <c r="A287" s="5">
        <f t="shared" si="16"/>
        <v>43470</v>
      </c>
      <c r="B287" s="6">
        <v>10009</v>
      </c>
      <c r="C287" s="6" t="str">
        <f>VLOOKUP(B287,'Emp Master'!$A$2:$C$21,2,FALSE)</f>
        <v>EMP-9</v>
      </c>
      <c r="D287" s="6" t="s">
        <v>20</v>
      </c>
      <c r="E287" s="6" t="str">
        <f>VLOOKUP(D287,'Product Master'!$A$2:$C$31,2,FALSE)</f>
        <v>Product-17</v>
      </c>
      <c r="F287" s="6">
        <v>85</v>
      </c>
      <c r="G287" s="7">
        <f>VLOOKUP(D287,'Product Master'!$A$2:$C$31,3,FALSE)</f>
        <v>116</v>
      </c>
      <c r="H287" s="7">
        <f t="shared" si="17"/>
        <v>9860</v>
      </c>
      <c r="I287" t="str">
        <f>VLOOKUP(B287,'Emp Master'!$A$2:$C$21,3,FALSE)</f>
        <v>Supervisor-2</v>
      </c>
      <c r="J287" s="2">
        <f t="shared" si="18"/>
        <v>0</v>
      </c>
      <c r="M287" t="str">
        <f>VLOOKUP(D287,'Product Master'!$A$2:$C$31,2,FALSE)</f>
        <v>Product-17</v>
      </c>
      <c r="N287" s="2">
        <f t="shared" si="19"/>
        <v>0</v>
      </c>
    </row>
    <row r="288" customHeight="1" spans="1:14">
      <c r="A288" s="5">
        <f t="shared" si="16"/>
        <v>43470</v>
      </c>
      <c r="B288" s="6">
        <v>10002</v>
      </c>
      <c r="C288" s="6" t="str">
        <f>VLOOKUP(B288,'Emp Master'!$A$2:$C$21,2,FALSE)</f>
        <v>EMP-2</v>
      </c>
      <c r="D288" s="6" t="s">
        <v>9</v>
      </c>
      <c r="E288" s="6" t="str">
        <f>VLOOKUP(D288,'Product Master'!$A$2:$C$31,2,FALSE)</f>
        <v>Product-18</v>
      </c>
      <c r="F288" s="6">
        <v>256</v>
      </c>
      <c r="G288" s="7">
        <f>VLOOKUP(D288,'Product Master'!$A$2:$C$31,3,FALSE)</f>
        <v>291</v>
      </c>
      <c r="H288" s="7">
        <f t="shared" si="17"/>
        <v>74496</v>
      </c>
      <c r="I288" t="str">
        <f>VLOOKUP(B288,'Emp Master'!$A$2:$C$21,3,FALSE)</f>
        <v>Supervisor-1</v>
      </c>
      <c r="J288" s="2">
        <f t="shared" si="18"/>
        <v>1</v>
      </c>
      <c r="M288" t="str">
        <f>VLOOKUP(D288,'Product Master'!$A$2:$C$31,2,FALSE)</f>
        <v>Product-18</v>
      </c>
      <c r="N288" s="2">
        <f t="shared" si="19"/>
        <v>1</v>
      </c>
    </row>
    <row r="289" customHeight="1" spans="1:14">
      <c r="A289" s="5">
        <f t="shared" si="16"/>
        <v>43470</v>
      </c>
      <c r="B289" s="6">
        <v>10006</v>
      </c>
      <c r="C289" s="6" t="str">
        <f>VLOOKUP(B289,'Emp Master'!$A$2:$C$21,2,FALSE)</f>
        <v>EMP-6</v>
      </c>
      <c r="D289" s="6" t="s">
        <v>30</v>
      </c>
      <c r="E289" s="6" t="str">
        <f>VLOOKUP(D289,'Product Master'!$A$2:$C$31,2,FALSE)</f>
        <v>Product-3</v>
      </c>
      <c r="F289" s="6">
        <v>155</v>
      </c>
      <c r="G289" s="7">
        <f>VLOOKUP(D289,'Product Master'!$A$2:$C$31,3,FALSE)</f>
        <v>139</v>
      </c>
      <c r="H289" s="7">
        <f t="shared" si="17"/>
        <v>21545</v>
      </c>
      <c r="I289" t="str">
        <f>VLOOKUP(B289,'Emp Master'!$A$2:$C$21,3,FALSE)</f>
        <v>Supervisor-1</v>
      </c>
      <c r="J289" s="2">
        <f t="shared" si="18"/>
        <v>1</v>
      </c>
      <c r="M289" t="str">
        <f>VLOOKUP(D289,'Product Master'!$A$2:$C$31,2,FALSE)</f>
        <v>Product-3</v>
      </c>
      <c r="N289" s="2">
        <f t="shared" si="19"/>
        <v>1</v>
      </c>
    </row>
    <row r="290" customHeight="1" spans="1:14">
      <c r="A290" s="5">
        <f t="shared" si="16"/>
        <v>43470</v>
      </c>
      <c r="B290" s="6">
        <v>10008</v>
      </c>
      <c r="C290" s="6" t="str">
        <f>VLOOKUP(B290,'Emp Master'!$A$2:$C$21,2,FALSE)</f>
        <v>EMP-8</v>
      </c>
      <c r="D290" s="6" t="s">
        <v>4</v>
      </c>
      <c r="E290" s="6" t="str">
        <f>VLOOKUP(D290,'Product Master'!$A$2:$C$31,2,FALSE)</f>
        <v>Product-7</v>
      </c>
      <c r="F290" s="6">
        <v>191</v>
      </c>
      <c r="G290" s="7">
        <f>VLOOKUP(D290,'Product Master'!$A$2:$C$31,3,FALSE)</f>
        <v>145</v>
      </c>
      <c r="H290" s="7">
        <f t="shared" si="17"/>
        <v>27695</v>
      </c>
      <c r="I290" t="str">
        <f>VLOOKUP(B290,'Emp Master'!$A$2:$C$21,3,FALSE)</f>
        <v>Supervisor-2</v>
      </c>
      <c r="J290" s="2">
        <f t="shared" si="18"/>
        <v>1</v>
      </c>
      <c r="M290" t="str">
        <f>VLOOKUP(D290,'Product Master'!$A$2:$C$31,2,FALSE)</f>
        <v>Product-7</v>
      </c>
      <c r="N290" s="2">
        <f t="shared" si="19"/>
        <v>1</v>
      </c>
    </row>
    <row r="291" customHeight="1" spans="1:14">
      <c r="A291" s="5">
        <f t="shared" si="16"/>
        <v>43470</v>
      </c>
      <c r="B291" s="6">
        <v>10003</v>
      </c>
      <c r="C291" s="6" t="str">
        <f>VLOOKUP(B291,'Emp Master'!$A$2:$C$21,2,FALSE)</f>
        <v>EMP-3</v>
      </c>
      <c r="D291" s="6" t="s">
        <v>19</v>
      </c>
      <c r="E291" s="6" t="str">
        <f>VLOOKUP(D291,'Product Master'!$A$2:$C$31,2,FALSE)</f>
        <v>Product-14</v>
      </c>
      <c r="F291" s="6">
        <v>186</v>
      </c>
      <c r="G291" s="7">
        <f>VLOOKUP(D291,'Product Master'!$A$2:$C$31,3,FALSE)</f>
        <v>150</v>
      </c>
      <c r="H291" s="7">
        <f t="shared" si="17"/>
        <v>27900</v>
      </c>
      <c r="I291" t="str">
        <f>VLOOKUP(B291,'Emp Master'!$A$2:$C$21,3,FALSE)</f>
        <v>Supervisor-1</v>
      </c>
      <c r="J291" s="2">
        <f t="shared" si="18"/>
        <v>1</v>
      </c>
      <c r="M291" t="str">
        <f>VLOOKUP(D291,'Product Master'!$A$2:$C$31,2,FALSE)</f>
        <v>Product-14</v>
      </c>
      <c r="N291" s="2">
        <f t="shared" si="19"/>
        <v>1</v>
      </c>
    </row>
    <row r="292" customHeight="1" spans="1:14">
      <c r="A292" s="5">
        <f t="shared" si="16"/>
        <v>43470</v>
      </c>
      <c r="B292" s="6">
        <v>10017</v>
      </c>
      <c r="C292" s="6" t="str">
        <f>VLOOKUP(B292,'Emp Master'!$A$2:$C$21,2,FALSE)</f>
        <v>EMP-17</v>
      </c>
      <c r="D292" s="6" t="s">
        <v>26</v>
      </c>
      <c r="E292" s="6" t="str">
        <f>VLOOKUP(D292,'Product Master'!$A$2:$C$31,2,FALSE)</f>
        <v>Product-28</v>
      </c>
      <c r="F292" s="6">
        <v>179</v>
      </c>
      <c r="G292" s="7">
        <f>VLOOKUP(D292,'Product Master'!$A$2:$C$31,3,FALSE)</f>
        <v>107</v>
      </c>
      <c r="H292" s="7">
        <f t="shared" si="17"/>
        <v>19153</v>
      </c>
      <c r="I292" t="str">
        <f>VLOOKUP(B292,'Emp Master'!$A$2:$C$21,3,FALSE)</f>
        <v>Supervisor-4</v>
      </c>
      <c r="J292" s="2">
        <f t="shared" si="18"/>
        <v>1</v>
      </c>
      <c r="M292" t="str">
        <f>VLOOKUP(D292,'Product Master'!$A$2:$C$31,2,FALSE)</f>
        <v>Product-28</v>
      </c>
      <c r="N292" s="2">
        <f t="shared" si="19"/>
        <v>1</v>
      </c>
    </row>
    <row r="293" customHeight="1" spans="1:14">
      <c r="A293" s="5">
        <f t="shared" si="16"/>
        <v>43470</v>
      </c>
      <c r="B293" s="6">
        <v>10008</v>
      </c>
      <c r="C293" s="6" t="str">
        <f>VLOOKUP(B293,'Emp Master'!$A$2:$C$21,2,FALSE)</f>
        <v>EMP-8</v>
      </c>
      <c r="D293" s="6" t="s">
        <v>11</v>
      </c>
      <c r="E293" s="6" t="str">
        <f>VLOOKUP(D293,'Product Master'!$A$2:$C$31,2,FALSE)</f>
        <v>Product-21</v>
      </c>
      <c r="F293" s="6">
        <v>91</v>
      </c>
      <c r="G293" s="7">
        <f>VLOOKUP(D293,'Product Master'!$A$2:$C$31,3,FALSE)</f>
        <v>141</v>
      </c>
      <c r="H293" s="7">
        <f t="shared" si="17"/>
        <v>12831</v>
      </c>
      <c r="I293" t="str">
        <f>VLOOKUP(B293,'Emp Master'!$A$2:$C$21,3,FALSE)</f>
        <v>Supervisor-2</v>
      </c>
      <c r="J293" s="2">
        <f t="shared" si="18"/>
        <v>0</v>
      </c>
      <c r="M293" t="str">
        <f>VLOOKUP(D293,'Product Master'!$A$2:$C$31,2,FALSE)</f>
        <v>Product-21</v>
      </c>
      <c r="N293" s="2">
        <f t="shared" si="19"/>
        <v>0</v>
      </c>
    </row>
    <row r="294" customHeight="1" spans="1:14">
      <c r="A294" s="5">
        <f t="shared" si="16"/>
        <v>43470</v>
      </c>
      <c r="B294" s="6">
        <v>10011</v>
      </c>
      <c r="C294" s="6" t="str">
        <f>VLOOKUP(B294,'Emp Master'!$A$2:$C$21,2,FALSE)</f>
        <v>EMP-11</v>
      </c>
      <c r="D294" s="6" t="s">
        <v>9</v>
      </c>
      <c r="E294" s="6" t="str">
        <f>VLOOKUP(D294,'Product Master'!$A$2:$C$31,2,FALSE)</f>
        <v>Product-18</v>
      </c>
      <c r="F294" s="6">
        <v>256</v>
      </c>
      <c r="G294" s="7">
        <f>VLOOKUP(D294,'Product Master'!$A$2:$C$31,3,FALSE)</f>
        <v>291</v>
      </c>
      <c r="H294" s="7">
        <f t="shared" si="17"/>
        <v>74496</v>
      </c>
      <c r="I294" t="str">
        <f>VLOOKUP(B294,'Emp Master'!$A$2:$C$21,3,FALSE)</f>
        <v>Supervisor-3</v>
      </c>
      <c r="J294" s="2">
        <f t="shared" si="18"/>
        <v>1</v>
      </c>
      <c r="M294" t="str">
        <f>VLOOKUP(D294,'Product Master'!$A$2:$C$31,2,FALSE)</f>
        <v>Product-18</v>
      </c>
      <c r="N294" s="2">
        <f t="shared" si="19"/>
        <v>1</v>
      </c>
    </row>
    <row r="295" customHeight="1" spans="1:14">
      <c r="A295" s="5">
        <f t="shared" si="16"/>
        <v>43470</v>
      </c>
      <c r="B295" s="6">
        <v>10020</v>
      </c>
      <c r="C295" s="6" t="str">
        <f>VLOOKUP(B295,'Emp Master'!$A$2:$C$21,2,FALSE)</f>
        <v>EMP-20</v>
      </c>
      <c r="D295" s="6" t="s">
        <v>15</v>
      </c>
      <c r="E295" s="6" t="str">
        <f>VLOOKUP(D295,'Product Master'!$A$2:$C$31,2,FALSE)</f>
        <v>Product-29</v>
      </c>
      <c r="F295" s="6">
        <v>210</v>
      </c>
      <c r="G295" s="7">
        <f>VLOOKUP(D295,'Product Master'!$A$2:$C$31,3,FALSE)</f>
        <v>129</v>
      </c>
      <c r="H295" s="7">
        <f t="shared" si="17"/>
        <v>27090</v>
      </c>
      <c r="I295" t="str">
        <f>VLOOKUP(B295,'Emp Master'!$A$2:$C$21,3,FALSE)</f>
        <v>Supervisor-4</v>
      </c>
      <c r="J295" s="2">
        <f t="shared" si="18"/>
        <v>1</v>
      </c>
      <c r="M295" t="str">
        <f>VLOOKUP(D295,'Product Master'!$A$2:$C$31,2,FALSE)</f>
        <v>Product-29</v>
      </c>
      <c r="N295" s="2">
        <f t="shared" si="19"/>
        <v>1</v>
      </c>
    </row>
    <row r="296" customHeight="1" spans="1:14">
      <c r="A296" s="5">
        <f t="shared" si="16"/>
        <v>43470</v>
      </c>
      <c r="B296" s="6">
        <v>10014</v>
      </c>
      <c r="C296" s="6" t="str">
        <f>VLOOKUP(B296,'Emp Master'!$A$2:$C$21,2,FALSE)</f>
        <v>EMP-14</v>
      </c>
      <c r="D296" s="6" t="s">
        <v>26</v>
      </c>
      <c r="E296" s="6" t="str">
        <f>VLOOKUP(D296,'Product Master'!$A$2:$C$31,2,FALSE)</f>
        <v>Product-28</v>
      </c>
      <c r="F296" s="6">
        <v>177</v>
      </c>
      <c r="G296" s="7">
        <f>VLOOKUP(D296,'Product Master'!$A$2:$C$31,3,FALSE)</f>
        <v>107</v>
      </c>
      <c r="H296" s="7">
        <f t="shared" si="17"/>
        <v>18939</v>
      </c>
      <c r="I296" t="str">
        <f>VLOOKUP(B296,'Emp Master'!$A$2:$C$21,3,FALSE)</f>
        <v>Supervisor-3</v>
      </c>
      <c r="J296" s="2">
        <f t="shared" si="18"/>
        <v>1</v>
      </c>
      <c r="M296" t="str">
        <f>VLOOKUP(D296,'Product Master'!$A$2:$C$31,2,FALSE)</f>
        <v>Product-28</v>
      </c>
      <c r="N296" s="2">
        <f t="shared" si="19"/>
        <v>1</v>
      </c>
    </row>
    <row r="297" customHeight="1" spans="1:14">
      <c r="A297" s="5">
        <f t="shared" si="16"/>
        <v>43471</v>
      </c>
      <c r="B297" s="6">
        <v>10018</v>
      </c>
      <c r="C297" s="6" t="str">
        <f>VLOOKUP(B297,'Emp Master'!$A$2:$C$21,2,FALSE)</f>
        <v>EMP-18</v>
      </c>
      <c r="D297" s="6" t="s">
        <v>7</v>
      </c>
      <c r="E297" s="6" t="str">
        <f>VLOOKUP(D297,'Product Master'!$A$2:$C$31,2,FALSE)</f>
        <v>Product-22</v>
      </c>
      <c r="F297" s="6">
        <v>269</v>
      </c>
      <c r="G297" s="7">
        <f>VLOOKUP(D297,'Product Master'!$A$2:$C$31,3,FALSE)</f>
        <v>87</v>
      </c>
      <c r="H297" s="7">
        <f t="shared" si="17"/>
        <v>23403</v>
      </c>
      <c r="I297" t="str">
        <f>VLOOKUP(B297,'Emp Master'!$A$2:$C$21,3,FALSE)</f>
        <v>Supervisor-4</v>
      </c>
      <c r="J297" s="2">
        <f t="shared" si="18"/>
        <v>1</v>
      </c>
      <c r="M297" t="str">
        <f>VLOOKUP(D297,'Product Master'!$A$2:$C$31,2,FALSE)</f>
        <v>Product-22</v>
      </c>
      <c r="N297" s="2">
        <f t="shared" si="19"/>
        <v>1</v>
      </c>
    </row>
    <row r="298" customHeight="1" spans="1:14">
      <c r="A298" s="5">
        <f t="shared" si="16"/>
        <v>43471</v>
      </c>
      <c r="B298" s="6">
        <v>10010</v>
      </c>
      <c r="C298" s="6" t="str">
        <f>VLOOKUP(B298,'Emp Master'!$A$2:$C$21,2,FALSE)</f>
        <v>EMP-10</v>
      </c>
      <c r="D298" s="6" t="s">
        <v>9</v>
      </c>
      <c r="E298" s="6" t="str">
        <f>VLOOKUP(D298,'Product Master'!$A$2:$C$31,2,FALSE)</f>
        <v>Product-18</v>
      </c>
      <c r="F298" s="6">
        <v>251</v>
      </c>
      <c r="G298" s="7">
        <f>VLOOKUP(D298,'Product Master'!$A$2:$C$31,3,FALSE)</f>
        <v>291</v>
      </c>
      <c r="H298" s="7">
        <f t="shared" si="17"/>
        <v>73041</v>
      </c>
      <c r="I298" t="str">
        <f>VLOOKUP(B298,'Emp Master'!$A$2:$C$21,3,FALSE)</f>
        <v>Supervisor-2</v>
      </c>
      <c r="J298" s="2">
        <f t="shared" si="18"/>
        <v>1</v>
      </c>
      <c r="M298" t="str">
        <f>VLOOKUP(D298,'Product Master'!$A$2:$C$31,2,FALSE)</f>
        <v>Product-18</v>
      </c>
      <c r="N298" s="2">
        <f t="shared" si="19"/>
        <v>1</v>
      </c>
    </row>
    <row r="299" customHeight="1" spans="1:14">
      <c r="A299" s="5">
        <f t="shared" si="16"/>
        <v>43471</v>
      </c>
      <c r="B299" s="6">
        <v>10015</v>
      </c>
      <c r="C299" s="6" t="str">
        <f>VLOOKUP(B299,'Emp Master'!$A$2:$C$21,2,FALSE)</f>
        <v>EMP-15</v>
      </c>
      <c r="D299" s="6" t="s">
        <v>23</v>
      </c>
      <c r="E299" s="6" t="str">
        <f>VLOOKUP(D299,'Product Master'!$A$2:$C$31,2,FALSE)</f>
        <v>Product-20</v>
      </c>
      <c r="F299" s="6">
        <v>164</v>
      </c>
      <c r="G299" s="7">
        <f>VLOOKUP(D299,'Product Master'!$A$2:$C$31,3,FALSE)</f>
        <v>70</v>
      </c>
      <c r="H299" s="7">
        <f t="shared" si="17"/>
        <v>11480</v>
      </c>
      <c r="I299" t="str">
        <f>VLOOKUP(B299,'Emp Master'!$A$2:$C$21,3,FALSE)</f>
        <v>Supervisor-3</v>
      </c>
      <c r="J299" s="2">
        <f t="shared" si="18"/>
        <v>0</v>
      </c>
      <c r="M299" t="str">
        <f>VLOOKUP(D299,'Product Master'!$A$2:$C$31,2,FALSE)</f>
        <v>Product-20</v>
      </c>
      <c r="N299" s="2">
        <f t="shared" si="19"/>
        <v>1</v>
      </c>
    </row>
    <row r="300" customHeight="1" spans="1:14">
      <c r="A300" s="5">
        <f t="shared" si="16"/>
        <v>43471</v>
      </c>
      <c r="B300" s="6">
        <v>10004</v>
      </c>
      <c r="C300" s="6" t="str">
        <f>VLOOKUP(B300,'Emp Master'!$A$2:$C$21,2,FALSE)</f>
        <v>EMP-4</v>
      </c>
      <c r="D300" s="6" t="s">
        <v>19</v>
      </c>
      <c r="E300" s="6" t="str">
        <f>VLOOKUP(D300,'Product Master'!$A$2:$C$31,2,FALSE)</f>
        <v>Product-14</v>
      </c>
      <c r="F300" s="6">
        <v>148</v>
      </c>
      <c r="G300" s="7">
        <f>VLOOKUP(D300,'Product Master'!$A$2:$C$31,3,FALSE)</f>
        <v>150</v>
      </c>
      <c r="H300" s="7">
        <f t="shared" si="17"/>
        <v>22200</v>
      </c>
      <c r="I300" t="str">
        <f>VLOOKUP(B300,'Emp Master'!$A$2:$C$21,3,FALSE)</f>
        <v>Supervisor-1</v>
      </c>
      <c r="J300" s="2">
        <f t="shared" si="18"/>
        <v>1</v>
      </c>
      <c r="M300" t="str">
        <f>VLOOKUP(D300,'Product Master'!$A$2:$C$31,2,FALSE)</f>
        <v>Product-14</v>
      </c>
      <c r="N300" s="2">
        <f t="shared" si="19"/>
        <v>1</v>
      </c>
    </row>
    <row r="301" customHeight="1" spans="1:14">
      <c r="A301" s="5">
        <f t="shared" si="16"/>
        <v>43471</v>
      </c>
      <c r="B301" s="6">
        <v>10014</v>
      </c>
      <c r="C301" s="6" t="str">
        <f>VLOOKUP(B301,'Emp Master'!$A$2:$C$21,2,FALSE)</f>
        <v>EMP-14</v>
      </c>
      <c r="D301" s="6" t="s">
        <v>24</v>
      </c>
      <c r="E301" s="6" t="str">
        <f>VLOOKUP(D301,'Product Master'!$A$2:$C$31,2,FALSE)</f>
        <v>Product-5</v>
      </c>
      <c r="F301" s="6">
        <v>277</v>
      </c>
      <c r="G301" s="7">
        <f>VLOOKUP(D301,'Product Master'!$A$2:$C$31,3,FALSE)</f>
        <v>440</v>
      </c>
      <c r="H301" s="7">
        <f t="shared" si="17"/>
        <v>121880</v>
      </c>
      <c r="I301" t="str">
        <f>VLOOKUP(B301,'Emp Master'!$A$2:$C$21,3,FALSE)</f>
        <v>Supervisor-3</v>
      </c>
      <c r="J301" s="2">
        <f t="shared" si="18"/>
        <v>1</v>
      </c>
      <c r="M301" t="str">
        <f>VLOOKUP(D301,'Product Master'!$A$2:$C$31,2,FALSE)</f>
        <v>Product-5</v>
      </c>
      <c r="N301" s="2">
        <f t="shared" si="19"/>
        <v>1</v>
      </c>
    </row>
    <row r="302" customHeight="1" spans="1:14">
      <c r="A302" s="5">
        <f t="shared" si="16"/>
        <v>43471</v>
      </c>
      <c r="B302" s="6">
        <v>10008</v>
      </c>
      <c r="C302" s="6" t="str">
        <f>VLOOKUP(B302,'Emp Master'!$A$2:$C$21,2,FALSE)</f>
        <v>EMP-8</v>
      </c>
      <c r="D302" s="6" t="s">
        <v>10</v>
      </c>
      <c r="E302" s="6" t="str">
        <f>VLOOKUP(D302,'Product Master'!$A$2:$C$31,2,FALSE)</f>
        <v>Product-26</v>
      </c>
      <c r="F302" s="6">
        <v>258</v>
      </c>
      <c r="G302" s="7">
        <f>VLOOKUP(D302,'Product Master'!$A$2:$C$31,3,FALSE)</f>
        <v>110</v>
      </c>
      <c r="H302" s="7">
        <f t="shared" si="17"/>
        <v>28380</v>
      </c>
      <c r="I302" t="str">
        <f>VLOOKUP(B302,'Emp Master'!$A$2:$C$21,3,FALSE)</f>
        <v>Supervisor-2</v>
      </c>
      <c r="J302" s="2">
        <f t="shared" si="18"/>
        <v>1</v>
      </c>
      <c r="M302" t="str">
        <f>VLOOKUP(D302,'Product Master'!$A$2:$C$31,2,FALSE)</f>
        <v>Product-26</v>
      </c>
      <c r="N302" s="2">
        <f t="shared" si="19"/>
        <v>1</v>
      </c>
    </row>
    <row r="303" customHeight="1" spans="1:14">
      <c r="A303" s="5">
        <f t="shared" si="16"/>
        <v>43471</v>
      </c>
      <c r="B303" s="6">
        <v>10002</v>
      </c>
      <c r="C303" s="6" t="str">
        <f>VLOOKUP(B303,'Emp Master'!$A$2:$C$21,2,FALSE)</f>
        <v>EMP-2</v>
      </c>
      <c r="D303" s="6" t="s">
        <v>19</v>
      </c>
      <c r="E303" s="6" t="str">
        <f>VLOOKUP(D303,'Product Master'!$A$2:$C$31,2,FALSE)</f>
        <v>Product-14</v>
      </c>
      <c r="F303" s="6">
        <v>56</v>
      </c>
      <c r="G303" s="7">
        <f>VLOOKUP(D303,'Product Master'!$A$2:$C$31,3,FALSE)</f>
        <v>150</v>
      </c>
      <c r="H303" s="7">
        <f t="shared" si="17"/>
        <v>8400</v>
      </c>
      <c r="I303" t="str">
        <f>VLOOKUP(B303,'Emp Master'!$A$2:$C$21,3,FALSE)</f>
        <v>Supervisor-1</v>
      </c>
      <c r="J303" s="2">
        <f t="shared" si="18"/>
        <v>0</v>
      </c>
      <c r="M303" t="str">
        <f>VLOOKUP(D303,'Product Master'!$A$2:$C$31,2,FALSE)</f>
        <v>Product-14</v>
      </c>
      <c r="N303" s="2">
        <f t="shared" si="19"/>
        <v>0</v>
      </c>
    </row>
    <row r="304" customHeight="1" spans="1:14">
      <c r="A304" s="5">
        <f t="shared" si="16"/>
        <v>43471</v>
      </c>
      <c r="B304" s="6">
        <v>10002</v>
      </c>
      <c r="C304" s="6" t="str">
        <f>VLOOKUP(B304,'Emp Master'!$A$2:$C$21,2,FALSE)</f>
        <v>EMP-2</v>
      </c>
      <c r="D304" s="6" t="s">
        <v>22</v>
      </c>
      <c r="E304" s="6" t="str">
        <f>VLOOKUP(D304,'Product Master'!$A$2:$C$31,2,FALSE)</f>
        <v>Product-9</v>
      </c>
      <c r="F304" s="6">
        <v>250</v>
      </c>
      <c r="G304" s="7">
        <f>VLOOKUP(D304,'Product Master'!$A$2:$C$31,3,FALSE)</f>
        <v>73</v>
      </c>
      <c r="H304" s="7">
        <f t="shared" si="17"/>
        <v>18250</v>
      </c>
      <c r="I304" t="str">
        <f>VLOOKUP(B304,'Emp Master'!$A$2:$C$21,3,FALSE)</f>
        <v>Supervisor-1</v>
      </c>
      <c r="J304" s="2">
        <f t="shared" si="18"/>
        <v>1</v>
      </c>
      <c r="M304" t="str">
        <f>VLOOKUP(D304,'Product Master'!$A$2:$C$31,2,FALSE)</f>
        <v>Product-9</v>
      </c>
      <c r="N304" s="2">
        <f t="shared" si="19"/>
        <v>1</v>
      </c>
    </row>
    <row r="305" customHeight="1" spans="1:14">
      <c r="A305" s="5">
        <f t="shared" si="16"/>
        <v>43471</v>
      </c>
      <c r="B305" s="6">
        <v>10016</v>
      </c>
      <c r="C305" s="6" t="str">
        <f>VLOOKUP(B305,'Emp Master'!$A$2:$C$21,2,FALSE)</f>
        <v>EMP-16</v>
      </c>
      <c r="D305" s="6" t="s">
        <v>23</v>
      </c>
      <c r="E305" s="6" t="str">
        <f>VLOOKUP(D305,'Product Master'!$A$2:$C$31,2,FALSE)</f>
        <v>Product-20</v>
      </c>
      <c r="F305" s="6">
        <v>140</v>
      </c>
      <c r="G305" s="7">
        <f>VLOOKUP(D305,'Product Master'!$A$2:$C$31,3,FALSE)</f>
        <v>70</v>
      </c>
      <c r="H305" s="7">
        <f t="shared" si="17"/>
        <v>9800</v>
      </c>
      <c r="I305" t="str">
        <f>VLOOKUP(B305,'Emp Master'!$A$2:$C$21,3,FALSE)</f>
        <v>Supervisor-4</v>
      </c>
      <c r="J305" s="2">
        <f t="shared" si="18"/>
        <v>0</v>
      </c>
      <c r="M305" t="str">
        <f>VLOOKUP(D305,'Product Master'!$A$2:$C$31,2,FALSE)</f>
        <v>Product-20</v>
      </c>
      <c r="N305" s="2">
        <f t="shared" si="19"/>
        <v>1</v>
      </c>
    </row>
    <row r="306" customHeight="1" spans="1:14">
      <c r="A306" s="5">
        <f t="shared" si="16"/>
        <v>43471</v>
      </c>
      <c r="B306" s="6">
        <v>10015</v>
      </c>
      <c r="C306" s="6" t="str">
        <f>VLOOKUP(B306,'Emp Master'!$A$2:$C$21,2,FALSE)</f>
        <v>EMP-15</v>
      </c>
      <c r="D306" s="6" t="s">
        <v>28</v>
      </c>
      <c r="E306" s="6" t="str">
        <f>VLOOKUP(D306,'Product Master'!$A$2:$C$31,2,FALSE)</f>
        <v>Product-2</v>
      </c>
      <c r="F306" s="6">
        <v>75</v>
      </c>
      <c r="G306" s="7">
        <f>VLOOKUP(D306,'Product Master'!$A$2:$C$31,3,FALSE)</f>
        <v>114</v>
      </c>
      <c r="H306" s="7">
        <f t="shared" si="17"/>
        <v>8550</v>
      </c>
      <c r="I306" t="str">
        <f>VLOOKUP(B306,'Emp Master'!$A$2:$C$21,3,FALSE)</f>
        <v>Supervisor-3</v>
      </c>
      <c r="J306" s="2">
        <f t="shared" si="18"/>
        <v>0</v>
      </c>
      <c r="M306" t="str">
        <f>VLOOKUP(D306,'Product Master'!$A$2:$C$31,2,FALSE)</f>
        <v>Product-2</v>
      </c>
      <c r="N306" s="2">
        <f t="shared" si="19"/>
        <v>0</v>
      </c>
    </row>
    <row r="307" customHeight="1" spans="1:14">
      <c r="A307" s="5">
        <f t="shared" si="16"/>
        <v>43471</v>
      </c>
      <c r="B307" s="6">
        <v>10003</v>
      </c>
      <c r="C307" s="6" t="str">
        <f>VLOOKUP(B307,'Emp Master'!$A$2:$C$21,2,FALSE)</f>
        <v>EMP-3</v>
      </c>
      <c r="D307" s="6" t="s">
        <v>15</v>
      </c>
      <c r="E307" s="6" t="str">
        <f>VLOOKUP(D307,'Product Master'!$A$2:$C$31,2,FALSE)</f>
        <v>Product-29</v>
      </c>
      <c r="F307" s="6">
        <v>169</v>
      </c>
      <c r="G307" s="7">
        <f>VLOOKUP(D307,'Product Master'!$A$2:$C$31,3,FALSE)</f>
        <v>129</v>
      </c>
      <c r="H307" s="7">
        <f t="shared" si="17"/>
        <v>21801</v>
      </c>
      <c r="I307" t="str">
        <f>VLOOKUP(B307,'Emp Master'!$A$2:$C$21,3,FALSE)</f>
        <v>Supervisor-1</v>
      </c>
      <c r="J307" s="2">
        <f t="shared" si="18"/>
        <v>1</v>
      </c>
      <c r="M307" t="str">
        <f>VLOOKUP(D307,'Product Master'!$A$2:$C$31,2,FALSE)</f>
        <v>Product-29</v>
      </c>
      <c r="N307" s="2">
        <f t="shared" si="19"/>
        <v>1</v>
      </c>
    </row>
    <row r="308" customHeight="1" spans="1:14">
      <c r="A308" s="5">
        <f t="shared" si="16"/>
        <v>43471</v>
      </c>
      <c r="B308" s="6">
        <v>10019</v>
      </c>
      <c r="C308" s="6" t="str">
        <f>VLOOKUP(B308,'Emp Master'!$A$2:$C$21,2,FALSE)</f>
        <v>EMP-19</v>
      </c>
      <c r="D308" s="6" t="s">
        <v>4</v>
      </c>
      <c r="E308" s="6" t="str">
        <f>VLOOKUP(D308,'Product Master'!$A$2:$C$31,2,FALSE)</f>
        <v>Product-7</v>
      </c>
      <c r="F308" s="6">
        <v>256</v>
      </c>
      <c r="G308" s="7">
        <f>VLOOKUP(D308,'Product Master'!$A$2:$C$31,3,FALSE)</f>
        <v>145</v>
      </c>
      <c r="H308" s="7">
        <f t="shared" si="17"/>
        <v>37120</v>
      </c>
      <c r="I308" t="str">
        <f>VLOOKUP(B308,'Emp Master'!$A$2:$C$21,3,FALSE)</f>
        <v>Supervisor-4</v>
      </c>
      <c r="J308" s="2">
        <f t="shared" si="18"/>
        <v>1</v>
      </c>
      <c r="M308" t="str">
        <f>VLOOKUP(D308,'Product Master'!$A$2:$C$31,2,FALSE)</f>
        <v>Product-7</v>
      </c>
      <c r="N308" s="2">
        <f t="shared" si="19"/>
        <v>1</v>
      </c>
    </row>
    <row r="309" customHeight="1" spans="1:14">
      <c r="A309" s="5">
        <f t="shared" si="16"/>
        <v>43471</v>
      </c>
      <c r="B309" s="6">
        <v>10001</v>
      </c>
      <c r="C309" s="6" t="str">
        <f>VLOOKUP(B309,'Emp Master'!$A$2:$C$21,2,FALSE)</f>
        <v>EMP-1</v>
      </c>
      <c r="D309" s="6" t="s">
        <v>6</v>
      </c>
      <c r="E309" s="6" t="str">
        <f>VLOOKUP(D309,'Product Master'!$A$2:$C$31,2,FALSE)</f>
        <v>Product-19</v>
      </c>
      <c r="F309" s="6">
        <v>274</v>
      </c>
      <c r="G309" s="7">
        <f>VLOOKUP(D309,'Product Master'!$A$2:$C$31,3,FALSE)</f>
        <v>79</v>
      </c>
      <c r="H309" s="7">
        <f t="shared" si="17"/>
        <v>21646</v>
      </c>
      <c r="I309" t="str">
        <f>VLOOKUP(B309,'Emp Master'!$A$2:$C$21,3,FALSE)</f>
        <v>Supervisor-1</v>
      </c>
      <c r="J309" s="2">
        <f t="shared" si="18"/>
        <v>1</v>
      </c>
      <c r="M309" t="str">
        <f>VLOOKUP(D309,'Product Master'!$A$2:$C$31,2,FALSE)</f>
        <v>Product-19</v>
      </c>
      <c r="N309" s="2">
        <f t="shared" si="19"/>
        <v>1</v>
      </c>
    </row>
    <row r="310" customHeight="1" spans="1:14">
      <c r="A310" s="5">
        <f t="shared" si="16"/>
        <v>43471</v>
      </c>
      <c r="B310" s="6">
        <v>10017</v>
      </c>
      <c r="C310" s="6" t="str">
        <f>VLOOKUP(B310,'Emp Master'!$A$2:$C$21,2,FALSE)</f>
        <v>EMP-17</v>
      </c>
      <c r="D310" s="6" t="s">
        <v>8</v>
      </c>
      <c r="E310" s="6" t="str">
        <f>VLOOKUP(D310,'Product Master'!$A$2:$C$31,2,FALSE)</f>
        <v>Product-4</v>
      </c>
      <c r="F310" s="6">
        <v>235</v>
      </c>
      <c r="G310" s="7">
        <f>VLOOKUP(D310,'Product Master'!$A$2:$C$31,3,FALSE)</f>
        <v>84</v>
      </c>
      <c r="H310" s="7">
        <f t="shared" si="17"/>
        <v>19740</v>
      </c>
      <c r="I310" t="str">
        <f>VLOOKUP(B310,'Emp Master'!$A$2:$C$21,3,FALSE)</f>
        <v>Supervisor-4</v>
      </c>
      <c r="J310" s="2">
        <f t="shared" si="18"/>
        <v>1</v>
      </c>
      <c r="M310" t="str">
        <f>VLOOKUP(D310,'Product Master'!$A$2:$C$31,2,FALSE)</f>
        <v>Product-4</v>
      </c>
      <c r="N310" s="2">
        <f t="shared" si="19"/>
        <v>1</v>
      </c>
    </row>
    <row r="311" customHeight="1" spans="1:14">
      <c r="A311" s="5">
        <f t="shared" si="16"/>
        <v>43471</v>
      </c>
      <c r="B311" s="6">
        <v>10012</v>
      </c>
      <c r="C311" s="6" t="str">
        <f>VLOOKUP(B311,'Emp Master'!$A$2:$C$21,2,FALSE)</f>
        <v>EMP-12</v>
      </c>
      <c r="D311" s="6" t="s">
        <v>17</v>
      </c>
      <c r="E311" s="6" t="str">
        <f>VLOOKUP(D311,'Product Master'!$A$2:$C$31,2,FALSE)</f>
        <v>Product-24</v>
      </c>
      <c r="F311" s="6">
        <v>66</v>
      </c>
      <c r="G311" s="7">
        <f>VLOOKUP(D311,'Product Master'!$A$2:$C$31,3,FALSE)</f>
        <v>687</v>
      </c>
      <c r="H311" s="7">
        <f t="shared" si="17"/>
        <v>45342</v>
      </c>
      <c r="I311" t="str">
        <f>VLOOKUP(B311,'Emp Master'!$A$2:$C$21,3,FALSE)</f>
        <v>Supervisor-3</v>
      </c>
      <c r="J311" s="2">
        <f t="shared" si="18"/>
        <v>1</v>
      </c>
      <c r="M311" t="str">
        <f>VLOOKUP(D311,'Product Master'!$A$2:$C$31,2,FALSE)</f>
        <v>Product-24</v>
      </c>
      <c r="N311" s="2">
        <f t="shared" si="19"/>
        <v>0</v>
      </c>
    </row>
    <row r="312" customHeight="1" spans="1:14">
      <c r="A312" s="5">
        <f t="shared" si="16"/>
        <v>43471</v>
      </c>
      <c r="B312" s="6">
        <v>10014</v>
      </c>
      <c r="C312" s="6" t="str">
        <f>VLOOKUP(B312,'Emp Master'!$A$2:$C$21,2,FALSE)</f>
        <v>EMP-14</v>
      </c>
      <c r="D312" s="6" t="s">
        <v>20</v>
      </c>
      <c r="E312" s="6" t="str">
        <f>VLOOKUP(D312,'Product Master'!$A$2:$C$31,2,FALSE)</f>
        <v>Product-17</v>
      </c>
      <c r="F312" s="6">
        <v>295</v>
      </c>
      <c r="G312" s="7">
        <f>VLOOKUP(D312,'Product Master'!$A$2:$C$31,3,FALSE)</f>
        <v>116</v>
      </c>
      <c r="H312" s="7">
        <f t="shared" si="17"/>
        <v>34220</v>
      </c>
      <c r="I312" t="str">
        <f>VLOOKUP(B312,'Emp Master'!$A$2:$C$21,3,FALSE)</f>
        <v>Supervisor-3</v>
      </c>
      <c r="J312" s="2">
        <f t="shared" si="18"/>
        <v>1</v>
      </c>
      <c r="M312" t="str">
        <f>VLOOKUP(D312,'Product Master'!$A$2:$C$31,2,FALSE)</f>
        <v>Product-17</v>
      </c>
      <c r="N312" s="2">
        <f t="shared" si="19"/>
        <v>1</v>
      </c>
    </row>
    <row r="313" customHeight="1" spans="1:14">
      <c r="A313" s="5">
        <f t="shared" si="16"/>
        <v>43471</v>
      </c>
      <c r="B313" s="6">
        <v>10018</v>
      </c>
      <c r="C313" s="6" t="str">
        <f>VLOOKUP(B313,'Emp Master'!$A$2:$C$21,2,FALSE)</f>
        <v>EMP-18</v>
      </c>
      <c r="D313" s="6" t="s">
        <v>8</v>
      </c>
      <c r="E313" s="6" t="str">
        <f>VLOOKUP(D313,'Product Master'!$A$2:$C$31,2,FALSE)</f>
        <v>Product-4</v>
      </c>
      <c r="F313" s="6">
        <v>202</v>
      </c>
      <c r="G313" s="7">
        <f>VLOOKUP(D313,'Product Master'!$A$2:$C$31,3,FALSE)</f>
        <v>84</v>
      </c>
      <c r="H313" s="7">
        <f t="shared" si="17"/>
        <v>16968</v>
      </c>
      <c r="I313" t="str">
        <f>VLOOKUP(B313,'Emp Master'!$A$2:$C$21,3,FALSE)</f>
        <v>Supervisor-4</v>
      </c>
      <c r="J313" s="2">
        <f t="shared" si="18"/>
        <v>1</v>
      </c>
      <c r="M313" t="str">
        <f>VLOOKUP(D313,'Product Master'!$A$2:$C$31,2,FALSE)</f>
        <v>Product-4</v>
      </c>
      <c r="N313" s="2">
        <f t="shared" si="19"/>
        <v>1</v>
      </c>
    </row>
    <row r="314" customHeight="1" spans="1:14">
      <c r="A314" s="5">
        <f t="shared" si="16"/>
        <v>43471</v>
      </c>
      <c r="B314" s="6">
        <v>10015</v>
      </c>
      <c r="C314" s="6" t="str">
        <f>VLOOKUP(B314,'Emp Master'!$A$2:$C$21,2,FALSE)</f>
        <v>EMP-15</v>
      </c>
      <c r="D314" s="6" t="s">
        <v>28</v>
      </c>
      <c r="E314" s="6" t="str">
        <f>VLOOKUP(D314,'Product Master'!$A$2:$C$31,2,FALSE)</f>
        <v>Product-2</v>
      </c>
      <c r="F314" s="6">
        <v>112</v>
      </c>
      <c r="G314" s="7">
        <f>VLOOKUP(D314,'Product Master'!$A$2:$C$31,3,FALSE)</f>
        <v>114</v>
      </c>
      <c r="H314" s="7">
        <f t="shared" si="17"/>
        <v>12768</v>
      </c>
      <c r="I314" t="str">
        <f>VLOOKUP(B314,'Emp Master'!$A$2:$C$21,3,FALSE)</f>
        <v>Supervisor-3</v>
      </c>
      <c r="J314" s="2">
        <f t="shared" si="18"/>
        <v>0</v>
      </c>
      <c r="M314" t="str">
        <f>VLOOKUP(D314,'Product Master'!$A$2:$C$31,2,FALSE)</f>
        <v>Product-2</v>
      </c>
      <c r="N314" s="2">
        <f t="shared" si="19"/>
        <v>1</v>
      </c>
    </row>
    <row r="315" customHeight="1" spans="1:14">
      <c r="A315" s="5">
        <f t="shared" si="16"/>
        <v>43471</v>
      </c>
      <c r="B315" s="6">
        <v>10008</v>
      </c>
      <c r="C315" s="6" t="str">
        <f>VLOOKUP(B315,'Emp Master'!$A$2:$C$21,2,FALSE)</f>
        <v>EMP-8</v>
      </c>
      <c r="D315" s="6" t="s">
        <v>6</v>
      </c>
      <c r="E315" s="6" t="str">
        <f>VLOOKUP(D315,'Product Master'!$A$2:$C$31,2,FALSE)</f>
        <v>Product-19</v>
      </c>
      <c r="F315" s="6">
        <v>100</v>
      </c>
      <c r="G315" s="7">
        <f>VLOOKUP(D315,'Product Master'!$A$2:$C$31,3,FALSE)</f>
        <v>79</v>
      </c>
      <c r="H315" s="7">
        <f t="shared" si="17"/>
        <v>7900</v>
      </c>
      <c r="I315" t="str">
        <f>VLOOKUP(B315,'Emp Master'!$A$2:$C$21,3,FALSE)</f>
        <v>Supervisor-2</v>
      </c>
      <c r="J315" s="2">
        <f t="shared" si="18"/>
        <v>0</v>
      </c>
      <c r="M315" t="str">
        <f>VLOOKUP(D315,'Product Master'!$A$2:$C$31,2,FALSE)</f>
        <v>Product-19</v>
      </c>
      <c r="N315" s="2">
        <f t="shared" si="19"/>
        <v>1</v>
      </c>
    </row>
    <row r="316" customHeight="1" spans="1:14">
      <c r="A316" s="5">
        <f t="shared" si="16"/>
        <v>43471</v>
      </c>
      <c r="B316" s="6">
        <v>10019</v>
      </c>
      <c r="C316" s="6" t="str">
        <f>VLOOKUP(B316,'Emp Master'!$A$2:$C$21,2,FALSE)</f>
        <v>EMP-19</v>
      </c>
      <c r="D316" s="6" t="s">
        <v>23</v>
      </c>
      <c r="E316" s="6" t="str">
        <f>VLOOKUP(D316,'Product Master'!$A$2:$C$31,2,FALSE)</f>
        <v>Product-20</v>
      </c>
      <c r="F316" s="6">
        <v>161</v>
      </c>
      <c r="G316" s="7">
        <f>VLOOKUP(D316,'Product Master'!$A$2:$C$31,3,FALSE)</f>
        <v>70</v>
      </c>
      <c r="H316" s="7">
        <f t="shared" si="17"/>
        <v>11270</v>
      </c>
      <c r="I316" t="str">
        <f>VLOOKUP(B316,'Emp Master'!$A$2:$C$21,3,FALSE)</f>
        <v>Supervisor-4</v>
      </c>
      <c r="J316" s="2">
        <f t="shared" si="18"/>
        <v>0</v>
      </c>
      <c r="M316" t="str">
        <f>VLOOKUP(D316,'Product Master'!$A$2:$C$31,2,FALSE)</f>
        <v>Product-20</v>
      </c>
      <c r="N316" s="2">
        <f t="shared" si="19"/>
        <v>1</v>
      </c>
    </row>
    <row r="317" customHeight="1" spans="1:14">
      <c r="A317" s="5">
        <f t="shared" ref="A317:A380" si="20">A258+1</f>
        <v>43471</v>
      </c>
      <c r="B317" s="6">
        <v>10005</v>
      </c>
      <c r="C317" s="6" t="str">
        <f>VLOOKUP(B317,'Emp Master'!$A$2:$C$21,2,FALSE)</f>
        <v>EMP-5</v>
      </c>
      <c r="D317" s="6" t="s">
        <v>17</v>
      </c>
      <c r="E317" s="6" t="str">
        <f>VLOOKUP(D317,'Product Master'!$A$2:$C$31,2,FALSE)</f>
        <v>Product-24</v>
      </c>
      <c r="F317" s="6">
        <v>293</v>
      </c>
      <c r="G317" s="7">
        <f>VLOOKUP(D317,'Product Master'!$A$2:$C$31,3,FALSE)</f>
        <v>687</v>
      </c>
      <c r="H317" s="7">
        <f t="shared" si="17"/>
        <v>201291</v>
      </c>
      <c r="I317" t="str">
        <f>VLOOKUP(B317,'Emp Master'!$A$2:$C$21,3,FALSE)</f>
        <v>Supervisor-1</v>
      </c>
      <c r="J317" s="2">
        <f t="shared" si="18"/>
        <v>1</v>
      </c>
      <c r="M317" t="str">
        <f>VLOOKUP(D317,'Product Master'!$A$2:$C$31,2,FALSE)</f>
        <v>Product-24</v>
      </c>
      <c r="N317" s="2">
        <f t="shared" si="19"/>
        <v>1</v>
      </c>
    </row>
    <row r="318" customHeight="1" spans="1:14">
      <c r="A318" s="5">
        <f t="shared" si="20"/>
        <v>43471</v>
      </c>
      <c r="B318" s="6">
        <v>10020</v>
      </c>
      <c r="C318" s="6" t="str">
        <f>VLOOKUP(B318,'Emp Master'!$A$2:$C$21,2,FALSE)</f>
        <v>EMP-20</v>
      </c>
      <c r="D318" s="6" t="s">
        <v>9</v>
      </c>
      <c r="E318" s="6" t="str">
        <f>VLOOKUP(D318,'Product Master'!$A$2:$C$31,2,FALSE)</f>
        <v>Product-18</v>
      </c>
      <c r="F318" s="6">
        <v>289</v>
      </c>
      <c r="G318" s="7">
        <f>VLOOKUP(D318,'Product Master'!$A$2:$C$31,3,FALSE)</f>
        <v>291</v>
      </c>
      <c r="H318" s="7">
        <f t="shared" si="17"/>
        <v>84099</v>
      </c>
      <c r="I318" t="str">
        <f>VLOOKUP(B318,'Emp Master'!$A$2:$C$21,3,FALSE)</f>
        <v>Supervisor-4</v>
      </c>
      <c r="J318" s="2">
        <f t="shared" si="18"/>
        <v>1</v>
      </c>
      <c r="M318" t="str">
        <f>VLOOKUP(D318,'Product Master'!$A$2:$C$31,2,FALSE)</f>
        <v>Product-18</v>
      </c>
      <c r="N318" s="2">
        <f t="shared" si="19"/>
        <v>1</v>
      </c>
    </row>
    <row r="319" customHeight="1" spans="1:14">
      <c r="A319" s="5">
        <f t="shared" si="20"/>
        <v>43471</v>
      </c>
      <c r="B319" s="6">
        <v>10017</v>
      </c>
      <c r="C319" s="6" t="str">
        <f>VLOOKUP(B319,'Emp Master'!$A$2:$C$21,2,FALSE)</f>
        <v>EMP-17</v>
      </c>
      <c r="D319" s="6" t="s">
        <v>33</v>
      </c>
      <c r="E319" s="6" t="str">
        <f>VLOOKUP(D319,'Product Master'!$A$2:$C$31,2,FALSE)</f>
        <v>Product-11</v>
      </c>
      <c r="F319" s="6">
        <v>182</v>
      </c>
      <c r="G319" s="7">
        <f>VLOOKUP(D319,'Product Master'!$A$2:$C$31,3,FALSE)</f>
        <v>239</v>
      </c>
      <c r="H319" s="7">
        <f t="shared" si="17"/>
        <v>43498</v>
      </c>
      <c r="I319" t="str">
        <f>VLOOKUP(B319,'Emp Master'!$A$2:$C$21,3,FALSE)</f>
        <v>Supervisor-4</v>
      </c>
      <c r="J319" s="2">
        <f t="shared" si="18"/>
        <v>1</v>
      </c>
      <c r="M319" t="str">
        <f>VLOOKUP(D319,'Product Master'!$A$2:$C$31,2,FALSE)</f>
        <v>Product-11</v>
      </c>
      <c r="N319" s="2">
        <f t="shared" si="19"/>
        <v>1</v>
      </c>
    </row>
    <row r="320" customHeight="1" spans="1:14">
      <c r="A320" s="5">
        <f t="shared" si="20"/>
        <v>43471</v>
      </c>
      <c r="B320" s="6">
        <v>10015</v>
      </c>
      <c r="C320" s="6" t="str">
        <f>VLOOKUP(B320,'Emp Master'!$A$2:$C$21,2,FALSE)</f>
        <v>EMP-15</v>
      </c>
      <c r="D320" s="6" t="s">
        <v>17</v>
      </c>
      <c r="E320" s="6" t="str">
        <f>VLOOKUP(D320,'Product Master'!$A$2:$C$31,2,FALSE)</f>
        <v>Product-24</v>
      </c>
      <c r="F320" s="6">
        <v>86</v>
      </c>
      <c r="G320" s="7">
        <f>VLOOKUP(D320,'Product Master'!$A$2:$C$31,3,FALSE)</f>
        <v>687</v>
      </c>
      <c r="H320" s="7">
        <f t="shared" si="17"/>
        <v>59082</v>
      </c>
      <c r="I320" t="str">
        <f>VLOOKUP(B320,'Emp Master'!$A$2:$C$21,3,FALSE)</f>
        <v>Supervisor-3</v>
      </c>
      <c r="J320" s="2">
        <f t="shared" si="18"/>
        <v>1</v>
      </c>
      <c r="M320" t="str">
        <f>VLOOKUP(D320,'Product Master'!$A$2:$C$31,2,FALSE)</f>
        <v>Product-24</v>
      </c>
      <c r="N320" s="2">
        <f t="shared" si="19"/>
        <v>0</v>
      </c>
    </row>
    <row r="321" customHeight="1" spans="1:14">
      <c r="A321" s="5">
        <f t="shared" si="20"/>
        <v>43471</v>
      </c>
      <c r="B321" s="6">
        <v>10004</v>
      </c>
      <c r="C321" s="6" t="str">
        <f>VLOOKUP(B321,'Emp Master'!$A$2:$C$21,2,FALSE)</f>
        <v>EMP-4</v>
      </c>
      <c r="D321" s="6" t="s">
        <v>28</v>
      </c>
      <c r="E321" s="6" t="str">
        <f>VLOOKUP(D321,'Product Master'!$A$2:$C$31,2,FALSE)</f>
        <v>Product-2</v>
      </c>
      <c r="F321" s="6">
        <v>298</v>
      </c>
      <c r="G321" s="7">
        <f>VLOOKUP(D321,'Product Master'!$A$2:$C$31,3,FALSE)</f>
        <v>114</v>
      </c>
      <c r="H321" s="7">
        <f t="shared" si="17"/>
        <v>33972</v>
      </c>
      <c r="I321" t="str">
        <f>VLOOKUP(B321,'Emp Master'!$A$2:$C$21,3,FALSE)</f>
        <v>Supervisor-1</v>
      </c>
      <c r="J321" s="2">
        <f t="shared" si="18"/>
        <v>1</v>
      </c>
      <c r="M321" t="str">
        <f>VLOOKUP(D321,'Product Master'!$A$2:$C$31,2,FALSE)</f>
        <v>Product-2</v>
      </c>
      <c r="N321" s="2">
        <f t="shared" si="19"/>
        <v>1</v>
      </c>
    </row>
    <row r="322" customHeight="1" spans="1:14">
      <c r="A322" s="5">
        <f t="shared" si="20"/>
        <v>43471</v>
      </c>
      <c r="B322" s="6">
        <v>10007</v>
      </c>
      <c r="C322" s="6" t="str">
        <f>VLOOKUP(B322,'Emp Master'!$A$2:$C$21,2,FALSE)</f>
        <v>EMP-7</v>
      </c>
      <c r="D322" s="6" t="s">
        <v>4</v>
      </c>
      <c r="E322" s="6" t="str">
        <f>VLOOKUP(D322,'Product Master'!$A$2:$C$31,2,FALSE)</f>
        <v>Product-7</v>
      </c>
      <c r="F322" s="6">
        <v>190</v>
      </c>
      <c r="G322" s="7">
        <f>VLOOKUP(D322,'Product Master'!$A$2:$C$31,3,FALSE)</f>
        <v>145</v>
      </c>
      <c r="H322" s="7">
        <f t="shared" si="17"/>
        <v>27550</v>
      </c>
      <c r="I322" t="str">
        <f>VLOOKUP(B322,'Emp Master'!$A$2:$C$21,3,FALSE)</f>
        <v>Supervisor-2</v>
      </c>
      <c r="J322" s="2">
        <f t="shared" si="18"/>
        <v>1</v>
      </c>
      <c r="M322" t="str">
        <f>VLOOKUP(D322,'Product Master'!$A$2:$C$31,2,FALSE)</f>
        <v>Product-7</v>
      </c>
      <c r="N322" s="2">
        <f t="shared" si="19"/>
        <v>1</v>
      </c>
    </row>
    <row r="323" customHeight="1" spans="1:14">
      <c r="A323" s="5">
        <f t="shared" si="20"/>
        <v>43471</v>
      </c>
      <c r="B323" s="6">
        <v>10019</v>
      </c>
      <c r="C323" s="6" t="str">
        <f>VLOOKUP(B323,'Emp Master'!$A$2:$C$21,2,FALSE)</f>
        <v>EMP-19</v>
      </c>
      <c r="D323" s="6" t="s">
        <v>30</v>
      </c>
      <c r="E323" s="6" t="str">
        <f>VLOOKUP(D323,'Product Master'!$A$2:$C$31,2,FALSE)</f>
        <v>Product-3</v>
      </c>
      <c r="F323" s="6">
        <v>195</v>
      </c>
      <c r="G323" s="7">
        <f>VLOOKUP(D323,'Product Master'!$A$2:$C$31,3,FALSE)</f>
        <v>139</v>
      </c>
      <c r="H323" s="7">
        <f t="shared" ref="H323:H386" si="21">F323*G323</f>
        <v>27105</v>
      </c>
      <c r="I323" t="str">
        <f>VLOOKUP(B323,'Emp Master'!$A$2:$C$21,3,FALSE)</f>
        <v>Supervisor-4</v>
      </c>
      <c r="J323" s="2">
        <f t="shared" ref="J323:J386" si="22">IF(H323&lt;15000,0,1)</f>
        <v>1</v>
      </c>
      <c r="M323" t="str">
        <f>VLOOKUP(D323,'Product Master'!$A$2:$C$31,2,FALSE)</f>
        <v>Product-3</v>
      </c>
      <c r="N323" s="2">
        <f t="shared" ref="N323:N386" si="23">IF(F323&lt;100,0,1)</f>
        <v>1</v>
      </c>
    </row>
    <row r="324" customHeight="1" spans="1:14">
      <c r="A324" s="5">
        <f t="shared" si="20"/>
        <v>43471</v>
      </c>
      <c r="B324" s="6">
        <v>10009</v>
      </c>
      <c r="C324" s="6" t="str">
        <f>VLOOKUP(B324,'Emp Master'!$A$2:$C$21,2,FALSE)</f>
        <v>EMP-9</v>
      </c>
      <c r="D324" s="6" t="s">
        <v>24</v>
      </c>
      <c r="E324" s="6" t="str">
        <f>VLOOKUP(D324,'Product Master'!$A$2:$C$31,2,FALSE)</f>
        <v>Product-5</v>
      </c>
      <c r="F324" s="6">
        <v>137</v>
      </c>
      <c r="G324" s="7">
        <f>VLOOKUP(D324,'Product Master'!$A$2:$C$31,3,FALSE)</f>
        <v>440</v>
      </c>
      <c r="H324" s="7">
        <f t="shared" si="21"/>
        <v>60280</v>
      </c>
      <c r="I324" t="str">
        <f>VLOOKUP(B324,'Emp Master'!$A$2:$C$21,3,FALSE)</f>
        <v>Supervisor-2</v>
      </c>
      <c r="J324" s="2">
        <f t="shared" si="22"/>
        <v>1</v>
      </c>
      <c r="M324" t="str">
        <f>VLOOKUP(D324,'Product Master'!$A$2:$C$31,2,FALSE)</f>
        <v>Product-5</v>
      </c>
      <c r="N324" s="2">
        <f t="shared" si="23"/>
        <v>1</v>
      </c>
    </row>
    <row r="325" customHeight="1" spans="1:14">
      <c r="A325" s="5">
        <f t="shared" si="20"/>
        <v>43471</v>
      </c>
      <c r="B325" s="6">
        <v>10017</v>
      </c>
      <c r="C325" s="6" t="str">
        <f>VLOOKUP(B325,'Emp Master'!$A$2:$C$21,2,FALSE)</f>
        <v>EMP-17</v>
      </c>
      <c r="D325" s="6" t="s">
        <v>5</v>
      </c>
      <c r="E325" s="6" t="str">
        <f>VLOOKUP(D325,'Product Master'!$A$2:$C$31,2,FALSE)</f>
        <v>Product-1</v>
      </c>
      <c r="F325" s="6">
        <v>151</v>
      </c>
      <c r="G325" s="7">
        <f>VLOOKUP(D325,'Product Master'!$A$2:$C$31,3,FALSE)</f>
        <v>600</v>
      </c>
      <c r="H325" s="7">
        <f t="shared" si="21"/>
        <v>90600</v>
      </c>
      <c r="I325" t="str">
        <f>VLOOKUP(B325,'Emp Master'!$A$2:$C$21,3,FALSE)</f>
        <v>Supervisor-4</v>
      </c>
      <c r="J325" s="2">
        <f t="shared" si="22"/>
        <v>1</v>
      </c>
      <c r="M325" t="str">
        <f>VLOOKUP(D325,'Product Master'!$A$2:$C$31,2,FALSE)</f>
        <v>Product-1</v>
      </c>
      <c r="N325" s="2">
        <f t="shared" si="23"/>
        <v>1</v>
      </c>
    </row>
    <row r="326" customHeight="1" spans="1:14">
      <c r="A326" s="5">
        <f t="shared" si="20"/>
        <v>43471</v>
      </c>
      <c r="B326" s="6">
        <v>10018</v>
      </c>
      <c r="C326" s="6" t="str">
        <f>VLOOKUP(B326,'Emp Master'!$A$2:$C$21,2,FALSE)</f>
        <v>EMP-18</v>
      </c>
      <c r="D326" s="6" t="s">
        <v>33</v>
      </c>
      <c r="E326" s="6" t="str">
        <f>VLOOKUP(D326,'Product Master'!$A$2:$C$31,2,FALSE)</f>
        <v>Product-11</v>
      </c>
      <c r="F326" s="6">
        <v>205</v>
      </c>
      <c r="G326" s="7">
        <f>VLOOKUP(D326,'Product Master'!$A$2:$C$31,3,FALSE)</f>
        <v>239</v>
      </c>
      <c r="H326" s="7">
        <f t="shared" si="21"/>
        <v>48995</v>
      </c>
      <c r="I326" t="str">
        <f>VLOOKUP(B326,'Emp Master'!$A$2:$C$21,3,FALSE)</f>
        <v>Supervisor-4</v>
      </c>
      <c r="J326" s="2">
        <f t="shared" si="22"/>
        <v>1</v>
      </c>
      <c r="M326" t="str">
        <f>VLOOKUP(D326,'Product Master'!$A$2:$C$31,2,FALSE)</f>
        <v>Product-11</v>
      </c>
      <c r="N326" s="2">
        <f t="shared" si="23"/>
        <v>1</v>
      </c>
    </row>
    <row r="327" customHeight="1" spans="1:14">
      <c r="A327" s="5">
        <f t="shared" si="20"/>
        <v>43471</v>
      </c>
      <c r="B327" s="6">
        <v>10002</v>
      </c>
      <c r="C327" s="6" t="str">
        <f>VLOOKUP(B327,'Emp Master'!$A$2:$C$21,2,FALSE)</f>
        <v>EMP-2</v>
      </c>
      <c r="D327" s="6" t="s">
        <v>17</v>
      </c>
      <c r="E327" s="6" t="str">
        <f>VLOOKUP(D327,'Product Master'!$A$2:$C$31,2,FALSE)</f>
        <v>Product-24</v>
      </c>
      <c r="F327" s="6">
        <v>165</v>
      </c>
      <c r="G327" s="7">
        <f>VLOOKUP(D327,'Product Master'!$A$2:$C$31,3,FALSE)</f>
        <v>687</v>
      </c>
      <c r="H327" s="7">
        <f t="shared" si="21"/>
        <v>113355</v>
      </c>
      <c r="I327" t="str">
        <f>VLOOKUP(B327,'Emp Master'!$A$2:$C$21,3,FALSE)</f>
        <v>Supervisor-1</v>
      </c>
      <c r="J327" s="2">
        <f t="shared" si="22"/>
        <v>1</v>
      </c>
      <c r="M327" t="str">
        <f>VLOOKUP(D327,'Product Master'!$A$2:$C$31,2,FALSE)</f>
        <v>Product-24</v>
      </c>
      <c r="N327" s="2">
        <f t="shared" si="23"/>
        <v>1</v>
      </c>
    </row>
    <row r="328" customHeight="1" spans="1:14">
      <c r="A328" s="5">
        <f t="shared" si="20"/>
        <v>43471</v>
      </c>
      <c r="B328" s="6">
        <v>10018</v>
      </c>
      <c r="C328" s="6" t="str">
        <f>VLOOKUP(B328,'Emp Master'!$A$2:$C$21,2,FALSE)</f>
        <v>EMP-18</v>
      </c>
      <c r="D328" s="6" t="s">
        <v>31</v>
      </c>
      <c r="E328" s="6" t="str">
        <f>VLOOKUP(D328,'Product Master'!$A$2:$C$31,2,FALSE)</f>
        <v>Product-16</v>
      </c>
      <c r="F328" s="6">
        <v>267</v>
      </c>
      <c r="G328" s="7">
        <f>VLOOKUP(D328,'Product Master'!$A$2:$C$31,3,FALSE)</f>
        <v>92</v>
      </c>
      <c r="H328" s="7">
        <f t="shared" si="21"/>
        <v>24564</v>
      </c>
      <c r="I328" t="str">
        <f>VLOOKUP(B328,'Emp Master'!$A$2:$C$21,3,FALSE)</f>
        <v>Supervisor-4</v>
      </c>
      <c r="J328" s="2">
        <f t="shared" si="22"/>
        <v>1</v>
      </c>
      <c r="M328" t="str">
        <f>VLOOKUP(D328,'Product Master'!$A$2:$C$31,2,FALSE)</f>
        <v>Product-16</v>
      </c>
      <c r="N328" s="2">
        <f t="shared" si="23"/>
        <v>1</v>
      </c>
    </row>
    <row r="329" customHeight="1" spans="1:14">
      <c r="A329" s="5">
        <f t="shared" si="20"/>
        <v>43471</v>
      </c>
      <c r="B329" s="6">
        <v>10004</v>
      </c>
      <c r="C329" s="6" t="str">
        <f>VLOOKUP(B329,'Emp Master'!$A$2:$C$21,2,FALSE)</f>
        <v>EMP-4</v>
      </c>
      <c r="D329" s="6" t="s">
        <v>28</v>
      </c>
      <c r="E329" s="6" t="str">
        <f>VLOOKUP(D329,'Product Master'!$A$2:$C$31,2,FALSE)</f>
        <v>Product-2</v>
      </c>
      <c r="F329" s="6">
        <v>194</v>
      </c>
      <c r="G329" s="7">
        <f>VLOOKUP(D329,'Product Master'!$A$2:$C$31,3,FALSE)</f>
        <v>114</v>
      </c>
      <c r="H329" s="7">
        <f t="shared" si="21"/>
        <v>22116</v>
      </c>
      <c r="I329" t="str">
        <f>VLOOKUP(B329,'Emp Master'!$A$2:$C$21,3,FALSE)</f>
        <v>Supervisor-1</v>
      </c>
      <c r="J329" s="2">
        <f t="shared" si="22"/>
        <v>1</v>
      </c>
      <c r="M329" t="str">
        <f>VLOOKUP(D329,'Product Master'!$A$2:$C$31,2,FALSE)</f>
        <v>Product-2</v>
      </c>
      <c r="N329" s="2">
        <f t="shared" si="23"/>
        <v>1</v>
      </c>
    </row>
    <row r="330" customHeight="1" spans="1:14">
      <c r="A330" s="5">
        <f t="shared" si="20"/>
        <v>43471</v>
      </c>
      <c r="B330" s="6">
        <v>10012</v>
      </c>
      <c r="C330" s="6" t="str">
        <f>VLOOKUP(B330,'Emp Master'!$A$2:$C$21,2,FALSE)</f>
        <v>EMP-12</v>
      </c>
      <c r="D330" s="6" t="s">
        <v>14</v>
      </c>
      <c r="E330" s="6" t="str">
        <f>VLOOKUP(D330,'Product Master'!$A$2:$C$31,2,FALSE)</f>
        <v>Product-27</v>
      </c>
      <c r="F330" s="6">
        <v>119</v>
      </c>
      <c r="G330" s="7">
        <f>VLOOKUP(D330,'Product Master'!$A$2:$C$31,3,FALSE)</f>
        <v>139</v>
      </c>
      <c r="H330" s="7">
        <f t="shared" si="21"/>
        <v>16541</v>
      </c>
      <c r="I330" t="str">
        <f>VLOOKUP(B330,'Emp Master'!$A$2:$C$21,3,FALSE)</f>
        <v>Supervisor-3</v>
      </c>
      <c r="J330" s="2">
        <f t="shared" si="22"/>
        <v>1</v>
      </c>
      <c r="M330" t="str">
        <f>VLOOKUP(D330,'Product Master'!$A$2:$C$31,2,FALSE)</f>
        <v>Product-27</v>
      </c>
      <c r="N330" s="2">
        <f t="shared" si="23"/>
        <v>1</v>
      </c>
    </row>
    <row r="331" customHeight="1" spans="1:14">
      <c r="A331" s="5">
        <f t="shared" si="20"/>
        <v>43471</v>
      </c>
      <c r="B331" s="6">
        <v>10007</v>
      </c>
      <c r="C331" s="6" t="str">
        <f>VLOOKUP(B331,'Emp Master'!$A$2:$C$21,2,FALSE)</f>
        <v>EMP-7</v>
      </c>
      <c r="D331" s="6" t="s">
        <v>25</v>
      </c>
      <c r="E331" s="6" t="str">
        <f>VLOOKUP(D331,'Product Master'!$A$2:$C$31,2,FALSE)</f>
        <v>Product-30</v>
      </c>
      <c r="F331" s="6">
        <v>62</v>
      </c>
      <c r="G331" s="7">
        <f>VLOOKUP(D331,'Product Master'!$A$2:$C$31,3,FALSE)</f>
        <v>200</v>
      </c>
      <c r="H331" s="7">
        <f t="shared" si="21"/>
        <v>12400</v>
      </c>
      <c r="I331" t="str">
        <f>VLOOKUP(B331,'Emp Master'!$A$2:$C$21,3,FALSE)</f>
        <v>Supervisor-2</v>
      </c>
      <c r="J331" s="2">
        <f t="shared" si="22"/>
        <v>0</v>
      </c>
      <c r="M331" t="str">
        <f>VLOOKUP(D331,'Product Master'!$A$2:$C$31,2,FALSE)</f>
        <v>Product-30</v>
      </c>
      <c r="N331" s="2">
        <f t="shared" si="23"/>
        <v>0</v>
      </c>
    </row>
    <row r="332" customHeight="1" spans="1:14">
      <c r="A332" s="5">
        <f t="shared" si="20"/>
        <v>43471</v>
      </c>
      <c r="B332" s="6">
        <v>10008</v>
      </c>
      <c r="C332" s="6" t="str">
        <f>VLOOKUP(B332,'Emp Master'!$A$2:$C$21,2,FALSE)</f>
        <v>EMP-8</v>
      </c>
      <c r="D332" s="6" t="s">
        <v>10</v>
      </c>
      <c r="E332" s="6" t="str">
        <f>VLOOKUP(D332,'Product Master'!$A$2:$C$31,2,FALSE)</f>
        <v>Product-26</v>
      </c>
      <c r="F332" s="6">
        <v>67</v>
      </c>
      <c r="G332" s="7">
        <f>VLOOKUP(D332,'Product Master'!$A$2:$C$31,3,FALSE)</f>
        <v>110</v>
      </c>
      <c r="H332" s="7">
        <f t="shared" si="21"/>
        <v>7370</v>
      </c>
      <c r="I332" t="str">
        <f>VLOOKUP(B332,'Emp Master'!$A$2:$C$21,3,FALSE)</f>
        <v>Supervisor-2</v>
      </c>
      <c r="J332" s="2">
        <f t="shared" si="22"/>
        <v>0</v>
      </c>
      <c r="M332" t="str">
        <f>VLOOKUP(D332,'Product Master'!$A$2:$C$31,2,FALSE)</f>
        <v>Product-26</v>
      </c>
      <c r="N332" s="2">
        <f t="shared" si="23"/>
        <v>0</v>
      </c>
    </row>
    <row r="333" customHeight="1" spans="1:14">
      <c r="A333" s="5">
        <f t="shared" si="20"/>
        <v>43471</v>
      </c>
      <c r="B333" s="6">
        <v>10017</v>
      </c>
      <c r="C333" s="6" t="str">
        <f>VLOOKUP(B333,'Emp Master'!$A$2:$C$21,2,FALSE)</f>
        <v>EMP-17</v>
      </c>
      <c r="D333" s="6" t="s">
        <v>23</v>
      </c>
      <c r="E333" s="6" t="str">
        <f>VLOOKUP(D333,'Product Master'!$A$2:$C$31,2,FALSE)</f>
        <v>Product-20</v>
      </c>
      <c r="F333" s="6">
        <v>130</v>
      </c>
      <c r="G333" s="7">
        <f>VLOOKUP(D333,'Product Master'!$A$2:$C$31,3,FALSE)</f>
        <v>70</v>
      </c>
      <c r="H333" s="7">
        <f t="shared" si="21"/>
        <v>9100</v>
      </c>
      <c r="I333" t="str">
        <f>VLOOKUP(B333,'Emp Master'!$A$2:$C$21,3,FALSE)</f>
        <v>Supervisor-4</v>
      </c>
      <c r="J333" s="2">
        <f t="shared" si="22"/>
        <v>0</v>
      </c>
      <c r="M333" t="str">
        <f>VLOOKUP(D333,'Product Master'!$A$2:$C$31,2,FALSE)</f>
        <v>Product-20</v>
      </c>
      <c r="N333" s="2">
        <f t="shared" si="23"/>
        <v>1</v>
      </c>
    </row>
    <row r="334" customHeight="1" spans="1:14">
      <c r="A334" s="5">
        <f t="shared" si="20"/>
        <v>43471</v>
      </c>
      <c r="B334" s="6">
        <v>10005</v>
      </c>
      <c r="C334" s="6" t="str">
        <f>VLOOKUP(B334,'Emp Master'!$A$2:$C$21,2,FALSE)</f>
        <v>EMP-5</v>
      </c>
      <c r="D334" s="6" t="s">
        <v>18</v>
      </c>
      <c r="E334" s="6" t="str">
        <f>VLOOKUP(D334,'Product Master'!$A$2:$C$31,2,FALSE)</f>
        <v>Product-25</v>
      </c>
      <c r="F334" s="6">
        <v>184</v>
      </c>
      <c r="G334" s="7">
        <f>VLOOKUP(D334,'Product Master'!$A$2:$C$31,3,FALSE)</f>
        <v>85</v>
      </c>
      <c r="H334" s="7">
        <f t="shared" si="21"/>
        <v>15640</v>
      </c>
      <c r="I334" t="str">
        <f>VLOOKUP(B334,'Emp Master'!$A$2:$C$21,3,FALSE)</f>
        <v>Supervisor-1</v>
      </c>
      <c r="J334" s="2">
        <f t="shared" si="22"/>
        <v>1</v>
      </c>
      <c r="M334" t="str">
        <f>VLOOKUP(D334,'Product Master'!$A$2:$C$31,2,FALSE)</f>
        <v>Product-25</v>
      </c>
      <c r="N334" s="2">
        <f t="shared" si="23"/>
        <v>1</v>
      </c>
    </row>
    <row r="335" customHeight="1" spans="1:14">
      <c r="A335" s="5">
        <f t="shared" si="20"/>
        <v>43471</v>
      </c>
      <c r="B335" s="6">
        <v>10008</v>
      </c>
      <c r="C335" s="6" t="str">
        <f>VLOOKUP(B335,'Emp Master'!$A$2:$C$21,2,FALSE)</f>
        <v>EMP-8</v>
      </c>
      <c r="D335" s="6" t="s">
        <v>12</v>
      </c>
      <c r="E335" s="6" t="str">
        <f>VLOOKUP(D335,'Product Master'!$A$2:$C$31,2,FALSE)</f>
        <v>Product-8</v>
      </c>
      <c r="F335" s="6">
        <v>267</v>
      </c>
      <c r="G335" s="7">
        <f>VLOOKUP(D335,'Product Master'!$A$2:$C$31,3,FALSE)</f>
        <v>68</v>
      </c>
      <c r="H335" s="7">
        <f t="shared" si="21"/>
        <v>18156</v>
      </c>
      <c r="I335" t="str">
        <f>VLOOKUP(B335,'Emp Master'!$A$2:$C$21,3,FALSE)</f>
        <v>Supervisor-2</v>
      </c>
      <c r="J335" s="2">
        <f t="shared" si="22"/>
        <v>1</v>
      </c>
      <c r="M335" t="str">
        <f>VLOOKUP(D335,'Product Master'!$A$2:$C$31,2,FALSE)</f>
        <v>Product-8</v>
      </c>
      <c r="N335" s="2">
        <f t="shared" si="23"/>
        <v>1</v>
      </c>
    </row>
    <row r="336" customHeight="1" spans="1:14">
      <c r="A336" s="5">
        <f t="shared" si="20"/>
        <v>43471</v>
      </c>
      <c r="B336" s="6">
        <v>10002</v>
      </c>
      <c r="C336" s="6" t="str">
        <f>VLOOKUP(B336,'Emp Master'!$A$2:$C$21,2,FALSE)</f>
        <v>EMP-2</v>
      </c>
      <c r="D336" s="6" t="s">
        <v>14</v>
      </c>
      <c r="E336" s="6" t="str">
        <f>VLOOKUP(D336,'Product Master'!$A$2:$C$31,2,FALSE)</f>
        <v>Product-27</v>
      </c>
      <c r="F336" s="6">
        <v>155</v>
      </c>
      <c r="G336" s="7">
        <f>VLOOKUP(D336,'Product Master'!$A$2:$C$31,3,FALSE)</f>
        <v>139</v>
      </c>
      <c r="H336" s="7">
        <f t="shared" si="21"/>
        <v>21545</v>
      </c>
      <c r="I336" t="str">
        <f>VLOOKUP(B336,'Emp Master'!$A$2:$C$21,3,FALSE)</f>
        <v>Supervisor-1</v>
      </c>
      <c r="J336" s="2">
        <f t="shared" si="22"/>
        <v>1</v>
      </c>
      <c r="M336" t="str">
        <f>VLOOKUP(D336,'Product Master'!$A$2:$C$31,2,FALSE)</f>
        <v>Product-27</v>
      </c>
      <c r="N336" s="2">
        <f t="shared" si="23"/>
        <v>1</v>
      </c>
    </row>
    <row r="337" customHeight="1" spans="1:14">
      <c r="A337" s="5">
        <f t="shared" si="20"/>
        <v>43471</v>
      </c>
      <c r="B337" s="6">
        <v>10016</v>
      </c>
      <c r="C337" s="6" t="str">
        <f>VLOOKUP(B337,'Emp Master'!$A$2:$C$21,2,FALSE)</f>
        <v>EMP-16</v>
      </c>
      <c r="D337" s="6" t="s">
        <v>23</v>
      </c>
      <c r="E337" s="6" t="str">
        <f>VLOOKUP(D337,'Product Master'!$A$2:$C$31,2,FALSE)</f>
        <v>Product-20</v>
      </c>
      <c r="F337" s="6">
        <v>78</v>
      </c>
      <c r="G337" s="7">
        <f>VLOOKUP(D337,'Product Master'!$A$2:$C$31,3,FALSE)</f>
        <v>70</v>
      </c>
      <c r="H337" s="7">
        <f t="shared" si="21"/>
        <v>5460</v>
      </c>
      <c r="I337" t="str">
        <f>VLOOKUP(B337,'Emp Master'!$A$2:$C$21,3,FALSE)</f>
        <v>Supervisor-4</v>
      </c>
      <c r="J337" s="2">
        <f t="shared" si="22"/>
        <v>0</v>
      </c>
      <c r="M337" t="str">
        <f>VLOOKUP(D337,'Product Master'!$A$2:$C$31,2,FALSE)</f>
        <v>Product-20</v>
      </c>
      <c r="N337" s="2">
        <f t="shared" si="23"/>
        <v>0</v>
      </c>
    </row>
    <row r="338" customHeight="1" spans="1:14">
      <c r="A338" s="5">
        <f t="shared" si="20"/>
        <v>43471</v>
      </c>
      <c r="B338" s="6">
        <v>10015</v>
      </c>
      <c r="C338" s="6" t="str">
        <f>VLOOKUP(B338,'Emp Master'!$A$2:$C$21,2,FALSE)</f>
        <v>EMP-15</v>
      </c>
      <c r="D338" s="6" t="s">
        <v>9</v>
      </c>
      <c r="E338" s="6" t="str">
        <f>VLOOKUP(D338,'Product Master'!$A$2:$C$31,2,FALSE)</f>
        <v>Product-18</v>
      </c>
      <c r="F338" s="6">
        <v>126</v>
      </c>
      <c r="G338" s="7">
        <f>VLOOKUP(D338,'Product Master'!$A$2:$C$31,3,FALSE)</f>
        <v>291</v>
      </c>
      <c r="H338" s="7">
        <f t="shared" si="21"/>
        <v>36666</v>
      </c>
      <c r="I338" t="str">
        <f>VLOOKUP(B338,'Emp Master'!$A$2:$C$21,3,FALSE)</f>
        <v>Supervisor-3</v>
      </c>
      <c r="J338" s="2">
        <f t="shared" si="22"/>
        <v>1</v>
      </c>
      <c r="M338" t="str">
        <f>VLOOKUP(D338,'Product Master'!$A$2:$C$31,2,FALSE)</f>
        <v>Product-18</v>
      </c>
      <c r="N338" s="2">
        <f t="shared" si="23"/>
        <v>1</v>
      </c>
    </row>
    <row r="339" customHeight="1" spans="1:14">
      <c r="A339" s="5">
        <f t="shared" si="20"/>
        <v>43471</v>
      </c>
      <c r="B339" s="6">
        <v>10015</v>
      </c>
      <c r="C339" s="6" t="str">
        <f>VLOOKUP(B339,'Emp Master'!$A$2:$C$21,2,FALSE)</f>
        <v>EMP-15</v>
      </c>
      <c r="D339" s="6" t="s">
        <v>31</v>
      </c>
      <c r="E339" s="6" t="str">
        <f>VLOOKUP(D339,'Product Master'!$A$2:$C$31,2,FALSE)</f>
        <v>Product-16</v>
      </c>
      <c r="F339" s="6">
        <v>206</v>
      </c>
      <c r="G339" s="7">
        <f>VLOOKUP(D339,'Product Master'!$A$2:$C$31,3,FALSE)</f>
        <v>92</v>
      </c>
      <c r="H339" s="7">
        <f t="shared" si="21"/>
        <v>18952</v>
      </c>
      <c r="I339" t="str">
        <f>VLOOKUP(B339,'Emp Master'!$A$2:$C$21,3,FALSE)</f>
        <v>Supervisor-3</v>
      </c>
      <c r="J339" s="2">
        <f t="shared" si="22"/>
        <v>1</v>
      </c>
      <c r="M339" t="str">
        <f>VLOOKUP(D339,'Product Master'!$A$2:$C$31,2,FALSE)</f>
        <v>Product-16</v>
      </c>
      <c r="N339" s="2">
        <f t="shared" si="23"/>
        <v>1</v>
      </c>
    </row>
    <row r="340" customHeight="1" spans="1:14">
      <c r="A340" s="5">
        <f t="shared" si="20"/>
        <v>43471</v>
      </c>
      <c r="B340" s="6">
        <v>10001</v>
      </c>
      <c r="C340" s="6" t="str">
        <f>VLOOKUP(B340,'Emp Master'!$A$2:$C$21,2,FALSE)</f>
        <v>EMP-1</v>
      </c>
      <c r="D340" s="6" t="s">
        <v>16</v>
      </c>
      <c r="E340" s="6" t="str">
        <f>VLOOKUP(D340,'Product Master'!$A$2:$C$31,2,FALSE)</f>
        <v>Product-15</v>
      </c>
      <c r="F340" s="6">
        <v>122</v>
      </c>
      <c r="G340" s="7">
        <f>VLOOKUP(D340,'Product Master'!$A$2:$C$31,3,FALSE)</f>
        <v>122</v>
      </c>
      <c r="H340" s="7">
        <f t="shared" si="21"/>
        <v>14884</v>
      </c>
      <c r="I340" t="str">
        <f>VLOOKUP(B340,'Emp Master'!$A$2:$C$21,3,FALSE)</f>
        <v>Supervisor-1</v>
      </c>
      <c r="J340" s="2">
        <f t="shared" si="22"/>
        <v>0</v>
      </c>
      <c r="M340" t="str">
        <f>VLOOKUP(D340,'Product Master'!$A$2:$C$31,2,FALSE)</f>
        <v>Product-15</v>
      </c>
      <c r="N340" s="2">
        <f t="shared" si="23"/>
        <v>1</v>
      </c>
    </row>
    <row r="341" customHeight="1" spans="1:14">
      <c r="A341" s="5">
        <f t="shared" si="20"/>
        <v>43471</v>
      </c>
      <c r="B341" s="6">
        <v>10015</v>
      </c>
      <c r="C341" s="6" t="str">
        <f>VLOOKUP(B341,'Emp Master'!$A$2:$C$21,2,FALSE)</f>
        <v>EMP-15</v>
      </c>
      <c r="D341" s="6" t="s">
        <v>10</v>
      </c>
      <c r="E341" s="6" t="str">
        <f>VLOOKUP(D341,'Product Master'!$A$2:$C$31,2,FALSE)</f>
        <v>Product-26</v>
      </c>
      <c r="F341" s="6">
        <v>201</v>
      </c>
      <c r="G341" s="7">
        <f>VLOOKUP(D341,'Product Master'!$A$2:$C$31,3,FALSE)</f>
        <v>110</v>
      </c>
      <c r="H341" s="7">
        <f t="shared" si="21"/>
        <v>22110</v>
      </c>
      <c r="I341" t="str">
        <f>VLOOKUP(B341,'Emp Master'!$A$2:$C$21,3,FALSE)</f>
        <v>Supervisor-3</v>
      </c>
      <c r="J341" s="2">
        <f t="shared" si="22"/>
        <v>1</v>
      </c>
      <c r="M341" t="str">
        <f>VLOOKUP(D341,'Product Master'!$A$2:$C$31,2,FALSE)</f>
        <v>Product-26</v>
      </c>
      <c r="N341" s="2">
        <f t="shared" si="23"/>
        <v>1</v>
      </c>
    </row>
    <row r="342" customHeight="1" spans="1:14">
      <c r="A342" s="5">
        <f t="shared" si="20"/>
        <v>43471</v>
      </c>
      <c r="B342" s="6">
        <v>10019</v>
      </c>
      <c r="C342" s="6" t="str">
        <f>VLOOKUP(B342,'Emp Master'!$A$2:$C$21,2,FALSE)</f>
        <v>EMP-19</v>
      </c>
      <c r="D342" s="6" t="s">
        <v>33</v>
      </c>
      <c r="E342" s="6" t="str">
        <f>VLOOKUP(D342,'Product Master'!$A$2:$C$31,2,FALSE)</f>
        <v>Product-11</v>
      </c>
      <c r="F342" s="6">
        <v>164</v>
      </c>
      <c r="G342" s="7">
        <f>VLOOKUP(D342,'Product Master'!$A$2:$C$31,3,FALSE)</f>
        <v>239</v>
      </c>
      <c r="H342" s="7">
        <f t="shared" si="21"/>
        <v>39196</v>
      </c>
      <c r="I342" t="str">
        <f>VLOOKUP(B342,'Emp Master'!$A$2:$C$21,3,FALSE)</f>
        <v>Supervisor-4</v>
      </c>
      <c r="J342" s="2">
        <f t="shared" si="22"/>
        <v>1</v>
      </c>
      <c r="M342" t="str">
        <f>VLOOKUP(D342,'Product Master'!$A$2:$C$31,2,FALSE)</f>
        <v>Product-11</v>
      </c>
      <c r="N342" s="2">
        <f t="shared" si="23"/>
        <v>1</v>
      </c>
    </row>
    <row r="343" customHeight="1" spans="1:14">
      <c r="A343" s="5">
        <f t="shared" si="20"/>
        <v>43471</v>
      </c>
      <c r="B343" s="6">
        <v>10012</v>
      </c>
      <c r="C343" s="6" t="str">
        <f>VLOOKUP(B343,'Emp Master'!$A$2:$C$21,2,FALSE)</f>
        <v>EMP-12</v>
      </c>
      <c r="D343" s="6" t="s">
        <v>9</v>
      </c>
      <c r="E343" s="6" t="str">
        <f>VLOOKUP(D343,'Product Master'!$A$2:$C$31,2,FALSE)</f>
        <v>Product-18</v>
      </c>
      <c r="F343" s="6">
        <v>96</v>
      </c>
      <c r="G343" s="7">
        <f>VLOOKUP(D343,'Product Master'!$A$2:$C$31,3,FALSE)</f>
        <v>291</v>
      </c>
      <c r="H343" s="7">
        <f t="shared" si="21"/>
        <v>27936</v>
      </c>
      <c r="I343" t="str">
        <f>VLOOKUP(B343,'Emp Master'!$A$2:$C$21,3,FALSE)</f>
        <v>Supervisor-3</v>
      </c>
      <c r="J343" s="2">
        <f t="shared" si="22"/>
        <v>1</v>
      </c>
      <c r="M343" t="str">
        <f>VLOOKUP(D343,'Product Master'!$A$2:$C$31,2,FALSE)</f>
        <v>Product-18</v>
      </c>
      <c r="N343" s="2">
        <f t="shared" si="23"/>
        <v>0</v>
      </c>
    </row>
    <row r="344" customHeight="1" spans="1:14">
      <c r="A344" s="5">
        <f t="shared" si="20"/>
        <v>43471</v>
      </c>
      <c r="B344" s="6">
        <v>10004</v>
      </c>
      <c r="C344" s="6" t="str">
        <f>VLOOKUP(B344,'Emp Master'!$A$2:$C$21,2,FALSE)</f>
        <v>EMP-4</v>
      </c>
      <c r="D344" s="6" t="s">
        <v>12</v>
      </c>
      <c r="E344" s="6" t="str">
        <f>VLOOKUP(D344,'Product Master'!$A$2:$C$31,2,FALSE)</f>
        <v>Product-8</v>
      </c>
      <c r="F344" s="6">
        <v>137</v>
      </c>
      <c r="G344" s="7">
        <f>VLOOKUP(D344,'Product Master'!$A$2:$C$31,3,FALSE)</f>
        <v>68</v>
      </c>
      <c r="H344" s="7">
        <f t="shared" si="21"/>
        <v>9316</v>
      </c>
      <c r="I344" t="str">
        <f>VLOOKUP(B344,'Emp Master'!$A$2:$C$21,3,FALSE)</f>
        <v>Supervisor-1</v>
      </c>
      <c r="J344" s="2">
        <f t="shared" si="22"/>
        <v>0</v>
      </c>
      <c r="M344" t="str">
        <f>VLOOKUP(D344,'Product Master'!$A$2:$C$31,2,FALSE)</f>
        <v>Product-8</v>
      </c>
      <c r="N344" s="2">
        <f t="shared" si="23"/>
        <v>1</v>
      </c>
    </row>
    <row r="345" customHeight="1" spans="1:14">
      <c r="A345" s="5">
        <f t="shared" si="20"/>
        <v>43471</v>
      </c>
      <c r="B345" s="6">
        <v>10009</v>
      </c>
      <c r="C345" s="6" t="str">
        <f>VLOOKUP(B345,'Emp Master'!$A$2:$C$21,2,FALSE)</f>
        <v>EMP-9</v>
      </c>
      <c r="D345" s="6" t="s">
        <v>15</v>
      </c>
      <c r="E345" s="6" t="str">
        <f>VLOOKUP(D345,'Product Master'!$A$2:$C$31,2,FALSE)</f>
        <v>Product-29</v>
      </c>
      <c r="F345" s="6">
        <v>188</v>
      </c>
      <c r="G345" s="7">
        <f>VLOOKUP(D345,'Product Master'!$A$2:$C$31,3,FALSE)</f>
        <v>129</v>
      </c>
      <c r="H345" s="7">
        <f t="shared" si="21"/>
        <v>24252</v>
      </c>
      <c r="I345" t="str">
        <f>VLOOKUP(B345,'Emp Master'!$A$2:$C$21,3,FALSE)</f>
        <v>Supervisor-2</v>
      </c>
      <c r="J345" s="2">
        <f t="shared" si="22"/>
        <v>1</v>
      </c>
      <c r="M345" t="str">
        <f>VLOOKUP(D345,'Product Master'!$A$2:$C$31,2,FALSE)</f>
        <v>Product-29</v>
      </c>
      <c r="N345" s="2">
        <f t="shared" si="23"/>
        <v>1</v>
      </c>
    </row>
    <row r="346" customHeight="1" spans="1:14">
      <c r="A346" s="5">
        <f t="shared" si="20"/>
        <v>43471</v>
      </c>
      <c r="B346" s="6">
        <v>10009</v>
      </c>
      <c r="C346" s="6" t="str">
        <f>VLOOKUP(B346,'Emp Master'!$A$2:$C$21,2,FALSE)</f>
        <v>EMP-9</v>
      </c>
      <c r="D346" s="6" t="s">
        <v>14</v>
      </c>
      <c r="E346" s="6" t="str">
        <f>VLOOKUP(D346,'Product Master'!$A$2:$C$31,2,FALSE)</f>
        <v>Product-27</v>
      </c>
      <c r="F346" s="6">
        <v>272</v>
      </c>
      <c r="G346" s="7">
        <f>VLOOKUP(D346,'Product Master'!$A$2:$C$31,3,FALSE)</f>
        <v>139</v>
      </c>
      <c r="H346" s="7">
        <f t="shared" si="21"/>
        <v>37808</v>
      </c>
      <c r="I346" t="str">
        <f>VLOOKUP(B346,'Emp Master'!$A$2:$C$21,3,FALSE)</f>
        <v>Supervisor-2</v>
      </c>
      <c r="J346" s="2">
        <f t="shared" si="22"/>
        <v>1</v>
      </c>
      <c r="M346" t="str">
        <f>VLOOKUP(D346,'Product Master'!$A$2:$C$31,2,FALSE)</f>
        <v>Product-27</v>
      </c>
      <c r="N346" s="2">
        <f t="shared" si="23"/>
        <v>1</v>
      </c>
    </row>
    <row r="347" customHeight="1" spans="1:14">
      <c r="A347" s="5">
        <f t="shared" si="20"/>
        <v>43471</v>
      </c>
      <c r="B347" s="6">
        <v>10018</v>
      </c>
      <c r="C347" s="6" t="str">
        <f>VLOOKUP(B347,'Emp Master'!$A$2:$C$21,2,FALSE)</f>
        <v>EMP-18</v>
      </c>
      <c r="D347" s="6" t="s">
        <v>5</v>
      </c>
      <c r="E347" s="6" t="str">
        <f>VLOOKUP(D347,'Product Master'!$A$2:$C$31,2,FALSE)</f>
        <v>Product-1</v>
      </c>
      <c r="F347" s="6">
        <v>137</v>
      </c>
      <c r="G347" s="7">
        <f>VLOOKUP(D347,'Product Master'!$A$2:$C$31,3,FALSE)</f>
        <v>600</v>
      </c>
      <c r="H347" s="7">
        <f t="shared" si="21"/>
        <v>82200</v>
      </c>
      <c r="I347" t="str">
        <f>VLOOKUP(B347,'Emp Master'!$A$2:$C$21,3,FALSE)</f>
        <v>Supervisor-4</v>
      </c>
      <c r="J347" s="2">
        <f t="shared" si="22"/>
        <v>1</v>
      </c>
      <c r="M347" t="str">
        <f>VLOOKUP(D347,'Product Master'!$A$2:$C$31,2,FALSE)</f>
        <v>Product-1</v>
      </c>
      <c r="N347" s="2">
        <f t="shared" si="23"/>
        <v>1</v>
      </c>
    </row>
    <row r="348" customHeight="1" spans="1:14">
      <c r="A348" s="5">
        <f t="shared" si="20"/>
        <v>43471</v>
      </c>
      <c r="B348" s="6">
        <v>10005</v>
      </c>
      <c r="C348" s="6" t="str">
        <f>VLOOKUP(B348,'Emp Master'!$A$2:$C$21,2,FALSE)</f>
        <v>EMP-5</v>
      </c>
      <c r="D348" s="6" t="s">
        <v>17</v>
      </c>
      <c r="E348" s="6" t="str">
        <f>VLOOKUP(D348,'Product Master'!$A$2:$C$31,2,FALSE)</f>
        <v>Product-24</v>
      </c>
      <c r="F348" s="6">
        <v>215</v>
      </c>
      <c r="G348" s="7">
        <f>VLOOKUP(D348,'Product Master'!$A$2:$C$31,3,FALSE)</f>
        <v>687</v>
      </c>
      <c r="H348" s="7">
        <f t="shared" si="21"/>
        <v>147705</v>
      </c>
      <c r="I348" t="str">
        <f>VLOOKUP(B348,'Emp Master'!$A$2:$C$21,3,FALSE)</f>
        <v>Supervisor-1</v>
      </c>
      <c r="J348" s="2">
        <f t="shared" si="22"/>
        <v>1</v>
      </c>
      <c r="M348" t="str">
        <f>VLOOKUP(D348,'Product Master'!$A$2:$C$31,2,FALSE)</f>
        <v>Product-24</v>
      </c>
      <c r="N348" s="2">
        <f t="shared" si="23"/>
        <v>1</v>
      </c>
    </row>
    <row r="349" customHeight="1" spans="1:14">
      <c r="A349" s="5">
        <f t="shared" si="20"/>
        <v>43471</v>
      </c>
      <c r="B349" s="6">
        <v>10020</v>
      </c>
      <c r="C349" s="6" t="str">
        <f>VLOOKUP(B349,'Emp Master'!$A$2:$C$21,2,FALSE)</f>
        <v>EMP-20</v>
      </c>
      <c r="D349" s="6" t="s">
        <v>26</v>
      </c>
      <c r="E349" s="6" t="str">
        <f>VLOOKUP(D349,'Product Master'!$A$2:$C$31,2,FALSE)</f>
        <v>Product-28</v>
      </c>
      <c r="F349" s="6">
        <v>298</v>
      </c>
      <c r="G349" s="7">
        <f>VLOOKUP(D349,'Product Master'!$A$2:$C$31,3,FALSE)</f>
        <v>107</v>
      </c>
      <c r="H349" s="7">
        <f t="shared" si="21"/>
        <v>31886</v>
      </c>
      <c r="I349" t="str">
        <f>VLOOKUP(B349,'Emp Master'!$A$2:$C$21,3,FALSE)</f>
        <v>Supervisor-4</v>
      </c>
      <c r="J349" s="2">
        <f t="shared" si="22"/>
        <v>1</v>
      </c>
      <c r="M349" t="str">
        <f>VLOOKUP(D349,'Product Master'!$A$2:$C$31,2,FALSE)</f>
        <v>Product-28</v>
      </c>
      <c r="N349" s="2">
        <f t="shared" si="23"/>
        <v>1</v>
      </c>
    </row>
    <row r="350" customHeight="1" spans="1:14">
      <c r="A350" s="5">
        <f t="shared" si="20"/>
        <v>43471</v>
      </c>
      <c r="B350" s="6">
        <v>10010</v>
      </c>
      <c r="C350" s="6" t="str">
        <f>VLOOKUP(B350,'Emp Master'!$A$2:$C$21,2,FALSE)</f>
        <v>EMP-10</v>
      </c>
      <c r="D350" s="6" t="s">
        <v>31</v>
      </c>
      <c r="E350" s="6" t="str">
        <f>VLOOKUP(D350,'Product Master'!$A$2:$C$31,2,FALSE)</f>
        <v>Product-16</v>
      </c>
      <c r="F350" s="6">
        <v>55</v>
      </c>
      <c r="G350" s="7">
        <f>VLOOKUP(D350,'Product Master'!$A$2:$C$31,3,FALSE)</f>
        <v>92</v>
      </c>
      <c r="H350" s="7">
        <f t="shared" si="21"/>
        <v>5060</v>
      </c>
      <c r="I350" t="str">
        <f>VLOOKUP(B350,'Emp Master'!$A$2:$C$21,3,FALSE)</f>
        <v>Supervisor-2</v>
      </c>
      <c r="J350" s="2">
        <f t="shared" si="22"/>
        <v>0</v>
      </c>
      <c r="M350" t="str">
        <f>VLOOKUP(D350,'Product Master'!$A$2:$C$31,2,FALSE)</f>
        <v>Product-16</v>
      </c>
      <c r="N350" s="2">
        <f t="shared" si="23"/>
        <v>0</v>
      </c>
    </row>
    <row r="351" customHeight="1" spans="1:14">
      <c r="A351" s="5">
        <f t="shared" si="20"/>
        <v>43471</v>
      </c>
      <c r="B351" s="6">
        <v>10012</v>
      </c>
      <c r="C351" s="6" t="str">
        <f>VLOOKUP(B351,'Emp Master'!$A$2:$C$21,2,FALSE)</f>
        <v>EMP-12</v>
      </c>
      <c r="D351" s="6" t="s">
        <v>24</v>
      </c>
      <c r="E351" s="6" t="str">
        <f>VLOOKUP(D351,'Product Master'!$A$2:$C$31,2,FALSE)</f>
        <v>Product-5</v>
      </c>
      <c r="F351" s="6">
        <v>156</v>
      </c>
      <c r="G351" s="7">
        <f>VLOOKUP(D351,'Product Master'!$A$2:$C$31,3,FALSE)</f>
        <v>440</v>
      </c>
      <c r="H351" s="7">
        <f t="shared" si="21"/>
        <v>68640</v>
      </c>
      <c r="I351" t="str">
        <f>VLOOKUP(B351,'Emp Master'!$A$2:$C$21,3,FALSE)</f>
        <v>Supervisor-3</v>
      </c>
      <c r="J351" s="2">
        <f t="shared" si="22"/>
        <v>1</v>
      </c>
      <c r="M351" t="str">
        <f>VLOOKUP(D351,'Product Master'!$A$2:$C$31,2,FALSE)</f>
        <v>Product-5</v>
      </c>
      <c r="N351" s="2">
        <f t="shared" si="23"/>
        <v>1</v>
      </c>
    </row>
    <row r="352" customHeight="1" spans="1:14">
      <c r="A352" s="5">
        <f t="shared" si="20"/>
        <v>43471</v>
      </c>
      <c r="B352" s="6">
        <v>10003</v>
      </c>
      <c r="C352" s="6" t="str">
        <f>VLOOKUP(B352,'Emp Master'!$A$2:$C$21,2,FALSE)</f>
        <v>EMP-3</v>
      </c>
      <c r="D352" s="6" t="s">
        <v>5</v>
      </c>
      <c r="E352" s="6" t="str">
        <f>VLOOKUP(D352,'Product Master'!$A$2:$C$31,2,FALSE)</f>
        <v>Product-1</v>
      </c>
      <c r="F352" s="6">
        <v>261</v>
      </c>
      <c r="G352" s="7">
        <f>VLOOKUP(D352,'Product Master'!$A$2:$C$31,3,FALSE)</f>
        <v>600</v>
      </c>
      <c r="H352" s="7">
        <f t="shared" si="21"/>
        <v>156600</v>
      </c>
      <c r="I352" t="str">
        <f>VLOOKUP(B352,'Emp Master'!$A$2:$C$21,3,FALSE)</f>
        <v>Supervisor-1</v>
      </c>
      <c r="J352" s="2">
        <f t="shared" si="22"/>
        <v>1</v>
      </c>
      <c r="M352" t="str">
        <f>VLOOKUP(D352,'Product Master'!$A$2:$C$31,2,FALSE)</f>
        <v>Product-1</v>
      </c>
      <c r="N352" s="2">
        <f t="shared" si="23"/>
        <v>1</v>
      </c>
    </row>
    <row r="353" customHeight="1" spans="1:14">
      <c r="A353" s="5">
        <f t="shared" si="20"/>
        <v>43471</v>
      </c>
      <c r="B353" s="6">
        <v>10020</v>
      </c>
      <c r="C353" s="6" t="str">
        <f>VLOOKUP(B353,'Emp Master'!$A$2:$C$21,2,FALSE)</f>
        <v>EMP-20</v>
      </c>
      <c r="D353" s="6" t="s">
        <v>31</v>
      </c>
      <c r="E353" s="6" t="str">
        <f>VLOOKUP(D353,'Product Master'!$A$2:$C$31,2,FALSE)</f>
        <v>Product-16</v>
      </c>
      <c r="F353" s="6">
        <v>155</v>
      </c>
      <c r="G353" s="7">
        <f>VLOOKUP(D353,'Product Master'!$A$2:$C$31,3,FALSE)</f>
        <v>92</v>
      </c>
      <c r="H353" s="7">
        <f t="shared" si="21"/>
        <v>14260</v>
      </c>
      <c r="I353" t="str">
        <f>VLOOKUP(B353,'Emp Master'!$A$2:$C$21,3,FALSE)</f>
        <v>Supervisor-4</v>
      </c>
      <c r="J353" s="2">
        <f t="shared" si="22"/>
        <v>0</v>
      </c>
      <c r="M353" t="str">
        <f>VLOOKUP(D353,'Product Master'!$A$2:$C$31,2,FALSE)</f>
        <v>Product-16</v>
      </c>
      <c r="N353" s="2">
        <f t="shared" si="23"/>
        <v>1</v>
      </c>
    </row>
    <row r="354" customHeight="1" spans="1:14">
      <c r="A354" s="5">
        <f t="shared" si="20"/>
        <v>43471</v>
      </c>
      <c r="B354" s="6">
        <v>10006</v>
      </c>
      <c r="C354" s="6" t="str">
        <f>VLOOKUP(B354,'Emp Master'!$A$2:$C$21,2,FALSE)</f>
        <v>EMP-6</v>
      </c>
      <c r="D354" s="6" t="s">
        <v>20</v>
      </c>
      <c r="E354" s="6" t="str">
        <f>VLOOKUP(D354,'Product Master'!$A$2:$C$31,2,FALSE)</f>
        <v>Product-17</v>
      </c>
      <c r="F354" s="6">
        <v>244</v>
      </c>
      <c r="G354" s="7">
        <f>VLOOKUP(D354,'Product Master'!$A$2:$C$31,3,FALSE)</f>
        <v>116</v>
      </c>
      <c r="H354" s="7">
        <f t="shared" si="21"/>
        <v>28304</v>
      </c>
      <c r="I354" t="str">
        <f>VLOOKUP(B354,'Emp Master'!$A$2:$C$21,3,FALSE)</f>
        <v>Supervisor-1</v>
      </c>
      <c r="J354" s="2">
        <f t="shared" si="22"/>
        <v>1</v>
      </c>
      <c r="M354" t="str">
        <f>VLOOKUP(D354,'Product Master'!$A$2:$C$31,2,FALSE)</f>
        <v>Product-17</v>
      </c>
      <c r="N354" s="2">
        <f t="shared" si="23"/>
        <v>1</v>
      </c>
    </row>
    <row r="355" customHeight="1" spans="1:14">
      <c r="A355" s="5">
        <f t="shared" si="20"/>
        <v>43471</v>
      </c>
      <c r="B355" s="6">
        <v>10001</v>
      </c>
      <c r="C355" s="6" t="str">
        <f>VLOOKUP(B355,'Emp Master'!$A$2:$C$21,2,FALSE)</f>
        <v>EMP-1</v>
      </c>
      <c r="D355" s="6" t="s">
        <v>12</v>
      </c>
      <c r="E355" s="6" t="str">
        <f>VLOOKUP(D355,'Product Master'!$A$2:$C$31,2,FALSE)</f>
        <v>Product-8</v>
      </c>
      <c r="F355" s="6">
        <v>267</v>
      </c>
      <c r="G355" s="7">
        <f>VLOOKUP(D355,'Product Master'!$A$2:$C$31,3,FALSE)</f>
        <v>68</v>
      </c>
      <c r="H355" s="7">
        <f t="shared" si="21"/>
        <v>18156</v>
      </c>
      <c r="I355" t="str">
        <f>VLOOKUP(B355,'Emp Master'!$A$2:$C$21,3,FALSE)</f>
        <v>Supervisor-1</v>
      </c>
      <c r="J355" s="2">
        <f t="shared" si="22"/>
        <v>1</v>
      </c>
      <c r="M355" t="str">
        <f>VLOOKUP(D355,'Product Master'!$A$2:$C$31,2,FALSE)</f>
        <v>Product-8</v>
      </c>
      <c r="N355" s="2">
        <f t="shared" si="23"/>
        <v>1</v>
      </c>
    </row>
    <row r="356" customHeight="1" spans="1:14">
      <c r="A356" s="5">
        <f t="shared" si="20"/>
        <v>43472</v>
      </c>
      <c r="B356" s="6">
        <v>10004</v>
      </c>
      <c r="C356" s="6" t="str">
        <f>VLOOKUP(B356,'Emp Master'!$A$2:$C$21,2,FALSE)</f>
        <v>EMP-4</v>
      </c>
      <c r="D356" s="6" t="s">
        <v>22</v>
      </c>
      <c r="E356" s="6" t="str">
        <f>VLOOKUP(D356,'Product Master'!$A$2:$C$31,2,FALSE)</f>
        <v>Product-9</v>
      </c>
      <c r="F356" s="6">
        <v>143</v>
      </c>
      <c r="G356" s="7">
        <f>VLOOKUP(D356,'Product Master'!$A$2:$C$31,3,FALSE)</f>
        <v>73</v>
      </c>
      <c r="H356" s="7">
        <f t="shared" si="21"/>
        <v>10439</v>
      </c>
      <c r="I356" t="str">
        <f>VLOOKUP(B356,'Emp Master'!$A$2:$C$21,3,FALSE)</f>
        <v>Supervisor-1</v>
      </c>
      <c r="J356" s="2">
        <f t="shared" si="22"/>
        <v>0</v>
      </c>
      <c r="M356" t="str">
        <f>VLOOKUP(D356,'Product Master'!$A$2:$C$31,2,FALSE)</f>
        <v>Product-9</v>
      </c>
      <c r="N356" s="2">
        <f t="shared" si="23"/>
        <v>1</v>
      </c>
    </row>
    <row r="357" customHeight="1" spans="1:14">
      <c r="A357" s="5">
        <f t="shared" si="20"/>
        <v>43472</v>
      </c>
      <c r="B357" s="6">
        <v>10008</v>
      </c>
      <c r="C357" s="6" t="str">
        <f>VLOOKUP(B357,'Emp Master'!$A$2:$C$21,2,FALSE)</f>
        <v>EMP-8</v>
      </c>
      <c r="D357" s="6" t="s">
        <v>33</v>
      </c>
      <c r="E357" s="6" t="str">
        <f>VLOOKUP(D357,'Product Master'!$A$2:$C$31,2,FALSE)</f>
        <v>Product-11</v>
      </c>
      <c r="F357" s="6">
        <v>131</v>
      </c>
      <c r="G357" s="7">
        <f>VLOOKUP(D357,'Product Master'!$A$2:$C$31,3,FALSE)</f>
        <v>239</v>
      </c>
      <c r="H357" s="7">
        <f t="shared" si="21"/>
        <v>31309</v>
      </c>
      <c r="I357" t="str">
        <f>VLOOKUP(B357,'Emp Master'!$A$2:$C$21,3,FALSE)</f>
        <v>Supervisor-2</v>
      </c>
      <c r="J357" s="2">
        <f t="shared" si="22"/>
        <v>1</v>
      </c>
      <c r="M357" t="str">
        <f>VLOOKUP(D357,'Product Master'!$A$2:$C$31,2,FALSE)</f>
        <v>Product-11</v>
      </c>
      <c r="N357" s="2">
        <f t="shared" si="23"/>
        <v>1</v>
      </c>
    </row>
    <row r="358" customHeight="1" spans="1:14">
      <c r="A358" s="5">
        <f t="shared" si="20"/>
        <v>43472</v>
      </c>
      <c r="B358" s="6">
        <v>10004</v>
      </c>
      <c r="C358" s="6" t="str">
        <f>VLOOKUP(B358,'Emp Master'!$A$2:$C$21,2,FALSE)</f>
        <v>EMP-4</v>
      </c>
      <c r="D358" s="6" t="s">
        <v>6</v>
      </c>
      <c r="E358" s="6" t="str">
        <f>VLOOKUP(D358,'Product Master'!$A$2:$C$31,2,FALSE)</f>
        <v>Product-19</v>
      </c>
      <c r="F358" s="6">
        <v>222</v>
      </c>
      <c r="G358" s="7">
        <f>VLOOKUP(D358,'Product Master'!$A$2:$C$31,3,FALSE)</f>
        <v>79</v>
      </c>
      <c r="H358" s="7">
        <f t="shared" si="21"/>
        <v>17538</v>
      </c>
      <c r="I358" t="str">
        <f>VLOOKUP(B358,'Emp Master'!$A$2:$C$21,3,FALSE)</f>
        <v>Supervisor-1</v>
      </c>
      <c r="J358" s="2">
        <f t="shared" si="22"/>
        <v>1</v>
      </c>
      <c r="M358" t="str">
        <f>VLOOKUP(D358,'Product Master'!$A$2:$C$31,2,FALSE)</f>
        <v>Product-19</v>
      </c>
      <c r="N358" s="2">
        <f t="shared" si="23"/>
        <v>1</v>
      </c>
    </row>
    <row r="359" customHeight="1" spans="1:14">
      <c r="A359" s="5">
        <f t="shared" si="20"/>
        <v>43472</v>
      </c>
      <c r="B359" s="6">
        <v>10006</v>
      </c>
      <c r="C359" s="6" t="str">
        <f>VLOOKUP(B359,'Emp Master'!$A$2:$C$21,2,FALSE)</f>
        <v>EMP-6</v>
      </c>
      <c r="D359" s="6" t="s">
        <v>20</v>
      </c>
      <c r="E359" s="6" t="str">
        <f>VLOOKUP(D359,'Product Master'!$A$2:$C$31,2,FALSE)</f>
        <v>Product-17</v>
      </c>
      <c r="F359" s="6">
        <v>76</v>
      </c>
      <c r="G359" s="7">
        <f>VLOOKUP(D359,'Product Master'!$A$2:$C$31,3,FALSE)</f>
        <v>116</v>
      </c>
      <c r="H359" s="7">
        <f t="shared" si="21"/>
        <v>8816</v>
      </c>
      <c r="I359" t="str">
        <f>VLOOKUP(B359,'Emp Master'!$A$2:$C$21,3,FALSE)</f>
        <v>Supervisor-1</v>
      </c>
      <c r="J359" s="2">
        <f t="shared" si="22"/>
        <v>0</v>
      </c>
      <c r="M359" t="str">
        <f>VLOOKUP(D359,'Product Master'!$A$2:$C$31,2,FALSE)</f>
        <v>Product-17</v>
      </c>
      <c r="N359" s="2">
        <f t="shared" si="23"/>
        <v>0</v>
      </c>
    </row>
    <row r="360" customHeight="1" spans="1:14">
      <c r="A360" s="5">
        <f t="shared" si="20"/>
        <v>43472</v>
      </c>
      <c r="B360" s="6">
        <v>10005</v>
      </c>
      <c r="C360" s="6" t="str">
        <f>VLOOKUP(B360,'Emp Master'!$A$2:$C$21,2,FALSE)</f>
        <v>EMP-5</v>
      </c>
      <c r="D360" s="6" t="s">
        <v>12</v>
      </c>
      <c r="E360" s="6" t="str">
        <f>VLOOKUP(D360,'Product Master'!$A$2:$C$31,2,FALSE)</f>
        <v>Product-8</v>
      </c>
      <c r="F360" s="6">
        <v>281</v>
      </c>
      <c r="G360" s="7">
        <f>VLOOKUP(D360,'Product Master'!$A$2:$C$31,3,FALSE)</f>
        <v>68</v>
      </c>
      <c r="H360" s="7">
        <f t="shared" si="21"/>
        <v>19108</v>
      </c>
      <c r="I360" t="str">
        <f>VLOOKUP(B360,'Emp Master'!$A$2:$C$21,3,FALSE)</f>
        <v>Supervisor-1</v>
      </c>
      <c r="J360" s="2">
        <f t="shared" si="22"/>
        <v>1</v>
      </c>
      <c r="M360" t="str">
        <f>VLOOKUP(D360,'Product Master'!$A$2:$C$31,2,FALSE)</f>
        <v>Product-8</v>
      </c>
      <c r="N360" s="2">
        <f t="shared" si="23"/>
        <v>1</v>
      </c>
    </row>
    <row r="361" customHeight="1" spans="1:14">
      <c r="A361" s="5">
        <f t="shared" si="20"/>
        <v>43472</v>
      </c>
      <c r="B361" s="6">
        <v>10003</v>
      </c>
      <c r="C361" s="6" t="str">
        <f>VLOOKUP(B361,'Emp Master'!$A$2:$C$21,2,FALSE)</f>
        <v>EMP-3</v>
      </c>
      <c r="D361" s="6" t="s">
        <v>32</v>
      </c>
      <c r="E361" s="6" t="str">
        <f>VLOOKUP(D361,'Product Master'!$A$2:$C$31,2,FALSE)</f>
        <v>Product-10</v>
      </c>
      <c r="F361" s="6">
        <v>209</v>
      </c>
      <c r="G361" s="7">
        <f>VLOOKUP(D361,'Product Master'!$A$2:$C$31,3,FALSE)</f>
        <v>515</v>
      </c>
      <c r="H361" s="7">
        <f t="shared" si="21"/>
        <v>107635</v>
      </c>
      <c r="I361" t="str">
        <f>VLOOKUP(B361,'Emp Master'!$A$2:$C$21,3,FALSE)</f>
        <v>Supervisor-1</v>
      </c>
      <c r="J361" s="2">
        <f t="shared" si="22"/>
        <v>1</v>
      </c>
      <c r="M361" t="str">
        <f>VLOOKUP(D361,'Product Master'!$A$2:$C$31,2,FALSE)</f>
        <v>Product-10</v>
      </c>
      <c r="N361" s="2">
        <f t="shared" si="23"/>
        <v>1</v>
      </c>
    </row>
    <row r="362" customHeight="1" spans="1:14">
      <c r="A362" s="5">
        <f t="shared" si="20"/>
        <v>43472</v>
      </c>
      <c r="B362" s="6">
        <v>10013</v>
      </c>
      <c r="C362" s="6" t="str">
        <f>VLOOKUP(B362,'Emp Master'!$A$2:$C$21,2,FALSE)</f>
        <v>EMP-13</v>
      </c>
      <c r="D362" s="6" t="s">
        <v>31</v>
      </c>
      <c r="E362" s="6" t="str">
        <f>VLOOKUP(D362,'Product Master'!$A$2:$C$31,2,FALSE)</f>
        <v>Product-16</v>
      </c>
      <c r="F362" s="6">
        <v>294</v>
      </c>
      <c r="G362" s="7">
        <f>VLOOKUP(D362,'Product Master'!$A$2:$C$31,3,FALSE)</f>
        <v>92</v>
      </c>
      <c r="H362" s="7">
        <f t="shared" si="21"/>
        <v>27048</v>
      </c>
      <c r="I362" t="str">
        <f>VLOOKUP(B362,'Emp Master'!$A$2:$C$21,3,FALSE)</f>
        <v>Supervisor-3</v>
      </c>
      <c r="J362" s="2">
        <f t="shared" si="22"/>
        <v>1</v>
      </c>
      <c r="M362" t="str">
        <f>VLOOKUP(D362,'Product Master'!$A$2:$C$31,2,FALSE)</f>
        <v>Product-16</v>
      </c>
      <c r="N362" s="2">
        <f t="shared" si="23"/>
        <v>1</v>
      </c>
    </row>
    <row r="363" customHeight="1" spans="1:14">
      <c r="A363" s="5">
        <f t="shared" si="20"/>
        <v>43472</v>
      </c>
      <c r="B363" s="6">
        <v>10017</v>
      </c>
      <c r="C363" s="6" t="str">
        <f>VLOOKUP(B363,'Emp Master'!$A$2:$C$21,2,FALSE)</f>
        <v>EMP-17</v>
      </c>
      <c r="D363" s="6" t="s">
        <v>20</v>
      </c>
      <c r="E363" s="6" t="str">
        <f>VLOOKUP(D363,'Product Master'!$A$2:$C$31,2,FALSE)</f>
        <v>Product-17</v>
      </c>
      <c r="F363" s="6">
        <v>156</v>
      </c>
      <c r="G363" s="7">
        <f>VLOOKUP(D363,'Product Master'!$A$2:$C$31,3,FALSE)</f>
        <v>116</v>
      </c>
      <c r="H363" s="7">
        <f t="shared" si="21"/>
        <v>18096</v>
      </c>
      <c r="I363" t="str">
        <f>VLOOKUP(B363,'Emp Master'!$A$2:$C$21,3,FALSE)</f>
        <v>Supervisor-4</v>
      </c>
      <c r="J363" s="2">
        <f t="shared" si="22"/>
        <v>1</v>
      </c>
      <c r="M363" t="str">
        <f>VLOOKUP(D363,'Product Master'!$A$2:$C$31,2,FALSE)</f>
        <v>Product-17</v>
      </c>
      <c r="N363" s="2">
        <f t="shared" si="23"/>
        <v>1</v>
      </c>
    </row>
    <row r="364" customHeight="1" spans="1:14">
      <c r="A364" s="5">
        <f t="shared" si="20"/>
        <v>43472</v>
      </c>
      <c r="B364" s="6">
        <v>10018</v>
      </c>
      <c r="C364" s="6" t="str">
        <f>VLOOKUP(B364,'Emp Master'!$A$2:$C$21,2,FALSE)</f>
        <v>EMP-18</v>
      </c>
      <c r="D364" s="6" t="s">
        <v>14</v>
      </c>
      <c r="E364" s="6" t="str">
        <f>VLOOKUP(D364,'Product Master'!$A$2:$C$31,2,FALSE)</f>
        <v>Product-27</v>
      </c>
      <c r="F364" s="6">
        <v>194</v>
      </c>
      <c r="G364" s="7">
        <f>VLOOKUP(D364,'Product Master'!$A$2:$C$31,3,FALSE)</f>
        <v>139</v>
      </c>
      <c r="H364" s="7">
        <f t="shared" si="21"/>
        <v>26966</v>
      </c>
      <c r="I364" t="str">
        <f>VLOOKUP(B364,'Emp Master'!$A$2:$C$21,3,FALSE)</f>
        <v>Supervisor-4</v>
      </c>
      <c r="J364" s="2">
        <f t="shared" si="22"/>
        <v>1</v>
      </c>
      <c r="M364" t="str">
        <f>VLOOKUP(D364,'Product Master'!$A$2:$C$31,2,FALSE)</f>
        <v>Product-27</v>
      </c>
      <c r="N364" s="2">
        <f t="shared" si="23"/>
        <v>1</v>
      </c>
    </row>
    <row r="365" customHeight="1" spans="1:14">
      <c r="A365" s="5">
        <f t="shared" si="20"/>
        <v>43472</v>
      </c>
      <c r="B365" s="6">
        <v>10015</v>
      </c>
      <c r="C365" s="6" t="str">
        <f>VLOOKUP(B365,'Emp Master'!$A$2:$C$21,2,FALSE)</f>
        <v>EMP-15</v>
      </c>
      <c r="D365" s="6" t="s">
        <v>17</v>
      </c>
      <c r="E365" s="6" t="str">
        <f>VLOOKUP(D365,'Product Master'!$A$2:$C$31,2,FALSE)</f>
        <v>Product-24</v>
      </c>
      <c r="F365" s="6">
        <v>236</v>
      </c>
      <c r="G365" s="7">
        <f>VLOOKUP(D365,'Product Master'!$A$2:$C$31,3,FALSE)</f>
        <v>687</v>
      </c>
      <c r="H365" s="7">
        <f t="shared" si="21"/>
        <v>162132</v>
      </c>
      <c r="I365" t="str">
        <f>VLOOKUP(B365,'Emp Master'!$A$2:$C$21,3,FALSE)</f>
        <v>Supervisor-3</v>
      </c>
      <c r="J365" s="2">
        <f t="shared" si="22"/>
        <v>1</v>
      </c>
      <c r="M365" t="str">
        <f>VLOOKUP(D365,'Product Master'!$A$2:$C$31,2,FALSE)</f>
        <v>Product-24</v>
      </c>
      <c r="N365" s="2">
        <f t="shared" si="23"/>
        <v>1</v>
      </c>
    </row>
    <row r="366" customHeight="1" spans="1:14">
      <c r="A366" s="5">
        <f t="shared" si="20"/>
        <v>43472</v>
      </c>
      <c r="B366" s="6">
        <v>10013</v>
      </c>
      <c r="C366" s="6" t="str">
        <f>VLOOKUP(B366,'Emp Master'!$A$2:$C$21,2,FALSE)</f>
        <v>EMP-13</v>
      </c>
      <c r="D366" s="6" t="s">
        <v>26</v>
      </c>
      <c r="E366" s="6" t="str">
        <f>VLOOKUP(D366,'Product Master'!$A$2:$C$31,2,FALSE)</f>
        <v>Product-28</v>
      </c>
      <c r="F366" s="6">
        <v>249</v>
      </c>
      <c r="G366" s="7">
        <f>VLOOKUP(D366,'Product Master'!$A$2:$C$31,3,FALSE)</f>
        <v>107</v>
      </c>
      <c r="H366" s="7">
        <f t="shared" si="21"/>
        <v>26643</v>
      </c>
      <c r="I366" t="str">
        <f>VLOOKUP(B366,'Emp Master'!$A$2:$C$21,3,FALSE)</f>
        <v>Supervisor-3</v>
      </c>
      <c r="J366" s="2">
        <f t="shared" si="22"/>
        <v>1</v>
      </c>
      <c r="M366" t="str">
        <f>VLOOKUP(D366,'Product Master'!$A$2:$C$31,2,FALSE)</f>
        <v>Product-28</v>
      </c>
      <c r="N366" s="2">
        <f t="shared" si="23"/>
        <v>1</v>
      </c>
    </row>
    <row r="367" customHeight="1" spans="1:14">
      <c r="A367" s="5">
        <f t="shared" si="20"/>
        <v>43472</v>
      </c>
      <c r="B367" s="6">
        <v>10014</v>
      </c>
      <c r="C367" s="6" t="str">
        <f>VLOOKUP(B367,'Emp Master'!$A$2:$C$21,2,FALSE)</f>
        <v>EMP-14</v>
      </c>
      <c r="D367" s="6" t="s">
        <v>12</v>
      </c>
      <c r="E367" s="6" t="str">
        <f>VLOOKUP(D367,'Product Master'!$A$2:$C$31,2,FALSE)</f>
        <v>Product-8</v>
      </c>
      <c r="F367" s="6">
        <v>154</v>
      </c>
      <c r="G367" s="7">
        <f>VLOOKUP(D367,'Product Master'!$A$2:$C$31,3,FALSE)</f>
        <v>68</v>
      </c>
      <c r="H367" s="7">
        <f t="shared" si="21"/>
        <v>10472</v>
      </c>
      <c r="I367" t="str">
        <f>VLOOKUP(B367,'Emp Master'!$A$2:$C$21,3,FALSE)</f>
        <v>Supervisor-3</v>
      </c>
      <c r="J367" s="2">
        <f t="shared" si="22"/>
        <v>0</v>
      </c>
      <c r="M367" t="str">
        <f>VLOOKUP(D367,'Product Master'!$A$2:$C$31,2,FALSE)</f>
        <v>Product-8</v>
      </c>
      <c r="N367" s="2">
        <f t="shared" si="23"/>
        <v>1</v>
      </c>
    </row>
    <row r="368" customHeight="1" spans="1:14">
      <c r="A368" s="5">
        <f t="shared" si="20"/>
        <v>43472</v>
      </c>
      <c r="B368" s="6">
        <v>10001</v>
      </c>
      <c r="C368" s="6" t="str">
        <f>VLOOKUP(B368,'Emp Master'!$A$2:$C$21,2,FALSE)</f>
        <v>EMP-1</v>
      </c>
      <c r="D368" s="6" t="s">
        <v>24</v>
      </c>
      <c r="E368" s="6" t="str">
        <f>VLOOKUP(D368,'Product Master'!$A$2:$C$31,2,FALSE)</f>
        <v>Product-5</v>
      </c>
      <c r="F368" s="6">
        <v>141</v>
      </c>
      <c r="G368" s="7">
        <f>VLOOKUP(D368,'Product Master'!$A$2:$C$31,3,FALSE)</f>
        <v>440</v>
      </c>
      <c r="H368" s="7">
        <f t="shared" si="21"/>
        <v>62040</v>
      </c>
      <c r="I368" t="str">
        <f>VLOOKUP(B368,'Emp Master'!$A$2:$C$21,3,FALSE)</f>
        <v>Supervisor-1</v>
      </c>
      <c r="J368" s="2">
        <f t="shared" si="22"/>
        <v>1</v>
      </c>
      <c r="M368" t="str">
        <f>VLOOKUP(D368,'Product Master'!$A$2:$C$31,2,FALSE)</f>
        <v>Product-5</v>
      </c>
      <c r="N368" s="2">
        <f t="shared" si="23"/>
        <v>1</v>
      </c>
    </row>
    <row r="369" customHeight="1" spans="1:14">
      <c r="A369" s="5">
        <f t="shared" si="20"/>
        <v>43472</v>
      </c>
      <c r="B369" s="6">
        <v>10012</v>
      </c>
      <c r="C369" s="6" t="str">
        <f>VLOOKUP(B369,'Emp Master'!$A$2:$C$21,2,FALSE)</f>
        <v>EMP-12</v>
      </c>
      <c r="D369" s="6" t="s">
        <v>4</v>
      </c>
      <c r="E369" s="6" t="str">
        <f>VLOOKUP(D369,'Product Master'!$A$2:$C$31,2,FALSE)</f>
        <v>Product-7</v>
      </c>
      <c r="F369" s="6">
        <v>260</v>
      </c>
      <c r="G369" s="7">
        <f>VLOOKUP(D369,'Product Master'!$A$2:$C$31,3,FALSE)</f>
        <v>145</v>
      </c>
      <c r="H369" s="7">
        <f t="shared" si="21"/>
        <v>37700</v>
      </c>
      <c r="I369" t="str">
        <f>VLOOKUP(B369,'Emp Master'!$A$2:$C$21,3,FALSE)</f>
        <v>Supervisor-3</v>
      </c>
      <c r="J369" s="2">
        <f t="shared" si="22"/>
        <v>1</v>
      </c>
      <c r="M369" t="str">
        <f>VLOOKUP(D369,'Product Master'!$A$2:$C$31,2,FALSE)</f>
        <v>Product-7</v>
      </c>
      <c r="N369" s="2">
        <f t="shared" si="23"/>
        <v>1</v>
      </c>
    </row>
    <row r="370" customHeight="1" spans="1:14">
      <c r="A370" s="5">
        <f t="shared" si="20"/>
        <v>43472</v>
      </c>
      <c r="B370" s="6">
        <v>10011</v>
      </c>
      <c r="C370" s="6" t="str">
        <f>VLOOKUP(B370,'Emp Master'!$A$2:$C$21,2,FALSE)</f>
        <v>EMP-11</v>
      </c>
      <c r="D370" s="6" t="s">
        <v>16</v>
      </c>
      <c r="E370" s="6" t="str">
        <f>VLOOKUP(D370,'Product Master'!$A$2:$C$31,2,FALSE)</f>
        <v>Product-15</v>
      </c>
      <c r="F370" s="6">
        <v>113</v>
      </c>
      <c r="G370" s="7">
        <f>VLOOKUP(D370,'Product Master'!$A$2:$C$31,3,FALSE)</f>
        <v>122</v>
      </c>
      <c r="H370" s="7">
        <f t="shared" si="21"/>
        <v>13786</v>
      </c>
      <c r="I370" t="str">
        <f>VLOOKUP(B370,'Emp Master'!$A$2:$C$21,3,FALSE)</f>
        <v>Supervisor-3</v>
      </c>
      <c r="J370" s="2">
        <f t="shared" si="22"/>
        <v>0</v>
      </c>
      <c r="M370" t="str">
        <f>VLOOKUP(D370,'Product Master'!$A$2:$C$31,2,FALSE)</f>
        <v>Product-15</v>
      </c>
      <c r="N370" s="2">
        <f t="shared" si="23"/>
        <v>1</v>
      </c>
    </row>
    <row r="371" customHeight="1" spans="1:14">
      <c r="A371" s="5">
        <f t="shared" si="20"/>
        <v>43472</v>
      </c>
      <c r="B371" s="6">
        <v>10010</v>
      </c>
      <c r="C371" s="6" t="str">
        <f>VLOOKUP(B371,'Emp Master'!$A$2:$C$21,2,FALSE)</f>
        <v>EMP-10</v>
      </c>
      <c r="D371" s="6" t="s">
        <v>14</v>
      </c>
      <c r="E371" s="6" t="str">
        <f>VLOOKUP(D371,'Product Master'!$A$2:$C$31,2,FALSE)</f>
        <v>Product-27</v>
      </c>
      <c r="F371" s="6">
        <v>197</v>
      </c>
      <c r="G371" s="7">
        <f>VLOOKUP(D371,'Product Master'!$A$2:$C$31,3,FALSE)</f>
        <v>139</v>
      </c>
      <c r="H371" s="7">
        <f t="shared" si="21"/>
        <v>27383</v>
      </c>
      <c r="I371" t="str">
        <f>VLOOKUP(B371,'Emp Master'!$A$2:$C$21,3,FALSE)</f>
        <v>Supervisor-2</v>
      </c>
      <c r="J371" s="2">
        <f t="shared" si="22"/>
        <v>1</v>
      </c>
      <c r="M371" t="str">
        <f>VLOOKUP(D371,'Product Master'!$A$2:$C$31,2,FALSE)</f>
        <v>Product-27</v>
      </c>
      <c r="N371" s="2">
        <f t="shared" si="23"/>
        <v>1</v>
      </c>
    </row>
    <row r="372" customHeight="1" spans="1:14">
      <c r="A372" s="5">
        <f t="shared" si="20"/>
        <v>43472</v>
      </c>
      <c r="B372" s="6">
        <v>10006</v>
      </c>
      <c r="C372" s="6" t="str">
        <f>VLOOKUP(B372,'Emp Master'!$A$2:$C$21,2,FALSE)</f>
        <v>EMP-6</v>
      </c>
      <c r="D372" s="6" t="s">
        <v>19</v>
      </c>
      <c r="E372" s="6" t="str">
        <f>VLOOKUP(D372,'Product Master'!$A$2:$C$31,2,FALSE)</f>
        <v>Product-14</v>
      </c>
      <c r="F372" s="6">
        <v>202</v>
      </c>
      <c r="G372" s="7">
        <f>VLOOKUP(D372,'Product Master'!$A$2:$C$31,3,FALSE)</f>
        <v>150</v>
      </c>
      <c r="H372" s="7">
        <f t="shared" si="21"/>
        <v>30300</v>
      </c>
      <c r="I372" t="str">
        <f>VLOOKUP(B372,'Emp Master'!$A$2:$C$21,3,FALSE)</f>
        <v>Supervisor-1</v>
      </c>
      <c r="J372" s="2">
        <f t="shared" si="22"/>
        <v>1</v>
      </c>
      <c r="M372" t="str">
        <f>VLOOKUP(D372,'Product Master'!$A$2:$C$31,2,FALSE)</f>
        <v>Product-14</v>
      </c>
      <c r="N372" s="2">
        <f t="shared" si="23"/>
        <v>1</v>
      </c>
    </row>
    <row r="373" customHeight="1" spans="1:14">
      <c r="A373" s="5">
        <f t="shared" si="20"/>
        <v>43472</v>
      </c>
      <c r="B373" s="6">
        <v>10001</v>
      </c>
      <c r="C373" s="6" t="str">
        <f>VLOOKUP(B373,'Emp Master'!$A$2:$C$21,2,FALSE)</f>
        <v>EMP-1</v>
      </c>
      <c r="D373" s="6" t="s">
        <v>33</v>
      </c>
      <c r="E373" s="6" t="str">
        <f>VLOOKUP(D373,'Product Master'!$A$2:$C$31,2,FALSE)</f>
        <v>Product-11</v>
      </c>
      <c r="F373" s="6">
        <v>153</v>
      </c>
      <c r="G373" s="7">
        <f>VLOOKUP(D373,'Product Master'!$A$2:$C$31,3,FALSE)</f>
        <v>239</v>
      </c>
      <c r="H373" s="7">
        <f t="shared" si="21"/>
        <v>36567</v>
      </c>
      <c r="I373" t="str">
        <f>VLOOKUP(B373,'Emp Master'!$A$2:$C$21,3,FALSE)</f>
        <v>Supervisor-1</v>
      </c>
      <c r="J373" s="2">
        <f t="shared" si="22"/>
        <v>1</v>
      </c>
      <c r="M373" t="str">
        <f>VLOOKUP(D373,'Product Master'!$A$2:$C$31,2,FALSE)</f>
        <v>Product-11</v>
      </c>
      <c r="N373" s="2">
        <f t="shared" si="23"/>
        <v>1</v>
      </c>
    </row>
    <row r="374" customHeight="1" spans="1:14">
      <c r="A374" s="5">
        <f t="shared" si="20"/>
        <v>43472</v>
      </c>
      <c r="B374" s="6">
        <v>10019</v>
      </c>
      <c r="C374" s="6" t="str">
        <f>VLOOKUP(B374,'Emp Master'!$A$2:$C$21,2,FALSE)</f>
        <v>EMP-19</v>
      </c>
      <c r="D374" s="6" t="s">
        <v>27</v>
      </c>
      <c r="E374" s="6" t="str">
        <f>VLOOKUP(D374,'Product Master'!$A$2:$C$31,2,FALSE)</f>
        <v>Product-13</v>
      </c>
      <c r="F374" s="6">
        <v>132</v>
      </c>
      <c r="G374" s="7">
        <f>VLOOKUP(D374,'Product Master'!$A$2:$C$31,3,FALSE)</f>
        <v>97</v>
      </c>
      <c r="H374" s="7">
        <f t="shared" si="21"/>
        <v>12804</v>
      </c>
      <c r="I374" t="str">
        <f>VLOOKUP(B374,'Emp Master'!$A$2:$C$21,3,FALSE)</f>
        <v>Supervisor-4</v>
      </c>
      <c r="J374" s="2">
        <f t="shared" si="22"/>
        <v>0</v>
      </c>
      <c r="M374" t="str">
        <f>VLOOKUP(D374,'Product Master'!$A$2:$C$31,2,FALSE)</f>
        <v>Product-13</v>
      </c>
      <c r="N374" s="2">
        <f t="shared" si="23"/>
        <v>1</v>
      </c>
    </row>
    <row r="375" customHeight="1" spans="1:14">
      <c r="A375" s="5">
        <f t="shared" si="20"/>
        <v>43472</v>
      </c>
      <c r="B375" s="6">
        <v>10018</v>
      </c>
      <c r="C375" s="6" t="str">
        <f>VLOOKUP(B375,'Emp Master'!$A$2:$C$21,2,FALSE)</f>
        <v>EMP-18</v>
      </c>
      <c r="D375" s="6" t="s">
        <v>10</v>
      </c>
      <c r="E375" s="6" t="str">
        <f>VLOOKUP(D375,'Product Master'!$A$2:$C$31,2,FALSE)</f>
        <v>Product-26</v>
      </c>
      <c r="F375" s="6">
        <v>182</v>
      </c>
      <c r="G375" s="7">
        <f>VLOOKUP(D375,'Product Master'!$A$2:$C$31,3,FALSE)</f>
        <v>110</v>
      </c>
      <c r="H375" s="7">
        <f t="shared" si="21"/>
        <v>20020</v>
      </c>
      <c r="I375" t="str">
        <f>VLOOKUP(B375,'Emp Master'!$A$2:$C$21,3,FALSE)</f>
        <v>Supervisor-4</v>
      </c>
      <c r="J375" s="2">
        <f t="shared" si="22"/>
        <v>1</v>
      </c>
      <c r="M375" t="str">
        <f>VLOOKUP(D375,'Product Master'!$A$2:$C$31,2,FALSE)</f>
        <v>Product-26</v>
      </c>
      <c r="N375" s="2">
        <f t="shared" si="23"/>
        <v>1</v>
      </c>
    </row>
    <row r="376" customHeight="1" spans="1:14">
      <c r="A376" s="5">
        <f t="shared" si="20"/>
        <v>43472</v>
      </c>
      <c r="B376" s="6">
        <v>10009</v>
      </c>
      <c r="C376" s="6" t="str">
        <f>VLOOKUP(B376,'Emp Master'!$A$2:$C$21,2,FALSE)</f>
        <v>EMP-9</v>
      </c>
      <c r="D376" s="6" t="s">
        <v>15</v>
      </c>
      <c r="E376" s="6" t="str">
        <f>VLOOKUP(D376,'Product Master'!$A$2:$C$31,2,FALSE)</f>
        <v>Product-29</v>
      </c>
      <c r="F376" s="6">
        <v>72</v>
      </c>
      <c r="G376" s="7">
        <f>VLOOKUP(D376,'Product Master'!$A$2:$C$31,3,FALSE)</f>
        <v>129</v>
      </c>
      <c r="H376" s="7">
        <f t="shared" si="21"/>
        <v>9288</v>
      </c>
      <c r="I376" t="str">
        <f>VLOOKUP(B376,'Emp Master'!$A$2:$C$21,3,FALSE)</f>
        <v>Supervisor-2</v>
      </c>
      <c r="J376" s="2">
        <f t="shared" si="22"/>
        <v>0</v>
      </c>
      <c r="M376" t="str">
        <f>VLOOKUP(D376,'Product Master'!$A$2:$C$31,2,FALSE)</f>
        <v>Product-29</v>
      </c>
      <c r="N376" s="2">
        <f t="shared" si="23"/>
        <v>0</v>
      </c>
    </row>
    <row r="377" customHeight="1" spans="1:14">
      <c r="A377" s="5">
        <f t="shared" si="20"/>
        <v>43472</v>
      </c>
      <c r="B377" s="6">
        <v>10005</v>
      </c>
      <c r="C377" s="6" t="str">
        <f>VLOOKUP(B377,'Emp Master'!$A$2:$C$21,2,FALSE)</f>
        <v>EMP-5</v>
      </c>
      <c r="D377" s="6" t="s">
        <v>11</v>
      </c>
      <c r="E377" s="6" t="str">
        <f>VLOOKUP(D377,'Product Master'!$A$2:$C$31,2,FALSE)</f>
        <v>Product-21</v>
      </c>
      <c r="F377" s="6">
        <v>129</v>
      </c>
      <c r="G377" s="7">
        <f>VLOOKUP(D377,'Product Master'!$A$2:$C$31,3,FALSE)</f>
        <v>141</v>
      </c>
      <c r="H377" s="7">
        <f t="shared" si="21"/>
        <v>18189</v>
      </c>
      <c r="I377" t="str">
        <f>VLOOKUP(B377,'Emp Master'!$A$2:$C$21,3,FALSE)</f>
        <v>Supervisor-1</v>
      </c>
      <c r="J377" s="2">
        <f t="shared" si="22"/>
        <v>1</v>
      </c>
      <c r="M377" t="str">
        <f>VLOOKUP(D377,'Product Master'!$A$2:$C$31,2,FALSE)</f>
        <v>Product-21</v>
      </c>
      <c r="N377" s="2">
        <f t="shared" si="23"/>
        <v>1</v>
      </c>
    </row>
    <row r="378" customHeight="1" spans="1:14">
      <c r="A378" s="5">
        <f t="shared" si="20"/>
        <v>43472</v>
      </c>
      <c r="B378" s="6">
        <v>10020</v>
      </c>
      <c r="C378" s="6" t="str">
        <f>VLOOKUP(B378,'Emp Master'!$A$2:$C$21,2,FALSE)</f>
        <v>EMP-20</v>
      </c>
      <c r="D378" s="6" t="s">
        <v>12</v>
      </c>
      <c r="E378" s="6" t="str">
        <f>VLOOKUP(D378,'Product Master'!$A$2:$C$31,2,FALSE)</f>
        <v>Product-8</v>
      </c>
      <c r="F378" s="6">
        <v>243</v>
      </c>
      <c r="G378" s="7">
        <f>VLOOKUP(D378,'Product Master'!$A$2:$C$31,3,FALSE)</f>
        <v>68</v>
      </c>
      <c r="H378" s="7">
        <f t="shared" si="21"/>
        <v>16524</v>
      </c>
      <c r="I378" t="str">
        <f>VLOOKUP(B378,'Emp Master'!$A$2:$C$21,3,FALSE)</f>
        <v>Supervisor-4</v>
      </c>
      <c r="J378" s="2">
        <f t="shared" si="22"/>
        <v>1</v>
      </c>
      <c r="M378" t="str">
        <f>VLOOKUP(D378,'Product Master'!$A$2:$C$31,2,FALSE)</f>
        <v>Product-8</v>
      </c>
      <c r="N378" s="2">
        <f t="shared" si="23"/>
        <v>1</v>
      </c>
    </row>
    <row r="379" customHeight="1" spans="1:14">
      <c r="A379" s="5">
        <f t="shared" si="20"/>
        <v>43472</v>
      </c>
      <c r="B379" s="6">
        <v>10014</v>
      </c>
      <c r="C379" s="6" t="str">
        <f>VLOOKUP(B379,'Emp Master'!$A$2:$C$21,2,FALSE)</f>
        <v>EMP-14</v>
      </c>
      <c r="D379" s="6" t="s">
        <v>12</v>
      </c>
      <c r="E379" s="6" t="str">
        <f>VLOOKUP(D379,'Product Master'!$A$2:$C$31,2,FALSE)</f>
        <v>Product-8</v>
      </c>
      <c r="F379" s="6">
        <v>298</v>
      </c>
      <c r="G379" s="7">
        <f>VLOOKUP(D379,'Product Master'!$A$2:$C$31,3,FALSE)</f>
        <v>68</v>
      </c>
      <c r="H379" s="7">
        <f t="shared" si="21"/>
        <v>20264</v>
      </c>
      <c r="I379" t="str">
        <f>VLOOKUP(B379,'Emp Master'!$A$2:$C$21,3,FALSE)</f>
        <v>Supervisor-3</v>
      </c>
      <c r="J379" s="2">
        <f t="shared" si="22"/>
        <v>1</v>
      </c>
      <c r="M379" t="str">
        <f>VLOOKUP(D379,'Product Master'!$A$2:$C$31,2,FALSE)</f>
        <v>Product-8</v>
      </c>
      <c r="N379" s="2">
        <f t="shared" si="23"/>
        <v>1</v>
      </c>
    </row>
    <row r="380" customHeight="1" spans="1:14">
      <c r="A380" s="5">
        <f t="shared" si="20"/>
        <v>43472</v>
      </c>
      <c r="B380" s="6">
        <v>10007</v>
      </c>
      <c r="C380" s="6" t="str">
        <f>VLOOKUP(B380,'Emp Master'!$A$2:$C$21,2,FALSE)</f>
        <v>EMP-7</v>
      </c>
      <c r="D380" s="6" t="s">
        <v>13</v>
      </c>
      <c r="E380" s="6" t="str">
        <f>VLOOKUP(D380,'Product Master'!$A$2:$C$31,2,FALSE)</f>
        <v>Product-23</v>
      </c>
      <c r="F380" s="6">
        <v>119</v>
      </c>
      <c r="G380" s="7">
        <f>VLOOKUP(D380,'Product Master'!$A$2:$C$31,3,FALSE)</f>
        <v>239</v>
      </c>
      <c r="H380" s="7">
        <f t="shared" si="21"/>
        <v>28441</v>
      </c>
      <c r="I380" t="str">
        <f>VLOOKUP(B380,'Emp Master'!$A$2:$C$21,3,FALSE)</f>
        <v>Supervisor-2</v>
      </c>
      <c r="J380" s="2">
        <f t="shared" si="22"/>
        <v>1</v>
      </c>
      <c r="M380" t="str">
        <f>VLOOKUP(D380,'Product Master'!$A$2:$C$31,2,FALSE)</f>
        <v>Product-23</v>
      </c>
      <c r="N380" s="2">
        <f t="shared" si="23"/>
        <v>1</v>
      </c>
    </row>
    <row r="381" customHeight="1" spans="1:14">
      <c r="A381" s="5">
        <f t="shared" ref="A381:A444" si="24">A322+1</f>
        <v>43472</v>
      </c>
      <c r="B381" s="6">
        <v>10017</v>
      </c>
      <c r="C381" s="6" t="str">
        <f>VLOOKUP(B381,'Emp Master'!$A$2:$C$21,2,FALSE)</f>
        <v>EMP-17</v>
      </c>
      <c r="D381" s="6" t="s">
        <v>7</v>
      </c>
      <c r="E381" s="6" t="str">
        <f>VLOOKUP(D381,'Product Master'!$A$2:$C$31,2,FALSE)</f>
        <v>Product-22</v>
      </c>
      <c r="F381" s="6">
        <v>293</v>
      </c>
      <c r="G381" s="7">
        <f>VLOOKUP(D381,'Product Master'!$A$2:$C$31,3,FALSE)</f>
        <v>87</v>
      </c>
      <c r="H381" s="7">
        <f t="shared" si="21"/>
        <v>25491</v>
      </c>
      <c r="I381" t="str">
        <f>VLOOKUP(B381,'Emp Master'!$A$2:$C$21,3,FALSE)</f>
        <v>Supervisor-4</v>
      </c>
      <c r="J381" s="2">
        <f t="shared" si="22"/>
        <v>1</v>
      </c>
      <c r="M381" t="str">
        <f>VLOOKUP(D381,'Product Master'!$A$2:$C$31,2,FALSE)</f>
        <v>Product-22</v>
      </c>
      <c r="N381" s="2">
        <f t="shared" si="23"/>
        <v>1</v>
      </c>
    </row>
    <row r="382" customHeight="1" spans="1:14">
      <c r="A382" s="5">
        <f t="shared" si="24"/>
        <v>43472</v>
      </c>
      <c r="B382" s="6">
        <v>10001</v>
      </c>
      <c r="C382" s="6" t="str">
        <f>VLOOKUP(B382,'Emp Master'!$A$2:$C$21,2,FALSE)</f>
        <v>EMP-1</v>
      </c>
      <c r="D382" s="6" t="s">
        <v>22</v>
      </c>
      <c r="E382" s="6" t="str">
        <f>VLOOKUP(D382,'Product Master'!$A$2:$C$31,2,FALSE)</f>
        <v>Product-9</v>
      </c>
      <c r="F382" s="6">
        <v>272</v>
      </c>
      <c r="G382" s="7">
        <f>VLOOKUP(D382,'Product Master'!$A$2:$C$31,3,FALSE)</f>
        <v>73</v>
      </c>
      <c r="H382" s="7">
        <f t="shared" si="21"/>
        <v>19856</v>
      </c>
      <c r="I382" t="str">
        <f>VLOOKUP(B382,'Emp Master'!$A$2:$C$21,3,FALSE)</f>
        <v>Supervisor-1</v>
      </c>
      <c r="J382" s="2">
        <f t="shared" si="22"/>
        <v>1</v>
      </c>
      <c r="M382" t="str">
        <f>VLOOKUP(D382,'Product Master'!$A$2:$C$31,2,FALSE)</f>
        <v>Product-9</v>
      </c>
      <c r="N382" s="2">
        <f t="shared" si="23"/>
        <v>1</v>
      </c>
    </row>
    <row r="383" customHeight="1" spans="1:14">
      <c r="A383" s="5">
        <f t="shared" si="24"/>
        <v>43472</v>
      </c>
      <c r="B383" s="6">
        <v>10018</v>
      </c>
      <c r="C383" s="6" t="str">
        <f>VLOOKUP(B383,'Emp Master'!$A$2:$C$21,2,FALSE)</f>
        <v>EMP-18</v>
      </c>
      <c r="D383" s="6" t="s">
        <v>16</v>
      </c>
      <c r="E383" s="6" t="str">
        <f>VLOOKUP(D383,'Product Master'!$A$2:$C$31,2,FALSE)</f>
        <v>Product-15</v>
      </c>
      <c r="F383" s="6">
        <v>300</v>
      </c>
      <c r="G383" s="7">
        <f>VLOOKUP(D383,'Product Master'!$A$2:$C$31,3,FALSE)</f>
        <v>122</v>
      </c>
      <c r="H383" s="7">
        <f t="shared" si="21"/>
        <v>36600</v>
      </c>
      <c r="I383" t="str">
        <f>VLOOKUP(B383,'Emp Master'!$A$2:$C$21,3,FALSE)</f>
        <v>Supervisor-4</v>
      </c>
      <c r="J383" s="2">
        <f t="shared" si="22"/>
        <v>1</v>
      </c>
      <c r="M383" t="str">
        <f>VLOOKUP(D383,'Product Master'!$A$2:$C$31,2,FALSE)</f>
        <v>Product-15</v>
      </c>
      <c r="N383" s="2">
        <f t="shared" si="23"/>
        <v>1</v>
      </c>
    </row>
    <row r="384" customHeight="1" spans="1:14">
      <c r="A384" s="5">
        <f t="shared" si="24"/>
        <v>43472</v>
      </c>
      <c r="B384" s="6">
        <v>10013</v>
      </c>
      <c r="C384" s="6" t="str">
        <f>VLOOKUP(B384,'Emp Master'!$A$2:$C$21,2,FALSE)</f>
        <v>EMP-13</v>
      </c>
      <c r="D384" s="6" t="s">
        <v>9</v>
      </c>
      <c r="E384" s="6" t="str">
        <f>VLOOKUP(D384,'Product Master'!$A$2:$C$31,2,FALSE)</f>
        <v>Product-18</v>
      </c>
      <c r="F384" s="6">
        <v>220</v>
      </c>
      <c r="G384" s="7">
        <f>VLOOKUP(D384,'Product Master'!$A$2:$C$31,3,FALSE)</f>
        <v>291</v>
      </c>
      <c r="H384" s="7">
        <f t="shared" si="21"/>
        <v>64020</v>
      </c>
      <c r="I384" t="str">
        <f>VLOOKUP(B384,'Emp Master'!$A$2:$C$21,3,FALSE)</f>
        <v>Supervisor-3</v>
      </c>
      <c r="J384" s="2">
        <f t="shared" si="22"/>
        <v>1</v>
      </c>
      <c r="M384" t="str">
        <f>VLOOKUP(D384,'Product Master'!$A$2:$C$31,2,FALSE)</f>
        <v>Product-18</v>
      </c>
      <c r="N384" s="2">
        <f t="shared" si="23"/>
        <v>1</v>
      </c>
    </row>
    <row r="385" customHeight="1" spans="1:14">
      <c r="A385" s="5">
        <f t="shared" si="24"/>
        <v>43472</v>
      </c>
      <c r="B385" s="6">
        <v>10020</v>
      </c>
      <c r="C385" s="6" t="str">
        <f>VLOOKUP(B385,'Emp Master'!$A$2:$C$21,2,FALSE)</f>
        <v>EMP-20</v>
      </c>
      <c r="D385" s="6" t="s">
        <v>14</v>
      </c>
      <c r="E385" s="6" t="str">
        <f>VLOOKUP(D385,'Product Master'!$A$2:$C$31,2,FALSE)</f>
        <v>Product-27</v>
      </c>
      <c r="F385" s="6">
        <v>287</v>
      </c>
      <c r="G385" s="7">
        <f>VLOOKUP(D385,'Product Master'!$A$2:$C$31,3,FALSE)</f>
        <v>139</v>
      </c>
      <c r="H385" s="7">
        <f t="shared" si="21"/>
        <v>39893</v>
      </c>
      <c r="I385" t="str">
        <f>VLOOKUP(B385,'Emp Master'!$A$2:$C$21,3,FALSE)</f>
        <v>Supervisor-4</v>
      </c>
      <c r="J385" s="2">
        <f t="shared" si="22"/>
        <v>1</v>
      </c>
      <c r="M385" t="str">
        <f>VLOOKUP(D385,'Product Master'!$A$2:$C$31,2,FALSE)</f>
        <v>Product-27</v>
      </c>
      <c r="N385" s="2">
        <f t="shared" si="23"/>
        <v>1</v>
      </c>
    </row>
    <row r="386" customHeight="1" spans="1:14">
      <c r="A386" s="5">
        <f t="shared" si="24"/>
        <v>43472</v>
      </c>
      <c r="B386" s="6">
        <v>10011</v>
      </c>
      <c r="C386" s="6" t="str">
        <f>VLOOKUP(B386,'Emp Master'!$A$2:$C$21,2,FALSE)</f>
        <v>EMP-11</v>
      </c>
      <c r="D386" s="6" t="s">
        <v>18</v>
      </c>
      <c r="E386" s="6" t="str">
        <f>VLOOKUP(D386,'Product Master'!$A$2:$C$31,2,FALSE)</f>
        <v>Product-25</v>
      </c>
      <c r="F386" s="6">
        <v>63</v>
      </c>
      <c r="G386" s="7">
        <f>VLOOKUP(D386,'Product Master'!$A$2:$C$31,3,FALSE)</f>
        <v>85</v>
      </c>
      <c r="H386" s="7">
        <f t="shared" si="21"/>
        <v>5355</v>
      </c>
      <c r="I386" t="str">
        <f>VLOOKUP(B386,'Emp Master'!$A$2:$C$21,3,FALSE)</f>
        <v>Supervisor-3</v>
      </c>
      <c r="J386" s="2">
        <f t="shared" si="22"/>
        <v>0</v>
      </c>
      <c r="M386" t="str">
        <f>VLOOKUP(D386,'Product Master'!$A$2:$C$31,2,FALSE)</f>
        <v>Product-25</v>
      </c>
      <c r="N386" s="2">
        <f t="shared" si="23"/>
        <v>0</v>
      </c>
    </row>
    <row r="387" customHeight="1" spans="1:14">
      <c r="A387" s="5">
        <f t="shared" si="24"/>
        <v>43472</v>
      </c>
      <c r="B387" s="6">
        <v>10013</v>
      </c>
      <c r="C387" s="6" t="str">
        <f>VLOOKUP(B387,'Emp Master'!$A$2:$C$21,2,FALSE)</f>
        <v>EMP-13</v>
      </c>
      <c r="D387" s="6" t="s">
        <v>5</v>
      </c>
      <c r="E387" s="6" t="str">
        <f>VLOOKUP(D387,'Product Master'!$A$2:$C$31,2,FALSE)</f>
        <v>Product-1</v>
      </c>
      <c r="F387" s="6">
        <v>101</v>
      </c>
      <c r="G387" s="7">
        <f>VLOOKUP(D387,'Product Master'!$A$2:$C$31,3,FALSE)</f>
        <v>600</v>
      </c>
      <c r="H387" s="7">
        <f t="shared" ref="H387:H450" si="25">F387*G387</f>
        <v>60600</v>
      </c>
      <c r="I387" t="str">
        <f>VLOOKUP(B387,'Emp Master'!$A$2:$C$21,3,FALSE)</f>
        <v>Supervisor-3</v>
      </c>
      <c r="J387" s="2">
        <f t="shared" ref="J387:J450" si="26">IF(H387&lt;15000,0,1)</f>
        <v>1</v>
      </c>
      <c r="M387" t="str">
        <f>VLOOKUP(D387,'Product Master'!$A$2:$C$31,2,FALSE)</f>
        <v>Product-1</v>
      </c>
      <c r="N387" s="2">
        <f t="shared" ref="N387:N450" si="27">IF(F387&lt;100,0,1)</f>
        <v>1</v>
      </c>
    </row>
    <row r="388" customHeight="1" spans="1:14">
      <c r="A388" s="5">
        <f t="shared" si="24"/>
        <v>43472</v>
      </c>
      <c r="B388" s="6">
        <v>10011</v>
      </c>
      <c r="C388" s="6" t="str">
        <f>VLOOKUP(B388,'Emp Master'!$A$2:$C$21,2,FALSE)</f>
        <v>EMP-11</v>
      </c>
      <c r="D388" s="6" t="s">
        <v>14</v>
      </c>
      <c r="E388" s="6" t="str">
        <f>VLOOKUP(D388,'Product Master'!$A$2:$C$31,2,FALSE)</f>
        <v>Product-27</v>
      </c>
      <c r="F388" s="6">
        <v>137</v>
      </c>
      <c r="G388" s="7">
        <f>VLOOKUP(D388,'Product Master'!$A$2:$C$31,3,FALSE)</f>
        <v>139</v>
      </c>
      <c r="H388" s="7">
        <f t="shared" si="25"/>
        <v>19043</v>
      </c>
      <c r="I388" t="str">
        <f>VLOOKUP(B388,'Emp Master'!$A$2:$C$21,3,FALSE)</f>
        <v>Supervisor-3</v>
      </c>
      <c r="J388" s="2">
        <f t="shared" si="26"/>
        <v>1</v>
      </c>
      <c r="M388" t="str">
        <f>VLOOKUP(D388,'Product Master'!$A$2:$C$31,2,FALSE)</f>
        <v>Product-27</v>
      </c>
      <c r="N388" s="2">
        <f t="shared" si="27"/>
        <v>1</v>
      </c>
    </row>
    <row r="389" customHeight="1" spans="1:14">
      <c r="A389" s="5">
        <f t="shared" si="24"/>
        <v>43472</v>
      </c>
      <c r="B389" s="6">
        <v>10020</v>
      </c>
      <c r="C389" s="6" t="str">
        <f>VLOOKUP(B389,'Emp Master'!$A$2:$C$21,2,FALSE)</f>
        <v>EMP-20</v>
      </c>
      <c r="D389" s="6" t="s">
        <v>10</v>
      </c>
      <c r="E389" s="6" t="str">
        <f>VLOOKUP(D389,'Product Master'!$A$2:$C$31,2,FALSE)</f>
        <v>Product-26</v>
      </c>
      <c r="F389" s="6">
        <v>101</v>
      </c>
      <c r="G389" s="7">
        <f>VLOOKUP(D389,'Product Master'!$A$2:$C$31,3,FALSE)</f>
        <v>110</v>
      </c>
      <c r="H389" s="7">
        <f t="shared" si="25"/>
        <v>11110</v>
      </c>
      <c r="I389" t="str">
        <f>VLOOKUP(B389,'Emp Master'!$A$2:$C$21,3,FALSE)</f>
        <v>Supervisor-4</v>
      </c>
      <c r="J389" s="2">
        <f t="shared" si="26"/>
        <v>0</v>
      </c>
      <c r="M389" t="str">
        <f>VLOOKUP(D389,'Product Master'!$A$2:$C$31,2,FALSE)</f>
        <v>Product-26</v>
      </c>
      <c r="N389" s="2">
        <f t="shared" si="27"/>
        <v>1</v>
      </c>
    </row>
    <row r="390" customHeight="1" spans="1:14">
      <c r="A390" s="5">
        <f t="shared" si="24"/>
        <v>43472</v>
      </c>
      <c r="B390" s="6">
        <v>10008</v>
      </c>
      <c r="C390" s="6" t="str">
        <f>VLOOKUP(B390,'Emp Master'!$A$2:$C$21,2,FALSE)</f>
        <v>EMP-8</v>
      </c>
      <c r="D390" s="6" t="s">
        <v>9</v>
      </c>
      <c r="E390" s="6" t="str">
        <f>VLOOKUP(D390,'Product Master'!$A$2:$C$31,2,FALSE)</f>
        <v>Product-18</v>
      </c>
      <c r="F390" s="6">
        <v>272</v>
      </c>
      <c r="G390" s="7">
        <f>VLOOKUP(D390,'Product Master'!$A$2:$C$31,3,FALSE)</f>
        <v>291</v>
      </c>
      <c r="H390" s="7">
        <f t="shared" si="25"/>
        <v>79152</v>
      </c>
      <c r="I390" t="str">
        <f>VLOOKUP(B390,'Emp Master'!$A$2:$C$21,3,FALSE)</f>
        <v>Supervisor-2</v>
      </c>
      <c r="J390" s="2">
        <f t="shared" si="26"/>
        <v>1</v>
      </c>
      <c r="M390" t="str">
        <f>VLOOKUP(D390,'Product Master'!$A$2:$C$31,2,FALSE)</f>
        <v>Product-18</v>
      </c>
      <c r="N390" s="2">
        <f t="shared" si="27"/>
        <v>1</v>
      </c>
    </row>
    <row r="391" customHeight="1" spans="1:14">
      <c r="A391" s="5">
        <f t="shared" si="24"/>
        <v>43472</v>
      </c>
      <c r="B391" s="6">
        <v>10003</v>
      </c>
      <c r="C391" s="6" t="str">
        <f>VLOOKUP(B391,'Emp Master'!$A$2:$C$21,2,FALSE)</f>
        <v>EMP-3</v>
      </c>
      <c r="D391" s="6" t="s">
        <v>14</v>
      </c>
      <c r="E391" s="6" t="str">
        <f>VLOOKUP(D391,'Product Master'!$A$2:$C$31,2,FALSE)</f>
        <v>Product-27</v>
      </c>
      <c r="F391" s="6">
        <v>266</v>
      </c>
      <c r="G391" s="7">
        <f>VLOOKUP(D391,'Product Master'!$A$2:$C$31,3,FALSE)</f>
        <v>139</v>
      </c>
      <c r="H391" s="7">
        <f t="shared" si="25"/>
        <v>36974</v>
      </c>
      <c r="I391" t="str">
        <f>VLOOKUP(B391,'Emp Master'!$A$2:$C$21,3,FALSE)</f>
        <v>Supervisor-1</v>
      </c>
      <c r="J391" s="2">
        <f t="shared" si="26"/>
        <v>1</v>
      </c>
      <c r="M391" t="str">
        <f>VLOOKUP(D391,'Product Master'!$A$2:$C$31,2,FALSE)</f>
        <v>Product-27</v>
      </c>
      <c r="N391" s="2">
        <f t="shared" si="27"/>
        <v>1</v>
      </c>
    </row>
    <row r="392" customHeight="1" spans="1:14">
      <c r="A392" s="5">
        <f t="shared" si="24"/>
        <v>43472</v>
      </c>
      <c r="B392" s="6">
        <v>10009</v>
      </c>
      <c r="C392" s="6" t="str">
        <f>VLOOKUP(B392,'Emp Master'!$A$2:$C$21,2,FALSE)</f>
        <v>EMP-9</v>
      </c>
      <c r="D392" s="6" t="s">
        <v>29</v>
      </c>
      <c r="E392" s="6" t="str">
        <f>VLOOKUP(D392,'Product Master'!$A$2:$C$31,2,FALSE)</f>
        <v>Product-12</v>
      </c>
      <c r="F392" s="6">
        <v>107</v>
      </c>
      <c r="G392" s="7">
        <f>VLOOKUP(D392,'Product Master'!$A$2:$C$31,3,FALSE)</f>
        <v>808</v>
      </c>
      <c r="H392" s="7">
        <f t="shared" si="25"/>
        <v>86456</v>
      </c>
      <c r="I392" t="str">
        <f>VLOOKUP(B392,'Emp Master'!$A$2:$C$21,3,FALSE)</f>
        <v>Supervisor-2</v>
      </c>
      <c r="J392" s="2">
        <f t="shared" si="26"/>
        <v>1</v>
      </c>
      <c r="M392" t="str">
        <f>VLOOKUP(D392,'Product Master'!$A$2:$C$31,2,FALSE)</f>
        <v>Product-12</v>
      </c>
      <c r="N392" s="2">
        <f t="shared" si="27"/>
        <v>1</v>
      </c>
    </row>
    <row r="393" customHeight="1" spans="1:14">
      <c r="A393" s="5">
        <f t="shared" si="24"/>
        <v>43472</v>
      </c>
      <c r="B393" s="6">
        <v>10010</v>
      </c>
      <c r="C393" s="6" t="str">
        <f>VLOOKUP(B393,'Emp Master'!$A$2:$C$21,2,FALSE)</f>
        <v>EMP-10</v>
      </c>
      <c r="D393" s="6" t="s">
        <v>21</v>
      </c>
      <c r="E393" s="6" t="str">
        <f>VLOOKUP(D393,'Product Master'!$A$2:$C$31,2,FALSE)</f>
        <v>Product-6</v>
      </c>
      <c r="F393" s="6">
        <v>185</v>
      </c>
      <c r="G393" s="7">
        <f>VLOOKUP(D393,'Product Master'!$A$2:$C$31,3,FALSE)</f>
        <v>113</v>
      </c>
      <c r="H393" s="7">
        <f t="shared" si="25"/>
        <v>20905</v>
      </c>
      <c r="I393" t="str">
        <f>VLOOKUP(B393,'Emp Master'!$A$2:$C$21,3,FALSE)</f>
        <v>Supervisor-2</v>
      </c>
      <c r="J393" s="2">
        <f t="shared" si="26"/>
        <v>1</v>
      </c>
      <c r="M393" t="str">
        <f>VLOOKUP(D393,'Product Master'!$A$2:$C$31,2,FALSE)</f>
        <v>Product-6</v>
      </c>
      <c r="N393" s="2">
        <f t="shared" si="27"/>
        <v>1</v>
      </c>
    </row>
    <row r="394" customHeight="1" spans="1:14">
      <c r="A394" s="5">
        <f t="shared" si="24"/>
        <v>43472</v>
      </c>
      <c r="B394" s="6">
        <v>10009</v>
      </c>
      <c r="C394" s="6" t="str">
        <f>VLOOKUP(B394,'Emp Master'!$A$2:$C$21,2,FALSE)</f>
        <v>EMP-9</v>
      </c>
      <c r="D394" s="6" t="s">
        <v>21</v>
      </c>
      <c r="E394" s="6" t="str">
        <f>VLOOKUP(D394,'Product Master'!$A$2:$C$31,2,FALSE)</f>
        <v>Product-6</v>
      </c>
      <c r="F394" s="6">
        <v>174</v>
      </c>
      <c r="G394" s="7">
        <f>VLOOKUP(D394,'Product Master'!$A$2:$C$31,3,FALSE)</f>
        <v>113</v>
      </c>
      <c r="H394" s="7">
        <f t="shared" si="25"/>
        <v>19662</v>
      </c>
      <c r="I394" t="str">
        <f>VLOOKUP(B394,'Emp Master'!$A$2:$C$21,3,FALSE)</f>
        <v>Supervisor-2</v>
      </c>
      <c r="J394" s="2">
        <f t="shared" si="26"/>
        <v>1</v>
      </c>
      <c r="M394" t="str">
        <f>VLOOKUP(D394,'Product Master'!$A$2:$C$31,2,FALSE)</f>
        <v>Product-6</v>
      </c>
      <c r="N394" s="2">
        <f t="shared" si="27"/>
        <v>1</v>
      </c>
    </row>
    <row r="395" customHeight="1" spans="1:14">
      <c r="A395" s="5">
        <f t="shared" si="24"/>
        <v>43472</v>
      </c>
      <c r="B395" s="6">
        <v>10003</v>
      </c>
      <c r="C395" s="6" t="str">
        <f>VLOOKUP(B395,'Emp Master'!$A$2:$C$21,2,FALSE)</f>
        <v>EMP-3</v>
      </c>
      <c r="D395" s="6" t="s">
        <v>5</v>
      </c>
      <c r="E395" s="6" t="str">
        <f>VLOOKUP(D395,'Product Master'!$A$2:$C$31,2,FALSE)</f>
        <v>Product-1</v>
      </c>
      <c r="F395" s="6">
        <v>247</v>
      </c>
      <c r="G395" s="7">
        <f>VLOOKUP(D395,'Product Master'!$A$2:$C$31,3,FALSE)</f>
        <v>600</v>
      </c>
      <c r="H395" s="7">
        <f t="shared" si="25"/>
        <v>148200</v>
      </c>
      <c r="I395" t="str">
        <f>VLOOKUP(B395,'Emp Master'!$A$2:$C$21,3,FALSE)</f>
        <v>Supervisor-1</v>
      </c>
      <c r="J395" s="2">
        <f t="shared" si="26"/>
        <v>1</v>
      </c>
      <c r="M395" t="str">
        <f>VLOOKUP(D395,'Product Master'!$A$2:$C$31,2,FALSE)</f>
        <v>Product-1</v>
      </c>
      <c r="N395" s="2">
        <f t="shared" si="27"/>
        <v>1</v>
      </c>
    </row>
    <row r="396" customHeight="1" spans="1:14">
      <c r="A396" s="5">
        <f t="shared" si="24"/>
        <v>43472</v>
      </c>
      <c r="B396" s="6">
        <v>10012</v>
      </c>
      <c r="C396" s="6" t="str">
        <f>VLOOKUP(B396,'Emp Master'!$A$2:$C$21,2,FALSE)</f>
        <v>EMP-12</v>
      </c>
      <c r="D396" s="6" t="s">
        <v>8</v>
      </c>
      <c r="E396" s="6" t="str">
        <f>VLOOKUP(D396,'Product Master'!$A$2:$C$31,2,FALSE)</f>
        <v>Product-4</v>
      </c>
      <c r="F396" s="6">
        <v>130</v>
      </c>
      <c r="G396" s="7">
        <f>VLOOKUP(D396,'Product Master'!$A$2:$C$31,3,FALSE)</f>
        <v>84</v>
      </c>
      <c r="H396" s="7">
        <f t="shared" si="25"/>
        <v>10920</v>
      </c>
      <c r="I396" t="str">
        <f>VLOOKUP(B396,'Emp Master'!$A$2:$C$21,3,FALSE)</f>
        <v>Supervisor-3</v>
      </c>
      <c r="J396" s="2">
        <f t="shared" si="26"/>
        <v>0</v>
      </c>
      <c r="M396" t="str">
        <f>VLOOKUP(D396,'Product Master'!$A$2:$C$31,2,FALSE)</f>
        <v>Product-4</v>
      </c>
      <c r="N396" s="2">
        <f t="shared" si="27"/>
        <v>1</v>
      </c>
    </row>
    <row r="397" customHeight="1" spans="1:14">
      <c r="A397" s="5">
        <f t="shared" si="24"/>
        <v>43472</v>
      </c>
      <c r="B397" s="6">
        <v>10013</v>
      </c>
      <c r="C397" s="6" t="str">
        <f>VLOOKUP(B397,'Emp Master'!$A$2:$C$21,2,FALSE)</f>
        <v>EMP-13</v>
      </c>
      <c r="D397" s="6" t="s">
        <v>6</v>
      </c>
      <c r="E397" s="6" t="str">
        <f>VLOOKUP(D397,'Product Master'!$A$2:$C$31,2,FALSE)</f>
        <v>Product-19</v>
      </c>
      <c r="F397" s="6">
        <v>290</v>
      </c>
      <c r="G397" s="7">
        <f>VLOOKUP(D397,'Product Master'!$A$2:$C$31,3,FALSE)</f>
        <v>79</v>
      </c>
      <c r="H397" s="7">
        <f t="shared" si="25"/>
        <v>22910</v>
      </c>
      <c r="I397" t="str">
        <f>VLOOKUP(B397,'Emp Master'!$A$2:$C$21,3,FALSE)</f>
        <v>Supervisor-3</v>
      </c>
      <c r="J397" s="2">
        <f t="shared" si="26"/>
        <v>1</v>
      </c>
      <c r="M397" t="str">
        <f>VLOOKUP(D397,'Product Master'!$A$2:$C$31,2,FALSE)</f>
        <v>Product-19</v>
      </c>
      <c r="N397" s="2">
        <f t="shared" si="27"/>
        <v>1</v>
      </c>
    </row>
    <row r="398" customHeight="1" spans="1:14">
      <c r="A398" s="5">
        <f t="shared" si="24"/>
        <v>43472</v>
      </c>
      <c r="B398" s="6">
        <v>10017</v>
      </c>
      <c r="C398" s="6" t="str">
        <f>VLOOKUP(B398,'Emp Master'!$A$2:$C$21,2,FALSE)</f>
        <v>EMP-17</v>
      </c>
      <c r="D398" s="6" t="s">
        <v>25</v>
      </c>
      <c r="E398" s="6" t="str">
        <f>VLOOKUP(D398,'Product Master'!$A$2:$C$31,2,FALSE)</f>
        <v>Product-30</v>
      </c>
      <c r="F398" s="6">
        <v>204</v>
      </c>
      <c r="G398" s="7">
        <f>VLOOKUP(D398,'Product Master'!$A$2:$C$31,3,FALSE)</f>
        <v>200</v>
      </c>
      <c r="H398" s="7">
        <f t="shared" si="25"/>
        <v>40800</v>
      </c>
      <c r="I398" t="str">
        <f>VLOOKUP(B398,'Emp Master'!$A$2:$C$21,3,FALSE)</f>
        <v>Supervisor-4</v>
      </c>
      <c r="J398" s="2">
        <f t="shared" si="26"/>
        <v>1</v>
      </c>
      <c r="M398" t="str">
        <f>VLOOKUP(D398,'Product Master'!$A$2:$C$31,2,FALSE)</f>
        <v>Product-30</v>
      </c>
      <c r="N398" s="2">
        <f t="shared" si="27"/>
        <v>1</v>
      </c>
    </row>
    <row r="399" customHeight="1" spans="1:14">
      <c r="A399" s="5">
        <f t="shared" si="24"/>
        <v>43472</v>
      </c>
      <c r="B399" s="6">
        <v>10008</v>
      </c>
      <c r="C399" s="6" t="str">
        <f>VLOOKUP(B399,'Emp Master'!$A$2:$C$21,2,FALSE)</f>
        <v>EMP-8</v>
      </c>
      <c r="D399" s="6" t="s">
        <v>14</v>
      </c>
      <c r="E399" s="6" t="str">
        <f>VLOOKUP(D399,'Product Master'!$A$2:$C$31,2,FALSE)</f>
        <v>Product-27</v>
      </c>
      <c r="F399" s="6">
        <v>288</v>
      </c>
      <c r="G399" s="7">
        <f>VLOOKUP(D399,'Product Master'!$A$2:$C$31,3,FALSE)</f>
        <v>139</v>
      </c>
      <c r="H399" s="7">
        <f t="shared" si="25"/>
        <v>40032</v>
      </c>
      <c r="I399" t="str">
        <f>VLOOKUP(B399,'Emp Master'!$A$2:$C$21,3,FALSE)</f>
        <v>Supervisor-2</v>
      </c>
      <c r="J399" s="2">
        <f t="shared" si="26"/>
        <v>1</v>
      </c>
      <c r="M399" t="str">
        <f>VLOOKUP(D399,'Product Master'!$A$2:$C$31,2,FALSE)</f>
        <v>Product-27</v>
      </c>
      <c r="N399" s="2">
        <f t="shared" si="27"/>
        <v>1</v>
      </c>
    </row>
    <row r="400" customHeight="1" spans="1:14">
      <c r="A400" s="5">
        <f t="shared" si="24"/>
        <v>43472</v>
      </c>
      <c r="B400" s="6">
        <v>10018</v>
      </c>
      <c r="C400" s="6" t="str">
        <f>VLOOKUP(B400,'Emp Master'!$A$2:$C$21,2,FALSE)</f>
        <v>EMP-18</v>
      </c>
      <c r="D400" s="6" t="s">
        <v>6</v>
      </c>
      <c r="E400" s="6" t="str">
        <f>VLOOKUP(D400,'Product Master'!$A$2:$C$31,2,FALSE)</f>
        <v>Product-19</v>
      </c>
      <c r="F400" s="6">
        <v>297</v>
      </c>
      <c r="G400" s="7">
        <f>VLOOKUP(D400,'Product Master'!$A$2:$C$31,3,FALSE)</f>
        <v>79</v>
      </c>
      <c r="H400" s="7">
        <f t="shared" si="25"/>
        <v>23463</v>
      </c>
      <c r="I400" t="str">
        <f>VLOOKUP(B400,'Emp Master'!$A$2:$C$21,3,FALSE)</f>
        <v>Supervisor-4</v>
      </c>
      <c r="J400" s="2">
        <f t="shared" si="26"/>
        <v>1</v>
      </c>
      <c r="M400" t="str">
        <f>VLOOKUP(D400,'Product Master'!$A$2:$C$31,2,FALSE)</f>
        <v>Product-19</v>
      </c>
      <c r="N400" s="2">
        <f t="shared" si="27"/>
        <v>1</v>
      </c>
    </row>
    <row r="401" customHeight="1" spans="1:14">
      <c r="A401" s="5">
        <f t="shared" si="24"/>
        <v>43472</v>
      </c>
      <c r="B401" s="6">
        <v>10001</v>
      </c>
      <c r="C401" s="6" t="str">
        <f>VLOOKUP(B401,'Emp Master'!$A$2:$C$21,2,FALSE)</f>
        <v>EMP-1</v>
      </c>
      <c r="D401" s="6" t="s">
        <v>23</v>
      </c>
      <c r="E401" s="6" t="str">
        <f>VLOOKUP(D401,'Product Master'!$A$2:$C$31,2,FALSE)</f>
        <v>Product-20</v>
      </c>
      <c r="F401" s="6">
        <v>73</v>
      </c>
      <c r="G401" s="7">
        <f>VLOOKUP(D401,'Product Master'!$A$2:$C$31,3,FALSE)</f>
        <v>70</v>
      </c>
      <c r="H401" s="7">
        <f t="shared" si="25"/>
        <v>5110</v>
      </c>
      <c r="I401" t="str">
        <f>VLOOKUP(B401,'Emp Master'!$A$2:$C$21,3,FALSE)</f>
        <v>Supervisor-1</v>
      </c>
      <c r="J401" s="2">
        <f t="shared" si="26"/>
        <v>0</v>
      </c>
      <c r="M401" t="str">
        <f>VLOOKUP(D401,'Product Master'!$A$2:$C$31,2,FALSE)</f>
        <v>Product-20</v>
      </c>
      <c r="N401" s="2">
        <f t="shared" si="27"/>
        <v>0</v>
      </c>
    </row>
    <row r="402" customHeight="1" spans="1:14">
      <c r="A402" s="5">
        <f t="shared" si="24"/>
        <v>43472</v>
      </c>
      <c r="B402" s="6">
        <v>10015</v>
      </c>
      <c r="C402" s="6" t="str">
        <f>VLOOKUP(B402,'Emp Master'!$A$2:$C$21,2,FALSE)</f>
        <v>EMP-15</v>
      </c>
      <c r="D402" s="6" t="s">
        <v>16</v>
      </c>
      <c r="E402" s="6" t="str">
        <f>VLOOKUP(D402,'Product Master'!$A$2:$C$31,2,FALSE)</f>
        <v>Product-15</v>
      </c>
      <c r="F402" s="6">
        <v>183</v>
      </c>
      <c r="G402" s="7">
        <f>VLOOKUP(D402,'Product Master'!$A$2:$C$31,3,FALSE)</f>
        <v>122</v>
      </c>
      <c r="H402" s="7">
        <f t="shared" si="25"/>
        <v>22326</v>
      </c>
      <c r="I402" t="str">
        <f>VLOOKUP(B402,'Emp Master'!$A$2:$C$21,3,FALSE)</f>
        <v>Supervisor-3</v>
      </c>
      <c r="J402" s="2">
        <f t="shared" si="26"/>
        <v>1</v>
      </c>
      <c r="M402" t="str">
        <f>VLOOKUP(D402,'Product Master'!$A$2:$C$31,2,FALSE)</f>
        <v>Product-15</v>
      </c>
      <c r="N402" s="2">
        <f t="shared" si="27"/>
        <v>1</v>
      </c>
    </row>
    <row r="403" customHeight="1" spans="1:14">
      <c r="A403" s="5">
        <f t="shared" si="24"/>
        <v>43472</v>
      </c>
      <c r="B403" s="6">
        <v>10005</v>
      </c>
      <c r="C403" s="6" t="str">
        <f>VLOOKUP(B403,'Emp Master'!$A$2:$C$21,2,FALSE)</f>
        <v>EMP-5</v>
      </c>
      <c r="D403" s="6" t="s">
        <v>26</v>
      </c>
      <c r="E403" s="6" t="str">
        <f>VLOOKUP(D403,'Product Master'!$A$2:$C$31,2,FALSE)</f>
        <v>Product-28</v>
      </c>
      <c r="F403" s="6">
        <v>200</v>
      </c>
      <c r="G403" s="7">
        <f>VLOOKUP(D403,'Product Master'!$A$2:$C$31,3,FALSE)</f>
        <v>107</v>
      </c>
      <c r="H403" s="7">
        <f t="shared" si="25"/>
        <v>21400</v>
      </c>
      <c r="I403" t="str">
        <f>VLOOKUP(B403,'Emp Master'!$A$2:$C$21,3,FALSE)</f>
        <v>Supervisor-1</v>
      </c>
      <c r="J403" s="2">
        <f t="shared" si="26"/>
        <v>1</v>
      </c>
      <c r="M403" t="str">
        <f>VLOOKUP(D403,'Product Master'!$A$2:$C$31,2,FALSE)</f>
        <v>Product-28</v>
      </c>
      <c r="N403" s="2">
        <f t="shared" si="27"/>
        <v>1</v>
      </c>
    </row>
    <row r="404" customHeight="1" spans="1:14">
      <c r="A404" s="5">
        <f t="shared" si="24"/>
        <v>43472</v>
      </c>
      <c r="B404" s="6">
        <v>10020</v>
      </c>
      <c r="C404" s="6" t="str">
        <f>VLOOKUP(B404,'Emp Master'!$A$2:$C$21,2,FALSE)</f>
        <v>EMP-20</v>
      </c>
      <c r="D404" s="6" t="s">
        <v>12</v>
      </c>
      <c r="E404" s="6" t="str">
        <f>VLOOKUP(D404,'Product Master'!$A$2:$C$31,2,FALSE)</f>
        <v>Product-8</v>
      </c>
      <c r="F404" s="6">
        <v>187</v>
      </c>
      <c r="G404" s="7">
        <f>VLOOKUP(D404,'Product Master'!$A$2:$C$31,3,FALSE)</f>
        <v>68</v>
      </c>
      <c r="H404" s="7">
        <f t="shared" si="25"/>
        <v>12716</v>
      </c>
      <c r="I404" t="str">
        <f>VLOOKUP(B404,'Emp Master'!$A$2:$C$21,3,FALSE)</f>
        <v>Supervisor-4</v>
      </c>
      <c r="J404" s="2">
        <f t="shared" si="26"/>
        <v>0</v>
      </c>
      <c r="M404" t="str">
        <f>VLOOKUP(D404,'Product Master'!$A$2:$C$31,2,FALSE)</f>
        <v>Product-8</v>
      </c>
      <c r="N404" s="2">
        <f t="shared" si="27"/>
        <v>1</v>
      </c>
    </row>
    <row r="405" customHeight="1" spans="1:14">
      <c r="A405" s="5">
        <f t="shared" si="24"/>
        <v>43472</v>
      </c>
      <c r="B405" s="6">
        <v>10015</v>
      </c>
      <c r="C405" s="6" t="str">
        <f>VLOOKUP(B405,'Emp Master'!$A$2:$C$21,2,FALSE)</f>
        <v>EMP-15</v>
      </c>
      <c r="D405" s="6" t="s">
        <v>7</v>
      </c>
      <c r="E405" s="6" t="str">
        <f>VLOOKUP(D405,'Product Master'!$A$2:$C$31,2,FALSE)</f>
        <v>Product-22</v>
      </c>
      <c r="F405" s="6">
        <v>95</v>
      </c>
      <c r="G405" s="7">
        <f>VLOOKUP(D405,'Product Master'!$A$2:$C$31,3,FALSE)</f>
        <v>87</v>
      </c>
      <c r="H405" s="7">
        <f t="shared" si="25"/>
        <v>8265</v>
      </c>
      <c r="I405" t="str">
        <f>VLOOKUP(B405,'Emp Master'!$A$2:$C$21,3,FALSE)</f>
        <v>Supervisor-3</v>
      </c>
      <c r="J405" s="2">
        <f t="shared" si="26"/>
        <v>0</v>
      </c>
      <c r="M405" t="str">
        <f>VLOOKUP(D405,'Product Master'!$A$2:$C$31,2,FALSE)</f>
        <v>Product-22</v>
      </c>
      <c r="N405" s="2">
        <f t="shared" si="27"/>
        <v>0</v>
      </c>
    </row>
    <row r="406" customHeight="1" spans="1:14">
      <c r="A406" s="5">
        <f t="shared" si="24"/>
        <v>43472</v>
      </c>
      <c r="B406" s="6">
        <v>10009</v>
      </c>
      <c r="C406" s="6" t="str">
        <f>VLOOKUP(B406,'Emp Master'!$A$2:$C$21,2,FALSE)</f>
        <v>EMP-9</v>
      </c>
      <c r="D406" s="6" t="s">
        <v>9</v>
      </c>
      <c r="E406" s="6" t="str">
        <f>VLOOKUP(D406,'Product Master'!$A$2:$C$31,2,FALSE)</f>
        <v>Product-18</v>
      </c>
      <c r="F406" s="6">
        <v>83</v>
      </c>
      <c r="G406" s="7">
        <f>VLOOKUP(D406,'Product Master'!$A$2:$C$31,3,FALSE)</f>
        <v>291</v>
      </c>
      <c r="H406" s="7">
        <f t="shared" si="25"/>
        <v>24153</v>
      </c>
      <c r="I406" t="str">
        <f>VLOOKUP(B406,'Emp Master'!$A$2:$C$21,3,FALSE)</f>
        <v>Supervisor-2</v>
      </c>
      <c r="J406" s="2">
        <f t="shared" si="26"/>
        <v>1</v>
      </c>
      <c r="M406" t="str">
        <f>VLOOKUP(D406,'Product Master'!$A$2:$C$31,2,FALSE)</f>
        <v>Product-18</v>
      </c>
      <c r="N406" s="2">
        <f t="shared" si="27"/>
        <v>0</v>
      </c>
    </row>
    <row r="407" customHeight="1" spans="1:14">
      <c r="A407" s="5">
        <f t="shared" si="24"/>
        <v>43472</v>
      </c>
      <c r="B407" s="6">
        <v>10014</v>
      </c>
      <c r="C407" s="6" t="str">
        <f>VLOOKUP(B407,'Emp Master'!$A$2:$C$21,2,FALSE)</f>
        <v>EMP-14</v>
      </c>
      <c r="D407" s="6" t="s">
        <v>18</v>
      </c>
      <c r="E407" s="6" t="str">
        <f>VLOOKUP(D407,'Product Master'!$A$2:$C$31,2,FALSE)</f>
        <v>Product-25</v>
      </c>
      <c r="F407" s="6">
        <v>178</v>
      </c>
      <c r="G407" s="7">
        <f>VLOOKUP(D407,'Product Master'!$A$2:$C$31,3,FALSE)</f>
        <v>85</v>
      </c>
      <c r="H407" s="7">
        <f t="shared" si="25"/>
        <v>15130</v>
      </c>
      <c r="I407" t="str">
        <f>VLOOKUP(B407,'Emp Master'!$A$2:$C$21,3,FALSE)</f>
        <v>Supervisor-3</v>
      </c>
      <c r="J407" s="2">
        <f t="shared" si="26"/>
        <v>1</v>
      </c>
      <c r="M407" t="str">
        <f>VLOOKUP(D407,'Product Master'!$A$2:$C$31,2,FALSE)</f>
        <v>Product-25</v>
      </c>
      <c r="N407" s="2">
        <f t="shared" si="27"/>
        <v>1</v>
      </c>
    </row>
    <row r="408" customHeight="1" spans="1:14">
      <c r="A408" s="5">
        <f t="shared" si="24"/>
        <v>43472</v>
      </c>
      <c r="B408" s="6">
        <v>10001</v>
      </c>
      <c r="C408" s="6" t="str">
        <f>VLOOKUP(B408,'Emp Master'!$A$2:$C$21,2,FALSE)</f>
        <v>EMP-1</v>
      </c>
      <c r="D408" s="6" t="s">
        <v>19</v>
      </c>
      <c r="E408" s="6" t="str">
        <f>VLOOKUP(D408,'Product Master'!$A$2:$C$31,2,FALSE)</f>
        <v>Product-14</v>
      </c>
      <c r="F408" s="6">
        <v>266</v>
      </c>
      <c r="G408" s="7">
        <f>VLOOKUP(D408,'Product Master'!$A$2:$C$31,3,FALSE)</f>
        <v>150</v>
      </c>
      <c r="H408" s="7">
        <f t="shared" si="25"/>
        <v>39900</v>
      </c>
      <c r="I408" t="str">
        <f>VLOOKUP(B408,'Emp Master'!$A$2:$C$21,3,FALSE)</f>
        <v>Supervisor-1</v>
      </c>
      <c r="J408" s="2">
        <f t="shared" si="26"/>
        <v>1</v>
      </c>
      <c r="M408" t="str">
        <f>VLOOKUP(D408,'Product Master'!$A$2:$C$31,2,FALSE)</f>
        <v>Product-14</v>
      </c>
      <c r="N408" s="2">
        <f t="shared" si="27"/>
        <v>1</v>
      </c>
    </row>
    <row r="409" customHeight="1" spans="1:14">
      <c r="A409" s="5">
        <f t="shared" si="24"/>
        <v>43472</v>
      </c>
      <c r="B409" s="6">
        <v>10003</v>
      </c>
      <c r="C409" s="6" t="str">
        <f>VLOOKUP(B409,'Emp Master'!$A$2:$C$21,2,FALSE)</f>
        <v>EMP-3</v>
      </c>
      <c r="D409" s="6" t="s">
        <v>27</v>
      </c>
      <c r="E409" s="6" t="str">
        <f>VLOOKUP(D409,'Product Master'!$A$2:$C$31,2,FALSE)</f>
        <v>Product-13</v>
      </c>
      <c r="F409" s="6">
        <v>79</v>
      </c>
      <c r="G409" s="7">
        <f>VLOOKUP(D409,'Product Master'!$A$2:$C$31,3,FALSE)</f>
        <v>97</v>
      </c>
      <c r="H409" s="7">
        <f t="shared" si="25"/>
        <v>7663</v>
      </c>
      <c r="I409" t="str">
        <f>VLOOKUP(B409,'Emp Master'!$A$2:$C$21,3,FALSE)</f>
        <v>Supervisor-1</v>
      </c>
      <c r="J409" s="2">
        <f t="shared" si="26"/>
        <v>0</v>
      </c>
      <c r="M409" t="str">
        <f>VLOOKUP(D409,'Product Master'!$A$2:$C$31,2,FALSE)</f>
        <v>Product-13</v>
      </c>
      <c r="N409" s="2">
        <f t="shared" si="27"/>
        <v>0</v>
      </c>
    </row>
    <row r="410" customHeight="1" spans="1:14">
      <c r="A410" s="5">
        <f t="shared" si="24"/>
        <v>43472</v>
      </c>
      <c r="B410" s="6">
        <v>10011</v>
      </c>
      <c r="C410" s="6" t="str">
        <f>VLOOKUP(B410,'Emp Master'!$A$2:$C$21,2,FALSE)</f>
        <v>EMP-11</v>
      </c>
      <c r="D410" s="6" t="s">
        <v>8</v>
      </c>
      <c r="E410" s="6" t="str">
        <f>VLOOKUP(D410,'Product Master'!$A$2:$C$31,2,FALSE)</f>
        <v>Product-4</v>
      </c>
      <c r="F410" s="6">
        <v>102</v>
      </c>
      <c r="G410" s="7">
        <f>VLOOKUP(D410,'Product Master'!$A$2:$C$31,3,FALSE)</f>
        <v>84</v>
      </c>
      <c r="H410" s="7">
        <f t="shared" si="25"/>
        <v>8568</v>
      </c>
      <c r="I410" t="str">
        <f>VLOOKUP(B410,'Emp Master'!$A$2:$C$21,3,FALSE)</f>
        <v>Supervisor-3</v>
      </c>
      <c r="J410" s="2">
        <f t="shared" si="26"/>
        <v>0</v>
      </c>
      <c r="M410" t="str">
        <f>VLOOKUP(D410,'Product Master'!$A$2:$C$31,2,FALSE)</f>
        <v>Product-4</v>
      </c>
      <c r="N410" s="2">
        <f t="shared" si="27"/>
        <v>1</v>
      </c>
    </row>
    <row r="411" customHeight="1" spans="1:14">
      <c r="A411" s="5">
        <f t="shared" si="24"/>
        <v>43472</v>
      </c>
      <c r="B411" s="6">
        <v>10018</v>
      </c>
      <c r="C411" s="6" t="str">
        <f>VLOOKUP(B411,'Emp Master'!$A$2:$C$21,2,FALSE)</f>
        <v>EMP-18</v>
      </c>
      <c r="D411" s="6" t="s">
        <v>11</v>
      </c>
      <c r="E411" s="6" t="str">
        <f>VLOOKUP(D411,'Product Master'!$A$2:$C$31,2,FALSE)</f>
        <v>Product-21</v>
      </c>
      <c r="F411" s="6">
        <v>276</v>
      </c>
      <c r="G411" s="7">
        <f>VLOOKUP(D411,'Product Master'!$A$2:$C$31,3,FALSE)</f>
        <v>141</v>
      </c>
      <c r="H411" s="7">
        <f t="shared" si="25"/>
        <v>38916</v>
      </c>
      <c r="I411" t="str">
        <f>VLOOKUP(B411,'Emp Master'!$A$2:$C$21,3,FALSE)</f>
        <v>Supervisor-4</v>
      </c>
      <c r="J411" s="2">
        <f t="shared" si="26"/>
        <v>1</v>
      </c>
      <c r="M411" t="str">
        <f>VLOOKUP(D411,'Product Master'!$A$2:$C$31,2,FALSE)</f>
        <v>Product-21</v>
      </c>
      <c r="N411" s="2">
        <f t="shared" si="27"/>
        <v>1</v>
      </c>
    </row>
    <row r="412" customHeight="1" spans="1:14">
      <c r="A412" s="5">
        <f t="shared" si="24"/>
        <v>43472</v>
      </c>
      <c r="B412" s="6">
        <v>10010</v>
      </c>
      <c r="C412" s="6" t="str">
        <f>VLOOKUP(B412,'Emp Master'!$A$2:$C$21,2,FALSE)</f>
        <v>EMP-10</v>
      </c>
      <c r="D412" s="6" t="s">
        <v>18</v>
      </c>
      <c r="E412" s="6" t="str">
        <f>VLOOKUP(D412,'Product Master'!$A$2:$C$31,2,FALSE)</f>
        <v>Product-25</v>
      </c>
      <c r="F412" s="6">
        <v>287</v>
      </c>
      <c r="G412" s="7">
        <f>VLOOKUP(D412,'Product Master'!$A$2:$C$31,3,FALSE)</f>
        <v>85</v>
      </c>
      <c r="H412" s="7">
        <f t="shared" si="25"/>
        <v>24395</v>
      </c>
      <c r="I412" t="str">
        <f>VLOOKUP(B412,'Emp Master'!$A$2:$C$21,3,FALSE)</f>
        <v>Supervisor-2</v>
      </c>
      <c r="J412" s="2">
        <f t="shared" si="26"/>
        <v>1</v>
      </c>
      <c r="M412" t="str">
        <f>VLOOKUP(D412,'Product Master'!$A$2:$C$31,2,FALSE)</f>
        <v>Product-25</v>
      </c>
      <c r="N412" s="2">
        <f t="shared" si="27"/>
        <v>1</v>
      </c>
    </row>
    <row r="413" customHeight="1" spans="1:14">
      <c r="A413" s="5">
        <f t="shared" si="24"/>
        <v>43472</v>
      </c>
      <c r="B413" s="6">
        <v>10011</v>
      </c>
      <c r="C413" s="6" t="str">
        <f>VLOOKUP(B413,'Emp Master'!$A$2:$C$21,2,FALSE)</f>
        <v>EMP-11</v>
      </c>
      <c r="D413" s="6" t="s">
        <v>10</v>
      </c>
      <c r="E413" s="6" t="str">
        <f>VLOOKUP(D413,'Product Master'!$A$2:$C$31,2,FALSE)</f>
        <v>Product-26</v>
      </c>
      <c r="F413" s="6">
        <v>292</v>
      </c>
      <c r="G413" s="7">
        <f>VLOOKUP(D413,'Product Master'!$A$2:$C$31,3,FALSE)</f>
        <v>110</v>
      </c>
      <c r="H413" s="7">
        <f t="shared" si="25"/>
        <v>32120</v>
      </c>
      <c r="I413" t="str">
        <f>VLOOKUP(B413,'Emp Master'!$A$2:$C$21,3,FALSE)</f>
        <v>Supervisor-3</v>
      </c>
      <c r="J413" s="2">
        <f t="shared" si="26"/>
        <v>1</v>
      </c>
      <c r="M413" t="str">
        <f>VLOOKUP(D413,'Product Master'!$A$2:$C$31,2,FALSE)</f>
        <v>Product-26</v>
      </c>
      <c r="N413" s="2">
        <f t="shared" si="27"/>
        <v>1</v>
      </c>
    </row>
    <row r="414" customHeight="1" spans="1:14">
      <c r="A414" s="5">
        <f t="shared" si="24"/>
        <v>43472</v>
      </c>
      <c r="B414" s="6">
        <v>10012</v>
      </c>
      <c r="C414" s="6" t="str">
        <f>VLOOKUP(B414,'Emp Master'!$A$2:$C$21,2,FALSE)</f>
        <v>EMP-12</v>
      </c>
      <c r="D414" s="6" t="s">
        <v>27</v>
      </c>
      <c r="E414" s="6" t="str">
        <f>VLOOKUP(D414,'Product Master'!$A$2:$C$31,2,FALSE)</f>
        <v>Product-13</v>
      </c>
      <c r="F414" s="6">
        <v>168</v>
      </c>
      <c r="G414" s="7">
        <f>VLOOKUP(D414,'Product Master'!$A$2:$C$31,3,FALSE)</f>
        <v>97</v>
      </c>
      <c r="H414" s="7">
        <f t="shared" si="25"/>
        <v>16296</v>
      </c>
      <c r="I414" t="str">
        <f>VLOOKUP(B414,'Emp Master'!$A$2:$C$21,3,FALSE)</f>
        <v>Supervisor-3</v>
      </c>
      <c r="J414" s="2">
        <f t="shared" si="26"/>
        <v>1</v>
      </c>
      <c r="M414" t="str">
        <f>VLOOKUP(D414,'Product Master'!$A$2:$C$31,2,FALSE)</f>
        <v>Product-13</v>
      </c>
      <c r="N414" s="2">
        <f t="shared" si="27"/>
        <v>1</v>
      </c>
    </row>
    <row r="415" customHeight="1" spans="1:14">
      <c r="A415" s="5">
        <f t="shared" si="24"/>
        <v>43473</v>
      </c>
      <c r="B415" s="6">
        <v>10005</v>
      </c>
      <c r="C415" s="6" t="str">
        <f>VLOOKUP(B415,'Emp Master'!$A$2:$C$21,2,FALSE)</f>
        <v>EMP-5</v>
      </c>
      <c r="D415" s="6" t="s">
        <v>8</v>
      </c>
      <c r="E415" s="6" t="str">
        <f>VLOOKUP(D415,'Product Master'!$A$2:$C$31,2,FALSE)</f>
        <v>Product-4</v>
      </c>
      <c r="F415" s="6">
        <v>159</v>
      </c>
      <c r="G415" s="7">
        <f>VLOOKUP(D415,'Product Master'!$A$2:$C$31,3,FALSE)</f>
        <v>84</v>
      </c>
      <c r="H415" s="7">
        <f t="shared" si="25"/>
        <v>13356</v>
      </c>
      <c r="I415" t="str">
        <f>VLOOKUP(B415,'Emp Master'!$A$2:$C$21,3,FALSE)</f>
        <v>Supervisor-1</v>
      </c>
      <c r="J415" s="2">
        <f t="shared" si="26"/>
        <v>0</v>
      </c>
      <c r="M415" t="str">
        <f>VLOOKUP(D415,'Product Master'!$A$2:$C$31,2,FALSE)</f>
        <v>Product-4</v>
      </c>
      <c r="N415" s="2">
        <f t="shared" si="27"/>
        <v>1</v>
      </c>
    </row>
    <row r="416" customHeight="1" spans="1:14">
      <c r="A416" s="5">
        <f t="shared" si="24"/>
        <v>43473</v>
      </c>
      <c r="B416" s="6">
        <v>10016</v>
      </c>
      <c r="C416" s="6" t="str">
        <f>VLOOKUP(B416,'Emp Master'!$A$2:$C$21,2,FALSE)</f>
        <v>EMP-16</v>
      </c>
      <c r="D416" s="6" t="s">
        <v>26</v>
      </c>
      <c r="E416" s="6" t="str">
        <f>VLOOKUP(D416,'Product Master'!$A$2:$C$31,2,FALSE)</f>
        <v>Product-28</v>
      </c>
      <c r="F416" s="6">
        <v>244</v>
      </c>
      <c r="G416" s="7">
        <f>VLOOKUP(D416,'Product Master'!$A$2:$C$31,3,FALSE)</f>
        <v>107</v>
      </c>
      <c r="H416" s="7">
        <f t="shared" si="25"/>
        <v>26108</v>
      </c>
      <c r="I416" t="str">
        <f>VLOOKUP(B416,'Emp Master'!$A$2:$C$21,3,FALSE)</f>
        <v>Supervisor-4</v>
      </c>
      <c r="J416" s="2">
        <f t="shared" si="26"/>
        <v>1</v>
      </c>
      <c r="M416" t="str">
        <f>VLOOKUP(D416,'Product Master'!$A$2:$C$31,2,FALSE)</f>
        <v>Product-28</v>
      </c>
      <c r="N416" s="2">
        <f t="shared" si="27"/>
        <v>1</v>
      </c>
    </row>
    <row r="417" customHeight="1" spans="1:14">
      <c r="A417" s="5">
        <f t="shared" si="24"/>
        <v>43473</v>
      </c>
      <c r="B417" s="6">
        <v>10004</v>
      </c>
      <c r="C417" s="6" t="str">
        <f>VLOOKUP(B417,'Emp Master'!$A$2:$C$21,2,FALSE)</f>
        <v>EMP-4</v>
      </c>
      <c r="D417" s="6" t="s">
        <v>31</v>
      </c>
      <c r="E417" s="6" t="str">
        <f>VLOOKUP(D417,'Product Master'!$A$2:$C$31,2,FALSE)</f>
        <v>Product-16</v>
      </c>
      <c r="F417" s="6">
        <v>96</v>
      </c>
      <c r="G417" s="7">
        <f>VLOOKUP(D417,'Product Master'!$A$2:$C$31,3,FALSE)</f>
        <v>92</v>
      </c>
      <c r="H417" s="7">
        <f t="shared" si="25"/>
        <v>8832</v>
      </c>
      <c r="I417" t="str">
        <f>VLOOKUP(B417,'Emp Master'!$A$2:$C$21,3,FALSE)</f>
        <v>Supervisor-1</v>
      </c>
      <c r="J417" s="2">
        <f t="shared" si="26"/>
        <v>0</v>
      </c>
      <c r="M417" t="str">
        <f>VLOOKUP(D417,'Product Master'!$A$2:$C$31,2,FALSE)</f>
        <v>Product-16</v>
      </c>
      <c r="N417" s="2">
        <f t="shared" si="27"/>
        <v>0</v>
      </c>
    </row>
    <row r="418" customHeight="1" spans="1:14">
      <c r="A418" s="5">
        <f t="shared" si="24"/>
        <v>43473</v>
      </c>
      <c r="B418" s="6">
        <v>10014</v>
      </c>
      <c r="C418" s="6" t="str">
        <f>VLOOKUP(B418,'Emp Master'!$A$2:$C$21,2,FALSE)</f>
        <v>EMP-14</v>
      </c>
      <c r="D418" s="6" t="s">
        <v>8</v>
      </c>
      <c r="E418" s="6" t="str">
        <f>VLOOKUP(D418,'Product Master'!$A$2:$C$31,2,FALSE)</f>
        <v>Product-4</v>
      </c>
      <c r="F418" s="6">
        <v>272</v>
      </c>
      <c r="G418" s="7">
        <f>VLOOKUP(D418,'Product Master'!$A$2:$C$31,3,FALSE)</f>
        <v>84</v>
      </c>
      <c r="H418" s="7">
        <f t="shared" si="25"/>
        <v>22848</v>
      </c>
      <c r="I418" t="str">
        <f>VLOOKUP(B418,'Emp Master'!$A$2:$C$21,3,FALSE)</f>
        <v>Supervisor-3</v>
      </c>
      <c r="J418" s="2">
        <f t="shared" si="26"/>
        <v>1</v>
      </c>
      <c r="M418" t="str">
        <f>VLOOKUP(D418,'Product Master'!$A$2:$C$31,2,FALSE)</f>
        <v>Product-4</v>
      </c>
      <c r="N418" s="2">
        <f t="shared" si="27"/>
        <v>1</v>
      </c>
    </row>
    <row r="419" customHeight="1" spans="1:14">
      <c r="A419" s="5">
        <f t="shared" si="24"/>
        <v>43473</v>
      </c>
      <c r="B419" s="6">
        <v>10004</v>
      </c>
      <c r="C419" s="6" t="str">
        <f>VLOOKUP(B419,'Emp Master'!$A$2:$C$21,2,FALSE)</f>
        <v>EMP-4</v>
      </c>
      <c r="D419" s="6" t="s">
        <v>7</v>
      </c>
      <c r="E419" s="6" t="str">
        <f>VLOOKUP(D419,'Product Master'!$A$2:$C$31,2,FALSE)</f>
        <v>Product-22</v>
      </c>
      <c r="F419" s="6">
        <v>186</v>
      </c>
      <c r="G419" s="7">
        <f>VLOOKUP(D419,'Product Master'!$A$2:$C$31,3,FALSE)</f>
        <v>87</v>
      </c>
      <c r="H419" s="7">
        <f t="shared" si="25"/>
        <v>16182</v>
      </c>
      <c r="I419" t="str">
        <f>VLOOKUP(B419,'Emp Master'!$A$2:$C$21,3,FALSE)</f>
        <v>Supervisor-1</v>
      </c>
      <c r="J419" s="2">
        <f t="shared" si="26"/>
        <v>1</v>
      </c>
      <c r="M419" t="str">
        <f>VLOOKUP(D419,'Product Master'!$A$2:$C$31,2,FALSE)</f>
        <v>Product-22</v>
      </c>
      <c r="N419" s="2">
        <f t="shared" si="27"/>
        <v>1</v>
      </c>
    </row>
    <row r="420" customHeight="1" spans="1:14">
      <c r="A420" s="5">
        <f t="shared" si="24"/>
        <v>43473</v>
      </c>
      <c r="B420" s="6">
        <v>10010</v>
      </c>
      <c r="C420" s="6" t="str">
        <f>VLOOKUP(B420,'Emp Master'!$A$2:$C$21,2,FALSE)</f>
        <v>EMP-10</v>
      </c>
      <c r="D420" s="6" t="s">
        <v>12</v>
      </c>
      <c r="E420" s="6" t="str">
        <f>VLOOKUP(D420,'Product Master'!$A$2:$C$31,2,FALSE)</f>
        <v>Product-8</v>
      </c>
      <c r="F420" s="6">
        <v>66</v>
      </c>
      <c r="G420" s="7">
        <f>VLOOKUP(D420,'Product Master'!$A$2:$C$31,3,FALSE)</f>
        <v>68</v>
      </c>
      <c r="H420" s="7">
        <f t="shared" si="25"/>
        <v>4488</v>
      </c>
      <c r="I420" t="str">
        <f>VLOOKUP(B420,'Emp Master'!$A$2:$C$21,3,FALSE)</f>
        <v>Supervisor-2</v>
      </c>
      <c r="J420" s="2">
        <f t="shared" si="26"/>
        <v>0</v>
      </c>
      <c r="M420" t="str">
        <f>VLOOKUP(D420,'Product Master'!$A$2:$C$31,2,FALSE)</f>
        <v>Product-8</v>
      </c>
      <c r="N420" s="2">
        <f t="shared" si="27"/>
        <v>0</v>
      </c>
    </row>
    <row r="421" customHeight="1" spans="1:14">
      <c r="A421" s="5">
        <f t="shared" si="24"/>
        <v>43473</v>
      </c>
      <c r="B421" s="6">
        <v>10014</v>
      </c>
      <c r="C421" s="6" t="str">
        <f>VLOOKUP(B421,'Emp Master'!$A$2:$C$21,2,FALSE)</f>
        <v>EMP-14</v>
      </c>
      <c r="D421" s="6" t="s">
        <v>33</v>
      </c>
      <c r="E421" s="6" t="str">
        <f>VLOOKUP(D421,'Product Master'!$A$2:$C$31,2,FALSE)</f>
        <v>Product-11</v>
      </c>
      <c r="F421" s="6">
        <v>292</v>
      </c>
      <c r="G421" s="7">
        <f>VLOOKUP(D421,'Product Master'!$A$2:$C$31,3,FALSE)</f>
        <v>239</v>
      </c>
      <c r="H421" s="7">
        <f t="shared" si="25"/>
        <v>69788</v>
      </c>
      <c r="I421" t="str">
        <f>VLOOKUP(B421,'Emp Master'!$A$2:$C$21,3,FALSE)</f>
        <v>Supervisor-3</v>
      </c>
      <c r="J421" s="2">
        <f t="shared" si="26"/>
        <v>1</v>
      </c>
      <c r="M421" t="str">
        <f>VLOOKUP(D421,'Product Master'!$A$2:$C$31,2,FALSE)</f>
        <v>Product-11</v>
      </c>
      <c r="N421" s="2">
        <f t="shared" si="27"/>
        <v>1</v>
      </c>
    </row>
    <row r="422" customHeight="1" spans="1:14">
      <c r="A422" s="5">
        <f t="shared" si="24"/>
        <v>43473</v>
      </c>
      <c r="B422" s="6">
        <v>10020</v>
      </c>
      <c r="C422" s="6" t="str">
        <f>VLOOKUP(B422,'Emp Master'!$A$2:$C$21,2,FALSE)</f>
        <v>EMP-20</v>
      </c>
      <c r="D422" s="6" t="s">
        <v>8</v>
      </c>
      <c r="E422" s="6" t="str">
        <f>VLOOKUP(D422,'Product Master'!$A$2:$C$31,2,FALSE)</f>
        <v>Product-4</v>
      </c>
      <c r="F422" s="6">
        <v>205</v>
      </c>
      <c r="G422" s="7">
        <f>VLOOKUP(D422,'Product Master'!$A$2:$C$31,3,FALSE)</f>
        <v>84</v>
      </c>
      <c r="H422" s="7">
        <f t="shared" si="25"/>
        <v>17220</v>
      </c>
      <c r="I422" t="str">
        <f>VLOOKUP(B422,'Emp Master'!$A$2:$C$21,3,FALSE)</f>
        <v>Supervisor-4</v>
      </c>
      <c r="J422" s="2">
        <f t="shared" si="26"/>
        <v>1</v>
      </c>
      <c r="M422" t="str">
        <f>VLOOKUP(D422,'Product Master'!$A$2:$C$31,2,FALSE)</f>
        <v>Product-4</v>
      </c>
      <c r="N422" s="2">
        <f t="shared" si="27"/>
        <v>1</v>
      </c>
    </row>
    <row r="423" customHeight="1" spans="1:14">
      <c r="A423" s="5">
        <f t="shared" si="24"/>
        <v>43473</v>
      </c>
      <c r="B423" s="6">
        <v>10003</v>
      </c>
      <c r="C423" s="6" t="str">
        <f>VLOOKUP(B423,'Emp Master'!$A$2:$C$21,2,FALSE)</f>
        <v>EMP-3</v>
      </c>
      <c r="D423" s="6" t="s">
        <v>22</v>
      </c>
      <c r="E423" s="6" t="str">
        <f>VLOOKUP(D423,'Product Master'!$A$2:$C$31,2,FALSE)</f>
        <v>Product-9</v>
      </c>
      <c r="F423" s="6">
        <v>275</v>
      </c>
      <c r="G423" s="7">
        <f>VLOOKUP(D423,'Product Master'!$A$2:$C$31,3,FALSE)</f>
        <v>73</v>
      </c>
      <c r="H423" s="7">
        <f t="shared" si="25"/>
        <v>20075</v>
      </c>
      <c r="I423" t="str">
        <f>VLOOKUP(B423,'Emp Master'!$A$2:$C$21,3,FALSE)</f>
        <v>Supervisor-1</v>
      </c>
      <c r="J423" s="2">
        <f t="shared" si="26"/>
        <v>1</v>
      </c>
      <c r="M423" t="str">
        <f>VLOOKUP(D423,'Product Master'!$A$2:$C$31,2,FALSE)</f>
        <v>Product-9</v>
      </c>
      <c r="N423" s="2">
        <f t="shared" si="27"/>
        <v>1</v>
      </c>
    </row>
    <row r="424" customHeight="1" spans="1:14">
      <c r="A424" s="5">
        <f t="shared" si="24"/>
        <v>43473</v>
      </c>
      <c r="B424" s="6">
        <v>10008</v>
      </c>
      <c r="C424" s="6" t="str">
        <f>VLOOKUP(B424,'Emp Master'!$A$2:$C$21,2,FALSE)</f>
        <v>EMP-8</v>
      </c>
      <c r="D424" s="6" t="s">
        <v>26</v>
      </c>
      <c r="E424" s="6" t="str">
        <f>VLOOKUP(D424,'Product Master'!$A$2:$C$31,2,FALSE)</f>
        <v>Product-28</v>
      </c>
      <c r="F424" s="6">
        <v>195</v>
      </c>
      <c r="G424" s="7">
        <f>VLOOKUP(D424,'Product Master'!$A$2:$C$31,3,FALSE)</f>
        <v>107</v>
      </c>
      <c r="H424" s="7">
        <f t="shared" si="25"/>
        <v>20865</v>
      </c>
      <c r="I424" t="str">
        <f>VLOOKUP(B424,'Emp Master'!$A$2:$C$21,3,FALSE)</f>
        <v>Supervisor-2</v>
      </c>
      <c r="J424" s="2">
        <f t="shared" si="26"/>
        <v>1</v>
      </c>
      <c r="M424" t="str">
        <f>VLOOKUP(D424,'Product Master'!$A$2:$C$31,2,FALSE)</f>
        <v>Product-28</v>
      </c>
      <c r="N424" s="2">
        <f t="shared" si="27"/>
        <v>1</v>
      </c>
    </row>
    <row r="425" customHeight="1" spans="1:14">
      <c r="A425" s="5">
        <f t="shared" si="24"/>
        <v>43473</v>
      </c>
      <c r="B425" s="6">
        <v>10012</v>
      </c>
      <c r="C425" s="6" t="str">
        <f>VLOOKUP(B425,'Emp Master'!$A$2:$C$21,2,FALSE)</f>
        <v>EMP-12</v>
      </c>
      <c r="D425" s="6" t="s">
        <v>4</v>
      </c>
      <c r="E425" s="6" t="str">
        <f>VLOOKUP(D425,'Product Master'!$A$2:$C$31,2,FALSE)</f>
        <v>Product-7</v>
      </c>
      <c r="F425" s="6">
        <v>257</v>
      </c>
      <c r="G425" s="7">
        <f>VLOOKUP(D425,'Product Master'!$A$2:$C$31,3,FALSE)</f>
        <v>145</v>
      </c>
      <c r="H425" s="7">
        <f t="shared" si="25"/>
        <v>37265</v>
      </c>
      <c r="I425" t="str">
        <f>VLOOKUP(B425,'Emp Master'!$A$2:$C$21,3,FALSE)</f>
        <v>Supervisor-3</v>
      </c>
      <c r="J425" s="2">
        <f t="shared" si="26"/>
        <v>1</v>
      </c>
      <c r="M425" t="str">
        <f>VLOOKUP(D425,'Product Master'!$A$2:$C$31,2,FALSE)</f>
        <v>Product-7</v>
      </c>
      <c r="N425" s="2">
        <f t="shared" si="27"/>
        <v>1</v>
      </c>
    </row>
    <row r="426" customHeight="1" spans="1:14">
      <c r="A426" s="5">
        <f t="shared" si="24"/>
        <v>43473</v>
      </c>
      <c r="B426" s="6">
        <v>10006</v>
      </c>
      <c r="C426" s="6" t="str">
        <f>VLOOKUP(B426,'Emp Master'!$A$2:$C$21,2,FALSE)</f>
        <v>EMP-6</v>
      </c>
      <c r="D426" s="6" t="s">
        <v>4</v>
      </c>
      <c r="E426" s="6" t="str">
        <f>VLOOKUP(D426,'Product Master'!$A$2:$C$31,2,FALSE)</f>
        <v>Product-7</v>
      </c>
      <c r="F426" s="6">
        <v>180</v>
      </c>
      <c r="G426" s="7">
        <f>VLOOKUP(D426,'Product Master'!$A$2:$C$31,3,FALSE)</f>
        <v>145</v>
      </c>
      <c r="H426" s="7">
        <f t="shared" si="25"/>
        <v>26100</v>
      </c>
      <c r="I426" t="str">
        <f>VLOOKUP(B426,'Emp Master'!$A$2:$C$21,3,FALSE)</f>
        <v>Supervisor-1</v>
      </c>
      <c r="J426" s="2">
        <f t="shared" si="26"/>
        <v>1</v>
      </c>
      <c r="M426" t="str">
        <f>VLOOKUP(D426,'Product Master'!$A$2:$C$31,2,FALSE)</f>
        <v>Product-7</v>
      </c>
      <c r="N426" s="2">
        <f t="shared" si="27"/>
        <v>1</v>
      </c>
    </row>
    <row r="427" customHeight="1" spans="1:14">
      <c r="A427" s="5">
        <f t="shared" si="24"/>
        <v>43473</v>
      </c>
      <c r="B427" s="6">
        <v>10015</v>
      </c>
      <c r="C427" s="6" t="str">
        <f>VLOOKUP(B427,'Emp Master'!$A$2:$C$21,2,FALSE)</f>
        <v>EMP-15</v>
      </c>
      <c r="D427" s="6" t="s">
        <v>20</v>
      </c>
      <c r="E427" s="6" t="str">
        <f>VLOOKUP(D427,'Product Master'!$A$2:$C$31,2,FALSE)</f>
        <v>Product-17</v>
      </c>
      <c r="F427" s="6">
        <v>200</v>
      </c>
      <c r="G427" s="7">
        <f>VLOOKUP(D427,'Product Master'!$A$2:$C$31,3,FALSE)</f>
        <v>116</v>
      </c>
      <c r="H427" s="7">
        <f t="shared" si="25"/>
        <v>23200</v>
      </c>
      <c r="I427" t="str">
        <f>VLOOKUP(B427,'Emp Master'!$A$2:$C$21,3,FALSE)</f>
        <v>Supervisor-3</v>
      </c>
      <c r="J427" s="2">
        <f t="shared" si="26"/>
        <v>1</v>
      </c>
      <c r="M427" t="str">
        <f>VLOOKUP(D427,'Product Master'!$A$2:$C$31,2,FALSE)</f>
        <v>Product-17</v>
      </c>
      <c r="N427" s="2">
        <f t="shared" si="27"/>
        <v>1</v>
      </c>
    </row>
    <row r="428" customHeight="1" spans="1:14">
      <c r="A428" s="5">
        <f t="shared" si="24"/>
        <v>43473</v>
      </c>
      <c r="B428" s="6">
        <v>10016</v>
      </c>
      <c r="C428" s="6" t="str">
        <f>VLOOKUP(B428,'Emp Master'!$A$2:$C$21,2,FALSE)</f>
        <v>EMP-16</v>
      </c>
      <c r="D428" s="6" t="s">
        <v>27</v>
      </c>
      <c r="E428" s="6" t="str">
        <f>VLOOKUP(D428,'Product Master'!$A$2:$C$31,2,FALSE)</f>
        <v>Product-13</v>
      </c>
      <c r="F428" s="6">
        <v>216</v>
      </c>
      <c r="G428" s="7">
        <f>VLOOKUP(D428,'Product Master'!$A$2:$C$31,3,FALSE)</f>
        <v>97</v>
      </c>
      <c r="H428" s="7">
        <f t="shared" si="25"/>
        <v>20952</v>
      </c>
      <c r="I428" t="str">
        <f>VLOOKUP(B428,'Emp Master'!$A$2:$C$21,3,FALSE)</f>
        <v>Supervisor-4</v>
      </c>
      <c r="J428" s="2">
        <f t="shared" si="26"/>
        <v>1</v>
      </c>
      <c r="M428" t="str">
        <f>VLOOKUP(D428,'Product Master'!$A$2:$C$31,2,FALSE)</f>
        <v>Product-13</v>
      </c>
      <c r="N428" s="2">
        <f t="shared" si="27"/>
        <v>1</v>
      </c>
    </row>
    <row r="429" customHeight="1" spans="1:14">
      <c r="A429" s="5">
        <f t="shared" si="24"/>
        <v>43473</v>
      </c>
      <c r="B429" s="6">
        <v>10010</v>
      </c>
      <c r="C429" s="6" t="str">
        <f>VLOOKUP(B429,'Emp Master'!$A$2:$C$21,2,FALSE)</f>
        <v>EMP-10</v>
      </c>
      <c r="D429" s="6" t="s">
        <v>5</v>
      </c>
      <c r="E429" s="6" t="str">
        <f>VLOOKUP(D429,'Product Master'!$A$2:$C$31,2,FALSE)</f>
        <v>Product-1</v>
      </c>
      <c r="F429" s="6">
        <v>248</v>
      </c>
      <c r="G429" s="7">
        <f>VLOOKUP(D429,'Product Master'!$A$2:$C$31,3,FALSE)</f>
        <v>600</v>
      </c>
      <c r="H429" s="7">
        <f t="shared" si="25"/>
        <v>148800</v>
      </c>
      <c r="I429" t="str">
        <f>VLOOKUP(B429,'Emp Master'!$A$2:$C$21,3,FALSE)</f>
        <v>Supervisor-2</v>
      </c>
      <c r="J429" s="2">
        <f t="shared" si="26"/>
        <v>1</v>
      </c>
      <c r="M429" t="str">
        <f>VLOOKUP(D429,'Product Master'!$A$2:$C$31,2,FALSE)</f>
        <v>Product-1</v>
      </c>
      <c r="N429" s="2">
        <f t="shared" si="27"/>
        <v>1</v>
      </c>
    </row>
    <row r="430" customHeight="1" spans="1:14">
      <c r="A430" s="5">
        <f t="shared" si="24"/>
        <v>43473</v>
      </c>
      <c r="B430" s="6">
        <v>10015</v>
      </c>
      <c r="C430" s="6" t="str">
        <f>VLOOKUP(B430,'Emp Master'!$A$2:$C$21,2,FALSE)</f>
        <v>EMP-15</v>
      </c>
      <c r="D430" s="6" t="s">
        <v>13</v>
      </c>
      <c r="E430" s="6" t="str">
        <f>VLOOKUP(D430,'Product Master'!$A$2:$C$31,2,FALSE)</f>
        <v>Product-23</v>
      </c>
      <c r="F430" s="6">
        <v>180</v>
      </c>
      <c r="G430" s="7">
        <f>VLOOKUP(D430,'Product Master'!$A$2:$C$31,3,FALSE)</f>
        <v>239</v>
      </c>
      <c r="H430" s="7">
        <f t="shared" si="25"/>
        <v>43020</v>
      </c>
      <c r="I430" t="str">
        <f>VLOOKUP(B430,'Emp Master'!$A$2:$C$21,3,FALSE)</f>
        <v>Supervisor-3</v>
      </c>
      <c r="J430" s="2">
        <f t="shared" si="26"/>
        <v>1</v>
      </c>
      <c r="M430" t="str">
        <f>VLOOKUP(D430,'Product Master'!$A$2:$C$31,2,FALSE)</f>
        <v>Product-23</v>
      </c>
      <c r="N430" s="2">
        <f t="shared" si="27"/>
        <v>1</v>
      </c>
    </row>
    <row r="431" customHeight="1" spans="1:14">
      <c r="A431" s="5">
        <f t="shared" si="24"/>
        <v>43473</v>
      </c>
      <c r="B431" s="6">
        <v>10007</v>
      </c>
      <c r="C431" s="6" t="str">
        <f>VLOOKUP(B431,'Emp Master'!$A$2:$C$21,2,FALSE)</f>
        <v>EMP-7</v>
      </c>
      <c r="D431" s="6" t="s">
        <v>22</v>
      </c>
      <c r="E431" s="6" t="str">
        <f>VLOOKUP(D431,'Product Master'!$A$2:$C$31,2,FALSE)</f>
        <v>Product-9</v>
      </c>
      <c r="F431" s="6">
        <v>166</v>
      </c>
      <c r="G431" s="7">
        <f>VLOOKUP(D431,'Product Master'!$A$2:$C$31,3,FALSE)</f>
        <v>73</v>
      </c>
      <c r="H431" s="7">
        <f t="shared" si="25"/>
        <v>12118</v>
      </c>
      <c r="I431" t="str">
        <f>VLOOKUP(B431,'Emp Master'!$A$2:$C$21,3,FALSE)</f>
        <v>Supervisor-2</v>
      </c>
      <c r="J431" s="2">
        <f t="shared" si="26"/>
        <v>0</v>
      </c>
      <c r="M431" t="str">
        <f>VLOOKUP(D431,'Product Master'!$A$2:$C$31,2,FALSE)</f>
        <v>Product-9</v>
      </c>
      <c r="N431" s="2">
        <f t="shared" si="27"/>
        <v>1</v>
      </c>
    </row>
    <row r="432" customHeight="1" spans="1:14">
      <c r="A432" s="5">
        <f t="shared" si="24"/>
        <v>43473</v>
      </c>
      <c r="B432" s="6">
        <v>10006</v>
      </c>
      <c r="C432" s="6" t="str">
        <f>VLOOKUP(B432,'Emp Master'!$A$2:$C$21,2,FALSE)</f>
        <v>EMP-6</v>
      </c>
      <c r="D432" s="6" t="s">
        <v>19</v>
      </c>
      <c r="E432" s="6" t="str">
        <f>VLOOKUP(D432,'Product Master'!$A$2:$C$31,2,FALSE)</f>
        <v>Product-14</v>
      </c>
      <c r="F432" s="6">
        <v>249</v>
      </c>
      <c r="G432" s="7">
        <f>VLOOKUP(D432,'Product Master'!$A$2:$C$31,3,FALSE)</f>
        <v>150</v>
      </c>
      <c r="H432" s="7">
        <f t="shared" si="25"/>
        <v>37350</v>
      </c>
      <c r="I432" t="str">
        <f>VLOOKUP(B432,'Emp Master'!$A$2:$C$21,3,FALSE)</f>
        <v>Supervisor-1</v>
      </c>
      <c r="J432" s="2">
        <f t="shared" si="26"/>
        <v>1</v>
      </c>
      <c r="M432" t="str">
        <f>VLOOKUP(D432,'Product Master'!$A$2:$C$31,2,FALSE)</f>
        <v>Product-14</v>
      </c>
      <c r="N432" s="2">
        <f t="shared" si="27"/>
        <v>1</v>
      </c>
    </row>
    <row r="433" customHeight="1" spans="1:14">
      <c r="A433" s="5">
        <f t="shared" si="24"/>
        <v>43473</v>
      </c>
      <c r="B433" s="6">
        <v>10006</v>
      </c>
      <c r="C433" s="6" t="str">
        <f>VLOOKUP(B433,'Emp Master'!$A$2:$C$21,2,FALSE)</f>
        <v>EMP-6</v>
      </c>
      <c r="D433" s="6" t="s">
        <v>4</v>
      </c>
      <c r="E433" s="6" t="str">
        <f>VLOOKUP(D433,'Product Master'!$A$2:$C$31,2,FALSE)</f>
        <v>Product-7</v>
      </c>
      <c r="F433" s="6">
        <v>277</v>
      </c>
      <c r="G433" s="7">
        <f>VLOOKUP(D433,'Product Master'!$A$2:$C$31,3,FALSE)</f>
        <v>145</v>
      </c>
      <c r="H433" s="7">
        <f t="shared" si="25"/>
        <v>40165</v>
      </c>
      <c r="I433" t="str">
        <f>VLOOKUP(B433,'Emp Master'!$A$2:$C$21,3,FALSE)</f>
        <v>Supervisor-1</v>
      </c>
      <c r="J433" s="2">
        <f t="shared" si="26"/>
        <v>1</v>
      </c>
      <c r="M433" t="str">
        <f>VLOOKUP(D433,'Product Master'!$A$2:$C$31,2,FALSE)</f>
        <v>Product-7</v>
      </c>
      <c r="N433" s="2">
        <f t="shared" si="27"/>
        <v>1</v>
      </c>
    </row>
    <row r="434" customHeight="1" spans="1:14">
      <c r="A434" s="5">
        <f t="shared" si="24"/>
        <v>43473</v>
      </c>
      <c r="B434" s="6">
        <v>10016</v>
      </c>
      <c r="C434" s="6" t="str">
        <f>VLOOKUP(B434,'Emp Master'!$A$2:$C$21,2,FALSE)</f>
        <v>EMP-16</v>
      </c>
      <c r="D434" s="6" t="s">
        <v>33</v>
      </c>
      <c r="E434" s="6" t="str">
        <f>VLOOKUP(D434,'Product Master'!$A$2:$C$31,2,FALSE)</f>
        <v>Product-11</v>
      </c>
      <c r="F434" s="6">
        <v>122</v>
      </c>
      <c r="G434" s="7">
        <f>VLOOKUP(D434,'Product Master'!$A$2:$C$31,3,FALSE)</f>
        <v>239</v>
      </c>
      <c r="H434" s="7">
        <f t="shared" si="25"/>
        <v>29158</v>
      </c>
      <c r="I434" t="str">
        <f>VLOOKUP(B434,'Emp Master'!$A$2:$C$21,3,FALSE)</f>
        <v>Supervisor-4</v>
      </c>
      <c r="J434" s="2">
        <f t="shared" si="26"/>
        <v>1</v>
      </c>
      <c r="M434" t="str">
        <f>VLOOKUP(D434,'Product Master'!$A$2:$C$31,2,FALSE)</f>
        <v>Product-11</v>
      </c>
      <c r="N434" s="2">
        <f t="shared" si="27"/>
        <v>1</v>
      </c>
    </row>
    <row r="435" customHeight="1" spans="1:14">
      <c r="A435" s="5">
        <f t="shared" si="24"/>
        <v>43473</v>
      </c>
      <c r="B435" s="6">
        <v>10017</v>
      </c>
      <c r="C435" s="6" t="str">
        <f>VLOOKUP(B435,'Emp Master'!$A$2:$C$21,2,FALSE)</f>
        <v>EMP-17</v>
      </c>
      <c r="D435" s="6" t="s">
        <v>14</v>
      </c>
      <c r="E435" s="6" t="str">
        <f>VLOOKUP(D435,'Product Master'!$A$2:$C$31,2,FALSE)</f>
        <v>Product-27</v>
      </c>
      <c r="F435" s="6">
        <v>79</v>
      </c>
      <c r="G435" s="7">
        <f>VLOOKUP(D435,'Product Master'!$A$2:$C$31,3,FALSE)</f>
        <v>139</v>
      </c>
      <c r="H435" s="7">
        <f t="shared" si="25"/>
        <v>10981</v>
      </c>
      <c r="I435" t="str">
        <f>VLOOKUP(B435,'Emp Master'!$A$2:$C$21,3,FALSE)</f>
        <v>Supervisor-4</v>
      </c>
      <c r="J435" s="2">
        <f t="shared" si="26"/>
        <v>0</v>
      </c>
      <c r="M435" t="str">
        <f>VLOOKUP(D435,'Product Master'!$A$2:$C$31,2,FALSE)</f>
        <v>Product-27</v>
      </c>
      <c r="N435" s="2">
        <f t="shared" si="27"/>
        <v>0</v>
      </c>
    </row>
    <row r="436" customHeight="1" spans="1:14">
      <c r="A436" s="5">
        <f t="shared" si="24"/>
        <v>43473</v>
      </c>
      <c r="B436" s="6">
        <v>10001</v>
      </c>
      <c r="C436" s="6" t="str">
        <f>VLOOKUP(B436,'Emp Master'!$A$2:$C$21,2,FALSE)</f>
        <v>EMP-1</v>
      </c>
      <c r="D436" s="6" t="s">
        <v>7</v>
      </c>
      <c r="E436" s="6" t="str">
        <f>VLOOKUP(D436,'Product Master'!$A$2:$C$31,2,FALSE)</f>
        <v>Product-22</v>
      </c>
      <c r="F436" s="6">
        <v>147</v>
      </c>
      <c r="G436" s="7">
        <f>VLOOKUP(D436,'Product Master'!$A$2:$C$31,3,FALSE)</f>
        <v>87</v>
      </c>
      <c r="H436" s="7">
        <f t="shared" si="25"/>
        <v>12789</v>
      </c>
      <c r="I436" t="str">
        <f>VLOOKUP(B436,'Emp Master'!$A$2:$C$21,3,FALSE)</f>
        <v>Supervisor-1</v>
      </c>
      <c r="J436" s="2">
        <f t="shared" si="26"/>
        <v>0</v>
      </c>
      <c r="M436" t="str">
        <f>VLOOKUP(D436,'Product Master'!$A$2:$C$31,2,FALSE)</f>
        <v>Product-22</v>
      </c>
      <c r="N436" s="2">
        <f t="shared" si="27"/>
        <v>1</v>
      </c>
    </row>
    <row r="437" customHeight="1" spans="1:14">
      <c r="A437" s="5">
        <f t="shared" si="24"/>
        <v>43473</v>
      </c>
      <c r="B437" s="6">
        <v>10004</v>
      </c>
      <c r="C437" s="6" t="str">
        <f>VLOOKUP(B437,'Emp Master'!$A$2:$C$21,2,FALSE)</f>
        <v>EMP-4</v>
      </c>
      <c r="D437" s="6" t="s">
        <v>23</v>
      </c>
      <c r="E437" s="6" t="str">
        <f>VLOOKUP(D437,'Product Master'!$A$2:$C$31,2,FALSE)</f>
        <v>Product-20</v>
      </c>
      <c r="F437" s="6">
        <v>187</v>
      </c>
      <c r="G437" s="7">
        <f>VLOOKUP(D437,'Product Master'!$A$2:$C$31,3,FALSE)</f>
        <v>70</v>
      </c>
      <c r="H437" s="7">
        <f t="shared" si="25"/>
        <v>13090</v>
      </c>
      <c r="I437" t="str">
        <f>VLOOKUP(B437,'Emp Master'!$A$2:$C$21,3,FALSE)</f>
        <v>Supervisor-1</v>
      </c>
      <c r="J437" s="2">
        <f t="shared" si="26"/>
        <v>0</v>
      </c>
      <c r="M437" t="str">
        <f>VLOOKUP(D437,'Product Master'!$A$2:$C$31,2,FALSE)</f>
        <v>Product-20</v>
      </c>
      <c r="N437" s="2">
        <f t="shared" si="27"/>
        <v>1</v>
      </c>
    </row>
    <row r="438" customHeight="1" spans="1:14">
      <c r="A438" s="5">
        <f t="shared" si="24"/>
        <v>43473</v>
      </c>
      <c r="B438" s="6">
        <v>10015</v>
      </c>
      <c r="C438" s="6" t="str">
        <f>VLOOKUP(B438,'Emp Master'!$A$2:$C$21,2,FALSE)</f>
        <v>EMP-15</v>
      </c>
      <c r="D438" s="6" t="s">
        <v>33</v>
      </c>
      <c r="E438" s="6" t="str">
        <f>VLOOKUP(D438,'Product Master'!$A$2:$C$31,2,FALSE)</f>
        <v>Product-11</v>
      </c>
      <c r="F438" s="6">
        <v>97</v>
      </c>
      <c r="G438" s="7">
        <f>VLOOKUP(D438,'Product Master'!$A$2:$C$31,3,FALSE)</f>
        <v>239</v>
      </c>
      <c r="H438" s="7">
        <f t="shared" si="25"/>
        <v>23183</v>
      </c>
      <c r="I438" t="str">
        <f>VLOOKUP(B438,'Emp Master'!$A$2:$C$21,3,FALSE)</f>
        <v>Supervisor-3</v>
      </c>
      <c r="J438" s="2">
        <f t="shared" si="26"/>
        <v>1</v>
      </c>
      <c r="M438" t="str">
        <f>VLOOKUP(D438,'Product Master'!$A$2:$C$31,2,FALSE)</f>
        <v>Product-11</v>
      </c>
      <c r="N438" s="2">
        <f t="shared" si="27"/>
        <v>0</v>
      </c>
    </row>
    <row r="439" customHeight="1" spans="1:14">
      <c r="A439" s="5">
        <f t="shared" si="24"/>
        <v>43473</v>
      </c>
      <c r="B439" s="6">
        <v>10005</v>
      </c>
      <c r="C439" s="6" t="str">
        <f>VLOOKUP(B439,'Emp Master'!$A$2:$C$21,2,FALSE)</f>
        <v>EMP-5</v>
      </c>
      <c r="D439" s="6" t="s">
        <v>30</v>
      </c>
      <c r="E439" s="6" t="str">
        <f>VLOOKUP(D439,'Product Master'!$A$2:$C$31,2,FALSE)</f>
        <v>Product-3</v>
      </c>
      <c r="F439" s="6">
        <v>92</v>
      </c>
      <c r="G439" s="7">
        <f>VLOOKUP(D439,'Product Master'!$A$2:$C$31,3,FALSE)</f>
        <v>139</v>
      </c>
      <c r="H439" s="7">
        <f t="shared" si="25"/>
        <v>12788</v>
      </c>
      <c r="I439" t="str">
        <f>VLOOKUP(B439,'Emp Master'!$A$2:$C$21,3,FALSE)</f>
        <v>Supervisor-1</v>
      </c>
      <c r="J439" s="2">
        <f t="shared" si="26"/>
        <v>0</v>
      </c>
      <c r="M439" t="str">
        <f>VLOOKUP(D439,'Product Master'!$A$2:$C$31,2,FALSE)</f>
        <v>Product-3</v>
      </c>
      <c r="N439" s="2">
        <f t="shared" si="27"/>
        <v>0</v>
      </c>
    </row>
    <row r="440" customHeight="1" spans="1:14">
      <c r="A440" s="5">
        <f t="shared" si="24"/>
        <v>43473</v>
      </c>
      <c r="B440" s="6">
        <v>10007</v>
      </c>
      <c r="C440" s="6" t="str">
        <f>VLOOKUP(B440,'Emp Master'!$A$2:$C$21,2,FALSE)</f>
        <v>EMP-7</v>
      </c>
      <c r="D440" s="6" t="s">
        <v>5</v>
      </c>
      <c r="E440" s="6" t="str">
        <f>VLOOKUP(D440,'Product Master'!$A$2:$C$31,2,FALSE)</f>
        <v>Product-1</v>
      </c>
      <c r="F440" s="6">
        <v>261</v>
      </c>
      <c r="G440" s="7">
        <f>VLOOKUP(D440,'Product Master'!$A$2:$C$31,3,FALSE)</f>
        <v>600</v>
      </c>
      <c r="H440" s="7">
        <f t="shared" si="25"/>
        <v>156600</v>
      </c>
      <c r="I440" t="str">
        <f>VLOOKUP(B440,'Emp Master'!$A$2:$C$21,3,FALSE)</f>
        <v>Supervisor-2</v>
      </c>
      <c r="J440" s="2">
        <f t="shared" si="26"/>
        <v>1</v>
      </c>
      <c r="M440" t="str">
        <f>VLOOKUP(D440,'Product Master'!$A$2:$C$31,2,FALSE)</f>
        <v>Product-1</v>
      </c>
      <c r="N440" s="2">
        <f t="shared" si="27"/>
        <v>1</v>
      </c>
    </row>
    <row r="441" customHeight="1" spans="1:14">
      <c r="A441" s="5">
        <f t="shared" si="24"/>
        <v>43473</v>
      </c>
      <c r="B441" s="6">
        <v>10009</v>
      </c>
      <c r="C441" s="6" t="str">
        <f>VLOOKUP(B441,'Emp Master'!$A$2:$C$21,2,FALSE)</f>
        <v>EMP-9</v>
      </c>
      <c r="D441" s="6" t="s">
        <v>8</v>
      </c>
      <c r="E441" s="6" t="str">
        <f>VLOOKUP(D441,'Product Master'!$A$2:$C$31,2,FALSE)</f>
        <v>Product-4</v>
      </c>
      <c r="F441" s="6">
        <v>255</v>
      </c>
      <c r="G441" s="7">
        <f>VLOOKUP(D441,'Product Master'!$A$2:$C$31,3,FALSE)</f>
        <v>84</v>
      </c>
      <c r="H441" s="7">
        <f t="shared" si="25"/>
        <v>21420</v>
      </c>
      <c r="I441" t="str">
        <f>VLOOKUP(B441,'Emp Master'!$A$2:$C$21,3,FALSE)</f>
        <v>Supervisor-2</v>
      </c>
      <c r="J441" s="2">
        <f t="shared" si="26"/>
        <v>1</v>
      </c>
      <c r="M441" t="str">
        <f>VLOOKUP(D441,'Product Master'!$A$2:$C$31,2,FALSE)</f>
        <v>Product-4</v>
      </c>
      <c r="N441" s="2">
        <f t="shared" si="27"/>
        <v>1</v>
      </c>
    </row>
    <row r="442" customHeight="1" spans="1:14">
      <c r="A442" s="5">
        <f t="shared" si="24"/>
        <v>43473</v>
      </c>
      <c r="B442" s="6">
        <v>10011</v>
      </c>
      <c r="C442" s="6" t="str">
        <f>VLOOKUP(B442,'Emp Master'!$A$2:$C$21,2,FALSE)</f>
        <v>EMP-11</v>
      </c>
      <c r="D442" s="6" t="s">
        <v>4</v>
      </c>
      <c r="E442" s="6" t="str">
        <f>VLOOKUP(D442,'Product Master'!$A$2:$C$31,2,FALSE)</f>
        <v>Product-7</v>
      </c>
      <c r="F442" s="6">
        <v>258</v>
      </c>
      <c r="G442" s="7">
        <f>VLOOKUP(D442,'Product Master'!$A$2:$C$31,3,FALSE)</f>
        <v>145</v>
      </c>
      <c r="H442" s="7">
        <f t="shared" si="25"/>
        <v>37410</v>
      </c>
      <c r="I442" t="str">
        <f>VLOOKUP(B442,'Emp Master'!$A$2:$C$21,3,FALSE)</f>
        <v>Supervisor-3</v>
      </c>
      <c r="J442" s="2">
        <f t="shared" si="26"/>
        <v>1</v>
      </c>
      <c r="M442" t="str">
        <f>VLOOKUP(D442,'Product Master'!$A$2:$C$31,2,FALSE)</f>
        <v>Product-7</v>
      </c>
      <c r="N442" s="2">
        <f t="shared" si="27"/>
        <v>1</v>
      </c>
    </row>
    <row r="443" customHeight="1" spans="1:14">
      <c r="A443" s="5">
        <f t="shared" si="24"/>
        <v>43473</v>
      </c>
      <c r="B443" s="6">
        <v>10015</v>
      </c>
      <c r="C443" s="6" t="str">
        <f>VLOOKUP(B443,'Emp Master'!$A$2:$C$21,2,FALSE)</f>
        <v>EMP-15</v>
      </c>
      <c r="D443" s="6" t="s">
        <v>26</v>
      </c>
      <c r="E443" s="6" t="str">
        <f>VLOOKUP(D443,'Product Master'!$A$2:$C$31,2,FALSE)</f>
        <v>Product-28</v>
      </c>
      <c r="F443" s="6">
        <v>190</v>
      </c>
      <c r="G443" s="7">
        <f>VLOOKUP(D443,'Product Master'!$A$2:$C$31,3,FALSE)</f>
        <v>107</v>
      </c>
      <c r="H443" s="7">
        <f t="shared" si="25"/>
        <v>20330</v>
      </c>
      <c r="I443" t="str">
        <f>VLOOKUP(B443,'Emp Master'!$A$2:$C$21,3,FALSE)</f>
        <v>Supervisor-3</v>
      </c>
      <c r="J443" s="2">
        <f t="shared" si="26"/>
        <v>1</v>
      </c>
      <c r="M443" t="str">
        <f>VLOOKUP(D443,'Product Master'!$A$2:$C$31,2,FALSE)</f>
        <v>Product-28</v>
      </c>
      <c r="N443" s="2">
        <f t="shared" si="27"/>
        <v>1</v>
      </c>
    </row>
    <row r="444" customHeight="1" spans="1:14">
      <c r="A444" s="5">
        <f t="shared" si="24"/>
        <v>43473</v>
      </c>
      <c r="B444" s="6">
        <v>10013</v>
      </c>
      <c r="C444" s="6" t="str">
        <f>VLOOKUP(B444,'Emp Master'!$A$2:$C$21,2,FALSE)</f>
        <v>EMP-13</v>
      </c>
      <c r="D444" s="6" t="s">
        <v>28</v>
      </c>
      <c r="E444" s="6" t="str">
        <f>VLOOKUP(D444,'Product Master'!$A$2:$C$31,2,FALSE)</f>
        <v>Product-2</v>
      </c>
      <c r="F444" s="6">
        <v>76</v>
      </c>
      <c r="G444" s="7">
        <f>VLOOKUP(D444,'Product Master'!$A$2:$C$31,3,FALSE)</f>
        <v>114</v>
      </c>
      <c r="H444" s="7">
        <f t="shared" si="25"/>
        <v>8664</v>
      </c>
      <c r="I444" t="str">
        <f>VLOOKUP(B444,'Emp Master'!$A$2:$C$21,3,FALSE)</f>
        <v>Supervisor-3</v>
      </c>
      <c r="J444" s="2">
        <f t="shared" si="26"/>
        <v>0</v>
      </c>
      <c r="M444" t="str">
        <f>VLOOKUP(D444,'Product Master'!$A$2:$C$31,2,FALSE)</f>
        <v>Product-2</v>
      </c>
      <c r="N444" s="2">
        <f t="shared" si="27"/>
        <v>0</v>
      </c>
    </row>
    <row r="445" customHeight="1" spans="1:14">
      <c r="A445" s="5">
        <f t="shared" ref="A445:A508" si="28">A386+1</f>
        <v>43473</v>
      </c>
      <c r="B445" s="6">
        <v>10015</v>
      </c>
      <c r="C445" s="6" t="str">
        <f>VLOOKUP(B445,'Emp Master'!$A$2:$C$21,2,FALSE)</f>
        <v>EMP-15</v>
      </c>
      <c r="D445" s="6" t="s">
        <v>17</v>
      </c>
      <c r="E445" s="6" t="str">
        <f>VLOOKUP(D445,'Product Master'!$A$2:$C$31,2,FALSE)</f>
        <v>Product-24</v>
      </c>
      <c r="F445" s="6">
        <v>157</v>
      </c>
      <c r="G445" s="7">
        <f>VLOOKUP(D445,'Product Master'!$A$2:$C$31,3,FALSE)</f>
        <v>687</v>
      </c>
      <c r="H445" s="7">
        <f t="shared" si="25"/>
        <v>107859</v>
      </c>
      <c r="I445" t="str">
        <f>VLOOKUP(B445,'Emp Master'!$A$2:$C$21,3,FALSE)</f>
        <v>Supervisor-3</v>
      </c>
      <c r="J445" s="2">
        <f t="shared" si="26"/>
        <v>1</v>
      </c>
      <c r="M445" t="str">
        <f>VLOOKUP(D445,'Product Master'!$A$2:$C$31,2,FALSE)</f>
        <v>Product-24</v>
      </c>
      <c r="N445" s="2">
        <f t="shared" si="27"/>
        <v>1</v>
      </c>
    </row>
    <row r="446" customHeight="1" spans="1:14">
      <c r="A446" s="5">
        <f t="shared" si="28"/>
        <v>43473</v>
      </c>
      <c r="B446" s="6">
        <v>10003</v>
      </c>
      <c r="C446" s="6" t="str">
        <f>VLOOKUP(B446,'Emp Master'!$A$2:$C$21,2,FALSE)</f>
        <v>EMP-3</v>
      </c>
      <c r="D446" s="6" t="s">
        <v>4</v>
      </c>
      <c r="E446" s="6" t="str">
        <f>VLOOKUP(D446,'Product Master'!$A$2:$C$31,2,FALSE)</f>
        <v>Product-7</v>
      </c>
      <c r="F446" s="6">
        <v>220</v>
      </c>
      <c r="G446" s="7">
        <f>VLOOKUP(D446,'Product Master'!$A$2:$C$31,3,FALSE)</f>
        <v>145</v>
      </c>
      <c r="H446" s="7">
        <f t="shared" si="25"/>
        <v>31900</v>
      </c>
      <c r="I446" t="str">
        <f>VLOOKUP(B446,'Emp Master'!$A$2:$C$21,3,FALSE)</f>
        <v>Supervisor-1</v>
      </c>
      <c r="J446" s="2">
        <f t="shared" si="26"/>
        <v>1</v>
      </c>
      <c r="M446" t="str">
        <f>VLOOKUP(D446,'Product Master'!$A$2:$C$31,2,FALSE)</f>
        <v>Product-7</v>
      </c>
      <c r="N446" s="2">
        <f t="shared" si="27"/>
        <v>1</v>
      </c>
    </row>
    <row r="447" customHeight="1" spans="1:14">
      <c r="A447" s="5">
        <f t="shared" si="28"/>
        <v>43473</v>
      </c>
      <c r="B447" s="6">
        <v>10006</v>
      </c>
      <c r="C447" s="6" t="str">
        <f>VLOOKUP(B447,'Emp Master'!$A$2:$C$21,2,FALSE)</f>
        <v>EMP-6</v>
      </c>
      <c r="D447" s="6" t="s">
        <v>5</v>
      </c>
      <c r="E447" s="6" t="str">
        <f>VLOOKUP(D447,'Product Master'!$A$2:$C$31,2,FALSE)</f>
        <v>Product-1</v>
      </c>
      <c r="F447" s="6">
        <v>93</v>
      </c>
      <c r="G447" s="7">
        <f>VLOOKUP(D447,'Product Master'!$A$2:$C$31,3,FALSE)</f>
        <v>600</v>
      </c>
      <c r="H447" s="7">
        <f t="shared" si="25"/>
        <v>55800</v>
      </c>
      <c r="I447" t="str">
        <f>VLOOKUP(B447,'Emp Master'!$A$2:$C$21,3,FALSE)</f>
        <v>Supervisor-1</v>
      </c>
      <c r="J447" s="2">
        <f t="shared" si="26"/>
        <v>1</v>
      </c>
      <c r="M447" t="str">
        <f>VLOOKUP(D447,'Product Master'!$A$2:$C$31,2,FALSE)</f>
        <v>Product-1</v>
      </c>
      <c r="N447" s="2">
        <f t="shared" si="27"/>
        <v>0</v>
      </c>
    </row>
    <row r="448" customHeight="1" spans="1:14">
      <c r="A448" s="5">
        <f t="shared" si="28"/>
        <v>43473</v>
      </c>
      <c r="B448" s="6">
        <v>10002</v>
      </c>
      <c r="C448" s="6" t="str">
        <f>VLOOKUP(B448,'Emp Master'!$A$2:$C$21,2,FALSE)</f>
        <v>EMP-2</v>
      </c>
      <c r="D448" s="6" t="s">
        <v>15</v>
      </c>
      <c r="E448" s="6" t="str">
        <f>VLOOKUP(D448,'Product Master'!$A$2:$C$31,2,FALSE)</f>
        <v>Product-29</v>
      </c>
      <c r="F448" s="6">
        <v>63</v>
      </c>
      <c r="G448" s="7">
        <f>VLOOKUP(D448,'Product Master'!$A$2:$C$31,3,FALSE)</f>
        <v>129</v>
      </c>
      <c r="H448" s="7">
        <f t="shared" si="25"/>
        <v>8127</v>
      </c>
      <c r="I448" t="str">
        <f>VLOOKUP(B448,'Emp Master'!$A$2:$C$21,3,FALSE)</f>
        <v>Supervisor-1</v>
      </c>
      <c r="J448" s="2">
        <f t="shared" si="26"/>
        <v>0</v>
      </c>
      <c r="M448" t="str">
        <f>VLOOKUP(D448,'Product Master'!$A$2:$C$31,2,FALSE)</f>
        <v>Product-29</v>
      </c>
      <c r="N448" s="2">
        <f t="shared" si="27"/>
        <v>0</v>
      </c>
    </row>
    <row r="449" customHeight="1" spans="1:14">
      <c r="A449" s="5">
        <f t="shared" si="28"/>
        <v>43473</v>
      </c>
      <c r="B449" s="6">
        <v>10010</v>
      </c>
      <c r="C449" s="6" t="str">
        <f>VLOOKUP(B449,'Emp Master'!$A$2:$C$21,2,FALSE)</f>
        <v>EMP-10</v>
      </c>
      <c r="D449" s="6" t="s">
        <v>19</v>
      </c>
      <c r="E449" s="6" t="str">
        <f>VLOOKUP(D449,'Product Master'!$A$2:$C$31,2,FALSE)</f>
        <v>Product-14</v>
      </c>
      <c r="F449" s="6">
        <v>179</v>
      </c>
      <c r="G449" s="7">
        <f>VLOOKUP(D449,'Product Master'!$A$2:$C$31,3,FALSE)</f>
        <v>150</v>
      </c>
      <c r="H449" s="7">
        <f t="shared" si="25"/>
        <v>26850</v>
      </c>
      <c r="I449" t="str">
        <f>VLOOKUP(B449,'Emp Master'!$A$2:$C$21,3,FALSE)</f>
        <v>Supervisor-2</v>
      </c>
      <c r="J449" s="2">
        <f t="shared" si="26"/>
        <v>1</v>
      </c>
      <c r="M449" t="str">
        <f>VLOOKUP(D449,'Product Master'!$A$2:$C$31,2,FALSE)</f>
        <v>Product-14</v>
      </c>
      <c r="N449" s="2">
        <f t="shared" si="27"/>
        <v>1</v>
      </c>
    </row>
    <row r="450" customHeight="1" spans="1:14">
      <c r="A450" s="5">
        <f t="shared" si="28"/>
        <v>43473</v>
      </c>
      <c r="B450" s="6">
        <v>10018</v>
      </c>
      <c r="C450" s="6" t="str">
        <f>VLOOKUP(B450,'Emp Master'!$A$2:$C$21,2,FALSE)</f>
        <v>EMP-18</v>
      </c>
      <c r="D450" s="6" t="s">
        <v>27</v>
      </c>
      <c r="E450" s="6" t="str">
        <f>VLOOKUP(D450,'Product Master'!$A$2:$C$31,2,FALSE)</f>
        <v>Product-13</v>
      </c>
      <c r="F450" s="6">
        <v>207</v>
      </c>
      <c r="G450" s="7">
        <f>VLOOKUP(D450,'Product Master'!$A$2:$C$31,3,FALSE)</f>
        <v>97</v>
      </c>
      <c r="H450" s="7">
        <f t="shared" si="25"/>
        <v>20079</v>
      </c>
      <c r="I450" t="str">
        <f>VLOOKUP(B450,'Emp Master'!$A$2:$C$21,3,FALSE)</f>
        <v>Supervisor-4</v>
      </c>
      <c r="J450" s="2">
        <f t="shared" si="26"/>
        <v>1</v>
      </c>
      <c r="M450" t="str">
        <f>VLOOKUP(D450,'Product Master'!$A$2:$C$31,2,FALSE)</f>
        <v>Product-13</v>
      </c>
      <c r="N450" s="2">
        <f t="shared" si="27"/>
        <v>1</v>
      </c>
    </row>
    <row r="451" customHeight="1" spans="1:14">
      <c r="A451" s="5">
        <f t="shared" si="28"/>
        <v>43473</v>
      </c>
      <c r="B451" s="6">
        <v>10012</v>
      </c>
      <c r="C451" s="6" t="str">
        <f>VLOOKUP(B451,'Emp Master'!$A$2:$C$21,2,FALSE)</f>
        <v>EMP-12</v>
      </c>
      <c r="D451" s="6" t="s">
        <v>11</v>
      </c>
      <c r="E451" s="6" t="str">
        <f>VLOOKUP(D451,'Product Master'!$A$2:$C$31,2,FALSE)</f>
        <v>Product-21</v>
      </c>
      <c r="F451" s="6">
        <v>84</v>
      </c>
      <c r="G451" s="7">
        <f>VLOOKUP(D451,'Product Master'!$A$2:$C$31,3,FALSE)</f>
        <v>141</v>
      </c>
      <c r="H451" s="7">
        <f t="shared" ref="H451:H514" si="29">F451*G451</f>
        <v>11844</v>
      </c>
      <c r="I451" t="str">
        <f>VLOOKUP(B451,'Emp Master'!$A$2:$C$21,3,FALSE)</f>
        <v>Supervisor-3</v>
      </c>
      <c r="J451" s="2">
        <f t="shared" ref="J451:J514" si="30">IF(H451&lt;15000,0,1)</f>
        <v>0</v>
      </c>
      <c r="M451" t="str">
        <f>VLOOKUP(D451,'Product Master'!$A$2:$C$31,2,FALSE)</f>
        <v>Product-21</v>
      </c>
      <c r="N451" s="2">
        <f t="shared" ref="N451:N514" si="31">IF(F451&lt;100,0,1)</f>
        <v>0</v>
      </c>
    </row>
    <row r="452" customHeight="1" spans="1:14">
      <c r="A452" s="5">
        <f t="shared" si="28"/>
        <v>43473</v>
      </c>
      <c r="B452" s="6">
        <v>10008</v>
      </c>
      <c r="C452" s="6" t="str">
        <f>VLOOKUP(B452,'Emp Master'!$A$2:$C$21,2,FALSE)</f>
        <v>EMP-8</v>
      </c>
      <c r="D452" s="6" t="s">
        <v>31</v>
      </c>
      <c r="E452" s="6" t="str">
        <f>VLOOKUP(D452,'Product Master'!$A$2:$C$31,2,FALSE)</f>
        <v>Product-16</v>
      </c>
      <c r="F452" s="6">
        <v>86</v>
      </c>
      <c r="G452" s="7">
        <f>VLOOKUP(D452,'Product Master'!$A$2:$C$31,3,FALSE)</f>
        <v>92</v>
      </c>
      <c r="H452" s="7">
        <f t="shared" si="29"/>
        <v>7912</v>
      </c>
      <c r="I452" t="str">
        <f>VLOOKUP(B452,'Emp Master'!$A$2:$C$21,3,FALSE)</f>
        <v>Supervisor-2</v>
      </c>
      <c r="J452" s="2">
        <f t="shared" si="30"/>
        <v>0</v>
      </c>
      <c r="M452" t="str">
        <f>VLOOKUP(D452,'Product Master'!$A$2:$C$31,2,FALSE)</f>
        <v>Product-16</v>
      </c>
      <c r="N452" s="2">
        <f t="shared" si="31"/>
        <v>0</v>
      </c>
    </row>
    <row r="453" customHeight="1" spans="1:14">
      <c r="A453" s="5">
        <f t="shared" si="28"/>
        <v>43473</v>
      </c>
      <c r="B453" s="6">
        <v>10002</v>
      </c>
      <c r="C453" s="6" t="str">
        <f>VLOOKUP(B453,'Emp Master'!$A$2:$C$21,2,FALSE)</f>
        <v>EMP-2</v>
      </c>
      <c r="D453" s="6" t="s">
        <v>15</v>
      </c>
      <c r="E453" s="6" t="str">
        <f>VLOOKUP(D453,'Product Master'!$A$2:$C$31,2,FALSE)</f>
        <v>Product-29</v>
      </c>
      <c r="F453" s="6">
        <v>285</v>
      </c>
      <c r="G453" s="7">
        <f>VLOOKUP(D453,'Product Master'!$A$2:$C$31,3,FALSE)</f>
        <v>129</v>
      </c>
      <c r="H453" s="7">
        <f t="shared" si="29"/>
        <v>36765</v>
      </c>
      <c r="I453" t="str">
        <f>VLOOKUP(B453,'Emp Master'!$A$2:$C$21,3,FALSE)</f>
        <v>Supervisor-1</v>
      </c>
      <c r="J453" s="2">
        <f t="shared" si="30"/>
        <v>1</v>
      </c>
      <c r="M453" t="str">
        <f>VLOOKUP(D453,'Product Master'!$A$2:$C$31,2,FALSE)</f>
        <v>Product-29</v>
      </c>
      <c r="N453" s="2">
        <f t="shared" si="31"/>
        <v>1</v>
      </c>
    </row>
    <row r="454" customHeight="1" spans="1:14">
      <c r="A454" s="5">
        <f t="shared" si="28"/>
        <v>43473</v>
      </c>
      <c r="B454" s="6">
        <v>10010</v>
      </c>
      <c r="C454" s="6" t="str">
        <f>VLOOKUP(B454,'Emp Master'!$A$2:$C$21,2,FALSE)</f>
        <v>EMP-10</v>
      </c>
      <c r="D454" s="6" t="s">
        <v>6</v>
      </c>
      <c r="E454" s="6" t="str">
        <f>VLOOKUP(D454,'Product Master'!$A$2:$C$31,2,FALSE)</f>
        <v>Product-19</v>
      </c>
      <c r="F454" s="6">
        <v>190</v>
      </c>
      <c r="G454" s="7">
        <f>VLOOKUP(D454,'Product Master'!$A$2:$C$31,3,FALSE)</f>
        <v>79</v>
      </c>
      <c r="H454" s="7">
        <f t="shared" si="29"/>
        <v>15010</v>
      </c>
      <c r="I454" t="str">
        <f>VLOOKUP(B454,'Emp Master'!$A$2:$C$21,3,FALSE)</f>
        <v>Supervisor-2</v>
      </c>
      <c r="J454" s="2">
        <f t="shared" si="30"/>
        <v>1</v>
      </c>
      <c r="M454" t="str">
        <f>VLOOKUP(D454,'Product Master'!$A$2:$C$31,2,FALSE)</f>
        <v>Product-19</v>
      </c>
      <c r="N454" s="2">
        <f t="shared" si="31"/>
        <v>1</v>
      </c>
    </row>
    <row r="455" customHeight="1" spans="1:14">
      <c r="A455" s="5">
        <f t="shared" si="28"/>
        <v>43473</v>
      </c>
      <c r="B455" s="6">
        <v>10011</v>
      </c>
      <c r="C455" s="6" t="str">
        <f>VLOOKUP(B455,'Emp Master'!$A$2:$C$21,2,FALSE)</f>
        <v>EMP-11</v>
      </c>
      <c r="D455" s="6" t="s">
        <v>9</v>
      </c>
      <c r="E455" s="6" t="str">
        <f>VLOOKUP(D455,'Product Master'!$A$2:$C$31,2,FALSE)</f>
        <v>Product-18</v>
      </c>
      <c r="F455" s="6">
        <v>66</v>
      </c>
      <c r="G455" s="7">
        <f>VLOOKUP(D455,'Product Master'!$A$2:$C$31,3,FALSE)</f>
        <v>291</v>
      </c>
      <c r="H455" s="7">
        <f t="shared" si="29"/>
        <v>19206</v>
      </c>
      <c r="I455" t="str">
        <f>VLOOKUP(B455,'Emp Master'!$A$2:$C$21,3,FALSE)</f>
        <v>Supervisor-3</v>
      </c>
      <c r="J455" s="2">
        <f t="shared" si="30"/>
        <v>1</v>
      </c>
      <c r="M455" t="str">
        <f>VLOOKUP(D455,'Product Master'!$A$2:$C$31,2,FALSE)</f>
        <v>Product-18</v>
      </c>
      <c r="N455" s="2">
        <f t="shared" si="31"/>
        <v>0</v>
      </c>
    </row>
    <row r="456" customHeight="1" spans="1:14">
      <c r="A456" s="5">
        <f t="shared" si="28"/>
        <v>43473</v>
      </c>
      <c r="B456" s="6">
        <v>10016</v>
      </c>
      <c r="C456" s="6" t="str">
        <f>VLOOKUP(B456,'Emp Master'!$A$2:$C$21,2,FALSE)</f>
        <v>EMP-16</v>
      </c>
      <c r="D456" s="6" t="s">
        <v>28</v>
      </c>
      <c r="E456" s="6" t="str">
        <f>VLOOKUP(D456,'Product Master'!$A$2:$C$31,2,FALSE)</f>
        <v>Product-2</v>
      </c>
      <c r="F456" s="6">
        <v>97</v>
      </c>
      <c r="G456" s="7">
        <f>VLOOKUP(D456,'Product Master'!$A$2:$C$31,3,FALSE)</f>
        <v>114</v>
      </c>
      <c r="H456" s="7">
        <f t="shared" si="29"/>
        <v>11058</v>
      </c>
      <c r="I456" t="str">
        <f>VLOOKUP(B456,'Emp Master'!$A$2:$C$21,3,FALSE)</f>
        <v>Supervisor-4</v>
      </c>
      <c r="J456" s="2">
        <f t="shared" si="30"/>
        <v>0</v>
      </c>
      <c r="M456" t="str">
        <f>VLOOKUP(D456,'Product Master'!$A$2:$C$31,2,FALSE)</f>
        <v>Product-2</v>
      </c>
      <c r="N456" s="2">
        <f t="shared" si="31"/>
        <v>0</v>
      </c>
    </row>
    <row r="457" customHeight="1" spans="1:14">
      <c r="A457" s="5">
        <f t="shared" si="28"/>
        <v>43473</v>
      </c>
      <c r="B457" s="6">
        <v>10019</v>
      </c>
      <c r="C457" s="6" t="str">
        <f>VLOOKUP(B457,'Emp Master'!$A$2:$C$21,2,FALSE)</f>
        <v>EMP-19</v>
      </c>
      <c r="D457" s="6" t="s">
        <v>32</v>
      </c>
      <c r="E457" s="6" t="str">
        <f>VLOOKUP(D457,'Product Master'!$A$2:$C$31,2,FALSE)</f>
        <v>Product-10</v>
      </c>
      <c r="F457" s="6">
        <v>224</v>
      </c>
      <c r="G457" s="7">
        <f>VLOOKUP(D457,'Product Master'!$A$2:$C$31,3,FALSE)</f>
        <v>515</v>
      </c>
      <c r="H457" s="7">
        <f t="shared" si="29"/>
        <v>115360</v>
      </c>
      <c r="I457" t="str">
        <f>VLOOKUP(B457,'Emp Master'!$A$2:$C$21,3,FALSE)</f>
        <v>Supervisor-4</v>
      </c>
      <c r="J457" s="2">
        <f t="shared" si="30"/>
        <v>1</v>
      </c>
      <c r="M457" t="str">
        <f>VLOOKUP(D457,'Product Master'!$A$2:$C$31,2,FALSE)</f>
        <v>Product-10</v>
      </c>
      <c r="N457" s="2">
        <f t="shared" si="31"/>
        <v>1</v>
      </c>
    </row>
    <row r="458" customHeight="1" spans="1:14">
      <c r="A458" s="5">
        <f t="shared" si="28"/>
        <v>43473</v>
      </c>
      <c r="B458" s="6">
        <v>10001</v>
      </c>
      <c r="C458" s="6" t="str">
        <f>VLOOKUP(B458,'Emp Master'!$A$2:$C$21,2,FALSE)</f>
        <v>EMP-1</v>
      </c>
      <c r="D458" s="6" t="s">
        <v>7</v>
      </c>
      <c r="E458" s="6" t="str">
        <f>VLOOKUP(D458,'Product Master'!$A$2:$C$31,2,FALSE)</f>
        <v>Product-22</v>
      </c>
      <c r="F458" s="6">
        <v>214</v>
      </c>
      <c r="G458" s="7">
        <f>VLOOKUP(D458,'Product Master'!$A$2:$C$31,3,FALSE)</f>
        <v>87</v>
      </c>
      <c r="H458" s="7">
        <f t="shared" si="29"/>
        <v>18618</v>
      </c>
      <c r="I458" t="str">
        <f>VLOOKUP(B458,'Emp Master'!$A$2:$C$21,3,FALSE)</f>
        <v>Supervisor-1</v>
      </c>
      <c r="J458" s="2">
        <f t="shared" si="30"/>
        <v>1</v>
      </c>
      <c r="M458" t="str">
        <f>VLOOKUP(D458,'Product Master'!$A$2:$C$31,2,FALSE)</f>
        <v>Product-22</v>
      </c>
      <c r="N458" s="2">
        <f t="shared" si="31"/>
        <v>1</v>
      </c>
    </row>
    <row r="459" customHeight="1" spans="1:14">
      <c r="A459" s="5">
        <f t="shared" si="28"/>
        <v>43473</v>
      </c>
      <c r="B459" s="6">
        <v>10003</v>
      </c>
      <c r="C459" s="6" t="str">
        <f>VLOOKUP(B459,'Emp Master'!$A$2:$C$21,2,FALSE)</f>
        <v>EMP-3</v>
      </c>
      <c r="D459" s="6" t="s">
        <v>18</v>
      </c>
      <c r="E459" s="6" t="str">
        <f>VLOOKUP(D459,'Product Master'!$A$2:$C$31,2,FALSE)</f>
        <v>Product-25</v>
      </c>
      <c r="F459" s="6">
        <v>104</v>
      </c>
      <c r="G459" s="7">
        <f>VLOOKUP(D459,'Product Master'!$A$2:$C$31,3,FALSE)</f>
        <v>85</v>
      </c>
      <c r="H459" s="7">
        <f t="shared" si="29"/>
        <v>8840</v>
      </c>
      <c r="I459" t="str">
        <f>VLOOKUP(B459,'Emp Master'!$A$2:$C$21,3,FALSE)</f>
        <v>Supervisor-1</v>
      </c>
      <c r="J459" s="2">
        <f t="shared" si="30"/>
        <v>0</v>
      </c>
      <c r="M459" t="str">
        <f>VLOOKUP(D459,'Product Master'!$A$2:$C$31,2,FALSE)</f>
        <v>Product-25</v>
      </c>
      <c r="N459" s="2">
        <f t="shared" si="31"/>
        <v>1</v>
      </c>
    </row>
    <row r="460" customHeight="1" spans="1:14">
      <c r="A460" s="5">
        <f t="shared" si="28"/>
        <v>43473</v>
      </c>
      <c r="B460" s="6">
        <v>10002</v>
      </c>
      <c r="C460" s="6" t="str">
        <f>VLOOKUP(B460,'Emp Master'!$A$2:$C$21,2,FALSE)</f>
        <v>EMP-2</v>
      </c>
      <c r="D460" s="6" t="s">
        <v>12</v>
      </c>
      <c r="E460" s="6" t="str">
        <f>VLOOKUP(D460,'Product Master'!$A$2:$C$31,2,FALSE)</f>
        <v>Product-8</v>
      </c>
      <c r="F460" s="6">
        <v>75</v>
      </c>
      <c r="G460" s="7">
        <f>VLOOKUP(D460,'Product Master'!$A$2:$C$31,3,FALSE)</f>
        <v>68</v>
      </c>
      <c r="H460" s="7">
        <f t="shared" si="29"/>
        <v>5100</v>
      </c>
      <c r="I460" t="str">
        <f>VLOOKUP(B460,'Emp Master'!$A$2:$C$21,3,FALSE)</f>
        <v>Supervisor-1</v>
      </c>
      <c r="J460" s="2">
        <f t="shared" si="30"/>
        <v>0</v>
      </c>
      <c r="M460" t="str">
        <f>VLOOKUP(D460,'Product Master'!$A$2:$C$31,2,FALSE)</f>
        <v>Product-8</v>
      </c>
      <c r="N460" s="2">
        <f t="shared" si="31"/>
        <v>0</v>
      </c>
    </row>
    <row r="461" customHeight="1" spans="1:14">
      <c r="A461" s="5">
        <f t="shared" si="28"/>
        <v>43473</v>
      </c>
      <c r="B461" s="6">
        <v>10013</v>
      </c>
      <c r="C461" s="6" t="str">
        <f>VLOOKUP(B461,'Emp Master'!$A$2:$C$21,2,FALSE)</f>
        <v>EMP-13</v>
      </c>
      <c r="D461" s="6" t="s">
        <v>33</v>
      </c>
      <c r="E461" s="6" t="str">
        <f>VLOOKUP(D461,'Product Master'!$A$2:$C$31,2,FALSE)</f>
        <v>Product-11</v>
      </c>
      <c r="F461" s="6">
        <v>282</v>
      </c>
      <c r="G461" s="7">
        <f>VLOOKUP(D461,'Product Master'!$A$2:$C$31,3,FALSE)</f>
        <v>239</v>
      </c>
      <c r="H461" s="7">
        <f t="shared" si="29"/>
        <v>67398</v>
      </c>
      <c r="I461" t="str">
        <f>VLOOKUP(B461,'Emp Master'!$A$2:$C$21,3,FALSE)</f>
        <v>Supervisor-3</v>
      </c>
      <c r="J461" s="2">
        <f t="shared" si="30"/>
        <v>1</v>
      </c>
      <c r="M461" t="str">
        <f>VLOOKUP(D461,'Product Master'!$A$2:$C$31,2,FALSE)</f>
        <v>Product-11</v>
      </c>
      <c r="N461" s="2">
        <f t="shared" si="31"/>
        <v>1</v>
      </c>
    </row>
    <row r="462" customHeight="1" spans="1:14">
      <c r="A462" s="5">
        <f t="shared" si="28"/>
        <v>43473</v>
      </c>
      <c r="B462" s="6">
        <v>10006</v>
      </c>
      <c r="C462" s="6" t="str">
        <f>VLOOKUP(B462,'Emp Master'!$A$2:$C$21,2,FALSE)</f>
        <v>EMP-6</v>
      </c>
      <c r="D462" s="6" t="s">
        <v>5</v>
      </c>
      <c r="E462" s="6" t="str">
        <f>VLOOKUP(D462,'Product Master'!$A$2:$C$31,2,FALSE)</f>
        <v>Product-1</v>
      </c>
      <c r="F462" s="6">
        <v>236</v>
      </c>
      <c r="G462" s="7">
        <f>VLOOKUP(D462,'Product Master'!$A$2:$C$31,3,FALSE)</f>
        <v>600</v>
      </c>
      <c r="H462" s="7">
        <f t="shared" si="29"/>
        <v>141600</v>
      </c>
      <c r="I462" t="str">
        <f>VLOOKUP(B462,'Emp Master'!$A$2:$C$21,3,FALSE)</f>
        <v>Supervisor-1</v>
      </c>
      <c r="J462" s="2">
        <f t="shared" si="30"/>
        <v>1</v>
      </c>
      <c r="M462" t="str">
        <f>VLOOKUP(D462,'Product Master'!$A$2:$C$31,2,FALSE)</f>
        <v>Product-1</v>
      </c>
      <c r="N462" s="2">
        <f t="shared" si="31"/>
        <v>1</v>
      </c>
    </row>
    <row r="463" customHeight="1" spans="1:14">
      <c r="A463" s="5">
        <f t="shared" si="28"/>
        <v>43473</v>
      </c>
      <c r="B463" s="6">
        <v>10004</v>
      </c>
      <c r="C463" s="6" t="str">
        <f>VLOOKUP(B463,'Emp Master'!$A$2:$C$21,2,FALSE)</f>
        <v>EMP-4</v>
      </c>
      <c r="D463" s="6" t="s">
        <v>8</v>
      </c>
      <c r="E463" s="6" t="str">
        <f>VLOOKUP(D463,'Product Master'!$A$2:$C$31,2,FALSE)</f>
        <v>Product-4</v>
      </c>
      <c r="F463" s="6">
        <v>116</v>
      </c>
      <c r="G463" s="7">
        <f>VLOOKUP(D463,'Product Master'!$A$2:$C$31,3,FALSE)</f>
        <v>84</v>
      </c>
      <c r="H463" s="7">
        <f t="shared" si="29"/>
        <v>9744</v>
      </c>
      <c r="I463" t="str">
        <f>VLOOKUP(B463,'Emp Master'!$A$2:$C$21,3,FALSE)</f>
        <v>Supervisor-1</v>
      </c>
      <c r="J463" s="2">
        <f t="shared" si="30"/>
        <v>0</v>
      </c>
      <c r="M463" t="str">
        <f>VLOOKUP(D463,'Product Master'!$A$2:$C$31,2,FALSE)</f>
        <v>Product-4</v>
      </c>
      <c r="N463" s="2">
        <f t="shared" si="31"/>
        <v>1</v>
      </c>
    </row>
    <row r="464" customHeight="1" spans="1:14">
      <c r="A464" s="5">
        <f t="shared" si="28"/>
        <v>43473</v>
      </c>
      <c r="B464" s="6">
        <v>10011</v>
      </c>
      <c r="C464" s="6" t="str">
        <f>VLOOKUP(B464,'Emp Master'!$A$2:$C$21,2,FALSE)</f>
        <v>EMP-11</v>
      </c>
      <c r="D464" s="6" t="s">
        <v>15</v>
      </c>
      <c r="E464" s="6" t="str">
        <f>VLOOKUP(D464,'Product Master'!$A$2:$C$31,2,FALSE)</f>
        <v>Product-29</v>
      </c>
      <c r="F464" s="6">
        <v>76</v>
      </c>
      <c r="G464" s="7">
        <f>VLOOKUP(D464,'Product Master'!$A$2:$C$31,3,FALSE)</f>
        <v>129</v>
      </c>
      <c r="H464" s="7">
        <f t="shared" si="29"/>
        <v>9804</v>
      </c>
      <c r="I464" t="str">
        <f>VLOOKUP(B464,'Emp Master'!$A$2:$C$21,3,FALSE)</f>
        <v>Supervisor-3</v>
      </c>
      <c r="J464" s="2">
        <f t="shared" si="30"/>
        <v>0</v>
      </c>
      <c r="M464" t="str">
        <f>VLOOKUP(D464,'Product Master'!$A$2:$C$31,2,FALSE)</f>
        <v>Product-29</v>
      </c>
      <c r="N464" s="2">
        <f t="shared" si="31"/>
        <v>0</v>
      </c>
    </row>
    <row r="465" customHeight="1" spans="1:14">
      <c r="A465" s="5">
        <f t="shared" si="28"/>
        <v>43473</v>
      </c>
      <c r="B465" s="6">
        <v>10012</v>
      </c>
      <c r="C465" s="6" t="str">
        <f>VLOOKUP(B465,'Emp Master'!$A$2:$C$21,2,FALSE)</f>
        <v>EMP-12</v>
      </c>
      <c r="D465" s="6" t="s">
        <v>16</v>
      </c>
      <c r="E465" s="6" t="str">
        <f>VLOOKUP(D465,'Product Master'!$A$2:$C$31,2,FALSE)</f>
        <v>Product-15</v>
      </c>
      <c r="F465" s="6">
        <v>273</v>
      </c>
      <c r="G465" s="7">
        <f>VLOOKUP(D465,'Product Master'!$A$2:$C$31,3,FALSE)</f>
        <v>122</v>
      </c>
      <c r="H465" s="7">
        <f t="shared" si="29"/>
        <v>33306</v>
      </c>
      <c r="I465" t="str">
        <f>VLOOKUP(B465,'Emp Master'!$A$2:$C$21,3,FALSE)</f>
        <v>Supervisor-3</v>
      </c>
      <c r="J465" s="2">
        <f t="shared" si="30"/>
        <v>1</v>
      </c>
      <c r="M465" t="str">
        <f>VLOOKUP(D465,'Product Master'!$A$2:$C$31,2,FALSE)</f>
        <v>Product-15</v>
      </c>
      <c r="N465" s="2">
        <f t="shared" si="31"/>
        <v>1</v>
      </c>
    </row>
    <row r="466" customHeight="1" spans="1:14">
      <c r="A466" s="5">
        <f t="shared" si="28"/>
        <v>43473</v>
      </c>
      <c r="B466" s="6">
        <v>10018</v>
      </c>
      <c r="C466" s="6" t="str">
        <f>VLOOKUP(B466,'Emp Master'!$A$2:$C$21,2,FALSE)</f>
        <v>EMP-18</v>
      </c>
      <c r="D466" s="6" t="s">
        <v>23</v>
      </c>
      <c r="E466" s="6" t="str">
        <f>VLOOKUP(D466,'Product Master'!$A$2:$C$31,2,FALSE)</f>
        <v>Product-20</v>
      </c>
      <c r="F466" s="6">
        <v>234</v>
      </c>
      <c r="G466" s="7">
        <f>VLOOKUP(D466,'Product Master'!$A$2:$C$31,3,FALSE)</f>
        <v>70</v>
      </c>
      <c r="H466" s="7">
        <f t="shared" si="29"/>
        <v>16380</v>
      </c>
      <c r="I466" t="str">
        <f>VLOOKUP(B466,'Emp Master'!$A$2:$C$21,3,FALSE)</f>
        <v>Supervisor-4</v>
      </c>
      <c r="J466" s="2">
        <f t="shared" si="30"/>
        <v>1</v>
      </c>
      <c r="M466" t="str">
        <f>VLOOKUP(D466,'Product Master'!$A$2:$C$31,2,FALSE)</f>
        <v>Product-20</v>
      </c>
      <c r="N466" s="2">
        <f t="shared" si="31"/>
        <v>1</v>
      </c>
    </row>
    <row r="467" customHeight="1" spans="1:14">
      <c r="A467" s="5">
        <f t="shared" si="28"/>
        <v>43473</v>
      </c>
      <c r="B467" s="6">
        <v>10008</v>
      </c>
      <c r="C467" s="6" t="str">
        <f>VLOOKUP(B467,'Emp Master'!$A$2:$C$21,2,FALSE)</f>
        <v>EMP-8</v>
      </c>
      <c r="D467" s="6" t="s">
        <v>23</v>
      </c>
      <c r="E467" s="6" t="str">
        <f>VLOOKUP(D467,'Product Master'!$A$2:$C$31,2,FALSE)</f>
        <v>Product-20</v>
      </c>
      <c r="F467" s="6">
        <v>181</v>
      </c>
      <c r="G467" s="7">
        <f>VLOOKUP(D467,'Product Master'!$A$2:$C$31,3,FALSE)</f>
        <v>70</v>
      </c>
      <c r="H467" s="7">
        <f t="shared" si="29"/>
        <v>12670</v>
      </c>
      <c r="I467" t="str">
        <f>VLOOKUP(B467,'Emp Master'!$A$2:$C$21,3,FALSE)</f>
        <v>Supervisor-2</v>
      </c>
      <c r="J467" s="2">
        <f t="shared" si="30"/>
        <v>0</v>
      </c>
      <c r="M467" t="str">
        <f>VLOOKUP(D467,'Product Master'!$A$2:$C$31,2,FALSE)</f>
        <v>Product-20</v>
      </c>
      <c r="N467" s="2">
        <f t="shared" si="31"/>
        <v>1</v>
      </c>
    </row>
    <row r="468" customHeight="1" spans="1:14">
      <c r="A468" s="5">
        <f t="shared" si="28"/>
        <v>43473</v>
      </c>
      <c r="B468" s="6">
        <v>10011</v>
      </c>
      <c r="C468" s="6" t="str">
        <f>VLOOKUP(B468,'Emp Master'!$A$2:$C$21,2,FALSE)</f>
        <v>EMP-11</v>
      </c>
      <c r="D468" s="6" t="s">
        <v>24</v>
      </c>
      <c r="E468" s="6" t="str">
        <f>VLOOKUP(D468,'Product Master'!$A$2:$C$31,2,FALSE)</f>
        <v>Product-5</v>
      </c>
      <c r="F468" s="6">
        <v>133</v>
      </c>
      <c r="G468" s="7">
        <f>VLOOKUP(D468,'Product Master'!$A$2:$C$31,3,FALSE)</f>
        <v>440</v>
      </c>
      <c r="H468" s="7">
        <f t="shared" si="29"/>
        <v>58520</v>
      </c>
      <c r="I468" t="str">
        <f>VLOOKUP(B468,'Emp Master'!$A$2:$C$21,3,FALSE)</f>
        <v>Supervisor-3</v>
      </c>
      <c r="J468" s="2">
        <f t="shared" si="30"/>
        <v>1</v>
      </c>
      <c r="M468" t="str">
        <f>VLOOKUP(D468,'Product Master'!$A$2:$C$31,2,FALSE)</f>
        <v>Product-5</v>
      </c>
      <c r="N468" s="2">
        <f t="shared" si="31"/>
        <v>1</v>
      </c>
    </row>
    <row r="469" customHeight="1" spans="1:14">
      <c r="A469" s="5">
        <f t="shared" si="28"/>
        <v>43473</v>
      </c>
      <c r="B469" s="6">
        <v>10005</v>
      </c>
      <c r="C469" s="6" t="str">
        <f>VLOOKUP(B469,'Emp Master'!$A$2:$C$21,2,FALSE)</f>
        <v>EMP-5</v>
      </c>
      <c r="D469" s="6" t="s">
        <v>4</v>
      </c>
      <c r="E469" s="6" t="str">
        <f>VLOOKUP(D469,'Product Master'!$A$2:$C$31,2,FALSE)</f>
        <v>Product-7</v>
      </c>
      <c r="F469" s="6">
        <v>143</v>
      </c>
      <c r="G469" s="7">
        <f>VLOOKUP(D469,'Product Master'!$A$2:$C$31,3,FALSE)</f>
        <v>145</v>
      </c>
      <c r="H469" s="7">
        <f t="shared" si="29"/>
        <v>20735</v>
      </c>
      <c r="I469" t="str">
        <f>VLOOKUP(B469,'Emp Master'!$A$2:$C$21,3,FALSE)</f>
        <v>Supervisor-1</v>
      </c>
      <c r="J469" s="2">
        <f t="shared" si="30"/>
        <v>1</v>
      </c>
      <c r="M469" t="str">
        <f>VLOOKUP(D469,'Product Master'!$A$2:$C$31,2,FALSE)</f>
        <v>Product-7</v>
      </c>
      <c r="N469" s="2">
        <f t="shared" si="31"/>
        <v>1</v>
      </c>
    </row>
    <row r="470" customHeight="1" spans="1:14">
      <c r="A470" s="5">
        <f t="shared" si="28"/>
        <v>43473</v>
      </c>
      <c r="B470" s="6">
        <v>10001</v>
      </c>
      <c r="C470" s="6" t="str">
        <f>VLOOKUP(B470,'Emp Master'!$A$2:$C$21,2,FALSE)</f>
        <v>EMP-1</v>
      </c>
      <c r="D470" s="6" t="s">
        <v>17</v>
      </c>
      <c r="E470" s="6" t="str">
        <f>VLOOKUP(D470,'Product Master'!$A$2:$C$31,2,FALSE)</f>
        <v>Product-24</v>
      </c>
      <c r="F470" s="6">
        <v>249</v>
      </c>
      <c r="G470" s="7">
        <f>VLOOKUP(D470,'Product Master'!$A$2:$C$31,3,FALSE)</f>
        <v>687</v>
      </c>
      <c r="H470" s="7">
        <f t="shared" si="29"/>
        <v>171063</v>
      </c>
      <c r="I470" t="str">
        <f>VLOOKUP(B470,'Emp Master'!$A$2:$C$21,3,FALSE)</f>
        <v>Supervisor-1</v>
      </c>
      <c r="J470" s="2">
        <f t="shared" si="30"/>
        <v>1</v>
      </c>
      <c r="M470" t="str">
        <f>VLOOKUP(D470,'Product Master'!$A$2:$C$31,2,FALSE)</f>
        <v>Product-24</v>
      </c>
      <c r="N470" s="2">
        <f t="shared" si="31"/>
        <v>1</v>
      </c>
    </row>
    <row r="471" customHeight="1" spans="1:14">
      <c r="A471" s="5">
        <f t="shared" si="28"/>
        <v>43473</v>
      </c>
      <c r="B471" s="6">
        <v>10008</v>
      </c>
      <c r="C471" s="6" t="str">
        <f>VLOOKUP(B471,'Emp Master'!$A$2:$C$21,2,FALSE)</f>
        <v>EMP-8</v>
      </c>
      <c r="D471" s="6" t="s">
        <v>12</v>
      </c>
      <c r="E471" s="6" t="str">
        <f>VLOOKUP(D471,'Product Master'!$A$2:$C$31,2,FALSE)</f>
        <v>Product-8</v>
      </c>
      <c r="F471" s="6">
        <v>224</v>
      </c>
      <c r="G471" s="7">
        <f>VLOOKUP(D471,'Product Master'!$A$2:$C$31,3,FALSE)</f>
        <v>68</v>
      </c>
      <c r="H471" s="7">
        <f t="shared" si="29"/>
        <v>15232</v>
      </c>
      <c r="I471" t="str">
        <f>VLOOKUP(B471,'Emp Master'!$A$2:$C$21,3,FALSE)</f>
        <v>Supervisor-2</v>
      </c>
      <c r="J471" s="2">
        <f t="shared" si="30"/>
        <v>1</v>
      </c>
      <c r="M471" t="str">
        <f>VLOOKUP(D471,'Product Master'!$A$2:$C$31,2,FALSE)</f>
        <v>Product-8</v>
      </c>
      <c r="N471" s="2">
        <f t="shared" si="31"/>
        <v>1</v>
      </c>
    </row>
    <row r="472" customHeight="1" spans="1:14">
      <c r="A472" s="5">
        <f t="shared" si="28"/>
        <v>43473</v>
      </c>
      <c r="B472" s="6">
        <v>10006</v>
      </c>
      <c r="C472" s="6" t="str">
        <f>VLOOKUP(B472,'Emp Master'!$A$2:$C$21,2,FALSE)</f>
        <v>EMP-6</v>
      </c>
      <c r="D472" s="6" t="s">
        <v>23</v>
      </c>
      <c r="E472" s="6" t="str">
        <f>VLOOKUP(D472,'Product Master'!$A$2:$C$31,2,FALSE)</f>
        <v>Product-20</v>
      </c>
      <c r="F472" s="6">
        <v>202</v>
      </c>
      <c r="G472" s="7">
        <f>VLOOKUP(D472,'Product Master'!$A$2:$C$31,3,FALSE)</f>
        <v>70</v>
      </c>
      <c r="H472" s="7">
        <f t="shared" si="29"/>
        <v>14140</v>
      </c>
      <c r="I472" t="str">
        <f>VLOOKUP(B472,'Emp Master'!$A$2:$C$21,3,FALSE)</f>
        <v>Supervisor-1</v>
      </c>
      <c r="J472" s="2">
        <f t="shared" si="30"/>
        <v>0</v>
      </c>
      <c r="M472" t="str">
        <f>VLOOKUP(D472,'Product Master'!$A$2:$C$31,2,FALSE)</f>
        <v>Product-20</v>
      </c>
      <c r="N472" s="2">
        <f t="shared" si="31"/>
        <v>1</v>
      </c>
    </row>
    <row r="473" customHeight="1" spans="1:14">
      <c r="A473" s="5">
        <f t="shared" si="28"/>
        <v>43473</v>
      </c>
      <c r="B473" s="6">
        <v>10015</v>
      </c>
      <c r="C473" s="6" t="str">
        <f>VLOOKUP(B473,'Emp Master'!$A$2:$C$21,2,FALSE)</f>
        <v>EMP-15</v>
      </c>
      <c r="D473" s="6" t="s">
        <v>26</v>
      </c>
      <c r="E473" s="6" t="str">
        <f>VLOOKUP(D473,'Product Master'!$A$2:$C$31,2,FALSE)</f>
        <v>Product-28</v>
      </c>
      <c r="F473" s="6">
        <v>233</v>
      </c>
      <c r="G473" s="7">
        <f>VLOOKUP(D473,'Product Master'!$A$2:$C$31,3,FALSE)</f>
        <v>107</v>
      </c>
      <c r="H473" s="7">
        <f t="shared" si="29"/>
        <v>24931</v>
      </c>
      <c r="I473" t="str">
        <f>VLOOKUP(B473,'Emp Master'!$A$2:$C$21,3,FALSE)</f>
        <v>Supervisor-3</v>
      </c>
      <c r="J473" s="2">
        <f t="shared" si="30"/>
        <v>1</v>
      </c>
      <c r="M473" t="str">
        <f>VLOOKUP(D473,'Product Master'!$A$2:$C$31,2,FALSE)</f>
        <v>Product-28</v>
      </c>
      <c r="N473" s="2">
        <f t="shared" si="31"/>
        <v>1</v>
      </c>
    </row>
    <row r="474" customHeight="1" spans="1:14">
      <c r="A474" s="5">
        <f t="shared" si="28"/>
        <v>43474</v>
      </c>
      <c r="B474" s="6">
        <v>10002</v>
      </c>
      <c r="C474" s="6" t="str">
        <f>VLOOKUP(B474,'Emp Master'!$A$2:$C$21,2,FALSE)</f>
        <v>EMP-2</v>
      </c>
      <c r="D474" s="6" t="s">
        <v>28</v>
      </c>
      <c r="E474" s="6" t="str">
        <f>VLOOKUP(D474,'Product Master'!$A$2:$C$31,2,FALSE)</f>
        <v>Product-2</v>
      </c>
      <c r="F474" s="6">
        <v>189</v>
      </c>
      <c r="G474" s="7">
        <f>VLOOKUP(D474,'Product Master'!$A$2:$C$31,3,FALSE)</f>
        <v>114</v>
      </c>
      <c r="H474" s="7">
        <f t="shared" si="29"/>
        <v>21546</v>
      </c>
      <c r="I474" t="str">
        <f>VLOOKUP(B474,'Emp Master'!$A$2:$C$21,3,FALSE)</f>
        <v>Supervisor-1</v>
      </c>
      <c r="J474" s="2">
        <f t="shared" si="30"/>
        <v>1</v>
      </c>
      <c r="M474" t="str">
        <f>VLOOKUP(D474,'Product Master'!$A$2:$C$31,2,FALSE)</f>
        <v>Product-2</v>
      </c>
      <c r="N474" s="2">
        <f t="shared" si="31"/>
        <v>1</v>
      </c>
    </row>
    <row r="475" customHeight="1" spans="1:14">
      <c r="A475" s="5">
        <f t="shared" si="28"/>
        <v>43474</v>
      </c>
      <c r="B475" s="6">
        <v>10016</v>
      </c>
      <c r="C475" s="6" t="str">
        <f>VLOOKUP(B475,'Emp Master'!$A$2:$C$21,2,FALSE)</f>
        <v>EMP-16</v>
      </c>
      <c r="D475" s="6" t="s">
        <v>29</v>
      </c>
      <c r="E475" s="6" t="str">
        <f>VLOOKUP(D475,'Product Master'!$A$2:$C$31,2,FALSE)</f>
        <v>Product-12</v>
      </c>
      <c r="F475" s="6">
        <v>231</v>
      </c>
      <c r="G475" s="7">
        <f>VLOOKUP(D475,'Product Master'!$A$2:$C$31,3,FALSE)</f>
        <v>808</v>
      </c>
      <c r="H475" s="7">
        <f t="shared" si="29"/>
        <v>186648</v>
      </c>
      <c r="I475" t="str">
        <f>VLOOKUP(B475,'Emp Master'!$A$2:$C$21,3,FALSE)</f>
        <v>Supervisor-4</v>
      </c>
      <c r="J475" s="2">
        <f t="shared" si="30"/>
        <v>1</v>
      </c>
      <c r="M475" t="str">
        <f>VLOOKUP(D475,'Product Master'!$A$2:$C$31,2,FALSE)</f>
        <v>Product-12</v>
      </c>
      <c r="N475" s="2">
        <f t="shared" si="31"/>
        <v>1</v>
      </c>
    </row>
    <row r="476" customHeight="1" spans="1:14">
      <c r="A476" s="5">
        <f t="shared" si="28"/>
        <v>43474</v>
      </c>
      <c r="B476" s="6">
        <v>10008</v>
      </c>
      <c r="C476" s="6" t="str">
        <f>VLOOKUP(B476,'Emp Master'!$A$2:$C$21,2,FALSE)</f>
        <v>EMP-8</v>
      </c>
      <c r="D476" s="6" t="s">
        <v>22</v>
      </c>
      <c r="E476" s="6" t="str">
        <f>VLOOKUP(D476,'Product Master'!$A$2:$C$31,2,FALSE)</f>
        <v>Product-9</v>
      </c>
      <c r="F476" s="6">
        <v>211</v>
      </c>
      <c r="G476" s="7">
        <f>VLOOKUP(D476,'Product Master'!$A$2:$C$31,3,FALSE)</f>
        <v>73</v>
      </c>
      <c r="H476" s="7">
        <f t="shared" si="29"/>
        <v>15403</v>
      </c>
      <c r="I476" t="str">
        <f>VLOOKUP(B476,'Emp Master'!$A$2:$C$21,3,FALSE)</f>
        <v>Supervisor-2</v>
      </c>
      <c r="J476" s="2">
        <f t="shared" si="30"/>
        <v>1</v>
      </c>
      <c r="M476" t="str">
        <f>VLOOKUP(D476,'Product Master'!$A$2:$C$31,2,FALSE)</f>
        <v>Product-9</v>
      </c>
      <c r="N476" s="2">
        <f t="shared" si="31"/>
        <v>1</v>
      </c>
    </row>
    <row r="477" customHeight="1" spans="1:14">
      <c r="A477" s="5">
        <f t="shared" si="28"/>
        <v>43474</v>
      </c>
      <c r="B477" s="6">
        <v>10017</v>
      </c>
      <c r="C477" s="6" t="str">
        <f>VLOOKUP(B477,'Emp Master'!$A$2:$C$21,2,FALSE)</f>
        <v>EMP-17</v>
      </c>
      <c r="D477" s="6" t="s">
        <v>9</v>
      </c>
      <c r="E477" s="6" t="str">
        <f>VLOOKUP(D477,'Product Master'!$A$2:$C$31,2,FALSE)</f>
        <v>Product-18</v>
      </c>
      <c r="F477" s="6">
        <v>98</v>
      </c>
      <c r="G477" s="7">
        <f>VLOOKUP(D477,'Product Master'!$A$2:$C$31,3,FALSE)</f>
        <v>291</v>
      </c>
      <c r="H477" s="7">
        <f t="shared" si="29"/>
        <v>28518</v>
      </c>
      <c r="I477" t="str">
        <f>VLOOKUP(B477,'Emp Master'!$A$2:$C$21,3,FALSE)</f>
        <v>Supervisor-4</v>
      </c>
      <c r="J477" s="2">
        <f t="shared" si="30"/>
        <v>1</v>
      </c>
      <c r="M477" t="str">
        <f>VLOOKUP(D477,'Product Master'!$A$2:$C$31,2,FALSE)</f>
        <v>Product-18</v>
      </c>
      <c r="N477" s="2">
        <f t="shared" si="31"/>
        <v>0</v>
      </c>
    </row>
    <row r="478" customHeight="1" spans="1:14">
      <c r="A478" s="5">
        <f t="shared" si="28"/>
        <v>43474</v>
      </c>
      <c r="B478" s="6">
        <v>10009</v>
      </c>
      <c r="C478" s="6" t="str">
        <f>VLOOKUP(B478,'Emp Master'!$A$2:$C$21,2,FALSE)</f>
        <v>EMP-9</v>
      </c>
      <c r="D478" s="6" t="s">
        <v>32</v>
      </c>
      <c r="E478" s="6" t="str">
        <f>VLOOKUP(D478,'Product Master'!$A$2:$C$31,2,FALSE)</f>
        <v>Product-10</v>
      </c>
      <c r="F478" s="6">
        <v>114</v>
      </c>
      <c r="G478" s="7">
        <f>VLOOKUP(D478,'Product Master'!$A$2:$C$31,3,FALSE)</f>
        <v>515</v>
      </c>
      <c r="H478" s="7">
        <f t="shared" si="29"/>
        <v>58710</v>
      </c>
      <c r="I478" t="str">
        <f>VLOOKUP(B478,'Emp Master'!$A$2:$C$21,3,FALSE)</f>
        <v>Supervisor-2</v>
      </c>
      <c r="J478" s="2">
        <f t="shared" si="30"/>
        <v>1</v>
      </c>
      <c r="M478" t="str">
        <f>VLOOKUP(D478,'Product Master'!$A$2:$C$31,2,FALSE)</f>
        <v>Product-10</v>
      </c>
      <c r="N478" s="2">
        <f t="shared" si="31"/>
        <v>1</v>
      </c>
    </row>
    <row r="479" customHeight="1" spans="1:14">
      <c r="A479" s="5">
        <f t="shared" si="28"/>
        <v>43474</v>
      </c>
      <c r="B479" s="6">
        <v>10006</v>
      </c>
      <c r="C479" s="6" t="str">
        <f>VLOOKUP(B479,'Emp Master'!$A$2:$C$21,2,FALSE)</f>
        <v>EMP-6</v>
      </c>
      <c r="D479" s="6" t="s">
        <v>24</v>
      </c>
      <c r="E479" s="6" t="str">
        <f>VLOOKUP(D479,'Product Master'!$A$2:$C$31,2,FALSE)</f>
        <v>Product-5</v>
      </c>
      <c r="F479" s="6">
        <v>254</v>
      </c>
      <c r="G479" s="7">
        <f>VLOOKUP(D479,'Product Master'!$A$2:$C$31,3,FALSE)</f>
        <v>440</v>
      </c>
      <c r="H479" s="7">
        <f t="shared" si="29"/>
        <v>111760</v>
      </c>
      <c r="I479" t="str">
        <f>VLOOKUP(B479,'Emp Master'!$A$2:$C$21,3,FALSE)</f>
        <v>Supervisor-1</v>
      </c>
      <c r="J479" s="2">
        <f t="shared" si="30"/>
        <v>1</v>
      </c>
      <c r="M479" t="str">
        <f>VLOOKUP(D479,'Product Master'!$A$2:$C$31,2,FALSE)</f>
        <v>Product-5</v>
      </c>
      <c r="N479" s="2">
        <f t="shared" si="31"/>
        <v>1</v>
      </c>
    </row>
    <row r="480" customHeight="1" spans="1:14">
      <c r="A480" s="5">
        <f t="shared" si="28"/>
        <v>43474</v>
      </c>
      <c r="B480" s="6">
        <v>10004</v>
      </c>
      <c r="C480" s="6" t="str">
        <f>VLOOKUP(B480,'Emp Master'!$A$2:$C$21,2,FALSE)</f>
        <v>EMP-4</v>
      </c>
      <c r="D480" s="6" t="s">
        <v>17</v>
      </c>
      <c r="E480" s="6" t="str">
        <f>VLOOKUP(D480,'Product Master'!$A$2:$C$31,2,FALSE)</f>
        <v>Product-24</v>
      </c>
      <c r="F480" s="6">
        <v>241</v>
      </c>
      <c r="G480" s="7">
        <f>VLOOKUP(D480,'Product Master'!$A$2:$C$31,3,FALSE)</f>
        <v>687</v>
      </c>
      <c r="H480" s="7">
        <f t="shared" si="29"/>
        <v>165567</v>
      </c>
      <c r="I480" t="str">
        <f>VLOOKUP(B480,'Emp Master'!$A$2:$C$21,3,FALSE)</f>
        <v>Supervisor-1</v>
      </c>
      <c r="J480" s="2">
        <f t="shared" si="30"/>
        <v>1</v>
      </c>
      <c r="M480" t="str">
        <f>VLOOKUP(D480,'Product Master'!$A$2:$C$31,2,FALSE)</f>
        <v>Product-24</v>
      </c>
      <c r="N480" s="2">
        <f t="shared" si="31"/>
        <v>1</v>
      </c>
    </row>
    <row r="481" customHeight="1" spans="1:14">
      <c r="A481" s="5">
        <f t="shared" si="28"/>
        <v>43474</v>
      </c>
      <c r="B481" s="6">
        <v>10011</v>
      </c>
      <c r="C481" s="6" t="str">
        <f>VLOOKUP(B481,'Emp Master'!$A$2:$C$21,2,FALSE)</f>
        <v>EMP-11</v>
      </c>
      <c r="D481" s="6" t="s">
        <v>32</v>
      </c>
      <c r="E481" s="6" t="str">
        <f>VLOOKUP(D481,'Product Master'!$A$2:$C$31,2,FALSE)</f>
        <v>Product-10</v>
      </c>
      <c r="F481" s="6">
        <v>289</v>
      </c>
      <c r="G481" s="7">
        <f>VLOOKUP(D481,'Product Master'!$A$2:$C$31,3,FALSE)</f>
        <v>515</v>
      </c>
      <c r="H481" s="7">
        <f t="shared" si="29"/>
        <v>148835</v>
      </c>
      <c r="I481" t="str">
        <f>VLOOKUP(B481,'Emp Master'!$A$2:$C$21,3,FALSE)</f>
        <v>Supervisor-3</v>
      </c>
      <c r="J481" s="2">
        <f t="shared" si="30"/>
        <v>1</v>
      </c>
      <c r="M481" t="str">
        <f>VLOOKUP(D481,'Product Master'!$A$2:$C$31,2,FALSE)</f>
        <v>Product-10</v>
      </c>
      <c r="N481" s="2">
        <f t="shared" si="31"/>
        <v>1</v>
      </c>
    </row>
    <row r="482" customHeight="1" spans="1:14">
      <c r="A482" s="5">
        <f t="shared" si="28"/>
        <v>43474</v>
      </c>
      <c r="B482" s="6">
        <v>10006</v>
      </c>
      <c r="C482" s="6" t="str">
        <f>VLOOKUP(B482,'Emp Master'!$A$2:$C$21,2,FALSE)</f>
        <v>EMP-6</v>
      </c>
      <c r="D482" s="6" t="s">
        <v>12</v>
      </c>
      <c r="E482" s="6" t="str">
        <f>VLOOKUP(D482,'Product Master'!$A$2:$C$31,2,FALSE)</f>
        <v>Product-8</v>
      </c>
      <c r="F482" s="6">
        <v>179</v>
      </c>
      <c r="G482" s="7">
        <f>VLOOKUP(D482,'Product Master'!$A$2:$C$31,3,FALSE)</f>
        <v>68</v>
      </c>
      <c r="H482" s="7">
        <f t="shared" si="29"/>
        <v>12172</v>
      </c>
      <c r="I482" t="str">
        <f>VLOOKUP(B482,'Emp Master'!$A$2:$C$21,3,FALSE)</f>
        <v>Supervisor-1</v>
      </c>
      <c r="J482" s="2">
        <f t="shared" si="30"/>
        <v>0</v>
      </c>
      <c r="M482" t="str">
        <f>VLOOKUP(D482,'Product Master'!$A$2:$C$31,2,FALSE)</f>
        <v>Product-8</v>
      </c>
      <c r="N482" s="2">
        <f t="shared" si="31"/>
        <v>1</v>
      </c>
    </row>
    <row r="483" customHeight="1" spans="1:14">
      <c r="A483" s="5">
        <f t="shared" si="28"/>
        <v>43474</v>
      </c>
      <c r="B483" s="6">
        <v>10014</v>
      </c>
      <c r="C483" s="6" t="str">
        <f>VLOOKUP(B483,'Emp Master'!$A$2:$C$21,2,FALSE)</f>
        <v>EMP-14</v>
      </c>
      <c r="D483" s="6" t="s">
        <v>32</v>
      </c>
      <c r="E483" s="6" t="str">
        <f>VLOOKUP(D483,'Product Master'!$A$2:$C$31,2,FALSE)</f>
        <v>Product-10</v>
      </c>
      <c r="F483" s="6">
        <v>67</v>
      </c>
      <c r="G483" s="7">
        <f>VLOOKUP(D483,'Product Master'!$A$2:$C$31,3,FALSE)</f>
        <v>515</v>
      </c>
      <c r="H483" s="7">
        <f t="shared" si="29"/>
        <v>34505</v>
      </c>
      <c r="I483" t="str">
        <f>VLOOKUP(B483,'Emp Master'!$A$2:$C$21,3,FALSE)</f>
        <v>Supervisor-3</v>
      </c>
      <c r="J483" s="2">
        <f t="shared" si="30"/>
        <v>1</v>
      </c>
      <c r="M483" t="str">
        <f>VLOOKUP(D483,'Product Master'!$A$2:$C$31,2,FALSE)</f>
        <v>Product-10</v>
      </c>
      <c r="N483" s="2">
        <f t="shared" si="31"/>
        <v>0</v>
      </c>
    </row>
    <row r="484" customHeight="1" spans="1:14">
      <c r="A484" s="5">
        <f t="shared" si="28"/>
        <v>43474</v>
      </c>
      <c r="B484" s="6">
        <v>10008</v>
      </c>
      <c r="C484" s="6" t="str">
        <f>VLOOKUP(B484,'Emp Master'!$A$2:$C$21,2,FALSE)</f>
        <v>EMP-8</v>
      </c>
      <c r="D484" s="6" t="s">
        <v>22</v>
      </c>
      <c r="E484" s="6" t="str">
        <f>VLOOKUP(D484,'Product Master'!$A$2:$C$31,2,FALSE)</f>
        <v>Product-9</v>
      </c>
      <c r="F484" s="6">
        <v>185</v>
      </c>
      <c r="G484" s="7">
        <f>VLOOKUP(D484,'Product Master'!$A$2:$C$31,3,FALSE)</f>
        <v>73</v>
      </c>
      <c r="H484" s="7">
        <f t="shared" si="29"/>
        <v>13505</v>
      </c>
      <c r="I484" t="str">
        <f>VLOOKUP(B484,'Emp Master'!$A$2:$C$21,3,FALSE)</f>
        <v>Supervisor-2</v>
      </c>
      <c r="J484" s="2">
        <f t="shared" si="30"/>
        <v>0</v>
      </c>
      <c r="M484" t="str">
        <f>VLOOKUP(D484,'Product Master'!$A$2:$C$31,2,FALSE)</f>
        <v>Product-9</v>
      </c>
      <c r="N484" s="2">
        <f t="shared" si="31"/>
        <v>1</v>
      </c>
    </row>
    <row r="485" customHeight="1" spans="1:14">
      <c r="A485" s="5">
        <f t="shared" si="28"/>
        <v>43474</v>
      </c>
      <c r="B485" s="6">
        <v>10014</v>
      </c>
      <c r="C485" s="6" t="str">
        <f>VLOOKUP(B485,'Emp Master'!$A$2:$C$21,2,FALSE)</f>
        <v>EMP-14</v>
      </c>
      <c r="D485" s="6" t="s">
        <v>9</v>
      </c>
      <c r="E485" s="6" t="str">
        <f>VLOOKUP(D485,'Product Master'!$A$2:$C$31,2,FALSE)</f>
        <v>Product-18</v>
      </c>
      <c r="F485" s="6">
        <v>207</v>
      </c>
      <c r="G485" s="7">
        <f>VLOOKUP(D485,'Product Master'!$A$2:$C$31,3,FALSE)</f>
        <v>291</v>
      </c>
      <c r="H485" s="7">
        <f t="shared" si="29"/>
        <v>60237</v>
      </c>
      <c r="I485" t="str">
        <f>VLOOKUP(B485,'Emp Master'!$A$2:$C$21,3,FALSE)</f>
        <v>Supervisor-3</v>
      </c>
      <c r="J485" s="2">
        <f t="shared" si="30"/>
        <v>1</v>
      </c>
      <c r="M485" t="str">
        <f>VLOOKUP(D485,'Product Master'!$A$2:$C$31,2,FALSE)</f>
        <v>Product-18</v>
      </c>
      <c r="N485" s="2">
        <f t="shared" si="31"/>
        <v>1</v>
      </c>
    </row>
    <row r="486" customHeight="1" spans="1:14">
      <c r="A486" s="5">
        <f t="shared" si="28"/>
        <v>43474</v>
      </c>
      <c r="B486" s="6">
        <v>10012</v>
      </c>
      <c r="C486" s="6" t="str">
        <f>VLOOKUP(B486,'Emp Master'!$A$2:$C$21,2,FALSE)</f>
        <v>EMP-12</v>
      </c>
      <c r="D486" s="6" t="s">
        <v>18</v>
      </c>
      <c r="E486" s="6" t="str">
        <f>VLOOKUP(D486,'Product Master'!$A$2:$C$31,2,FALSE)</f>
        <v>Product-25</v>
      </c>
      <c r="F486" s="6">
        <v>294</v>
      </c>
      <c r="G486" s="7">
        <f>VLOOKUP(D486,'Product Master'!$A$2:$C$31,3,FALSE)</f>
        <v>85</v>
      </c>
      <c r="H486" s="7">
        <f t="shared" si="29"/>
        <v>24990</v>
      </c>
      <c r="I486" t="str">
        <f>VLOOKUP(B486,'Emp Master'!$A$2:$C$21,3,FALSE)</f>
        <v>Supervisor-3</v>
      </c>
      <c r="J486" s="2">
        <f t="shared" si="30"/>
        <v>1</v>
      </c>
      <c r="M486" t="str">
        <f>VLOOKUP(D486,'Product Master'!$A$2:$C$31,2,FALSE)</f>
        <v>Product-25</v>
      </c>
      <c r="N486" s="2">
        <f t="shared" si="31"/>
        <v>1</v>
      </c>
    </row>
    <row r="487" customHeight="1" spans="1:14">
      <c r="A487" s="5">
        <f t="shared" si="28"/>
        <v>43474</v>
      </c>
      <c r="B487" s="6">
        <v>10005</v>
      </c>
      <c r="C487" s="6" t="str">
        <f>VLOOKUP(B487,'Emp Master'!$A$2:$C$21,2,FALSE)</f>
        <v>EMP-5</v>
      </c>
      <c r="D487" s="6" t="s">
        <v>9</v>
      </c>
      <c r="E487" s="6" t="str">
        <f>VLOOKUP(D487,'Product Master'!$A$2:$C$31,2,FALSE)</f>
        <v>Product-18</v>
      </c>
      <c r="F487" s="6">
        <v>57</v>
      </c>
      <c r="G487" s="7">
        <f>VLOOKUP(D487,'Product Master'!$A$2:$C$31,3,FALSE)</f>
        <v>291</v>
      </c>
      <c r="H487" s="7">
        <f t="shared" si="29"/>
        <v>16587</v>
      </c>
      <c r="I487" t="str">
        <f>VLOOKUP(B487,'Emp Master'!$A$2:$C$21,3,FALSE)</f>
        <v>Supervisor-1</v>
      </c>
      <c r="J487" s="2">
        <f t="shared" si="30"/>
        <v>1</v>
      </c>
      <c r="M487" t="str">
        <f>VLOOKUP(D487,'Product Master'!$A$2:$C$31,2,FALSE)</f>
        <v>Product-18</v>
      </c>
      <c r="N487" s="2">
        <f t="shared" si="31"/>
        <v>0</v>
      </c>
    </row>
    <row r="488" customHeight="1" spans="1:14">
      <c r="A488" s="5">
        <f t="shared" si="28"/>
        <v>43474</v>
      </c>
      <c r="B488" s="6">
        <v>10017</v>
      </c>
      <c r="C488" s="6" t="str">
        <f>VLOOKUP(B488,'Emp Master'!$A$2:$C$21,2,FALSE)</f>
        <v>EMP-17</v>
      </c>
      <c r="D488" s="6" t="s">
        <v>17</v>
      </c>
      <c r="E488" s="6" t="str">
        <f>VLOOKUP(D488,'Product Master'!$A$2:$C$31,2,FALSE)</f>
        <v>Product-24</v>
      </c>
      <c r="F488" s="6">
        <v>178</v>
      </c>
      <c r="G488" s="7">
        <f>VLOOKUP(D488,'Product Master'!$A$2:$C$31,3,FALSE)</f>
        <v>687</v>
      </c>
      <c r="H488" s="7">
        <f t="shared" si="29"/>
        <v>122286</v>
      </c>
      <c r="I488" t="str">
        <f>VLOOKUP(B488,'Emp Master'!$A$2:$C$21,3,FALSE)</f>
        <v>Supervisor-4</v>
      </c>
      <c r="J488" s="2">
        <f t="shared" si="30"/>
        <v>1</v>
      </c>
      <c r="M488" t="str">
        <f>VLOOKUP(D488,'Product Master'!$A$2:$C$31,2,FALSE)</f>
        <v>Product-24</v>
      </c>
      <c r="N488" s="2">
        <f t="shared" si="31"/>
        <v>1</v>
      </c>
    </row>
    <row r="489" customHeight="1" spans="1:14">
      <c r="A489" s="5">
        <f t="shared" si="28"/>
        <v>43474</v>
      </c>
      <c r="B489" s="6">
        <v>10010</v>
      </c>
      <c r="C489" s="6" t="str">
        <f>VLOOKUP(B489,'Emp Master'!$A$2:$C$21,2,FALSE)</f>
        <v>EMP-10</v>
      </c>
      <c r="D489" s="6" t="s">
        <v>30</v>
      </c>
      <c r="E489" s="6" t="str">
        <f>VLOOKUP(D489,'Product Master'!$A$2:$C$31,2,FALSE)</f>
        <v>Product-3</v>
      </c>
      <c r="F489" s="6">
        <v>278</v>
      </c>
      <c r="G489" s="7">
        <f>VLOOKUP(D489,'Product Master'!$A$2:$C$31,3,FALSE)</f>
        <v>139</v>
      </c>
      <c r="H489" s="7">
        <f t="shared" si="29"/>
        <v>38642</v>
      </c>
      <c r="I489" t="str">
        <f>VLOOKUP(B489,'Emp Master'!$A$2:$C$21,3,FALSE)</f>
        <v>Supervisor-2</v>
      </c>
      <c r="J489" s="2">
        <f t="shared" si="30"/>
        <v>1</v>
      </c>
      <c r="M489" t="str">
        <f>VLOOKUP(D489,'Product Master'!$A$2:$C$31,2,FALSE)</f>
        <v>Product-3</v>
      </c>
      <c r="N489" s="2">
        <f t="shared" si="31"/>
        <v>1</v>
      </c>
    </row>
    <row r="490" customHeight="1" spans="1:14">
      <c r="A490" s="5">
        <f t="shared" si="28"/>
        <v>43474</v>
      </c>
      <c r="B490" s="6">
        <v>10007</v>
      </c>
      <c r="C490" s="6" t="str">
        <f>VLOOKUP(B490,'Emp Master'!$A$2:$C$21,2,FALSE)</f>
        <v>EMP-7</v>
      </c>
      <c r="D490" s="6" t="s">
        <v>25</v>
      </c>
      <c r="E490" s="6" t="str">
        <f>VLOOKUP(D490,'Product Master'!$A$2:$C$31,2,FALSE)</f>
        <v>Product-30</v>
      </c>
      <c r="F490" s="6">
        <v>275</v>
      </c>
      <c r="G490" s="7">
        <f>VLOOKUP(D490,'Product Master'!$A$2:$C$31,3,FALSE)</f>
        <v>200</v>
      </c>
      <c r="H490" s="7">
        <f t="shared" si="29"/>
        <v>55000</v>
      </c>
      <c r="I490" t="str">
        <f>VLOOKUP(B490,'Emp Master'!$A$2:$C$21,3,FALSE)</f>
        <v>Supervisor-2</v>
      </c>
      <c r="J490" s="2">
        <f t="shared" si="30"/>
        <v>1</v>
      </c>
      <c r="M490" t="str">
        <f>VLOOKUP(D490,'Product Master'!$A$2:$C$31,2,FALSE)</f>
        <v>Product-30</v>
      </c>
      <c r="N490" s="2">
        <f t="shared" si="31"/>
        <v>1</v>
      </c>
    </row>
    <row r="491" customHeight="1" spans="1:14">
      <c r="A491" s="5">
        <f t="shared" si="28"/>
        <v>43474</v>
      </c>
      <c r="B491" s="6">
        <v>10013</v>
      </c>
      <c r="C491" s="6" t="str">
        <f>VLOOKUP(B491,'Emp Master'!$A$2:$C$21,2,FALSE)</f>
        <v>EMP-13</v>
      </c>
      <c r="D491" s="6" t="s">
        <v>25</v>
      </c>
      <c r="E491" s="6" t="str">
        <f>VLOOKUP(D491,'Product Master'!$A$2:$C$31,2,FALSE)</f>
        <v>Product-30</v>
      </c>
      <c r="F491" s="6">
        <v>92</v>
      </c>
      <c r="G491" s="7">
        <f>VLOOKUP(D491,'Product Master'!$A$2:$C$31,3,FALSE)</f>
        <v>200</v>
      </c>
      <c r="H491" s="7">
        <f t="shared" si="29"/>
        <v>18400</v>
      </c>
      <c r="I491" t="str">
        <f>VLOOKUP(B491,'Emp Master'!$A$2:$C$21,3,FALSE)</f>
        <v>Supervisor-3</v>
      </c>
      <c r="J491" s="2">
        <f t="shared" si="30"/>
        <v>1</v>
      </c>
      <c r="M491" t="str">
        <f>VLOOKUP(D491,'Product Master'!$A$2:$C$31,2,FALSE)</f>
        <v>Product-30</v>
      </c>
      <c r="N491" s="2">
        <f t="shared" si="31"/>
        <v>0</v>
      </c>
    </row>
    <row r="492" customHeight="1" spans="1:14">
      <c r="A492" s="5">
        <f t="shared" si="28"/>
        <v>43474</v>
      </c>
      <c r="B492" s="6">
        <v>10008</v>
      </c>
      <c r="C492" s="6" t="str">
        <f>VLOOKUP(B492,'Emp Master'!$A$2:$C$21,2,FALSE)</f>
        <v>EMP-8</v>
      </c>
      <c r="D492" s="6" t="s">
        <v>29</v>
      </c>
      <c r="E492" s="6" t="str">
        <f>VLOOKUP(D492,'Product Master'!$A$2:$C$31,2,FALSE)</f>
        <v>Product-12</v>
      </c>
      <c r="F492" s="6">
        <v>269</v>
      </c>
      <c r="G492" s="7">
        <f>VLOOKUP(D492,'Product Master'!$A$2:$C$31,3,FALSE)</f>
        <v>808</v>
      </c>
      <c r="H492" s="7">
        <f t="shared" si="29"/>
        <v>217352</v>
      </c>
      <c r="I492" t="str">
        <f>VLOOKUP(B492,'Emp Master'!$A$2:$C$21,3,FALSE)</f>
        <v>Supervisor-2</v>
      </c>
      <c r="J492" s="2">
        <f t="shared" si="30"/>
        <v>1</v>
      </c>
      <c r="M492" t="str">
        <f>VLOOKUP(D492,'Product Master'!$A$2:$C$31,2,FALSE)</f>
        <v>Product-12</v>
      </c>
      <c r="N492" s="2">
        <f t="shared" si="31"/>
        <v>1</v>
      </c>
    </row>
    <row r="493" customHeight="1" spans="1:14">
      <c r="A493" s="5">
        <f t="shared" si="28"/>
        <v>43474</v>
      </c>
      <c r="B493" s="6">
        <v>10009</v>
      </c>
      <c r="C493" s="6" t="str">
        <f>VLOOKUP(B493,'Emp Master'!$A$2:$C$21,2,FALSE)</f>
        <v>EMP-9</v>
      </c>
      <c r="D493" s="6" t="s">
        <v>7</v>
      </c>
      <c r="E493" s="6" t="str">
        <f>VLOOKUP(D493,'Product Master'!$A$2:$C$31,2,FALSE)</f>
        <v>Product-22</v>
      </c>
      <c r="F493" s="6">
        <v>197</v>
      </c>
      <c r="G493" s="7">
        <f>VLOOKUP(D493,'Product Master'!$A$2:$C$31,3,FALSE)</f>
        <v>87</v>
      </c>
      <c r="H493" s="7">
        <f t="shared" si="29"/>
        <v>17139</v>
      </c>
      <c r="I493" t="str">
        <f>VLOOKUP(B493,'Emp Master'!$A$2:$C$21,3,FALSE)</f>
        <v>Supervisor-2</v>
      </c>
      <c r="J493" s="2">
        <f t="shared" si="30"/>
        <v>1</v>
      </c>
      <c r="M493" t="str">
        <f>VLOOKUP(D493,'Product Master'!$A$2:$C$31,2,FALSE)</f>
        <v>Product-22</v>
      </c>
      <c r="N493" s="2">
        <f t="shared" si="31"/>
        <v>1</v>
      </c>
    </row>
    <row r="494" customHeight="1" spans="1:14">
      <c r="A494" s="5">
        <f t="shared" si="28"/>
        <v>43474</v>
      </c>
      <c r="B494" s="6">
        <v>10012</v>
      </c>
      <c r="C494" s="6" t="str">
        <f>VLOOKUP(B494,'Emp Master'!$A$2:$C$21,2,FALSE)</f>
        <v>EMP-12</v>
      </c>
      <c r="D494" s="6" t="s">
        <v>26</v>
      </c>
      <c r="E494" s="6" t="str">
        <f>VLOOKUP(D494,'Product Master'!$A$2:$C$31,2,FALSE)</f>
        <v>Product-28</v>
      </c>
      <c r="F494" s="6">
        <v>139</v>
      </c>
      <c r="G494" s="7">
        <f>VLOOKUP(D494,'Product Master'!$A$2:$C$31,3,FALSE)</f>
        <v>107</v>
      </c>
      <c r="H494" s="7">
        <f t="shared" si="29"/>
        <v>14873</v>
      </c>
      <c r="I494" t="str">
        <f>VLOOKUP(B494,'Emp Master'!$A$2:$C$21,3,FALSE)</f>
        <v>Supervisor-3</v>
      </c>
      <c r="J494" s="2">
        <f t="shared" si="30"/>
        <v>0</v>
      </c>
      <c r="M494" t="str">
        <f>VLOOKUP(D494,'Product Master'!$A$2:$C$31,2,FALSE)</f>
        <v>Product-28</v>
      </c>
      <c r="N494" s="2">
        <f t="shared" si="31"/>
        <v>1</v>
      </c>
    </row>
    <row r="495" customHeight="1" spans="1:14">
      <c r="A495" s="5">
        <f t="shared" si="28"/>
        <v>43474</v>
      </c>
      <c r="B495" s="6">
        <v>10010</v>
      </c>
      <c r="C495" s="6" t="str">
        <f>VLOOKUP(B495,'Emp Master'!$A$2:$C$21,2,FALSE)</f>
        <v>EMP-10</v>
      </c>
      <c r="D495" s="6" t="s">
        <v>11</v>
      </c>
      <c r="E495" s="6" t="str">
        <f>VLOOKUP(D495,'Product Master'!$A$2:$C$31,2,FALSE)</f>
        <v>Product-21</v>
      </c>
      <c r="F495" s="6">
        <v>265</v>
      </c>
      <c r="G495" s="7">
        <f>VLOOKUP(D495,'Product Master'!$A$2:$C$31,3,FALSE)</f>
        <v>141</v>
      </c>
      <c r="H495" s="7">
        <f t="shared" si="29"/>
        <v>37365</v>
      </c>
      <c r="I495" t="str">
        <f>VLOOKUP(B495,'Emp Master'!$A$2:$C$21,3,FALSE)</f>
        <v>Supervisor-2</v>
      </c>
      <c r="J495" s="2">
        <f t="shared" si="30"/>
        <v>1</v>
      </c>
      <c r="M495" t="str">
        <f>VLOOKUP(D495,'Product Master'!$A$2:$C$31,2,FALSE)</f>
        <v>Product-21</v>
      </c>
      <c r="N495" s="2">
        <f t="shared" si="31"/>
        <v>1</v>
      </c>
    </row>
    <row r="496" customHeight="1" spans="1:14">
      <c r="A496" s="5">
        <f t="shared" si="28"/>
        <v>43474</v>
      </c>
      <c r="B496" s="6">
        <v>10007</v>
      </c>
      <c r="C496" s="6" t="str">
        <f>VLOOKUP(B496,'Emp Master'!$A$2:$C$21,2,FALSE)</f>
        <v>EMP-7</v>
      </c>
      <c r="D496" s="6" t="s">
        <v>14</v>
      </c>
      <c r="E496" s="6" t="str">
        <f>VLOOKUP(D496,'Product Master'!$A$2:$C$31,2,FALSE)</f>
        <v>Product-27</v>
      </c>
      <c r="F496" s="6">
        <v>100</v>
      </c>
      <c r="G496" s="7">
        <f>VLOOKUP(D496,'Product Master'!$A$2:$C$31,3,FALSE)</f>
        <v>139</v>
      </c>
      <c r="H496" s="7">
        <f t="shared" si="29"/>
        <v>13900</v>
      </c>
      <c r="I496" t="str">
        <f>VLOOKUP(B496,'Emp Master'!$A$2:$C$21,3,FALSE)</f>
        <v>Supervisor-2</v>
      </c>
      <c r="J496" s="2">
        <f t="shared" si="30"/>
        <v>0</v>
      </c>
      <c r="M496" t="str">
        <f>VLOOKUP(D496,'Product Master'!$A$2:$C$31,2,FALSE)</f>
        <v>Product-27</v>
      </c>
      <c r="N496" s="2">
        <f t="shared" si="31"/>
        <v>1</v>
      </c>
    </row>
    <row r="497" customHeight="1" spans="1:14">
      <c r="A497" s="5">
        <f t="shared" si="28"/>
        <v>43474</v>
      </c>
      <c r="B497" s="6">
        <v>10002</v>
      </c>
      <c r="C497" s="6" t="str">
        <f>VLOOKUP(B497,'Emp Master'!$A$2:$C$21,2,FALSE)</f>
        <v>EMP-2</v>
      </c>
      <c r="D497" s="6" t="s">
        <v>17</v>
      </c>
      <c r="E497" s="6" t="str">
        <f>VLOOKUP(D497,'Product Master'!$A$2:$C$31,2,FALSE)</f>
        <v>Product-24</v>
      </c>
      <c r="F497" s="6">
        <v>175</v>
      </c>
      <c r="G497" s="7">
        <f>VLOOKUP(D497,'Product Master'!$A$2:$C$31,3,FALSE)</f>
        <v>687</v>
      </c>
      <c r="H497" s="7">
        <f t="shared" si="29"/>
        <v>120225</v>
      </c>
      <c r="I497" t="str">
        <f>VLOOKUP(B497,'Emp Master'!$A$2:$C$21,3,FALSE)</f>
        <v>Supervisor-1</v>
      </c>
      <c r="J497" s="2">
        <f t="shared" si="30"/>
        <v>1</v>
      </c>
      <c r="M497" t="str">
        <f>VLOOKUP(D497,'Product Master'!$A$2:$C$31,2,FALSE)</f>
        <v>Product-24</v>
      </c>
      <c r="N497" s="2">
        <f t="shared" si="31"/>
        <v>1</v>
      </c>
    </row>
    <row r="498" customHeight="1" spans="1:14">
      <c r="A498" s="5">
        <f t="shared" si="28"/>
        <v>43474</v>
      </c>
      <c r="B498" s="6">
        <v>10011</v>
      </c>
      <c r="C498" s="6" t="str">
        <f>VLOOKUP(B498,'Emp Master'!$A$2:$C$21,2,FALSE)</f>
        <v>EMP-11</v>
      </c>
      <c r="D498" s="6" t="s">
        <v>17</v>
      </c>
      <c r="E498" s="6" t="str">
        <f>VLOOKUP(D498,'Product Master'!$A$2:$C$31,2,FALSE)</f>
        <v>Product-24</v>
      </c>
      <c r="F498" s="6">
        <v>77</v>
      </c>
      <c r="G498" s="7">
        <f>VLOOKUP(D498,'Product Master'!$A$2:$C$31,3,FALSE)</f>
        <v>687</v>
      </c>
      <c r="H498" s="7">
        <f t="shared" si="29"/>
        <v>52899</v>
      </c>
      <c r="I498" t="str">
        <f>VLOOKUP(B498,'Emp Master'!$A$2:$C$21,3,FALSE)</f>
        <v>Supervisor-3</v>
      </c>
      <c r="J498" s="2">
        <f t="shared" si="30"/>
        <v>1</v>
      </c>
      <c r="M498" t="str">
        <f>VLOOKUP(D498,'Product Master'!$A$2:$C$31,2,FALSE)</f>
        <v>Product-24</v>
      </c>
      <c r="N498" s="2">
        <f t="shared" si="31"/>
        <v>0</v>
      </c>
    </row>
    <row r="499" customHeight="1" spans="1:14">
      <c r="A499" s="5">
        <f t="shared" si="28"/>
        <v>43474</v>
      </c>
      <c r="B499" s="6">
        <v>10012</v>
      </c>
      <c r="C499" s="6" t="str">
        <f>VLOOKUP(B499,'Emp Master'!$A$2:$C$21,2,FALSE)</f>
        <v>EMP-12</v>
      </c>
      <c r="D499" s="6" t="s">
        <v>4</v>
      </c>
      <c r="E499" s="6" t="str">
        <f>VLOOKUP(D499,'Product Master'!$A$2:$C$31,2,FALSE)</f>
        <v>Product-7</v>
      </c>
      <c r="F499" s="6">
        <v>212</v>
      </c>
      <c r="G499" s="7">
        <f>VLOOKUP(D499,'Product Master'!$A$2:$C$31,3,FALSE)</f>
        <v>145</v>
      </c>
      <c r="H499" s="7">
        <f t="shared" si="29"/>
        <v>30740</v>
      </c>
      <c r="I499" t="str">
        <f>VLOOKUP(B499,'Emp Master'!$A$2:$C$21,3,FALSE)</f>
        <v>Supervisor-3</v>
      </c>
      <c r="J499" s="2">
        <f t="shared" si="30"/>
        <v>1</v>
      </c>
      <c r="M499" t="str">
        <f>VLOOKUP(D499,'Product Master'!$A$2:$C$31,2,FALSE)</f>
        <v>Product-7</v>
      </c>
      <c r="N499" s="2">
        <f t="shared" si="31"/>
        <v>1</v>
      </c>
    </row>
    <row r="500" customHeight="1" spans="1:14">
      <c r="A500" s="5">
        <f t="shared" si="28"/>
        <v>43474</v>
      </c>
      <c r="B500" s="6">
        <v>10019</v>
      </c>
      <c r="C500" s="6" t="str">
        <f>VLOOKUP(B500,'Emp Master'!$A$2:$C$21,2,FALSE)</f>
        <v>EMP-19</v>
      </c>
      <c r="D500" s="6" t="s">
        <v>17</v>
      </c>
      <c r="E500" s="6" t="str">
        <f>VLOOKUP(D500,'Product Master'!$A$2:$C$31,2,FALSE)</f>
        <v>Product-24</v>
      </c>
      <c r="F500" s="6">
        <v>147</v>
      </c>
      <c r="G500" s="7">
        <f>VLOOKUP(D500,'Product Master'!$A$2:$C$31,3,FALSE)</f>
        <v>687</v>
      </c>
      <c r="H500" s="7">
        <f t="shared" si="29"/>
        <v>100989</v>
      </c>
      <c r="I500" t="str">
        <f>VLOOKUP(B500,'Emp Master'!$A$2:$C$21,3,FALSE)</f>
        <v>Supervisor-4</v>
      </c>
      <c r="J500" s="2">
        <f t="shared" si="30"/>
        <v>1</v>
      </c>
      <c r="M500" t="str">
        <f>VLOOKUP(D500,'Product Master'!$A$2:$C$31,2,FALSE)</f>
        <v>Product-24</v>
      </c>
      <c r="N500" s="2">
        <f t="shared" si="31"/>
        <v>1</v>
      </c>
    </row>
    <row r="501" customHeight="1" spans="1:14">
      <c r="A501" s="5">
        <f t="shared" si="28"/>
        <v>43474</v>
      </c>
      <c r="B501" s="6">
        <v>10010</v>
      </c>
      <c r="C501" s="6" t="str">
        <f>VLOOKUP(B501,'Emp Master'!$A$2:$C$21,2,FALSE)</f>
        <v>EMP-10</v>
      </c>
      <c r="D501" s="6" t="s">
        <v>33</v>
      </c>
      <c r="E501" s="6" t="str">
        <f>VLOOKUP(D501,'Product Master'!$A$2:$C$31,2,FALSE)</f>
        <v>Product-11</v>
      </c>
      <c r="F501" s="6">
        <v>50</v>
      </c>
      <c r="G501" s="7">
        <f>VLOOKUP(D501,'Product Master'!$A$2:$C$31,3,FALSE)</f>
        <v>239</v>
      </c>
      <c r="H501" s="7">
        <f t="shared" si="29"/>
        <v>11950</v>
      </c>
      <c r="I501" t="str">
        <f>VLOOKUP(B501,'Emp Master'!$A$2:$C$21,3,FALSE)</f>
        <v>Supervisor-2</v>
      </c>
      <c r="J501" s="2">
        <f t="shared" si="30"/>
        <v>0</v>
      </c>
      <c r="M501" t="str">
        <f>VLOOKUP(D501,'Product Master'!$A$2:$C$31,2,FALSE)</f>
        <v>Product-11</v>
      </c>
      <c r="N501" s="2">
        <f t="shared" si="31"/>
        <v>0</v>
      </c>
    </row>
    <row r="502" customHeight="1" spans="1:14">
      <c r="A502" s="5">
        <f t="shared" si="28"/>
        <v>43474</v>
      </c>
      <c r="B502" s="6">
        <v>10019</v>
      </c>
      <c r="C502" s="6" t="str">
        <f>VLOOKUP(B502,'Emp Master'!$A$2:$C$21,2,FALSE)</f>
        <v>EMP-19</v>
      </c>
      <c r="D502" s="6" t="s">
        <v>12</v>
      </c>
      <c r="E502" s="6" t="str">
        <f>VLOOKUP(D502,'Product Master'!$A$2:$C$31,2,FALSE)</f>
        <v>Product-8</v>
      </c>
      <c r="F502" s="6">
        <v>217</v>
      </c>
      <c r="G502" s="7">
        <f>VLOOKUP(D502,'Product Master'!$A$2:$C$31,3,FALSE)</f>
        <v>68</v>
      </c>
      <c r="H502" s="7">
        <f t="shared" si="29"/>
        <v>14756</v>
      </c>
      <c r="I502" t="str">
        <f>VLOOKUP(B502,'Emp Master'!$A$2:$C$21,3,FALSE)</f>
        <v>Supervisor-4</v>
      </c>
      <c r="J502" s="2">
        <f t="shared" si="30"/>
        <v>0</v>
      </c>
      <c r="M502" t="str">
        <f>VLOOKUP(D502,'Product Master'!$A$2:$C$31,2,FALSE)</f>
        <v>Product-8</v>
      </c>
      <c r="N502" s="2">
        <f t="shared" si="31"/>
        <v>1</v>
      </c>
    </row>
    <row r="503" customHeight="1" spans="1:14">
      <c r="A503" s="5">
        <f t="shared" si="28"/>
        <v>43474</v>
      </c>
      <c r="B503" s="6">
        <v>10008</v>
      </c>
      <c r="C503" s="6" t="str">
        <f>VLOOKUP(B503,'Emp Master'!$A$2:$C$21,2,FALSE)</f>
        <v>EMP-8</v>
      </c>
      <c r="D503" s="6" t="s">
        <v>6</v>
      </c>
      <c r="E503" s="6" t="str">
        <f>VLOOKUP(D503,'Product Master'!$A$2:$C$31,2,FALSE)</f>
        <v>Product-19</v>
      </c>
      <c r="F503" s="6">
        <v>67</v>
      </c>
      <c r="G503" s="7">
        <f>VLOOKUP(D503,'Product Master'!$A$2:$C$31,3,FALSE)</f>
        <v>79</v>
      </c>
      <c r="H503" s="7">
        <f t="shared" si="29"/>
        <v>5293</v>
      </c>
      <c r="I503" t="str">
        <f>VLOOKUP(B503,'Emp Master'!$A$2:$C$21,3,FALSE)</f>
        <v>Supervisor-2</v>
      </c>
      <c r="J503" s="2">
        <f t="shared" si="30"/>
        <v>0</v>
      </c>
      <c r="M503" t="str">
        <f>VLOOKUP(D503,'Product Master'!$A$2:$C$31,2,FALSE)</f>
        <v>Product-19</v>
      </c>
      <c r="N503" s="2">
        <f t="shared" si="31"/>
        <v>0</v>
      </c>
    </row>
    <row r="504" customHeight="1" spans="1:14">
      <c r="A504" s="5">
        <f t="shared" si="28"/>
        <v>43474</v>
      </c>
      <c r="B504" s="6">
        <v>10005</v>
      </c>
      <c r="C504" s="6" t="str">
        <f>VLOOKUP(B504,'Emp Master'!$A$2:$C$21,2,FALSE)</f>
        <v>EMP-5</v>
      </c>
      <c r="D504" s="6" t="s">
        <v>33</v>
      </c>
      <c r="E504" s="6" t="str">
        <f>VLOOKUP(D504,'Product Master'!$A$2:$C$31,2,FALSE)</f>
        <v>Product-11</v>
      </c>
      <c r="F504" s="6">
        <v>162</v>
      </c>
      <c r="G504" s="7">
        <f>VLOOKUP(D504,'Product Master'!$A$2:$C$31,3,FALSE)</f>
        <v>239</v>
      </c>
      <c r="H504" s="7">
        <f t="shared" si="29"/>
        <v>38718</v>
      </c>
      <c r="I504" t="str">
        <f>VLOOKUP(B504,'Emp Master'!$A$2:$C$21,3,FALSE)</f>
        <v>Supervisor-1</v>
      </c>
      <c r="J504" s="2">
        <f t="shared" si="30"/>
        <v>1</v>
      </c>
      <c r="M504" t="str">
        <f>VLOOKUP(D504,'Product Master'!$A$2:$C$31,2,FALSE)</f>
        <v>Product-11</v>
      </c>
      <c r="N504" s="2">
        <f t="shared" si="31"/>
        <v>1</v>
      </c>
    </row>
    <row r="505" customHeight="1" spans="1:14">
      <c r="A505" s="5">
        <f t="shared" si="28"/>
        <v>43474</v>
      </c>
      <c r="B505" s="6">
        <v>10002</v>
      </c>
      <c r="C505" s="6" t="str">
        <f>VLOOKUP(B505,'Emp Master'!$A$2:$C$21,2,FALSE)</f>
        <v>EMP-2</v>
      </c>
      <c r="D505" s="6" t="s">
        <v>13</v>
      </c>
      <c r="E505" s="6" t="str">
        <f>VLOOKUP(D505,'Product Master'!$A$2:$C$31,2,FALSE)</f>
        <v>Product-23</v>
      </c>
      <c r="F505" s="6">
        <v>229</v>
      </c>
      <c r="G505" s="7">
        <f>VLOOKUP(D505,'Product Master'!$A$2:$C$31,3,FALSE)</f>
        <v>239</v>
      </c>
      <c r="H505" s="7">
        <f t="shared" si="29"/>
        <v>54731</v>
      </c>
      <c r="I505" t="str">
        <f>VLOOKUP(B505,'Emp Master'!$A$2:$C$21,3,FALSE)</f>
        <v>Supervisor-1</v>
      </c>
      <c r="J505" s="2">
        <f t="shared" si="30"/>
        <v>1</v>
      </c>
      <c r="M505" t="str">
        <f>VLOOKUP(D505,'Product Master'!$A$2:$C$31,2,FALSE)</f>
        <v>Product-23</v>
      </c>
      <c r="N505" s="2">
        <f t="shared" si="31"/>
        <v>1</v>
      </c>
    </row>
    <row r="506" customHeight="1" spans="1:14">
      <c r="A506" s="5">
        <f t="shared" si="28"/>
        <v>43474</v>
      </c>
      <c r="B506" s="6">
        <v>10004</v>
      </c>
      <c r="C506" s="6" t="str">
        <f>VLOOKUP(B506,'Emp Master'!$A$2:$C$21,2,FALSE)</f>
        <v>EMP-4</v>
      </c>
      <c r="D506" s="6" t="s">
        <v>28</v>
      </c>
      <c r="E506" s="6" t="str">
        <f>VLOOKUP(D506,'Product Master'!$A$2:$C$31,2,FALSE)</f>
        <v>Product-2</v>
      </c>
      <c r="F506" s="6">
        <v>295</v>
      </c>
      <c r="G506" s="7">
        <f>VLOOKUP(D506,'Product Master'!$A$2:$C$31,3,FALSE)</f>
        <v>114</v>
      </c>
      <c r="H506" s="7">
        <f t="shared" si="29"/>
        <v>33630</v>
      </c>
      <c r="I506" t="str">
        <f>VLOOKUP(B506,'Emp Master'!$A$2:$C$21,3,FALSE)</f>
        <v>Supervisor-1</v>
      </c>
      <c r="J506" s="2">
        <f t="shared" si="30"/>
        <v>1</v>
      </c>
      <c r="M506" t="str">
        <f>VLOOKUP(D506,'Product Master'!$A$2:$C$31,2,FALSE)</f>
        <v>Product-2</v>
      </c>
      <c r="N506" s="2">
        <f t="shared" si="31"/>
        <v>1</v>
      </c>
    </row>
    <row r="507" customHeight="1" spans="1:14">
      <c r="A507" s="5">
        <f t="shared" si="28"/>
        <v>43474</v>
      </c>
      <c r="B507" s="6">
        <v>10007</v>
      </c>
      <c r="C507" s="6" t="str">
        <f>VLOOKUP(B507,'Emp Master'!$A$2:$C$21,2,FALSE)</f>
        <v>EMP-7</v>
      </c>
      <c r="D507" s="6" t="s">
        <v>5</v>
      </c>
      <c r="E507" s="6" t="str">
        <f>VLOOKUP(D507,'Product Master'!$A$2:$C$31,2,FALSE)</f>
        <v>Product-1</v>
      </c>
      <c r="F507" s="6">
        <v>90</v>
      </c>
      <c r="G507" s="7">
        <f>VLOOKUP(D507,'Product Master'!$A$2:$C$31,3,FALSE)</f>
        <v>600</v>
      </c>
      <c r="H507" s="7">
        <f t="shared" si="29"/>
        <v>54000</v>
      </c>
      <c r="I507" t="str">
        <f>VLOOKUP(B507,'Emp Master'!$A$2:$C$21,3,FALSE)</f>
        <v>Supervisor-2</v>
      </c>
      <c r="J507" s="2">
        <f t="shared" si="30"/>
        <v>1</v>
      </c>
      <c r="M507" t="str">
        <f>VLOOKUP(D507,'Product Master'!$A$2:$C$31,2,FALSE)</f>
        <v>Product-1</v>
      </c>
      <c r="N507" s="2">
        <f t="shared" si="31"/>
        <v>0</v>
      </c>
    </row>
    <row r="508" customHeight="1" spans="1:14">
      <c r="A508" s="5">
        <f t="shared" si="28"/>
        <v>43474</v>
      </c>
      <c r="B508" s="6">
        <v>10008</v>
      </c>
      <c r="C508" s="6" t="str">
        <f>VLOOKUP(B508,'Emp Master'!$A$2:$C$21,2,FALSE)</f>
        <v>EMP-8</v>
      </c>
      <c r="D508" s="6" t="s">
        <v>10</v>
      </c>
      <c r="E508" s="6" t="str">
        <f>VLOOKUP(D508,'Product Master'!$A$2:$C$31,2,FALSE)</f>
        <v>Product-26</v>
      </c>
      <c r="F508" s="6">
        <v>152</v>
      </c>
      <c r="G508" s="7">
        <f>VLOOKUP(D508,'Product Master'!$A$2:$C$31,3,FALSE)</f>
        <v>110</v>
      </c>
      <c r="H508" s="7">
        <f t="shared" si="29"/>
        <v>16720</v>
      </c>
      <c r="I508" t="str">
        <f>VLOOKUP(B508,'Emp Master'!$A$2:$C$21,3,FALSE)</f>
        <v>Supervisor-2</v>
      </c>
      <c r="J508" s="2">
        <f t="shared" si="30"/>
        <v>1</v>
      </c>
      <c r="M508" t="str">
        <f>VLOOKUP(D508,'Product Master'!$A$2:$C$31,2,FALSE)</f>
        <v>Product-26</v>
      </c>
      <c r="N508" s="2">
        <f t="shared" si="31"/>
        <v>1</v>
      </c>
    </row>
    <row r="509" customHeight="1" spans="1:14">
      <c r="A509" s="5">
        <f t="shared" ref="A509:A572" si="32">A450+1</f>
        <v>43474</v>
      </c>
      <c r="B509" s="6">
        <v>10014</v>
      </c>
      <c r="C509" s="6" t="str">
        <f>VLOOKUP(B509,'Emp Master'!$A$2:$C$21,2,FALSE)</f>
        <v>EMP-14</v>
      </c>
      <c r="D509" s="6" t="s">
        <v>26</v>
      </c>
      <c r="E509" s="6" t="str">
        <f>VLOOKUP(D509,'Product Master'!$A$2:$C$31,2,FALSE)</f>
        <v>Product-28</v>
      </c>
      <c r="F509" s="6">
        <v>206</v>
      </c>
      <c r="G509" s="7">
        <f>VLOOKUP(D509,'Product Master'!$A$2:$C$31,3,FALSE)</f>
        <v>107</v>
      </c>
      <c r="H509" s="7">
        <f t="shared" si="29"/>
        <v>22042</v>
      </c>
      <c r="I509" t="str">
        <f>VLOOKUP(B509,'Emp Master'!$A$2:$C$21,3,FALSE)</f>
        <v>Supervisor-3</v>
      </c>
      <c r="J509" s="2">
        <f t="shared" si="30"/>
        <v>1</v>
      </c>
      <c r="M509" t="str">
        <f>VLOOKUP(D509,'Product Master'!$A$2:$C$31,2,FALSE)</f>
        <v>Product-28</v>
      </c>
      <c r="N509" s="2">
        <f t="shared" si="31"/>
        <v>1</v>
      </c>
    </row>
    <row r="510" customHeight="1" spans="1:14">
      <c r="A510" s="5">
        <f t="shared" si="32"/>
        <v>43474</v>
      </c>
      <c r="B510" s="6">
        <v>10015</v>
      </c>
      <c r="C510" s="6" t="str">
        <f>VLOOKUP(B510,'Emp Master'!$A$2:$C$21,2,FALSE)</f>
        <v>EMP-15</v>
      </c>
      <c r="D510" s="6" t="s">
        <v>26</v>
      </c>
      <c r="E510" s="6" t="str">
        <f>VLOOKUP(D510,'Product Master'!$A$2:$C$31,2,FALSE)</f>
        <v>Product-28</v>
      </c>
      <c r="F510" s="6">
        <v>218</v>
      </c>
      <c r="G510" s="7">
        <f>VLOOKUP(D510,'Product Master'!$A$2:$C$31,3,FALSE)</f>
        <v>107</v>
      </c>
      <c r="H510" s="7">
        <f t="shared" si="29"/>
        <v>23326</v>
      </c>
      <c r="I510" t="str">
        <f>VLOOKUP(B510,'Emp Master'!$A$2:$C$21,3,FALSE)</f>
        <v>Supervisor-3</v>
      </c>
      <c r="J510" s="2">
        <f t="shared" si="30"/>
        <v>1</v>
      </c>
      <c r="M510" t="str">
        <f>VLOOKUP(D510,'Product Master'!$A$2:$C$31,2,FALSE)</f>
        <v>Product-28</v>
      </c>
      <c r="N510" s="2">
        <f t="shared" si="31"/>
        <v>1</v>
      </c>
    </row>
    <row r="511" customHeight="1" spans="1:14">
      <c r="A511" s="5">
        <f t="shared" si="32"/>
        <v>43474</v>
      </c>
      <c r="B511" s="6">
        <v>10020</v>
      </c>
      <c r="C511" s="6" t="str">
        <f>VLOOKUP(B511,'Emp Master'!$A$2:$C$21,2,FALSE)</f>
        <v>EMP-20</v>
      </c>
      <c r="D511" s="6" t="s">
        <v>29</v>
      </c>
      <c r="E511" s="6" t="str">
        <f>VLOOKUP(D511,'Product Master'!$A$2:$C$31,2,FALSE)</f>
        <v>Product-12</v>
      </c>
      <c r="F511" s="6">
        <v>198</v>
      </c>
      <c r="G511" s="7">
        <f>VLOOKUP(D511,'Product Master'!$A$2:$C$31,3,FALSE)</f>
        <v>808</v>
      </c>
      <c r="H511" s="7">
        <f t="shared" si="29"/>
        <v>159984</v>
      </c>
      <c r="I511" t="str">
        <f>VLOOKUP(B511,'Emp Master'!$A$2:$C$21,3,FALSE)</f>
        <v>Supervisor-4</v>
      </c>
      <c r="J511" s="2">
        <f t="shared" si="30"/>
        <v>1</v>
      </c>
      <c r="M511" t="str">
        <f>VLOOKUP(D511,'Product Master'!$A$2:$C$31,2,FALSE)</f>
        <v>Product-12</v>
      </c>
      <c r="N511" s="2">
        <f t="shared" si="31"/>
        <v>1</v>
      </c>
    </row>
    <row r="512" customHeight="1" spans="1:14">
      <c r="A512" s="5">
        <f t="shared" si="32"/>
        <v>43474</v>
      </c>
      <c r="B512" s="6">
        <v>10011</v>
      </c>
      <c r="C512" s="6" t="str">
        <f>VLOOKUP(B512,'Emp Master'!$A$2:$C$21,2,FALSE)</f>
        <v>EMP-11</v>
      </c>
      <c r="D512" s="6" t="s">
        <v>15</v>
      </c>
      <c r="E512" s="6" t="str">
        <f>VLOOKUP(D512,'Product Master'!$A$2:$C$31,2,FALSE)</f>
        <v>Product-29</v>
      </c>
      <c r="F512" s="6">
        <v>263</v>
      </c>
      <c r="G512" s="7">
        <f>VLOOKUP(D512,'Product Master'!$A$2:$C$31,3,FALSE)</f>
        <v>129</v>
      </c>
      <c r="H512" s="7">
        <f t="shared" si="29"/>
        <v>33927</v>
      </c>
      <c r="I512" t="str">
        <f>VLOOKUP(B512,'Emp Master'!$A$2:$C$21,3,FALSE)</f>
        <v>Supervisor-3</v>
      </c>
      <c r="J512" s="2">
        <f t="shared" si="30"/>
        <v>1</v>
      </c>
      <c r="M512" t="str">
        <f>VLOOKUP(D512,'Product Master'!$A$2:$C$31,2,FALSE)</f>
        <v>Product-29</v>
      </c>
      <c r="N512" s="2">
        <f t="shared" si="31"/>
        <v>1</v>
      </c>
    </row>
    <row r="513" customHeight="1" spans="1:14">
      <c r="A513" s="5">
        <f t="shared" si="32"/>
        <v>43474</v>
      </c>
      <c r="B513" s="6">
        <v>10020</v>
      </c>
      <c r="C513" s="6" t="str">
        <f>VLOOKUP(B513,'Emp Master'!$A$2:$C$21,2,FALSE)</f>
        <v>EMP-20</v>
      </c>
      <c r="D513" s="6" t="s">
        <v>17</v>
      </c>
      <c r="E513" s="6" t="str">
        <f>VLOOKUP(D513,'Product Master'!$A$2:$C$31,2,FALSE)</f>
        <v>Product-24</v>
      </c>
      <c r="F513" s="6">
        <v>113</v>
      </c>
      <c r="G513" s="7">
        <f>VLOOKUP(D513,'Product Master'!$A$2:$C$31,3,FALSE)</f>
        <v>687</v>
      </c>
      <c r="H513" s="7">
        <f t="shared" si="29"/>
        <v>77631</v>
      </c>
      <c r="I513" t="str">
        <f>VLOOKUP(B513,'Emp Master'!$A$2:$C$21,3,FALSE)</f>
        <v>Supervisor-4</v>
      </c>
      <c r="J513" s="2">
        <f t="shared" si="30"/>
        <v>1</v>
      </c>
      <c r="M513" t="str">
        <f>VLOOKUP(D513,'Product Master'!$A$2:$C$31,2,FALSE)</f>
        <v>Product-24</v>
      </c>
      <c r="N513" s="2">
        <f t="shared" si="31"/>
        <v>1</v>
      </c>
    </row>
    <row r="514" customHeight="1" spans="1:14">
      <c r="A514" s="5">
        <f t="shared" si="32"/>
        <v>43474</v>
      </c>
      <c r="B514" s="6">
        <v>10020</v>
      </c>
      <c r="C514" s="6" t="str">
        <f>VLOOKUP(B514,'Emp Master'!$A$2:$C$21,2,FALSE)</f>
        <v>EMP-20</v>
      </c>
      <c r="D514" s="6" t="s">
        <v>29</v>
      </c>
      <c r="E514" s="6" t="str">
        <f>VLOOKUP(D514,'Product Master'!$A$2:$C$31,2,FALSE)</f>
        <v>Product-12</v>
      </c>
      <c r="F514" s="6">
        <v>179</v>
      </c>
      <c r="G514" s="7">
        <f>VLOOKUP(D514,'Product Master'!$A$2:$C$31,3,FALSE)</f>
        <v>808</v>
      </c>
      <c r="H514" s="7">
        <f t="shared" si="29"/>
        <v>144632</v>
      </c>
      <c r="I514" t="str">
        <f>VLOOKUP(B514,'Emp Master'!$A$2:$C$21,3,FALSE)</f>
        <v>Supervisor-4</v>
      </c>
      <c r="J514" s="2">
        <f t="shared" si="30"/>
        <v>1</v>
      </c>
      <c r="M514" t="str">
        <f>VLOOKUP(D514,'Product Master'!$A$2:$C$31,2,FALSE)</f>
        <v>Product-12</v>
      </c>
      <c r="N514" s="2">
        <f t="shared" si="31"/>
        <v>1</v>
      </c>
    </row>
    <row r="515" customHeight="1" spans="1:14">
      <c r="A515" s="5">
        <f t="shared" si="32"/>
        <v>43474</v>
      </c>
      <c r="B515" s="6">
        <v>10016</v>
      </c>
      <c r="C515" s="6" t="str">
        <f>VLOOKUP(B515,'Emp Master'!$A$2:$C$21,2,FALSE)</f>
        <v>EMP-16</v>
      </c>
      <c r="D515" s="6" t="s">
        <v>24</v>
      </c>
      <c r="E515" s="6" t="str">
        <f>VLOOKUP(D515,'Product Master'!$A$2:$C$31,2,FALSE)</f>
        <v>Product-5</v>
      </c>
      <c r="F515" s="6">
        <v>128</v>
      </c>
      <c r="G515" s="7">
        <f>VLOOKUP(D515,'Product Master'!$A$2:$C$31,3,FALSE)</f>
        <v>440</v>
      </c>
      <c r="H515" s="7">
        <f t="shared" ref="H515:H578" si="33">F515*G515</f>
        <v>56320</v>
      </c>
      <c r="I515" t="str">
        <f>VLOOKUP(B515,'Emp Master'!$A$2:$C$21,3,FALSE)</f>
        <v>Supervisor-4</v>
      </c>
      <c r="J515" s="2">
        <f t="shared" ref="J515:J578" si="34">IF(H515&lt;15000,0,1)</f>
        <v>1</v>
      </c>
      <c r="M515" t="str">
        <f>VLOOKUP(D515,'Product Master'!$A$2:$C$31,2,FALSE)</f>
        <v>Product-5</v>
      </c>
      <c r="N515" s="2">
        <f t="shared" ref="N515:N578" si="35">IF(F515&lt;100,0,1)</f>
        <v>1</v>
      </c>
    </row>
    <row r="516" customHeight="1" spans="1:14">
      <c r="A516" s="5">
        <f t="shared" si="32"/>
        <v>43474</v>
      </c>
      <c r="B516" s="6">
        <v>10008</v>
      </c>
      <c r="C516" s="6" t="str">
        <f>VLOOKUP(B516,'Emp Master'!$A$2:$C$21,2,FALSE)</f>
        <v>EMP-8</v>
      </c>
      <c r="D516" s="6" t="s">
        <v>22</v>
      </c>
      <c r="E516" s="6" t="str">
        <f>VLOOKUP(D516,'Product Master'!$A$2:$C$31,2,FALSE)</f>
        <v>Product-9</v>
      </c>
      <c r="F516" s="6">
        <v>60</v>
      </c>
      <c r="G516" s="7">
        <f>VLOOKUP(D516,'Product Master'!$A$2:$C$31,3,FALSE)</f>
        <v>73</v>
      </c>
      <c r="H516" s="7">
        <f t="shared" si="33"/>
        <v>4380</v>
      </c>
      <c r="I516" t="str">
        <f>VLOOKUP(B516,'Emp Master'!$A$2:$C$21,3,FALSE)</f>
        <v>Supervisor-2</v>
      </c>
      <c r="J516" s="2">
        <f t="shared" si="34"/>
        <v>0</v>
      </c>
      <c r="M516" t="str">
        <f>VLOOKUP(D516,'Product Master'!$A$2:$C$31,2,FALSE)</f>
        <v>Product-9</v>
      </c>
      <c r="N516" s="2">
        <f t="shared" si="35"/>
        <v>0</v>
      </c>
    </row>
    <row r="517" customHeight="1" spans="1:14">
      <c r="A517" s="5">
        <f t="shared" si="32"/>
        <v>43474</v>
      </c>
      <c r="B517" s="6">
        <v>10009</v>
      </c>
      <c r="C517" s="6" t="str">
        <f>VLOOKUP(B517,'Emp Master'!$A$2:$C$21,2,FALSE)</f>
        <v>EMP-9</v>
      </c>
      <c r="D517" s="6" t="s">
        <v>24</v>
      </c>
      <c r="E517" s="6" t="str">
        <f>VLOOKUP(D517,'Product Master'!$A$2:$C$31,2,FALSE)</f>
        <v>Product-5</v>
      </c>
      <c r="F517" s="6">
        <v>130</v>
      </c>
      <c r="G517" s="7">
        <f>VLOOKUP(D517,'Product Master'!$A$2:$C$31,3,FALSE)</f>
        <v>440</v>
      </c>
      <c r="H517" s="7">
        <f t="shared" si="33"/>
        <v>57200</v>
      </c>
      <c r="I517" t="str">
        <f>VLOOKUP(B517,'Emp Master'!$A$2:$C$21,3,FALSE)</f>
        <v>Supervisor-2</v>
      </c>
      <c r="J517" s="2">
        <f t="shared" si="34"/>
        <v>1</v>
      </c>
      <c r="M517" t="str">
        <f>VLOOKUP(D517,'Product Master'!$A$2:$C$31,2,FALSE)</f>
        <v>Product-5</v>
      </c>
      <c r="N517" s="2">
        <f t="shared" si="35"/>
        <v>1</v>
      </c>
    </row>
    <row r="518" customHeight="1" spans="1:14">
      <c r="A518" s="5">
        <f t="shared" si="32"/>
        <v>43474</v>
      </c>
      <c r="B518" s="6">
        <v>10006</v>
      </c>
      <c r="C518" s="6" t="str">
        <f>VLOOKUP(B518,'Emp Master'!$A$2:$C$21,2,FALSE)</f>
        <v>EMP-6</v>
      </c>
      <c r="D518" s="6" t="s">
        <v>23</v>
      </c>
      <c r="E518" s="6" t="str">
        <f>VLOOKUP(D518,'Product Master'!$A$2:$C$31,2,FALSE)</f>
        <v>Product-20</v>
      </c>
      <c r="F518" s="6">
        <v>106</v>
      </c>
      <c r="G518" s="7">
        <f>VLOOKUP(D518,'Product Master'!$A$2:$C$31,3,FALSE)</f>
        <v>70</v>
      </c>
      <c r="H518" s="7">
        <f t="shared" si="33"/>
        <v>7420</v>
      </c>
      <c r="I518" t="str">
        <f>VLOOKUP(B518,'Emp Master'!$A$2:$C$21,3,FALSE)</f>
        <v>Supervisor-1</v>
      </c>
      <c r="J518" s="2">
        <f t="shared" si="34"/>
        <v>0</v>
      </c>
      <c r="M518" t="str">
        <f>VLOOKUP(D518,'Product Master'!$A$2:$C$31,2,FALSE)</f>
        <v>Product-20</v>
      </c>
      <c r="N518" s="2">
        <f t="shared" si="35"/>
        <v>1</v>
      </c>
    </row>
    <row r="519" customHeight="1" spans="1:14">
      <c r="A519" s="5">
        <f t="shared" si="32"/>
        <v>43474</v>
      </c>
      <c r="B519" s="6">
        <v>10014</v>
      </c>
      <c r="C519" s="6" t="str">
        <f>VLOOKUP(B519,'Emp Master'!$A$2:$C$21,2,FALSE)</f>
        <v>EMP-14</v>
      </c>
      <c r="D519" s="6" t="s">
        <v>4</v>
      </c>
      <c r="E519" s="6" t="str">
        <f>VLOOKUP(D519,'Product Master'!$A$2:$C$31,2,FALSE)</f>
        <v>Product-7</v>
      </c>
      <c r="F519" s="6">
        <v>179</v>
      </c>
      <c r="G519" s="7">
        <f>VLOOKUP(D519,'Product Master'!$A$2:$C$31,3,FALSE)</f>
        <v>145</v>
      </c>
      <c r="H519" s="7">
        <f t="shared" si="33"/>
        <v>25955</v>
      </c>
      <c r="I519" t="str">
        <f>VLOOKUP(B519,'Emp Master'!$A$2:$C$21,3,FALSE)</f>
        <v>Supervisor-3</v>
      </c>
      <c r="J519" s="2">
        <f t="shared" si="34"/>
        <v>1</v>
      </c>
      <c r="M519" t="str">
        <f>VLOOKUP(D519,'Product Master'!$A$2:$C$31,2,FALSE)</f>
        <v>Product-7</v>
      </c>
      <c r="N519" s="2">
        <f t="shared" si="35"/>
        <v>1</v>
      </c>
    </row>
    <row r="520" customHeight="1" spans="1:14">
      <c r="A520" s="5">
        <f t="shared" si="32"/>
        <v>43474</v>
      </c>
      <c r="B520" s="6">
        <v>10016</v>
      </c>
      <c r="C520" s="6" t="str">
        <f>VLOOKUP(B520,'Emp Master'!$A$2:$C$21,2,FALSE)</f>
        <v>EMP-16</v>
      </c>
      <c r="D520" s="6" t="s">
        <v>4</v>
      </c>
      <c r="E520" s="6" t="str">
        <f>VLOOKUP(D520,'Product Master'!$A$2:$C$31,2,FALSE)</f>
        <v>Product-7</v>
      </c>
      <c r="F520" s="6">
        <v>186</v>
      </c>
      <c r="G520" s="7">
        <f>VLOOKUP(D520,'Product Master'!$A$2:$C$31,3,FALSE)</f>
        <v>145</v>
      </c>
      <c r="H520" s="7">
        <f t="shared" si="33"/>
        <v>26970</v>
      </c>
      <c r="I520" t="str">
        <f>VLOOKUP(B520,'Emp Master'!$A$2:$C$21,3,FALSE)</f>
        <v>Supervisor-4</v>
      </c>
      <c r="J520" s="2">
        <f t="shared" si="34"/>
        <v>1</v>
      </c>
      <c r="M520" t="str">
        <f>VLOOKUP(D520,'Product Master'!$A$2:$C$31,2,FALSE)</f>
        <v>Product-7</v>
      </c>
      <c r="N520" s="2">
        <f t="shared" si="35"/>
        <v>1</v>
      </c>
    </row>
    <row r="521" customHeight="1" spans="1:14">
      <c r="A521" s="5">
        <f t="shared" si="32"/>
        <v>43474</v>
      </c>
      <c r="B521" s="6">
        <v>10017</v>
      </c>
      <c r="C521" s="6" t="str">
        <f>VLOOKUP(B521,'Emp Master'!$A$2:$C$21,2,FALSE)</f>
        <v>EMP-17</v>
      </c>
      <c r="D521" s="6" t="s">
        <v>12</v>
      </c>
      <c r="E521" s="6" t="str">
        <f>VLOOKUP(D521,'Product Master'!$A$2:$C$31,2,FALSE)</f>
        <v>Product-8</v>
      </c>
      <c r="F521" s="6">
        <v>123</v>
      </c>
      <c r="G521" s="7">
        <f>VLOOKUP(D521,'Product Master'!$A$2:$C$31,3,FALSE)</f>
        <v>68</v>
      </c>
      <c r="H521" s="7">
        <f t="shared" si="33"/>
        <v>8364</v>
      </c>
      <c r="I521" t="str">
        <f>VLOOKUP(B521,'Emp Master'!$A$2:$C$21,3,FALSE)</f>
        <v>Supervisor-4</v>
      </c>
      <c r="J521" s="2">
        <f t="shared" si="34"/>
        <v>0</v>
      </c>
      <c r="M521" t="str">
        <f>VLOOKUP(D521,'Product Master'!$A$2:$C$31,2,FALSE)</f>
        <v>Product-8</v>
      </c>
      <c r="N521" s="2">
        <f t="shared" si="35"/>
        <v>1</v>
      </c>
    </row>
    <row r="522" customHeight="1" spans="1:14">
      <c r="A522" s="5">
        <f t="shared" si="32"/>
        <v>43474</v>
      </c>
      <c r="B522" s="6">
        <v>10010</v>
      </c>
      <c r="C522" s="6" t="str">
        <f>VLOOKUP(B522,'Emp Master'!$A$2:$C$21,2,FALSE)</f>
        <v>EMP-10</v>
      </c>
      <c r="D522" s="6" t="s">
        <v>14</v>
      </c>
      <c r="E522" s="6" t="str">
        <f>VLOOKUP(D522,'Product Master'!$A$2:$C$31,2,FALSE)</f>
        <v>Product-27</v>
      </c>
      <c r="F522" s="6">
        <v>192</v>
      </c>
      <c r="G522" s="7">
        <f>VLOOKUP(D522,'Product Master'!$A$2:$C$31,3,FALSE)</f>
        <v>139</v>
      </c>
      <c r="H522" s="7">
        <f t="shared" si="33"/>
        <v>26688</v>
      </c>
      <c r="I522" t="str">
        <f>VLOOKUP(B522,'Emp Master'!$A$2:$C$21,3,FALSE)</f>
        <v>Supervisor-2</v>
      </c>
      <c r="J522" s="2">
        <f t="shared" si="34"/>
        <v>1</v>
      </c>
      <c r="M522" t="str">
        <f>VLOOKUP(D522,'Product Master'!$A$2:$C$31,2,FALSE)</f>
        <v>Product-27</v>
      </c>
      <c r="N522" s="2">
        <f t="shared" si="35"/>
        <v>1</v>
      </c>
    </row>
    <row r="523" customHeight="1" spans="1:14">
      <c r="A523" s="5">
        <f t="shared" si="32"/>
        <v>43474</v>
      </c>
      <c r="B523" s="6">
        <v>10001</v>
      </c>
      <c r="C523" s="6" t="str">
        <f>VLOOKUP(B523,'Emp Master'!$A$2:$C$21,2,FALSE)</f>
        <v>EMP-1</v>
      </c>
      <c r="D523" s="6" t="s">
        <v>17</v>
      </c>
      <c r="E523" s="6" t="str">
        <f>VLOOKUP(D523,'Product Master'!$A$2:$C$31,2,FALSE)</f>
        <v>Product-24</v>
      </c>
      <c r="F523" s="6">
        <v>154</v>
      </c>
      <c r="G523" s="7">
        <f>VLOOKUP(D523,'Product Master'!$A$2:$C$31,3,FALSE)</f>
        <v>687</v>
      </c>
      <c r="H523" s="7">
        <f t="shared" si="33"/>
        <v>105798</v>
      </c>
      <c r="I523" t="str">
        <f>VLOOKUP(B523,'Emp Master'!$A$2:$C$21,3,FALSE)</f>
        <v>Supervisor-1</v>
      </c>
      <c r="J523" s="2">
        <f t="shared" si="34"/>
        <v>1</v>
      </c>
      <c r="M523" t="str">
        <f>VLOOKUP(D523,'Product Master'!$A$2:$C$31,2,FALSE)</f>
        <v>Product-24</v>
      </c>
      <c r="N523" s="2">
        <f t="shared" si="35"/>
        <v>1</v>
      </c>
    </row>
    <row r="524" customHeight="1" spans="1:14">
      <c r="A524" s="5">
        <f t="shared" si="32"/>
        <v>43474</v>
      </c>
      <c r="B524" s="6">
        <v>10013</v>
      </c>
      <c r="C524" s="6" t="str">
        <f>VLOOKUP(B524,'Emp Master'!$A$2:$C$21,2,FALSE)</f>
        <v>EMP-13</v>
      </c>
      <c r="D524" s="6" t="s">
        <v>15</v>
      </c>
      <c r="E524" s="6" t="str">
        <f>VLOOKUP(D524,'Product Master'!$A$2:$C$31,2,FALSE)</f>
        <v>Product-29</v>
      </c>
      <c r="F524" s="6">
        <v>100</v>
      </c>
      <c r="G524" s="7">
        <f>VLOOKUP(D524,'Product Master'!$A$2:$C$31,3,FALSE)</f>
        <v>129</v>
      </c>
      <c r="H524" s="7">
        <f t="shared" si="33"/>
        <v>12900</v>
      </c>
      <c r="I524" t="str">
        <f>VLOOKUP(B524,'Emp Master'!$A$2:$C$21,3,FALSE)</f>
        <v>Supervisor-3</v>
      </c>
      <c r="J524" s="2">
        <f t="shared" si="34"/>
        <v>0</v>
      </c>
      <c r="M524" t="str">
        <f>VLOOKUP(D524,'Product Master'!$A$2:$C$31,2,FALSE)</f>
        <v>Product-29</v>
      </c>
      <c r="N524" s="2">
        <f t="shared" si="35"/>
        <v>1</v>
      </c>
    </row>
    <row r="525" customHeight="1" spans="1:14">
      <c r="A525" s="5">
        <f t="shared" si="32"/>
        <v>43474</v>
      </c>
      <c r="B525" s="6">
        <v>10012</v>
      </c>
      <c r="C525" s="6" t="str">
        <f>VLOOKUP(B525,'Emp Master'!$A$2:$C$21,2,FALSE)</f>
        <v>EMP-12</v>
      </c>
      <c r="D525" s="6" t="s">
        <v>29</v>
      </c>
      <c r="E525" s="6" t="str">
        <f>VLOOKUP(D525,'Product Master'!$A$2:$C$31,2,FALSE)</f>
        <v>Product-12</v>
      </c>
      <c r="F525" s="6">
        <v>281</v>
      </c>
      <c r="G525" s="7">
        <f>VLOOKUP(D525,'Product Master'!$A$2:$C$31,3,FALSE)</f>
        <v>808</v>
      </c>
      <c r="H525" s="7">
        <f t="shared" si="33"/>
        <v>227048</v>
      </c>
      <c r="I525" t="str">
        <f>VLOOKUP(B525,'Emp Master'!$A$2:$C$21,3,FALSE)</f>
        <v>Supervisor-3</v>
      </c>
      <c r="J525" s="2">
        <f t="shared" si="34"/>
        <v>1</v>
      </c>
      <c r="M525" t="str">
        <f>VLOOKUP(D525,'Product Master'!$A$2:$C$31,2,FALSE)</f>
        <v>Product-12</v>
      </c>
      <c r="N525" s="2">
        <f t="shared" si="35"/>
        <v>1</v>
      </c>
    </row>
    <row r="526" customHeight="1" spans="1:14">
      <c r="A526" s="5">
        <f t="shared" si="32"/>
        <v>43474</v>
      </c>
      <c r="B526" s="6">
        <v>10002</v>
      </c>
      <c r="C526" s="6" t="str">
        <f>VLOOKUP(B526,'Emp Master'!$A$2:$C$21,2,FALSE)</f>
        <v>EMP-2</v>
      </c>
      <c r="D526" s="6" t="s">
        <v>30</v>
      </c>
      <c r="E526" s="6" t="str">
        <f>VLOOKUP(D526,'Product Master'!$A$2:$C$31,2,FALSE)</f>
        <v>Product-3</v>
      </c>
      <c r="F526" s="6">
        <v>201</v>
      </c>
      <c r="G526" s="7">
        <f>VLOOKUP(D526,'Product Master'!$A$2:$C$31,3,FALSE)</f>
        <v>139</v>
      </c>
      <c r="H526" s="7">
        <f t="shared" si="33"/>
        <v>27939</v>
      </c>
      <c r="I526" t="str">
        <f>VLOOKUP(B526,'Emp Master'!$A$2:$C$21,3,FALSE)</f>
        <v>Supervisor-1</v>
      </c>
      <c r="J526" s="2">
        <f t="shared" si="34"/>
        <v>1</v>
      </c>
      <c r="M526" t="str">
        <f>VLOOKUP(D526,'Product Master'!$A$2:$C$31,2,FALSE)</f>
        <v>Product-3</v>
      </c>
      <c r="N526" s="2">
        <f t="shared" si="35"/>
        <v>1</v>
      </c>
    </row>
    <row r="527" customHeight="1" spans="1:14">
      <c r="A527" s="5">
        <f t="shared" si="32"/>
        <v>43474</v>
      </c>
      <c r="B527" s="6">
        <v>10020</v>
      </c>
      <c r="C527" s="6" t="str">
        <f>VLOOKUP(B527,'Emp Master'!$A$2:$C$21,2,FALSE)</f>
        <v>EMP-20</v>
      </c>
      <c r="D527" s="6" t="s">
        <v>26</v>
      </c>
      <c r="E527" s="6" t="str">
        <f>VLOOKUP(D527,'Product Master'!$A$2:$C$31,2,FALSE)</f>
        <v>Product-28</v>
      </c>
      <c r="F527" s="6">
        <v>180</v>
      </c>
      <c r="G527" s="7">
        <f>VLOOKUP(D527,'Product Master'!$A$2:$C$31,3,FALSE)</f>
        <v>107</v>
      </c>
      <c r="H527" s="7">
        <f t="shared" si="33"/>
        <v>19260</v>
      </c>
      <c r="I527" t="str">
        <f>VLOOKUP(B527,'Emp Master'!$A$2:$C$21,3,FALSE)</f>
        <v>Supervisor-4</v>
      </c>
      <c r="J527" s="2">
        <f t="shared" si="34"/>
        <v>1</v>
      </c>
      <c r="M527" t="str">
        <f>VLOOKUP(D527,'Product Master'!$A$2:$C$31,2,FALSE)</f>
        <v>Product-28</v>
      </c>
      <c r="N527" s="2">
        <f t="shared" si="35"/>
        <v>1</v>
      </c>
    </row>
    <row r="528" customHeight="1" spans="1:14">
      <c r="A528" s="5">
        <f t="shared" si="32"/>
        <v>43474</v>
      </c>
      <c r="B528" s="6">
        <v>10007</v>
      </c>
      <c r="C528" s="6" t="str">
        <f>VLOOKUP(B528,'Emp Master'!$A$2:$C$21,2,FALSE)</f>
        <v>EMP-7</v>
      </c>
      <c r="D528" s="6" t="s">
        <v>10</v>
      </c>
      <c r="E528" s="6" t="str">
        <f>VLOOKUP(D528,'Product Master'!$A$2:$C$31,2,FALSE)</f>
        <v>Product-26</v>
      </c>
      <c r="F528" s="6">
        <v>84</v>
      </c>
      <c r="G528" s="7">
        <f>VLOOKUP(D528,'Product Master'!$A$2:$C$31,3,FALSE)</f>
        <v>110</v>
      </c>
      <c r="H528" s="7">
        <f t="shared" si="33"/>
        <v>9240</v>
      </c>
      <c r="I528" t="str">
        <f>VLOOKUP(B528,'Emp Master'!$A$2:$C$21,3,FALSE)</f>
        <v>Supervisor-2</v>
      </c>
      <c r="J528" s="2">
        <f t="shared" si="34"/>
        <v>0</v>
      </c>
      <c r="M528" t="str">
        <f>VLOOKUP(D528,'Product Master'!$A$2:$C$31,2,FALSE)</f>
        <v>Product-26</v>
      </c>
      <c r="N528" s="2">
        <f t="shared" si="35"/>
        <v>0</v>
      </c>
    </row>
    <row r="529" customHeight="1" spans="1:14">
      <c r="A529" s="5">
        <f t="shared" si="32"/>
        <v>43474</v>
      </c>
      <c r="B529" s="6">
        <v>10017</v>
      </c>
      <c r="C529" s="6" t="str">
        <f>VLOOKUP(B529,'Emp Master'!$A$2:$C$21,2,FALSE)</f>
        <v>EMP-17</v>
      </c>
      <c r="D529" s="6" t="s">
        <v>29</v>
      </c>
      <c r="E529" s="6" t="str">
        <f>VLOOKUP(D529,'Product Master'!$A$2:$C$31,2,FALSE)</f>
        <v>Product-12</v>
      </c>
      <c r="F529" s="6">
        <v>144</v>
      </c>
      <c r="G529" s="7">
        <f>VLOOKUP(D529,'Product Master'!$A$2:$C$31,3,FALSE)</f>
        <v>808</v>
      </c>
      <c r="H529" s="7">
        <f t="shared" si="33"/>
        <v>116352</v>
      </c>
      <c r="I529" t="str">
        <f>VLOOKUP(B529,'Emp Master'!$A$2:$C$21,3,FALSE)</f>
        <v>Supervisor-4</v>
      </c>
      <c r="J529" s="2">
        <f t="shared" si="34"/>
        <v>1</v>
      </c>
      <c r="M529" t="str">
        <f>VLOOKUP(D529,'Product Master'!$A$2:$C$31,2,FALSE)</f>
        <v>Product-12</v>
      </c>
      <c r="N529" s="2">
        <f t="shared" si="35"/>
        <v>1</v>
      </c>
    </row>
    <row r="530" customHeight="1" spans="1:14">
      <c r="A530" s="5">
        <f t="shared" si="32"/>
        <v>43474</v>
      </c>
      <c r="B530" s="6">
        <v>10013</v>
      </c>
      <c r="C530" s="6" t="str">
        <f>VLOOKUP(B530,'Emp Master'!$A$2:$C$21,2,FALSE)</f>
        <v>EMP-13</v>
      </c>
      <c r="D530" s="6" t="s">
        <v>5</v>
      </c>
      <c r="E530" s="6" t="str">
        <f>VLOOKUP(D530,'Product Master'!$A$2:$C$31,2,FALSE)</f>
        <v>Product-1</v>
      </c>
      <c r="F530" s="6">
        <v>287</v>
      </c>
      <c r="G530" s="7">
        <f>VLOOKUP(D530,'Product Master'!$A$2:$C$31,3,FALSE)</f>
        <v>600</v>
      </c>
      <c r="H530" s="7">
        <f t="shared" si="33"/>
        <v>172200</v>
      </c>
      <c r="I530" t="str">
        <f>VLOOKUP(B530,'Emp Master'!$A$2:$C$21,3,FALSE)</f>
        <v>Supervisor-3</v>
      </c>
      <c r="J530" s="2">
        <f t="shared" si="34"/>
        <v>1</v>
      </c>
      <c r="M530" t="str">
        <f>VLOOKUP(D530,'Product Master'!$A$2:$C$31,2,FALSE)</f>
        <v>Product-1</v>
      </c>
      <c r="N530" s="2">
        <f t="shared" si="35"/>
        <v>1</v>
      </c>
    </row>
    <row r="531" customHeight="1" spans="1:14">
      <c r="A531" s="5">
        <f t="shared" si="32"/>
        <v>43474</v>
      </c>
      <c r="B531" s="6">
        <v>10001</v>
      </c>
      <c r="C531" s="6" t="str">
        <f>VLOOKUP(B531,'Emp Master'!$A$2:$C$21,2,FALSE)</f>
        <v>EMP-1</v>
      </c>
      <c r="D531" s="6" t="s">
        <v>11</v>
      </c>
      <c r="E531" s="6" t="str">
        <f>VLOOKUP(D531,'Product Master'!$A$2:$C$31,2,FALSE)</f>
        <v>Product-21</v>
      </c>
      <c r="F531" s="6">
        <v>53</v>
      </c>
      <c r="G531" s="7">
        <f>VLOOKUP(D531,'Product Master'!$A$2:$C$31,3,FALSE)</f>
        <v>141</v>
      </c>
      <c r="H531" s="7">
        <f t="shared" si="33"/>
        <v>7473</v>
      </c>
      <c r="I531" t="str">
        <f>VLOOKUP(B531,'Emp Master'!$A$2:$C$21,3,FALSE)</f>
        <v>Supervisor-1</v>
      </c>
      <c r="J531" s="2">
        <f t="shared" si="34"/>
        <v>0</v>
      </c>
      <c r="M531" t="str">
        <f>VLOOKUP(D531,'Product Master'!$A$2:$C$31,2,FALSE)</f>
        <v>Product-21</v>
      </c>
      <c r="N531" s="2">
        <f t="shared" si="35"/>
        <v>0</v>
      </c>
    </row>
    <row r="532" customHeight="1" spans="1:14">
      <c r="A532" s="5">
        <f t="shared" si="32"/>
        <v>43474</v>
      </c>
      <c r="B532" s="6">
        <v>10012</v>
      </c>
      <c r="C532" s="6" t="str">
        <f>VLOOKUP(B532,'Emp Master'!$A$2:$C$21,2,FALSE)</f>
        <v>EMP-12</v>
      </c>
      <c r="D532" s="6" t="s">
        <v>9</v>
      </c>
      <c r="E532" s="6" t="str">
        <f>VLOOKUP(D532,'Product Master'!$A$2:$C$31,2,FALSE)</f>
        <v>Product-18</v>
      </c>
      <c r="F532" s="6">
        <v>101</v>
      </c>
      <c r="G532" s="7">
        <f>VLOOKUP(D532,'Product Master'!$A$2:$C$31,3,FALSE)</f>
        <v>291</v>
      </c>
      <c r="H532" s="7">
        <f t="shared" si="33"/>
        <v>29391</v>
      </c>
      <c r="I532" t="str">
        <f>VLOOKUP(B532,'Emp Master'!$A$2:$C$21,3,FALSE)</f>
        <v>Supervisor-3</v>
      </c>
      <c r="J532" s="2">
        <f t="shared" si="34"/>
        <v>1</v>
      </c>
      <c r="M532" t="str">
        <f>VLOOKUP(D532,'Product Master'!$A$2:$C$31,2,FALSE)</f>
        <v>Product-18</v>
      </c>
      <c r="N532" s="2">
        <f t="shared" si="35"/>
        <v>1</v>
      </c>
    </row>
    <row r="533" customHeight="1" spans="1:14">
      <c r="A533" s="5">
        <f t="shared" si="32"/>
        <v>43475</v>
      </c>
      <c r="B533" s="6">
        <v>10011</v>
      </c>
      <c r="C533" s="6" t="str">
        <f>VLOOKUP(B533,'Emp Master'!$A$2:$C$21,2,FALSE)</f>
        <v>EMP-11</v>
      </c>
      <c r="D533" s="6" t="s">
        <v>5</v>
      </c>
      <c r="E533" s="6" t="str">
        <f>VLOOKUP(D533,'Product Master'!$A$2:$C$31,2,FALSE)</f>
        <v>Product-1</v>
      </c>
      <c r="F533" s="6">
        <v>245</v>
      </c>
      <c r="G533" s="7">
        <f>VLOOKUP(D533,'Product Master'!$A$2:$C$31,3,FALSE)</f>
        <v>600</v>
      </c>
      <c r="H533" s="7">
        <f t="shared" si="33"/>
        <v>147000</v>
      </c>
      <c r="I533" t="str">
        <f>VLOOKUP(B533,'Emp Master'!$A$2:$C$21,3,FALSE)</f>
        <v>Supervisor-3</v>
      </c>
      <c r="J533" s="2">
        <f t="shared" si="34"/>
        <v>1</v>
      </c>
      <c r="M533" t="str">
        <f>VLOOKUP(D533,'Product Master'!$A$2:$C$31,2,FALSE)</f>
        <v>Product-1</v>
      </c>
      <c r="N533" s="2">
        <f t="shared" si="35"/>
        <v>1</v>
      </c>
    </row>
    <row r="534" customHeight="1" spans="1:14">
      <c r="A534" s="5">
        <f t="shared" si="32"/>
        <v>43475</v>
      </c>
      <c r="B534" s="6">
        <v>10019</v>
      </c>
      <c r="C534" s="6" t="str">
        <f>VLOOKUP(B534,'Emp Master'!$A$2:$C$21,2,FALSE)</f>
        <v>EMP-19</v>
      </c>
      <c r="D534" s="6" t="s">
        <v>18</v>
      </c>
      <c r="E534" s="6" t="str">
        <f>VLOOKUP(D534,'Product Master'!$A$2:$C$31,2,FALSE)</f>
        <v>Product-25</v>
      </c>
      <c r="F534" s="6">
        <v>147</v>
      </c>
      <c r="G534" s="7">
        <f>VLOOKUP(D534,'Product Master'!$A$2:$C$31,3,FALSE)</f>
        <v>85</v>
      </c>
      <c r="H534" s="7">
        <f t="shared" si="33"/>
        <v>12495</v>
      </c>
      <c r="I534" t="str">
        <f>VLOOKUP(B534,'Emp Master'!$A$2:$C$21,3,FALSE)</f>
        <v>Supervisor-4</v>
      </c>
      <c r="J534" s="2">
        <f t="shared" si="34"/>
        <v>0</v>
      </c>
      <c r="M534" t="str">
        <f>VLOOKUP(D534,'Product Master'!$A$2:$C$31,2,FALSE)</f>
        <v>Product-25</v>
      </c>
      <c r="N534" s="2">
        <f t="shared" si="35"/>
        <v>1</v>
      </c>
    </row>
    <row r="535" customHeight="1" spans="1:14">
      <c r="A535" s="5">
        <f t="shared" si="32"/>
        <v>43475</v>
      </c>
      <c r="B535" s="6">
        <v>10005</v>
      </c>
      <c r="C535" s="6" t="str">
        <f>VLOOKUP(B535,'Emp Master'!$A$2:$C$21,2,FALSE)</f>
        <v>EMP-5</v>
      </c>
      <c r="D535" s="6" t="s">
        <v>20</v>
      </c>
      <c r="E535" s="6" t="str">
        <f>VLOOKUP(D535,'Product Master'!$A$2:$C$31,2,FALSE)</f>
        <v>Product-17</v>
      </c>
      <c r="F535" s="6">
        <v>289</v>
      </c>
      <c r="G535" s="7">
        <f>VLOOKUP(D535,'Product Master'!$A$2:$C$31,3,FALSE)</f>
        <v>116</v>
      </c>
      <c r="H535" s="7">
        <f t="shared" si="33"/>
        <v>33524</v>
      </c>
      <c r="I535" t="str">
        <f>VLOOKUP(B535,'Emp Master'!$A$2:$C$21,3,FALSE)</f>
        <v>Supervisor-1</v>
      </c>
      <c r="J535" s="2">
        <f t="shared" si="34"/>
        <v>1</v>
      </c>
      <c r="M535" t="str">
        <f>VLOOKUP(D535,'Product Master'!$A$2:$C$31,2,FALSE)</f>
        <v>Product-17</v>
      </c>
      <c r="N535" s="2">
        <f t="shared" si="35"/>
        <v>1</v>
      </c>
    </row>
    <row r="536" customHeight="1" spans="1:14">
      <c r="A536" s="5">
        <f t="shared" si="32"/>
        <v>43475</v>
      </c>
      <c r="B536" s="6">
        <v>10018</v>
      </c>
      <c r="C536" s="6" t="str">
        <f>VLOOKUP(B536,'Emp Master'!$A$2:$C$21,2,FALSE)</f>
        <v>EMP-18</v>
      </c>
      <c r="D536" s="6" t="s">
        <v>20</v>
      </c>
      <c r="E536" s="6" t="str">
        <f>VLOOKUP(D536,'Product Master'!$A$2:$C$31,2,FALSE)</f>
        <v>Product-17</v>
      </c>
      <c r="F536" s="6">
        <v>277</v>
      </c>
      <c r="G536" s="7">
        <f>VLOOKUP(D536,'Product Master'!$A$2:$C$31,3,FALSE)</f>
        <v>116</v>
      </c>
      <c r="H536" s="7">
        <f t="shared" si="33"/>
        <v>32132</v>
      </c>
      <c r="I536" t="str">
        <f>VLOOKUP(B536,'Emp Master'!$A$2:$C$21,3,FALSE)</f>
        <v>Supervisor-4</v>
      </c>
      <c r="J536" s="2">
        <f t="shared" si="34"/>
        <v>1</v>
      </c>
      <c r="M536" t="str">
        <f>VLOOKUP(D536,'Product Master'!$A$2:$C$31,2,FALSE)</f>
        <v>Product-17</v>
      </c>
      <c r="N536" s="2">
        <f t="shared" si="35"/>
        <v>1</v>
      </c>
    </row>
    <row r="537" customHeight="1" spans="1:14">
      <c r="A537" s="5">
        <f t="shared" si="32"/>
        <v>43475</v>
      </c>
      <c r="B537" s="6">
        <v>10017</v>
      </c>
      <c r="C537" s="6" t="str">
        <f>VLOOKUP(B537,'Emp Master'!$A$2:$C$21,2,FALSE)</f>
        <v>EMP-17</v>
      </c>
      <c r="D537" s="6" t="s">
        <v>20</v>
      </c>
      <c r="E537" s="6" t="str">
        <f>VLOOKUP(D537,'Product Master'!$A$2:$C$31,2,FALSE)</f>
        <v>Product-17</v>
      </c>
      <c r="F537" s="6">
        <v>225</v>
      </c>
      <c r="G537" s="7">
        <f>VLOOKUP(D537,'Product Master'!$A$2:$C$31,3,FALSE)</f>
        <v>116</v>
      </c>
      <c r="H537" s="7">
        <f t="shared" si="33"/>
        <v>26100</v>
      </c>
      <c r="I537" t="str">
        <f>VLOOKUP(B537,'Emp Master'!$A$2:$C$21,3,FALSE)</f>
        <v>Supervisor-4</v>
      </c>
      <c r="J537" s="2">
        <f t="shared" si="34"/>
        <v>1</v>
      </c>
      <c r="M537" t="str">
        <f>VLOOKUP(D537,'Product Master'!$A$2:$C$31,2,FALSE)</f>
        <v>Product-17</v>
      </c>
      <c r="N537" s="2">
        <f t="shared" si="35"/>
        <v>1</v>
      </c>
    </row>
    <row r="538" customHeight="1" spans="1:14">
      <c r="A538" s="5">
        <f t="shared" si="32"/>
        <v>43475</v>
      </c>
      <c r="B538" s="6">
        <v>10009</v>
      </c>
      <c r="C538" s="6" t="str">
        <f>VLOOKUP(B538,'Emp Master'!$A$2:$C$21,2,FALSE)</f>
        <v>EMP-9</v>
      </c>
      <c r="D538" s="6" t="s">
        <v>11</v>
      </c>
      <c r="E538" s="6" t="str">
        <f>VLOOKUP(D538,'Product Master'!$A$2:$C$31,2,FALSE)</f>
        <v>Product-21</v>
      </c>
      <c r="F538" s="6">
        <v>111</v>
      </c>
      <c r="G538" s="7">
        <f>VLOOKUP(D538,'Product Master'!$A$2:$C$31,3,FALSE)</f>
        <v>141</v>
      </c>
      <c r="H538" s="7">
        <f t="shared" si="33"/>
        <v>15651</v>
      </c>
      <c r="I538" t="str">
        <f>VLOOKUP(B538,'Emp Master'!$A$2:$C$21,3,FALSE)</f>
        <v>Supervisor-2</v>
      </c>
      <c r="J538" s="2">
        <f t="shared" si="34"/>
        <v>1</v>
      </c>
      <c r="M538" t="str">
        <f>VLOOKUP(D538,'Product Master'!$A$2:$C$31,2,FALSE)</f>
        <v>Product-21</v>
      </c>
      <c r="N538" s="2">
        <f t="shared" si="35"/>
        <v>1</v>
      </c>
    </row>
    <row r="539" customHeight="1" spans="1:14">
      <c r="A539" s="5">
        <f t="shared" si="32"/>
        <v>43475</v>
      </c>
      <c r="B539" s="6">
        <v>10002</v>
      </c>
      <c r="C539" s="6" t="str">
        <f>VLOOKUP(B539,'Emp Master'!$A$2:$C$21,2,FALSE)</f>
        <v>EMP-2</v>
      </c>
      <c r="D539" s="6" t="s">
        <v>26</v>
      </c>
      <c r="E539" s="6" t="str">
        <f>VLOOKUP(D539,'Product Master'!$A$2:$C$31,2,FALSE)</f>
        <v>Product-28</v>
      </c>
      <c r="F539" s="6">
        <v>279</v>
      </c>
      <c r="G539" s="7">
        <f>VLOOKUP(D539,'Product Master'!$A$2:$C$31,3,FALSE)</f>
        <v>107</v>
      </c>
      <c r="H539" s="7">
        <f t="shared" si="33"/>
        <v>29853</v>
      </c>
      <c r="I539" t="str">
        <f>VLOOKUP(B539,'Emp Master'!$A$2:$C$21,3,FALSE)</f>
        <v>Supervisor-1</v>
      </c>
      <c r="J539" s="2">
        <f t="shared" si="34"/>
        <v>1</v>
      </c>
      <c r="M539" t="str">
        <f>VLOOKUP(D539,'Product Master'!$A$2:$C$31,2,FALSE)</f>
        <v>Product-28</v>
      </c>
      <c r="N539" s="2">
        <f t="shared" si="35"/>
        <v>1</v>
      </c>
    </row>
    <row r="540" customHeight="1" spans="1:14">
      <c r="A540" s="5">
        <f t="shared" si="32"/>
        <v>43475</v>
      </c>
      <c r="B540" s="6">
        <v>10009</v>
      </c>
      <c r="C540" s="6" t="str">
        <f>VLOOKUP(B540,'Emp Master'!$A$2:$C$21,2,FALSE)</f>
        <v>EMP-9</v>
      </c>
      <c r="D540" s="6" t="s">
        <v>26</v>
      </c>
      <c r="E540" s="6" t="str">
        <f>VLOOKUP(D540,'Product Master'!$A$2:$C$31,2,FALSE)</f>
        <v>Product-28</v>
      </c>
      <c r="F540" s="6">
        <v>237</v>
      </c>
      <c r="G540" s="7">
        <f>VLOOKUP(D540,'Product Master'!$A$2:$C$31,3,FALSE)</f>
        <v>107</v>
      </c>
      <c r="H540" s="7">
        <f t="shared" si="33"/>
        <v>25359</v>
      </c>
      <c r="I540" t="str">
        <f>VLOOKUP(B540,'Emp Master'!$A$2:$C$21,3,FALSE)</f>
        <v>Supervisor-2</v>
      </c>
      <c r="J540" s="2">
        <f t="shared" si="34"/>
        <v>1</v>
      </c>
      <c r="M540" t="str">
        <f>VLOOKUP(D540,'Product Master'!$A$2:$C$31,2,FALSE)</f>
        <v>Product-28</v>
      </c>
      <c r="N540" s="2">
        <f t="shared" si="35"/>
        <v>1</v>
      </c>
    </row>
    <row r="541" customHeight="1" spans="1:14">
      <c r="A541" s="5">
        <f t="shared" si="32"/>
        <v>43475</v>
      </c>
      <c r="B541" s="6">
        <v>10001</v>
      </c>
      <c r="C541" s="6" t="str">
        <f>VLOOKUP(B541,'Emp Master'!$A$2:$C$21,2,FALSE)</f>
        <v>EMP-1</v>
      </c>
      <c r="D541" s="6" t="s">
        <v>33</v>
      </c>
      <c r="E541" s="6" t="str">
        <f>VLOOKUP(D541,'Product Master'!$A$2:$C$31,2,FALSE)</f>
        <v>Product-11</v>
      </c>
      <c r="F541" s="6">
        <v>218</v>
      </c>
      <c r="G541" s="7">
        <f>VLOOKUP(D541,'Product Master'!$A$2:$C$31,3,FALSE)</f>
        <v>239</v>
      </c>
      <c r="H541" s="7">
        <f t="shared" si="33"/>
        <v>52102</v>
      </c>
      <c r="I541" t="str">
        <f>VLOOKUP(B541,'Emp Master'!$A$2:$C$21,3,FALSE)</f>
        <v>Supervisor-1</v>
      </c>
      <c r="J541" s="2">
        <f t="shared" si="34"/>
        <v>1</v>
      </c>
      <c r="M541" t="str">
        <f>VLOOKUP(D541,'Product Master'!$A$2:$C$31,2,FALSE)</f>
        <v>Product-11</v>
      </c>
      <c r="N541" s="2">
        <f t="shared" si="35"/>
        <v>1</v>
      </c>
    </row>
    <row r="542" customHeight="1" spans="1:14">
      <c r="A542" s="5">
        <f t="shared" si="32"/>
        <v>43475</v>
      </c>
      <c r="B542" s="6">
        <v>10018</v>
      </c>
      <c r="C542" s="6" t="str">
        <f>VLOOKUP(B542,'Emp Master'!$A$2:$C$21,2,FALSE)</f>
        <v>EMP-18</v>
      </c>
      <c r="D542" s="6" t="s">
        <v>21</v>
      </c>
      <c r="E542" s="6" t="str">
        <f>VLOOKUP(D542,'Product Master'!$A$2:$C$31,2,FALSE)</f>
        <v>Product-6</v>
      </c>
      <c r="F542" s="6">
        <v>244</v>
      </c>
      <c r="G542" s="7">
        <f>VLOOKUP(D542,'Product Master'!$A$2:$C$31,3,FALSE)</f>
        <v>113</v>
      </c>
      <c r="H542" s="7">
        <f t="shared" si="33"/>
        <v>27572</v>
      </c>
      <c r="I542" t="str">
        <f>VLOOKUP(B542,'Emp Master'!$A$2:$C$21,3,FALSE)</f>
        <v>Supervisor-4</v>
      </c>
      <c r="J542" s="2">
        <f t="shared" si="34"/>
        <v>1</v>
      </c>
      <c r="M542" t="str">
        <f>VLOOKUP(D542,'Product Master'!$A$2:$C$31,2,FALSE)</f>
        <v>Product-6</v>
      </c>
      <c r="N542" s="2">
        <f t="shared" si="35"/>
        <v>1</v>
      </c>
    </row>
    <row r="543" customHeight="1" spans="1:14">
      <c r="A543" s="5">
        <f t="shared" si="32"/>
        <v>43475</v>
      </c>
      <c r="B543" s="6">
        <v>10012</v>
      </c>
      <c r="C543" s="6" t="str">
        <f>VLOOKUP(B543,'Emp Master'!$A$2:$C$21,2,FALSE)</f>
        <v>EMP-12</v>
      </c>
      <c r="D543" s="6" t="s">
        <v>14</v>
      </c>
      <c r="E543" s="6" t="str">
        <f>VLOOKUP(D543,'Product Master'!$A$2:$C$31,2,FALSE)</f>
        <v>Product-27</v>
      </c>
      <c r="F543" s="6">
        <v>221</v>
      </c>
      <c r="G543" s="7">
        <f>VLOOKUP(D543,'Product Master'!$A$2:$C$31,3,FALSE)</f>
        <v>139</v>
      </c>
      <c r="H543" s="7">
        <f t="shared" si="33"/>
        <v>30719</v>
      </c>
      <c r="I543" t="str">
        <f>VLOOKUP(B543,'Emp Master'!$A$2:$C$21,3,FALSE)</f>
        <v>Supervisor-3</v>
      </c>
      <c r="J543" s="2">
        <f t="shared" si="34"/>
        <v>1</v>
      </c>
      <c r="M543" t="str">
        <f>VLOOKUP(D543,'Product Master'!$A$2:$C$31,2,FALSE)</f>
        <v>Product-27</v>
      </c>
      <c r="N543" s="2">
        <f t="shared" si="35"/>
        <v>1</v>
      </c>
    </row>
    <row r="544" customHeight="1" spans="1:14">
      <c r="A544" s="5">
        <f t="shared" si="32"/>
        <v>43475</v>
      </c>
      <c r="B544" s="6">
        <v>10006</v>
      </c>
      <c r="C544" s="6" t="str">
        <f>VLOOKUP(B544,'Emp Master'!$A$2:$C$21,2,FALSE)</f>
        <v>EMP-6</v>
      </c>
      <c r="D544" s="6" t="s">
        <v>33</v>
      </c>
      <c r="E544" s="6" t="str">
        <f>VLOOKUP(D544,'Product Master'!$A$2:$C$31,2,FALSE)</f>
        <v>Product-11</v>
      </c>
      <c r="F544" s="6">
        <v>64</v>
      </c>
      <c r="G544" s="7">
        <f>VLOOKUP(D544,'Product Master'!$A$2:$C$31,3,FALSE)</f>
        <v>239</v>
      </c>
      <c r="H544" s="7">
        <f t="shared" si="33"/>
        <v>15296</v>
      </c>
      <c r="I544" t="str">
        <f>VLOOKUP(B544,'Emp Master'!$A$2:$C$21,3,FALSE)</f>
        <v>Supervisor-1</v>
      </c>
      <c r="J544" s="2">
        <f t="shared" si="34"/>
        <v>1</v>
      </c>
      <c r="M544" t="str">
        <f>VLOOKUP(D544,'Product Master'!$A$2:$C$31,2,FALSE)</f>
        <v>Product-11</v>
      </c>
      <c r="N544" s="2">
        <f t="shared" si="35"/>
        <v>0</v>
      </c>
    </row>
    <row r="545" customHeight="1" spans="1:14">
      <c r="A545" s="5">
        <f t="shared" si="32"/>
        <v>43475</v>
      </c>
      <c r="B545" s="6">
        <v>10018</v>
      </c>
      <c r="C545" s="6" t="str">
        <f>VLOOKUP(B545,'Emp Master'!$A$2:$C$21,2,FALSE)</f>
        <v>EMP-18</v>
      </c>
      <c r="D545" s="6" t="s">
        <v>8</v>
      </c>
      <c r="E545" s="6" t="str">
        <f>VLOOKUP(D545,'Product Master'!$A$2:$C$31,2,FALSE)</f>
        <v>Product-4</v>
      </c>
      <c r="F545" s="6">
        <v>145</v>
      </c>
      <c r="G545" s="7">
        <f>VLOOKUP(D545,'Product Master'!$A$2:$C$31,3,FALSE)</f>
        <v>84</v>
      </c>
      <c r="H545" s="7">
        <f t="shared" si="33"/>
        <v>12180</v>
      </c>
      <c r="I545" t="str">
        <f>VLOOKUP(B545,'Emp Master'!$A$2:$C$21,3,FALSE)</f>
        <v>Supervisor-4</v>
      </c>
      <c r="J545" s="2">
        <f t="shared" si="34"/>
        <v>0</v>
      </c>
      <c r="M545" t="str">
        <f>VLOOKUP(D545,'Product Master'!$A$2:$C$31,2,FALSE)</f>
        <v>Product-4</v>
      </c>
      <c r="N545" s="2">
        <f t="shared" si="35"/>
        <v>1</v>
      </c>
    </row>
    <row r="546" customHeight="1" spans="1:14">
      <c r="A546" s="5">
        <f t="shared" si="32"/>
        <v>43475</v>
      </c>
      <c r="B546" s="6">
        <v>10010</v>
      </c>
      <c r="C546" s="6" t="str">
        <f>VLOOKUP(B546,'Emp Master'!$A$2:$C$21,2,FALSE)</f>
        <v>EMP-10</v>
      </c>
      <c r="D546" s="6" t="s">
        <v>29</v>
      </c>
      <c r="E546" s="6" t="str">
        <f>VLOOKUP(D546,'Product Master'!$A$2:$C$31,2,FALSE)</f>
        <v>Product-12</v>
      </c>
      <c r="F546" s="6">
        <v>105</v>
      </c>
      <c r="G546" s="7">
        <f>VLOOKUP(D546,'Product Master'!$A$2:$C$31,3,FALSE)</f>
        <v>808</v>
      </c>
      <c r="H546" s="7">
        <f t="shared" si="33"/>
        <v>84840</v>
      </c>
      <c r="I546" t="str">
        <f>VLOOKUP(B546,'Emp Master'!$A$2:$C$21,3,FALSE)</f>
        <v>Supervisor-2</v>
      </c>
      <c r="J546" s="2">
        <f t="shared" si="34"/>
        <v>1</v>
      </c>
      <c r="M546" t="str">
        <f>VLOOKUP(D546,'Product Master'!$A$2:$C$31,2,FALSE)</f>
        <v>Product-12</v>
      </c>
      <c r="N546" s="2">
        <f t="shared" si="35"/>
        <v>1</v>
      </c>
    </row>
    <row r="547" customHeight="1" spans="1:14">
      <c r="A547" s="5">
        <f t="shared" si="32"/>
        <v>43475</v>
      </c>
      <c r="B547" s="6">
        <v>10006</v>
      </c>
      <c r="C547" s="6" t="str">
        <f>VLOOKUP(B547,'Emp Master'!$A$2:$C$21,2,FALSE)</f>
        <v>EMP-6</v>
      </c>
      <c r="D547" s="6" t="s">
        <v>12</v>
      </c>
      <c r="E547" s="6" t="str">
        <f>VLOOKUP(D547,'Product Master'!$A$2:$C$31,2,FALSE)</f>
        <v>Product-8</v>
      </c>
      <c r="F547" s="6">
        <v>96</v>
      </c>
      <c r="G547" s="7">
        <f>VLOOKUP(D547,'Product Master'!$A$2:$C$31,3,FALSE)</f>
        <v>68</v>
      </c>
      <c r="H547" s="7">
        <f t="shared" si="33"/>
        <v>6528</v>
      </c>
      <c r="I547" t="str">
        <f>VLOOKUP(B547,'Emp Master'!$A$2:$C$21,3,FALSE)</f>
        <v>Supervisor-1</v>
      </c>
      <c r="J547" s="2">
        <f t="shared" si="34"/>
        <v>0</v>
      </c>
      <c r="M547" t="str">
        <f>VLOOKUP(D547,'Product Master'!$A$2:$C$31,2,FALSE)</f>
        <v>Product-8</v>
      </c>
      <c r="N547" s="2">
        <f t="shared" si="35"/>
        <v>0</v>
      </c>
    </row>
    <row r="548" customHeight="1" spans="1:14">
      <c r="A548" s="5">
        <f t="shared" si="32"/>
        <v>43475</v>
      </c>
      <c r="B548" s="6">
        <v>10011</v>
      </c>
      <c r="C548" s="6" t="str">
        <f>VLOOKUP(B548,'Emp Master'!$A$2:$C$21,2,FALSE)</f>
        <v>EMP-11</v>
      </c>
      <c r="D548" s="6" t="s">
        <v>9</v>
      </c>
      <c r="E548" s="6" t="str">
        <f>VLOOKUP(D548,'Product Master'!$A$2:$C$31,2,FALSE)</f>
        <v>Product-18</v>
      </c>
      <c r="F548" s="6">
        <v>187</v>
      </c>
      <c r="G548" s="7">
        <f>VLOOKUP(D548,'Product Master'!$A$2:$C$31,3,FALSE)</f>
        <v>291</v>
      </c>
      <c r="H548" s="7">
        <f t="shared" si="33"/>
        <v>54417</v>
      </c>
      <c r="I548" t="str">
        <f>VLOOKUP(B548,'Emp Master'!$A$2:$C$21,3,FALSE)</f>
        <v>Supervisor-3</v>
      </c>
      <c r="J548" s="2">
        <f t="shared" si="34"/>
        <v>1</v>
      </c>
      <c r="M548" t="str">
        <f>VLOOKUP(D548,'Product Master'!$A$2:$C$31,2,FALSE)</f>
        <v>Product-18</v>
      </c>
      <c r="N548" s="2">
        <f t="shared" si="35"/>
        <v>1</v>
      </c>
    </row>
    <row r="549" customHeight="1" spans="1:14">
      <c r="A549" s="5">
        <f t="shared" si="32"/>
        <v>43475</v>
      </c>
      <c r="B549" s="6">
        <v>10007</v>
      </c>
      <c r="C549" s="6" t="str">
        <f>VLOOKUP(B549,'Emp Master'!$A$2:$C$21,2,FALSE)</f>
        <v>EMP-7</v>
      </c>
      <c r="D549" s="6" t="s">
        <v>32</v>
      </c>
      <c r="E549" s="6" t="str">
        <f>VLOOKUP(D549,'Product Master'!$A$2:$C$31,2,FALSE)</f>
        <v>Product-10</v>
      </c>
      <c r="F549" s="6">
        <v>62</v>
      </c>
      <c r="G549" s="7">
        <f>VLOOKUP(D549,'Product Master'!$A$2:$C$31,3,FALSE)</f>
        <v>515</v>
      </c>
      <c r="H549" s="7">
        <f t="shared" si="33"/>
        <v>31930</v>
      </c>
      <c r="I549" t="str">
        <f>VLOOKUP(B549,'Emp Master'!$A$2:$C$21,3,FALSE)</f>
        <v>Supervisor-2</v>
      </c>
      <c r="J549" s="2">
        <f t="shared" si="34"/>
        <v>1</v>
      </c>
      <c r="M549" t="str">
        <f>VLOOKUP(D549,'Product Master'!$A$2:$C$31,2,FALSE)</f>
        <v>Product-10</v>
      </c>
      <c r="N549" s="2">
        <f t="shared" si="35"/>
        <v>0</v>
      </c>
    </row>
    <row r="550" customHeight="1" spans="1:14">
      <c r="A550" s="5">
        <f t="shared" si="32"/>
        <v>43475</v>
      </c>
      <c r="B550" s="6">
        <v>10018</v>
      </c>
      <c r="C550" s="6" t="str">
        <f>VLOOKUP(B550,'Emp Master'!$A$2:$C$21,2,FALSE)</f>
        <v>EMP-18</v>
      </c>
      <c r="D550" s="6" t="s">
        <v>7</v>
      </c>
      <c r="E550" s="6" t="str">
        <f>VLOOKUP(D550,'Product Master'!$A$2:$C$31,2,FALSE)</f>
        <v>Product-22</v>
      </c>
      <c r="F550" s="6">
        <v>121</v>
      </c>
      <c r="G550" s="7">
        <f>VLOOKUP(D550,'Product Master'!$A$2:$C$31,3,FALSE)</f>
        <v>87</v>
      </c>
      <c r="H550" s="7">
        <f t="shared" si="33"/>
        <v>10527</v>
      </c>
      <c r="I550" t="str">
        <f>VLOOKUP(B550,'Emp Master'!$A$2:$C$21,3,FALSE)</f>
        <v>Supervisor-4</v>
      </c>
      <c r="J550" s="2">
        <f t="shared" si="34"/>
        <v>0</v>
      </c>
      <c r="M550" t="str">
        <f>VLOOKUP(D550,'Product Master'!$A$2:$C$31,2,FALSE)</f>
        <v>Product-22</v>
      </c>
      <c r="N550" s="2">
        <f t="shared" si="35"/>
        <v>1</v>
      </c>
    </row>
    <row r="551" customHeight="1" spans="1:14">
      <c r="A551" s="5">
        <f t="shared" si="32"/>
        <v>43475</v>
      </c>
      <c r="B551" s="6">
        <v>10011</v>
      </c>
      <c r="C551" s="6" t="str">
        <f>VLOOKUP(B551,'Emp Master'!$A$2:$C$21,2,FALSE)</f>
        <v>EMP-11</v>
      </c>
      <c r="D551" s="6" t="s">
        <v>27</v>
      </c>
      <c r="E551" s="6" t="str">
        <f>VLOOKUP(D551,'Product Master'!$A$2:$C$31,2,FALSE)</f>
        <v>Product-13</v>
      </c>
      <c r="F551" s="6">
        <v>85</v>
      </c>
      <c r="G551" s="7">
        <f>VLOOKUP(D551,'Product Master'!$A$2:$C$31,3,FALSE)</f>
        <v>97</v>
      </c>
      <c r="H551" s="7">
        <f t="shared" si="33"/>
        <v>8245</v>
      </c>
      <c r="I551" t="str">
        <f>VLOOKUP(B551,'Emp Master'!$A$2:$C$21,3,FALSE)</f>
        <v>Supervisor-3</v>
      </c>
      <c r="J551" s="2">
        <f t="shared" si="34"/>
        <v>0</v>
      </c>
      <c r="M551" t="str">
        <f>VLOOKUP(D551,'Product Master'!$A$2:$C$31,2,FALSE)</f>
        <v>Product-13</v>
      </c>
      <c r="N551" s="2">
        <f t="shared" si="35"/>
        <v>0</v>
      </c>
    </row>
    <row r="552" customHeight="1" spans="1:14">
      <c r="A552" s="5">
        <f t="shared" si="32"/>
        <v>43475</v>
      </c>
      <c r="B552" s="6">
        <v>10014</v>
      </c>
      <c r="C552" s="6" t="str">
        <f>VLOOKUP(B552,'Emp Master'!$A$2:$C$21,2,FALSE)</f>
        <v>EMP-14</v>
      </c>
      <c r="D552" s="6" t="s">
        <v>26</v>
      </c>
      <c r="E552" s="6" t="str">
        <f>VLOOKUP(D552,'Product Master'!$A$2:$C$31,2,FALSE)</f>
        <v>Product-28</v>
      </c>
      <c r="F552" s="6">
        <v>84</v>
      </c>
      <c r="G552" s="7">
        <f>VLOOKUP(D552,'Product Master'!$A$2:$C$31,3,FALSE)</f>
        <v>107</v>
      </c>
      <c r="H552" s="7">
        <f t="shared" si="33"/>
        <v>8988</v>
      </c>
      <c r="I552" t="str">
        <f>VLOOKUP(B552,'Emp Master'!$A$2:$C$21,3,FALSE)</f>
        <v>Supervisor-3</v>
      </c>
      <c r="J552" s="2">
        <f t="shared" si="34"/>
        <v>0</v>
      </c>
      <c r="M552" t="str">
        <f>VLOOKUP(D552,'Product Master'!$A$2:$C$31,2,FALSE)</f>
        <v>Product-28</v>
      </c>
      <c r="N552" s="2">
        <f t="shared" si="35"/>
        <v>0</v>
      </c>
    </row>
    <row r="553" customHeight="1" spans="1:14">
      <c r="A553" s="5">
        <f t="shared" si="32"/>
        <v>43475</v>
      </c>
      <c r="B553" s="6">
        <v>10012</v>
      </c>
      <c r="C553" s="6" t="str">
        <f>VLOOKUP(B553,'Emp Master'!$A$2:$C$21,2,FALSE)</f>
        <v>EMP-12</v>
      </c>
      <c r="D553" s="6" t="s">
        <v>6</v>
      </c>
      <c r="E553" s="6" t="str">
        <f>VLOOKUP(D553,'Product Master'!$A$2:$C$31,2,FALSE)</f>
        <v>Product-19</v>
      </c>
      <c r="F553" s="6">
        <v>298</v>
      </c>
      <c r="G553" s="7">
        <f>VLOOKUP(D553,'Product Master'!$A$2:$C$31,3,FALSE)</f>
        <v>79</v>
      </c>
      <c r="H553" s="7">
        <f t="shared" si="33"/>
        <v>23542</v>
      </c>
      <c r="I553" t="str">
        <f>VLOOKUP(B553,'Emp Master'!$A$2:$C$21,3,FALSE)</f>
        <v>Supervisor-3</v>
      </c>
      <c r="J553" s="2">
        <f t="shared" si="34"/>
        <v>1</v>
      </c>
      <c r="M553" t="str">
        <f>VLOOKUP(D553,'Product Master'!$A$2:$C$31,2,FALSE)</f>
        <v>Product-19</v>
      </c>
      <c r="N553" s="2">
        <f t="shared" si="35"/>
        <v>1</v>
      </c>
    </row>
    <row r="554" customHeight="1" spans="1:14">
      <c r="A554" s="5">
        <f t="shared" si="32"/>
        <v>43475</v>
      </c>
      <c r="B554" s="6">
        <v>10009</v>
      </c>
      <c r="C554" s="6" t="str">
        <f>VLOOKUP(B554,'Emp Master'!$A$2:$C$21,2,FALSE)</f>
        <v>EMP-9</v>
      </c>
      <c r="D554" s="6" t="s">
        <v>16</v>
      </c>
      <c r="E554" s="6" t="str">
        <f>VLOOKUP(D554,'Product Master'!$A$2:$C$31,2,FALSE)</f>
        <v>Product-15</v>
      </c>
      <c r="F554" s="6">
        <v>66</v>
      </c>
      <c r="G554" s="7">
        <f>VLOOKUP(D554,'Product Master'!$A$2:$C$31,3,FALSE)</f>
        <v>122</v>
      </c>
      <c r="H554" s="7">
        <f t="shared" si="33"/>
        <v>8052</v>
      </c>
      <c r="I554" t="str">
        <f>VLOOKUP(B554,'Emp Master'!$A$2:$C$21,3,FALSE)</f>
        <v>Supervisor-2</v>
      </c>
      <c r="J554" s="2">
        <f t="shared" si="34"/>
        <v>0</v>
      </c>
      <c r="M554" t="str">
        <f>VLOOKUP(D554,'Product Master'!$A$2:$C$31,2,FALSE)</f>
        <v>Product-15</v>
      </c>
      <c r="N554" s="2">
        <f t="shared" si="35"/>
        <v>0</v>
      </c>
    </row>
    <row r="555" customHeight="1" spans="1:14">
      <c r="A555" s="5">
        <f t="shared" si="32"/>
        <v>43475</v>
      </c>
      <c r="B555" s="6">
        <v>10010</v>
      </c>
      <c r="C555" s="6" t="str">
        <f>VLOOKUP(B555,'Emp Master'!$A$2:$C$21,2,FALSE)</f>
        <v>EMP-10</v>
      </c>
      <c r="D555" s="6" t="s">
        <v>16</v>
      </c>
      <c r="E555" s="6" t="str">
        <f>VLOOKUP(D555,'Product Master'!$A$2:$C$31,2,FALSE)</f>
        <v>Product-15</v>
      </c>
      <c r="F555" s="6">
        <v>110</v>
      </c>
      <c r="G555" s="7">
        <f>VLOOKUP(D555,'Product Master'!$A$2:$C$31,3,FALSE)</f>
        <v>122</v>
      </c>
      <c r="H555" s="7">
        <f t="shared" si="33"/>
        <v>13420</v>
      </c>
      <c r="I555" t="str">
        <f>VLOOKUP(B555,'Emp Master'!$A$2:$C$21,3,FALSE)</f>
        <v>Supervisor-2</v>
      </c>
      <c r="J555" s="2">
        <f t="shared" si="34"/>
        <v>0</v>
      </c>
      <c r="M555" t="str">
        <f>VLOOKUP(D555,'Product Master'!$A$2:$C$31,2,FALSE)</f>
        <v>Product-15</v>
      </c>
      <c r="N555" s="2">
        <f t="shared" si="35"/>
        <v>1</v>
      </c>
    </row>
    <row r="556" customHeight="1" spans="1:14">
      <c r="A556" s="5">
        <f t="shared" si="32"/>
        <v>43475</v>
      </c>
      <c r="B556" s="6">
        <v>10008</v>
      </c>
      <c r="C556" s="6" t="str">
        <f>VLOOKUP(B556,'Emp Master'!$A$2:$C$21,2,FALSE)</f>
        <v>EMP-8</v>
      </c>
      <c r="D556" s="6" t="s">
        <v>17</v>
      </c>
      <c r="E556" s="6" t="str">
        <f>VLOOKUP(D556,'Product Master'!$A$2:$C$31,2,FALSE)</f>
        <v>Product-24</v>
      </c>
      <c r="F556" s="6">
        <v>248</v>
      </c>
      <c r="G556" s="7">
        <f>VLOOKUP(D556,'Product Master'!$A$2:$C$31,3,FALSE)</f>
        <v>687</v>
      </c>
      <c r="H556" s="7">
        <f t="shared" si="33"/>
        <v>170376</v>
      </c>
      <c r="I556" t="str">
        <f>VLOOKUP(B556,'Emp Master'!$A$2:$C$21,3,FALSE)</f>
        <v>Supervisor-2</v>
      </c>
      <c r="J556" s="2">
        <f t="shared" si="34"/>
        <v>1</v>
      </c>
      <c r="M556" t="str">
        <f>VLOOKUP(D556,'Product Master'!$A$2:$C$31,2,FALSE)</f>
        <v>Product-24</v>
      </c>
      <c r="N556" s="2">
        <f t="shared" si="35"/>
        <v>1</v>
      </c>
    </row>
    <row r="557" customHeight="1" spans="1:14">
      <c r="A557" s="5">
        <f t="shared" si="32"/>
        <v>43475</v>
      </c>
      <c r="B557" s="6">
        <v>10015</v>
      </c>
      <c r="C557" s="6" t="str">
        <f>VLOOKUP(B557,'Emp Master'!$A$2:$C$21,2,FALSE)</f>
        <v>EMP-15</v>
      </c>
      <c r="D557" s="6" t="s">
        <v>17</v>
      </c>
      <c r="E557" s="6" t="str">
        <f>VLOOKUP(D557,'Product Master'!$A$2:$C$31,2,FALSE)</f>
        <v>Product-24</v>
      </c>
      <c r="F557" s="6">
        <v>104</v>
      </c>
      <c r="G557" s="7">
        <f>VLOOKUP(D557,'Product Master'!$A$2:$C$31,3,FALSE)</f>
        <v>687</v>
      </c>
      <c r="H557" s="7">
        <f t="shared" si="33"/>
        <v>71448</v>
      </c>
      <c r="I557" t="str">
        <f>VLOOKUP(B557,'Emp Master'!$A$2:$C$21,3,FALSE)</f>
        <v>Supervisor-3</v>
      </c>
      <c r="J557" s="2">
        <f t="shared" si="34"/>
        <v>1</v>
      </c>
      <c r="M557" t="str">
        <f>VLOOKUP(D557,'Product Master'!$A$2:$C$31,2,FALSE)</f>
        <v>Product-24</v>
      </c>
      <c r="N557" s="2">
        <f t="shared" si="35"/>
        <v>1</v>
      </c>
    </row>
    <row r="558" customHeight="1" spans="1:14">
      <c r="A558" s="5">
        <f t="shared" si="32"/>
        <v>43475</v>
      </c>
      <c r="B558" s="6">
        <v>10001</v>
      </c>
      <c r="C558" s="6" t="str">
        <f>VLOOKUP(B558,'Emp Master'!$A$2:$C$21,2,FALSE)</f>
        <v>EMP-1</v>
      </c>
      <c r="D558" s="6" t="s">
        <v>12</v>
      </c>
      <c r="E558" s="6" t="str">
        <f>VLOOKUP(D558,'Product Master'!$A$2:$C$31,2,FALSE)</f>
        <v>Product-8</v>
      </c>
      <c r="F558" s="6">
        <v>84</v>
      </c>
      <c r="G558" s="7">
        <f>VLOOKUP(D558,'Product Master'!$A$2:$C$31,3,FALSE)</f>
        <v>68</v>
      </c>
      <c r="H558" s="7">
        <f t="shared" si="33"/>
        <v>5712</v>
      </c>
      <c r="I558" t="str">
        <f>VLOOKUP(B558,'Emp Master'!$A$2:$C$21,3,FALSE)</f>
        <v>Supervisor-1</v>
      </c>
      <c r="J558" s="2">
        <f t="shared" si="34"/>
        <v>0</v>
      </c>
      <c r="M558" t="str">
        <f>VLOOKUP(D558,'Product Master'!$A$2:$C$31,2,FALSE)</f>
        <v>Product-8</v>
      </c>
      <c r="N558" s="2">
        <f t="shared" si="35"/>
        <v>0</v>
      </c>
    </row>
    <row r="559" customHeight="1" spans="1:14">
      <c r="A559" s="5">
        <f t="shared" si="32"/>
        <v>43475</v>
      </c>
      <c r="B559" s="6">
        <v>10004</v>
      </c>
      <c r="C559" s="6" t="str">
        <f>VLOOKUP(B559,'Emp Master'!$A$2:$C$21,2,FALSE)</f>
        <v>EMP-4</v>
      </c>
      <c r="D559" s="6" t="s">
        <v>22</v>
      </c>
      <c r="E559" s="6" t="str">
        <f>VLOOKUP(D559,'Product Master'!$A$2:$C$31,2,FALSE)</f>
        <v>Product-9</v>
      </c>
      <c r="F559" s="6">
        <v>143</v>
      </c>
      <c r="G559" s="7">
        <f>VLOOKUP(D559,'Product Master'!$A$2:$C$31,3,FALSE)</f>
        <v>73</v>
      </c>
      <c r="H559" s="7">
        <f t="shared" si="33"/>
        <v>10439</v>
      </c>
      <c r="I559" t="str">
        <f>VLOOKUP(B559,'Emp Master'!$A$2:$C$21,3,FALSE)</f>
        <v>Supervisor-1</v>
      </c>
      <c r="J559" s="2">
        <f t="shared" si="34"/>
        <v>0</v>
      </c>
      <c r="M559" t="str">
        <f>VLOOKUP(D559,'Product Master'!$A$2:$C$31,2,FALSE)</f>
        <v>Product-9</v>
      </c>
      <c r="N559" s="2">
        <f t="shared" si="35"/>
        <v>1</v>
      </c>
    </row>
    <row r="560" customHeight="1" spans="1:14">
      <c r="A560" s="5">
        <f t="shared" si="32"/>
        <v>43475</v>
      </c>
      <c r="B560" s="6">
        <v>10016</v>
      </c>
      <c r="C560" s="6" t="str">
        <f>VLOOKUP(B560,'Emp Master'!$A$2:$C$21,2,FALSE)</f>
        <v>EMP-16</v>
      </c>
      <c r="D560" s="6" t="s">
        <v>31</v>
      </c>
      <c r="E560" s="6" t="str">
        <f>VLOOKUP(D560,'Product Master'!$A$2:$C$31,2,FALSE)</f>
        <v>Product-16</v>
      </c>
      <c r="F560" s="6">
        <v>102</v>
      </c>
      <c r="G560" s="7">
        <f>VLOOKUP(D560,'Product Master'!$A$2:$C$31,3,FALSE)</f>
        <v>92</v>
      </c>
      <c r="H560" s="7">
        <f t="shared" si="33"/>
        <v>9384</v>
      </c>
      <c r="I560" t="str">
        <f>VLOOKUP(B560,'Emp Master'!$A$2:$C$21,3,FALSE)</f>
        <v>Supervisor-4</v>
      </c>
      <c r="J560" s="2">
        <f t="shared" si="34"/>
        <v>0</v>
      </c>
      <c r="M560" t="str">
        <f>VLOOKUP(D560,'Product Master'!$A$2:$C$31,2,FALSE)</f>
        <v>Product-16</v>
      </c>
      <c r="N560" s="2">
        <f t="shared" si="35"/>
        <v>1</v>
      </c>
    </row>
    <row r="561" customHeight="1" spans="1:14">
      <c r="A561" s="5">
        <f t="shared" si="32"/>
        <v>43475</v>
      </c>
      <c r="B561" s="6">
        <v>10004</v>
      </c>
      <c r="C561" s="6" t="str">
        <f>VLOOKUP(B561,'Emp Master'!$A$2:$C$21,2,FALSE)</f>
        <v>EMP-4</v>
      </c>
      <c r="D561" s="6" t="s">
        <v>22</v>
      </c>
      <c r="E561" s="6" t="str">
        <f>VLOOKUP(D561,'Product Master'!$A$2:$C$31,2,FALSE)</f>
        <v>Product-9</v>
      </c>
      <c r="F561" s="6">
        <v>103</v>
      </c>
      <c r="G561" s="7">
        <f>VLOOKUP(D561,'Product Master'!$A$2:$C$31,3,FALSE)</f>
        <v>73</v>
      </c>
      <c r="H561" s="7">
        <f t="shared" si="33"/>
        <v>7519</v>
      </c>
      <c r="I561" t="str">
        <f>VLOOKUP(B561,'Emp Master'!$A$2:$C$21,3,FALSE)</f>
        <v>Supervisor-1</v>
      </c>
      <c r="J561" s="2">
        <f t="shared" si="34"/>
        <v>0</v>
      </c>
      <c r="M561" t="str">
        <f>VLOOKUP(D561,'Product Master'!$A$2:$C$31,2,FALSE)</f>
        <v>Product-9</v>
      </c>
      <c r="N561" s="2">
        <f t="shared" si="35"/>
        <v>1</v>
      </c>
    </row>
    <row r="562" customHeight="1" spans="1:14">
      <c r="A562" s="5">
        <f t="shared" si="32"/>
        <v>43475</v>
      </c>
      <c r="B562" s="6">
        <v>10017</v>
      </c>
      <c r="C562" s="6" t="str">
        <f>VLOOKUP(B562,'Emp Master'!$A$2:$C$21,2,FALSE)</f>
        <v>EMP-17</v>
      </c>
      <c r="D562" s="6" t="s">
        <v>31</v>
      </c>
      <c r="E562" s="6" t="str">
        <f>VLOOKUP(D562,'Product Master'!$A$2:$C$31,2,FALSE)</f>
        <v>Product-16</v>
      </c>
      <c r="F562" s="6">
        <v>219</v>
      </c>
      <c r="G562" s="7">
        <f>VLOOKUP(D562,'Product Master'!$A$2:$C$31,3,FALSE)</f>
        <v>92</v>
      </c>
      <c r="H562" s="7">
        <f t="shared" si="33"/>
        <v>20148</v>
      </c>
      <c r="I562" t="str">
        <f>VLOOKUP(B562,'Emp Master'!$A$2:$C$21,3,FALSE)</f>
        <v>Supervisor-4</v>
      </c>
      <c r="J562" s="2">
        <f t="shared" si="34"/>
        <v>1</v>
      </c>
      <c r="M562" t="str">
        <f>VLOOKUP(D562,'Product Master'!$A$2:$C$31,2,FALSE)</f>
        <v>Product-16</v>
      </c>
      <c r="N562" s="2">
        <f t="shared" si="35"/>
        <v>1</v>
      </c>
    </row>
    <row r="563" customHeight="1" spans="1:14">
      <c r="A563" s="5">
        <f t="shared" si="32"/>
        <v>43475</v>
      </c>
      <c r="B563" s="6">
        <v>10020</v>
      </c>
      <c r="C563" s="6" t="str">
        <f>VLOOKUP(B563,'Emp Master'!$A$2:$C$21,2,FALSE)</f>
        <v>EMP-20</v>
      </c>
      <c r="D563" s="6" t="s">
        <v>15</v>
      </c>
      <c r="E563" s="6" t="str">
        <f>VLOOKUP(D563,'Product Master'!$A$2:$C$31,2,FALSE)</f>
        <v>Product-29</v>
      </c>
      <c r="F563" s="6">
        <v>75</v>
      </c>
      <c r="G563" s="7">
        <f>VLOOKUP(D563,'Product Master'!$A$2:$C$31,3,FALSE)</f>
        <v>129</v>
      </c>
      <c r="H563" s="7">
        <f t="shared" si="33"/>
        <v>9675</v>
      </c>
      <c r="I563" t="str">
        <f>VLOOKUP(B563,'Emp Master'!$A$2:$C$21,3,FALSE)</f>
        <v>Supervisor-4</v>
      </c>
      <c r="J563" s="2">
        <f t="shared" si="34"/>
        <v>0</v>
      </c>
      <c r="M563" t="str">
        <f>VLOOKUP(D563,'Product Master'!$A$2:$C$31,2,FALSE)</f>
        <v>Product-29</v>
      </c>
      <c r="N563" s="2">
        <f t="shared" si="35"/>
        <v>0</v>
      </c>
    </row>
    <row r="564" customHeight="1" spans="1:14">
      <c r="A564" s="5">
        <f t="shared" si="32"/>
        <v>43475</v>
      </c>
      <c r="B564" s="6">
        <v>10006</v>
      </c>
      <c r="C564" s="6" t="str">
        <f>VLOOKUP(B564,'Emp Master'!$A$2:$C$21,2,FALSE)</f>
        <v>EMP-6</v>
      </c>
      <c r="D564" s="6" t="s">
        <v>8</v>
      </c>
      <c r="E564" s="6" t="str">
        <f>VLOOKUP(D564,'Product Master'!$A$2:$C$31,2,FALSE)</f>
        <v>Product-4</v>
      </c>
      <c r="F564" s="6">
        <v>93</v>
      </c>
      <c r="G564" s="7">
        <f>VLOOKUP(D564,'Product Master'!$A$2:$C$31,3,FALSE)</f>
        <v>84</v>
      </c>
      <c r="H564" s="7">
        <f t="shared" si="33"/>
        <v>7812</v>
      </c>
      <c r="I564" t="str">
        <f>VLOOKUP(B564,'Emp Master'!$A$2:$C$21,3,FALSE)</f>
        <v>Supervisor-1</v>
      </c>
      <c r="J564" s="2">
        <f t="shared" si="34"/>
        <v>0</v>
      </c>
      <c r="M564" t="str">
        <f>VLOOKUP(D564,'Product Master'!$A$2:$C$31,2,FALSE)</f>
        <v>Product-4</v>
      </c>
      <c r="N564" s="2">
        <f t="shared" si="35"/>
        <v>0</v>
      </c>
    </row>
    <row r="565" customHeight="1" spans="1:14">
      <c r="A565" s="5">
        <f t="shared" si="32"/>
        <v>43475</v>
      </c>
      <c r="B565" s="6">
        <v>10003</v>
      </c>
      <c r="C565" s="6" t="str">
        <f>VLOOKUP(B565,'Emp Master'!$A$2:$C$21,2,FALSE)</f>
        <v>EMP-3</v>
      </c>
      <c r="D565" s="6" t="s">
        <v>16</v>
      </c>
      <c r="E565" s="6" t="str">
        <f>VLOOKUP(D565,'Product Master'!$A$2:$C$31,2,FALSE)</f>
        <v>Product-15</v>
      </c>
      <c r="F565" s="6">
        <v>254</v>
      </c>
      <c r="G565" s="7">
        <f>VLOOKUP(D565,'Product Master'!$A$2:$C$31,3,FALSE)</f>
        <v>122</v>
      </c>
      <c r="H565" s="7">
        <f t="shared" si="33"/>
        <v>30988</v>
      </c>
      <c r="I565" t="str">
        <f>VLOOKUP(B565,'Emp Master'!$A$2:$C$21,3,FALSE)</f>
        <v>Supervisor-1</v>
      </c>
      <c r="J565" s="2">
        <f t="shared" si="34"/>
        <v>1</v>
      </c>
      <c r="M565" t="str">
        <f>VLOOKUP(D565,'Product Master'!$A$2:$C$31,2,FALSE)</f>
        <v>Product-15</v>
      </c>
      <c r="N565" s="2">
        <f t="shared" si="35"/>
        <v>1</v>
      </c>
    </row>
    <row r="566" customHeight="1" spans="1:14">
      <c r="A566" s="5">
        <f t="shared" si="32"/>
        <v>43475</v>
      </c>
      <c r="B566" s="6">
        <v>10007</v>
      </c>
      <c r="C566" s="6" t="str">
        <f>VLOOKUP(B566,'Emp Master'!$A$2:$C$21,2,FALSE)</f>
        <v>EMP-7</v>
      </c>
      <c r="D566" s="6" t="s">
        <v>14</v>
      </c>
      <c r="E566" s="6" t="str">
        <f>VLOOKUP(D566,'Product Master'!$A$2:$C$31,2,FALSE)</f>
        <v>Product-27</v>
      </c>
      <c r="F566" s="6">
        <v>183</v>
      </c>
      <c r="G566" s="7">
        <f>VLOOKUP(D566,'Product Master'!$A$2:$C$31,3,FALSE)</f>
        <v>139</v>
      </c>
      <c r="H566" s="7">
        <f t="shared" si="33"/>
        <v>25437</v>
      </c>
      <c r="I566" t="str">
        <f>VLOOKUP(B566,'Emp Master'!$A$2:$C$21,3,FALSE)</f>
        <v>Supervisor-2</v>
      </c>
      <c r="J566" s="2">
        <f t="shared" si="34"/>
        <v>1</v>
      </c>
      <c r="M566" t="str">
        <f>VLOOKUP(D566,'Product Master'!$A$2:$C$31,2,FALSE)</f>
        <v>Product-27</v>
      </c>
      <c r="N566" s="2">
        <f t="shared" si="35"/>
        <v>1</v>
      </c>
    </row>
    <row r="567" customHeight="1" spans="1:14">
      <c r="A567" s="5">
        <f t="shared" si="32"/>
        <v>43475</v>
      </c>
      <c r="B567" s="6">
        <v>10001</v>
      </c>
      <c r="C567" s="6" t="str">
        <f>VLOOKUP(B567,'Emp Master'!$A$2:$C$21,2,FALSE)</f>
        <v>EMP-1</v>
      </c>
      <c r="D567" s="6" t="s">
        <v>18</v>
      </c>
      <c r="E567" s="6" t="str">
        <f>VLOOKUP(D567,'Product Master'!$A$2:$C$31,2,FALSE)</f>
        <v>Product-25</v>
      </c>
      <c r="F567" s="6">
        <v>86</v>
      </c>
      <c r="G567" s="7">
        <f>VLOOKUP(D567,'Product Master'!$A$2:$C$31,3,FALSE)</f>
        <v>85</v>
      </c>
      <c r="H567" s="7">
        <f t="shared" si="33"/>
        <v>7310</v>
      </c>
      <c r="I567" t="str">
        <f>VLOOKUP(B567,'Emp Master'!$A$2:$C$21,3,FALSE)</f>
        <v>Supervisor-1</v>
      </c>
      <c r="J567" s="2">
        <f t="shared" si="34"/>
        <v>0</v>
      </c>
      <c r="M567" t="str">
        <f>VLOOKUP(D567,'Product Master'!$A$2:$C$31,2,FALSE)</f>
        <v>Product-25</v>
      </c>
      <c r="N567" s="2">
        <f t="shared" si="35"/>
        <v>0</v>
      </c>
    </row>
    <row r="568" customHeight="1" spans="1:14">
      <c r="A568" s="5">
        <f t="shared" si="32"/>
        <v>43475</v>
      </c>
      <c r="B568" s="6">
        <v>10001</v>
      </c>
      <c r="C568" s="6" t="str">
        <f>VLOOKUP(B568,'Emp Master'!$A$2:$C$21,2,FALSE)</f>
        <v>EMP-1</v>
      </c>
      <c r="D568" s="6" t="s">
        <v>9</v>
      </c>
      <c r="E568" s="6" t="str">
        <f>VLOOKUP(D568,'Product Master'!$A$2:$C$31,2,FALSE)</f>
        <v>Product-18</v>
      </c>
      <c r="F568" s="6">
        <v>293</v>
      </c>
      <c r="G568" s="7">
        <f>VLOOKUP(D568,'Product Master'!$A$2:$C$31,3,FALSE)</f>
        <v>291</v>
      </c>
      <c r="H568" s="7">
        <f t="shared" si="33"/>
        <v>85263</v>
      </c>
      <c r="I568" t="str">
        <f>VLOOKUP(B568,'Emp Master'!$A$2:$C$21,3,FALSE)</f>
        <v>Supervisor-1</v>
      </c>
      <c r="J568" s="2">
        <f t="shared" si="34"/>
        <v>1</v>
      </c>
      <c r="M568" t="str">
        <f>VLOOKUP(D568,'Product Master'!$A$2:$C$31,2,FALSE)</f>
        <v>Product-18</v>
      </c>
      <c r="N568" s="2">
        <f t="shared" si="35"/>
        <v>1</v>
      </c>
    </row>
    <row r="569" customHeight="1" spans="1:14">
      <c r="A569" s="5">
        <f t="shared" si="32"/>
        <v>43475</v>
      </c>
      <c r="B569" s="6">
        <v>10002</v>
      </c>
      <c r="C569" s="6" t="str">
        <f>VLOOKUP(B569,'Emp Master'!$A$2:$C$21,2,FALSE)</f>
        <v>EMP-2</v>
      </c>
      <c r="D569" s="6" t="s">
        <v>6</v>
      </c>
      <c r="E569" s="6" t="str">
        <f>VLOOKUP(D569,'Product Master'!$A$2:$C$31,2,FALSE)</f>
        <v>Product-19</v>
      </c>
      <c r="F569" s="6">
        <v>197</v>
      </c>
      <c r="G569" s="7">
        <f>VLOOKUP(D569,'Product Master'!$A$2:$C$31,3,FALSE)</f>
        <v>79</v>
      </c>
      <c r="H569" s="7">
        <f t="shared" si="33"/>
        <v>15563</v>
      </c>
      <c r="I569" t="str">
        <f>VLOOKUP(B569,'Emp Master'!$A$2:$C$21,3,FALSE)</f>
        <v>Supervisor-1</v>
      </c>
      <c r="J569" s="2">
        <f t="shared" si="34"/>
        <v>1</v>
      </c>
      <c r="M569" t="str">
        <f>VLOOKUP(D569,'Product Master'!$A$2:$C$31,2,FALSE)</f>
        <v>Product-19</v>
      </c>
      <c r="N569" s="2">
        <f t="shared" si="35"/>
        <v>1</v>
      </c>
    </row>
    <row r="570" customHeight="1" spans="1:14">
      <c r="A570" s="5">
        <f t="shared" si="32"/>
        <v>43475</v>
      </c>
      <c r="B570" s="6">
        <v>10006</v>
      </c>
      <c r="C570" s="6" t="str">
        <f>VLOOKUP(B570,'Emp Master'!$A$2:$C$21,2,FALSE)</f>
        <v>EMP-6</v>
      </c>
      <c r="D570" s="6" t="s">
        <v>12</v>
      </c>
      <c r="E570" s="6" t="str">
        <f>VLOOKUP(D570,'Product Master'!$A$2:$C$31,2,FALSE)</f>
        <v>Product-8</v>
      </c>
      <c r="F570" s="6">
        <v>242</v>
      </c>
      <c r="G570" s="7">
        <f>VLOOKUP(D570,'Product Master'!$A$2:$C$31,3,FALSE)</f>
        <v>68</v>
      </c>
      <c r="H570" s="7">
        <f t="shared" si="33"/>
        <v>16456</v>
      </c>
      <c r="I570" t="str">
        <f>VLOOKUP(B570,'Emp Master'!$A$2:$C$21,3,FALSE)</f>
        <v>Supervisor-1</v>
      </c>
      <c r="J570" s="2">
        <f t="shared" si="34"/>
        <v>1</v>
      </c>
      <c r="M570" t="str">
        <f>VLOOKUP(D570,'Product Master'!$A$2:$C$31,2,FALSE)</f>
        <v>Product-8</v>
      </c>
      <c r="N570" s="2">
        <f t="shared" si="35"/>
        <v>1</v>
      </c>
    </row>
    <row r="571" customHeight="1" spans="1:14">
      <c r="A571" s="5">
        <f t="shared" si="32"/>
        <v>43475</v>
      </c>
      <c r="B571" s="6">
        <v>10011</v>
      </c>
      <c r="C571" s="6" t="str">
        <f>VLOOKUP(B571,'Emp Master'!$A$2:$C$21,2,FALSE)</f>
        <v>EMP-11</v>
      </c>
      <c r="D571" s="6" t="s">
        <v>31</v>
      </c>
      <c r="E571" s="6" t="str">
        <f>VLOOKUP(D571,'Product Master'!$A$2:$C$31,2,FALSE)</f>
        <v>Product-16</v>
      </c>
      <c r="F571" s="6">
        <v>111</v>
      </c>
      <c r="G571" s="7">
        <f>VLOOKUP(D571,'Product Master'!$A$2:$C$31,3,FALSE)</f>
        <v>92</v>
      </c>
      <c r="H571" s="7">
        <f t="shared" si="33"/>
        <v>10212</v>
      </c>
      <c r="I571" t="str">
        <f>VLOOKUP(B571,'Emp Master'!$A$2:$C$21,3,FALSE)</f>
        <v>Supervisor-3</v>
      </c>
      <c r="J571" s="2">
        <f t="shared" si="34"/>
        <v>0</v>
      </c>
      <c r="M571" t="str">
        <f>VLOOKUP(D571,'Product Master'!$A$2:$C$31,2,FALSE)</f>
        <v>Product-16</v>
      </c>
      <c r="N571" s="2">
        <f t="shared" si="35"/>
        <v>1</v>
      </c>
    </row>
    <row r="572" customHeight="1" spans="1:14">
      <c r="A572" s="5">
        <f t="shared" si="32"/>
        <v>43475</v>
      </c>
      <c r="B572" s="6">
        <v>10007</v>
      </c>
      <c r="C572" s="6" t="str">
        <f>VLOOKUP(B572,'Emp Master'!$A$2:$C$21,2,FALSE)</f>
        <v>EMP-7</v>
      </c>
      <c r="D572" s="6" t="s">
        <v>30</v>
      </c>
      <c r="E572" s="6" t="str">
        <f>VLOOKUP(D572,'Product Master'!$A$2:$C$31,2,FALSE)</f>
        <v>Product-3</v>
      </c>
      <c r="F572" s="6">
        <v>144</v>
      </c>
      <c r="G572" s="7">
        <f>VLOOKUP(D572,'Product Master'!$A$2:$C$31,3,FALSE)</f>
        <v>139</v>
      </c>
      <c r="H572" s="7">
        <f t="shared" si="33"/>
        <v>20016</v>
      </c>
      <c r="I572" t="str">
        <f>VLOOKUP(B572,'Emp Master'!$A$2:$C$21,3,FALSE)</f>
        <v>Supervisor-2</v>
      </c>
      <c r="J572" s="2">
        <f t="shared" si="34"/>
        <v>1</v>
      </c>
      <c r="M572" t="str">
        <f>VLOOKUP(D572,'Product Master'!$A$2:$C$31,2,FALSE)</f>
        <v>Product-3</v>
      </c>
      <c r="N572" s="2">
        <f t="shared" si="35"/>
        <v>1</v>
      </c>
    </row>
    <row r="573" customHeight="1" spans="1:14">
      <c r="A573" s="5">
        <f t="shared" ref="A573:A636" si="36">A514+1</f>
        <v>43475</v>
      </c>
      <c r="B573" s="6">
        <v>10001</v>
      </c>
      <c r="C573" s="6" t="str">
        <f>VLOOKUP(B573,'Emp Master'!$A$2:$C$21,2,FALSE)</f>
        <v>EMP-1</v>
      </c>
      <c r="D573" s="6" t="s">
        <v>21</v>
      </c>
      <c r="E573" s="6" t="str">
        <f>VLOOKUP(D573,'Product Master'!$A$2:$C$31,2,FALSE)</f>
        <v>Product-6</v>
      </c>
      <c r="F573" s="6">
        <v>120</v>
      </c>
      <c r="G573" s="7">
        <f>VLOOKUP(D573,'Product Master'!$A$2:$C$31,3,FALSE)</f>
        <v>113</v>
      </c>
      <c r="H573" s="7">
        <f t="shared" si="33"/>
        <v>13560</v>
      </c>
      <c r="I573" t="str">
        <f>VLOOKUP(B573,'Emp Master'!$A$2:$C$21,3,FALSE)</f>
        <v>Supervisor-1</v>
      </c>
      <c r="J573" s="2">
        <f t="shared" si="34"/>
        <v>0</v>
      </c>
      <c r="M573" t="str">
        <f>VLOOKUP(D573,'Product Master'!$A$2:$C$31,2,FALSE)</f>
        <v>Product-6</v>
      </c>
      <c r="N573" s="2">
        <f t="shared" si="35"/>
        <v>1</v>
      </c>
    </row>
    <row r="574" customHeight="1" spans="1:14">
      <c r="A574" s="5">
        <f t="shared" si="36"/>
        <v>43475</v>
      </c>
      <c r="B574" s="6">
        <v>10012</v>
      </c>
      <c r="C574" s="6" t="str">
        <f>VLOOKUP(B574,'Emp Master'!$A$2:$C$21,2,FALSE)</f>
        <v>EMP-12</v>
      </c>
      <c r="D574" s="6" t="s">
        <v>8</v>
      </c>
      <c r="E574" s="6" t="str">
        <f>VLOOKUP(D574,'Product Master'!$A$2:$C$31,2,FALSE)</f>
        <v>Product-4</v>
      </c>
      <c r="F574" s="6">
        <v>272</v>
      </c>
      <c r="G574" s="7">
        <f>VLOOKUP(D574,'Product Master'!$A$2:$C$31,3,FALSE)</f>
        <v>84</v>
      </c>
      <c r="H574" s="7">
        <f t="shared" si="33"/>
        <v>22848</v>
      </c>
      <c r="I574" t="str">
        <f>VLOOKUP(B574,'Emp Master'!$A$2:$C$21,3,FALSE)</f>
        <v>Supervisor-3</v>
      </c>
      <c r="J574" s="2">
        <f t="shared" si="34"/>
        <v>1</v>
      </c>
      <c r="M574" t="str">
        <f>VLOOKUP(D574,'Product Master'!$A$2:$C$31,2,FALSE)</f>
        <v>Product-4</v>
      </c>
      <c r="N574" s="2">
        <f t="shared" si="35"/>
        <v>1</v>
      </c>
    </row>
    <row r="575" customHeight="1" spans="1:14">
      <c r="A575" s="5">
        <f t="shared" si="36"/>
        <v>43475</v>
      </c>
      <c r="B575" s="6">
        <v>10010</v>
      </c>
      <c r="C575" s="6" t="str">
        <f>VLOOKUP(B575,'Emp Master'!$A$2:$C$21,2,FALSE)</f>
        <v>EMP-10</v>
      </c>
      <c r="D575" s="6" t="s">
        <v>25</v>
      </c>
      <c r="E575" s="6" t="str">
        <f>VLOOKUP(D575,'Product Master'!$A$2:$C$31,2,FALSE)</f>
        <v>Product-30</v>
      </c>
      <c r="F575" s="6">
        <v>68</v>
      </c>
      <c r="G575" s="7">
        <f>VLOOKUP(D575,'Product Master'!$A$2:$C$31,3,FALSE)</f>
        <v>200</v>
      </c>
      <c r="H575" s="7">
        <f t="shared" si="33"/>
        <v>13600</v>
      </c>
      <c r="I575" t="str">
        <f>VLOOKUP(B575,'Emp Master'!$A$2:$C$21,3,FALSE)</f>
        <v>Supervisor-2</v>
      </c>
      <c r="J575" s="2">
        <f t="shared" si="34"/>
        <v>0</v>
      </c>
      <c r="M575" t="str">
        <f>VLOOKUP(D575,'Product Master'!$A$2:$C$31,2,FALSE)</f>
        <v>Product-30</v>
      </c>
      <c r="N575" s="2">
        <f t="shared" si="35"/>
        <v>0</v>
      </c>
    </row>
    <row r="576" customHeight="1" spans="1:14">
      <c r="A576" s="5">
        <f t="shared" si="36"/>
        <v>43475</v>
      </c>
      <c r="B576" s="6">
        <v>10020</v>
      </c>
      <c r="C576" s="6" t="str">
        <f>VLOOKUP(B576,'Emp Master'!$A$2:$C$21,2,FALSE)</f>
        <v>EMP-20</v>
      </c>
      <c r="D576" s="6" t="s">
        <v>14</v>
      </c>
      <c r="E576" s="6" t="str">
        <f>VLOOKUP(D576,'Product Master'!$A$2:$C$31,2,FALSE)</f>
        <v>Product-27</v>
      </c>
      <c r="F576" s="6">
        <v>157</v>
      </c>
      <c r="G576" s="7">
        <f>VLOOKUP(D576,'Product Master'!$A$2:$C$31,3,FALSE)</f>
        <v>139</v>
      </c>
      <c r="H576" s="7">
        <f t="shared" si="33"/>
        <v>21823</v>
      </c>
      <c r="I576" t="str">
        <f>VLOOKUP(B576,'Emp Master'!$A$2:$C$21,3,FALSE)</f>
        <v>Supervisor-4</v>
      </c>
      <c r="J576" s="2">
        <f t="shared" si="34"/>
        <v>1</v>
      </c>
      <c r="M576" t="str">
        <f>VLOOKUP(D576,'Product Master'!$A$2:$C$31,2,FALSE)</f>
        <v>Product-27</v>
      </c>
      <c r="N576" s="2">
        <f t="shared" si="35"/>
        <v>1</v>
      </c>
    </row>
    <row r="577" customHeight="1" spans="1:14">
      <c r="A577" s="5">
        <f t="shared" si="36"/>
        <v>43475</v>
      </c>
      <c r="B577" s="6">
        <v>10010</v>
      </c>
      <c r="C577" s="6" t="str">
        <f>VLOOKUP(B577,'Emp Master'!$A$2:$C$21,2,FALSE)</f>
        <v>EMP-10</v>
      </c>
      <c r="D577" s="6" t="s">
        <v>30</v>
      </c>
      <c r="E577" s="6" t="str">
        <f>VLOOKUP(D577,'Product Master'!$A$2:$C$31,2,FALSE)</f>
        <v>Product-3</v>
      </c>
      <c r="F577" s="6">
        <v>206</v>
      </c>
      <c r="G577" s="7">
        <f>VLOOKUP(D577,'Product Master'!$A$2:$C$31,3,FALSE)</f>
        <v>139</v>
      </c>
      <c r="H577" s="7">
        <f t="shared" si="33"/>
        <v>28634</v>
      </c>
      <c r="I577" t="str">
        <f>VLOOKUP(B577,'Emp Master'!$A$2:$C$21,3,FALSE)</f>
        <v>Supervisor-2</v>
      </c>
      <c r="J577" s="2">
        <f t="shared" si="34"/>
        <v>1</v>
      </c>
      <c r="M577" t="str">
        <f>VLOOKUP(D577,'Product Master'!$A$2:$C$31,2,FALSE)</f>
        <v>Product-3</v>
      </c>
      <c r="N577" s="2">
        <f t="shared" si="35"/>
        <v>1</v>
      </c>
    </row>
    <row r="578" customHeight="1" spans="1:14">
      <c r="A578" s="5">
        <f t="shared" si="36"/>
        <v>43475</v>
      </c>
      <c r="B578" s="6">
        <v>10008</v>
      </c>
      <c r="C578" s="6" t="str">
        <f>VLOOKUP(B578,'Emp Master'!$A$2:$C$21,2,FALSE)</f>
        <v>EMP-8</v>
      </c>
      <c r="D578" s="6" t="s">
        <v>8</v>
      </c>
      <c r="E578" s="6" t="str">
        <f>VLOOKUP(D578,'Product Master'!$A$2:$C$31,2,FALSE)</f>
        <v>Product-4</v>
      </c>
      <c r="F578" s="6">
        <v>232</v>
      </c>
      <c r="G578" s="7">
        <f>VLOOKUP(D578,'Product Master'!$A$2:$C$31,3,FALSE)</f>
        <v>84</v>
      </c>
      <c r="H578" s="7">
        <f t="shared" si="33"/>
        <v>19488</v>
      </c>
      <c r="I578" t="str">
        <f>VLOOKUP(B578,'Emp Master'!$A$2:$C$21,3,FALSE)</f>
        <v>Supervisor-2</v>
      </c>
      <c r="J578" s="2">
        <f t="shared" si="34"/>
        <v>1</v>
      </c>
      <c r="M578" t="str">
        <f>VLOOKUP(D578,'Product Master'!$A$2:$C$31,2,FALSE)</f>
        <v>Product-4</v>
      </c>
      <c r="N578" s="2">
        <f t="shared" si="35"/>
        <v>1</v>
      </c>
    </row>
    <row r="579" customHeight="1" spans="1:14">
      <c r="A579" s="5">
        <f t="shared" si="36"/>
        <v>43475</v>
      </c>
      <c r="B579" s="6">
        <v>10014</v>
      </c>
      <c r="C579" s="6" t="str">
        <f>VLOOKUP(B579,'Emp Master'!$A$2:$C$21,2,FALSE)</f>
        <v>EMP-14</v>
      </c>
      <c r="D579" s="6" t="s">
        <v>10</v>
      </c>
      <c r="E579" s="6" t="str">
        <f>VLOOKUP(D579,'Product Master'!$A$2:$C$31,2,FALSE)</f>
        <v>Product-26</v>
      </c>
      <c r="F579" s="6">
        <v>300</v>
      </c>
      <c r="G579" s="7">
        <f>VLOOKUP(D579,'Product Master'!$A$2:$C$31,3,FALSE)</f>
        <v>110</v>
      </c>
      <c r="H579" s="7">
        <f t="shared" ref="H579:H642" si="37">F579*G579</f>
        <v>33000</v>
      </c>
      <c r="I579" t="str">
        <f>VLOOKUP(B579,'Emp Master'!$A$2:$C$21,3,FALSE)</f>
        <v>Supervisor-3</v>
      </c>
      <c r="J579" s="2">
        <f t="shared" ref="J579:J642" si="38">IF(H579&lt;15000,0,1)</f>
        <v>1</v>
      </c>
      <c r="M579" t="str">
        <f>VLOOKUP(D579,'Product Master'!$A$2:$C$31,2,FALSE)</f>
        <v>Product-26</v>
      </c>
      <c r="N579" s="2">
        <f t="shared" ref="N579:N642" si="39">IF(F579&lt;100,0,1)</f>
        <v>1</v>
      </c>
    </row>
    <row r="580" customHeight="1" spans="1:14">
      <c r="A580" s="5">
        <f t="shared" si="36"/>
        <v>43475</v>
      </c>
      <c r="B580" s="6">
        <v>10012</v>
      </c>
      <c r="C580" s="6" t="str">
        <f>VLOOKUP(B580,'Emp Master'!$A$2:$C$21,2,FALSE)</f>
        <v>EMP-12</v>
      </c>
      <c r="D580" s="6" t="s">
        <v>23</v>
      </c>
      <c r="E580" s="6" t="str">
        <f>VLOOKUP(D580,'Product Master'!$A$2:$C$31,2,FALSE)</f>
        <v>Product-20</v>
      </c>
      <c r="F580" s="6">
        <v>177</v>
      </c>
      <c r="G580" s="7">
        <f>VLOOKUP(D580,'Product Master'!$A$2:$C$31,3,FALSE)</f>
        <v>70</v>
      </c>
      <c r="H580" s="7">
        <f t="shared" si="37"/>
        <v>12390</v>
      </c>
      <c r="I580" t="str">
        <f>VLOOKUP(B580,'Emp Master'!$A$2:$C$21,3,FALSE)</f>
        <v>Supervisor-3</v>
      </c>
      <c r="J580" s="2">
        <f t="shared" si="38"/>
        <v>0</v>
      </c>
      <c r="M580" t="str">
        <f>VLOOKUP(D580,'Product Master'!$A$2:$C$31,2,FALSE)</f>
        <v>Product-20</v>
      </c>
      <c r="N580" s="2">
        <f t="shared" si="39"/>
        <v>1</v>
      </c>
    </row>
    <row r="581" customHeight="1" spans="1:14">
      <c r="A581" s="5">
        <f t="shared" si="36"/>
        <v>43475</v>
      </c>
      <c r="B581" s="6">
        <v>10005</v>
      </c>
      <c r="C581" s="6" t="str">
        <f>VLOOKUP(B581,'Emp Master'!$A$2:$C$21,2,FALSE)</f>
        <v>EMP-5</v>
      </c>
      <c r="D581" s="6" t="s">
        <v>18</v>
      </c>
      <c r="E581" s="6" t="str">
        <f>VLOOKUP(D581,'Product Master'!$A$2:$C$31,2,FALSE)</f>
        <v>Product-25</v>
      </c>
      <c r="F581" s="6">
        <v>158</v>
      </c>
      <c r="G581" s="7">
        <f>VLOOKUP(D581,'Product Master'!$A$2:$C$31,3,FALSE)</f>
        <v>85</v>
      </c>
      <c r="H581" s="7">
        <f t="shared" si="37"/>
        <v>13430</v>
      </c>
      <c r="I581" t="str">
        <f>VLOOKUP(B581,'Emp Master'!$A$2:$C$21,3,FALSE)</f>
        <v>Supervisor-1</v>
      </c>
      <c r="J581" s="2">
        <f t="shared" si="38"/>
        <v>0</v>
      </c>
      <c r="M581" t="str">
        <f>VLOOKUP(D581,'Product Master'!$A$2:$C$31,2,FALSE)</f>
        <v>Product-25</v>
      </c>
      <c r="N581" s="2">
        <f t="shared" si="39"/>
        <v>1</v>
      </c>
    </row>
    <row r="582" customHeight="1" spans="1:14">
      <c r="A582" s="5">
        <f t="shared" si="36"/>
        <v>43475</v>
      </c>
      <c r="B582" s="6">
        <v>10014</v>
      </c>
      <c r="C582" s="6" t="str">
        <f>VLOOKUP(B582,'Emp Master'!$A$2:$C$21,2,FALSE)</f>
        <v>EMP-14</v>
      </c>
      <c r="D582" s="6" t="s">
        <v>27</v>
      </c>
      <c r="E582" s="6" t="str">
        <f>VLOOKUP(D582,'Product Master'!$A$2:$C$31,2,FALSE)</f>
        <v>Product-13</v>
      </c>
      <c r="F582" s="6">
        <v>107</v>
      </c>
      <c r="G582" s="7">
        <f>VLOOKUP(D582,'Product Master'!$A$2:$C$31,3,FALSE)</f>
        <v>97</v>
      </c>
      <c r="H582" s="7">
        <f t="shared" si="37"/>
        <v>10379</v>
      </c>
      <c r="I582" t="str">
        <f>VLOOKUP(B582,'Emp Master'!$A$2:$C$21,3,FALSE)</f>
        <v>Supervisor-3</v>
      </c>
      <c r="J582" s="2">
        <f t="shared" si="38"/>
        <v>0</v>
      </c>
      <c r="M582" t="str">
        <f>VLOOKUP(D582,'Product Master'!$A$2:$C$31,2,FALSE)</f>
        <v>Product-13</v>
      </c>
      <c r="N582" s="2">
        <f t="shared" si="39"/>
        <v>1</v>
      </c>
    </row>
    <row r="583" customHeight="1" spans="1:14">
      <c r="A583" s="5">
        <f t="shared" si="36"/>
        <v>43475</v>
      </c>
      <c r="B583" s="6">
        <v>10019</v>
      </c>
      <c r="C583" s="6" t="str">
        <f>VLOOKUP(B583,'Emp Master'!$A$2:$C$21,2,FALSE)</f>
        <v>EMP-19</v>
      </c>
      <c r="D583" s="6" t="s">
        <v>10</v>
      </c>
      <c r="E583" s="6" t="str">
        <f>VLOOKUP(D583,'Product Master'!$A$2:$C$31,2,FALSE)</f>
        <v>Product-26</v>
      </c>
      <c r="F583" s="6">
        <v>125</v>
      </c>
      <c r="G583" s="7">
        <f>VLOOKUP(D583,'Product Master'!$A$2:$C$31,3,FALSE)</f>
        <v>110</v>
      </c>
      <c r="H583" s="7">
        <f t="shared" si="37"/>
        <v>13750</v>
      </c>
      <c r="I583" t="str">
        <f>VLOOKUP(B583,'Emp Master'!$A$2:$C$21,3,FALSE)</f>
        <v>Supervisor-4</v>
      </c>
      <c r="J583" s="2">
        <f t="shared" si="38"/>
        <v>0</v>
      </c>
      <c r="M583" t="str">
        <f>VLOOKUP(D583,'Product Master'!$A$2:$C$31,2,FALSE)</f>
        <v>Product-26</v>
      </c>
      <c r="N583" s="2">
        <f t="shared" si="39"/>
        <v>1</v>
      </c>
    </row>
    <row r="584" customHeight="1" spans="1:14">
      <c r="A584" s="5">
        <f t="shared" si="36"/>
        <v>43475</v>
      </c>
      <c r="B584" s="6">
        <v>10019</v>
      </c>
      <c r="C584" s="6" t="str">
        <f>VLOOKUP(B584,'Emp Master'!$A$2:$C$21,2,FALSE)</f>
        <v>EMP-19</v>
      </c>
      <c r="D584" s="6" t="s">
        <v>25</v>
      </c>
      <c r="E584" s="6" t="str">
        <f>VLOOKUP(D584,'Product Master'!$A$2:$C$31,2,FALSE)</f>
        <v>Product-30</v>
      </c>
      <c r="F584" s="6">
        <v>125</v>
      </c>
      <c r="G584" s="7">
        <f>VLOOKUP(D584,'Product Master'!$A$2:$C$31,3,FALSE)</f>
        <v>200</v>
      </c>
      <c r="H584" s="7">
        <f t="shared" si="37"/>
        <v>25000</v>
      </c>
      <c r="I584" t="str">
        <f>VLOOKUP(B584,'Emp Master'!$A$2:$C$21,3,FALSE)</f>
        <v>Supervisor-4</v>
      </c>
      <c r="J584" s="2">
        <f t="shared" si="38"/>
        <v>1</v>
      </c>
      <c r="M584" t="str">
        <f>VLOOKUP(D584,'Product Master'!$A$2:$C$31,2,FALSE)</f>
        <v>Product-30</v>
      </c>
      <c r="N584" s="2">
        <f t="shared" si="39"/>
        <v>1</v>
      </c>
    </row>
    <row r="585" customHeight="1" spans="1:14">
      <c r="A585" s="5">
        <f t="shared" si="36"/>
        <v>43475</v>
      </c>
      <c r="B585" s="6">
        <v>10013</v>
      </c>
      <c r="C585" s="6" t="str">
        <f>VLOOKUP(B585,'Emp Master'!$A$2:$C$21,2,FALSE)</f>
        <v>EMP-13</v>
      </c>
      <c r="D585" s="6" t="s">
        <v>30</v>
      </c>
      <c r="E585" s="6" t="str">
        <f>VLOOKUP(D585,'Product Master'!$A$2:$C$31,2,FALSE)</f>
        <v>Product-3</v>
      </c>
      <c r="F585" s="6">
        <v>188</v>
      </c>
      <c r="G585" s="7">
        <f>VLOOKUP(D585,'Product Master'!$A$2:$C$31,3,FALSE)</f>
        <v>139</v>
      </c>
      <c r="H585" s="7">
        <f t="shared" si="37"/>
        <v>26132</v>
      </c>
      <c r="I585" t="str">
        <f>VLOOKUP(B585,'Emp Master'!$A$2:$C$21,3,FALSE)</f>
        <v>Supervisor-3</v>
      </c>
      <c r="J585" s="2">
        <f t="shared" si="38"/>
        <v>1</v>
      </c>
      <c r="M585" t="str">
        <f>VLOOKUP(D585,'Product Master'!$A$2:$C$31,2,FALSE)</f>
        <v>Product-3</v>
      </c>
      <c r="N585" s="2">
        <f t="shared" si="39"/>
        <v>1</v>
      </c>
    </row>
    <row r="586" customHeight="1" spans="1:14">
      <c r="A586" s="5">
        <f t="shared" si="36"/>
        <v>43475</v>
      </c>
      <c r="B586" s="6">
        <v>10016</v>
      </c>
      <c r="C586" s="6" t="str">
        <f>VLOOKUP(B586,'Emp Master'!$A$2:$C$21,2,FALSE)</f>
        <v>EMP-16</v>
      </c>
      <c r="D586" s="6" t="s">
        <v>25</v>
      </c>
      <c r="E586" s="6" t="str">
        <f>VLOOKUP(D586,'Product Master'!$A$2:$C$31,2,FALSE)</f>
        <v>Product-30</v>
      </c>
      <c r="F586" s="6">
        <v>162</v>
      </c>
      <c r="G586" s="7">
        <f>VLOOKUP(D586,'Product Master'!$A$2:$C$31,3,FALSE)</f>
        <v>200</v>
      </c>
      <c r="H586" s="7">
        <f t="shared" si="37"/>
        <v>32400</v>
      </c>
      <c r="I586" t="str">
        <f>VLOOKUP(B586,'Emp Master'!$A$2:$C$21,3,FALSE)</f>
        <v>Supervisor-4</v>
      </c>
      <c r="J586" s="2">
        <f t="shared" si="38"/>
        <v>1</v>
      </c>
      <c r="M586" t="str">
        <f>VLOOKUP(D586,'Product Master'!$A$2:$C$31,2,FALSE)</f>
        <v>Product-30</v>
      </c>
      <c r="N586" s="2">
        <f t="shared" si="39"/>
        <v>1</v>
      </c>
    </row>
    <row r="587" customHeight="1" spans="1:14">
      <c r="A587" s="5">
        <f t="shared" si="36"/>
        <v>43475</v>
      </c>
      <c r="B587" s="6">
        <v>10010</v>
      </c>
      <c r="C587" s="6" t="str">
        <f>VLOOKUP(B587,'Emp Master'!$A$2:$C$21,2,FALSE)</f>
        <v>EMP-10</v>
      </c>
      <c r="D587" s="6" t="s">
        <v>29</v>
      </c>
      <c r="E587" s="6" t="str">
        <f>VLOOKUP(D587,'Product Master'!$A$2:$C$31,2,FALSE)</f>
        <v>Product-12</v>
      </c>
      <c r="F587" s="6">
        <v>117</v>
      </c>
      <c r="G587" s="7">
        <f>VLOOKUP(D587,'Product Master'!$A$2:$C$31,3,FALSE)</f>
        <v>808</v>
      </c>
      <c r="H587" s="7">
        <f t="shared" si="37"/>
        <v>94536</v>
      </c>
      <c r="I587" t="str">
        <f>VLOOKUP(B587,'Emp Master'!$A$2:$C$21,3,FALSE)</f>
        <v>Supervisor-2</v>
      </c>
      <c r="J587" s="2">
        <f t="shared" si="38"/>
        <v>1</v>
      </c>
      <c r="M587" t="str">
        <f>VLOOKUP(D587,'Product Master'!$A$2:$C$31,2,FALSE)</f>
        <v>Product-12</v>
      </c>
      <c r="N587" s="2">
        <f t="shared" si="39"/>
        <v>1</v>
      </c>
    </row>
    <row r="588" customHeight="1" spans="1:14">
      <c r="A588" s="5">
        <f t="shared" si="36"/>
        <v>43475</v>
      </c>
      <c r="B588" s="6">
        <v>10013</v>
      </c>
      <c r="C588" s="6" t="str">
        <f>VLOOKUP(B588,'Emp Master'!$A$2:$C$21,2,FALSE)</f>
        <v>EMP-13</v>
      </c>
      <c r="D588" s="6" t="s">
        <v>10</v>
      </c>
      <c r="E588" s="6" t="str">
        <f>VLOOKUP(D588,'Product Master'!$A$2:$C$31,2,FALSE)</f>
        <v>Product-26</v>
      </c>
      <c r="F588" s="6">
        <v>143</v>
      </c>
      <c r="G588" s="7">
        <f>VLOOKUP(D588,'Product Master'!$A$2:$C$31,3,FALSE)</f>
        <v>110</v>
      </c>
      <c r="H588" s="7">
        <f t="shared" si="37"/>
        <v>15730</v>
      </c>
      <c r="I588" t="str">
        <f>VLOOKUP(B588,'Emp Master'!$A$2:$C$21,3,FALSE)</f>
        <v>Supervisor-3</v>
      </c>
      <c r="J588" s="2">
        <f t="shared" si="38"/>
        <v>1</v>
      </c>
      <c r="M588" t="str">
        <f>VLOOKUP(D588,'Product Master'!$A$2:$C$31,2,FALSE)</f>
        <v>Product-26</v>
      </c>
      <c r="N588" s="2">
        <f t="shared" si="39"/>
        <v>1</v>
      </c>
    </row>
    <row r="589" customHeight="1" spans="1:14">
      <c r="A589" s="5">
        <f t="shared" si="36"/>
        <v>43475</v>
      </c>
      <c r="B589" s="6">
        <v>10007</v>
      </c>
      <c r="C589" s="6" t="str">
        <f>VLOOKUP(B589,'Emp Master'!$A$2:$C$21,2,FALSE)</f>
        <v>EMP-7</v>
      </c>
      <c r="D589" s="6" t="s">
        <v>8</v>
      </c>
      <c r="E589" s="6" t="str">
        <f>VLOOKUP(D589,'Product Master'!$A$2:$C$31,2,FALSE)</f>
        <v>Product-4</v>
      </c>
      <c r="F589" s="6">
        <v>113</v>
      </c>
      <c r="G589" s="7">
        <f>VLOOKUP(D589,'Product Master'!$A$2:$C$31,3,FALSE)</f>
        <v>84</v>
      </c>
      <c r="H589" s="7">
        <f t="shared" si="37"/>
        <v>9492</v>
      </c>
      <c r="I589" t="str">
        <f>VLOOKUP(B589,'Emp Master'!$A$2:$C$21,3,FALSE)</f>
        <v>Supervisor-2</v>
      </c>
      <c r="J589" s="2">
        <f t="shared" si="38"/>
        <v>0</v>
      </c>
      <c r="M589" t="str">
        <f>VLOOKUP(D589,'Product Master'!$A$2:$C$31,2,FALSE)</f>
        <v>Product-4</v>
      </c>
      <c r="N589" s="2">
        <f t="shared" si="39"/>
        <v>1</v>
      </c>
    </row>
    <row r="590" customHeight="1" spans="1:14">
      <c r="A590" s="5">
        <f t="shared" si="36"/>
        <v>43475</v>
      </c>
      <c r="B590" s="6">
        <v>10011</v>
      </c>
      <c r="C590" s="6" t="str">
        <f>VLOOKUP(B590,'Emp Master'!$A$2:$C$21,2,FALSE)</f>
        <v>EMP-11</v>
      </c>
      <c r="D590" s="6" t="s">
        <v>17</v>
      </c>
      <c r="E590" s="6" t="str">
        <f>VLOOKUP(D590,'Product Master'!$A$2:$C$31,2,FALSE)</f>
        <v>Product-24</v>
      </c>
      <c r="F590" s="6">
        <v>200</v>
      </c>
      <c r="G590" s="7">
        <f>VLOOKUP(D590,'Product Master'!$A$2:$C$31,3,FALSE)</f>
        <v>687</v>
      </c>
      <c r="H590" s="7">
        <f t="shared" si="37"/>
        <v>137400</v>
      </c>
      <c r="I590" t="str">
        <f>VLOOKUP(B590,'Emp Master'!$A$2:$C$21,3,FALSE)</f>
        <v>Supervisor-3</v>
      </c>
      <c r="J590" s="2">
        <f t="shared" si="38"/>
        <v>1</v>
      </c>
      <c r="M590" t="str">
        <f>VLOOKUP(D590,'Product Master'!$A$2:$C$31,2,FALSE)</f>
        <v>Product-24</v>
      </c>
      <c r="N590" s="2">
        <f t="shared" si="39"/>
        <v>1</v>
      </c>
    </row>
    <row r="591" customHeight="1" spans="1:14">
      <c r="A591" s="5">
        <f t="shared" si="36"/>
        <v>43475</v>
      </c>
      <c r="B591" s="6">
        <v>10004</v>
      </c>
      <c r="C591" s="6" t="str">
        <f>VLOOKUP(B591,'Emp Master'!$A$2:$C$21,2,FALSE)</f>
        <v>EMP-4</v>
      </c>
      <c r="D591" s="6" t="s">
        <v>31</v>
      </c>
      <c r="E591" s="6" t="str">
        <f>VLOOKUP(D591,'Product Master'!$A$2:$C$31,2,FALSE)</f>
        <v>Product-16</v>
      </c>
      <c r="F591" s="6">
        <v>75</v>
      </c>
      <c r="G591" s="7">
        <f>VLOOKUP(D591,'Product Master'!$A$2:$C$31,3,FALSE)</f>
        <v>92</v>
      </c>
      <c r="H591" s="7">
        <f t="shared" si="37"/>
        <v>6900</v>
      </c>
      <c r="I591" t="str">
        <f>VLOOKUP(B591,'Emp Master'!$A$2:$C$21,3,FALSE)</f>
        <v>Supervisor-1</v>
      </c>
      <c r="J591" s="2">
        <f t="shared" si="38"/>
        <v>0</v>
      </c>
      <c r="M591" t="str">
        <f>VLOOKUP(D591,'Product Master'!$A$2:$C$31,2,FALSE)</f>
        <v>Product-16</v>
      </c>
      <c r="N591" s="2">
        <f t="shared" si="39"/>
        <v>0</v>
      </c>
    </row>
    <row r="592" customHeight="1" spans="1:14">
      <c r="A592" s="5">
        <f t="shared" si="36"/>
        <v>43476</v>
      </c>
      <c r="B592" s="6">
        <v>10015</v>
      </c>
      <c r="C592" s="6" t="str">
        <f>VLOOKUP(B592,'Emp Master'!$A$2:$C$21,2,FALSE)</f>
        <v>EMP-15</v>
      </c>
      <c r="D592" s="6" t="s">
        <v>31</v>
      </c>
      <c r="E592" s="6" t="str">
        <f>VLOOKUP(D592,'Product Master'!$A$2:$C$31,2,FALSE)</f>
        <v>Product-16</v>
      </c>
      <c r="F592" s="6">
        <v>263</v>
      </c>
      <c r="G592" s="7">
        <f>VLOOKUP(D592,'Product Master'!$A$2:$C$31,3,FALSE)</f>
        <v>92</v>
      </c>
      <c r="H592" s="7">
        <f t="shared" si="37"/>
        <v>24196</v>
      </c>
      <c r="I592" t="str">
        <f>VLOOKUP(B592,'Emp Master'!$A$2:$C$21,3,FALSE)</f>
        <v>Supervisor-3</v>
      </c>
      <c r="J592" s="2">
        <f t="shared" si="38"/>
        <v>1</v>
      </c>
      <c r="M592" t="str">
        <f>VLOOKUP(D592,'Product Master'!$A$2:$C$31,2,FALSE)</f>
        <v>Product-16</v>
      </c>
      <c r="N592" s="2">
        <f t="shared" si="39"/>
        <v>1</v>
      </c>
    </row>
    <row r="593" customHeight="1" spans="1:14">
      <c r="A593" s="5">
        <f t="shared" si="36"/>
        <v>43476</v>
      </c>
      <c r="B593" s="6">
        <v>10011</v>
      </c>
      <c r="C593" s="6" t="str">
        <f>VLOOKUP(B593,'Emp Master'!$A$2:$C$21,2,FALSE)</f>
        <v>EMP-11</v>
      </c>
      <c r="D593" s="6" t="s">
        <v>25</v>
      </c>
      <c r="E593" s="6" t="str">
        <f>VLOOKUP(D593,'Product Master'!$A$2:$C$31,2,FALSE)</f>
        <v>Product-30</v>
      </c>
      <c r="F593" s="6">
        <v>300</v>
      </c>
      <c r="G593" s="7">
        <f>VLOOKUP(D593,'Product Master'!$A$2:$C$31,3,FALSE)</f>
        <v>200</v>
      </c>
      <c r="H593" s="7">
        <f t="shared" si="37"/>
        <v>60000</v>
      </c>
      <c r="I593" t="str">
        <f>VLOOKUP(B593,'Emp Master'!$A$2:$C$21,3,FALSE)</f>
        <v>Supervisor-3</v>
      </c>
      <c r="J593" s="2">
        <f t="shared" si="38"/>
        <v>1</v>
      </c>
      <c r="M593" t="str">
        <f>VLOOKUP(D593,'Product Master'!$A$2:$C$31,2,FALSE)</f>
        <v>Product-30</v>
      </c>
      <c r="N593" s="2">
        <f t="shared" si="39"/>
        <v>1</v>
      </c>
    </row>
    <row r="594" customHeight="1" spans="1:14">
      <c r="A594" s="5">
        <f t="shared" si="36"/>
        <v>43476</v>
      </c>
      <c r="B594" s="6">
        <v>10005</v>
      </c>
      <c r="C594" s="6" t="str">
        <f>VLOOKUP(B594,'Emp Master'!$A$2:$C$21,2,FALSE)</f>
        <v>EMP-5</v>
      </c>
      <c r="D594" s="6" t="s">
        <v>30</v>
      </c>
      <c r="E594" s="6" t="str">
        <f>VLOOKUP(D594,'Product Master'!$A$2:$C$31,2,FALSE)</f>
        <v>Product-3</v>
      </c>
      <c r="F594" s="6">
        <v>118</v>
      </c>
      <c r="G594" s="7">
        <f>VLOOKUP(D594,'Product Master'!$A$2:$C$31,3,FALSE)</f>
        <v>139</v>
      </c>
      <c r="H594" s="7">
        <f t="shared" si="37"/>
        <v>16402</v>
      </c>
      <c r="I594" t="str">
        <f>VLOOKUP(B594,'Emp Master'!$A$2:$C$21,3,FALSE)</f>
        <v>Supervisor-1</v>
      </c>
      <c r="J594" s="2">
        <f t="shared" si="38"/>
        <v>1</v>
      </c>
      <c r="M594" t="str">
        <f>VLOOKUP(D594,'Product Master'!$A$2:$C$31,2,FALSE)</f>
        <v>Product-3</v>
      </c>
      <c r="N594" s="2">
        <f t="shared" si="39"/>
        <v>1</v>
      </c>
    </row>
    <row r="595" customHeight="1" spans="1:14">
      <c r="A595" s="5">
        <f t="shared" si="36"/>
        <v>43476</v>
      </c>
      <c r="B595" s="6">
        <v>10019</v>
      </c>
      <c r="C595" s="6" t="str">
        <f>VLOOKUP(B595,'Emp Master'!$A$2:$C$21,2,FALSE)</f>
        <v>EMP-19</v>
      </c>
      <c r="D595" s="6" t="s">
        <v>13</v>
      </c>
      <c r="E595" s="6" t="str">
        <f>VLOOKUP(D595,'Product Master'!$A$2:$C$31,2,FALSE)</f>
        <v>Product-23</v>
      </c>
      <c r="F595" s="6">
        <v>101</v>
      </c>
      <c r="G595" s="7">
        <f>VLOOKUP(D595,'Product Master'!$A$2:$C$31,3,FALSE)</f>
        <v>239</v>
      </c>
      <c r="H595" s="7">
        <f t="shared" si="37"/>
        <v>24139</v>
      </c>
      <c r="I595" t="str">
        <f>VLOOKUP(B595,'Emp Master'!$A$2:$C$21,3,FALSE)</f>
        <v>Supervisor-4</v>
      </c>
      <c r="J595" s="2">
        <f t="shared" si="38"/>
        <v>1</v>
      </c>
      <c r="M595" t="str">
        <f>VLOOKUP(D595,'Product Master'!$A$2:$C$31,2,FALSE)</f>
        <v>Product-23</v>
      </c>
      <c r="N595" s="2">
        <f t="shared" si="39"/>
        <v>1</v>
      </c>
    </row>
    <row r="596" customHeight="1" spans="1:14">
      <c r="A596" s="5">
        <f t="shared" si="36"/>
        <v>43476</v>
      </c>
      <c r="B596" s="6">
        <v>10004</v>
      </c>
      <c r="C596" s="6" t="str">
        <f>VLOOKUP(B596,'Emp Master'!$A$2:$C$21,2,FALSE)</f>
        <v>EMP-4</v>
      </c>
      <c r="D596" s="6" t="s">
        <v>23</v>
      </c>
      <c r="E596" s="6" t="str">
        <f>VLOOKUP(D596,'Product Master'!$A$2:$C$31,2,FALSE)</f>
        <v>Product-20</v>
      </c>
      <c r="F596" s="6">
        <v>198</v>
      </c>
      <c r="G596" s="7">
        <f>VLOOKUP(D596,'Product Master'!$A$2:$C$31,3,FALSE)</f>
        <v>70</v>
      </c>
      <c r="H596" s="7">
        <f t="shared" si="37"/>
        <v>13860</v>
      </c>
      <c r="I596" t="str">
        <f>VLOOKUP(B596,'Emp Master'!$A$2:$C$21,3,FALSE)</f>
        <v>Supervisor-1</v>
      </c>
      <c r="J596" s="2">
        <f t="shared" si="38"/>
        <v>0</v>
      </c>
      <c r="M596" t="str">
        <f>VLOOKUP(D596,'Product Master'!$A$2:$C$31,2,FALSE)</f>
        <v>Product-20</v>
      </c>
      <c r="N596" s="2">
        <f t="shared" si="39"/>
        <v>1</v>
      </c>
    </row>
    <row r="597" customHeight="1" spans="1:14">
      <c r="A597" s="5">
        <f t="shared" si="36"/>
        <v>43476</v>
      </c>
      <c r="B597" s="6">
        <v>10011</v>
      </c>
      <c r="C597" s="6" t="str">
        <f>VLOOKUP(B597,'Emp Master'!$A$2:$C$21,2,FALSE)</f>
        <v>EMP-11</v>
      </c>
      <c r="D597" s="6" t="s">
        <v>18</v>
      </c>
      <c r="E597" s="6" t="str">
        <f>VLOOKUP(D597,'Product Master'!$A$2:$C$31,2,FALSE)</f>
        <v>Product-25</v>
      </c>
      <c r="F597" s="6">
        <v>269</v>
      </c>
      <c r="G597" s="7">
        <f>VLOOKUP(D597,'Product Master'!$A$2:$C$31,3,FALSE)</f>
        <v>85</v>
      </c>
      <c r="H597" s="7">
        <f t="shared" si="37"/>
        <v>22865</v>
      </c>
      <c r="I597" t="str">
        <f>VLOOKUP(B597,'Emp Master'!$A$2:$C$21,3,FALSE)</f>
        <v>Supervisor-3</v>
      </c>
      <c r="J597" s="2">
        <f t="shared" si="38"/>
        <v>1</v>
      </c>
      <c r="M597" t="str">
        <f>VLOOKUP(D597,'Product Master'!$A$2:$C$31,2,FALSE)</f>
        <v>Product-25</v>
      </c>
      <c r="N597" s="2">
        <f t="shared" si="39"/>
        <v>1</v>
      </c>
    </row>
    <row r="598" customHeight="1" spans="1:14">
      <c r="A598" s="5">
        <f t="shared" si="36"/>
        <v>43476</v>
      </c>
      <c r="B598" s="6">
        <v>10006</v>
      </c>
      <c r="C598" s="6" t="str">
        <f>VLOOKUP(B598,'Emp Master'!$A$2:$C$21,2,FALSE)</f>
        <v>EMP-6</v>
      </c>
      <c r="D598" s="6" t="s">
        <v>25</v>
      </c>
      <c r="E598" s="6" t="str">
        <f>VLOOKUP(D598,'Product Master'!$A$2:$C$31,2,FALSE)</f>
        <v>Product-30</v>
      </c>
      <c r="F598" s="6">
        <v>101</v>
      </c>
      <c r="G598" s="7">
        <f>VLOOKUP(D598,'Product Master'!$A$2:$C$31,3,FALSE)</f>
        <v>200</v>
      </c>
      <c r="H598" s="7">
        <f t="shared" si="37"/>
        <v>20200</v>
      </c>
      <c r="I598" t="str">
        <f>VLOOKUP(B598,'Emp Master'!$A$2:$C$21,3,FALSE)</f>
        <v>Supervisor-1</v>
      </c>
      <c r="J598" s="2">
        <f t="shared" si="38"/>
        <v>1</v>
      </c>
      <c r="M598" t="str">
        <f>VLOOKUP(D598,'Product Master'!$A$2:$C$31,2,FALSE)</f>
        <v>Product-30</v>
      </c>
      <c r="N598" s="2">
        <f t="shared" si="39"/>
        <v>1</v>
      </c>
    </row>
    <row r="599" customHeight="1" spans="1:14">
      <c r="A599" s="5">
        <f t="shared" si="36"/>
        <v>43476</v>
      </c>
      <c r="B599" s="6">
        <v>10011</v>
      </c>
      <c r="C599" s="6" t="str">
        <f>VLOOKUP(B599,'Emp Master'!$A$2:$C$21,2,FALSE)</f>
        <v>EMP-11</v>
      </c>
      <c r="D599" s="6" t="s">
        <v>31</v>
      </c>
      <c r="E599" s="6" t="str">
        <f>VLOOKUP(D599,'Product Master'!$A$2:$C$31,2,FALSE)</f>
        <v>Product-16</v>
      </c>
      <c r="F599" s="6">
        <v>117</v>
      </c>
      <c r="G599" s="7">
        <f>VLOOKUP(D599,'Product Master'!$A$2:$C$31,3,FALSE)</f>
        <v>92</v>
      </c>
      <c r="H599" s="7">
        <f t="shared" si="37"/>
        <v>10764</v>
      </c>
      <c r="I599" t="str">
        <f>VLOOKUP(B599,'Emp Master'!$A$2:$C$21,3,FALSE)</f>
        <v>Supervisor-3</v>
      </c>
      <c r="J599" s="2">
        <f t="shared" si="38"/>
        <v>0</v>
      </c>
      <c r="M599" t="str">
        <f>VLOOKUP(D599,'Product Master'!$A$2:$C$31,2,FALSE)</f>
        <v>Product-16</v>
      </c>
      <c r="N599" s="2">
        <f t="shared" si="39"/>
        <v>1</v>
      </c>
    </row>
    <row r="600" customHeight="1" spans="1:14">
      <c r="A600" s="5">
        <f t="shared" si="36"/>
        <v>43476</v>
      </c>
      <c r="B600" s="6">
        <v>10014</v>
      </c>
      <c r="C600" s="6" t="str">
        <f>VLOOKUP(B600,'Emp Master'!$A$2:$C$21,2,FALSE)</f>
        <v>EMP-14</v>
      </c>
      <c r="D600" s="6" t="s">
        <v>10</v>
      </c>
      <c r="E600" s="6" t="str">
        <f>VLOOKUP(D600,'Product Master'!$A$2:$C$31,2,FALSE)</f>
        <v>Product-26</v>
      </c>
      <c r="F600" s="6">
        <v>239</v>
      </c>
      <c r="G600" s="7">
        <f>VLOOKUP(D600,'Product Master'!$A$2:$C$31,3,FALSE)</f>
        <v>110</v>
      </c>
      <c r="H600" s="7">
        <f t="shared" si="37"/>
        <v>26290</v>
      </c>
      <c r="I600" t="str">
        <f>VLOOKUP(B600,'Emp Master'!$A$2:$C$21,3,FALSE)</f>
        <v>Supervisor-3</v>
      </c>
      <c r="J600" s="2">
        <f t="shared" si="38"/>
        <v>1</v>
      </c>
      <c r="M600" t="str">
        <f>VLOOKUP(D600,'Product Master'!$A$2:$C$31,2,FALSE)</f>
        <v>Product-26</v>
      </c>
      <c r="N600" s="2">
        <f t="shared" si="39"/>
        <v>1</v>
      </c>
    </row>
    <row r="601" customHeight="1" spans="1:14">
      <c r="A601" s="5">
        <f t="shared" si="36"/>
        <v>43476</v>
      </c>
      <c r="B601" s="6">
        <v>10002</v>
      </c>
      <c r="C601" s="6" t="str">
        <f>VLOOKUP(B601,'Emp Master'!$A$2:$C$21,2,FALSE)</f>
        <v>EMP-2</v>
      </c>
      <c r="D601" s="6" t="s">
        <v>10</v>
      </c>
      <c r="E601" s="6" t="str">
        <f>VLOOKUP(D601,'Product Master'!$A$2:$C$31,2,FALSE)</f>
        <v>Product-26</v>
      </c>
      <c r="F601" s="6">
        <v>207</v>
      </c>
      <c r="G601" s="7">
        <f>VLOOKUP(D601,'Product Master'!$A$2:$C$31,3,FALSE)</f>
        <v>110</v>
      </c>
      <c r="H601" s="7">
        <f t="shared" si="37"/>
        <v>22770</v>
      </c>
      <c r="I601" t="str">
        <f>VLOOKUP(B601,'Emp Master'!$A$2:$C$21,3,FALSE)</f>
        <v>Supervisor-1</v>
      </c>
      <c r="J601" s="2">
        <f t="shared" si="38"/>
        <v>1</v>
      </c>
      <c r="M601" t="str">
        <f>VLOOKUP(D601,'Product Master'!$A$2:$C$31,2,FALSE)</f>
        <v>Product-26</v>
      </c>
      <c r="N601" s="2">
        <f t="shared" si="39"/>
        <v>1</v>
      </c>
    </row>
    <row r="602" customHeight="1" spans="1:14">
      <c r="A602" s="5">
        <f t="shared" si="36"/>
        <v>43476</v>
      </c>
      <c r="B602" s="6">
        <v>10007</v>
      </c>
      <c r="C602" s="6" t="str">
        <f>VLOOKUP(B602,'Emp Master'!$A$2:$C$21,2,FALSE)</f>
        <v>EMP-7</v>
      </c>
      <c r="D602" s="6" t="s">
        <v>6</v>
      </c>
      <c r="E602" s="6" t="str">
        <f>VLOOKUP(D602,'Product Master'!$A$2:$C$31,2,FALSE)</f>
        <v>Product-19</v>
      </c>
      <c r="F602" s="6">
        <v>132</v>
      </c>
      <c r="G602" s="7">
        <f>VLOOKUP(D602,'Product Master'!$A$2:$C$31,3,FALSE)</f>
        <v>79</v>
      </c>
      <c r="H602" s="7">
        <f t="shared" si="37"/>
        <v>10428</v>
      </c>
      <c r="I602" t="str">
        <f>VLOOKUP(B602,'Emp Master'!$A$2:$C$21,3,FALSE)</f>
        <v>Supervisor-2</v>
      </c>
      <c r="J602" s="2">
        <f t="shared" si="38"/>
        <v>0</v>
      </c>
      <c r="M602" t="str">
        <f>VLOOKUP(D602,'Product Master'!$A$2:$C$31,2,FALSE)</f>
        <v>Product-19</v>
      </c>
      <c r="N602" s="2">
        <f t="shared" si="39"/>
        <v>1</v>
      </c>
    </row>
    <row r="603" customHeight="1" spans="1:14">
      <c r="A603" s="5">
        <f t="shared" si="36"/>
        <v>43476</v>
      </c>
      <c r="B603" s="6">
        <v>10013</v>
      </c>
      <c r="C603" s="6" t="str">
        <f>VLOOKUP(B603,'Emp Master'!$A$2:$C$21,2,FALSE)</f>
        <v>EMP-13</v>
      </c>
      <c r="D603" s="6" t="s">
        <v>20</v>
      </c>
      <c r="E603" s="6" t="str">
        <f>VLOOKUP(D603,'Product Master'!$A$2:$C$31,2,FALSE)</f>
        <v>Product-17</v>
      </c>
      <c r="F603" s="6">
        <v>154</v>
      </c>
      <c r="G603" s="7">
        <f>VLOOKUP(D603,'Product Master'!$A$2:$C$31,3,FALSE)</f>
        <v>116</v>
      </c>
      <c r="H603" s="7">
        <f t="shared" si="37"/>
        <v>17864</v>
      </c>
      <c r="I603" t="str">
        <f>VLOOKUP(B603,'Emp Master'!$A$2:$C$21,3,FALSE)</f>
        <v>Supervisor-3</v>
      </c>
      <c r="J603" s="2">
        <f t="shared" si="38"/>
        <v>1</v>
      </c>
      <c r="M603" t="str">
        <f>VLOOKUP(D603,'Product Master'!$A$2:$C$31,2,FALSE)</f>
        <v>Product-17</v>
      </c>
      <c r="N603" s="2">
        <f t="shared" si="39"/>
        <v>1</v>
      </c>
    </row>
    <row r="604" customHeight="1" spans="1:14">
      <c r="A604" s="5">
        <f t="shared" si="36"/>
        <v>43476</v>
      </c>
      <c r="B604" s="6">
        <v>10011</v>
      </c>
      <c r="C604" s="6" t="str">
        <f>VLOOKUP(B604,'Emp Master'!$A$2:$C$21,2,FALSE)</f>
        <v>EMP-11</v>
      </c>
      <c r="D604" s="6" t="s">
        <v>7</v>
      </c>
      <c r="E604" s="6" t="str">
        <f>VLOOKUP(D604,'Product Master'!$A$2:$C$31,2,FALSE)</f>
        <v>Product-22</v>
      </c>
      <c r="F604" s="6">
        <v>105</v>
      </c>
      <c r="G604" s="7">
        <f>VLOOKUP(D604,'Product Master'!$A$2:$C$31,3,FALSE)</f>
        <v>87</v>
      </c>
      <c r="H604" s="7">
        <f t="shared" si="37"/>
        <v>9135</v>
      </c>
      <c r="I604" t="str">
        <f>VLOOKUP(B604,'Emp Master'!$A$2:$C$21,3,FALSE)</f>
        <v>Supervisor-3</v>
      </c>
      <c r="J604" s="2">
        <f t="shared" si="38"/>
        <v>0</v>
      </c>
      <c r="M604" t="str">
        <f>VLOOKUP(D604,'Product Master'!$A$2:$C$31,2,FALSE)</f>
        <v>Product-22</v>
      </c>
      <c r="N604" s="2">
        <f t="shared" si="39"/>
        <v>1</v>
      </c>
    </row>
    <row r="605" customHeight="1" spans="1:14">
      <c r="A605" s="5">
        <f t="shared" si="36"/>
        <v>43476</v>
      </c>
      <c r="B605" s="6">
        <v>10018</v>
      </c>
      <c r="C605" s="6" t="str">
        <f>VLOOKUP(B605,'Emp Master'!$A$2:$C$21,2,FALSE)</f>
        <v>EMP-18</v>
      </c>
      <c r="D605" s="6" t="s">
        <v>21</v>
      </c>
      <c r="E605" s="6" t="str">
        <f>VLOOKUP(D605,'Product Master'!$A$2:$C$31,2,FALSE)</f>
        <v>Product-6</v>
      </c>
      <c r="F605" s="6">
        <v>252</v>
      </c>
      <c r="G605" s="7">
        <f>VLOOKUP(D605,'Product Master'!$A$2:$C$31,3,FALSE)</f>
        <v>113</v>
      </c>
      <c r="H605" s="7">
        <f t="shared" si="37"/>
        <v>28476</v>
      </c>
      <c r="I605" t="str">
        <f>VLOOKUP(B605,'Emp Master'!$A$2:$C$21,3,FALSE)</f>
        <v>Supervisor-4</v>
      </c>
      <c r="J605" s="2">
        <f t="shared" si="38"/>
        <v>1</v>
      </c>
      <c r="M605" t="str">
        <f>VLOOKUP(D605,'Product Master'!$A$2:$C$31,2,FALSE)</f>
        <v>Product-6</v>
      </c>
      <c r="N605" s="2">
        <f t="shared" si="39"/>
        <v>1</v>
      </c>
    </row>
    <row r="606" customHeight="1" spans="1:14">
      <c r="A606" s="5">
        <f t="shared" si="36"/>
        <v>43476</v>
      </c>
      <c r="B606" s="6">
        <v>10008</v>
      </c>
      <c r="C606" s="6" t="str">
        <f>VLOOKUP(B606,'Emp Master'!$A$2:$C$21,2,FALSE)</f>
        <v>EMP-8</v>
      </c>
      <c r="D606" s="6" t="s">
        <v>24</v>
      </c>
      <c r="E606" s="6" t="str">
        <f>VLOOKUP(D606,'Product Master'!$A$2:$C$31,2,FALSE)</f>
        <v>Product-5</v>
      </c>
      <c r="F606" s="6">
        <v>218</v>
      </c>
      <c r="G606" s="7">
        <f>VLOOKUP(D606,'Product Master'!$A$2:$C$31,3,FALSE)</f>
        <v>440</v>
      </c>
      <c r="H606" s="7">
        <f t="shared" si="37"/>
        <v>95920</v>
      </c>
      <c r="I606" t="str">
        <f>VLOOKUP(B606,'Emp Master'!$A$2:$C$21,3,FALSE)</f>
        <v>Supervisor-2</v>
      </c>
      <c r="J606" s="2">
        <f t="shared" si="38"/>
        <v>1</v>
      </c>
      <c r="M606" t="str">
        <f>VLOOKUP(D606,'Product Master'!$A$2:$C$31,2,FALSE)</f>
        <v>Product-5</v>
      </c>
      <c r="N606" s="2">
        <f t="shared" si="39"/>
        <v>1</v>
      </c>
    </row>
    <row r="607" customHeight="1" spans="1:14">
      <c r="A607" s="5">
        <f t="shared" si="36"/>
        <v>43476</v>
      </c>
      <c r="B607" s="6">
        <v>10006</v>
      </c>
      <c r="C607" s="6" t="str">
        <f>VLOOKUP(B607,'Emp Master'!$A$2:$C$21,2,FALSE)</f>
        <v>EMP-6</v>
      </c>
      <c r="D607" s="6" t="s">
        <v>8</v>
      </c>
      <c r="E607" s="6" t="str">
        <f>VLOOKUP(D607,'Product Master'!$A$2:$C$31,2,FALSE)</f>
        <v>Product-4</v>
      </c>
      <c r="F607" s="6">
        <v>180</v>
      </c>
      <c r="G607" s="7">
        <f>VLOOKUP(D607,'Product Master'!$A$2:$C$31,3,FALSE)</f>
        <v>84</v>
      </c>
      <c r="H607" s="7">
        <f t="shared" si="37"/>
        <v>15120</v>
      </c>
      <c r="I607" t="str">
        <f>VLOOKUP(B607,'Emp Master'!$A$2:$C$21,3,FALSE)</f>
        <v>Supervisor-1</v>
      </c>
      <c r="J607" s="2">
        <f t="shared" si="38"/>
        <v>1</v>
      </c>
      <c r="M607" t="str">
        <f>VLOOKUP(D607,'Product Master'!$A$2:$C$31,2,FALSE)</f>
        <v>Product-4</v>
      </c>
      <c r="N607" s="2">
        <f t="shared" si="39"/>
        <v>1</v>
      </c>
    </row>
    <row r="608" customHeight="1" spans="1:14">
      <c r="A608" s="5">
        <f t="shared" si="36"/>
        <v>43476</v>
      </c>
      <c r="B608" s="6">
        <v>10014</v>
      </c>
      <c r="C608" s="6" t="str">
        <f>VLOOKUP(B608,'Emp Master'!$A$2:$C$21,2,FALSE)</f>
        <v>EMP-14</v>
      </c>
      <c r="D608" s="6" t="s">
        <v>13</v>
      </c>
      <c r="E608" s="6" t="str">
        <f>VLOOKUP(D608,'Product Master'!$A$2:$C$31,2,FALSE)</f>
        <v>Product-23</v>
      </c>
      <c r="F608" s="6">
        <v>205</v>
      </c>
      <c r="G608" s="7">
        <f>VLOOKUP(D608,'Product Master'!$A$2:$C$31,3,FALSE)</f>
        <v>239</v>
      </c>
      <c r="H608" s="7">
        <f t="shared" si="37"/>
        <v>48995</v>
      </c>
      <c r="I608" t="str">
        <f>VLOOKUP(B608,'Emp Master'!$A$2:$C$21,3,FALSE)</f>
        <v>Supervisor-3</v>
      </c>
      <c r="J608" s="2">
        <f t="shared" si="38"/>
        <v>1</v>
      </c>
      <c r="M608" t="str">
        <f>VLOOKUP(D608,'Product Master'!$A$2:$C$31,2,FALSE)</f>
        <v>Product-23</v>
      </c>
      <c r="N608" s="2">
        <f t="shared" si="39"/>
        <v>1</v>
      </c>
    </row>
    <row r="609" customHeight="1" spans="1:14">
      <c r="A609" s="5">
        <f t="shared" si="36"/>
        <v>43476</v>
      </c>
      <c r="B609" s="6">
        <v>10018</v>
      </c>
      <c r="C609" s="6" t="str">
        <f>VLOOKUP(B609,'Emp Master'!$A$2:$C$21,2,FALSE)</f>
        <v>EMP-18</v>
      </c>
      <c r="D609" s="6" t="s">
        <v>10</v>
      </c>
      <c r="E609" s="6" t="str">
        <f>VLOOKUP(D609,'Product Master'!$A$2:$C$31,2,FALSE)</f>
        <v>Product-26</v>
      </c>
      <c r="F609" s="6">
        <v>204</v>
      </c>
      <c r="G609" s="7">
        <f>VLOOKUP(D609,'Product Master'!$A$2:$C$31,3,FALSE)</f>
        <v>110</v>
      </c>
      <c r="H609" s="7">
        <f t="shared" si="37"/>
        <v>22440</v>
      </c>
      <c r="I609" t="str">
        <f>VLOOKUP(B609,'Emp Master'!$A$2:$C$21,3,FALSE)</f>
        <v>Supervisor-4</v>
      </c>
      <c r="J609" s="2">
        <f t="shared" si="38"/>
        <v>1</v>
      </c>
      <c r="M609" t="str">
        <f>VLOOKUP(D609,'Product Master'!$A$2:$C$31,2,FALSE)</f>
        <v>Product-26</v>
      </c>
      <c r="N609" s="2">
        <f t="shared" si="39"/>
        <v>1</v>
      </c>
    </row>
    <row r="610" customHeight="1" spans="1:14">
      <c r="A610" s="5">
        <f t="shared" si="36"/>
        <v>43476</v>
      </c>
      <c r="B610" s="6">
        <v>10013</v>
      </c>
      <c r="C610" s="6" t="str">
        <f>VLOOKUP(B610,'Emp Master'!$A$2:$C$21,2,FALSE)</f>
        <v>EMP-13</v>
      </c>
      <c r="D610" s="6" t="s">
        <v>8</v>
      </c>
      <c r="E610" s="6" t="str">
        <f>VLOOKUP(D610,'Product Master'!$A$2:$C$31,2,FALSE)</f>
        <v>Product-4</v>
      </c>
      <c r="F610" s="6">
        <v>271</v>
      </c>
      <c r="G610" s="7">
        <f>VLOOKUP(D610,'Product Master'!$A$2:$C$31,3,FALSE)</f>
        <v>84</v>
      </c>
      <c r="H610" s="7">
        <f t="shared" si="37"/>
        <v>22764</v>
      </c>
      <c r="I610" t="str">
        <f>VLOOKUP(B610,'Emp Master'!$A$2:$C$21,3,FALSE)</f>
        <v>Supervisor-3</v>
      </c>
      <c r="J610" s="2">
        <f t="shared" si="38"/>
        <v>1</v>
      </c>
      <c r="M610" t="str">
        <f>VLOOKUP(D610,'Product Master'!$A$2:$C$31,2,FALSE)</f>
        <v>Product-4</v>
      </c>
      <c r="N610" s="2">
        <f t="shared" si="39"/>
        <v>1</v>
      </c>
    </row>
    <row r="611" customHeight="1" spans="1:14">
      <c r="A611" s="5">
        <f t="shared" si="36"/>
        <v>43476</v>
      </c>
      <c r="B611" s="6">
        <v>10018</v>
      </c>
      <c r="C611" s="6" t="str">
        <f>VLOOKUP(B611,'Emp Master'!$A$2:$C$21,2,FALSE)</f>
        <v>EMP-18</v>
      </c>
      <c r="D611" s="6" t="s">
        <v>9</v>
      </c>
      <c r="E611" s="6" t="str">
        <f>VLOOKUP(D611,'Product Master'!$A$2:$C$31,2,FALSE)</f>
        <v>Product-18</v>
      </c>
      <c r="F611" s="6">
        <v>236</v>
      </c>
      <c r="G611" s="7">
        <f>VLOOKUP(D611,'Product Master'!$A$2:$C$31,3,FALSE)</f>
        <v>291</v>
      </c>
      <c r="H611" s="7">
        <f t="shared" si="37"/>
        <v>68676</v>
      </c>
      <c r="I611" t="str">
        <f>VLOOKUP(B611,'Emp Master'!$A$2:$C$21,3,FALSE)</f>
        <v>Supervisor-4</v>
      </c>
      <c r="J611" s="2">
        <f t="shared" si="38"/>
        <v>1</v>
      </c>
      <c r="M611" t="str">
        <f>VLOOKUP(D611,'Product Master'!$A$2:$C$31,2,FALSE)</f>
        <v>Product-18</v>
      </c>
      <c r="N611" s="2">
        <f t="shared" si="39"/>
        <v>1</v>
      </c>
    </row>
    <row r="612" customHeight="1" spans="1:14">
      <c r="A612" s="5">
        <f t="shared" si="36"/>
        <v>43476</v>
      </c>
      <c r="B612" s="6">
        <v>10020</v>
      </c>
      <c r="C612" s="6" t="str">
        <f>VLOOKUP(B612,'Emp Master'!$A$2:$C$21,2,FALSE)</f>
        <v>EMP-20</v>
      </c>
      <c r="D612" s="6" t="s">
        <v>24</v>
      </c>
      <c r="E612" s="6" t="str">
        <f>VLOOKUP(D612,'Product Master'!$A$2:$C$31,2,FALSE)</f>
        <v>Product-5</v>
      </c>
      <c r="F612" s="6">
        <v>63</v>
      </c>
      <c r="G612" s="7">
        <f>VLOOKUP(D612,'Product Master'!$A$2:$C$31,3,FALSE)</f>
        <v>440</v>
      </c>
      <c r="H612" s="7">
        <f t="shared" si="37"/>
        <v>27720</v>
      </c>
      <c r="I612" t="str">
        <f>VLOOKUP(B612,'Emp Master'!$A$2:$C$21,3,FALSE)</f>
        <v>Supervisor-4</v>
      </c>
      <c r="J612" s="2">
        <f t="shared" si="38"/>
        <v>1</v>
      </c>
      <c r="M612" t="str">
        <f>VLOOKUP(D612,'Product Master'!$A$2:$C$31,2,FALSE)</f>
        <v>Product-5</v>
      </c>
      <c r="N612" s="2">
        <f t="shared" si="39"/>
        <v>0</v>
      </c>
    </row>
    <row r="613" customHeight="1" spans="1:14">
      <c r="A613" s="5">
        <f t="shared" si="36"/>
        <v>43476</v>
      </c>
      <c r="B613" s="6">
        <v>10018</v>
      </c>
      <c r="C613" s="6" t="str">
        <f>VLOOKUP(B613,'Emp Master'!$A$2:$C$21,2,FALSE)</f>
        <v>EMP-18</v>
      </c>
      <c r="D613" s="6" t="s">
        <v>18</v>
      </c>
      <c r="E613" s="6" t="str">
        <f>VLOOKUP(D613,'Product Master'!$A$2:$C$31,2,FALSE)</f>
        <v>Product-25</v>
      </c>
      <c r="F613" s="6">
        <v>115</v>
      </c>
      <c r="G613" s="7">
        <f>VLOOKUP(D613,'Product Master'!$A$2:$C$31,3,FALSE)</f>
        <v>85</v>
      </c>
      <c r="H613" s="7">
        <f t="shared" si="37"/>
        <v>9775</v>
      </c>
      <c r="I613" t="str">
        <f>VLOOKUP(B613,'Emp Master'!$A$2:$C$21,3,FALSE)</f>
        <v>Supervisor-4</v>
      </c>
      <c r="J613" s="2">
        <f t="shared" si="38"/>
        <v>0</v>
      </c>
      <c r="M613" t="str">
        <f>VLOOKUP(D613,'Product Master'!$A$2:$C$31,2,FALSE)</f>
        <v>Product-25</v>
      </c>
      <c r="N613" s="2">
        <f t="shared" si="39"/>
        <v>1</v>
      </c>
    </row>
    <row r="614" customHeight="1" spans="1:14">
      <c r="A614" s="5">
        <f t="shared" si="36"/>
        <v>43476</v>
      </c>
      <c r="B614" s="6">
        <v>10011</v>
      </c>
      <c r="C614" s="6" t="str">
        <f>VLOOKUP(B614,'Emp Master'!$A$2:$C$21,2,FALSE)</f>
        <v>EMP-11</v>
      </c>
      <c r="D614" s="6" t="s">
        <v>9</v>
      </c>
      <c r="E614" s="6" t="str">
        <f>VLOOKUP(D614,'Product Master'!$A$2:$C$31,2,FALSE)</f>
        <v>Product-18</v>
      </c>
      <c r="F614" s="6">
        <v>95</v>
      </c>
      <c r="G614" s="7">
        <f>VLOOKUP(D614,'Product Master'!$A$2:$C$31,3,FALSE)</f>
        <v>291</v>
      </c>
      <c r="H614" s="7">
        <f t="shared" si="37"/>
        <v>27645</v>
      </c>
      <c r="I614" t="str">
        <f>VLOOKUP(B614,'Emp Master'!$A$2:$C$21,3,FALSE)</f>
        <v>Supervisor-3</v>
      </c>
      <c r="J614" s="2">
        <f t="shared" si="38"/>
        <v>1</v>
      </c>
      <c r="M614" t="str">
        <f>VLOOKUP(D614,'Product Master'!$A$2:$C$31,2,FALSE)</f>
        <v>Product-18</v>
      </c>
      <c r="N614" s="2">
        <f t="shared" si="39"/>
        <v>0</v>
      </c>
    </row>
    <row r="615" customHeight="1" spans="1:14">
      <c r="A615" s="5">
        <f t="shared" si="36"/>
        <v>43476</v>
      </c>
      <c r="B615" s="6">
        <v>10015</v>
      </c>
      <c r="C615" s="6" t="str">
        <f>VLOOKUP(B615,'Emp Master'!$A$2:$C$21,2,FALSE)</f>
        <v>EMP-15</v>
      </c>
      <c r="D615" s="6" t="s">
        <v>33</v>
      </c>
      <c r="E615" s="6" t="str">
        <f>VLOOKUP(D615,'Product Master'!$A$2:$C$31,2,FALSE)</f>
        <v>Product-11</v>
      </c>
      <c r="F615" s="6">
        <v>71</v>
      </c>
      <c r="G615" s="7">
        <f>VLOOKUP(D615,'Product Master'!$A$2:$C$31,3,FALSE)</f>
        <v>239</v>
      </c>
      <c r="H615" s="7">
        <f t="shared" si="37"/>
        <v>16969</v>
      </c>
      <c r="I615" t="str">
        <f>VLOOKUP(B615,'Emp Master'!$A$2:$C$21,3,FALSE)</f>
        <v>Supervisor-3</v>
      </c>
      <c r="J615" s="2">
        <f t="shared" si="38"/>
        <v>1</v>
      </c>
      <c r="M615" t="str">
        <f>VLOOKUP(D615,'Product Master'!$A$2:$C$31,2,FALSE)</f>
        <v>Product-11</v>
      </c>
      <c r="N615" s="2">
        <f t="shared" si="39"/>
        <v>0</v>
      </c>
    </row>
    <row r="616" customHeight="1" spans="1:14">
      <c r="A616" s="5">
        <f t="shared" si="36"/>
        <v>43476</v>
      </c>
      <c r="B616" s="6">
        <v>10012</v>
      </c>
      <c r="C616" s="6" t="str">
        <f>VLOOKUP(B616,'Emp Master'!$A$2:$C$21,2,FALSE)</f>
        <v>EMP-12</v>
      </c>
      <c r="D616" s="6" t="s">
        <v>22</v>
      </c>
      <c r="E616" s="6" t="str">
        <f>VLOOKUP(D616,'Product Master'!$A$2:$C$31,2,FALSE)</f>
        <v>Product-9</v>
      </c>
      <c r="F616" s="6">
        <v>65</v>
      </c>
      <c r="G616" s="7">
        <f>VLOOKUP(D616,'Product Master'!$A$2:$C$31,3,FALSE)</f>
        <v>73</v>
      </c>
      <c r="H616" s="7">
        <f t="shared" si="37"/>
        <v>4745</v>
      </c>
      <c r="I616" t="str">
        <f>VLOOKUP(B616,'Emp Master'!$A$2:$C$21,3,FALSE)</f>
        <v>Supervisor-3</v>
      </c>
      <c r="J616" s="2">
        <f t="shared" si="38"/>
        <v>0</v>
      </c>
      <c r="M616" t="str">
        <f>VLOOKUP(D616,'Product Master'!$A$2:$C$31,2,FALSE)</f>
        <v>Product-9</v>
      </c>
      <c r="N616" s="2">
        <f t="shared" si="39"/>
        <v>0</v>
      </c>
    </row>
    <row r="617" customHeight="1" spans="1:14">
      <c r="A617" s="5">
        <f t="shared" si="36"/>
        <v>43476</v>
      </c>
      <c r="B617" s="6">
        <v>10019</v>
      </c>
      <c r="C617" s="6" t="str">
        <f>VLOOKUP(B617,'Emp Master'!$A$2:$C$21,2,FALSE)</f>
        <v>EMP-19</v>
      </c>
      <c r="D617" s="6" t="s">
        <v>30</v>
      </c>
      <c r="E617" s="6" t="str">
        <f>VLOOKUP(D617,'Product Master'!$A$2:$C$31,2,FALSE)</f>
        <v>Product-3</v>
      </c>
      <c r="F617" s="6">
        <v>70</v>
      </c>
      <c r="G617" s="7">
        <f>VLOOKUP(D617,'Product Master'!$A$2:$C$31,3,FALSE)</f>
        <v>139</v>
      </c>
      <c r="H617" s="7">
        <f t="shared" si="37"/>
        <v>9730</v>
      </c>
      <c r="I617" t="str">
        <f>VLOOKUP(B617,'Emp Master'!$A$2:$C$21,3,FALSE)</f>
        <v>Supervisor-4</v>
      </c>
      <c r="J617" s="2">
        <f t="shared" si="38"/>
        <v>0</v>
      </c>
      <c r="M617" t="str">
        <f>VLOOKUP(D617,'Product Master'!$A$2:$C$31,2,FALSE)</f>
        <v>Product-3</v>
      </c>
      <c r="N617" s="2">
        <f t="shared" si="39"/>
        <v>0</v>
      </c>
    </row>
    <row r="618" customHeight="1" spans="1:14">
      <c r="A618" s="5">
        <f t="shared" si="36"/>
        <v>43476</v>
      </c>
      <c r="B618" s="6">
        <v>10007</v>
      </c>
      <c r="C618" s="6" t="str">
        <f>VLOOKUP(B618,'Emp Master'!$A$2:$C$21,2,FALSE)</f>
        <v>EMP-7</v>
      </c>
      <c r="D618" s="6" t="s">
        <v>15</v>
      </c>
      <c r="E618" s="6" t="str">
        <f>VLOOKUP(D618,'Product Master'!$A$2:$C$31,2,FALSE)</f>
        <v>Product-29</v>
      </c>
      <c r="F618" s="6">
        <v>215</v>
      </c>
      <c r="G618" s="7">
        <f>VLOOKUP(D618,'Product Master'!$A$2:$C$31,3,FALSE)</f>
        <v>129</v>
      </c>
      <c r="H618" s="7">
        <f t="shared" si="37"/>
        <v>27735</v>
      </c>
      <c r="I618" t="str">
        <f>VLOOKUP(B618,'Emp Master'!$A$2:$C$21,3,FALSE)</f>
        <v>Supervisor-2</v>
      </c>
      <c r="J618" s="2">
        <f t="shared" si="38"/>
        <v>1</v>
      </c>
      <c r="M618" t="str">
        <f>VLOOKUP(D618,'Product Master'!$A$2:$C$31,2,FALSE)</f>
        <v>Product-29</v>
      </c>
      <c r="N618" s="2">
        <f t="shared" si="39"/>
        <v>1</v>
      </c>
    </row>
    <row r="619" customHeight="1" spans="1:14">
      <c r="A619" s="5">
        <f t="shared" si="36"/>
        <v>43476</v>
      </c>
      <c r="B619" s="6">
        <v>10014</v>
      </c>
      <c r="C619" s="6" t="str">
        <f>VLOOKUP(B619,'Emp Master'!$A$2:$C$21,2,FALSE)</f>
        <v>EMP-14</v>
      </c>
      <c r="D619" s="6" t="s">
        <v>30</v>
      </c>
      <c r="E619" s="6" t="str">
        <f>VLOOKUP(D619,'Product Master'!$A$2:$C$31,2,FALSE)</f>
        <v>Product-3</v>
      </c>
      <c r="F619" s="6">
        <v>100</v>
      </c>
      <c r="G619" s="7">
        <f>VLOOKUP(D619,'Product Master'!$A$2:$C$31,3,FALSE)</f>
        <v>139</v>
      </c>
      <c r="H619" s="7">
        <f t="shared" si="37"/>
        <v>13900</v>
      </c>
      <c r="I619" t="str">
        <f>VLOOKUP(B619,'Emp Master'!$A$2:$C$21,3,FALSE)</f>
        <v>Supervisor-3</v>
      </c>
      <c r="J619" s="2">
        <f t="shared" si="38"/>
        <v>0</v>
      </c>
      <c r="M619" t="str">
        <f>VLOOKUP(D619,'Product Master'!$A$2:$C$31,2,FALSE)</f>
        <v>Product-3</v>
      </c>
      <c r="N619" s="2">
        <f t="shared" si="39"/>
        <v>1</v>
      </c>
    </row>
    <row r="620" customHeight="1" spans="1:14">
      <c r="A620" s="5">
        <f t="shared" si="36"/>
        <v>43476</v>
      </c>
      <c r="B620" s="6">
        <v>10017</v>
      </c>
      <c r="C620" s="6" t="str">
        <f>VLOOKUP(B620,'Emp Master'!$A$2:$C$21,2,FALSE)</f>
        <v>EMP-17</v>
      </c>
      <c r="D620" s="6" t="s">
        <v>4</v>
      </c>
      <c r="E620" s="6" t="str">
        <f>VLOOKUP(D620,'Product Master'!$A$2:$C$31,2,FALSE)</f>
        <v>Product-7</v>
      </c>
      <c r="F620" s="6">
        <v>188</v>
      </c>
      <c r="G620" s="7">
        <f>VLOOKUP(D620,'Product Master'!$A$2:$C$31,3,FALSE)</f>
        <v>145</v>
      </c>
      <c r="H620" s="7">
        <f t="shared" si="37"/>
        <v>27260</v>
      </c>
      <c r="I620" t="str">
        <f>VLOOKUP(B620,'Emp Master'!$A$2:$C$21,3,FALSE)</f>
        <v>Supervisor-4</v>
      </c>
      <c r="J620" s="2">
        <f t="shared" si="38"/>
        <v>1</v>
      </c>
      <c r="M620" t="str">
        <f>VLOOKUP(D620,'Product Master'!$A$2:$C$31,2,FALSE)</f>
        <v>Product-7</v>
      </c>
      <c r="N620" s="2">
        <f t="shared" si="39"/>
        <v>1</v>
      </c>
    </row>
    <row r="621" customHeight="1" spans="1:14">
      <c r="A621" s="5">
        <f t="shared" si="36"/>
        <v>43476</v>
      </c>
      <c r="B621" s="6">
        <v>10014</v>
      </c>
      <c r="C621" s="6" t="str">
        <f>VLOOKUP(B621,'Emp Master'!$A$2:$C$21,2,FALSE)</f>
        <v>EMP-14</v>
      </c>
      <c r="D621" s="6" t="s">
        <v>21</v>
      </c>
      <c r="E621" s="6" t="str">
        <f>VLOOKUP(D621,'Product Master'!$A$2:$C$31,2,FALSE)</f>
        <v>Product-6</v>
      </c>
      <c r="F621" s="6">
        <v>181</v>
      </c>
      <c r="G621" s="7">
        <f>VLOOKUP(D621,'Product Master'!$A$2:$C$31,3,FALSE)</f>
        <v>113</v>
      </c>
      <c r="H621" s="7">
        <f t="shared" si="37"/>
        <v>20453</v>
      </c>
      <c r="I621" t="str">
        <f>VLOOKUP(B621,'Emp Master'!$A$2:$C$21,3,FALSE)</f>
        <v>Supervisor-3</v>
      </c>
      <c r="J621" s="2">
        <f t="shared" si="38"/>
        <v>1</v>
      </c>
      <c r="M621" t="str">
        <f>VLOOKUP(D621,'Product Master'!$A$2:$C$31,2,FALSE)</f>
        <v>Product-6</v>
      </c>
      <c r="N621" s="2">
        <f t="shared" si="39"/>
        <v>1</v>
      </c>
    </row>
    <row r="622" customHeight="1" spans="1:14">
      <c r="A622" s="5">
        <f t="shared" si="36"/>
        <v>43476</v>
      </c>
      <c r="B622" s="6">
        <v>10003</v>
      </c>
      <c r="C622" s="6" t="str">
        <f>VLOOKUP(B622,'Emp Master'!$A$2:$C$21,2,FALSE)</f>
        <v>EMP-3</v>
      </c>
      <c r="D622" s="6" t="s">
        <v>28</v>
      </c>
      <c r="E622" s="6" t="str">
        <f>VLOOKUP(D622,'Product Master'!$A$2:$C$31,2,FALSE)</f>
        <v>Product-2</v>
      </c>
      <c r="F622" s="6">
        <v>284</v>
      </c>
      <c r="G622" s="7">
        <f>VLOOKUP(D622,'Product Master'!$A$2:$C$31,3,FALSE)</f>
        <v>114</v>
      </c>
      <c r="H622" s="7">
        <f t="shared" si="37"/>
        <v>32376</v>
      </c>
      <c r="I622" t="str">
        <f>VLOOKUP(B622,'Emp Master'!$A$2:$C$21,3,FALSE)</f>
        <v>Supervisor-1</v>
      </c>
      <c r="J622" s="2">
        <f t="shared" si="38"/>
        <v>1</v>
      </c>
      <c r="M622" t="str">
        <f>VLOOKUP(D622,'Product Master'!$A$2:$C$31,2,FALSE)</f>
        <v>Product-2</v>
      </c>
      <c r="N622" s="2">
        <f t="shared" si="39"/>
        <v>1</v>
      </c>
    </row>
    <row r="623" customHeight="1" spans="1:14">
      <c r="A623" s="5">
        <f t="shared" si="36"/>
        <v>43476</v>
      </c>
      <c r="B623" s="6">
        <v>10009</v>
      </c>
      <c r="C623" s="6" t="str">
        <f>VLOOKUP(B623,'Emp Master'!$A$2:$C$21,2,FALSE)</f>
        <v>EMP-9</v>
      </c>
      <c r="D623" s="6" t="s">
        <v>31</v>
      </c>
      <c r="E623" s="6" t="str">
        <f>VLOOKUP(D623,'Product Master'!$A$2:$C$31,2,FALSE)</f>
        <v>Product-16</v>
      </c>
      <c r="F623" s="6">
        <v>237</v>
      </c>
      <c r="G623" s="7">
        <f>VLOOKUP(D623,'Product Master'!$A$2:$C$31,3,FALSE)</f>
        <v>92</v>
      </c>
      <c r="H623" s="7">
        <f t="shared" si="37"/>
        <v>21804</v>
      </c>
      <c r="I623" t="str">
        <f>VLOOKUP(B623,'Emp Master'!$A$2:$C$21,3,FALSE)</f>
        <v>Supervisor-2</v>
      </c>
      <c r="J623" s="2">
        <f t="shared" si="38"/>
        <v>1</v>
      </c>
      <c r="M623" t="str">
        <f>VLOOKUP(D623,'Product Master'!$A$2:$C$31,2,FALSE)</f>
        <v>Product-16</v>
      </c>
      <c r="N623" s="2">
        <f t="shared" si="39"/>
        <v>1</v>
      </c>
    </row>
    <row r="624" customHeight="1" spans="1:14">
      <c r="A624" s="5">
        <f t="shared" si="36"/>
        <v>43476</v>
      </c>
      <c r="B624" s="6">
        <v>10007</v>
      </c>
      <c r="C624" s="6" t="str">
        <f>VLOOKUP(B624,'Emp Master'!$A$2:$C$21,2,FALSE)</f>
        <v>EMP-7</v>
      </c>
      <c r="D624" s="6" t="s">
        <v>31</v>
      </c>
      <c r="E624" s="6" t="str">
        <f>VLOOKUP(D624,'Product Master'!$A$2:$C$31,2,FALSE)</f>
        <v>Product-16</v>
      </c>
      <c r="F624" s="6">
        <v>64</v>
      </c>
      <c r="G624" s="7">
        <f>VLOOKUP(D624,'Product Master'!$A$2:$C$31,3,FALSE)</f>
        <v>92</v>
      </c>
      <c r="H624" s="7">
        <f t="shared" si="37"/>
        <v>5888</v>
      </c>
      <c r="I624" t="str">
        <f>VLOOKUP(B624,'Emp Master'!$A$2:$C$21,3,FALSE)</f>
        <v>Supervisor-2</v>
      </c>
      <c r="J624" s="2">
        <f t="shared" si="38"/>
        <v>0</v>
      </c>
      <c r="M624" t="str">
        <f>VLOOKUP(D624,'Product Master'!$A$2:$C$31,2,FALSE)</f>
        <v>Product-16</v>
      </c>
      <c r="N624" s="2">
        <f t="shared" si="39"/>
        <v>0</v>
      </c>
    </row>
    <row r="625" customHeight="1" spans="1:14">
      <c r="A625" s="5">
        <f t="shared" si="36"/>
        <v>43476</v>
      </c>
      <c r="B625" s="6">
        <v>10009</v>
      </c>
      <c r="C625" s="6" t="str">
        <f>VLOOKUP(B625,'Emp Master'!$A$2:$C$21,2,FALSE)</f>
        <v>EMP-9</v>
      </c>
      <c r="D625" s="6" t="s">
        <v>17</v>
      </c>
      <c r="E625" s="6" t="str">
        <f>VLOOKUP(D625,'Product Master'!$A$2:$C$31,2,FALSE)</f>
        <v>Product-24</v>
      </c>
      <c r="F625" s="6">
        <v>111</v>
      </c>
      <c r="G625" s="7">
        <f>VLOOKUP(D625,'Product Master'!$A$2:$C$31,3,FALSE)</f>
        <v>687</v>
      </c>
      <c r="H625" s="7">
        <f t="shared" si="37"/>
        <v>76257</v>
      </c>
      <c r="I625" t="str">
        <f>VLOOKUP(B625,'Emp Master'!$A$2:$C$21,3,FALSE)</f>
        <v>Supervisor-2</v>
      </c>
      <c r="J625" s="2">
        <f t="shared" si="38"/>
        <v>1</v>
      </c>
      <c r="M625" t="str">
        <f>VLOOKUP(D625,'Product Master'!$A$2:$C$31,2,FALSE)</f>
        <v>Product-24</v>
      </c>
      <c r="N625" s="2">
        <f t="shared" si="39"/>
        <v>1</v>
      </c>
    </row>
    <row r="626" customHeight="1" spans="1:14">
      <c r="A626" s="5">
        <f t="shared" si="36"/>
        <v>43476</v>
      </c>
      <c r="B626" s="6">
        <v>10013</v>
      </c>
      <c r="C626" s="6" t="str">
        <f>VLOOKUP(B626,'Emp Master'!$A$2:$C$21,2,FALSE)</f>
        <v>EMP-13</v>
      </c>
      <c r="D626" s="6" t="s">
        <v>32</v>
      </c>
      <c r="E626" s="6" t="str">
        <f>VLOOKUP(D626,'Product Master'!$A$2:$C$31,2,FALSE)</f>
        <v>Product-10</v>
      </c>
      <c r="F626" s="6">
        <v>218</v>
      </c>
      <c r="G626" s="7">
        <f>VLOOKUP(D626,'Product Master'!$A$2:$C$31,3,FALSE)</f>
        <v>515</v>
      </c>
      <c r="H626" s="7">
        <f t="shared" si="37"/>
        <v>112270</v>
      </c>
      <c r="I626" t="str">
        <f>VLOOKUP(B626,'Emp Master'!$A$2:$C$21,3,FALSE)</f>
        <v>Supervisor-3</v>
      </c>
      <c r="J626" s="2">
        <f t="shared" si="38"/>
        <v>1</v>
      </c>
      <c r="M626" t="str">
        <f>VLOOKUP(D626,'Product Master'!$A$2:$C$31,2,FALSE)</f>
        <v>Product-10</v>
      </c>
      <c r="N626" s="2">
        <f t="shared" si="39"/>
        <v>1</v>
      </c>
    </row>
    <row r="627" customHeight="1" spans="1:14">
      <c r="A627" s="5">
        <f t="shared" si="36"/>
        <v>43476</v>
      </c>
      <c r="B627" s="6">
        <v>10004</v>
      </c>
      <c r="C627" s="6" t="str">
        <f>VLOOKUP(B627,'Emp Master'!$A$2:$C$21,2,FALSE)</f>
        <v>EMP-4</v>
      </c>
      <c r="D627" s="6" t="s">
        <v>33</v>
      </c>
      <c r="E627" s="6" t="str">
        <f>VLOOKUP(D627,'Product Master'!$A$2:$C$31,2,FALSE)</f>
        <v>Product-11</v>
      </c>
      <c r="F627" s="6">
        <v>271</v>
      </c>
      <c r="G627" s="7">
        <f>VLOOKUP(D627,'Product Master'!$A$2:$C$31,3,FALSE)</f>
        <v>239</v>
      </c>
      <c r="H627" s="7">
        <f t="shared" si="37"/>
        <v>64769</v>
      </c>
      <c r="I627" t="str">
        <f>VLOOKUP(B627,'Emp Master'!$A$2:$C$21,3,FALSE)</f>
        <v>Supervisor-1</v>
      </c>
      <c r="J627" s="2">
        <f t="shared" si="38"/>
        <v>1</v>
      </c>
      <c r="M627" t="str">
        <f>VLOOKUP(D627,'Product Master'!$A$2:$C$31,2,FALSE)</f>
        <v>Product-11</v>
      </c>
      <c r="N627" s="2">
        <f t="shared" si="39"/>
        <v>1</v>
      </c>
    </row>
    <row r="628" customHeight="1" spans="1:14">
      <c r="A628" s="5">
        <f t="shared" si="36"/>
        <v>43476</v>
      </c>
      <c r="B628" s="6">
        <v>10005</v>
      </c>
      <c r="C628" s="6" t="str">
        <f>VLOOKUP(B628,'Emp Master'!$A$2:$C$21,2,FALSE)</f>
        <v>EMP-5</v>
      </c>
      <c r="D628" s="6" t="s">
        <v>33</v>
      </c>
      <c r="E628" s="6" t="str">
        <f>VLOOKUP(D628,'Product Master'!$A$2:$C$31,2,FALSE)</f>
        <v>Product-11</v>
      </c>
      <c r="F628" s="6">
        <v>74</v>
      </c>
      <c r="G628" s="7">
        <f>VLOOKUP(D628,'Product Master'!$A$2:$C$31,3,FALSE)</f>
        <v>239</v>
      </c>
      <c r="H628" s="7">
        <f t="shared" si="37"/>
        <v>17686</v>
      </c>
      <c r="I628" t="str">
        <f>VLOOKUP(B628,'Emp Master'!$A$2:$C$21,3,FALSE)</f>
        <v>Supervisor-1</v>
      </c>
      <c r="J628" s="2">
        <f t="shared" si="38"/>
        <v>1</v>
      </c>
      <c r="M628" t="str">
        <f>VLOOKUP(D628,'Product Master'!$A$2:$C$31,2,FALSE)</f>
        <v>Product-11</v>
      </c>
      <c r="N628" s="2">
        <f t="shared" si="39"/>
        <v>0</v>
      </c>
    </row>
    <row r="629" customHeight="1" spans="1:14">
      <c r="A629" s="5">
        <f t="shared" si="36"/>
        <v>43476</v>
      </c>
      <c r="B629" s="6">
        <v>10013</v>
      </c>
      <c r="C629" s="6" t="str">
        <f>VLOOKUP(B629,'Emp Master'!$A$2:$C$21,2,FALSE)</f>
        <v>EMP-13</v>
      </c>
      <c r="D629" s="6" t="s">
        <v>25</v>
      </c>
      <c r="E629" s="6" t="str">
        <f>VLOOKUP(D629,'Product Master'!$A$2:$C$31,2,FALSE)</f>
        <v>Product-30</v>
      </c>
      <c r="F629" s="6">
        <v>98</v>
      </c>
      <c r="G629" s="7">
        <f>VLOOKUP(D629,'Product Master'!$A$2:$C$31,3,FALSE)</f>
        <v>200</v>
      </c>
      <c r="H629" s="7">
        <f t="shared" si="37"/>
        <v>19600</v>
      </c>
      <c r="I629" t="str">
        <f>VLOOKUP(B629,'Emp Master'!$A$2:$C$21,3,FALSE)</f>
        <v>Supervisor-3</v>
      </c>
      <c r="J629" s="2">
        <f t="shared" si="38"/>
        <v>1</v>
      </c>
      <c r="M629" t="str">
        <f>VLOOKUP(D629,'Product Master'!$A$2:$C$31,2,FALSE)</f>
        <v>Product-30</v>
      </c>
      <c r="N629" s="2">
        <f t="shared" si="39"/>
        <v>0</v>
      </c>
    </row>
    <row r="630" customHeight="1" spans="1:14">
      <c r="A630" s="5">
        <f t="shared" si="36"/>
        <v>43476</v>
      </c>
      <c r="B630" s="6">
        <v>10004</v>
      </c>
      <c r="C630" s="6" t="str">
        <f>VLOOKUP(B630,'Emp Master'!$A$2:$C$21,2,FALSE)</f>
        <v>EMP-4</v>
      </c>
      <c r="D630" s="6" t="s">
        <v>31</v>
      </c>
      <c r="E630" s="6" t="str">
        <f>VLOOKUP(D630,'Product Master'!$A$2:$C$31,2,FALSE)</f>
        <v>Product-16</v>
      </c>
      <c r="F630" s="6">
        <v>281</v>
      </c>
      <c r="G630" s="7">
        <f>VLOOKUP(D630,'Product Master'!$A$2:$C$31,3,FALSE)</f>
        <v>92</v>
      </c>
      <c r="H630" s="7">
        <f t="shared" si="37"/>
        <v>25852</v>
      </c>
      <c r="I630" t="str">
        <f>VLOOKUP(B630,'Emp Master'!$A$2:$C$21,3,FALSE)</f>
        <v>Supervisor-1</v>
      </c>
      <c r="J630" s="2">
        <f t="shared" si="38"/>
        <v>1</v>
      </c>
      <c r="M630" t="str">
        <f>VLOOKUP(D630,'Product Master'!$A$2:$C$31,2,FALSE)</f>
        <v>Product-16</v>
      </c>
      <c r="N630" s="2">
        <f t="shared" si="39"/>
        <v>1</v>
      </c>
    </row>
    <row r="631" customHeight="1" spans="1:14">
      <c r="A631" s="5">
        <f t="shared" si="36"/>
        <v>43476</v>
      </c>
      <c r="B631" s="6">
        <v>10010</v>
      </c>
      <c r="C631" s="6" t="str">
        <f>VLOOKUP(B631,'Emp Master'!$A$2:$C$21,2,FALSE)</f>
        <v>EMP-10</v>
      </c>
      <c r="D631" s="6" t="s">
        <v>18</v>
      </c>
      <c r="E631" s="6" t="str">
        <f>VLOOKUP(D631,'Product Master'!$A$2:$C$31,2,FALSE)</f>
        <v>Product-25</v>
      </c>
      <c r="F631" s="6">
        <v>125</v>
      </c>
      <c r="G631" s="7">
        <f>VLOOKUP(D631,'Product Master'!$A$2:$C$31,3,FALSE)</f>
        <v>85</v>
      </c>
      <c r="H631" s="7">
        <f t="shared" si="37"/>
        <v>10625</v>
      </c>
      <c r="I631" t="str">
        <f>VLOOKUP(B631,'Emp Master'!$A$2:$C$21,3,FALSE)</f>
        <v>Supervisor-2</v>
      </c>
      <c r="J631" s="2">
        <f t="shared" si="38"/>
        <v>0</v>
      </c>
      <c r="M631" t="str">
        <f>VLOOKUP(D631,'Product Master'!$A$2:$C$31,2,FALSE)</f>
        <v>Product-25</v>
      </c>
      <c r="N631" s="2">
        <f t="shared" si="39"/>
        <v>1</v>
      </c>
    </row>
    <row r="632" customHeight="1" spans="1:14">
      <c r="A632" s="5">
        <f t="shared" si="36"/>
        <v>43476</v>
      </c>
      <c r="B632" s="6">
        <v>10004</v>
      </c>
      <c r="C632" s="6" t="str">
        <f>VLOOKUP(B632,'Emp Master'!$A$2:$C$21,2,FALSE)</f>
        <v>EMP-4</v>
      </c>
      <c r="D632" s="6" t="s">
        <v>30</v>
      </c>
      <c r="E632" s="6" t="str">
        <f>VLOOKUP(D632,'Product Master'!$A$2:$C$31,2,FALSE)</f>
        <v>Product-3</v>
      </c>
      <c r="F632" s="6">
        <v>224</v>
      </c>
      <c r="G632" s="7">
        <f>VLOOKUP(D632,'Product Master'!$A$2:$C$31,3,FALSE)</f>
        <v>139</v>
      </c>
      <c r="H632" s="7">
        <f t="shared" si="37"/>
        <v>31136</v>
      </c>
      <c r="I632" t="str">
        <f>VLOOKUP(B632,'Emp Master'!$A$2:$C$21,3,FALSE)</f>
        <v>Supervisor-1</v>
      </c>
      <c r="J632" s="2">
        <f t="shared" si="38"/>
        <v>1</v>
      </c>
      <c r="M632" t="str">
        <f>VLOOKUP(D632,'Product Master'!$A$2:$C$31,2,FALSE)</f>
        <v>Product-3</v>
      </c>
      <c r="N632" s="2">
        <f t="shared" si="39"/>
        <v>1</v>
      </c>
    </row>
    <row r="633" customHeight="1" spans="1:14">
      <c r="A633" s="5">
        <f t="shared" si="36"/>
        <v>43476</v>
      </c>
      <c r="B633" s="6">
        <v>10005</v>
      </c>
      <c r="C633" s="6" t="str">
        <f>VLOOKUP(B633,'Emp Master'!$A$2:$C$21,2,FALSE)</f>
        <v>EMP-5</v>
      </c>
      <c r="D633" s="6" t="s">
        <v>27</v>
      </c>
      <c r="E633" s="6" t="str">
        <f>VLOOKUP(D633,'Product Master'!$A$2:$C$31,2,FALSE)</f>
        <v>Product-13</v>
      </c>
      <c r="F633" s="6">
        <v>199</v>
      </c>
      <c r="G633" s="7">
        <f>VLOOKUP(D633,'Product Master'!$A$2:$C$31,3,FALSE)</f>
        <v>97</v>
      </c>
      <c r="H633" s="7">
        <f t="shared" si="37"/>
        <v>19303</v>
      </c>
      <c r="I633" t="str">
        <f>VLOOKUP(B633,'Emp Master'!$A$2:$C$21,3,FALSE)</f>
        <v>Supervisor-1</v>
      </c>
      <c r="J633" s="2">
        <f t="shared" si="38"/>
        <v>1</v>
      </c>
      <c r="M633" t="str">
        <f>VLOOKUP(D633,'Product Master'!$A$2:$C$31,2,FALSE)</f>
        <v>Product-13</v>
      </c>
      <c r="N633" s="2">
        <f t="shared" si="39"/>
        <v>1</v>
      </c>
    </row>
    <row r="634" customHeight="1" spans="1:14">
      <c r="A634" s="5">
        <f t="shared" si="36"/>
        <v>43476</v>
      </c>
      <c r="B634" s="6">
        <v>10005</v>
      </c>
      <c r="C634" s="6" t="str">
        <f>VLOOKUP(B634,'Emp Master'!$A$2:$C$21,2,FALSE)</f>
        <v>EMP-5</v>
      </c>
      <c r="D634" s="6" t="s">
        <v>10</v>
      </c>
      <c r="E634" s="6" t="str">
        <f>VLOOKUP(D634,'Product Master'!$A$2:$C$31,2,FALSE)</f>
        <v>Product-26</v>
      </c>
      <c r="F634" s="6">
        <v>171</v>
      </c>
      <c r="G634" s="7">
        <f>VLOOKUP(D634,'Product Master'!$A$2:$C$31,3,FALSE)</f>
        <v>110</v>
      </c>
      <c r="H634" s="7">
        <f t="shared" si="37"/>
        <v>18810</v>
      </c>
      <c r="I634" t="str">
        <f>VLOOKUP(B634,'Emp Master'!$A$2:$C$21,3,FALSE)</f>
        <v>Supervisor-1</v>
      </c>
      <c r="J634" s="2">
        <f t="shared" si="38"/>
        <v>1</v>
      </c>
      <c r="M634" t="str">
        <f>VLOOKUP(D634,'Product Master'!$A$2:$C$31,2,FALSE)</f>
        <v>Product-26</v>
      </c>
      <c r="N634" s="2">
        <f t="shared" si="39"/>
        <v>1</v>
      </c>
    </row>
    <row r="635" customHeight="1" spans="1:14">
      <c r="A635" s="5">
        <f t="shared" si="36"/>
        <v>43476</v>
      </c>
      <c r="B635" s="6">
        <v>10014</v>
      </c>
      <c r="C635" s="6" t="str">
        <f>VLOOKUP(B635,'Emp Master'!$A$2:$C$21,2,FALSE)</f>
        <v>EMP-14</v>
      </c>
      <c r="D635" s="6" t="s">
        <v>6</v>
      </c>
      <c r="E635" s="6" t="str">
        <f>VLOOKUP(D635,'Product Master'!$A$2:$C$31,2,FALSE)</f>
        <v>Product-19</v>
      </c>
      <c r="F635" s="6">
        <v>104</v>
      </c>
      <c r="G635" s="7">
        <f>VLOOKUP(D635,'Product Master'!$A$2:$C$31,3,FALSE)</f>
        <v>79</v>
      </c>
      <c r="H635" s="7">
        <f t="shared" si="37"/>
        <v>8216</v>
      </c>
      <c r="I635" t="str">
        <f>VLOOKUP(B635,'Emp Master'!$A$2:$C$21,3,FALSE)</f>
        <v>Supervisor-3</v>
      </c>
      <c r="J635" s="2">
        <f t="shared" si="38"/>
        <v>0</v>
      </c>
      <c r="M635" t="str">
        <f>VLOOKUP(D635,'Product Master'!$A$2:$C$31,2,FALSE)</f>
        <v>Product-19</v>
      </c>
      <c r="N635" s="2">
        <f t="shared" si="39"/>
        <v>1</v>
      </c>
    </row>
    <row r="636" customHeight="1" spans="1:14">
      <c r="A636" s="5">
        <f t="shared" si="36"/>
        <v>43476</v>
      </c>
      <c r="B636" s="6">
        <v>10013</v>
      </c>
      <c r="C636" s="6" t="str">
        <f>VLOOKUP(B636,'Emp Master'!$A$2:$C$21,2,FALSE)</f>
        <v>EMP-13</v>
      </c>
      <c r="D636" s="6" t="s">
        <v>4</v>
      </c>
      <c r="E636" s="6" t="str">
        <f>VLOOKUP(D636,'Product Master'!$A$2:$C$31,2,FALSE)</f>
        <v>Product-7</v>
      </c>
      <c r="F636" s="6">
        <v>268</v>
      </c>
      <c r="G636" s="7">
        <f>VLOOKUP(D636,'Product Master'!$A$2:$C$31,3,FALSE)</f>
        <v>145</v>
      </c>
      <c r="H636" s="7">
        <f t="shared" si="37"/>
        <v>38860</v>
      </c>
      <c r="I636" t="str">
        <f>VLOOKUP(B636,'Emp Master'!$A$2:$C$21,3,FALSE)</f>
        <v>Supervisor-3</v>
      </c>
      <c r="J636" s="2">
        <f t="shared" si="38"/>
        <v>1</v>
      </c>
      <c r="M636" t="str">
        <f>VLOOKUP(D636,'Product Master'!$A$2:$C$31,2,FALSE)</f>
        <v>Product-7</v>
      </c>
      <c r="N636" s="2">
        <f t="shared" si="39"/>
        <v>1</v>
      </c>
    </row>
    <row r="637" customHeight="1" spans="1:14">
      <c r="A637" s="5">
        <f t="shared" ref="A637:A700" si="40">A578+1</f>
        <v>43476</v>
      </c>
      <c r="B637" s="6">
        <v>10003</v>
      </c>
      <c r="C637" s="6" t="str">
        <f>VLOOKUP(B637,'Emp Master'!$A$2:$C$21,2,FALSE)</f>
        <v>EMP-3</v>
      </c>
      <c r="D637" s="6" t="s">
        <v>20</v>
      </c>
      <c r="E637" s="6" t="str">
        <f>VLOOKUP(D637,'Product Master'!$A$2:$C$31,2,FALSE)</f>
        <v>Product-17</v>
      </c>
      <c r="F637" s="6">
        <v>129</v>
      </c>
      <c r="G637" s="7">
        <f>VLOOKUP(D637,'Product Master'!$A$2:$C$31,3,FALSE)</f>
        <v>116</v>
      </c>
      <c r="H637" s="7">
        <f t="shared" si="37"/>
        <v>14964</v>
      </c>
      <c r="I637" t="str">
        <f>VLOOKUP(B637,'Emp Master'!$A$2:$C$21,3,FALSE)</f>
        <v>Supervisor-1</v>
      </c>
      <c r="J637" s="2">
        <f t="shared" si="38"/>
        <v>0</v>
      </c>
      <c r="M637" t="str">
        <f>VLOOKUP(D637,'Product Master'!$A$2:$C$31,2,FALSE)</f>
        <v>Product-17</v>
      </c>
      <c r="N637" s="2">
        <f t="shared" si="39"/>
        <v>1</v>
      </c>
    </row>
    <row r="638" customHeight="1" spans="1:14">
      <c r="A638" s="5">
        <f t="shared" si="40"/>
        <v>43476</v>
      </c>
      <c r="B638" s="6">
        <v>10002</v>
      </c>
      <c r="C638" s="6" t="str">
        <f>VLOOKUP(B638,'Emp Master'!$A$2:$C$21,2,FALSE)</f>
        <v>EMP-2</v>
      </c>
      <c r="D638" s="6" t="s">
        <v>6</v>
      </c>
      <c r="E638" s="6" t="str">
        <f>VLOOKUP(D638,'Product Master'!$A$2:$C$31,2,FALSE)</f>
        <v>Product-19</v>
      </c>
      <c r="F638" s="6">
        <v>267</v>
      </c>
      <c r="G638" s="7">
        <f>VLOOKUP(D638,'Product Master'!$A$2:$C$31,3,FALSE)</f>
        <v>79</v>
      </c>
      <c r="H638" s="7">
        <f t="shared" si="37"/>
        <v>21093</v>
      </c>
      <c r="I638" t="str">
        <f>VLOOKUP(B638,'Emp Master'!$A$2:$C$21,3,FALSE)</f>
        <v>Supervisor-1</v>
      </c>
      <c r="J638" s="2">
        <f t="shared" si="38"/>
        <v>1</v>
      </c>
      <c r="M638" t="str">
        <f>VLOOKUP(D638,'Product Master'!$A$2:$C$31,2,FALSE)</f>
        <v>Product-19</v>
      </c>
      <c r="N638" s="2">
        <f t="shared" si="39"/>
        <v>1</v>
      </c>
    </row>
    <row r="639" customHeight="1" spans="1:14">
      <c r="A639" s="5">
        <f t="shared" si="40"/>
        <v>43476</v>
      </c>
      <c r="B639" s="6">
        <v>10002</v>
      </c>
      <c r="C639" s="6" t="str">
        <f>VLOOKUP(B639,'Emp Master'!$A$2:$C$21,2,FALSE)</f>
        <v>EMP-2</v>
      </c>
      <c r="D639" s="6" t="s">
        <v>4</v>
      </c>
      <c r="E639" s="6" t="str">
        <f>VLOOKUP(D639,'Product Master'!$A$2:$C$31,2,FALSE)</f>
        <v>Product-7</v>
      </c>
      <c r="F639" s="6">
        <v>63</v>
      </c>
      <c r="G639" s="7">
        <f>VLOOKUP(D639,'Product Master'!$A$2:$C$31,3,FALSE)</f>
        <v>145</v>
      </c>
      <c r="H639" s="7">
        <f t="shared" si="37"/>
        <v>9135</v>
      </c>
      <c r="I639" t="str">
        <f>VLOOKUP(B639,'Emp Master'!$A$2:$C$21,3,FALSE)</f>
        <v>Supervisor-1</v>
      </c>
      <c r="J639" s="2">
        <f t="shared" si="38"/>
        <v>0</v>
      </c>
      <c r="M639" t="str">
        <f>VLOOKUP(D639,'Product Master'!$A$2:$C$31,2,FALSE)</f>
        <v>Product-7</v>
      </c>
      <c r="N639" s="2">
        <f t="shared" si="39"/>
        <v>0</v>
      </c>
    </row>
    <row r="640" customHeight="1" spans="1:14">
      <c r="A640" s="5">
        <f t="shared" si="40"/>
        <v>43476</v>
      </c>
      <c r="B640" s="6">
        <v>10012</v>
      </c>
      <c r="C640" s="6" t="str">
        <f>VLOOKUP(B640,'Emp Master'!$A$2:$C$21,2,FALSE)</f>
        <v>EMP-12</v>
      </c>
      <c r="D640" s="6" t="s">
        <v>16</v>
      </c>
      <c r="E640" s="6" t="str">
        <f>VLOOKUP(D640,'Product Master'!$A$2:$C$31,2,FALSE)</f>
        <v>Product-15</v>
      </c>
      <c r="F640" s="6">
        <v>160</v>
      </c>
      <c r="G640" s="7">
        <f>VLOOKUP(D640,'Product Master'!$A$2:$C$31,3,FALSE)</f>
        <v>122</v>
      </c>
      <c r="H640" s="7">
        <f t="shared" si="37"/>
        <v>19520</v>
      </c>
      <c r="I640" t="str">
        <f>VLOOKUP(B640,'Emp Master'!$A$2:$C$21,3,FALSE)</f>
        <v>Supervisor-3</v>
      </c>
      <c r="J640" s="2">
        <f t="shared" si="38"/>
        <v>1</v>
      </c>
      <c r="M640" t="str">
        <f>VLOOKUP(D640,'Product Master'!$A$2:$C$31,2,FALSE)</f>
        <v>Product-15</v>
      </c>
      <c r="N640" s="2">
        <f t="shared" si="39"/>
        <v>1</v>
      </c>
    </row>
    <row r="641" customHeight="1" spans="1:14">
      <c r="A641" s="5">
        <f t="shared" si="40"/>
        <v>43476</v>
      </c>
      <c r="B641" s="6">
        <v>10013</v>
      </c>
      <c r="C641" s="6" t="str">
        <f>VLOOKUP(B641,'Emp Master'!$A$2:$C$21,2,FALSE)</f>
        <v>EMP-13</v>
      </c>
      <c r="D641" s="6" t="s">
        <v>16</v>
      </c>
      <c r="E641" s="6" t="str">
        <f>VLOOKUP(D641,'Product Master'!$A$2:$C$31,2,FALSE)</f>
        <v>Product-15</v>
      </c>
      <c r="F641" s="6">
        <v>231</v>
      </c>
      <c r="G641" s="7">
        <f>VLOOKUP(D641,'Product Master'!$A$2:$C$31,3,FALSE)</f>
        <v>122</v>
      </c>
      <c r="H641" s="7">
        <f t="shared" si="37"/>
        <v>28182</v>
      </c>
      <c r="I641" t="str">
        <f>VLOOKUP(B641,'Emp Master'!$A$2:$C$21,3,FALSE)</f>
        <v>Supervisor-3</v>
      </c>
      <c r="J641" s="2">
        <f t="shared" si="38"/>
        <v>1</v>
      </c>
      <c r="M641" t="str">
        <f>VLOOKUP(D641,'Product Master'!$A$2:$C$31,2,FALSE)</f>
        <v>Product-15</v>
      </c>
      <c r="N641" s="2">
        <f t="shared" si="39"/>
        <v>1</v>
      </c>
    </row>
    <row r="642" customHeight="1" spans="1:14">
      <c r="A642" s="5">
        <f t="shared" si="40"/>
        <v>43476</v>
      </c>
      <c r="B642" s="6">
        <v>10014</v>
      </c>
      <c r="C642" s="6" t="str">
        <f>VLOOKUP(B642,'Emp Master'!$A$2:$C$21,2,FALSE)</f>
        <v>EMP-14</v>
      </c>
      <c r="D642" s="6" t="s">
        <v>30</v>
      </c>
      <c r="E642" s="6" t="str">
        <f>VLOOKUP(D642,'Product Master'!$A$2:$C$31,2,FALSE)</f>
        <v>Product-3</v>
      </c>
      <c r="F642" s="6">
        <v>181</v>
      </c>
      <c r="G642" s="7">
        <f>VLOOKUP(D642,'Product Master'!$A$2:$C$31,3,FALSE)</f>
        <v>139</v>
      </c>
      <c r="H642" s="7">
        <f t="shared" si="37"/>
        <v>25159</v>
      </c>
      <c r="I642" t="str">
        <f>VLOOKUP(B642,'Emp Master'!$A$2:$C$21,3,FALSE)</f>
        <v>Supervisor-3</v>
      </c>
      <c r="J642" s="2">
        <f t="shared" si="38"/>
        <v>1</v>
      </c>
      <c r="M642" t="str">
        <f>VLOOKUP(D642,'Product Master'!$A$2:$C$31,2,FALSE)</f>
        <v>Product-3</v>
      </c>
      <c r="N642" s="2">
        <f t="shared" si="39"/>
        <v>1</v>
      </c>
    </row>
    <row r="643" customHeight="1" spans="1:14">
      <c r="A643" s="5">
        <f t="shared" si="40"/>
        <v>43476</v>
      </c>
      <c r="B643" s="6">
        <v>10020</v>
      </c>
      <c r="C643" s="6" t="str">
        <f>VLOOKUP(B643,'Emp Master'!$A$2:$C$21,2,FALSE)</f>
        <v>EMP-20</v>
      </c>
      <c r="D643" s="6" t="s">
        <v>25</v>
      </c>
      <c r="E643" s="6" t="str">
        <f>VLOOKUP(D643,'Product Master'!$A$2:$C$31,2,FALSE)</f>
        <v>Product-30</v>
      </c>
      <c r="F643" s="6">
        <v>219</v>
      </c>
      <c r="G643" s="7">
        <f>VLOOKUP(D643,'Product Master'!$A$2:$C$31,3,FALSE)</f>
        <v>200</v>
      </c>
      <c r="H643" s="7">
        <f t="shared" ref="H643:H706" si="41">F643*G643</f>
        <v>43800</v>
      </c>
      <c r="I643" t="str">
        <f>VLOOKUP(B643,'Emp Master'!$A$2:$C$21,3,FALSE)</f>
        <v>Supervisor-4</v>
      </c>
      <c r="J643" s="2">
        <f t="shared" ref="J643:J706" si="42">IF(H643&lt;15000,0,1)</f>
        <v>1</v>
      </c>
      <c r="M643" t="str">
        <f>VLOOKUP(D643,'Product Master'!$A$2:$C$31,2,FALSE)</f>
        <v>Product-30</v>
      </c>
      <c r="N643" s="2">
        <f t="shared" ref="N643:N706" si="43">IF(F643&lt;100,0,1)</f>
        <v>1</v>
      </c>
    </row>
    <row r="644" customHeight="1" spans="1:14">
      <c r="A644" s="5">
        <f t="shared" si="40"/>
        <v>43476</v>
      </c>
      <c r="B644" s="6">
        <v>10009</v>
      </c>
      <c r="C644" s="6" t="str">
        <f>VLOOKUP(B644,'Emp Master'!$A$2:$C$21,2,FALSE)</f>
        <v>EMP-9</v>
      </c>
      <c r="D644" s="6" t="s">
        <v>22</v>
      </c>
      <c r="E644" s="6" t="str">
        <f>VLOOKUP(D644,'Product Master'!$A$2:$C$31,2,FALSE)</f>
        <v>Product-9</v>
      </c>
      <c r="F644" s="6">
        <v>260</v>
      </c>
      <c r="G644" s="7">
        <f>VLOOKUP(D644,'Product Master'!$A$2:$C$31,3,FALSE)</f>
        <v>73</v>
      </c>
      <c r="H644" s="7">
        <f t="shared" si="41"/>
        <v>18980</v>
      </c>
      <c r="I644" t="str">
        <f>VLOOKUP(B644,'Emp Master'!$A$2:$C$21,3,FALSE)</f>
        <v>Supervisor-2</v>
      </c>
      <c r="J644" s="2">
        <f t="shared" si="42"/>
        <v>1</v>
      </c>
      <c r="M644" t="str">
        <f>VLOOKUP(D644,'Product Master'!$A$2:$C$31,2,FALSE)</f>
        <v>Product-9</v>
      </c>
      <c r="N644" s="2">
        <f t="shared" si="43"/>
        <v>1</v>
      </c>
    </row>
    <row r="645" customHeight="1" spans="1:14">
      <c r="A645" s="5">
        <f t="shared" si="40"/>
        <v>43476</v>
      </c>
      <c r="B645" s="6">
        <v>10008</v>
      </c>
      <c r="C645" s="6" t="str">
        <f>VLOOKUP(B645,'Emp Master'!$A$2:$C$21,2,FALSE)</f>
        <v>EMP-8</v>
      </c>
      <c r="D645" s="6" t="s">
        <v>17</v>
      </c>
      <c r="E645" s="6" t="str">
        <f>VLOOKUP(D645,'Product Master'!$A$2:$C$31,2,FALSE)</f>
        <v>Product-24</v>
      </c>
      <c r="F645" s="6">
        <v>219</v>
      </c>
      <c r="G645" s="7">
        <f>VLOOKUP(D645,'Product Master'!$A$2:$C$31,3,FALSE)</f>
        <v>687</v>
      </c>
      <c r="H645" s="7">
        <f t="shared" si="41"/>
        <v>150453</v>
      </c>
      <c r="I645" t="str">
        <f>VLOOKUP(B645,'Emp Master'!$A$2:$C$21,3,FALSE)</f>
        <v>Supervisor-2</v>
      </c>
      <c r="J645" s="2">
        <f t="shared" si="42"/>
        <v>1</v>
      </c>
      <c r="M645" t="str">
        <f>VLOOKUP(D645,'Product Master'!$A$2:$C$31,2,FALSE)</f>
        <v>Product-24</v>
      </c>
      <c r="N645" s="2">
        <f t="shared" si="43"/>
        <v>1</v>
      </c>
    </row>
    <row r="646" customHeight="1" spans="1:14">
      <c r="A646" s="5">
        <f t="shared" si="40"/>
        <v>43476</v>
      </c>
      <c r="B646" s="6">
        <v>10007</v>
      </c>
      <c r="C646" s="6" t="str">
        <f>VLOOKUP(B646,'Emp Master'!$A$2:$C$21,2,FALSE)</f>
        <v>EMP-7</v>
      </c>
      <c r="D646" s="6" t="s">
        <v>31</v>
      </c>
      <c r="E646" s="6" t="str">
        <f>VLOOKUP(D646,'Product Master'!$A$2:$C$31,2,FALSE)</f>
        <v>Product-16</v>
      </c>
      <c r="F646" s="6">
        <v>257</v>
      </c>
      <c r="G646" s="7">
        <f>VLOOKUP(D646,'Product Master'!$A$2:$C$31,3,FALSE)</f>
        <v>92</v>
      </c>
      <c r="H646" s="7">
        <f t="shared" si="41"/>
        <v>23644</v>
      </c>
      <c r="I646" t="str">
        <f>VLOOKUP(B646,'Emp Master'!$A$2:$C$21,3,FALSE)</f>
        <v>Supervisor-2</v>
      </c>
      <c r="J646" s="2">
        <f t="shared" si="42"/>
        <v>1</v>
      </c>
      <c r="M646" t="str">
        <f>VLOOKUP(D646,'Product Master'!$A$2:$C$31,2,FALSE)</f>
        <v>Product-16</v>
      </c>
      <c r="N646" s="2">
        <f t="shared" si="43"/>
        <v>1</v>
      </c>
    </row>
    <row r="647" customHeight="1" spans="1:14">
      <c r="A647" s="5">
        <f t="shared" si="40"/>
        <v>43476</v>
      </c>
      <c r="B647" s="6">
        <v>10017</v>
      </c>
      <c r="C647" s="6" t="str">
        <f>VLOOKUP(B647,'Emp Master'!$A$2:$C$21,2,FALSE)</f>
        <v>EMP-17</v>
      </c>
      <c r="D647" s="6" t="s">
        <v>20</v>
      </c>
      <c r="E647" s="6" t="str">
        <f>VLOOKUP(D647,'Product Master'!$A$2:$C$31,2,FALSE)</f>
        <v>Product-17</v>
      </c>
      <c r="F647" s="6">
        <v>155</v>
      </c>
      <c r="G647" s="7">
        <f>VLOOKUP(D647,'Product Master'!$A$2:$C$31,3,FALSE)</f>
        <v>116</v>
      </c>
      <c r="H647" s="7">
        <f t="shared" si="41"/>
        <v>17980</v>
      </c>
      <c r="I647" t="str">
        <f>VLOOKUP(B647,'Emp Master'!$A$2:$C$21,3,FALSE)</f>
        <v>Supervisor-4</v>
      </c>
      <c r="J647" s="2">
        <f t="shared" si="42"/>
        <v>1</v>
      </c>
      <c r="M647" t="str">
        <f>VLOOKUP(D647,'Product Master'!$A$2:$C$31,2,FALSE)</f>
        <v>Product-17</v>
      </c>
      <c r="N647" s="2">
        <f t="shared" si="43"/>
        <v>1</v>
      </c>
    </row>
    <row r="648" customHeight="1" spans="1:14">
      <c r="A648" s="5">
        <f t="shared" si="40"/>
        <v>43476</v>
      </c>
      <c r="B648" s="6">
        <v>10020</v>
      </c>
      <c r="C648" s="6" t="str">
        <f>VLOOKUP(B648,'Emp Master'!$A$2:$C$21,2,FALSE)</f>
        <v>EMP-20</v>
      </c>
      <c r="D648" s="6" t="s">
        <v>16</v>
      </c>
      <c r="E648" s="6" t="str">
        <f>VLOOKUP(D648,'Product Master'!$A$2:$C$31,2,FALSE)</f>
        <v>Product-15</v>
      </c>
      <c r="F648" s="6">
        <v>203</v>
      </c>
      <c r="G648" s="7">
        <f>VLOOKUP(D648,'Product Master'!$A$2:$C$31,3,FALSE)</f>
        <v>122</v>
      </c>
      <c r="H648" s="7">
        <f t="shared" si="41"/>
        <v>24766</v>
      </c>
      <c r="I648" t="str">
        <f>VLOOKUP(B648,'Emp Master'!$A$2:$C$21,3,FALSE)</f>
        <v>Supervisor-4</v>
      </c>
      <c r="J648" s="2">
        <f t="shared" si="42"/>
        <v>1</v>
      </c>
      <c r="M648" t="str">
        <f>VLOOKUP(D648,'Product Master'!$A$2:$C$31,2,FALSE)</f>
        <v>Product-15</v>
      </c>
      <c r="N648" s="2">
        <f t="shared" si="43"/>
        <v>1</v>
      </c>
    </row>
    <row r="649" customHeight="1" spans="1:14">
      <c r="A649" s="5">
        <f t="shared" si="40"/>
        <v>43476</v>
      </c>
      <c r="B649" s="6">
        <v>10009</v>
      </c>
      <c r="C649" s="6" t="str">
        <f>VLOOKUP(B649,'Emp Master'!$A$2:$C$21,2,FALSE)</f>
        <v>EMP-9</v>
      </c>
      <c r="D649" s="6" t="s">
        <v>7</v>
      </c>
      <c r="E649" s="6" t="str">
        <f>VLOOKUP(D649,'Product Master'!$A$2:$C$31,2,FALSE)</f>
        <v>Product-22</v>
      </c>
      <c r="F649" s="6">
        <v>98</v>
      </c>
      <c r="G649" s="7">
        <f>VLOOKUP(D649,'Product Master'!$A$2:$C$31,3,FALSE)</f>
        <v>87</v>
      </c>
      <c r="H649" s="7">
        <f t="shared" si="41"/>
        <v>8526</v>
      </c>
      <c r="I649" t="str">
        <f>VLOOKUP(B649,'Emp Master'!$A$2:$C$21,3,FALSE)</f>
        <v>Supervisor-2</v>
      </c>
      <c r="J649" s="2">
        <f t="shared" si="42"/>
        <v>0</v>
      </c>
      <c r="M649" t="str">
        <f>VLOOKUP(D649,'Product Master'!$A$2:$C$31,2,FALSE)</f>
        <v>Product-22</v>
      </c>
      <c r="N649" s="2">
        <f t="shared" si="43"/>
        <v>0</v>
      </c>
    </row>
    <row r="650" customHeight="1" spans="1:14">
      <c r="A650" s="5">
        <f t="shared" si="40"/>
        <v>43476</v>
      </c>
      <c r="B650" s="6">
        <v>10008</v>
      </c>
      <c r="C650" s="6" t="str">
        <f>VLOOKUP(B650,'Emp Master'!$A$2:$C$21,2,FALSE)</f>
        <v>EMP-8</v>
      </c>
      <c r="D650" s="6" t="s">
        <v>20</v>
      </c>
      <c r="E650" s="6" t="str">
        <f>VLOOKUP(D650,'Product Master'!$A$2:$C$31,2,FALSE)</f>
        <v>Product-17</v>
      </c>
      <c r="F650" s="6">
        <v>269</v>
      </c>
      <c r="G650" s="7">
        <f>VLOOKUP(D650,'Product Master'!$A$2:$C$31,3,FALSE)</f>
        <v>116</v>
      </c>
      <c r="H650" s="7">
        <f t="shared" si="41"/>
        <v>31204</v>
      </c>
      <c r="I650" t="str">
        <f>VLOOKUP(B650,'Emp Master'!$A$2:$C$21,3,FALSE)</f>
        <v>Supervisor-2</v>
      </c>
      <c r="J650" s="2">
        <f t="shared" si="42"/>
        <v>1</v>
      </c>
      <c r="M650" t="str">
        <f>VLOOKUP(D650,'Product Master'!$A$2:$C$31,2,FALSE)</f>
        <v>Product-17</v>
      </c>
      <c r="N650" s="2">
        <f t="shared" si="43"/>
        <v>1</v>
      </c>
    </row>
    <row r="651" customHeight="1" spans="1:14">
      <c r="A651" s="5">
        <f t="shared" si="40"/>
        <v>43477</v>
      </c>
      <c r="B651" s="6">
        <v>10005</v>
      </c>
      <c r="C651" s="6" t="str">
        <f>VLOOKUP(B651,'Emp Master'!$A$2:$C$21,2,FALSE)</f>
        <v>EMP-5</v>
      </c>
      <c r="D651" s="6" t="s">
        <v>11</v>
      </c>
      <c r="E651" s="6" t="str">
        <f>VLOOKUP(D651,'Product Master'!$A$2:$C$31,2,FALSE)</f>
        <v>Product-21</v>
      </c>
      <c r="F651" s="6">
        <v>270</v>
      </c>
      <c r="G651" s="7">
        <f>VLOOKUP(D651,'Product Master'!$A$2:$C$31,3,FALSE)</f>
        <v>141</v>
      </c>
      <c r="H651" s="7">
        <f t="shared" si="41"/>
        <v>38070</v>
      </c>
      <c r="I651" t="str">
        <f>VLOOKUP(B651,'Emp Master'!$A$2:$C$21,3,FALSE)</f>
        <v>Supervisor-1</v>
      </c>
      <c r="J651" s="2">
        <f t="shared" si="42"/>
        <v>1</v>
      </c>
      <c r="M651" t="str">
        <f>VLOOKUP(D651,'Product Master'!$A$2:$C$31,2,FALSE)</f>
        <v>Product-21</v>
      </c>
      <c r="N651" s="2">
        <f t="shared" si="43"/>
        <v>1</v>
      </c>
    </row>
    <row r="652" customHeight="1" spans="1:14">
      <c r="A652" s="5">
        <f t="shared" si="40"/>
        <v>43477</v>
      </c>
      <c r="B652" s="6">
        <v>10002</v>
      </c>
      <c r="C652" s="6" t="str">
        <f>VLOOKUP(B652,'Emp Master'!$A$2:$C$21,2,FALSE)</f>
        <v>EMP-2</v>
      </c>
      <c r="D652" s="6" t="s">
        <v>16</v>
      </c>
      <c r="E652" s="6" t="str">
        <f>VLOOKUP(D652,'Product Master'!$A$2:$C$31,2,FALSE)</f>
        <v>Product-15</v>
      </c>
      <c r="F652" s="6">
        <v>54</v>
      </c>
      <c r="G652" s="7">
        <f>VLOOKUP(D652,'Product Master'!$A$2:$C$31,3,FALSE)</f>
        <v>122</v>
      </c>
      <c r="H652" s="7">
        <f t="shared" si="41"/>
        <v>6588</v>
      </c>
      <c r="I652" t="str">
        <f>VLOOKUP(B652,'Emp Master'!$A$2:$C$21,3,FALSE)</f>
        <v>Supervisor-1</v>
      </c>
      <c r="J652" s="2">
        <f t="shared" si="42"/>
        <v>0</v>
      </c>
      <c r="M652" t="str">
        <f>VLOOKUP(D652,'Product Master'!$A$2:$C$31,2,FALSE)</f>
        <v>Product-15</v>
      </c>
      <c r="N652" s="2">
        <f t="shared" si="43"/>
        <v>0</v>
      </c>
    </row>
    <row r="653" customHeight="1" spans="1:14">
      <c r="A653" s="5">
        <f t="shared" si="40"/>
        <v>43477</v>
      </c>
      <c r="B653" s="6">
        <v>10013</v>
      </c>
      <c r="C653" s="6" t="str">
        <f>VLOOKUP(B653,'Emp Master'!$A$2:$C$21,2,FALSE)</f>
        <v>EMP-13</v>
      </c>
      <c r="D653" s="6" t="s">
        <v>11</v>
      </c>
      <c r="E653" s="6" t="str">
        <f>VLOOKUP(D653,'Product Master'!$A$2:$C$31,2,FALSE)</f>
        <v>Product-21</v>
      </c>
      <c r="F653" s="6">
        <v>119</v>
      </c>
      <c r="G653" s="7">
        <f>VLOOKUP(D653,'Product Master'!$A$2:$C$31,3,FALSE)</f>
        <v>141</v>
      </c>
      <c r="H653" s="7">
        <f t="shared" si="41"/>
        <v>16779</v>
      </c>
      <c r="I653" t="str">
        <f>VLOOKUP(B653,'Emp Master'!$A$2:$C$21,3,FALSE)</f>
        <v>Supervisor-3</v>
      </c>
      <c r="J653" s="2">
        <f t="shared" si="42"/>
        <v>1</v>
      </c>
      <c r="M653" t="str">
        <f>VLOOKUP(D653,'Product Master'!$A$2:$C$31,2,FALSE)</f>
        <v>Product-21</v>
      </c>
      <c r="N653" s="2">
        <f t="shared" si="43"/>
        <v>1</v>
      </c>
    </row>
    <row r="654" customHeight="1" spans="1:14">
      <c r="A654" s="5">
        <f t="shared" si="40"/>
        <v>43477</v>
      </c>
      <c r="B654" s="6">
        <v>10001</v>
      </c>
      <c r="C654" s="6" t="str">
        <f>VLOOKUP(B654,'Emp Master'!$A$2:$C$21,2,FALSE)</f>
        <v>EMP-1</v>
      </c>
      <c r="D654" s="6" t="s">
        <v>33</v>
      </c>
      <c r="E654" s="6" t="str">
        <f>VLOOKUP(D654,'Product Master'!$A$2:$C$31,2,FALSE)</f>
        <v>Product-11</v>
      </c>
      <c r="F654" s="6">
        <v>240</v>
      </c>
      <c r="G654" s="7">
        <f>VLOOKUP(D654,'Product Master'!$A$2:$C$31,3,FALSE)</f>
        <v>239</v>
      </c>
      <c r="H654" s="7">
        <f t="shared" si="41"/>
        <v>57360</v>
      </c>
      <c r="I654" t="str">
        <f>VLOOKUP(B654,'Emp Master'!$A$2:$C$21,3,FALSE)</f>
        <v>Supervisor-1</v>
      </c>
      <c r="J654" s="2">
        <f t="shared" si="42"/>
        <v>1</v>
      </c>
      <c r="M654" t="str">
        <f>VLOOKUP(D654,'Product Master'!$A$2:$C$31,2,FALSE)</f>
        <v>Product-11</v>
      </c>
      <c r="N654" s="2">
        <f t="shared" si="43"/>
        <v>1</v>
      </c>
    </row>
    <row r="655" customHeight="1" spans="1:14">
      <c r="A655" s="5">
        <f t="shared" si="40"/>
        <v>43477</v>
      </c>
      <c r="B655" s="6">
        <v>10008</v>
      </c>
      <c r="C655" s="6" t="str">
        <f>VLOOKUP(B655,'Emp Master'!$A$2:$C$21,2,FALSE)</f>
        <v>EMP-8</v>
      </c>
      <c r="D655" s="6" t="s">
        <v>5</v>
      </c>
      <c r="E655" s="6" t="str">
        <f>VLOOKUP(D655,'Product Master'!$A$2:$C$31,2,FALSE)</f>
        <v>Product-1</v>
      </c>
      <c r="F655" s="6">
        <v>271</v>
      </c>
      <c r="G655" s="7">
        <f>VLOOKUP(D655,'Product Master'!$A$2:$C$31,3,FALSE)</f>
        <v>600</v>
      </c>
      <c r="H655" s="7">
        <f t="shared" si="41"/>
        <v>162600</v>
      </c>
      <c r="I655" t="str">
        <f>VLOOKUP(B655,'Emp Master'!$A$2:$C$21,3,FALSE)</f>
        <v>Supervisor-2</v>
      </c>
      <c r="J655" s="2">
        <f t="shared" si="42"/>
        <v>1</v>
      </c>
      <c r="M655" t="str">
        <f>VLOOKUP(D655,'Product Master'!$A$2:$C$31,2,FALSE)</f>
        <v>Product-1</v>
      </c>
      <c r="N655" s="2">
        <f t="shared" si="43"/>
        <v>1</v>
      </c>
    </row>
    <row r="656" customHeight="1" spans="1:14">
      <c r="A656" s="5">
        <f t="shared" si="40"/>
        <v>43477</v>
      </c>
      <c r="B656" s="6">
        <v>10007</v>
      </c>
      <c r="C656" s="6" t="str">
        <f>VLOOKUP(B656,'Emp Master'!$A$2:$C$21,2,FALSE)</f>
        <v>EMP-7</v>
      </c>
      <c r="D656" s="6" t="s">
        <v>9</v>
      </c>
      <c r="E656" s="6" t="str">
        <f>VLOOKUP(D656,'Product Master'!$A$2:$C$31,2,FALSE)</f>
        <v>Product-18</v>
      </c>
      <c r="F656" s="6">
        <v>150</v>
      </c>
      <c r="G656" s="7">
        <f>VLOOKUP(D656,'Product Master'!$A$2:$C$31,3,FALSE)</f>
        <v>291</v>
      </c>
      <c r="H656" s="7">
        <f t="shared" si="41"/>
        <v>43650</v>
      </c>
      <c r="I656" t="str">
        <f>VLOOKUP(B656,'Emp Master'!$A$2:$C$21,3,FALSE)</f>
        <v>Supervisor-2</v>
      </c>
      <c r="J656" s="2">
        <f t="shared" si="42"/>
        <v>1</v>
      </c>
      <c r="M656" t="str">
        <f>VLOOKUP(D656,'Product Master'!$A$2:$C$31,2,FALSE)</f>
        <v>Product-18</v>
      </c>
      <c r="N656" s="2">
        <f t="shared" si="43"/>
        <v>1</v>
      </c>
    </row>
    <row r="657" customHeight="1" spans="1:14">
      <c r="A657" s="5">
        <f t="shared" si="40"/>
        <v>43477</v>
      </c>
      <c r="B657" s="6">
        <v>10001</v>
      </c>
      <c r="C657" s="6" t="str">
        <f>VLOOKUP(B657,'Emp Master'!$A$2:$C$21,2,FALSE)</f>
        <v>EMP-1</v>
      </c>
      <c r="D657" s="6" t="s">
        <v>25</v>
      </c>
      <c r="E657" s="6" t="str">
        <f>VLOOKUP(D657,'Product Master'!$A$2:$C$31,2,FALSE)</f>
        <v>Product-30</v>
      </c>
      <c r="F657" s="6">
        <v>190</v>
      </c>
      <c r="G657" s="7">
        <f>VLOOKUP(D657,'Product Master'!$A$2:$C$31,3,FALSE)</f>
        <v>200</v>
      </c>
      <c r="H657" s="7">
        <f t="shared" si="41"/>
        <v>38000</v>
      </c>
      <c r="I657" t="str">
        <f>VLOOKUP(B657,'Emp Master'!$A$2:$C$21,3,FALSE)</f>
        <v>Supervisor-1</v>
      </c>
      <c r="J657" s="2">
        <f t="shared" si="42"/>
        <v>1</v>
      </c>
      <c r="M657" t="str">
        <f>VLOOKUP(D657,'Product Master'!$A$2:$C$31,2,FALSE)</f>
        <v>Product-30</v>
      </c>
      <c r="N657" s="2">
        <f t="shared" si="43"/>
        <v>1</v>
      </c>
    </row>
    <row r="658" customHeight="1" spans="1:14">
      <c r="A658" s="5">
        <f t="shared" si="40"/>
        <v>43477</v>
      </c>
      <c r="B658" s="6">
        <v>10016</v>
      </c>
      <c r="C658" s="6" t="str">
        <f>VLOOKUP(B658,'Emp Master'!$A$2:$C$21,2,FALSE)</f>
        <v>EMP-16</v>
      </c>
      <c r="D658" s="6" t="s">
        <v>9</v>
      </c>
      <c r="E658" s="6" t="str">
        <f>VLOOKUP(D658,'Product Master'!$A$2:$C$31,2,FALSE)</f>
        <v>Product-18</v>
      </c>
      <c r="F658" s="6">
        <v>205</v>
      </c>
      <c r="G658" s="7">
        <f>VLOOKUP(D658,'Product Master'!$A$2:$C$31,3,FALSE)</f>
        <v>291</v>
      </c>
      <c r="H658" s="7">
        <f t="shared" si="41"/>
        <v>59655</v>
      </c>
      <c r="I658" t="str">
        <f>VLOOKUP(B658,'Emp Master'!$A$2:$C$21,3,FALSE)</f>
        <v>Supervisor-4</v>
      </c>
      <c r="J658" s="2">
        <f t="shared" si="42"/>
        <v>1</v>
      </c>
      <c r="M658" t="str">
        <f>VLOOKUP(D658,'Product Master'!$A$2:$C$31,2,FALSE)</f>
        <v>Product-18</v>
      </c>
      <c r="N658" s="2">
        <f t="shared" si="43"/>
        <v>1</v>
      </c>
    </row>
    <row r="659" customHeight="1" spans="1:14">
      <c r="A659" s="5">
        <f t="shared" si="40"/>
        <v>43477</v>
      </c>
      <c r="B659" s="6">
        <v>10006</v>
      </c>
      <c r="C659" s="6" t="str">
        <f>VLOOKUP(B659,'Emp Master'!$A$2:$C$21,2,FALSE)</f>
        <v>EMP-6</v>
      </c>
      <c r="D659" s="6" t="s">
        <v>22</v>
      </c>
      <c r="E659" s="6" t="str">
        <f>VLOOKUP(D659,'Product Master'!$A$2:$C$31,2,FALSE)</f>
        <v>Product-9</v>
      </c>
      <c r="F659" s="6">
        <v>269</v>
      </c>
      <c r="G659" s="7">
        <f>VLOOKUP(D659,'Product Master'!$A$2:$C$31,3,FALSE)</f>
        <v>73</v>
      </c>
      <c r="H659" s="7">
        <f t="shared" si="41"/>
        <v>19637</v>
      </c>
      <c r="I659" t="str">
        <f>VLOOKUP(B659,'Emp Master'!$A$2:$C$21,3,FALSE)</f>
        <v>Supervisor-1</v>
      </c>
      <c r="J659" s="2">
        <f t="shared" si="42"/>
        <v>1</v>
      </c>
      <c r="M659" t="str">
        <f>VLOOKUP(D659,'Product Master'!$A$2:$C$31,2,FALSE)</f>
        <v>Product-9</v>
      </c>
      <c r="N659" s="2">
        <f t="shared" si="43"/>
        <v>1</v>
      </c>
    </row>
    <row r="660" customHeight="1" spans="1:14">
      <c r="A660" s="5">
        <f t="shared" si="40"/>
        <v>43477</v>
      </c>
      <c r="B660" s="6">
        <v>10016</v>
      </c>
      <c r="C660" s="6" t="str">
        <f>VLOOKUP(B660,'Emp Master'!$A$2:$C$21,2,FALSE)</f>
        <v>EMP-16</v>
      </c>
      <c r="D660" s="6" t="s">
        <v>20</v>
      </c>
      <c r="E660" s="6" t="str">
        <f>VLOOKUP(D660,'Product Master'!$A$2:$C$31,2,FALSE)</f>
        <v>Product-17</v>
      </c>
      <c r="F660" s="6">
        <v>208</v>
      </c>
      <c r="G660" s="7">
        <f>VLOOKUP(D660,'Product Master'!$A$2:$C$31,3,FALSE)</f>
        <v>116</v>
      </c>
      <c r="H660" s="7">
        <f t="shared" si="41"/>
        <v>24128</v>
      </c>
      <c r="I660" t="str">
        <f>VLOOKUP(B660,'Emp Master'!$A$2:$C$21,3,FALSE)</f>
        <v>Supervisor-4</v>
      </c>
      <c r="J660" s="2">
        <f t="shared" si="42"/>
        <v>1</v>
      </c>
      <c r="M660" t="str">
        <f>VLOOKUP(D660,'Product Master'!$A$2:$C$31,2,FALSE)</f>
        <v>Product-17</v>
      </c>
      <c r="N660" s="2">
        <f t="shared" si="43"/>
        <v>1</v>
      </c>
    </row>
    <row r="661" customHeight="1" spans="1:14">
      <c r="A661" s="5">
        <f t="shared" si="40"/>
        <v>43477</v>
      </c>
      <c r="B661" s="6">
        <v>10017</v>
      </c>
      <c r="C661" s="6" t="str">
        <f>VLOOKUP(B661,'Emp Master'!$A$2:$C$21,2,FALSE)</f>
        <v>EMP-17</v>
      </c>
      <c r="D661" s="6" t="s">
        <v>24</v>
      </c>
      <c r="E661" s="6" t="str">
        <f>VLOOKUP(D661,'Product Master'!$A$2:$C$31,2,FALSE)</f>
        <v>Product-5</v>
      </c>
      <c r="F661" s="6">
        <v>66</v>
      </c>
      <c r="G661" s="7">
        <f>VLOOKUP(D661,'Product Master'!$A$2:$C$31,3,FALSE)</f>
        <v>440</v>
      </c>
      <c r="H661" s="7">
        <f t="shared" si="41"/>
        <v>29040</v>
      </c>
      <c r="I661" t="str">
        <f>VLOOKUP(B661,'Emp Master'!$A$2:$C$21,3,FALSE)</f>
        <v>Supervisor-4</v>
      </c>
      <c r="J661" s="2">
        <f t="shared" si="42"/>
        <v>1</v>
      </c>
      <c r="M661" t="str">
        <f>VLOOKUP(D661,'Product Master'!$A$2:$C$31,2,FALSE)</f>
        <v>Product-5</v>
      </c>
      <c r="N661" s="2">
        <f t="shared" si="43"/>
        <v>0</v>
      </c>
    </row>
    <row r="662" customHeight="1" spans="1:14">
      <c r="A662" s="5">
        <f t="shared" si="40"/>
        <v>43477</v>
      </c>
      <c r="B662" s="6">
        <v>10005</v>
      </c>
      <c r="C662" s="6" t="str">
        <f>VLOOKUP(B662,'Emp Master'!$A$2:$C$21,2,FALSE)</f>
        <v>EMP-5</v>
      </c>
      <c r="D662" s="6" t="s">
        <v>22</v>
      </c>
      <c r="E662" s="6" t="str">
        <f>VLOOKUP(D662,'Product Master'!$A$2:$C$31,2,FALSE)</f>
        <v>Product-9</v>
      </c>
      <c r="F662" s="6">
        <v>188</v>
      </c>
      <c r="G662" s="7">
        <f>VLOOKUP(D662,'Product Master'!$A$2:$C$31,3,FALSE)</f>
        <v>73</v>
      </c>
      <c r="H662" s="7">
        <f t="shared" si="41"/>
        <v>13724</v>
      </c>
      <c r="I662" t="str">
        <f>VLOOKUP(B662,'Emp Master'!$A$2:$C$21,3,FALSE)</f>
        <v>Supervisor-1</v>
      </c>
      <c r="J662" s="2">
        <f t="shared" si="42"/>
        <v>0</v>
      </c>
      <c r="M662" t="str">
        <f>VLOOKUP(D662,'Product Master'!$A$2:$C$31,2,FALSE)</f>
        <v>Product-9</v>
      </c>
      <c r="N662" s="2">
        <f t="shared" si="43"/>
        <v>1</v>
      </c>
    </row>
    <row r="663" customHeight="1" spans="1:14">
      <c r="A663" s="5">
        <f t="shared" si="40"/>
        <v>43477</v>
      </c>
      <c r="B663" s="6">
        <v>10001</v>
      </c>
      <c r="C663" s="6" t="str">
        <f>VLOOKUP(B663,'Emp Master'!$A$2:$C$21,2,FALSE)</f>
        <v>EMP-1</v>
      </c>
      <c r="D663" s="6" t="s">
        <v>12</v>
      </c>
      <c r="E663" s="6" t="str">
        <f>VLOOKUP(D663,'Product Master'!$A$2:$C$31,2,FALSE)</f>
        <v>Product-8</v>
      </c>
      <c r="F663" s="6">
        <v>128</v>
      </c>
      <c r="G663" s="7">
        <f>VLOOKUP(D663,'Product Master'!$A$2:$C$31,3,FALSE)</f>
        <v>68</v>
      </c>
      <c r="H663" s="7">
        <f t="shared" si="41"/>
        <v>8704</v>
      </c>
      <c r="I663" t="str">
        <f>VLOOKUP(B663,'Emp Master'!$A$2:$C$21,3,FALSE)</f>
        <v>Supervisor-1</v>
      </c>
      <c r="J663" s="2">
        <f t="shared" si="42"/>
        <v>0</v>
      </c>
      <c r="M663" t="str">
        <f>VLOOKUP(D663,'Product Master'!$A$2:$C$31,2,FALSE)</f>
        <v>Product-8</v>
      </c>
      <c r="N663" s="2">
        <f t="shared" si="43"/>
        <v>1</v>
      </c>
    </row>
    <row r="664" customHeight="1" spans="1:14">
      <c r="A664" s="5">
        <f t="shared" si="40"/>
        <v>43477</v>
      </c>
      <c r="B664" s="6">
        <v>10008</v>
      </c>
      <c r="C664" s="6" t="str">
        <f>VLOOKUP(B664,'Emp Master'!$A$2:$C$21,2,FALSE)</f>
        <v>EMP-8</v>
      </c>
      <c r="D664" s="6" t="s">
        <v>23</v>
      </c>
      <c r="E664" s="6" t="str">
        <f>VLOOKUP(D664,'Product Master'!$A$2:$C$31,2,FALSE)</f>
        <v>Product-20</v>
      </c>
      <c r="F664" s="6">
        <v>110</v>
      </c>
      <c r="G664" s="7">
        <f>VLOOKUP(D664,'Product Master'!$A$2:$C$31,3,FALSE)</f>
        <v>70</v>
      </c>
      <c r="H664" s="7">
        <f t="shared" si="41"/>
        <v>7700</v>
      </c>
      <c r="I664" t="str">
        <f>VLOOKUP(B664,'Emp Master'!$A$2:$C$21,3,FALSE)</f>
        <v>Supervisor-2</v>
      </c>
      <c r="J664" s="2">
        <f t="shared" si="42"/>
        <v>0</v>
      </c>
      <c r="M664" t="str">
        <f>VLOOKUP(D664,'Product Master'!$A$2:$C$31,2,FALSE)</f>
        <v>Product-20</v>
      </c>
      <c r="N664" s="2">
        <f t="shared" si="43"/>
        <v>1</v>
      </c>
    </row>
    <row r="665" customHeight="1" spans="1:14">
      <c r="A665" s="5">
        <f t="shared" si="40"/>
        <v>43477</v>
      </c>
      <c r="B665" s="6">
        <v>10004</v>
      </c>
      <c r="C665" s="6" t="str">
        <f>VLOOKUP(B665,'Emp Master'!$A$2:$C$21,2,FALSE)</f>
        <v>EMP-4</v>
      </c>
      <c r="D665" s="6" t="s">
        <v>15</v>
      </c>
      <c r="E665" s="6" t="str">
        <f>VLOOKUP(D665,'Product Master'!$A$2:$C$31,2,FALSE)</f>
        <v>Product-29</v>
      </c>
      <c r="F665" s="6">
        <v>211</v>
      </c>
      <c r="G665" s="7">
        <f>VLOOKUP(D665,'Product Master'!$A$2:$C$31,3,FALSE)</f>
        <v>129</v>
      </c>
      <c r="H665" s="7">
        <f t="shared" si="41"/>
        <v>27219</v>
      </c>
      <c r="I665" t="str">
        <f>VLOOKUP(B665,'Emp Master'!$A$2:$C$21,3,FALSE)</f>
        <v>Supervisor-1</v>
      </c>
      <c r="J665" s="2">
        <f t="shared" si="42"/>
        <v>1</v>
      </c>
      <c r="M665" t="str">
        <f>VLOOKUP(D665,'Product Master'!$A$2:$C$31,2,FALSE)</f>
        <v>Product-29</v>
      </c>
      <c r="N665" s="2">
        <f t="shared" si="43"/>
        <v>1</v>
      </c>
    </row>
    <row r="666" customHeight="1" spans="1:14">
      <c r="A666" s="5">
        <f t="shared" si="40"/>
        <v>43477</v>
      </c>
      <c r="B666" s="6">
        <v>10002</v>
      </c>
      <c r="C666" s="6" t="str">
        <f>VLOOKUP(B666,'Emp Master'!$A$2:$C$21,2,FALSE)</f>
        <v>EMP-2</v>
      </c>
      <c r="D666" s="6" t="s">
        <v>31</v>
      </c>
      <c r="E666" s="6" t="str">
        <f>VLOOKUP(D666,'Product Master'!$A$2:$C$31,2,FALSE)</f>
        <v>Product-16</v>
      </c>
      <c r="F666" s="6">
        <v>285</v>
      </c>
      <c r="G666" s="7">
        <f>VLOOKUP(D666,'Product Master'!$A$2:$C$31,3,FALSE)</f>
        <v>92</v>
      </c>
      <c r="H666" s="7">
        <f t="shared" si="41"/>
        <v>26220</v>
      </c>
      <c r="I666" t="str">
        <f>VLOOKUP(B666,'Emp Master'!$A$2:$C$21,3,FALSE)</f>
        <v>Supervisor-1</v>
      </c>
      <c r="J666" s="2">
        <f t="shared" si="42"/>
        <v>1</v>
      </c>
      <c r="M666" t="str">
        <f>VLOOKUP(D666,'Product Master'!$A$2:$C$31,2,FALSE)</f>
        <v>Product-16</v>
      </c>
      <c r="N666" s="2">
        <f t="shared" si="43"/>
        <v>1</v>
      </c>
    </row>
    <row r="667" customHeight="1" spans="1:14">
      <c r="A667" s="5">
        <f t="shared" si="40"/>
        <v>43477</v>
      </c>
      <c r="B667" s="6">
        <v>10014</v>
      </c>
      <c r="C667" s="6" t="str">
        <f>VLOOKUP(B667,'Emp Master'!$A$2:$C$21,2,FALSE)</f>
        <v>EMP-14</v>
      </c>
      <c r="D667" s="6" t="s">
        <v>6</v>
      </c>
      <c r="E667" s="6" t="str">
        <f>VLOOKUP(D667,'Product Master'!$A$2:$C$31,2,FALSE)</f>
        <v>Product-19</v>
      </c>
      <c r="F667" s="6">
        <v>257</v>
      </c>
      <c r="G667" s="7">
        <f>VLOOKUP(D667,'Product Master'!$A$2:$C$31,3,FALSE)</f>
        <v>79</v>
      </c>
      <c r="H667" s="7">
        <f t="shared" si="41"/>
        <v>20303</v>
      </c>
      <c r="I667" t="str">
        <f>VLOOKUP(B667,'Emp Master'!$A$2:$C$21,3,FALSE)</f>
        <v>Supervisor-3</v>
      </c>
      <c r="J667" s="2">
        <f t="shared" si="42"/>
        <v>1</v>
      </c>
      <c r="M667" t="str">
        <f>VLOOKUP(D667,'Product Master'!$A$2:$C$31,2,FALSE)</f>
        <v>Product-19</v>
      </c>
      <c r="N667" s="2">
        <f t="shared" si="43"/>
        <v>1</v>
      </c>
    </row>
    <row r="668" customHeight="1" spans="1:14">
      <c r="A668" s="5">
        <f t="shared" si="40"/>
        <v>43477</v>
      </c>
      <c r="B668" s="6">
        <v>10015</v>
      </c>
      <c r="C668" s="6" t="str">
        <f>VLOOKUP(B668,'Emp Master'!$A$2:$C$21,2,FALSE)</f>
        <v>EMP-15</v>
      </c>
      <c r="D668" s="6" t="s">
        <v>17</v>
      </c>
      <c r="E668" s="6" t="str">
        <f>VLOOKUP(D668,'Product Master'!$A$2:$C$31,2,FALSE)</f>
        <v>Product-24</v>
      </c>
      <c r="F668" s="6">
        <v>138</v>
      </c>
      <c r="G668" s="7">
        <f>VLOOKUP(D668,'Product Master'!$A$2:$C$31,3,FALSE)</f>
        <v>687</v>
      </c>
      <c r="H668" s="7">
        <f t="shared" si="41"/>
        <v>94806</v>
      </c>
      <c r="I668" t="str">
        <f>VLOOKUP(B668,'Emp Master'!$A$2:$C$21,3,FALSE)</f>
        <v>Supervisor-3</v>
      </c>
      <c r="J668" s="2">
        <f t="shared" si="42"/>
        <v>1</v>
      </c>
      <c r="M668" t="str">
        <f>VLOOKUP(D668,'Product Master'!$A$2:$C$31,2,FALSE)</f>
        <v>Product-24</v>
      </c>
      <c r="N668" s="2">
        <f t="shared" si="43"/>
        <v>1</v>
      </c>
    </row>
    <row r="669" customHeight="1" spans="1:14">
      <c r="A669" s="5">
        <f t="shared" si="40"/>
        <v>43477</v>
      </c>
      <c r="B669" s="6">
        <v>10017</v>
      </c>
      <c r="C669" s="6" t="str">
        <f>VLOOKUP(B669,'Emp Master'!$A$2:$C$21,2,FALSE)</f>
        <v>EMP-17</v>
      </c>
      <c r="D669" s="6" t="s">
        <v>20</v>
      </c>
      <c r="E669" s="6" t="str">
        <f>VLOOKUP(D669,'Product Master'!$A$2:$C$31,2,FALSE)</f>
        <v>Product-17</v>
      </c>
      <c r="F669" s="6">
        <v>84</v>
      </c>
      <c r="G669" s="7">
        <f>VLOOKUP(D669,'Product Master'!$A$2:$C$31,3,FALSE)</f>
        <v>116</v>
      </c>
      <c r="H669" s="7">
        <f t="shared" si="41"/>
        <v>9744</v>
      </c>
      <c r="I669" t="str">
        <f>VLOOKUP(B669,'Emp Master'!$A$2:$C$21,3,FALSE)</f>
        <v>Supervisor-4</v>
      </c>
      <c r="J669" s="2">
        <f t="shared" si="42"/>
        <v>0</v>
      </c>
      <c r="M669" t="str">
        <f>VLOOKUP(D669,'Product Master'!$A$2:$C$31,2,FALSE)</f>
        <v>Product-17</v>
      </c>
      <c r="N669" s="2">
        <f t="shared" si="43"/>
        <v>0</v>
      </c>
    </row>
    <row r="670" customHeight="1" spans="1:14">
      <c r="A670" s="5">
        <f t="shared" si="40"/>
        <v>43477</v>
      </c>
      <c r="B670" s="6">
        <v>10017</v>
      </c>
      <c r="C670" s="6" t="str">
        <f>VLOOKUP(B670,'Emp Master'!$A$2:$C$21,2,FALSE)</f>
        <v>EMP-17</v>
      </c>
      <c r="D670" s="6" t="s">
        <v>16</v>
      </c>
      <c r="E670" s="6" t="str">
        <f>VLOOKUP(D670,'Product Master'!$A$2:$C$31,2,FALSE)</f>
        <v>Product-15</v>
      </c>
      <c r="F670" s="6">
        <v>235</v>
      </c>
      <c r="G670" s="7">
        <f>VLOOKUP(D670,'Product Master'!$A$2:$C$31,3,FALSE)</f>
        <v>122</v>
      </c>
      <c r="H670" s="7">
        <f t="shared" si="41"/>
        <v>28670</v>
      </c>
      <c r="I670" t="str">
        <f>VLOOKUP(B670,'Emp Master'!$A$2:$C$21,3,FALSE)</f>
        <v>Supervisor-4</v>
      </c>
      <c r="J670" s="2">
        <f t="shared" si="42"/>
        <v>1</v>
      </c>
      <c r="M670" t="str">
        <f>VLOOKUP(D670,'Product Master'!$A$2:$C$31,2,FALSE)</f>
        <v>Product-15</v>
      </c>
      <c r="N670" s="2">
        <f t="shared" si="43"/>
        <v>1</v>
      </c>
    </row>
    <row r="671" customHeight="1" spans="1:14">
      <c r="A671" s="5">
        <f t="shared" si="40"/>
        <v>43477</v>
      </c>
      <c r="B671" s="6">
        <v>10013</v>
      </c>
      <c r="C671" s="6" t="str">
        <f>VLOOKUP(B671,'Emp Master'!$A$2:$C$21,2,FALSE)</f>
        <v>EMP-13</v>
      </c>
      <c r="D671" s="6" t="s">
        <v>26</v>
      </c>
      <c r="E671" s="6" t="str">
        <f>VLOOKUP(D671,'Product Master'!$A$2:$C$31,2,FALSE)</f>
        <v>Product-28</v>
      </c>
      <c r="F671" s="6">
        <v>112</v>
      </c>
      <c r="G671" s="7">
        <f>VLOOKUP(D671,'Product Master'!$A$2:$C$31,3,FALSE)</f>
        <v>107</v>
      </c>
      <c r="H671" s="7">
        <f t="shared" si="41"/>
        <v>11984</v>
      </c>
      <c r="I671" t="str">
        <f>VLOOKUP(B671,'Emp Master'!$A$2:$C$21,3,FALSE)</f>
        <v>Supervisor-3</v>
      </c>
      <c r="J671" s="2">
        <f t="shared" si="42"/>
        <v>0</v>
      </c>
      <c r="M671" t="str">
        <f>VLOOKUP(D671,'Product Master'!$A$2:$C$31,2,FALSE)</f>
        <v>Product-28</v>
      </c>
      <c r="N671" s="2">
        <f t="shared" si="43"/>
        <v>1</v>
      </c>
    </row>
    <row r="672" customHeight="1" spans="1:14">
      <c r="A672" s="5">
        <f t="shared" si="40"/>
        <v>43477</v>
      </c>
      <c r="B672" s="6">
        <v>10010</v>
      </c>
      <c r="C672" s="6" t="str">
        <f>VLOOKUP(B672,'Emp Master'!$A$2:$C$21,2,FALSE)</f>
        <v>EMP-10</v>
      </c>
      <c r="D672" s="6" t="s">
        <v>31</v>
      </c>
      <c r="E672" s="6" t="str">
        <f>VLOOKUP(D672,'Product Master'!$A$2:$C$31,2,FALSE)</f>
        <v>Product-16</v>
      </c>
      <c r="F672" s="6">
        <v>230</v>
      </c>
      <c r="G672" s="7">
        <f>VLOOKUP(D672,'Product Master'!$A$2:$C$31,3,FALSE)</f>
        <v>92</v>
      </c>
      <c r="H672" s="7">
        <f t="shared" si="41"/>
        <v>21160</v>
      </c>
      <c r="I672" t="str">
        <f>VLOOKUP(B672,'Emp Master'!$A$2:$C$21,3,FALSE)</f>
        <v>Supervisor-2</v>
      </c>
      <c r="J672" s="2">
        <f t="shared" si="42"/>
        <v>1</v>
      </c>
      <c r="M672" t="str">
        <f>VLOOKUP(D672,'Product Master'!$A$2:$C$31,2,FALSE)</f>
        <v>Product-16</v>
      </c>
      <c r="N672" s="2">
        <f t="shared" si="43"/>
        <v>1</v>
      </c>
    </row>
    <row r="673" customHeight="1" spans="1:14">
      <c r="A673" s="5">
        <f t="shared" si="40"/>
        <v>43477</v>
      </c>
      <c r="B673" s="6">
        <v>10008</v>
      </c>
      <c r="C673" s="6" t="str">
        <f>VLOOKUP(B673,'Emp Master'!$A$2:$C$21,2,FALSE)</f>
        <v>EMP-8</v>
      </c>
      <c r="D673" s="6" t="s">
        <v>31</v>
      </c>
      <c r="E673" s="6" t="str">
        <f>VLOOKUP(D673,'Product Master'!$A$2:$C$31,2,FALSE)</f>
        <v>Product-16</v>
      </c>
      <c r="F673" s="6">
        <v>271</v>
      </c>
      <c r="G673" s="7">
        <f>VLOOKUP(D673,'Product Master'!$A$2:$C$31,3,FALSE)</f>
        <v>92</v>
      </c>
      <c r="H673" s="7">
        <f t="shared" si="41"/>
        <v>24932</v>
      </c>
      <c r="I673" t="str">
        <f>VLOOKUP(B673,'Emp Master'!$A$2:$C$21,3,FALSE)</f>
        <v>Supervisor-2</v>
      </c>
      <c r="J673" s="2">
        <f t="shared" si="42"/>
        <v>1</v>
      </c>
      <c r="M673" t="str">
        <f>VLOOKUP(D673,'Product Master'!$A$2:$C$31,2,FALSE)</f>
        <v>Product-16</v>
      </c>
      <c r="N673" s="2">
        <f t="shared" si="43"/>
        <v>1</v>
      </c>
    </row>
    <row r="674" customHeight="1" spans="1:14">
      <c r="A674" s="5">
        <f t="shared" si="40"/>
        <v>43477</v>
      </c>
      <c r="B674" s="6">
        <v>10005</v>
      </c>
      <c r="C674" s="6" t="str">
        <f>VLOOKUP(B674,'Emp Master'!$A$2:$C$21,2,FALSE)</f>
        <v>EMP-5</v>
      </c>
      <c r="D674" s="6" t="s">
        <v>4</v>
      </c>
      <c r="E674" s="6" t="str">
        <f>VLOOKUP(D674,'Product Master'!$A$2:$C$31,2,FALSE)</f>
        <v>Product-7</v>
      </c>
      <c r="F674" s="6">
        <v>283</v>
      </c>
      <c r="G674" s="7">
        <f>VLOOKUP(D674,'Product Master'!$A$2:$C$31,3,FALSE)</f>
        <v>145</v>
      </c>
      <c r="H674" s="7">
        <f t="shared" si="41"/>
        <v>41035</v>
      </c>
      <c r="I674" t="str">
        <f>VLOOKUP(B674,'Emp Master'!$A$2:$C$21,3,FALSE)</f>
        <v>Supervisor-1</v>
      </c>
      <c r="J674" s="2">
        <f t="shared" si="42"/>
        <v>1</v>
      </c>
      <c r="M674" t="str">
        <f>VLOOKUP(D674,'Product Master'!$A$2:$C$31,2,FALSE)</f>
        <v>Product-7</v>
      </c>
      <c r="N674" s="2">
        <f t="shared" si="43"/>
        <v>1</v>
      </c>
    </row>
    <row r="675" customHeight="1" spans="1:14">
      <c r="A675" s="5">
        <f t="shared" si="40"/>
        <v>43477</v>
      </c>
      <c r="B675" s="6">
        <v>10018</v>
      </c>
      <c r="C675" s="6" t="str">
        <f>VLOOKUP(B675,'Emp Master'!$A$2:$C$21,2,FALSE)</f>
        <v>EMP-18</v>
      </c>
      <c r="D675" s="6" t="s">
        <v>18</v>
      </c>
      <c r="E675" s="6" t="str">
        <f>VLOOKUP(D675,'Product Master'!$A$2:$C$31,2,FALSE)</f>
        <v>Product-25</v>
      </c>
      <c r="F675" s="6">
        <v>293</v>
      </c>
      <c r="G675" s="7">
        <f>VLOOKUP(D675,'Product Master'!$A$2:$C$31,3,FALSE)</f>
        <v>85</v>
      </c>
      <c r="H675" s="7">
        <f t="shared" si="41"/>
        <v>24905</v>
      </c>
      <c r="I675" t="str">
        <f>VLOOKUP(B675,'Emp Master'!$A$2:$C$21,3,FALSE)</f>
        <v>Supervisor-4</v>
      </c>
      <c r="J675" s="2">
        <f t="shared" si="42"/>
        <v>1</v>
      </c>
      <c r="M675" t="str">
        <f>VLOOKUP(D675,'Product Master'!$A$2:$C$31,2,FALSE)</f>
        <v>Product-25</v>
      </c>
      <c r="N675" s="2">
        <f t="shared" si="43"/>
        <v>1</v>
      </c>
    </row>
    <row r="676" customHeight="1" spans="1:14">
      <c r="A676" s="5">
        <f t="shared" si="40"/>
        <v>43477</v>
      </c>
      <c r="B676" s="6">
        <v>10020</v>
      </c>
      <c r="C676" s="6" t="str">
        <f>VLOOKUP(B676,'Emp Master'!$A$2:$C$21,2,FALSE)</f>
        <v>EMP-20</v>
      </c>
      <c r="D676" s="6" t="s">
        <v>25</v>
      </c>
      <c r="E676" s="6" t="str">
        <f>VLOOKUP(D676,'Product Master'!$A$2:$C$31,2,FALSE)</f>
        <v>Product-30</v>
      </c>
      <c r="F676" s="6">
        <v>291</v>
      </c>
      <c r="G676" s="7">
        <f>VLOOKUP(D676,'Product Master'!$A$2:$C$31,3,FALSE)</f>
        <v>200</v>
      </c>
      <c r="H676" s="7">
        <f t="shared" si="41"/>
        <v>58200</v>
      </c>
      <c r="I676" t="str">
        <f>VLOOKUP(B676,'Emp Master'!$A$2:$C$21,3,FALSE)</f>
        <v>Supervisor-4</v>
      </c>
      <c r="J676" s="2">
        <f t="shared" si="42"/>
        <v>1</v>
      </c>
      <c r="M676" t="str">
        <f>VLOOKUP(D676,'Product Master'!$A$2:$C$31,2,FALSE)</f>
        <v>Product-30</v>
      </c>
      <c r="N676" s="2">
        <f t="shared" si="43"/>
        <v>1</v>
      </c>
    </row>
    <row r="677" customHeight="1" spans="1:14">
      <c r="A677" s="5">
        <f t="shared" si="40"/>
        <v>43477</v>
      </c>
      <c r="B677" s="6">
        <v>10005</v>
      </c>
      <c r="C677" s="6" t="str">
        <f>VLOOKUP(B677,'Emp Master'!$A$2:$C$21,2,FALSE)</f>
        <v>EMP-5</v>
      </c>
      <c r="D677" s="6" t="s">
        <v>11</v>
      </c>
      <c r="E677" s="6" t="str">
        <f>VLOOKUP(D677,'Product Master'!$A$2:$C$31,2,FALSE)</f>
        <v>Product-21</v>
      </c>
      <c r="F677" s="6">
        <v>201</v>
      </c>
      <c r="G677" s="7">
        <f>VLOOKUP(D677,'Product Master'!$A$2:$C$31,3,FALSE)</f>
        <v>141</v>
      </c>
      <c r="H677" s="7">
        <f t="shared" si="41"/>
        <v>28341</v>
      </c>
      <c r="I677" t="str">
        <f>VLOOKUP(B677,'Emp Master'!$A$2:$C$21,3,FALSE)</f>
        <v>Supervisor-1</v>
      </c>
      <c r="J677" s="2">
        <f t="shared" si="42"/>
        <v>1</v>
      </c>
      <c r="M677" t="str">
        <f>VLOOKUP(D677,'Product Master'!$A$2:$C$31,2,FALSE)</f>
        <v>Product-21</v>
      </c>
      <c r="N677" s="2">
        <f t="shared" si="43"/>
        <v>1</v>
      </c>
    </row>
    <row r="678" customHeight="1" spans="1:14">
      <c r="A678" s="5">
        <f t="shared" si="40"/>
        <v>43477</v>
      </c>
      <c r="B678" s="6">
        <v>10020</v>
      </c>
      <c r="C678" s="6" t="str">
        <f>VLOOKUP(B678,'Emp Master'!$A$2:$C$21,2,FALSE)</f>
        <v>EMP-20</v>
      </c>
      <c r="D678" s="6" t="s">
        <v>18</v>
      </c>
      <c r="E678" s="6" t="str">
        <f>VLOOKUP(D678,'Product Master'!$A$2:$C$31,2,FALSE)</f>
        <v>Product-25</v>
      </c>
      <c r="F678" s="6">
        <v>196</v>
      </c>
      <c r="G678" s="7">
        <f>VLOOKUP(D678,'Product Master'!$A$2:$C$31,3,FALSE)</f>
        <v>85</v>
      </c>
      <c r="H678" s="7">
        <f t="shared" si="41"/>
        <v>16660</v>
      </c>
      <c r="I678" t="str">
        <f>VLOOKUP(B678,'Emp Master'!$A$2:$C$21,3,FALSE)</f>
        <v>Supervisor-4</v>
      </c>
      <c r="J678" s="2">
        <f t="shared" si="42"/>
        <v>1</v>
      </c>
      <c r="M678" t="str">
        <f>VLOOKUP(D678,'Product Master'!$A$2:$C$31,2,FALSE)</f>
        <v>Product-25</v>
      </c>
      <c r="N678" s="2">
        <f t="shared" si="43"/>
        <v>1</v>
      </c>
    </row>
    <row r="679" customHeight="1" spans="1:14">
      <c r="A679" s="5">
        <f t="shared" si="40"/>
        <v>43477</v>
      </c>
      <c r="B679" s="6">
        <v>10003</v>
      </c>
      <c r="C679" s="6" t="str">
        <f>VLOOKUP(B679,'Emp Master'!$A$2:$C$21,2,FALSE)</f>
        <v>EMP-3</v>
      </c>
      <c r="D679" s="6" t="s">
        <v>15</v>
      </c>
      <c r="E679" s="6" t="str">
        <f>VLOOKUP(D679,'Product Master'!$A$2:$C$31,2,FALSE)</f>
        <v>Product-29</v>
      </c>
      <c r="F679" s="6">
        <v>179</v>
      </c>
      <c r="G679" s="7">
        <f>VLOOKUP(D679,'Product Master'!$A$2:$C$31,3,FALSE)</f>
        <v>129</v>
      </c>
      <c r="H679" s="7">
        <f t="shared" si="41"/>
        <v>23091</v>
      </c>
      <c r="I679" t="str">
        <f>VLOOKUP(B679,'Emp Master'!$A$2:$C$21,3,FALSE)</f>
        <v>Supervisor-1</v>
      </c>
      <c r="J679" s="2">
        <f t="shared" si="42"/>
        <v>1</v>
      </c>
      <c r="M679" t="str">
        <f>VLOOKUP(D679,'Product Master'!$A$2:$C$31,2,FALSE)</f>
        <v>Product-29</v>
      </c>
      <c r="N679" s="2">
        <f t="shared" si="43"/>
        <v>1</v>
      </c>
    </row>
    <row r="680" customHeight="1" spans="1:14">
      <c r="A680" s="5">
        <f t="shared" si="40"/>
        <v>43477</v>
      </c>
      <c r="B680" s="6">
        <v>10020</v>
      </c>
      <c r="C680" s="6" t="str">
        <f>VLOOKUP(B680,'Emp Master'!$A$2:$C$21,2,FALSE)</f>
        <v>EMP-20</v>
      </c>
      <c r="D680" s="6" t="s">
        <v>19</v>
      </c>
      <c r="E680" s="6" t="str">
        <f>VLOOKUP(D680,'Product Master'!$A$2:$C$31,2,FALSE)</f>
        <v>Product-14</v>
      </c>
      <c r="F680" s="6">
        <v>225</v>
      </c>
      <c r="G680" s="7">
        <f>VLOOKUP(D680,'Product Master'!$A$2:$C$31,3,FALSE)</f>
        <v>150</v>
      </c>
      <c r="H680" s="7">
        <f t="shared" si="41"/>
        <v>33750</v>
      </c>
      <c r="I680" t="str">
        <f>VLOOKUP(B680,'Emp Master'!$A$2:$C$21,3,FALSE)</f>
        <v>Supervisor-4</v>
      </c>
      <c r="J680" s="2">
        <f t="shared" si="42"/>
        <v>1</v>
      </c>
      <c r="M680" t="str">
        <f>VLOOKUP(D680,'Product Master'!$A$2:$C$31,2,FALSE)</f>
        <v>Product-14</v>
      </c>
      <c r="N680" s="2">
        <f t="shared" si="43"/>
        <v>1</v>
      </c>
    </row>
    <row r="681" customHeight="1" spans="1:14">
      <c r="A681" s="5">
        <f t="shared" si="40"/>
        <v>43477</v>
      </c>
      <c r="B681" s="6">
        <v>10008</v>
      </c>
      <c r="C681" s="6" t="str">
        <f>VLOOKUP(B681,'Emp Master'!$A$2:$C$21,2,FALSE)</f>
        <v>EMP-8</v>
      </c>
      <c r="D681" s="6" t="s">
        <v>14</v>
      </c>
      <c r="E681" s="6" t="str">
        <f>VLOOKUP(D681,'Product Master'!$A$2:$C$31,2,FALSE)</f>
        <v>Product-27</v>
      </c>
      <c r="F681" s="6">
        <v>242</v>
      </c>
      <c r="G681" s="7">
        <f>VLOOKUP(D681,'Product Master'!$A$2:$C$31,3,FALSE)</f>
        <v>139</v>
      </c>
      <c r="H681" s="7">
        <f t="shared" si="41"/>
        <v>33638</v>
      </c>
      <c r="I681" t="str">
        <f>VLOOKUP(B681,'Emp Master'!$A$2:$C$21,3,FALSE)</f>
        <v>Supervisor-2</v>
      </c>
      <c r="J681" s="2">
        <f t="shared" si="42"/>
        <v>1</v>
      </c>
      <c r="M681" t="str">
        <f>VLOOKUP(D681,'Product Master'!$A$2:$C$31,2,FALSE)</f>
        <v>Product-27</v>
      </c>
      <c r="N681" s="2">
        <f t="shared" si="43"/>
        <v>1</v>
      </c>
    </row>
    <row r="682" customHeight="1" spans="1:14">
      <c r="A682" s="5">
        <f t="shared" si="40"/>
        <v>43477</v>
      </c>
      <c r="B682" s="6">
        <v>10016</v>
      </c>
      <c r="C682" s="6" t="str">
        <f>VLOOKUP(B682,'Emp Master'!$A$2:$C$21,2,FALSE)</f>
        <v>EMP-16</v>
      </c>
      <c r="D682" s="6" t="s">
        <v>10</v>
      </c>
      <c r="E682" s="6" t="str">
        <f>VLOOKUP(D682,'Product Master'!$A$2:$C$31,2,FALSE)</f>
        <v>Product-26</v>
      </c>
      <c r="F682" s="6">
        <v>251</v>
      </c>
      <c r="G682" s="7">
        <f>VLOOKUP(D682,'Product Master'!$A$2:$C$31,3,FALSE)</f>
        <v>110</v>
      </c>
      <c r="H682" s="7">
        <f t="shared" si="41"/>
        <v>27610</v>
      </c>
      <c r="I682" t="str">
        <f>VLOOKUP(B682,'Emp Master'!$A$2:$C$21,3,FALSE)</f>
        <v>Supervisor-4</v>
      </c>
      <c r="J682" s="2">
        <f t="shared" si="42"/>
        <v>1</v>
      </c>
      <c r="M682" t="str">
        <f>VLOOKUP(D682,'Product Master'!$A$2:$C$31,2,FALSE)</f>
        <v>Product-26</v>
      </c>
      <c r="N682" s="2">
        <f t="shared" si="43"/>
        <v>1</v>
      </c>
    </row>
    <row r="683" customHeight="1" spans="1:14">
      <c r="A683" s="5">
        <f t="shared" si="40"/>
        <v>43477</v>
      </c>
      <c r="B683" s="6">
        <v>10004</v>
      </c>
      <c r="C683" s="6" t="str">
        <f>VLOOKUP(B683,'Emp Master'!$A$2:$C$21,2,FALSE)</f>
        <v>EMP-4</v>
      </c>
      <c r="D683" s="6" t="s">
        <v>7</v>
      </c>
      <c r="E683" s="6" t="str">
        <f>VLOOKUP(D683,'Product Master'!$A$2:$C$31,2,FALSE)</f>
        <v>Product-22</v>
      </c>
      <c r="F683" s="6">
        <v>274</v>
      </c>
      <c r="G683" s="7">
        <f>VLOOKUP(D683,'Product Master'!$A$2:$C$31,3,FALSE)</f>
        <v>87</v>
      </c>
      <c r="H683" s="7">
        <f t="shared" si="41"/>
        <v>23838</v>
      </c>
      <c r="I683" t="str">
        <f>VLOOKUP(B683,'Emp Master'!$A$2:$C$21,3,FALSE)</f>
        <v>Supervisor-1</v>
      </c>
      <c r="J683" s="2">
        <f t="shared" si="42"/>
        <v>1</v>
      </c>
      <c r="M683" t="str">
        <f>VLOOKUP(D683,'Product Master'!$A$2:$C$31,2,FALSE)</f>
        <v>Product-22</v>
      </c>
      <c r="N683" s="2">
        <f t="shared" si="43"/>
        <v>1</v>
      </c>
    </row>
    <row r="684" customHeight="1" spans="1:14">
      <c r="A684" s="5">
        <f t="shared" si="40"/>
        <v>43477</v>
      </c>
      <c r="B684" s="6">
        <v>10013</v>
      </c>
      <c r="C684" s="6" t="str">
        <f>VLOOKUP(B684,'Emp Master'!$A$2:$C$21,2,FALSE)</f>
        <v>EMP-13</v>
      </c>
      <c r="D684" s="6" t="s">
        <v>13</v>
      </c>
      <c r="E684" s="6" t="str">
        <f>VLOOKUP(D684,'Product Master'!$A$2:$C$31,2,FALSE)</f>
        <v>Product-23</v>
      </c>
      <c r="F684" s="6">
        <v>158</v>
      </c>
      <c r="G684" s="7">
        <f>VLOOKUP(D684,'Product Master'!$A$2:$C$31,3,FALSE)</f>
        <v>239</v>
      </c>
      <c r="H684" s="7">
        <f t="shared" si="41"/>
        <v>37762</v>
      </c>
      <c r="I684" t="str">
        <f>VLOOKUP(B684,'Emp Master'!$A$2:$C$21,3,FALSE)</f>
        <v>Supervisor-3</v>
      </c>
      <c r="J684" s="2">
        <f t="shared" si="42"/>
        <v>1</v>
      </c>
      <c r="M684" t="str">
        <f>VLOOKUP(D684,'Product Master'!$A$2:$C$31,2,FALSE)</f>
        <v>Product-23</v>
      </c>
      <c r="N684" s="2">
        <f t="shared" si="43"/>
        <v>1</v>
      </c>
    </row>
    <row r="685" customHeight="1" spans="1:14">
      <c r="A685" s="5">
        <f t="shared" si="40"/>
        <v>43477</v>
      </c>
      <c r="B685" s="6">
        <v>10008</v>
      </c>
      <c r="C685" s="6" t="str">
        <f>VLOOKUP(B685,'Emp Master'!$A$2:$C$21,2,FALSE)</f>
        <v>EMP-8</v>
      </c>
      <c r="D685" s="6" t="s">
        <v>5</v>
      </c>
      <c r="E685" s="6" t="str">
        <f>VLOOKUP(D685,'Product Master'!$A$2:$C$31,2,FALSE)</f>
        <v>Product-1</v>
      </c>
      <c r="F685" s="6">
        <v>296</v>
      </c>
      <c r="G685" s="7">
        <f>VLOOKUP(D685,'Product Master'!$A$2:$C$31,3,FALSE)</f>
        <v>600</v>
      </c>
      <c r="H685" s="7">
        <f t="shared" si="41"/>
        <v>177600</v>
      </c>
      <c r="I685" t="str">
        <f>VLOOKUP(B685,'Emp Master'!$A$2:$C$21,3,FALSE)</f>
        <v>Supervisor-2</v>
      </c>
      <c r="J685" s="2">
        <f t="shared" si="42"/>
        <v>1</v>
      </c>
      <c r="M685" t="str">
        <f>VLOOKUP(D685,'Product Master'!$A$2:$C$31,2,FALSE)</f>
        <v>Product-1</v>
      </c>
      <c r="N685" s="2">
        <f t="shared" si="43"/>
        <v>1</v>
      </c>
    </row>
    <row r="686" customHeight="1" spans="1:14">
      <c r="A686" s="5">
        <f t="shared" si="40"/>
        <v>43477</v>
      </c>
      <c r="B686" s="6">
        <v>10016</v>
      </c>
      <c r="C686" s="6" t="str">
        <f>VLOOKUP(B686,'Emp Master'!$A$2:$C$21,2,FALSE)</f>
        <v>EMP-16</v>
      </c>
      <c r="D686" s="6" t="s">
        <v>8</v>
      </c>
      <c r="E686" s="6" t="str">
        <f>VLOOKUP(D686,'Product Master'!$A$2:$C$31,2,FALSE)</f>
        <v>Product-4</v>
      </c>
      <c r="F686" s="6">
        <v>261</v>
      </c>
      <c r="G686" s="7">
        <f>VLOOKUP(D686,'Product Master'!$A$2:$C$31,3,FALSE)</f>
        <v>84</v>
      </c>
      <c r="H686" s="7">
        <f t="shared" si="41"/>
        <v>21924</v>
      </c>
      <c r="I686" t="str">
        <f>VLOOKUP(B686,'Emp Master'!$A$2:$C$21,3,FALSE)</f>
        <v>Supervisor-4</v>
      </c>
      <c r="J686" s="2">
        <f t="shared" si="42"/>
        <v>1</v>
      </c>
      <c r="M686" t="str">
        <f>VLOOKUP(D686,'Product Master'!$A$2:$C$31,2,FALSE)</f>
        <v>Product-4</v>
      </c>
      <c r="N686" s="2">
        <f t="shared" si="43"/>
        <v>1</v>
      </c>
    </row>
    <row r="687" customHeight="1" spans="1:14">
      <c r="A687" s="5">
        <f t="shared" si="40"/>
        <v>43477</v>
      </c>
      <c r="B687" s="6">
        <v>10009</v>
      </c>
      <c r="C687" s="6" t="str">
        <f>VLOOKUP(B687,'Emp Master'!$A$2:$C$21,2,FALSE)</f>
        <v>EMP-9</v>
      </c>
      <c r="D687" s="6" t="s">
        <v>19</v>
      </c>
      <c r="E687" s="6" t="str">
        <f>VLOOKUP(D687,'Product Master'!$A$2:$C$31,2,FALSE)</f>
        <v>Product-14</v>
      </c>
      <c r="F687" s="6">
        <v>257</v>
      </c>
      <c r="G687" s="7">
        <f>VLOOKUP(D687,'Product Master'!$A$2:$C$31,3,FALSE)</f>
        <v>150</v>
      </c>
      <c r="H687" s="7">
        <f t="shared" si="41"/>
        <v>38550</v>
      </c>
      <c r="I687" t="str">
        <f>VLOOKUP(B687,'Emp Master'!$A$2:$C$21,3,FALSE)</f>
        <v>Supervisor-2</v>
      </c>
      <c r="J687" s="2">
        <f t="shared" si="42"/>
        <v>1</v>
      </c>
      <c r="M687" t="str">
        <f>VLOOKUP(D687,'Product Master'!$A$2:$C$31,2,FALSE)</f>
        <v>Product-14</v>
      </c>
      <c r="N687" s="2">
        <f t="shared" si="43"/>
        <v>1</v>
      </c>
    </row>
    <row r="688" customHeight="1" spans="1:14">
      <c r="A688" s="5">
        <f t="shared" si="40"/>
        <v>43477</v>
      </c>
      <c r="B688" s="6">
        <v>10011</v>
      </c>
      <c r="C688" s="6" t="str">
        <f>VLOOKUP(B688,'Emp Master'!$A$2:$C$21,2,FALSE)</f>
        <v>EMP-11</v>
      </c>
      <c r="D688" s="6" t="s">
        <v>21</v>
      </c>
      <c r="E688" s="6" t="str">
        <f>VLOOKUP(D688,'Product Master'!$A$2:$C$31,2,FALSE)</f>
        <v>Product-6</v>
      </c>
      <c r="F688" s="6">
        <v>230</v>
      </c>
      <c r="G688" s="7">
        <f>VLOOKUP(D688,'Product Master'!$A$2:$C$31,3,FALSE)</f>
        <v>113</v>
      </c>
      <c r="H688" s="7">
        <f t="shared" si="41"/>
        <v>25990</v>
      </c>
      <c r="I688" t="str">
        <f>VLOOKUP(B688,'Emp Master'!$A$2:$C$21,3,FALSE)</f>
        <v>Supervisor-3</v>
      </c>
      <c r="J688" s="2">
        <f t="shared" si="42"/>
        <v>1</v>
      </c>
      <c r="M688" t="str">
        <f>VLOOKUP(D688,'Product Master'!$A$2:$C$31,2,FALSE)</f>
        <v>Product-6</v>
      </c>
      <c r="N688" s="2">
        <f t="shared" si="43"/>
        <v>1</v>
      </c>
    </row>
    <row r="689" customHeight="1" spans="1:14">
      <c r="A689" s="5">
        <f t="shared" si="40"/>
        <v>43477</v>
      </c>
      <c r="B689" s="6">
        <v>10004</v>
      </c>
      <c r="C689" s="6" t="str">
        <f>VLOOKUP(B689,'Emp Master'!$A$2:$C$21,2,FALSE)</f>
        <v>EMP-4</v>
      </c>
      <c r="D689" s="6" t="s">
        <v>28</v>
      </c>
      <c r="E689" s="6" t="str">
        <f>VLOOKUP(D689,'Product Master'!$A$2:$C$31,2,FALSE)</f>
        <v>Product-2</v>
      </c>
      <c r="F689" s="6">
        <v>238</v>
      </c>
      <c r="G689" s="7">
        <f>VLOOKUP(D689,'Product Master'!$A$2:$C$31,3,FALSE)</f>
        <v>114</v>
      </c>
      <c r="H689" s="7">
        <f t="shared" si="41"/>
        <v>27132</v>
      </c>
      <c r="I689" t="str">
        <f>VLOOKUP(B689,'Emp Master'!$A$2:$C$21,3,FALSE)</f>
        <v>Supervisor-1</v>
      </c>
      <c r="J689" s="2">
        <f t="shared" si="42"/>
        <v>1</v>
      </c>
      <c r="M689" t="str">
        <f>VLOOKUP(D689,'Product Master'!$A$2:$C$31,2,FALSE)</f>
        <v>Product-2</v>
      </c>
      <c r="N689" s="2">
        <f t="shared" si="43"/>
        <v>1</v>
      </c>
    </row>
    <row r="690" customHeight="1" spans="1:14">
      <c r="A690" s="5">
        <f t="shared" si="40"/>
        <v>43477</v>
      </c>
      <c r="B690" s="6">
        <v>10004</v>
      </c>
      <c r="C690" s="6" t="str">
        <f>VLOOKUP(B690,'Emp Master'!$A$2:$C$21,2,FALSE)</f>
        <v>EMP-4</v>
      </c>
      <c r="D690" s="6" t="s">
        <v>8</v>
      </c>
      <c r="E690" s="6" t="str">
        <f>VLOOKUP(D690,'Product Master'!$A$2:$C$31,2,FALSE)</f>
        <v>Product-4</v>
      </c>
      <c r="F690" s="6">
        <v>94</v>
      </c>
      <c r="G690" s="7">
        <f>VLOOKUP(D690,'Product Master'!$A$2:$C$31,3,FALSE)</f>
        <v>84</v>
      </c>
      <c r="H690" s="7">
        <f t="shared" si="41"/>
        <v>7896</v>
      </c>
      <c r="I690" t="str">
        <f>VLOOKUP(B690,'Emp Master'!$A$2:$C$21,3,FALSE)</f>
        <v>Supervisor-1</v>
      </c>
      <c r="J690" s="2">
        <f t="shared" si="42"/>
        <v>0</v>
      </c>
      <c r="M690" t="str">
        <f>VLOOKUP(D690,'Product Master'!$A$2:$C$31,2,FALSE)</f>
        <v>Product-4</v>
      </c>
      <c r="N690" s="2">
        <f t="shared" si="43"/>
        <v>0</v>
      </c>
    </row>
    <row r="691" customHeight="1" spans="1:14">
      <c r="A691" s="5">
        <f t="shared" si="40"/>
        <v>43477</v>
      </c>
      <c r="B691" s="6">
        <v>10017</v>
      </c>
      <c r="C691" s="6" t="str">
        <f>VLOOKUP(B691,'Emp Master'!$A$2:$C$21,2,FALSE)</f>
        <v>EMP-17</v>
      </c>
      <c r="D691" s="6" t="s">
        <v>7</v>
      </c>
      <c r="E691" s="6" t="str">
        <f>VLOOKUP(D691,'Product Master'!$A$2:$C$31,2,FALSE)</f>
        <v>Product-22</v>
      </c>
      <c r="F691" s="6">
        <v>205</v>
      </c>
      <c r="G691" s="7">
        <f>VLOOKUP(D691,'Product Master'!$A$2:$C$31,3,FALSE)</f>
        <v>87</v>
      </c>
      <c r="H691" s="7">
        <f t="shared" si="41"/>
        <v>17835</v>
      </c>
      <c r="I691" t="str">
        <f>VLOOKUP(B691,'Emp Master'!$A$2:$C$21,3,FALSE)</f>
        <v>Supervisor-4</v>
      </c>
      <c r="J691" s="2">
        <f t="shared" si="42"/>
        <v>1</v>
      </c>
      <c r="M691" t="str">
        <f>VLOOKUP(D691,'Product Master'!$A$2:$C$31,2,FALSE)</f>
        <v>Product-22</v>
      </c>
      <c r="N691" s="2">
        <f t="shared" si="43"/>
        <v>1</v>
      </c>
    </row>
    <row r="692" customHeight="1" spans="1:14">
      <c r="A692" s="5">
        <f t="shared" si="40"/>
        <v>43477</v>
      </c>
      <c r="B692" s="6">
        <v>10014</v>
      </c>
      <c r="C692" s="6" t="str">
        <f>VLOOKUP(B692,'Emp Master'!$A$2:$C$21,2,FALSE)</f>
        <v>EMP-14</v>
      </c>
      <c r="D692" s="6" t="s">
        <v>11</v>
      </c>
      <c r="E692" s="6" t="str">
        <f>VLOOKUP(D692,'Product Master'!$A$2:$C$31,2,FALSE)</f>
        <v>Product-21</v>
      </c>
      <c r="F692" s="6">
        <v>61</v>
      </c>
      <c r="G692" s="7">
        <f>VLOOKUP(D692,'Product Master'!$A$2:$C$31,3,FALSE)</f>
        <v>141</v>
      </c>
      <c r="H692" s="7">
        <f t="shared" si="41"/>
        <v>8601</v>
      </c>
      <c r="I692" t="str">
        <f>VLOOKUP(B692,'Emp Master'!$A$2:$C$21,3,FALSE)</f>
        <v>Supervisor-3</v>
      </c>
      <c r="J692" s="2">
        <f t="shared" si="42"/>
        <v>0</v>
      </c>
      <c r="M692" t="str">
        <f>VLOOKUP(D692,'Product Master'!$A$2:$C$31,2,FALSE)</f>
        <v>Product-21</v>
      </c>
      <c r="N692" s="2">
        <f t="shared" si="43"/>
        <v>0</v>
      </c>
    </row>
    <row r="693" customHeight="1" spans="1:14">
      <c r="A693" s="5">
        <f t="shared" si="40"/>
        <v>43477</v>
      </c>
      <c r="B693" s="6">
        <v>10012</v>
      </c>
      <c r="C693" s="6" t="str">
        <f>VLOOKUP(B693,'Emp Master'!$A$2:$C$21,2,FALSE)</f>
        <v>EMP-12</v>
      </c>
      <c r="D693" s="6" t="s">
        <v>11</v>
      </c>
      <c r="E693" s="6" t="str">
        <f>VLOOKUP(D693,'Product Master'!$A$2:$C$31,2,FALSE)</f>
        <v>Product-21</v>
      </c>
      <c r="F693" s="6">
        <v>238</v>
      </c>
      <c r="G693" s="7">
        <f>VLOOKUP(D693,'Product Master'!$A$2:$C$31,3,FALSE)</f>
        <v>141</v>
      </c>
      <c r="H693" s="7">
        <f t="shared" si="41"/>
        <v>33558</v>
      </c>
      <c r="I693" t="str">
        <f>VLOOKUP(B693,'Emp Master'!$A$2:$C$21,3,FALSE)</f>
        <v>Supervisor-3</v>
      </c>
      <c r="J693" s="2">
        <f t="shared" si="42"/>
        <v>1</v>
      </c>
      <c r="M693" t="str">
        <f>VLOOKUP(D693,'Product Master'!$A$2:$C$31,2,FALSE)</f>
        <v>Product-21</v>
      </c>
      <c r="N693" s="2">
        <f t="shared" si="43"/>
        <v>1</v>
      </c>
    </row>
    <row r="694" customHeight="1" spans="1:14">
      <c r="A694" s="5">
        <f t="shared" si="40"/>
        <v>43477</v>
      </c>
      <c r="B694" s="6">
        <v>10010</v>
      </c>
      <c r="C694" s="6" t="str">
        <f>VLOOKUP(B694,'Emp Master'!$A$2:$C$21,2,FALSE)</f>
        <v>EMP-10</v>
      </c>
      <c r="D694" s="6" t="s">
        <v>8</v>
      </c>
      <c r="E694" s="6" t="str">
        <f>VLOOKUP(D694,'Product Master'!$A$2:$C$31,2,FALSE)</f>
        <v>Product-4</v>
      </c>
      <c r="F694" s="6">
        <v>183</v>
      </c>
      <c r="G694" s="7">
        <f>VLOOKUP(D694,'Product Master'!$A$2:$C$31,3,FALSE)</f>
        <v>84</v>
      </c>
      <c r="H694" s="7">
        <f t="shared" si="41"/>
        <v>15372</v>
      </c>
      <c r="I694" t="str">
        <f>VLOOKUP(B694,'Emp Master'!$A$2:$C$21,3,FALSE)</f>
        <v>Supervisor-2</v>
      </c>
      <c r="J694" s="2">
        <f t="shared" si="42"/>
        <v>1</v>
      </c>
      <c r="M694" t="str">
        <f>VLOOKUP(D694,'Product Master'!$A$2:$C$31,2,FALSE)</f>
        <v>Product-4</v>
      </c>
      <c r="N694" s="2">
        <f t="shared" si="43"/>
        <v>1</v>
      </c>
    </row>
    <row r="695" customHeight="1" spans="1:14">
      <c r="A695" s="5">
        <f t="shared" si="40"/>
        <v>43477</v>
      </c>
      <c r="B695" s="6">
        <v>10007</v>
      </c>
      <c r="C695" s="6" t="str">
        <f>VLOOKUP(B695,'Emp Master'!$A$2:$C$21,2,FALSE)</f>
        <v>EMP-7</v>
      </c>
      <c r="D695" s="6" t="s">
        <v>11</v>
      </c>
      <c r="E695" s="6" t="str">
        <f>VLOOKUP(D695,'Product Master'!$A$2:$C$31,2,FALSE)</f>
        <v>Product-21</v>
      </c>
      <c r="F695" s="6">
        <v>157</v>
      </c>
      <c r="G695" s="7">
        <f>VLOOKUP(D695,'Product Master'!$A$2:$C$31,3,FALSE)</f>
        <v>141</v>
      </c>
      <c r="H695" s="7">
        <f t="shared" si="41"/>
        <v>22137</v>
      </c>
      <c r="I695" t="str">
        <f>VLOOKUP(B695,'Emp Master'!$A$2:$C$21,3,FALSE)</f>
        <v>Supervisor-2</v>
      </c>
      <c r="J695" s="2">
        <f t="shared" si="42"/>
        <v>1</v>
      </c>
      <c r="M695" t="str">
        <f>VLOOKUP(D695,'Product Master'!$A$2:$C$31,2,FALSE)</f>
        <v>Product-21</v>
      </c>
      <c r="N695" s="2">
        <f t="shared" si="43"/>
        <v>1</v>
      </c>
    </row>
    <row r="696" customHeight="1" spans="1:14">
      <c r="A696" s="5">
        <f t="shared" si="40"/>
        <v>43477</v>
      </c>
      <c r="B696" s="6">
        <v>10004</v>
      </c>
      <c r="C696" s="6" t="str">
        <f>VLOOKUP(B696,'Emp Master'!$A$2:$C$21,2,FALSE)</f>
        <v>EMP-4</v>
      </c>
      <c r="D696" s="6" t="s">
        <v>13</v>
      </c>
      <c r="E696" s="6" t="str">
        <f>VLOOKUP(D696,'Product Master'!$A$2:$C$31,2,FALSE)</f>
        <v>Product-23</v>
      </c>
      <c r="F696" s="6">
        <v>123</v>
      </c>
      <c r="G696" s="7">
        <f>VLOOKUP(D696,'Product Master'!$A$2:$C$31,3,FALSE)</f>
        <v>239</v>
      </c>
      <c r="H696" s="7">
        <f t="shared" si="41"/>
        <v>29397</v>
      </c>
      <c r="I696" t="str">
        <f>VLOOKUP(B696,'Emp Master'!$A$2:$C$21,3,FALSE)</f>
        <v>Supervisor-1</v>
      </c>
      <c r="J696" s="2">
        <f t="shared" si="42"/>
        <v>1</v>
      </c>
      <c r="M696" t="str">
        <f>VLOOKUP(D696,'Product Master'!$A$2:$C$31,2,FALSE)</f>
        <v>Product-23</v>
      </c>
      <c r="N696" s="2">
        <f t="shared" si="43"/>
        <v>1</v>
      </c>
    </row>
    <row r="697" customHeight="1" spans="1:14">
      <c r="A697" s="5">
        <f t="shared" si="40"/>
        <v>43477</v>
      </c>
      <c r="B697" s="6">
        <v>10019</v>
      </c>
      <c r="C697" s="6" t="str">
        <f>VLOOKUP(B697,'Emp Master'!$A$2:$C$21,2,FALSE)</f>
        <v>EMP-19</v>
      </c>
      <c r="D697" s="6" t="s">
        <v>30</v>
      </c>
      <c r="E697" s="6" t="str">
        <f>VLOOKUP(D697,'Product Master'!$A$2:$C$31,2,FALSE)</f>
        <v>Product-3</v>
      </c>
      <c r="F697" s="6">
        <v>154</v>
      </c>
      <c r="G697" s="7">
        <f>VLOOKUP(D697,'Product Master'!$A$2:$C$31,3,FALSE)</f>
        <v>139</v>
      </c>
      <c r="H697" s="7">
        <f t="shared" si="41"/>
        <v>21406</v>
      </c>
      <c r="I697" t="str">
        <f>VLOOKUP(B697,'Emp Master'!$A$2:$C$21,3,FALSE)</f>
        <v>Supervisor-4</v>
      </c>
      <c r="J697" s="2">
        <f t="shared" si="42"/>
        <v>1</v>
      </c>
      <c r="M697" t="str">
        <f>VLOOKUP(D697,'Product Master'!$A$2:$C$31,2,FALSE)</f>
        <v>Product-3</v>
      </c>
      <c r="N697" s="2">
        <f t="shared" si="43"/>
        <v>1</v>
      </c>
    </row>
    <row r="698" customHeight="1" spans="1:14">
      <c r="A698" s="5">
        <f t="shared" si="40"/>
        <v>43477</v>
      </c>
      <c r="B698" s="6">
        <v>10005</v>
      </c>
      <c r="C698" s="6" t="str">
        <f>VLOOKUP(B698,'Emp Master'!$A$2:$C$21,2,FALSE)</f>
        <v>EMP-5</v>
      </c>
      <c r="D698" s="6" t="s">
        <v>19</v>
      </c>
      <c r="E698" s="6" t="str">
        <f>VLOOKUP(D698,'Product Master'!$A$2:$C$31,2,FALSE)</f>
        <v>Product-14</v>
      </c>
      <c r="F698" s="6">
        <v>152</v>
      </c>
      <c r="G698" s="7">
        <f>VLOOKUP(D698,'Product Master'!$A$2:$C$31,3,FALSE)</f>
        <v>150</v>
      </c>
      <c r="H698" s="7">
        <f t="shared" si="41"/>
        <v>22800</v>
      </c>
      <c r="I698" t="str">
        <f>VLOOKUP(B698,'Emp Master'!$A$2:$C$21,3,FALSE)</f>
        <v>Supervisor-1</v>
      </c>
      <c r="J698" s="2">
        <f t="shared" si="42"/>
        <v>1</v>
      </c>
      <c r="M698" t="str">
        <f>VLOOKUP(D698,'Product Master'!$A$2:$C$31,2,FALSE)</f>
        <v>Product-14</v>
      </c>
      <c r="N698" s="2">
        <f t="shared" si="43"/>
        <v>1</v>
      </c>
    </row>
    <row r="699" customHeight="1" spans="1:14">
      <c r="A699" s="5">
        <f t="shared" si="40"/>
        <v>43477</v>
      </c>
      <c r="B699" s="6">
        <v>10010</v>
      </c>
      <c r="C699" s="6" t="str">
        <f>VLOOKUP(B699,'Emp Master'!$A$2:$C$21,2,FALSE)</f>
        <v>EMP-10</v>
      </c>
      <c r="D699" s="6" t="s">
        <v>6</v>
      </c>
      <c r="E699" s="6" t="str">
        <f>VLOOKUP(D699,'Product Master'!$A$2:$C$31,2,FALSE)</f>
        <v>Product-19</v>
      </c>
      <c r="F699" s="6">
        <v>254</v>
      </c>
      <c r="G699" s="7">
        <f>VLOOKUP(D699,'Product Master'!$A$2:$C$31,3,FALSE)</f>
        <v>79</v>
      </c>
      <c r="H699" s="7">
        <f t="shared" si="41"/>
        <v>20066</v>
      </c>
      <c r="I699" t="str">
        <f>VLOOKUP(B699,'Emp Master'!$A$2:$C$21,3,FALSE)</f>
        <v>Supervisor-2</v>
      </c>
      <c r="J699" s="2">
        <f t="shared" si="42"/>
        <v>1</v>
      </c>
      <c r="M699" t="str">
        <f>VLOOKUP(D699,'Product Master'!$A$2:$C$31,2,FALSE)</f>
        <v>Product-19</v>
      </c>
      <c r="N699" s="2">
        <f t="shared" si="43"/>
        <v>1</v>
      </c>
    </row>
    <row r="700" customHeight="1" spans="1:14">
      <c r="A700" s="5">
        <f t="shared" si="40"/>
        <v>43477</v>
      </c>
      <c r="B700" s="6">
        <v>10016</v>
      </c>
      <c r="C700" s="6" t="str">
        <f>VLOOKUP(B700,'Emp Master'!$A$2:$C$21,2,FALSE)</f>
        <v>EMP-16</v>
      </c>
      <c r="D700" s="6" t="s">
        <v>14</v>
      </c>
      <c r="E700" s="6" t="str">
        <f>VLOOKUP(D700,'Product Master'!$A$2:$C$31,2,FALSE)</f>
        <v>Product-27</v>
      </c>
      <c r="F700" s="6">
        <v>84</v>
      </c>
      <c r="G700" s="7">
        <f>VLOOKUP(D700,'Product Master'!$A$2:$C$31,3,FALSE)</f>
        <v>139</v>
      </c>
      <c r="H700" s="7">
        <f t="shared" si="41"/>
        <v>11676</v>
      </c>
      <c r="I700" t="str">
        <f>VLOOKUP(B700,'Emp Master'!$A$2:$C$21,3,FALSE)</f>
        <v>Supervisor-4</v>
      </c>
      <c r="J700" s="2">
        <f t="shared" si="42"/>
        <v>0</v>
      </c>
      <c r="M700" t="str">
        <f>VLOOKUP(D700,'Product Master'!$A$2:$C$31,2,FALSE)</f>
        <v>Product-27</v>
      </c>
      <c r="N700" s="2">
        <f t="shared" si="43"/>
        <v>0</v>
      </c>
    </row>
    <row r="701" customHeight="1" spans="1:14">
      <c r="A701" s="5">
        <f t="shared" ref="A701:A764" si="44">A642+1</f>
        <v>43477</v>
      </c>
      <c r="B701" s="6">
        <v>10013</v>
      </c>
      <c r="C701" s="6" t="str">
        <f>VLOOKUP(B701,'Emp Master'!$A$2:$C$21,2,FALSE)</f>
        <v>EMP-13</v>
      </c>
      <c r="D701" s="6" t="s">
        <v>13</v>
      </c>
      <c r="E701" s="6" t="str">
        <f>VLOOKUP(D701,'Product Master'!$A$2:$C$31,2,FALSE)</f>
        <v>Product-23</v>
      </c>
      <c r="F701" s="6">
        <v>97</v>
      </c>
      <c r="G701" s="7">
        <f>VLOOKUP(D701,'Product Master'!$A$2:$C$31,3,FALSE)</f>
        <v>239</v>
      </c>
      <c r="H701" s="7">
        <f t="shared" si="41"/>
        <v>23183</v>
      </c>
      <c r="I701" t="str">
        <f>VLOOKUP(B701,'Emp Master'!$A$2:$C$21,3,FALSE)</f>
        <v>Supervisor-3</v>
      </c>
      <c r="J701" s="2">
        <f t="shared" si="42"/>
        <v>1</v>
      </c>
      <c r="M701" t="str">
        <f>VLOOKUP(D701,'Product Master'!$A$2:$C$31,2,FALSE)</f>
        <v>Product-23</v>
      </c>
      <c r="N701" s="2">
        <f t="shared" si="43"/>
        <v>0</v>
      </c>
    </row>
    <row r="702" customHeight="1" spans="1:14">
      <c r="A702" s="5">
        <f t="shared" si="44"/>
        <v>43477</v>
      </c>
      <c r="B702" s="6">
        <v>10010</v>
      </c>
      <c r="C702" s="6" t="str">
        <f>VLOOKUP(B702,'Emp Master'!$A$2:$C$21,2,FALSE)</f>
        <v>EMP-10</v>
      </c>
      <c r="D702" s="6" t="s">
        <v>13</v>
      </c>
      <c r="E702" s="6" t="str">
        <f>VLOOKUP(D702,'Product Master'!$A$2:$C$31,2,FALSE)</f>
        <v>Product-23</v>
      </c>
      <c r="F702" s="6">
        <v>151</v>
      </c>
      <c r="G702" s="7">
        <f>VLOOKUP(D702,'Product Master'!$A$2:$C$31,3,FALSE)</f>
        <v>239</v>
      </c>
      <c r="H702" s="7">
        <f t="shared" si="41"/>
        <v>36089</v>
      </c>
      <c r="I702" t="str">
        <f>VLOOKUP(B702,'Emp Master'!$A$2:$C$21,3,FALSE)</f>
        <v>Supervisor-2</v>
      </c>
      <c r="J702" s="2">
        <f t="shared" si="42"/>
        <v>1</v>
      </c>
      <c r="M702" t="str">
        <f>VLOOKUP(D702,'Product Master'!$A$2:$C$31,2,FALSE)</f>
        <v>Product-23</v>
      </c>
      <c r="N702" s="2">
        <f t="shared" si="43"/>
        <v>1</v>
      </c>
    </row>
    <row r="703" customHeight="1" spans="1:14">
      <c r="A703" s="5">
        <f t="shared" si="44"/>
        <v>43477</v>
      </c>
      <c r="B703" s="6">
        <v>10002</v>
      </c>
      <c r="C703" s="6" t="str">
        <f>VLOOKUP(B703,'Emp Master'!$A$2:$C$21,2,FALSE)</f>
        <v>EMP-2</v>
      </c>
      <c r="D703" s="6" t="s">
        <v>16</v>
      </c>
      <c r="E703" s="6" t="str">
        <f>VLOOKUP(D703,'Product Master'!$A$2:$C$31,2,FALSE)</f>
        <v>Product-15</v>
      </c>
      <c r="F703" s="6">
        <v>57</v>
      </c>
      <c r="G703" s="7">
        <f>VLOOKUP(D703,'Product Master'!$A$2:$C$31,3,FALSE)</f>
        <v>122</v>
      </c>
      <c r="H703" s="7">
        <f t="shared" si="41"/>
        <v>6954</v>
      </c>
      <c r="I703" t="str">
        <f>VLOOKUP(B703,'Emp Master'!$A$2:$C$21,3,FALSE)</f>
        <v>Supervisor-1</v>
      </c>
      <c r="J703" s="2">
        <f t="shared" si="42"/>
        <v>0</v>
      </c>
      <c r="M703" t="str">
        <f>VLOOKUP(D703,'Product Master'!$A$2:$C$31,2,FALSE)</f>
        <v>Product-15</v>
      </c>
      <c r="N703" s="2">
        <f t="shared" si="43"/>
        <v>0</v>
      </c>
    </row>
    <row r="704" customHeight="1" spans="1:14">
      <c r="A704" s="5">
        <f t="shared" si="44"/>
        <v>43477</v>
      </c>
      <c r="B704" s="6">
        <v>10002</v>
      </c>
      <c r="C704" s="6" t="str">
        <f>VLOOKUP(B704,'Emp Master'!$A$2:$C$21,2,FALSE)</f>
        <v>EMP-2</v>
      </c>
      <c r="D704" s="6" t="s">
        <v>23</v>
      </c>
      <c r="E704" s="6" t="str">
        <f>VLOOKUP(D704,'Product Master'!$A$2:$C$31,2,FALSE)</f>
        <v>Product-20</v>
      </c>
      <c r="F704" s="6">
        <v>56</v>
      </c>
      <c r="G704" s="7">
        <f>VLOOKUP(D704,'Product Master'!$A$2:$C$31,3,FALSE)</f>
        <v>70</v>
      </c>
      <c r="H704" s="7">
        <f t="shared" si="41"/>
        <v>3920</v>
      </c>
      <c r="I704" t="str">
        <f>VLOOKUP(B704,'Emp Master'!$A$2:$C$21,3,FALSE)</f>
        <v>Supervisor-1</v>
      </c>
      <c r="J704" s="2">
        <f t="shared" si="42"/>
        <v>0</v>
      </c>
      <c r="M704" t="str">
        <f>VLOOKUP(D704,'Product Master'!$A$2:$C$31,2,FALSE)</f>
        <v>Product-20</v>
      </c>
      <c r="N704" s="2">
        <f t="shared" si="43"/>
        <v>0</v>
      </c>
    </row>
    <row r="705" customHeight="1" spans="1:14">
      <c r="A705" s="5">
        <f t="shared" si="44"/>
        <v>43477</v>
      </c>
      <c r="B705" s="6">
        <v>10015</v>
      </c>
      <c r="C705" s="6" t="str">
        <f>VLOOKUP(B705,'Emp Master'!$A$2:$C$21,2,FALSE)</f>
        <v>EMP-15</v>
      </c>
      <c r="D705" s="6" t="s">
        <v>4</v>
      </c>
      <c r="E705" s="6" t="str">
        <f>VLOOKUP(D705,'Product Master'!$A$2:$C$31,2,FALSE)</f>
        <v>Product-7</v>
      </c>
      <c r="F705" s="6">
        <v>81</v>
      </c>
      <c r="G705" s="7">
        <f>VLOOKUP(D705,'Product Master'!$A$2:$C$31,3,FALSE)</f>
        <v>145</v>
      </c>
      <c r="H705" s="7">
        <f t="shared" si="41"/>
        <v>11745</v>
      </c>
      <c r="I705" t="str">
        <f>VLOOKUP(B705,'Emp Master'!$A$2:$C$21,3,FALSE)</f>
        <v>Supervisor-3</v>
      </c>
      <c r="J705" s="2">
        <f t="shared" si="42"/>
        <v>0</v>
      </c>
      <c r="M705" t="str">
        <f>VLOOKUP(D705,'Product Master'!$A$2:$C$31,2,FALSE)</f>
        <v>Product-7</v>
      </c>
      <c r="N705" s="2">
        <f t="shared" si="43"/>
        <v>0</v>
      </c>
    </row>
    <row r="706" customHeight="1" spans="1:14">
      <c r="A706" s="5">
        <f t="shared" si="44"/>
        <v>43477</v>
      </c>
      <c r="B706" s="6">
        <v>10017</v>
      </c>
      <c r="C706" s="6" t="str">
        <f>VLOOKUP(B706,'Emp Master'!$A$2:$C$21,2,FALSE)</f>
        <v>EMP-17</v>
      </c>
      <c r="D706" s="6" t="s">
        <v>13</v>
      </c>
      <c r="E706" s="6" t="str">
        <f>VLOOKUP(D706,'Product Master'!$A$2:$C$31,2,FALSE)</f>
        <v>Product-23</v>
      </c>
      <c r="F706" s="6">
        <v>72</v>
      </c>
      <c r="G706" s="7">
        <f>VLOOKUP(D706,'Product Master'!$A$2:$C$31,3,FALSE)</f>
        <v>239</v>
      </c>
      <c r="H706" s="7">
        <f t="shared" si="41"/>
        <v>17208</v>
      </c>
      <c r="I706" t="str">
        <f>VLOOKUP(B706,'Emp Master'!$A$2:$C$21,3,FALSE)</f>
        <v>Supervisor-4</v>
      </c>
      <c r="J706" s="2">
        <f t="shared" si="42"/>
        <v>1</v>
      </c>
      <c r="M706" t="str">
        <f>VLOOKUP(D706,'Product Master'!$A$2:$C$31,2,FALSE)</f>
        <v>Product-23</v>
      </c>
      <c r="N706" s="2">
        <f t="shared" si="43"/>
        <v>0</v>
      </c>
    </row>
    <row r="707" customHeight="1" spans="1:14">
      <c r="A707" s="5">
        <f t="shared" si="44"/>
        <v>43477</v>
      </c>
      <c r="B707" s="6">
        <v>10016</v>
      </c>
      <c r="C707" s="6" t="str">
        <f>VLOOKUP(B707,'Emp Master'!$A$2:$C$21,2,FALSE)</f>
        <v>EMP-16</v>
      </c>
      <c r="D707" s="6" t="s">
        <v>14</v>
      </c>
      <c r="E707" s="6" t="str">
        <f>VLOOKUP(D707,'Product Master'!$A$2:$C$31,2,FALSE)</f>
        <v>Product-27</v>
      </c>
      <c r="F707" s="6">
        <v>80</v>
      </c>
      <c r="G707" s="7">
        <f>VLOOKUP(D707,'Product Master'!$A$2:$C$31,3,FALSE)</f>
        <v>139</v>
      </c>
      <c r="H707" s="7">
        <f t="shared" ref="H707:H770" si="45">F707*G707</f>
        <v>11120</v>
      </c>
      <c r="I707" t="str">
        <f>VLOOKUP(B707,'Emp Master'!$A$2:$C$21,3,FALSE)</f>
        <v>Supervisor-4</v>
      </c>
      <c r="J707" s="2">
        <f t="shared" ref="J707:J770" si="46">IF(H707&lt;15000,0,1)</f>
        <v>0</v>
      </c>
      <c r="M707" t="str">
        <f>VLOOKUP(D707,'Product Master'!$A$2:$C$31,2,FALSE)</f>
        <v>Product-27</v>
      </c>
      <c r="N707" s="2">
        <f t="shared" ref="N707:N770" si="47">IF(F707&lt;100,0,1)</f>
        <v>0</v>
      </c>
    </row>
    <row r="708" customHeight="1" spans="1:14">
      <c r="A708" s="5">
        <f t="shared" si="44"/>
        <v>43477</v>
      </c>
      <c r="B708" s="6">
        <v>10002</v>
      </c>
      <c r="C708" s="6" t="str">
        <f>VLOOKUP(B708,'Emp Master'!$A$2:$C$21,2,FALSE)</f>
        <v>EMP-2</v>
      </c>
      <c r="D708" s="6" t="s">
        <v>16</v>
      </c>
      <c r="E708" s="6" t="str">
        <f>VLOOKUP(D708,'Product Master'!$A$2:$C$31,2,FALSE)</f>
        <v>Product-15</v>
      </c>
      <c r="F708" s="6">
        <v>114</v>
      </c>
      <c r="G708" s="7">
        <f>VLOOKUP(D708,'Product Master'!$A$2:$C$31,3,FALSE)</f>
        <v>122</v>
      </c>
      <c r="H708" s="7">
        <f t="shared" si="45"/>
        <v>13908</v>
      </c>
      <c r="I708" t="str">
        <f>VLOOKUP(B708,'Emp Master'!$A$2:$C$21,3,FALSE)</f>
        <v>Supervisor-1</v>
      </c>
      <c r="J708" s="2">
        <f t="shared" si="46"/>
        <v>0</v>
      </c>
      <c r="M708" t="str">
        <f>VLOOKUP(D708,'Product Master'!$A$2:$C$31,2,FALSE)</f>
        <v>Product-15</v>
      </c>
      <c r="N708" s="2">
        <f t="shared" si="47"/>
        <v>1</v>
      </c>
    </row>
    <row r="709" customHeight="1" spans="1:14">
      <c r="A709" s="5">
        <f t="shared" si="44"/>
        <v>43477</v>
      </c>
      <c r="B709" s="6">
        <v>10019</v>
      </c>
      <c r="C709" s="6" t="str">
        <f>VLOOKUP(B709,'Emp Master'!$A$2:$C$21,2,FALSE)</f>
        <v>EMP-19</v>
      </c>
      <c r="D709" s="6" t="s">
        <v>30</v>
      </c>
      <c r="E709" s="6" t="str">
        <f>VLOOKUP(D709,'Product Master'!$A$2:$C$31,2,FALSE)</f>
        <v>Product-3</v>
      </c>
      <c r="F709" s="6">
        <v>146</v>
      </c>
      <c r="G709" s="7">
        <f>VLOOKUP(D709,'Product Master'!$A$2:$C$31,3,FALSE)</f>
        <v>139</v>
      </c>
      <c r="H709" s="7">
        <f t="shared" si="45"/>
        <v>20294</v>
      </c>
      <c r="I709" t="str">
        <f>VLOOKUP(B709,'Emp Master'!$A$2:$C$21,3,FALSE)</f>
        <v>Supervisor-4</v>
      </c>
      <c r="J709" s="2">
        <f t="shared" si="46"/>
        <v>1</v>
      </c>
      <c r="M709" t="str">
        <f>VLOOKUP(D709,'Product Master'!$A$2:$C$31,2,FALSE)</f>
        <v>Product-3</v>
      </c>
      <c r="N709" s="2">
        <f t="shared" si="47"/>
        <v>1</v>
      </c>
    </row>
    <row r="710" customHeight="1" spans="1:14">
      <c r="A710" s="5">
        <f t="shared" si="44"/>
        <v>43478</v>
      </c>
      <c r="B710" s="6">
        <v>10008</v>
      </c>
      <c r="C710" s="6" t="str">
        <f>VLOOKUP(B710,'Emp Master'!$A$2:$C$21,2,FALSE)</f>
        <v>EMP-8</v>
      </c>
      <c r="D710" s="6" t="s">
        <v>27</v>
      </c>
      <c r="E710" s="6" t="str">
        <f>VLOOKUP(D710,'Product Master'!$A$2:$C$31,2,FALSE)</f>
        <v>Product-13</v>
      </c>
      <c r="F710" s="6">
        <v>192</v>
      </c>
      <c r="G710" s="7">
        <f>VLOOKUP(D710,'Product Master'!$A$2:$C$31,3,FALSE)</f>
        <v>97</v>
      </c>
      <c r="H710" s="7">
        <f t="shared" si="45"/>
        <v>18624</v>
      </c>
      <c r="I710" t="str">
        <f>VLOOKUP(B710,'Emp Master'!$A$2:$C$21,3,FALSE)</f>
        <v>Supervisor-2</v>
      </c>
      <c r="J710" s="2">
        <f t="shared" si="46"/>
        <v>1</v>
      </c>
      <c r="M710" t="str">
        <f>VLOOKUP(D710,'Product Master'!$A$2:$C$31,2,FALSE)</f>
        <v>Product-13</v>
      </c>
      <c r="N710" s="2">
        <f t="shared" si="47"/>
        <v>1</v>
      </c>
    </row>
    <row r="711" customHeight="1" spans="1:14">
      <c r="A711" s="5">
        <f t="shared" si="44"/>
        <v>43478</v>
      </c>
      <c r="B711" s="6">
        <v>10002</v>
      </c>
      <c r="C711" s="6" t="str">
        <f>VLOOKUP(B711,'Emp Master'!$A$2:$C$21,2,FALSE)</f>
        <v>EMP-2</v>
      </c>
      <c r="D711" s="6" t="s">
        <v>10</v>
      </c>
      <c r="E711" s="6" t="str">
        <f>VLOOKUP(D711,'Product Master'!$A$2:$C$31,2,FALSE)</f>
        <v>Product-26</v>
      </c>
      <c r="F711" s="6">
        <v>203</v>
      </c>
      <c r="G711" s="7">
        <f>VLOOKUP(D711,'Product Master'!$A$2:$C$31,3,FALSE)</f>
        <v>110</v>
      </c>
      <c r="H711" s="7">
        <f t="shared" si="45"/>
        <v>22330</v>
      </c>
      <c r="I711" t="str">
        <f>VLOOKUP(B711,'Emp Master'!$A$2:$C$21,3,FALSE)</f>
        <v>Supervisor-1</v>
      </c>
      <c r="J711" s="2">
        <f t="shared" si="46"/>
        <v>1</v>
      </c>
      <c r="M711" t="str">
        <f>VLOOKUP(D711,'Product Master'!$A$2:$C$31,2,FALSE)</f>
        <v>Product-26</v>
      </c>
      <c r="N711" s="2">
        <f t="shared" si="47"/>
        <v>1</v>
      </c>
    </row>
    <row r="712" customHeight="1" spans="1:14">
      <c r="A712" s="5">
        <f t="shared" si="44"/>
        <v>43478</v>
      </c>
      <c r="B712" s="6">
        <v>10015</v>
      </c>
      <c r="C712" s="6" t="str">
        <f>VLOOKUP(B712,'Emp Master'!$A$2:$C$21,2,FALSE)</f>
        <v>EMP-15</v>
      </c>
      <c r="D712" s="6" t="s">
        <v>12</v>
      </c>
      <c r="E712" s="6" t="str">
        <f>VLOOKUP(D712,'Product Master'!$A$2:$C$31,2,FALSE)</f>
        <v>Product-8</v>
      </c>
      <c r="F712" s="6">
        <v>270</v>
      </c>
      <c r="G712" s="7">
        <f>VLOOKUP(D712,'Product Master'!$A$2:$C$31,3,FALSE)</f>
        <v>68</v>
      </c>
      <c r="H712" s="7">
        <f t="shared" si="45"/>
        <v>18360</v>
      </c>
      <c r="I712" t="str">
        <f>VLOOKUP(B712,'Emp Master'!$A$2:$C$21,3,FALSE)</f>
        <v>Supervisor-3</v>
      </c>
      <c r="J712" s="2">
        <f t="shared" si="46"/>
        <v>1</v>
      </c>
      <c r="M712" t="str">
        <f>VLOOKUP(D712,'Product Master'!$A$2:$C$31,2,FALSE)</f>
        <v>Product-8</v>
      </c>
      <c r="N712" s="2">
        <f t="shared" si="47"/>
        <v>1</v>
      </c>
    </row>
    <row r="713" customHeight="1" spans="1:14">
      <c r="A713" s="5">
        <f t="shared" si="44"/>
        <v>43478</v>
      </c>
      <c r="B713" s="6">
        <v>10020</v>
      </c>
      <c r="C713" s="6" t="str">
        <f>VLOOKUP(B713,'Emp Master'!$A$2:$C$21,2,FALSE)</f>
        <v>EMP-20</v>
      </c>
      <c r="D713" s="6" t="s">
        <v>23</v>
      </c>
      <c r="E713" s="6" t="str">
        <f>VLOOKUP(D713,'Product Master'!$A$2:$C$31,2,FALSE)</f>
        <v>Product-20</v>
      </c>
      <c r="F713" s="6">
        <v>187</v>
      </c>
      <c r="G713" s="7">
        <f>VLOOKUP(D713,'Product Master'!$A$2:$C$31,3,FALSE)</f>
        <v>70</v>
      </c>
      <c r="H713" s="7">
        <f t="shared" si="45"/>
        <v>13090</v>
      </c>
      <c r="I713" t="str">
        <f>VLOOKUP(B713,'Emp Master'!$A$2:$C$21,3,FALSE)</f>
        <v>Supervisor-4</v>
      </c>
      <c r="J713" s="2">
        <f t="shared" si="46"/>
        <v>0</v>
      </c>
      <c r="M713" t="str">
        <f>VLOOKUP(D713,'Product Master'!$A$2:$C$31,2,FALSE)</f>
        <v>Product-20</v>
      </c>
      <c r="N713" s="2">
        <f t="shared" si="47"/>
        <v>1</v>
      </c>
    </row>
    <row r="714" customHeight="1" spans="1:14">
      <c r="A714" s="5">
        <f t="shared" si="44"/>
        <v>43478</v>
      </c>
      <c r="B714" s="6">
        <v>10018</v>
      </c>
      <c r="C714" s="6" t="str">
        <f>VLOOKUP(B714,'Emp Master'!$A$2:$C$21,2,FALSE)</f>
        <v>EMP-18</v>
      </c>
      <c r="D714" s="6" t="s">
        <v>18</v>
      </c>
      <c r="E714" s="6" t="str">
        <f>VLOOKUP(D714,'Product Master'!$A$2:$C$31,2,FALSE)</f>
        <v>Product-25</v>
      </c>
      <c r="F714" s="6">
        <v>197</v>
      </c>
      <c r="G714" s="7">
        <f>VLOOKUP(D714,'Product Master'!$A$2:$C$31,3,FALSE)</f>
        <v>85</v>
      </c>
      <c r="H714" s="7">
        <f t="shared" si="45"/>
        <v>16745</v>
      </c>
      <c r="I714" t="str">
        <f>VLOOKUP(B714,'Emp Master'!$A$2:$C$21,3,FALSE)</f>
        <v>Supervisor-4</v>
      </c>
      <c r="J714" s="2">
        <f t="shared" si="46"/>
        <v>1</v>
      </c>
      <c r="M714" t="str">
        <f>VLOOKUP(D714,'Product Master'!$A$2:$C$31,2,FALSE)</f>
        <v>Product-25</v>
      </c>
      <c r="N714" s="2">
        <f t="shared" si="47"/>
        <v>1</v>
      </c>
    </row>
    <row r="715" customHeight="1" spans="1:14">
      <c r="A715" s="5">
        <f t="shared" si="44"/>
        <v>43478</v>
      </c>
      <c r="B715" s="6">
        <v>10008</v>
      </c>
      <c r="C715" s="6" t="str">
        <f>VLOOKUP(B715,'Emp Master'!$A$2:$C$21,2,FALSE)</f>
        <v>EMP-8</v>
      </c>
      <c r="D715" s="6" t="s">
        <v>20</v>
      </c>
      <c r="E715" s="6" t="str">
        <f>VLOOKUP(D715,'Product Master'!$A$2:$C$31,2,FALSE)</f>
        <v>Product-17</v>
      </c>
      <c r="F715" s="6">
        <v>154</v>
      </c>
      <c r="G715" s="7">
        <f>VLOOKUP(D715,'Product Master'!$A$2:$C$31,3,FALSE)</f>
        <v>116</v>
      </c>
      <c r="H715" s="7">
        <f t="shared" si="45"/>
        <v>17864</v>
      </c>
      <c r="I715" t="str">
        <f>VLOOKUP(B715,'Emp Master'!$A$2:$C$21,3,FALSE)</f>
        <v>Supervisor-2</v>
      </c>
      <c r="J715" s="2">
        <f t="shared" si="46"/>
        <v>1</v>
      </c>
      <c r="M715" t="str">
        <f>VLOOKUP(D715,'Product Master'!$A$2:$C$31,2,FALSE)</f>
        <v>Product-17</v>
      </c>
      <c r="N715" s="2">
        <f t="shared" si="47"/>
        <v>1</v>
      </c>
    </row>
    <row r="716" customHeight="1" spans="1:14">
      <c r="A716" s="5">
        <f t="shared" si="44"/>
        <v>43478</v>
      </c>
      <c r="B716" s="6">
        <v>10004</v>
      </c>
      <c r="C716" s="6" t="str">
        <f>VLOOKUP(B716,'Emp Master'!$A$2:$C$21,2,FALSE)</f>
        <v>EMP-4</v>
      </c>
      <c r="D716" s="6" t="s">
        <v>16</v>
      </c>
      <c r="E716" s="6" t="str">
        <f>VLOOKUP(D716,'Product Master'!$A$2:$C$31,2,FALSE)</f>
        <v>Product-15</v>
      </c>
      <c r="F716" s="6">
        <v>147</v>
      </c>
      <c r="G716" s="7">
        <f>VLOOKUP(D716,'Product Master'!$A$2:$C$31,3,FALSE)</f>
        <v>122</v>
      </c>
      <c r="H716" s="7">
        <f t="shared" si="45"/>
        <v>17934</v>
      </c>
      <c r="I716" t="str">
        <f>VLOOKUP(B716,'Emp Master'!$A$2:$C$21,3,FALSE)</f>
        <v>Supervisor-1</v>
      </c>
      <c r="J716" s="2">
        <f t="shared" si="46"/>
        <v>1</v>
      </c>
      <c r="M716" t="str">
        <f>VLOOKUP(D716,'Product Master'!$A$2:$C$31,2,FALSE)</f>
        <v>Product-15</v>
      </c>
      <c r="N716" s="2">
        <f t="shared" si="47"/>
        <v>1</v>
      </c>
    </row>
    <row r="717" customHeight="1" spans="1:14">
      <c r="A717" s="5">
        <f t="shared" si="44"/>
        <v>43478</v>
      </c>
      <c r="B717" s="6">
        <v>10020</v>
      </c>
      <c r="C717" s="6" t="str">
        <f>VLOOKUP(B717,'Emp Master'!$A$2:$C$21,2,FALSE)</f>
        <v>EMP-20</v>
      </c>
      <c r="D717" s="6" t="s">
        <v>11</v>
      </c>
      <c r="E717" s="6" t="str">
        <f>VLOOKUP(D717,'Product Master'!$A$2:$C$31,2,FALSE)</f>
        <v>Product-21</v>
      </c>
      <c r="F717" s="6">
        <v>166</v>
      </c>
      <c r="G717" s="7">
        <f>VLOOKUP(D717,'Product Master'!$A$2:$C$31,3,FALSE)</f>
        <v>141</v>
      </c>
      <c r="H717" s="7">
        <f t="shared" si="45"/>
        <v>23406</v>
      </c>
      <c r="I717" t="str">
        <f>VLOOKUP(B717,'Emp Master'!$A$2:$C$21,3,FALSE)</f>
        <v>Supervisor-4</v>
      </c>
      <c r="J717" s="2">
        <f t="shared" si="46"/>
        <v>1</v>
      </c>
      <c r="M717" t="str">
        <f>VLOOKUP(D717,'Product Master'!$A$2:$C$31,2,FALSE)</f>
        <v>Product-21</v>
      </c>
      <c r="N717" s="2">
        <f t="shared" si="47"/>
        <v>1</v>
      </c>
    </row>
    <row r="718" customHeight="1" spans="1:14">
      <c r="A718" s="5">
        <f t="shared" si="44"/>
        <v>43478</v>
      </c>
      <c r="B718" s="6">
        <v>10020</v>
      </c>
      <c r="C718" s="6" t="str">
        <f>VLOOKUP(B718,'Emp Master'!$A$2:$C$21,2,FALSE)</f>
        <v>EMP-20</v>
      </c>
      <c r="D718" s="6" t="s">
        <v>25</v>
      </c>
      <c r="E718" s="6" t="str">
        <f>VLOOKUP(D718,'Product Master'!$A$2:$C$31,2,FALSE)</f>
        <v>Product-30</v>
      </c>
      <c r="F718" s="6">
        <v>155</v>
      </c>
      <c r="G718" s="7">
        <f>VLOOKUP(D718,'Product Master'!$A$2:$C$31,3,FALSE)</f>
        <v>200</v>
      </c>
      <c r="H718" s="7">
        <f t="shared" si="45"/>
        <v>31000</v>
      </c>
      <c r="I718" t="str">
        <f>VLOOKUP(B718,'Emp Master'!$A$2:$C$21,3,FALSE)</f>
        <v>Supervisor-4</v>
      </c>
      <c r="J718" s="2">
        <f t="shared" si="46"/>
        <v>1</v>
      </c>
      <c r="M718" t="str">
        <f>VLOOKUP(D718,'Product Master'!$A$2:$C$31,2,FALSE)</f>
        <v>Product-30</v>
      </c>
      <c r="N718" s="2">
        <f t="shared" si="47"/>
        <v>1</v>
      </c>
    </row>
    <row r="719" customHeight="1" spans="1:14">
      <c r="A719" s="5">
        <f t="shared" si="44"/>
        <v>43478</v>
      </c>
      <c r="B719" s="6">
        <v>10010</v>
      </c>
      <c r="C719" s="6" t="str">
        <f>VLOOKUP(B719,'Emp Master'!$A$2:$C$21,2,FALSE)</f>
        <v>EMP-10</v>
      </c>
      <c r="D719" s="6" t="s">
        <v>10</v>
      </c>
      <c r="E719" s="6" t="str">
        <f>VLOOKUP(D719,'Product Master'!$A$2:$C$31,2,FALSE)</f>
        <v>Product-26</v>
      </c>
      <c r="F719" s="6">
        <v>232</v>
      </c>
      <c r="G719" s="7">
        <f>VLOOKUP(D719,'Product Master'!$A$2:$C$31,3,FALSE)</f>
        <v>110</v>
      </c>
      <c r="H719" s="7">
        <f t="shared" si="45"/>
        <v>25520</v>
      </c>
      <c r="I719" t="str">
        <f>VLOOKUP(B719,'Emp Master'!$A$2:$C$21,3,FALSE)</f>
        <v>Supervisor-2</v>
      </c>
      <c r="J719" s="2">
        <f t="shared" si="46"/>
        <v>1</v>
      </c>
      <c r="M719" t="str">
        <f>VLOOKUP(D719,'Product Master'!$A$2:$C$31,2,FALSE)</f>
        <v>Product-26</v>
      </c>
      <c r="N719" s="2">
        <f t="shared" si="47"/>
        <v>1</v>
      </c>
    </row>
    <row r="720" customHeight="1" spans="1:14">
      <c r="A720" s="5">
        <f t="shared" si="44"/>
        <v>43478</v>
      </c>
      <c r="B720" s="6">
        <v>10003</v>
      </c>
      <c r="C720" s="6" t="str">
        <f>VLOOKUP(B720,'Emp Master'!$A$2:$C$21,2,FALSE)</f>
        <v>EMP-3</v>
      </c>
      <c r="D720" s="6" t="s">
        <v>9</v>
      </c>
      <c r="E720" s="6" t="str">
        <f>VLOOKUP(D720,'Product Master'!$A$2:$C$31,2,FALSE)</f>
        <v>Product-18</v>
      </c>
      <c r="F720" s="6">
        <v>284</v>
      </c>
      <c r="G720" s="7">
        <f>VLOOKUP(D720,'Product Master'!$A$2:$C$31,3,FALSE)</f>
        <v>291</v>
      </c>
      <c r="H720" s="7">
        <f t="shared" si="45"/>
        <v>82644</v>
      </c>
      <c r="I720" t="str">
        <f>VLOOKUP(B720,'Emp Master'!$A$2:$C$21,3,FALSE)</f>
        <v>Supervisor-1</v>
      </c>
      <c r="J720" s="2">
        <f t="shared" si="46"/>
        <v>1</v>
      </c>
      <c r="M720" t="str">
        <f>VLOOKUP(D720,'Product Master'!$A$2:$C$31,2,FALSE)</f>
        <v>Product-18</v>
      </c>
      <c r="N720" s="2">
        <f t="shared" si="47"/>
        <v>1</v>
      </c>
    </row>
    <row r="721" customHeight="1" spans="1:14">
      <c r="A721" s="5">
        <f t="shared" si="44"/>
        <v>43478</v>
      </c>
      <c r="B721" s="6">
        <v>10015</v>
      </c>
      <c r="C721" s="6" t="str">
        <f>VLOOKUP(B721,'Emp Master'!$A$2:$C$21,2,FALSE)</f>
        <v>EMP-15</v>
      </c>
      <c r="D721" s="6" t="s">
        <v>18</v>
      </c>
      <c r="E721" s="6" t="str">
        <f>VLOOKUP(D721,'Product Master'!$A$2:$C$31,2,FALSE)</f>
        <v>Product-25</v>
      </c>
      <c r="F721" s="6">
        <v>207</v>
      </c>
      <c r="G721" s="7">
        <f>VLOOKUP(D721,'Product Master'!$A$2:$C$31,3,FALSE)</f>
        <v>85</v>
      </c>
      <c r="H721" s="7">
        <f t="shared" si="45"/>
        <v>17595</v>
      </c>
      <c r="I721" t="str">
        <f>VLOOKUP(B721,'Emp Master'!$A$2:$C$21,3,FALSE)</f>
        <v>Supervisor-3</v>
      </c>
      <c r="J721" s="2">
        <f t="shared" si="46"/>
        <v>1</v>
      </c>
      <c r="M721" t="str">
        <f>VLOOKUP(D721,'Product Master'!$A$2:$C$31,2,FALSE)</f>
        <v>Product-25</v>
      </c>
      <c r="N721" s="2">
        <f t="shared" si="47"/>
        <v>1</v>
      </c>
    </row>
    <row r="722" customHeight="1" spans="1:14">
      <c r="A722" s="5">
        <f t="shared" si="44"/>
        <v>43478</v>
      </c>
      <c r="B722" s="6">
        <v>10009</v>
      </c>
      <c r="C722" s="6" t="str">
        <f>VLOOKUP(B722,'Emp Master'!$A$2:$C$21,2,FALSE)</f>
        <v>EMP-9</v>
      </c>
      <c r="D722" s="6" t="s">
        <v>22</v>
      </c>
      <c r="E722" s="6" t="str">
        <f>VLOOKUP(D722,'Product Master'!$A$2:$C$31,2,FALSE)</f>
        <v>Product-9</v>
      </c>
      <c r="F722" s="6">
        <v>123</v>
      </c>
      <c r="G722" s="7">
        <f>VLOOKUP(D722,'Product Master'!$A$2:$C$31,3,FALSE)</f>
        <v>73</v>
      </c>
      <c r="H722" s="7">
        <f t="shared" si="45"/>
        <v>8979</v>
      </c>
      <c r="I722" t="str">
        <f>VLOOKUP(B722,'Emp Master'!$A$2:$C$21,3,FALSE)</f>
        <v>Supervisor-2</v>
      </c>
      <c r="J722" s="2">
        <f t="shared" si="46"/>
        <v>0</v>
      </c>
      <c r="M722" t="str">
        <f>VLOOKUP(D722,'Product Master'!$A$2:$C$31,2,FALSE)</f>
        <v>Product-9</v>
      </c>
      <c r="N722" s="2">
        <f t="shared" si="47"/>
        <v>1</v>
      </c>
    </row>
    <row r="723" customHeight="1" spans="1:14">
      <c r="A723" s="5">
        <f t="shared" si="44"/>
        <v>43478</v>
      </c>
      <c r="B723" s="6">
        <v>10011</v>
      </c>
      <c r="C723" s="6" t="str">
        <f>VLOOKUP(B723,'Emp Master'!$A$2:$C$21,2,FALSE)</f>
        <v>EMP-11</v>
      </c>
      <c r="D723" s="6" t="s">
        <v>9</v>
      </c>
      <c r="E723" s="6" t="str">
        <f>VLOOKUP(D723,'Product Master'!$A$2:$C$31,2,FALSE)</f>
        <v>Product-18</v>
      </c>
      <c r="F723" s="6">
        <v>98</v>
      </c>
      <c r="G723" s="7">
        <f>VLOOKUP(D723,'Product Master'!$A$2:$C$31,3,FALSE)</f>
        <v>291</v>
      </c>
      <c r="H723" s="7">
        <f t="shared" si="45"/>
        <v>28518</v>
      </c>
      <c r="I723" t="str">
        <f>VLOOKUP(B723,'Emp Master'!$A$2:$C$21,3,FALSE)</f>
        <v>Supervisor-3</v>
      </c>
      <c r="J723" s="2">
        <f t="shared" si="46"/>
        <v>1</v>
      </c>
      <c r="M723" t="str">
        <f>VLOOKUP(D723,'Product Master'!$A$2:$C$31,2,FALSE)</f>
        <v>Product-18</v>
      </c>
      <c r="N723" s="2">
        <f t="shared" si="47"/>
        <v>0</v>
      </c>
    </row>
    <row r="724" customHeight="1" spans="1:14">
      <c r="A724" s="5">
        <f t="shared" si="44"/>
        <v>43478</v>
      </c>
      <c r="B724" s="6">
        <v>10002</v>
      </c>
      <c r="C724" s="6" t="str">
        <f>VLOOKUP(B724,'Emp Master'!$A$2:$C$21,2,FALSE)</f>
        <v>EMP-2</v>
      </c>
      <c r="D724" s="6" t="s">
        <v>11</v>
      </c>
      <c r="E724" s="6" t="str">
        <f>VLOOKUP(D724,'Product Master'!$A$2:$C$31,2,FALSE)</f>
        <v>Product-21</v>
      </c>
      <c r="F724" s="6">
        <v>142</v>
      </c>
      <c r="G724" s="7">
        <f>VLOOKUP(D724,'Product Master'!$A$2:$C$31,3,FALSE)</f>
        <v>141</v>
      </c>
      <c r="H724" s="7">
        <f t="shared" si="45"/>
        <v>20022</v>
      </c>
      <c r="I724" t="str">
        <f>VLOOKUP(B724,'Emp Master'!$A$2:$C$21,3,FALSE)</f>
        <v>Supervisor-1</v>
      </c>
      <c r="J724" s="2">
        <f t="shared" si="46"/>
        <v>1</v>
      </c>
      <c r="M724" t="str">
        <f>VLOOKUP(D724,'Product Master'!$A$2:$C$31,2,FALSE)</f>
        <v>Product-21</v>
      </c>
      <c r="N724" s="2">
        <f t="shared" si="47"/>
        <v>1</v>
      </c>
    </row>
    <row r="725" customHeight="1" spans="1:14">
      <c r="A725" s="5">
        <f t="shared" si="44"/>
        <v>43478</v>
      </c>
      <c r="B725" s="6">
        <v>10012</v>
      </c>
      <c r="C725" s="6" t="str">
        <f>VLOOKUP(B725,'Emp Master'!$A$2:$C$21,2,FALSE)</f>
        <v>EMP-12</v>
      </c>
      <c r="D725" s="6" t="s">
        <v>11</v>
      </c>
      <c r="E725" s="6" t="str">
        <f>VLOOKUP(D725,'Product Master'!$A$2:$C$31,2,FALSE)</f>
        <v>Product-21</v>
      </c>
      <c r="F725" s="6">
        <v>123</v>
      </c>
      <c r="G725" s="7">
        <f>VLOOKUP(D725,'Product Master'!$A$2:$C$31,3,FALSE)</f>
        <v>141</v>
      </c>
      <c r="H725" s="7">
        <f t="shared" si="45"/>
        <v>17343</v>
      </c>
      <c r="I725" t="str">
        <f>VLOOKUP(B725,'Emp Master'!$A$2:$C$21,3,FALSE)</f>
        <v>Supervisor-3</v>
      </c>
      <c r="J725" s="2">
        <f t="shared" si="46"/>
        <v>1</v>
      </c>
      <c r="M725" t="str">
        <f>VLOOKUP(D725,'Product Master'!$A$2:$C$31,2,FALSE)</f>
        <v>Product-21</v>
      </c>
      <c r="N725" s="2">
        <f t="shared" si="47"/>
        <v>1</v>
      </c>
    </row>
    <row r="726" customHeight="1" spans="1:14">
      <c r="A726" s="5">
        <f t="shared" si="44"/>
        <v>43478</v>
      </c>
      <c r="B726" s="6">
        <v>10009</v>
      </c>
      <c r="C726" s="6" t="str">
        <f>VLOOKUP(B726,'Emp Master'!$A$2:$C$21,2,FALSE)</f>
        <v>EMP-9</v>
      </c>
      <c r="D726" s="6" t="s">
        <v>32</v>
      </c>
      <c r="E726" s="6" t="str">
        <f>VLOOKUP(D726,'Product Master'!$A$2:$C$31,2,FALSE)</f>
        <v>Product-10</v>
      </c>
      <c r="F726" s="6">
        <v>203</v>
      </c>
      <c r="G726" s="7">
        <f>VLOOKUP(D726,'Product Master'!$A$2:$C$31,3,FALSE)</f>
        <v>515</v>
      </c>
      <c r="H726" s="7">
        <f t="shared" si="45"/>
        <v>104545</v>
      </c>
      <c r="I726" t="str">
        <f>VLOOKUP(B726,'Emp Master'!$A$2:$C$21,3,FALSE)</f>
        <v>Supervisor-2</v>
      </c>
      <c r="J726" s="2">
        <f t="shared" si="46"/>
        <v>1</v>
      </c>
      <c r="M726" t="str">
        <f>VLOOKUP(D726,'Product Master'!$A$2:$C$31,2,FALSE)</f>
        <v>Product-10</v>
      </c>
      <c r="N726" s="2">
        <f t="shared" si="47"/>
        <v>1</v>
      </c>
    </row>
    <row r="727" customHeight="1" spans="1:14">
      <c r="A727" s="5">
        <f t="shared" si="44"/>
        <v>43478</v>
      </c>
      <c r="B727" s="6">
        <v>10003</v>
      </c>
      <c r="C727" s="6" t="str">
        <f>VLOOKUP(B727,'Emp Master'!$A$2:$C$21,2,FALSE)</f>
        <v>EMP-3</v>
      </c>
      <c r="D727" s="6" t="s">
        <v>13</v>
      </c>
      <c r="E727" s="6" t="str">
        <f>VLOOKUP(D727,'Product Master'!$A$2:$C$31,2,FALSE)</f>
        <v>Product-23</v>
      </c>
      <c r="F727" s="6">
        <v>140</v>
      </c>
      <c r="G727" s="7">
        <f>VLOOKUP(D727,'Product Master'!$A$2:$C$31,3,FALSE)</f>
        <v>239</v>
      </c>
      <c r="H727" s="7">
        <f t="shared" si="45"/>
        <v>33460</v>
      </c>
      <c r="I727" t="str">
        <f>VLOOKUP(B727,'Emp Master'!$A$2:$C$21,3,FALSE)</f>
        <v>Supervisor-1</v>
      </c>
      <c r="J727" s="2">
        <f t="shared" si="46"/>
        <v>1</v>
      </c>
      <c r="M727" t="str">
        <f>VLOOKUP(D727,'Product Master'!$A$2:$C$31,2,FALSE)</f>
        <v>Product-23</v>
      </c>
      <c r="N727" s="2">
        <f t="shared" si="47"/>
        <v>1</v>
      </c>
    </row>
    <row r="728" customHeight="1" spans="1:14">
      <c r="A728" s="5">
        <f t="shared" si="44"/>
        <v>43478</v>
      </c>
      <c r="B728" s="6">
        <v>10020</v>
      </c>
      <c r="C728" s="6" t="str">
        <f>VLOOKUP(B728,'Emp Master'!$A$2:$C$21,2,FALSE)</f>
        <v>EMP-20</v>
      </c>
      <c r="D728" s="6" t="s">
        <v>22</v>
      </c>
      <c r="E728" s="6" t="str">
        <f>VLOOKUP(D728,'Product Master'!$A$2:$C$31,2,FALSE)</f>
        <v>Product-9</v>
      </c>
      <c r="F728" s="6">
        <v>204</v>
      </c>
      <c r="G728" s="7">
        <f>VLOOKUP(D728,'Product Master'!$A$2:$C$31,3,FALSE)</f>
        <v>73</v>
      </c>
      <c r="H728" s="7">
        <f t="shared" si="45"/>
        <v>14892</v>
      </c>
      <c r="I728" t="str">
        <f>VLOOKUP(B728,'Emp Master'!$A$2:$C$21,3,FALSE)</f>
        <v>Supervisor-4</v>
      </c>
      <c r="J728" s="2">
        <f t="shared" si="46"/>
        <v>0</v>
      </c>
      <c r="M728" t="str">
        <f>VLOOKUP(D728,'Product Master'!$A$2:$C$31,2,FALSE)</f>
        <v>Product-9</v>
      </c>
      <c r="N728" s="2">
        <f t="shared" si="47"/>
        <v>1</v>
      </c>
    </row>
    <row r="729" customHeight="1" spans="1:14">
      <c r="A729" s="5">
        <f t="shared" si="44"/>
        <v>43478</v>
      </c>
      <c r="B729" s="6">
        <v>10017</v>
      </c>
      <c r="C729" s="6" t="str">
        <f>VLOOKUP(B729,'Emp Master'!$A$2:$C$21,2,FALSE)</f>
        <v>EMP-17</v>
      </c>
      <c r="D729" s="6" t="s">
        <v>33</v>
      </c>
      <c r="E729" s="6" t="str">
        <f>VLOOKUP(D729,'Product Master'!$A$2:$C$31,2,FALSE)</f>
        <v>Product-11</v>
      </c>
      <c r="F729" s="6">
        <v>57</v>
      </c>
      <c r="G729" s="7">
        <f>VLOOKUP(D729,'Product Master'!$A$2:$C$31,3,FALSE)</f>
        <v>239</v>
      </c>
      <c r="H729" s="7">
        <f t="shared" si="45"/>
        <v>13623</v>
      </c>
      <c r="I729" t="str">
        <f>VLOOKUP(B729,'Emp Master'!$A$2:$C$21,3,FALSE)</f>
        <v>Supervisor-4</v>
      </c>
      <c r="J729" s="2">
        <f t="shared" si="46"/>
        <v>0</v>
      </c>
      <c r="M729" t="str">
        <f>VLOOKUP(D729,'Product Master'!$A$2:$C$31,2,FALSE)</f>
        <v>Product-11</v>
      </c>
      <c r="N729" s="2">
        <f t="shared" si="47"/>
        <v>0</v>
      </c>
    </row>
    <row r="730" customHeight="1" spans="1:14">
      <c r="A730" s="5">
        <f t="shared" si="44"/>
        <v>43478</v>
      </c>
      <c r="B730" s="6">
        <v>10016</v>
      </c>
      <c r="C730" s="6" t="str">
        <f>VLOOKUP(B730,'Emp Master'!$A$2:$C$21,2,FALSE)</f>
        <v>EMP-16</v>
      </c>
      <c r="D730" s="6" t="s">
        <v>14</v>
      </c>
      <c r="E730" s="6" t="str">
        <f>VLOOKUP(D730,'Product Master'!$A$2:$C$31,2,FALSE)</f>
        <v>Product-27</v>
      </c>
      <c r="F730" s="6">
        <v>201</v>
      </c>
      <c r="G730" s="7">
        <f>VLOOKUP(D730,'Product Master'!$A$2:$C$31,3,FALSE)</f>
        <v>139</v>
      </c>
      <c r="H730" s="7">
        <f t="shared" si="45"/>
        <v>27939</v>
      </c>
      <c r="I730" t="str">
        <f>VLOOKUP(B730,'Emp Master'!$A$2:$C$21,3,FALSE)</f>
        <v>Supervisor-4</v>
      </c>
      <c r="J730" s="2">
        <f t="shared" si="46"/>
        <v>1</v>
      </c>
      <c r="M730" t="str">
        <f>VLOOKUP(D730,'Product Master'!$A$2:$C$31,2,FALSE)</f>
        <v>Product-27</v>
      </c>
      <c r="N730" s="2">
        <f t="shared" si="47"/>
        <v>1</v>
      </c>
    </row>
    <row r="731" customHeight="1" spans="1:14">
      <c r="A731" s="5">
        <f t="shared" si="44"/>
        <v>43478</v>
      </c>
      <c r="B731" s="6">
        <v>10019</v>
      </c>
      <c r="C731" s="6" t="str">
        <f>VLOOKUP(B731,'Emp Master'!$A$2:$C$21,2,FALSE)</f>
        <v>EMP-19</v>
      </c>
      <c r="D731" s="6" t="s">
        <v>24</v>
      </c>
      <c r="E731" s="6" t="str">
        <f>VLOOKUP(D731,'Product Master'!$A$2:$C$31,2,FALSE)</f>
        <v>Product-5</v>
      </c>
      <c r="F731" s="6">
        <v>124</v>
      </c>
      <c r="G731" s="7">
        <f>VLOOKUP(D731,'Product Master'!$A$2:$C$31,3,FALSE)</f>
        <v>440</v>
      </c>
      <c r="H731" s="7">
        <f t="shared" si="45"/>
        <v>54560</v>
      </c>
      <c r="I731" t="str">
        <f>VLOOKUP(B731,'Emp Master'!$A$2:$C$21,3,FALSE)</f>
        <v>Supervisor-4</v>
      </c>
      <c r="J731" s="2">
        <f t="shared" si="46"/>
        <v>1</v>
      </c>
      <c r="M731" t="str">
        <f>VLOOKUP(D731,'Product Master'!$A$2:$C$31,2,FALSE)</f>
        <v>Product-5</v>
      </c>
      <c r="N731" s="2">
        <f t="shared" si="47"/>
        <v>1</v>
      </c>
    </row>
    <row r="732" customHeight="1" spans="1:14">
      <c r="A732" s="5">
        <f t="shared" si="44"/>
        <v>43478</v>
      </c>
      <c r="B732" s="6">
        <v>10007</v>
      </c>
      <c r="C732" s="6" t="str">
        <f>VLOOKUP(B732,'Emp Master'!$A$2:$C$21,2,FALSE)</f>
        <v>EMP-7</v>
      </c>
      <c r="D732" s="6" t="s">
        <v>17</v>
      </c>
      <c r="E732" s="6" t="str">
        <f>VLOOKUP(D732,'Product Master'!$A$2:$C$31,2,FALSE)</f>
        <v>Product-24</v>
      </c>
      <c r="F732" s="6">
        <v>202</v>
      </c>
      <c r="G732" s="7">
        <f>VLOOKUP(D732,'Product Master'!$A$2:$C$31,3,FALSE)</f>
        <v>687</v>
      </c>
      <c r="H732" s="7">
        <f t="shared" si="45"/>
        <v>138774</v>
      </c>
      <c r="I732" t="str">
        <f>VLOOKUP(B732,'Emp Master'!$A$2:$C$21,3,FALSE)</f>
        <v>Supervisor-2</v>
      </c>
      <c r="J732" s="2">
        <f t="shared" si="46"/>
        <v>1</v>
      </c>
      <c r="M732" t="str">
        <f>VLOOKUP(D732,'Product Master'!$A$2:$C$31,2,FALSE)</f>
        <v>Product-24</v>
      </c>
      <c r="N732" s="2">
        <f t="shared" si="47"/>
        <v>1</v>
      </c>
    </row>
    <row r="733" customHeight="1" spans="1:14">
      <c r="A733" s="5">
        <f t="shared" si="44"/>
        <v>43478</v>
      </c>
      <c r="B733" s="6">
        <v>10006</v>
      </c>
      <c r="C733" s="6" t="str">
        <f>VLOOKUP(B733,'Emp Master'!$A$2:$C$21,2,FALSE)</f>
        <v>EMP-6</v>
      </c>
      <c r="D733" s="6" t="s">
        <v>8</v>
      </c>
      <c r="E733" s="6" t="str">
        <f>VLOOKUP(D733,'Product Master'!$A$2:$C$31,2,FALSE)</f>
        <v>Product-4</v>
      </c>
      <c r="F733" s="6">
        <v>221</v>
      </c>
      <c r="G733" s="7">
        <f>VLOOKUP(D733,'Product Master'!$A$2:$C$31,3,FALSE)</f>
        <v>84</v>
      </c>
      <c r="H733" s="7">
        <f t="shared" si="45"/>
        <v>18564</v>
      </c>
      <c r="I733" t="str">
        <f>VLOOKUP(B733,'Emp Master'!$A$2:$C$21,3,FALSE)</f>
        <v>Supervisor-1</v>
      </c>
      <c r="J733" s="2">
        <f t="shared" si="46"/>
        <v>1</v>
      </c>
      <c r="M733" t="str">
        <f>VLOOKUP(D733,'Product Master'!$A$2:$C$31,2,FALSE)</f>
        <v>Product-4</v>
      </c>
      <c r="N733" s="2">
        <f t="shared" si="47"/>
        <v>1</v>
      </c>
    </row>
    <row r="734" customHeight="1" spans="1:14">
      <c r="A734" s="5">
        <f t="shared" si="44"/>
        <v>43478</v>
      </c>
      <c r="B734" s="6">
        <v>10004</v>
      </c>
      <c r="C734" s="6" t="str">
        <f>VLOOKUP(B734,'Emp Master'!$A$2:$C$21,2,FALSE)</f>
        <v>EMP-4</v>
      </c>
      <c r="D734" s="6" t="s">
        <v>17</v>
      </c>
      <c r="E734" s="6" t="str">
        <f>VLOOKUP(D734,'Product Master'!$A$2:$C$31,2,FALSE)</f>
        <v>Product-24</v>
      </c>
      <c r="F734" s="6">
        <v>97</v>
      </c>
      <c r="G734" s="7">
        <f>VLOOKUP(D734,'Product Master'!$A$2:$C$31,3,FALSE)</f>
        <v>687</v>
      </c>
      <c r="H734" s="7">
        <f t="shared" si="45"/>
        <v>66639</v>
      </c>
      <c r="I734" t="str">
        <f>VLOOKUP(B734,'Emp Master'!$A$2:$C$21,3,FALSE)</f>
        <v>Supervisor-1</v>
      </c>
      <c r="J734" s="2">
        <f t="shared" si="46"/>
        <v>1</v>
      </c>
      <c r="M734" t="str">
        <f>VLOOKUP(D734,'Product Master'!$A$2:$C$31,2,FALSE)</f>
        <v>Product-24</v>
      </c>
      <c r="N734" s="2">
        <f t="shared" si="47"/>
        <v>0</v>
      </c>
    </row>
    <row r="735" customHeight="1" spans="1:14">
      <c r="A735" s="5">
        <f t="shared" si="44"/>
        <v>43478</v>
      </c>
      <c r="B735" s="6">
        <v>10020</v>
      </c>
      <c r="C735" s="6" t="str">
        <f>VLOOKUP(B735,'Emp Master'!$A$2:$C$21,2,FALSE)</f>
        <v>EMP-20</v>
      </c>
      <c r="D735" s="6" t="s">
        <v>32</v>
      </c>
      <c r="E735" s="6" t="str">
        <f>VLOOKUP(D735,'Product Master'!$A$2:$C$31,2,FALSE)</f>
        <v>Product-10</v>
      </c>
      <c r="F735" s="6">
        <v>112</v>
      </c>
      <c r="G735" s="7">
        <f>VLOOKUP(D735,'Product Master'!$A$2:$C$31,3,FALSE)</f>
        <v>515</v>
      </c>
      <c r="H735" s="7">
        <f t="shared" si="45"/>
        <v>57680</v>
      </c>
      <c r="I735" t="str">
        <f>VLOOKUP(B735,'Emp Master'!$A$2:$C$21,3,FALSE)</f>
        <v>Supervisor-4</v>
      </c>
      <c r="J735" s="2">
        <f t="shared" si="46"/>
        <v>1</v>
      </c>
      <c r="M735" t="str">
        <f>VLOOKUP(D735,'Product Master'!$A$2:$C$31,2,FALSE)</f>
        <v>Product-10</v>
      </c>
      <c r="N735" s="2">
        <f t="shared" si="47"/>
        <v>1</v>
      </c>
    </row>
    <row r="736" customHeight="1" spans="1:14">
      <c r="A736" s="5">
        <f t="shared" si="44"/>
        <v>43478</v>
      </c>
      <c r="B736" s="6">
        <v>10018</v>
      </c>
      <c r="C736" s="6" t="str">
        <f>VLOOKUP(B736,'Emp Master'!$A$2:$C$21,2,FALSE)</f>
        <v>EMP-18</v>
      </c>
      <c r="D736" s="6" t="s">
        <v>28</v>
      </c>
      <c r="E736" s="6" t="str">
        <f>VLOOKUP(D736,'Product Master'!$A$2:$C$31,2,FALSE)</f>
        <v>Product-2</v>
      </c>
      <c r="F736" s="6">
        <v>285</v>
      </c>
      <c r="G736" s="7">
        <f>VLOOKUP(D736,'Product Master'!$A$2:$C$31,3,FALSE)</f>
        <v>114</v>
      </c>
      <c r="H736" s="7">
        <f t="shared" si="45"/>
        <v>32490</v>
      </c>
      <c r="I736" t="str">
        <f>VLOOKUP(B736,'Emp Master'!$A$2:$C$21,3,FALSE)</f>
        <v>Supervisor-4</v>
      </c>
      <c r="J736" s="2">
        <f t="shared" si="46"/>
        <v>1</v>
      </c>
      <c r="M736" t="str">
        <f>VLOOKUP(D736,'Product Master'!$A$2:$C$31,2,FALSE)</f>
        <v>Product-2</v>
      </c>
      <c r="N736" s="2">
        <f t="shared" si="47"/>
        <v>1</v>
      </c>
    </row>
    <row r="737" customHeight="1" spans="1:14">
      <c r="A737" s="5">
        <f t="shared" si="44"/>
        <v>43478</v>
      </c>
      <c r="B737" s="6">
        <v>10006</v>
      </c>
      <c r="C737" s="6" t="str">
        <f>VLOOKUP(B737,'Emp Master'!$A$2:$C$21,2,FALSE)</f>
        <v>EMP-6</v>
      </c>
      <c r="D737" s="6" t="s">
        <v>6</v>
      </c>
      <c r="E737" s="6" t="str">
        <f>VLOOKUP(D737,'Product Master'!$A$2:$C$31,2,FALSE)</f>
        <v>Product-19</v>
      </c>
      <c r="F737" s="6">
        <v>110</v>
      </c>
      <c r="G737" s="7">
        <f>VLOOKUP(D737,'Product Master'!$A$2:$C$31,3,FALSE)</f>
        <v>79</v>
      </c>
      <c r="H737" s="7">
        <f t="shared" si="45"/>
        <v>8690</v>
      </c>
      <c r="I737" t="str">
        <f>VLOOKUP(B737,'Emp Master'!$A$2:$C$21,3,FALSE)</f>
        <v>Supervisor-1</v>
      </c>
      <c r="J737" s="2">
        <f t="shared" si="46"/>
        <v>0</v>
      </c>
      <c r="M737" t="str">
        <f>VLOOKUP(D737,'Product Master'!$A$2:$C$31,2,FALSE)</f>
        <v>Product-19</v>
      </c>
      <c r="N737" s="2">
        <f t="shared" si="47"/>
        <v>1</v>
      </c>
    </row>
    <row r="738" customHeight="1" spans="1:14">
      <c r="A738" s="5">
        <f t="shared" si="44"/>
        <v>43478</v>
      </c>
      <c r="B738" s="6">
        <v>10020</v>
      </c>
      <c r="C738" s="6" t="str">
        <f>VLOOKUP(B738,'Emp Master'!$A$2:$C$21,2,FALSE)</f>
        <v>EMP-20</v>
      </c>
      <c r="D738" s="6" t="s">
        <v>9</v>
      </c>
      <c r="E738" s="6" t="str">
        <f>VLOOKUP(D738,'Product Master'!$A$2:$C$31,2,FALSE)</f>
        <v>Product-18</v>
      </c>
      <c r="F738" s="6">
        <v>160</v>
      </c>
      <c r="G738" s="7">
        <f>VLOOKUP(D738,'Product Master'!$A$2:$C$31,3,FALSE)</f>
        <v>291</v>
      </c>
      <c r="H738" s="7">
        <f t="shared" si="45"/>
        <v>46560</v>
      </c>
      <c r="I738" t="str">
        <f>VLOOKUP(B738,'Emp Master'!$A$2:$C$21,3,FALSE)</f>
        <v>Supervisor-4</v>
      </c>
      <c r="J738" s="2">
        <f t="shared" si="46"/>
        <v>1</v>
      </c>
      <c r="M738" t="str">
        <f>VLOOKUP(D738,'Product Master'!$A$2:$C$31,2,FALSE)</f>
        <v>Product-18</v>
      </c>
      <c r="N738" s="2">
        <f t="shared" si="47"/>
        <v>1</v>
      </c>
    </row>
    <row r="739" customHeight="1" spans="1:14">
      <c r="A739" s="5">
        <f t="shared" si="44"/>
        <v>43478</v>
      </c>
      <c r="B739" s="6">
        <v>10013</v>
      </c>
      <c r="C739" s="6" t="str">
        <f>VLOOKUP(B739,'Emp Master'!$A$2:$C$21,2,FALSE)</f>
        <v>EMP-13</v>
      </c>
      <c r="D739" s="6" t="s">
        <v>25</v>
      </c>
      <c r="E739" s="6" t="str">
        <f>VLOOKUP(D739,'Product Master'!$A$2:$C$31,2,FALSE)</f>
        <v>Product-30</v>
      </c>
      <c r="F739" s="6">
        <v>155</v>
      </c>
      <c r="G739" s="7">
        <f>VLOOKUP(D739,'Product Master'!$A$2:$C$31,3,FALSE)</f>
        <v>200</v>
      </c>
      <c r="H739" s="7">
        <f t="shared" si="45"/>
        <v>31000</v>
      </c>
      <c r="I739" t="str">
        <f>VLOOKUP(B739,'Emp Master'!$A$2:$C$21,3,FALSE)</f>
        <v>Supervisor-3</v>
      </c>
      <c r="J739" s="2">
        <f t="shared" si="46"/>
        <v>1</v>
      </c>
      <c r="M739" t="str">
        <f>VLOOKUP(D739,'Product Master'!$A$2:$C$31,2,FALSE)</f>
        <v>Product-30</v>
      </c>
      <c r="N739" s="2">
        <f t="shared" si="47"/>
        <v>1</v>
      </c>
    </row>
    <row r="740" customHeight="1" spans="1:14">
      <c r="A740" s="5">
        <f t="shared" si="44"/>
        <v>43478</v>
      </c>
      <c r="B740" s="6">
        <v>10007</v>
      </c>
      <c r="C740" s="6" t="str">
        <f>VLOOKUP(B740,'Emp Master'!$A$2:$C$21,2,FALSE)</f>
        <v>EMP-7</v>
      </c>
      <c r="D740" s="6" t="s">
        <v>28</v>
      </c>
      <c r="E740" s="6" t="str">
        <f>VLOOKUP(D740,'Product Master'!$A$2:$C$31,2,FALSE)</f>
        <v>Product-2</v>
      </c>
      <c r="F740" s="6">
        <v>270</v>
      </c>
      <c r="G740" s="7">
        <f>VLOOKUP(D740,'Product Master'!$A$2:$C$31,3,FALSE)</f>
        <v>114</v>
      </c>
      <c r="H740" s="7">
        <f t="shared" si="45"/>
        <v>30780</v>
      </c>
      <c r="I740" t="str">
        <f>VLOOKUP(B740,'Emp Master'!$A$2:$C$21,3,FALSE)</f>
        <v>Supervisor-2</v>
      </c>
      <c r="J740" s="2">
        <f t="shared" si="46"/>
        <v>1</v>
      </c>
      <c r="M740" t="str">
        <f>VLOOKUP(D740,'Product Master'!$A$2:$C$31,2,FALSE)</f>
        <v>Product-2</v>
      </c>
      <c r="N740" s="2">
        <f t="shared" si="47"/>
        <v>1</v>
      </c>
    </row>
    <row r="741" customHeight="1" spans="1:14">
      <c r="A741" s="5">
        <f t="shared" si="44"/>
        <v>43478</v>
      </c>
      <c r="B741" s="6">
        <v>10008</v>
      </c>
      <c r="C741" s="6" t="str">
        <f>VLOOKUP(B741,'Emp Master'!$A$2:$C$21,2,FALSE)</f>
        <v>EMP-8</v>
      </c>
      <c r="D741" s="6" t="s">
        <v>32</v>
      </c>
      <c r="E741" s="6" t="str">
        <f>VLOOKUP(D741,'Product Master'!$A$2:$C$31,2,FALSE)</f>
        <v>Product-10</v>
      </c>
      <c r="F741" s="6">
        <v>199</v>
      </c>
      <c r="G741" s="7">
        <f>VLOOKUP(D741,'Product Master'!$A$2:$C$31,3,FALSE)</f>
        <v>515</v>
      </c>
      <c r="H741" s="7">
        <f t="shared" si="45"/>
        <v>102485</v>
      </c>
      <c r="I741" t="str">
        <f>VLOOKUP(B741,'Emp Master'!$A$2:$C$21,3,FALSE)</f>
        <v>Supervisor-2</v>
      </c>
      <c r="J741" s="2">
        <f t="shared" si="46"/>
        <v>1</v>
      </c>
      <c r="M741" t="str">
        <f>VLOOKUP(D741,'Product Master'!$A$2:$C$31,2,FALSE)</f>
        <v>Product-10</v>
      </c>
      <c r="N741" s="2">
        <f t="shared" si="47"/>
        <v>1</v>
      </c>
    </row>
    <row r="742" customHeight="1" spans="1:14">
      <c r="A742" s="5">
        <f t="shared" si="44"/>
        <v>43478</v>
      </c>
      <c r="B742" s="6">
        <v>10009</v>
      </c>
      <c r="C742" s="6" t="str">
        <f>VLOOKUP(B742,'Emp Master'!$A$2:$C$21,2,FALSE)</f>
        <v>EMP-9</v>
      </c>
      <c r="D742" s="6" t="s">
        <v>23</v>
      </c>
      <c r="E742" s="6" t="str">
        <f>VLOOKUP(D742,'Product Master'!$A$2:$C$31,2,FALSE)</f>
        <v>Product-20</v>
      </c>
      <c r="F742" s="6">
        <v>255</v>
      </c>
      <c r="G742" s="7">
        <f>VLOOKUP(D742,'Product Master'!$A$2:$C$31,3,FALSE)</f>
        <v>70</v>
      </c>
      <c r="H742" s="7">
        <f t="shared" si="45"/>
        <v>17850</v>
      </c>
      <c r="I742" t="str">
        <f>VLOOKUP(B742,'Emp Master'!$A$2:$C$21,3,FALSE)</f>
        <v>Supervisor-2</v>
      </c>
      <c r="J742" s="2">
        <f t="shared" si="46"/>
        <v>1</v>
      </c>
      <c r="M742" t="str">
        <f>VLOOKUP(D742,'Product Master'!$A$2:$C$31,2,FALSE)</f>
        <v>Product-20</v>
      </c>
      <c r="N742" s="2">
        <f t="shared" si="47"/>
        <v>1</v>
      </c>
    </row>
    <row r="743" customHeight="1" spans="1:14">
      <c r="A743" s="5">
        <f t="shared" si="44"/>
        <v>43478</v>
      </c>
      <c r="B743" s="6">
        <v>10002</v>
      </c>
      <c r="C743" s="6" t="str">
        <f>VLOOKUP(B743,'Emp Master'!$A$2:$C$21,2,FALSE)</f>
        <v>EMP-2</v>
      </c>
      <c r="D743" s="6" t="s">
        <v>33</v>
      </c>
      <c r="E743" s="6" t="str">
        <f>VLOOKUP(D743,'Product Master'!$A$2:$C$31,2,FALSE)</f>
        <v>Product-11</v>
      </c>
      <c r="F743" s="6">
        <v>113</v>
      </c>
      <c r="G743" s="7">
        <f>VLOOKUP(D743,'Product Master'!$A$2:$C$31,3,FALSE)</f>
        <v>239</v>
      </c>
      <c r="H743" s="7">
        <f t="shared" si="45"/>
        <v>27007</v>
      </c>
      <c r="I743" t="str">
        <f>VLOOKUP(B743,'Emp Master'!$A$2:$C$21,3,FALSE)</f>
        <v>Supervisor-1</v>
      </c>
      <c r="J743" s="2">
        <f t="shared" si="46"/>
        <v>1</v>
      </c>
      <c r="M743" t="str">
        <f>VLOOKUP(D743,'Product Master'!$A$2:$C$31,2,FALSE)</f>
        <v>Product-11</v>
      </c>
      <c r="N743" s="2">
        <f t="shared" si="47"/>
        <v>1</v>
      </c>
    </row>
    <row r="744" customHeight="1" spans="1:14">
      <c r="A744" s="5">
        <f t="shared" si="44"/>
        <v>43478</v>
      </c>
      <c r="B744" s="6">
        <v>10014</v>
      </c>
      <c r="C744" s="6" t="str">
        <f>VLOOKUP(B744,'Emp Master'!$A$2:$C$21,2,FALSE)</f>
        <v>EMP-14</v>
      </c>
      <c r="D744" s="6" t="s">
        <v>5</v>
      </c>
      <c r="E744" s="6" t="str">
        <f>VLOOKUP(D744,'Product Master'!$A$2:$C$31,2,FALSE)</f>
        <v>Product-1</v>
      </c>
      <c r="F744" s="6">
        <v>154</v>
      </c>
      <c r="G744" s="7">
        <f>VLOOKUP(D744,'Product Master'!$A$2:$C$31,3,FALSE)</f>
        <v>600</v>
      </c>
      <c r="H744" s="7">
        <f t="shared" si="45"/>
        <v>92400</v>
      </c>
      <c r="I744" t="str">
        <f>VLOOKUP(B744,'Emp Master'!$A$2:$C$21,3,FALSE)</f>
        <v>Supervisor-3</v>
      </c>
      <c r="J744" s="2">
        <f t="shared" si="46"/>
        <v>1</v>
      </c>
      <c r="M744" t="str">
        <f>VLOOKUP(D744,'Product Master'!$A$2:$C$31,2,FALSE)</f>
        <v>Product-1</v>
      </c>
      <c r="N744" s="2">
        <f t="shared" si="47"/>
        <v>1</v>
      </c>
    </row>
    <row r="745" customHeight="1" spans="1:14">
      <c r="A745" s="5">
        <f t="shared" si="44"/>
        <v>43478</v>
      </c>
      <c r="B745" s="6">
        <v>10010</v>
      </c>
      <c r="C745" s="6" t="str">
        <f>VLOOKUP(B745,'Emp Master'!$A$2:$C$21,2,FALSE)</f>
        <v>EMP-10</v>
      </c>
      <c r="D745" s="6" t="s">
        <v>25</v>
      </c>
      <c r="E745" s="6" t="str">
        <f>VLOOKUP(D745,'Product Master'!$A$2:$C$31,2,FALSE)</f>
        <v>Product-30</v>
      </c>
      <c r="F745" s="6">
        <v>253</v>
      </c>
      <c r="G745" s="7">
        <f>VLOOKUP(D745,'Product Master'!$A$2:$C$31,3,FALSE)</f>
        <v>200</v>
      </c>
      <c r="H745" s="7">
        <f t="shared" si="45"/>
        <v>50600</v>
      </c>
      <c r="I745" t="str">
        <f>VLOOKUP(B745,'Emp Master'!$A$2:$C$21,3,FALSE)</f>
        <v>Supervisor-2</v>
      </c>
      <c r="J745" s="2">
        <f t="shared" si="46"/>
        <v>1</v>
      </c>
      <c r="M745" t="str">
        <f>VLOOKUP(D745,'Product Master'!$A$2:$C$31,2,FALSE)</f>
        <v>Product-30</v>
      </c>
      <c r="N745" s="2">
        <f t="shared" si="47"/>
        <v>1</v>
      </c>
    </row>
    <row r="746" customHeight="1" spans="1:14">
      <c r="A746" s="5">
        <f t="shared" si="44"/>
        <v>43478</v>
      </c>
      <c r="B746" s="6">
        <v>10011</v>
      </c>
      <c r="C746" s="6" t="str">
        <f>VLOOKUP(B746,'Emp Master'!$A$2:$C$21,2,FALSE)</f>
        <v>EMP-11</v>
      </c>
      <c r="D746" s="6" t="s">
        <v>19</v>
      </c>
      <c r="E746" s="6" t="str">
        <f>VLOOKUP(D746,'Product Master'!$A$2:$C$31,2,FALSE)</f>
        <v>Product-14</v>
      </c>
      <c r="F746" s="6">
        <v>298</v>
      </c>
      <c r="G746" s="7">
        <f>VLOOKUP(D746,'Product Master'!$A$2:$C$31,3,FALSE)</f>
        <v>150</v>
      </c>
      <c r="H746" s="7">
        <f t="shared" si="45"/>
        <v>44700</v>
      </c>
      <c r="I746" t="str">
        <f>VLOOKUP(B746,'Emp Master'!$A$2:$C$21,3,FALSE)</f>
        <v>Supervisor-3</v>
      </c>
      <c r="J746" s="2">
        <f t="shared" si="46"/>
        <v>1</v>
      </c>
      <c r="M746" t="str">
        <f>VLOOKUP(D746,'Product Master'!$A$2:$C$31,2,FALSE)</f>
        <v>Product-14</v>
      </c>
      <c r="N746" s="2">
        <f t="shared" si="47"/>
        <v>1</v>
      </c>
    </row>
    <row r="747" customHeight="1" spans="1:14">
      <c r="A747" s="5">
        <f t="shared" si="44"/>
        <v>43478</v>
      </c>
      <c r="B747" s="6">
        <v>10014</v>
      </c>
      <c r="C747" s="6" t="str">
        <f>VLOOKUP(B747,'Emp Master'!$A$2:$C$21,2,FALSE)</f>
        <v>EMP-14</v>
      </c>
      <c r="D747" s="6" t="s">
        <v>15</v>
      </c>
      <c r="E747" s="6" t="str">
        <f>VLOOKUP(D747,'Product Master'!$A$2:$C$31,2,FALSE)</f>
        <v>Product-29</v>
      </c>
      <c r="F747" s="6">
        <v>72</v>
      </c>
      <c r="G747" s="7">
        <f>VLOOKUP(D747,'Product Master'!$A$2:$C$31,3,FALSE)</f>
        <v>129</v>
      </c>
      <c r="H747" s="7">
        <f t="shared" si="45"/>
        <v>9288</v>
      </c>
      <c r="I747" t="str">
        <f>VLOOKUP(B747,'Emp Master'!$A$2:$C$21,3,FALSE)</f>
        <v>Supervisor-3</v>
      </c>
      <c r="J747" s="2">
        <f t="shared" si="46"/>
        <v>0</v>
      </c>
      <c r="M747" t="str">
        <f>VLOOKUP(D747,'Product Master'!$A$2:$C$31,2,FALSE)</f>
        <v>Product-29</v>
      </c>
      <c r="N747" s="2">
        <f t="shared" si="47"/>
        <v>0</v>
      </c>
    </row>
    <row r="748" customHeight="1" spans="1:14">
      <c r="A748" s="5">
        <f t="shared" si="44"/>
        <v>43478</v>
      </c>
      <c r="B748" s="6">
        <v>10002</v>
      </c>
      <c r="C748" s="6" t="str">
        <f>VLOOKUP(B748,'Emp Master'!$A$2:$C$21,2,FALSE)</f>
        <v>EMP-2</v>
      </c>
      <c r="D748" s="6" t="s">
        <v>22</v>
      </c>
      <c r="E748" s="6" t="str">
        <f>VLOOKUP(D748,'Product Master'!$A$2:$C$31,2,FALSE)</f>
        <v>Product-9</v>
      </c>
      <c r="F748" s="6">
        <v>115</v>
      </c>
      <c r="G748" s="7">
        <f>VLOOKUP(D748,'Product Master'!$A$2:$C$31,3,FALSE)</f>
        <v>73</v>
      </c>
      <c r="H748" s="7">
        <f t="shared" si="45"/>
        <v>8395</v>
      </c>
      <c r="I748" t="str">
        <f>VLOOKUP(B748,'Emp Master'!$A$2:$C$21,3,FALSE)</f>
        <v>Supervisor-1</v>
      </c>
      <c r="J748" s="2">
        <f t="shared" si="46"/>
        <v>0</v>
      </c>
      <c r="M748" t="str">
        <f>VLOOKUP(D748,'Product Master'!$A$2:$C$31,2,FALSE)</f>
        <v>Product-9</v>
      </c>
      <c r="N748" s="2">
        <f t="shared" si="47"/>
        <v>1</v>
      </c>
    </row>
    <row r="749" customHeight="1" spans="1:14">
      <c r="A749" s="5">
        <f t="shared" si="44"/>
        <v>43478</v>
      </c>
      <c r="B749" s="6">
        <v>10012</v>
      </c>
      <c r="C749" s="6" t="str">
        <f>VLOOKUP(B749,'Emp Master'!$A$2:$C$21,2,FALSE)</f>
        <v>EMP-12</v>
      </c>
      <c r="D749" s="6" t="s">
        <v>24</v>
      </c>
      <c r="E749" s="6" t="str">
        <f>VLOOKUP(D749,'Product Master'!$A$2:$C$31,2,FALSE)</f>
        <v>Product-5</v>
      </c>
      <c r="F749" s="6">
        <v>234</v>
      </c>
      <c r="G749" s="7">
        <f>VLOOKUP(D749,'Product Master'!$A$2:$C$31,3,FALSE)</f>
        <v>440</v>
      </c>
      <c r="H749" s="7">
        <f t="shared" si="45"/>
        <v>102960</v>
      </c>
      <c r="I749" t="str">
        <f>VLOOKUP(B749,'Emp Master'!$A$2:$C$21,3,FALSE)</f>
        <v>Supervisor-3</v>
      </c>
      <c r="J749" s="2">
        <f t="shared" si="46"/>
        <v>1</v>
      </c>
      <c r="M749" t="str">
        <f>VLOOKUP(D749,'Product Master'!$A$2:$C$31,2,FALSE)</f>
        <v>Product-5</v>
      </c>
      <c r="N749" s="2">
        <f t="shared" si="47"/>
        <v>1</v>
      </c>
    </row>
    <row r="750" customHeight="1" spans="1:14">
      <c r="A750" s="5">
        <f t="shared" si="44"/>
        <v>43478</v>
      </c>
      <c r="B750" s="6">
        <v>10008</v>
      </c>
      <c r="C750" s="6" t="str">
        <f>VLOOKUP(B750,'Emp Master'!$A$2:$C$21,2,FALSE)</f>
        <v>EMP-8</v>
      </c>
      <c r="D750" s="6" t="s">
        <v>20</v>
      </c>
      <c r="E750" s="6" t="str">
        <f>VLOOKUP(D750,'Product Master'!$A$2:$C$31,2,FALSE)</f>
        <v>Product-17</v>
      </c>
      <c r="F750" s="6">
        <v>141</v>
      </c>
      <c r="G750" s="7">
        <f>VLOOKUP(D750,'Product Master'!$A$2:$C$31,3,FALSE)</f>
        <v>116</v>
      </c>
      <c r="H750" s="7">
        <f t="shared" si="45"/>
        <v>16356</v>
      </c>
      <c r="I750" t="str">
        <f>VLOOKUP(B750,'Emp Master'!$A$2:$C$21,3,FALSE)</f>
        <v>Supervisor-2</v>
      </c>
      <c r="J750" s="2">
        <f t="shared" si="46"/>
        <v>1</v>
      </c>
      <c r="M750" t="str">
        <f>VLOOKUP(D750,'Product Master'!$A$2:$C$31,2,FALSE)</f>
        <v>Product-17</v>
      </c>
      <c r="N750" s="2">
        <f t="shared" si="47"/>
        <v>1</v>
      </c>
    </row>
    <row r="751" customHeight="1" spans="1:14">
      <c r="A751" s="5">
        <f t="shared" si="44"/>
        <v>43478</v>
      </c>
      <c r="B751" s="6">
        <v>10015</v>
      </c>
      <c r="C751" s="6" t="str">
        <f>VLOOKUP(B751,'Emp Master'!$A$2:$C$21,2,FALSE)</f>
        <v>EMP-15</v>
      </c>
      <c r="D751" s="6" t="s">
        <v>30</v>
      </c>
      <c r="E751" s="6" t="str">
        <f>VLOOKUP(D751,'Product Master'!$A$2:$C$31,2,FALSE)</f>
        <v>Product-3</v>
      </c>
      <c r="F751" s="6">
        <v>269</v>
      </c>
      <c r="G751" s="7">
        <f>VLOOKUP(D751,'Product Master'!$A$2:$C$31,3,FALSE)</f>
        <v>139</v>
      </c>
      <c r="H751" s="7">
        <f t="shared" si="45"/>
        <v>37391</v>
      </c>
      <c r="I751" t="str">
        <f>VLOOKUP(B751,'Emp Master'!$A$2:$C$21,3,FALSE)</f>
        <v>Supervisor-3</v>
      </c>
      <c r="J751" s="2">
        <f t="shared" si="46"/>
        <v>1</v>
      </c>
      <c r="M751" t="str">
        <f>VLOOKUP(D751,'Product Master'!$A$2:$C$31,2,FALSE)</f>
        <v>Product-3</v>
      </c>
      <c r="N751" s="2">
        <f t="shared" si="47"/>
        <v>1</v>
      </c>
    </row>
    <row r="752" customHeight="1" spans="1:14">
      <c r="A752" s="5">
        <f t="shared" si="44"/>
        <v>43478</v>
      </c>
      <c r="B752" s="6">
        <v>10007</v>
      </c>
      <c r="C752" s="6" t="str">
        <f>VLOOKUP(B752,'Emp Master'!$A$2:$C$21,2,FALSE)</f>
        <v>EMP-7</v>
      </c>
      <c r="D752" s="6" t="s">
        <v>31</v>
      </c>
      <c r="E752" s="6" t="str">
        <f>VLOOKUP(D752,'Product Master'!$A$2:$C$31,2,FALSE)</f>
        <v>Product-16</v>
      </c>
      <c r="F752" s="6">
        <v>83</v>
      </c>
      <c r="G752" s="7">
        <f>VLOOKUP(D752,'Product Master'!$A$2:$C$31,3,FALSE)</f>
        <v>92</v>
      </c>
      <c r="H752" s="7">
        <f t="shared" si="45"/>
        <v>7636</v>
      </c>
      <c r="I752" t="str">
        <f>VLOOKUP(B752,'Emp Master'!$A$2:$C$21,3,FALSE)</f>
        <v>Supervisor-2</v>
      </c>
      <c r="J752" s="2">
        <f t="shared" si="46"/>
        <v>0</v>
      </c>
      <c r="M752" t="str">
        <f>VLOOKUP(D752,'Product Master'!$A$2:$C$31,2,FALSE)</f>
        <v>Product-16</v>
      </c>
      <c r="N752" s="2">
        <f t="shared" si="47"/>
        <v>0</v>
      </c>
    </row>
    <row r="753" customHeight="1" spans="1:14">
      <c r="A753" s="5">
        <f t="shared" si="44"/>
        <v>43478</v>
      </c>
      <c r="B753" s="6">
        <v>10017</v>
      </c>
      <c r="C753" s="6" t="str">
        <f>VLOOKUP(B753,'Emp Master'!$A$2:$C$21,2,FALSE)</f>
        <v>EMP-17</v>
      </c>
      <c r="D753" s="6" t="s">
        <v>15</v>
      </c>
      <c r="E753" s="6" t="str">
        <f>VLOOKUP(D753,'Product Master'!$A$2:$C$31,2,FALSE)</f>
        <v>Product-29</v>
      </c>
      <c r="F753" s="6">
        <v>188</v>
      </c>
      <c r="G753" s="7">
        <f>VLOOKUP(D753,'Product Master'!$A$2:$C$31,3,FALSE)</f>
        <v>129</v>
      </c>
      <c r="H753" s="7">
        <f t="shared" si="45"/>
        <v>24252</v>
      </c>
      <c r="I753" t="str">
        <f>VLOOKUP(B753,'Emp Master'!$A$2:$C$21,3,FALSE)</f>
        <v>Supervisor-4</v>
      </c>
      <c r="J753" s="2">
        <f t="shared" si="46"/>
        <v>1</v>
      </c>
      <c r="M753" t="str">
        <f>VLOOKUP(D753,'Product Master'!$A$2:$C$31,2,FALSE)</f>
        <v>Product-29</v>
      </c>
      <c r="N753" s="2">
        <f t="shared" si="47"/>
        <v>1</v>
      </c>
    </row>
    <row r="754" customHeight="1" spans="1:14">
      <c r="A754" s="5">
        <f t="shared" si="44"/>
        <v>43478</v>
      </c>
      <c r="B754" s="6">
        <v>10004</v>
      </c>
      <c r="C754" s="6" t="str">
        <f>VLOOKUP(B754,'Emp Master'!$A$2:$C$21,2,FALSE)</f>
        <v>EMP-4</v>
      </c>
      <c r="D754" s="6" t="s">
        <v>29</v>
      </c>
      <c r="E754" s="6" t="str">
        <f>VLOOKUP(D754,'Product Master'!$A$2:$C$31,2,FALSE)</f>
        <v>Product-12</v>
      </c>
      <c r="F754" s="6">
        <v>99</v>
      </c>
      <c r="G754" s="7">
        <f>VLOOKUP(D754,'Product Master'!$A$2:$C$31,3,FALSE)</f>
        <v>808</v>
      </c>
      <c r="H754" s="7">
        <f t="shared" si="45"/>
        <v>79992</v>
      </c>
      <c r="I754" t="str">
        <f>VLOOKUP(B754,'Emp Master'!$A$2:$C$21,3,FALSE)</f>
        <v>Supervisor-1</v>
      </c>
      <c r="J754" s="2">
        <f t="shared" si="46"/>
        <v>1</v>
      </c>
      <c r="M754" t="str">
        <f>VLOOKUP(D754,'Product Master'!$A$2:$C$31,2,FALSE)</f>
        <v>Product-12</v>
      </c>
      <c r="N754" s="2">
        <f t="shared" si="47"/>
        <v>0</v>
      </c>
    </row>
    <row r="755" customHeight="1" spans="1:14">
      <c r="A755" s="5">
        <f t="shared" si="44"/>
        <v>43478</v>
      </c>
      <c r="B755" s="6">
        <v>10009</v>
      </c>
      <c r="C755" s="6" t="str">
        <f>VLOOKUP(B755,'Emp Master'!$A$2:$C$21,2,FALSE)</f>
        <v>EMP-9</v>
      </c>
      <c r="D755" s="6" t="s">
        <v>31</v>
      </c>
      <c r="E755" s="6" t="str">
        <f>VLOOKUP(D755,'Product Master'!$A$2:$C$31,2,FALSE)</f>
        <v>Product-16</v>
      </c>
      <c r="F755" s="6">
        <v>189</v>
      </c>
      <c r="G755" s="7">
        <f>VLOOKUP(D755,'Product Master'!$A$2:$C$31,3,FALSE)</f>
        <v>92</v>
      </c>
      <c r="H755" s="7">
        <f t="shared" si="45"/>
        <v>17388</v>
      </c>
      <c r="I755" t="str">
        <f>VLOOKUP(B755,'Emp Master'!$A$2:$C$21,3,FALSE)</f>
        <v>Supervisor-2</v>
      </c>
      <c r="J755" s="2">
        <f t="shared" si="46"/>
        <v>1</v>
      </c>
      <c r="M755" t="str">
        <f>VLOOKUP(D755,'Product Master'!$A$2:$C$31,2,FALSE)</f>
        <v>Product-16</v>
      </c>
      <c r="N755" s="2">
        <f t="shared" si="47"/>
        <v>1</v>
      </c>
    </row>
    <row r="756" customHeight="1" spans="1:14">
      <c r="A756" s="5">
        <f t="shared" si="44"/>
        <v>43478</v>
      </c>
      <c r="B756" s="6">
        <v>10010</v>
      </c>
      <c r="C756" s="6" t="str">
        <f>VLOOKUP(B756,'Emp Master'!$A$2:$C$21,2,FALSE)</f>
        <v>EMP-10</v>
      </c>
      <c r="D756" s="6" t="s">
        <v>20</v>
      </c>
      <c r="E756" s="6" t="str">
        <f>VLOOKUP(D756,'Product Master'!$A$2:$C$31,2,FALSE)</f>
        <v>Product-17</v>
      </c>
      <c r="F756" s="6">
        <v>227</v>
      </c>
      <c r="G756" s="7">
        <f>VLOOKUP(D756,'Product Master'!$A$2:$C$31,3,FALSE)</f>
        <v>116</v>
      </c>
      <c r="H756" s="7">
        <f t="shared" si="45"/>
        <v>26332</v>
      </c>
      <c r="I756" t="str">
        <f>VLOOKUP(B756,'Emp Master'!$A$2:$C$21,3,FALSE)</f>
        <v>Supervisor-2</v>
      </c>
      <c r="J756" s="2">
        <f t="shared" si="46"/>
        <v>1</v>
      </c>
      <c r="M756" t="str">
        <f>VLOOKUP(D756,'Product Master'!$A$2:$C$31,2,FALSE)</f>
        <v>Product-17</v>
      </c>
      <c r="N756" s="2">
        <f t="shared" si="47"/>
        <v>1</v>
      </c>
    </row>
    <row r="757" customHeight="1" spans="1:14">
      <c r="A757" s="5">
        <f t="shared" si="44"/>
        <v>43478</v>
      </c>
      <c r="B757" s="6">
        <v>10007</v>
      </c>
      <c r="C757" s="6" t="str">
        <f>VLOOKUP(B757,'Emp Master'!$A$2:$C$21,2,FALSE)</f>
        <v>EMP-7</v>
      </c>
      <c r="D757" s="6" t="s">
        <v>29</v>
      </c>
      <c r="E757" s="6" t="str">
        <f>VLOOKUP(D757,'Product Master'!$A$2:$C$31,2,FALSE)</f>
        <v>Product-12</v>
      </c>
      <c r="F757" s="6">
        <v>202</v>
      </c>
      <c r="G757" s="7">
        <f>VLOOKUP(D757,'Product Master'!$A$2:$C$31,3,FALSE)</f>
        <v>808</v>
      </c>
      <c r="H757" s="7">
        <f t="shared" si="45"/>
        <v>163216</v>
      </c>
      <c r="I757" t="str">
        <f>VLOOKUP(B757,'Emp Master'!$A$2:$C$21,3,FALSE)</f>
        <v>Supervisor-2</v>
      </c>
      <c r="J757" s="2">
        <f t="shared" si="46"/>
        <v>1</v>
      </c>
      <c r="M757" t="str">
        <f>VLOOKUP(D757,'Product Master'!$A$2:$C$31,2,FALSE)</f>
        <v>Product-12</v>
      </c>
      <c r="N757" s="2">
        <f t="shared" si="47"/>
        <v>1</v>
      </c>
    </row>
    <row r="758" customHeight="1" spans="1:14">
      <c r="A758" s="5">
        <f t="shared" si="44"/>
        <v>43478</v>
      </c>
      <c r="B758" s="6">
        <v>10003</v>
      </c>
      <c r="C758" s="6" t="str">
        <f>VLOOKUP(B758,'Emp Master'!$A$2:$C$21,2,FALSE)</f>
        <v>EMP-3</v>
      </c>
      <c r="D758" s="6" t="s">
        <v>13</v>
      </c>
      <c r="E758" s="6" t="str">
        <f>VLOOKUP(D758,'Product Master'!$A$2:$C$31,2,FALSE)</f>
        <v>Product-23</v>
      </c>
      <c r="F758" s="6">
        <v>54</v>
      </c>
      <c r="G758" s="7">
        <f>VLOOKUP(D758,'Product Master'!$A$2:$C$31,3,FALSE)</f>
        <v>239</v>
      </c>
      <c r="H758" s="7">
        <f t="shared" si="45"/>
        <v>12906</v>
      </c>
      <c r="I758" t="str">
        <f>VLOOKUP(B758,'Emp Master'!$A$2:$C$21,3,FALSE)</f>
        <v>Supervisor-1</v>
      </c>
      <c r="J758" s="2">
        <f t="shared" si="46"/>
        <v>0</v>
      </c>
      <c r="M758" t="str">
        <f>VLOOKUP(D758,'Product Master'!$A$2:$C$31,2,FALSE)</f>
        <v>Product-23</v>
      </c>
      <c r="N758" s="2">
        <f t="shared" si="47"/>
        <v>0</v>
      </c>
    </row>
    <row r="759" customHeight="1" spans="1:14">
      <c r="A759" s="5">
        <f t="shared" si="44"/>
        <v>43478</v>
      </c>
      <c r="B759" s="6">
        <v>10020</v>
      </c>
      <c r="C759" s="6" t="str">
        <f>VLOOKUP(B759,'Emp Master'!$A$2:$C$21,2,FALSE)</f>
        <v>EMP-20</v>
      </c>
      <c r="D759" s="6" t="s">
        <v>29</v>
      </c>
      <c r="E759" s="6" t="str">
        <f>VLOOKUP(D759,'Product Master'!$A$2:$C$31,2,FALSE)</f>
        <v>Product-12</v>
      </c>
      <c r="F759" s="6">
        <v>254</v>
      </c>
      <c r="G759" s="7">
        <f>VLOOKUP(D759,'Product Master'!$A$2:$C$31,3,FALSE)</f>
        <v>808</v>
      </c>
      <c r="H759" s="7">
        <f t="shared" si="45"/>
        <v>205232</v>
      </c>
      <c r="I759" t="str">
        <f>VLOOKUP(B759,'Emp Master'!$A$2:$C$21,3,FALSE)</f>
        <v>Supervisor-4</v>
      </c>
      <c r="J759" s="2">
        <f t="shared" si="46"/>
        <v>1</v>
      </c>
      <c r="M759" t="str">
        <f>VLOOKUP(D759,'Product Master'!$A$2:$C$31,2,FALSE)</f>
        <v>Product-12</v>
      </c>
      <c r="N759" s="2">
        <f t="shared" si="47"/>
        <v>1</v>
      </c>
    </row>
    <row r="760" customHeight="1" spans="1:14">
      <c r="A760" s="5">
        <f t="shared" si="44"/>
        <v>43478</v>
      </c>
      <c r="B760" s="6">
        <v>10005</v>
      </c>
      <c r="C760" s="6" t="str">
        <f>VLOOKUP(B760,'Emp Master'!$A$2:$C$21,2,FALSE)</f>
        <v>EMP-5</v>
      </c>
      <c r="D760" s="6" t="s">
        <v>11</v>
      </c>
      <c r="E760" s="6" t="str">
        <f>VLOOKUP(D760,'Product Master'!$A$2:$C$31,2,FALSE)</f>
        <v>Product-21</v>
      </c>
      <c r="F760" s="6">
        <v>149</v>
      </c>
      <c r="G760" s="7">
        <f>VLOOKUP(D760,'Product Master'!$A$2:$C$31,3,FALSE)</f>
        <v>141</v>
      </c>
      <c r="H760" s="7">
        <f t="shared" si="45"/>
        <v>21009</v>
      </c>
      <c r="I760" t="str">
        <f>VLOOKUP(B760,'Emp Master'!$A$2:$C$21,3,FALSE)</f>
        <v>Supervisor-1</v>
      </c>
      <c r="J760" s="2">
        <f t="shared" si="46"/>
        <v>1</v>
      </c>
      <c r="M760" t="str">
        <f>VLOOKUP(D760,'Product Master'!$A$2:$C$31,2,FALSE)</f>
        <v>Product-21</v>
      </c>
      <c r="N760" s="2">
        <f t="shared" si="47"/>
        <v>1</v>
      </c>
    </row>
    <row r="761" customHeight="1" spans="1:14">
      <c r="A761" s="5">
        <f t="shared" si="44"/>
        <v>43478</v>
      </c>
      <c r="B761" s="6">
        <v>10018</v>
      </c>
      <c r="C761" s="6" t="str">
        <f>VLOOKUP(B761,'Emp Master'!$A$2:$C$21,2,FALSE)</f>
        <v>EMP-18</v>
      </c>
      <c r="D761" s="6" t="s">
        <v>24</v>
      </c>
      <c r="E761" s="6" t="str">
        <f>VLOOKUP(D761,'Product Master'!$A$2:$C$31,2,FALSE)</f>
        <v>Product-5</v>
      </c>
      <c r="F761" s="6">
        <v>253</v>
      </c>
      <c r="G761" s="7">
        <f>VLOOKUP(D761,'Product Master'!$A$2:$C$31,3,FALSE)</f>
        <v>440</v>
      </c>
      <c r="H761" s="7">
        <f t="shared" si="45"/>
        <v>111320</v>
      </c>
      <c r="I761" t="str">
        <f>VLOOKUP(B761,'Emp Master'!$A$2:$C$21,3,FALSE)</f>
        <v>Supervisor-4</v>
      </c>
      <c r="J761" s="2">
        <f t="shared" si="46"/>
        <v>1</v>
      </c>
      <c r="M761" t="str">
        <f>VLOOKUP(D761,'Product Master'!$A$2:$C$31,2,FALSE)</f>
        <v>Product-5</v>
      </c>
      <c r="N761" s="2">
        <f t="shared" si="47"/>
        <v>1</v>
      </c>
    </row>
    <row r="762" customHeight="1" spans="1:14">
      <c r="A762" s="5">
        <f t="shared" si="44"/>
        <v>43478</v>
      </c>
      <c r="B762" s="6">
        <v>10015</v>
      </c>
      <c r="C762" s="6" t="str">
        <f>VLOOKUP(B762,'Emp Master'!$A$2:$C$21,2,FALSE)</f>
        <v>EMP-15</v>
      </c>
      <c r="D762" s="6" t="s">
        <v>22</v>
      </c>
      <c r="E762" s="6" t="str">
        <f>VLOOKUP(D762,'Product Master'!$A$2:$C$31,2,FALSE)</f>
        <v>Product-9</v>
      </c>
      <c r="F762" s="6">
        <v>297</v>
      </c>
      <c r="G762" s="7">
        <f>VLOOKUP(D762,'Product Master'!$A$2:$C$31,3,FALSE)</f>
        <v>73</v>
      </c>
      <c r="H762" s="7">
        <f t="shared" si="45"/>
        <v>21681</v>
      </c>
      <c r="I762" t="str">
        <f>VLOOKUP(B762,'Emp Master'!$A$2:$C$21,3,FALSE)</f>
        <v>Supervisor-3</v>
      </c>
      <c r="J762" s="2">
        <f t="shared" si="46"/>
        <v>1</v>
      </c>
      <c r="M762" t="str">
        <f>VLOOKUP(D762,'Product Master'!$A$2:$C$31,2,FALSE)</f>
        <v>Product-9</v>
      </c>
      <c r="N762" s="2">
        <f t="shared" si="47"/>
        <v>1</v>
      </c>
    </row>
    <row r="763" customHeight="1" spans="1:14">
      <c r="A763" s="5">
        <f t="shared" si="44"/>
        <v>43478</v>
      </c>
      <c r="B763" s="6">
        <v>10004</v>
      </c>
      <c r="C763" s="6" t="str">
        <f>VLOOKUP(B763,'Emp Master'!$A$2:$C$21,2,FALSE)</f>
        <v>EMP-4</v>
      </c>
      <c r="D763" s="6" t="s">
        <v>14</v>
      </c>
      <c r="E763" s="6" t="str">
        <f>VLOOKUP(D763,'Product Master'!$A$2:$C$31,2,FALSE)</f>
        <v>Product-27</v>
      </c>
      <c r="F763" s="6">
        <v>267</v>
      </c>
      <c r="G763" s="7">
        <f>VLOOKUP(D763,'Product Master'!$A$2:$C$31,3,FALSE)</f>
        <v>139</v>
      </c>
      <c r="H763" s="7">
        <f t="shared" si="45"/>
        <v>37113</v>
      </c>
      <c r="I763" t="str">
        <f>VLOOKUP(B763,'Emp Master'!$A$2:$C$21,3,FALSE)</f>
        <v>Supervisor-1</v>
      </c>
      <c r="J763" s="2">
        <f t="shared" si="46"/>
        <v>1</v>
      </c>
      <c r="M763" t="str">
        <f>VLOOKUP(D763,'Product Master'!$A$2:$C$31,2,FALSE)</f>
        <v>Product-27</v>
      </c>
      <c r="N763" s="2">
        <f t="shared" si="47"/>
        <v>1</v>
      </c>
    </row>
    <row r="764" customHeight="1" spans="1:14">
      <c r="A764" s="5">
        <f t="shared" si="44"/>
        <v>43478</v>
      </c>
      <c r="B764" s="6">
        <v>10010</v>
      </c>
      <c r="C764" s="6" t="str">
        <f>VLOOKUP(B764,'Emp Master'!$A$2:$C$21,2,FALSE)</f>
        <v>EMP-10</v>
      </c>
      <c r="D764" s="6" t="s">
        <v>27</v>
      </c>
      <c r="E764" s="6" t="str">
        <f>VLOOKUP(D764,'Product Master'!$A$2:$C$31,2,FALSE)</f>
        <v>Product-13</v>
      </c>
      <c r="F764" s="6">
        <v>96</v>
      </c>
      <c r="G764" s="7">
        <f>VLOOKUP(D764,'Product Master'!$A$2:$C$31,3,FALSE)</f>
        <v>97</v>
      </c>
      <c r="H764" s="7">
        <f t="shared" si="45"/>
        <v>9312</v>
      </c>
      <c r="I764" t="str">
        <f>VLOOKUP(B764,'Emp Master'!$A$2:$C$21,3,FALSE)</f>
        <v>Supervisor-2</v>
      </c>
      <c r="J764" s="2">
        <f t="shared" si="46"/>
        <v>0</v>
      </c>
      <c r="M764" t="str">
        <f>VLOOKUP(D764,'Product Master'!$A$2:$C$31,2,FALSE)</f>
        <v>Product-13</v>
      </c>
      <c r="N764" s="2">
        <f t="shared" si="47"/>
        <v>0</v>
      </c>
    </row>
    <row r="765" customHeight="1" spans="1:14">
      <c r="A765" s="5">
        <f t="shared" ref="A765:A828" si="48">A706+1</f>
        <v>43478</v>
      </c>
      <c r="B765" s="6">
        <v>10009</v>
      </c>
      <c r="C765" s="6" t="str">
        <f>VLOOKUP(B765,'Emp Master'!$A$2:$C$21,2,FALSE)</f>
        <v>EMP-9</v>
      </c>
      <c r="D765" s="6" t="s">
        <v>32</v>
      </c>
      <c r="E765" s="6" t="str">
        <f>VLOOKUP(D765,'Product Master'!$A$2:$C$31,2,FALSE)</f>
        <v>Product-10</v>
      </c>
      <c r="F765" s="6">
        <v>128</v>
      </c>
      <c r="G765" s="7">
        <f>VLOOKUP(D765,'Product Master'!$A$2:$C$31,3,FALSE)</f>
        <v>515</v>
      </c>
      <c r="H765" s="7">
        <f t="shared" si="45"/>
        <v>65920</v>
      </c>
      <c r="I765" t="str">
        <f>VLOOKUP(B765,'Emp Master'!$A$2:$C$21,3,FALSE)</f>
        <v>Supervisor-2</v>
      </c>
      <c r="J765" s="2">
        <f t="shared" si="46"/>
        <v>1</v>
      </c>
      <c r="M765" t="str">
        <f>VLOOKUP(D765,'Product Master'!$A$2:$C$31,2,FALSE)</f>
        <v>Product-10</v>
      </c>
      <c r="N765" s="2">
        <f t="shared" si="47"/>
        <v>1</v>
      </c>
    </row>
    <row r="766" customHeight="1" spans="1:14">
      <c r="A766" s="5">
        <f t="shared" si="48"/>
        <v>43478</v>
      </c>
      <c r="B766" s="6">
        <v>10011</v>
      </c>
      <c r="C766" s="6" t="str">
        <f>VLOOKUP(B766,'Emp Master'!$A$2:$C$21,2,FALSE)</f>
        <v>EMP-11</v>
      </c>
      <c r="D766" s="6" t="s">
        <v>26</v>
      </c>
      <c r="E766" s="6" t="str">
        <f>VLOOKUP(D766,'Product Master'!$A$2:$C$31,2,FALSE)</f>
        <v>Product-28</v>
      </c>
      <c r="F766" s="6">
        <v>299</v>
      </c>
      <c r="G766" s="7">
        <f>VLOOKUP(D766,'Product Master'!$A$2:$C$31,3,FALSE)</f>
        <v>107</v>
      </c>
      <c r="H766" s="7">
        <f t="shared" si="45"/>
        <v>31993</v>
      </c>
      <c r="I766" t="str">
        <f>VLOOKUP(B766,'Emp Master'!$A$2:$C$21,3,FALSE)</f>
        <v>Supervisor-3</v>
      </c>
      <c r="J766" s="2">
        <f t="shared" si="46"/>
        <v>1</v>
      </c>
      <c r="M766" t="str">
        <f>VLOOKUP(D766,'Product Master'!$A$2:$C$31,2,FALSE)</f>
        <v>Product-28</v>
      </c>
      <c r="N766" s="2">
        <f t="shared" si="47"/>
        <v>1</v>
      </c>
    </row>
    <row r="767" customHeight="1" spans="1:14">
      <c r="A767" s="5">
        <f t="shared" si="48"/>
        <v>43478</v>
      </c>
      <c r="B767" s="6">
        <v>10014</v>
      </c>
      <c r="C767" s="6" t="str">
        <f>VLOOKUP(B767,'Emp Master'!$A$2:$C$21,2,FALSE)</f>
        <v>EMP-14</v>
      </c>
      <c r="D767" s="6" t="s">
        <v>20</v>
      </c>
      <c r="E767" s="6" t="str">
        <f>VLOOKUP(D767,'Product Master'!$A$2:$C$31,2,FALSE)</f>
        <v>Product-17</v>
      </c>
      <c r="F767" s="6">
        <v>254</v>
      </c>
      <c r="G767" s="7">
        <f>VLOOKUP(D767,'Product Master'!$A$2:$C$31,3,FALSE)</f>
        <v>116</v>
      </c>
      <c r="H767" s="7">
        <f t="shared" si="45"/>
        <v>29464</v>
      </c>
      <c r="I767" t="str">
        <f>VLOOKUP(B767,'Emp Master'!$A$2:$C$21,3,FALSE)</f>
        <v>Supervisor-3</v>
      </c>
      <c r="J767" s="2">
        <f t="shared" si="46"/>
        <v>1</v>
      </c>
      <c r="M767" t="str">
        <f>VLOOKUP(D767,'Product Master'!$A$2:$C$31,2,FALSE)</f>
        <v>Product-17</v>
      </c>
      <c r="N767" s="2">
        <f t="shared" si="47"/>
        <v>1</v>
      </c>
    </row>
    <row r="768" customHeight="1" spans="1:14">
      <c r="A768" s="5">
        <f t="shared" si="48"/>
        <v>43478</v>
      </c>
      <c r="B768" s="6">
        <v>10001</v>
      </c>
      <c r="C768" s="6" t="str">
        <f>VLOOKUP(B768,'Emp Master'!$A$2:$C$21,2,FALSE)</f>
        <v>EMP-1</v>
      </c>
      <c r="D768" s="6" t="s">
        <v>15</v>
      </c>
      <c r="E768" s="6" t="str">
        <f>VLOOKUP(D768,'Product Master'!$A$2:$C$31,2,FALSE)</f>
        <v>Product-29</v>
      </c>
      <c r="F768" s="6">
        <v>280</v>
      </c>
      <c r="G768" s="7">
        <f>VLOOKUP(D768,'Product Master'!$A$2:$C$31,3,FALSE)</f>
        <v>129</v>
      </c>
      <c r="H768" s="7">
        <f t="shared" si="45"/>
        <v>36120</v>
      </c>
      <c r="I768" t="str">
        <f>VLOOKUP(B768,'Emp Master'!$A$2:$C$21,3,FALSE)</f>
        <v>Supervisor-1</v>
      </c>
      <c r="J768" s="2">
        <f t="shared" si="46"/>
        <v>1</v>
      </c>
      <c r="M768" t="str">
        <f>VLOOKUP(D768,'Product Master'!$A$2:$C$31,2,FALSE)</f>
        <v>Product-29</v>
      </c>
      <c r="N768" s="2">
        <f t="shared" si="47"/>
        <v>1</v>
      </c>
    </row>
    <row r="769" customHeight="1" spans="1:14">
      <c r="A769" s="5">
        <f t="shared" si="48"/>
        <v>43479</v>
      </c>
      <c r="B769" s="6">
        <v>10002</v>
      </c>
      <c r="C769" s="6" t="str">
        <f>VLOOKUP(B769,'Emp Master'!$A$2:$C$21,2,FALSE)</f>
        <v>EMP-2</v>
      </c>
      <c r="D769" s="6" t="s">
        <v>20</v>
      </c>
      <c r="E769" s="6" t="str">
        <f>VLOOKUP(D769,'Product Master'!$A$2:$C$31,2,FALSE)</f>
        <v>Product-17</v>
      </c>
      <c r="F769" s="6">
        <v>225</v>
      </c>
      <c r="G769" s="7">
        <f>VLOOKUP(D769,'Product Master'!$A$2:$C$31,3,FALSE)</f>
        <v>116</v>
      </c>
      <c r="H769" s="7">
        <f t="shared" si="45"/>
        <v>26100</v>
      </c>
      <c r="I769" t="str">
        <f>VLOOKUP(B769,'Emp Master'!$A$2:$C$21,3,FALSE)</f>
        <v>Supervisor-1</v>
      </c>
      <c r="J769" s="2">
        <f t="shared" si="46"/>
        <v>1</v>
      </c>
      <c r="M769" t="str">
        <f>VLOOKUP(D769,'Product Master'!$A$2:$C$31,2,FALSE)</f>
        <v>Product-17</v>
      </c>
      <c r="N769" s="2">
        <f t="shared" si="47"/>
        <v>1</v>
      </c>
    </row>
    <row r="770" customHeight="1" spans="1:14">
      <c r="A770" s="5">
        <f t="shared" si="48"/>
        <v>43479</v>
      </c>
      <c r="B770" s="6">
        <v>10004</v>
      </c>
      <c r="C770" s="6" t="str">
        <f>VLOOKUP(B770,'Emp Master'!$A$2:$C$21,2,FALSE)</f>
        <v>EMP-4</v>
      </c>
      <c r="D770" s="6" t="s">
        <v>18</v>
      </c>
      <c r="E770" s="6" t="str">
        <f>VLOOKUP(D770,'Product Master'!$A$2:$C$31,2,FALSE)</f>
        <v>Product-25</v>
      </c>
      <c r="F770" s="6">
        <v>77</v>
      </c>
      <c r="G770" s="7">
        <f>VLOOKUP(D770,'Product Master'!$A$2:$C$31,3,FALSE)</f>
        <v>85</v>
      </c>
      <c r="H770" s="7">
        <f t="shared" si="45"/>
        <v>6545</v>
      </c>
      <c r="I770" t="str">
        <f>VLOOKUP(B770,'Emp Master'!$A$2:$C$21,3,FALSE)</f>
        <v>Supervisor-1</v>
      </c>
      <c r="J770" s="2">
        <f t="shared" si="46"/>
        <v>0</v>
      </c>
      <c r="M770" t="str">
        <f>VLOOKUP(D770,'Product Master'!$A$2:$C$31,2,FALSE)</f>
        <v>Product-25</v>
      </c>
      <c r="N770" s="2">
        <f t="shared" si="47"/>
        <v>0</v>
      </c>
    </row>
    <row r="771" customHeight="1" spans="1:14">
      <c r="A771" s="5">
        <f t="shared" si="48"/>
        <v>43479</v>
      </c>
      <c r="B771" s="6">
        <v>10017</v>
      </c>
      <c r="C771" s="6" t="str">
        <f>VLOOKUP(B771,'Emp Master'!$A$2:$C$21,2,FALSE)</f>
        <v>EMP-17</v>
      </c>
      <c r="D771" s="6" t="s">
        <v>29</v>
      </c>
      <c r="E771" s="6" t="str">
        <f>VLOOKUP(D771,'Product Master'!$A$2:$C$31,2,FALSE)</f>
        <v>Product-12</v>
      </c>
      <c r="F771" s="6">
        <v>130</v>
      </c>
      <c r="G771" s="7">
        <f>VLOOKUP(D771,'Product Master'!$A$2:$C$31,3,FALSE)</f>
        <v>808</v>
      </c>
      <c r="H771" s="7">
        <f t="shared" ref="H771:H834" si="49">F771*G771</f>
        <v>105040</v>
      </c>
      <c r="I771" t="str">
        <f>VLOOKUP(B771,'Emp Master'!$A$2:$C$21,3,FALSE)</f>
        <v>Supervisor-4</v>
      </c>
      <c r="J771" s="2">
        <f t="shared" ref="J771:J834" si="50">IF(H771&lt;15000,0,1)</f>
        <v>1</v>
      </c>
      <c r="M771" t="str">
        <f>VLOOKUP(D771,'Product Master'!$A$2:$C$31,2,FALSE)</f>
        <v>Product-12</v>
      </c>
      <c r="N771" s="2">
        <f t="shared" ref="N771:N834" si="51">IF(F771&lt;100,0,1)</f>
        <v>1</v>
      </c>
    </row>
    <row r="772" customHeight="1" spans="1:14">
      <c r="A772" s="5">
        <f t="shared" si="48"/>
        <v>43479</v>
      </c>
      <c r="B772" s="6">
        <v>10014</v>
      </c>
      <c r="C772" s="6" t="str">
        <f>VLOOKUP(B772,'Emp Master'!$A$2:$C$21,2,FALSE)</f>
        <v>EMP-14</v>
      </c>
      <c r="D772" s="6" t="s">
        <v>8</v>
      </c>
      <c r="E772" s="6" t="str">
        <f>VLOOKUP(D772,'Product Master'!$A$2:$C$31,2,FALSE)</f>
        <v>Product-4</v>
      </c>
      <c r="F772" s="6">
        <v>118</v>
      </c>
      <c r="G772" s="7">
        <f>VLOOKUP(D772,'Product Master'!$A$2:$C$31,3,FALSE)</f>
        <v>84</v>
      </c>
      <c r="H772" s="7">
        <f t="shared" si="49"/>
        <v>9912</v>
      </c>
      <c r="I772" t="str">
        <f>VLOOKUP(B772,'Emp Master'!$A$2:$C$21,3,FALSE)</f>
        <v>Supervisor-3</v>
      </c>
      <c r="J772" s="2">
        <f t="shared" si="50"/>
        <v>0</v>
      </c>
      <c r="M772" t="str">
        <f>VLOOKUP(D772,'Product Master'!$A$2:$C$31,2,FALSE)</f>
        <v>Product-4</v>
      </c>
      <c r="N772" s="2">
        <f t="shared" si="51"/>
        <v>1</v>
      </c>
    </row>
    <row r="773" customHeight="1" spans="1:14">
      <c r="A773" s="5">
        <f t="shared" si="48"/>
        <v>43479</v>
      </c>
      <c r="B773" s="6">
        <v>10014</v>
      </c>
      <c r="C773" s="6" t="str">
        <f>VLOOKUP(B773,'Emp Master'!$A$2:$C$21,2,FALSE)</f>
        <v>EMP-14</v>
      </c>
      <c r="D773" s="6" t="s">
        <v>10</v>
      </c>
      <c r="E773" s="6" t="str">
        <f>VLOOKUP(D773,'Product Master'!$A$2:$C$31,2,FALSE)</f>
        <v>Product-26</v>
      </c>
      <c r="F773" s="6">
        <v>153</v>
      </c>
      <c r="G773" s="7">
        <f>VLOOKUP(D773,'Product Master'!$A$2:$C$31,3,FALSE)</f>
        <v>110</v>
      </c>
      <c r="H773" s="7">
        <f t="shared" si="49"/>
        <v>16830</v>
      </c>
      <c r="I773" t="str">
        <f>VLOOKUP(B773,'Emp Master'!$A$2:$C$21,3,FALSE)</f>
        <v>Supervisor-3</v>
      </c>
      <c r="J773" s="2">
        <f t="shared" si="50"/>
        <v>1</v>
      </c>
      <c r="M773" t="str">
        <f>VLOOKUP(D773,'Product Master'!$A$2:$C$31,2,FALSE)</f>
        <v>Product-26</v>
      </c>
      <c r="N773" s="2">
        <f t="shared" si="51"/>
        <v>1</v>
      </c>
    </row>
    <row r="774" customHeight="1" spans="1:14">
      <c r="A774" s="5">
        <f t="shared" si="48"/>
        <v>43479</v>
      </c>
      <c r="B774" s="6">
        <v>10007</v>
      </c>
      <c r="C774" s="6" t="str">
        <f>VLOOKUP(B774,'Emp Master'!$A$2:$C$21,2,FALSE)</f>
        <v>EMP-7</v>
      </c>
      <c r="D774" s="6" t="s">
        <v>26</v>
      </c>
      <c r="E774" s="6" t="str">
        <f>VLOOKUP(D774,'Product Master'!$A$2:$C$31,2,FALSE)</f>
        <v>Product-28</v>
      </c>
      <c r="F774" s="6">
        <v>235</v>
      </c>
      <c r="G774" s="7">
        <f>VLOOKUP(D774,'Product Master'!$A$2:$C$31,3,FALSE)</f>
        <v>107</v>
      </c>
      <c r="H774" s="7">
        <f t="shared" si="49"/>
        <v>25145</v>
      </c>
      <c r="I774" t="str">
        <f>VLOOKUP(B774,'Emp Master'!$A$2:$C$21,3,FALSE)</f>
        <v>Supervisor-2</v>
      </c>
      <c r="J774" s="2">
        <f t="shared" si="50"/>
        <v>1</v>
      </c>
      <c r="M774" t="str">
        <f>VLOOKUP(D774,'Product Master'!$A$2:$C$31,2,FALSE)</f>
        <v>Product-28</v>
      </c>
      <c r="N774" s="2">
        <f t="shared" si="51"/>
        <v>1</v>
      </c>
    </row>
    <row r="775" customHeight="1" spans="1:14">
      <c r="A775" s="5">
        <f t="shared" si="48"/>
        <v>43479</v>
      </c>
      <c r="B775" s="6">
        <v>10001</v>
      </c>
      <c r="C775" s="6" t="str">
        <f>VLOOKUP(B775,'Emp Master'!$A$2:$C$21,2,FALSE)</f>
        <v>EMP-1</v>
      </c>
      <c r="D775" s="6" t="s">
        <v>11</v>
      </c>
      <c r="E775" s="6" t="str">
        <f>VLOOKUP(D775,'Product Master'!$A$2:$C$31,2,FALSE)</f>
        <v>Product-21</v>
      </c>
      <c r="F775" s="6">
        <v>61</v>
      </c>
      <c r="G775" s="7">
        <f>VLOOKUP(D775,'Product Master'!$A$2:$C$31,3,FALSE)</f>
        <v>141</v>
      </c>
      <c r="H775" s="7">
        <f t="shared" si="49"/>
        <v>8601</v>
      </c>
      <c r="I775" t="str">
        <f>VLOOKUP(B775,'Emp Master'!$A$2:$C$21,3,FALSE)</f>
        <v>Supervisor-1</v>
      </c>
      <c r="J775" s="2">
        <f t="shared" si="50"/>
        <v>0</v>
      </c>
      <c r="M775" t="str">
        <f>VLOOKUP(D775,'Product Master'!$A$2:$C$31,2,FALSE)</f>
        <v>Product-21</v>
      </c>
      <c r="N775" s="2">
        <f t="shared" si="51"/>
        <v>0</v>
      </c>
    </row>
    <row r="776" customHeight="1" spans="1:14">
      <c r="A776" s="5">
        <f t="shared" si="48"/>
        <v>43479</v>
      </c>
      <c r="B776" s="6">
        <v>10005</v>
      </c>
      <c r="C776" s="6" t="str">
        <f>VLOOKUP(B776,'Emp Master'!$A$2:$C$21,2,FALSE)</f>
        <v>EMP-5</v>
      </c>
      <c r="D776" s="6" t="s">
        <v>20</v>
      </c>
      <c r="E776" s="6" t="str">
        <f>VLOOKUP(D776,'Product Master'!$A$2:$C$31,2,FALSE)</f>
        <v>Product-17</v>
      </c>
      <c r="F776" s="6">
        <v>61</v>
      </c>
      <c r="G776" s="7">
        <f>VLOOKUP(D776,'Product Master'!$A$2:$C$31,3,FALSE)</f>
        <v>116</v>
      </c>
      <c r="H776" s="7">
        <f t="shared" si="49"/>
        <v>7076</v>
      </c>
      <c r="I776" t="str">
        <f>VLOOKUP(B776,'Emp Master'!$A$2:$C$21,3,FALSE)</f>
        <v>Supervisor-1</v>
      </c>
      <c r="J776" s="2">
        <f t="shared" si="50"/>
        <v>0</v>
      </c>
      <c r="M776" t="str">
        <f>VLOOKUP(D776,'Product Master'!$A$2:$C$31,2,FALSE)</f>
        <v>Product-17</v>
      </c>
      <c r="N776" s="2">
        <f t="shared" si="51"/>
        <v>0</v>
      </c>
    </row>
    <row r="777" customHeight="1" spans="1:14">
      <c r="A777" s="5">
        <f t="shared" si="48"/>
        <v>43479</v>
      </c>
      <c r="B777" s="6">
        <v>10005</v>
      </c>
      <c r="C777" s="6" t="str">
        <f>VLOOKUP(B777,'Emp Master'!$A$2:$C$21,2,FALSE)</f>
        <v>EMP-5</v>
      </c>
      <c r="D777" s="6" t="s">
        <v>12</v>
      </c>
      <c r="E777" s="6" t="str">
        <f>VLOOKUP(D777,'Product Master'!$A$2:$C$31,2,FALSE)</f>
        <v>Product-8</v>
      </c>
      <c r="F777" s="6">
        <v>276</v>
      </c>
      <c r="G777" s="7">
        <f>VLOOKUP(D777,'Product Master'!$A$2:$C$31,3,FALSE)</f>
        <v>68</v>
      </c>
      <c r="H777" s="7">
        <f t="shared" si="49"/>
        <v>18768</v>
      </c>
      <c r="I777" t="str">
        <f>VLOOKUP(B777,'Emp Master'!$A$2:$C$21,3,FALSE)</f>
        <v>Supervisor-1</v>
      </c>
      <c r="J777" s="2">
        <f t="shared" si="50"/>
        <v>1</v>
      </c>
      <c r="M777" t="str">
        <f>VLOOKUP(D777,'Product Master'!$A$2:$C$31,2,FALSE)</f>
        <v>Product-8</v>
      </c>
      <c r="N777" s="2">
        <f t="shared" si="51"/>
        <v>1</v>
      </c>
    </row>
    <row r="778" customHeight="1" spans="1:14">
      <c r="A778" s="5">
        <f t="shared" si="48"/>
        <v>43479</v>
      </c>
      <c r="B778" s="6">
        <v>10005</v>
      </c>
      <c r="C778" s="6" t="str">
        <f>VLOOKUP(B778,'Emp Master'!$A$2:$C$21,2,FALSE)</f>
        <v>EMP-5</v>
      </c>
      <c r="D778" s="6" t="s">
        <v>10</v>
      </c>
      <c r="E778" s="6" t="str">
        <f>VLOOKUP(D778,'Product Master'!$A$2:$C$31,2,FALSE)</f>
        <v>Product-26</v>
      </c>
      <c r="F778" s="6">
        <v>237</v>
      </c>
      <c r="G778" s="7">
        <f>VLOOKUP(D778,'Product Master'!$A$2:$C$31,3,FALSE)</f>
        <v>110</v>
      </c>
      <c r="H778" s="7">
        <f t="shared" si="49"/>
        <v>26070</v>
      </c>
      <c r="I778" t="str">
        <f>VLOOKUP(B778,'Emp Master'!$A$2:$C$21,3,FALSE)</f>
        <v>Supervisor-1</v>
      </c>
      <c r="J778" s="2">
        <f t="shared" si="50"/>
        <v>1</v>
      </c>
      <c r="M778" t="str">
        <f>VLOOKUP(D778,'Product Master'!$A$2:$C$31,2,FALSE)</f>
        <v>Product-26</v>
      </c>
      <c r="N778" s="2">
        <f t="shared" si="51"/>
        <v>1</v>
      </c>
    </row>
    <row r="779" customHeight="1" spans="1:14">
      <c r="A779" s="5">
        <f t="shared" si="48"/>
        <v>43479</v>
      </c>
      <c r="B779" s="6">
        <v>10004</v>
      </c>
      <c r="C779" s="6" t="str">
        <f>VLOOKUP(B779,'Emp Master'!$A$2:$C$21,2,FALSE)</f>
        <v>EMP-4</v>
      </c>
      <c r="D779" s="6" t="s">
        <v>27</v>
      </c>
      <c r="E779" s="6" t="str">
        <f>VLOOKUP(D779,'Product Master'!$A$2:$C$31,2,FALSE)</f>
        <v>Product-13</v>
      </c>
      <c r="F779" s="6">
        <v>236</v>
      </c>
      <c r="G779" s="7">
        <f>VLOOKUP(D779,'Product Master'!$A$2:$C$31,3,FALSE)</f>
        <v>97</v>
      </c>
      <c r="H779" s="7">
        <f t="shared" si="49"/>
        <v>22892</v>
      </c>
      <c r="I779" t="str">
        <f>VLOOKUP(B779,'Emp Master'!$A$2:$C$21,3,FALSE)</f>
        <v>Supervisor-1</v>
      </c>
      <c r="J779" s="2">
        <f t="shared" si="50"/>
        <v>1</v>
      </c>
      <c r="M779" t="str">
        <f>VLOOKUP(D779,'Product Master'!$A$2:$C$31,2,FALSE)</f>
        <v>Product-13</v>
      </c>
      <c r="N779" s="2">
        <f t="shared" si="51"/>
        <v>1</v>
      </c>
    </row>
    <row r="780" customHeight="1" spans="1:14">
      <c r="A780" s="5">
        <f t="shared" si="48"/>
        <v>43479</v>
      </c>
      <c r="B780" s="6">
        <v>10003</v>
      </c>
      <c r="C780" s="6" t="str">
        <f>VLOOKUP(B780,'Emp Master'!$A$2:$C$21,2,FALSE)</f>
        <v>EMP-3</v>
      </c>
      <c r="D780" s="6" t="s">
        <v>24</v>
      </c>
      <c r="E780" s="6" t="str">
        <f>VLOOKUP(D780,'Product Master'!$A$2:$C$31,2,FALSE)</f>
        <v>Product-5</v>
      </c>
      <c r="F780" s="6">
        <v>245</v>
      </c>
      <c r="G780" s="7">
        <f>VLOOKUP(D780,'Product Master'!$A$2:$C$31,3,FALSE)</f>
        <v>440</v>
      </c>
      <c r="H780" s="7">
        <f t="shared" si="49"/>
        <v>107800</v>
      </c>
      <c r="I780" t="str">
        <f>VLOOKUP(B780,'Emp Master'!$A$2:$C$21,3,FALSE)</f>
        <v>Supervisor-1</v>
      </c>
      <c r="J780" s="2">
        <f t="shared" si="50"/>
        <v>1</v>
      </c>
      <c r="M780" t="str">
        <f>VLOOKUP(D780,'Product Master'!$A$2:$C$31,2,FALSE)</f>
        <v>Product-5</v>
      </c>
      <c r="N780" s="2">
        <f t="shared" si="51"/>
        <v>1</v>
      </c>
    </row>
    <row r="781" customHeight="1" spans="1:14">
      <c r="A781" s="5">
        <f t="shared" si="48"/>
        <v>43479</v>
      </c>
      <c r="B781" s="6">
        <v>10001</v>
      </c>
      <c r="C781" s="6" t="str">
        <f>VLOOKUP(B781,'Emp Master'!$A$2:$C$21,2,FALSE)</f>
        <v>EMP-1</v>
      </c>
      <c r="D781" s="6" t="s">
        <v>32</v>
      </c>
      <c r="E781" s="6" t="str">
        <f>VLOOKUP(D781,'Product Master'!$A$2:$C$31,2,FALSE)</f>
        <v>Product-10</v>
      </c>
      <c r="F781" s="6">
        <v>265</v>
      </c>
      <c r="G781" s="7">
        <f>VLOOKUP(D781,'Product Master'!$A$2:$C$31,3,FALSE)</f>
        <v>515</v>
      </c>
      <c r="H781" s="7">
        <f t="shared" si="49"/>
        <v>136475</v>
      </c>
      <c r="I781" t="str">
        <f>VLOOKUP(B781,'Emp Master'!$A$2:$C$21,3,FALSE)</f>
        <v>Supervisor-1</v>
      </c>
      <c r="J781" s="2">
        <f t="shared" si="50"/>
        <v>1</v>
      </c>
      <c r="M781" t="str">
        <f>VLOOKUP(D781,'Product Master'!$A$2:$C$31,2,FALSE)</f>
        <v>Product-10</v>
      </c>
      <c r="N781" s="2">
        <f t="shared" si="51"/>
        <v>1</v>
      </c>
    </row>
    <row r="782" customHeight="1" spans="1:14">
      <c r="A782" s="5">
        <f t="shared" si="48"/>
        <v>43479</v>
      </c>
      <c r="B782" s="6">
        <v>10018</v>
      </c>
      <c r="C782" s="6" t="str">
        <f>VLOOKUP(B782,'Emp Master'!$A$2:$C$21,2,FALSE)</f>
        <v>EMP-18</v>
      </c>
      <c r="D782" s="6" t="s">
        <v>15</v>
      </c>
      <c r="E782" s="6" t="str">
        <f>VLOOKUP(D782,'Product Master'!$A$2:$C$31,2,FALSE)</f>
        <v>Product-29</v>
      </c>
      <c r="F782" s="6">
        <v>101</v>
      </c>
      <c r="G782" s="7">
        <f>VLOOKUP(D782,'Product Master'!$A$2:$C$31,3,FALSE)</f>
        <v>129</v>
      </c>
      <c r="H782" s="7">
        <f t="shared" si="49"/>
        <v>13029</v>
      </c>
      <c r="I782" t="str">
        <f>VLOOKUP(B782,'Emp Master'!$A$2:$C$21,3,FALSE)</f>
        <v>Supervisor-4</v>
      </c>
      <c r="J782" s="2">
        <f t="shared" si="50"/>
        <v>0</v>
      </c>
      <c r="M782" t="str">
        <f>VLOOKUP(D782,'Product Master'!$A$2:$C$31,2,FALSE)</f>
        <v>Product-29</v>
      </c>
      <c r="N782" s="2">
        <f t="shared" si="51"/>
        <v>1</v>
      </c>
    </row>
    <row r="783" customHeight="1" spans="1:14">
      <c r="A783" s="5">
        <f t="shared" si="48"/>
        <v>43479</v>
      </c>
      <c r="B783" s="6">
        <v>10013</v>
      </c>
      <c r="C783" s="6" t="str">
        <f>VLOOKUP(B783,'Emp Master'!$A$2:$C$21,2,FALSE)</f>
        <v>EMP-13</v>
      </c>
      <c r="D783" s="6" t="s">
        <v>25</v>
      </c>
      <c r="E783" s="6" t="str">
        <f>VLOOKUP(D783,'Product Master'!$A$2:$C$31,2,FALSE)</f>
        <v>Product-30</v>
      </c>
      <c r="F783" s="6">
        <v>166</v>
      </c>
      <c r="G783" s="7">
        <f>VLOOKUP(D783,'Product Master'!$A$2:$C$31,3,FALSE)</f>
        <v>200</v>
      </c>
      <c r="H783" s="7">
        <f t="shared" si="49"/>
        <v>33200</v>
      </c>
      <c r="I783" t="str">
        <f>VLOOKUP(B783,'Emp Master'!$A$2:$C$21,3,FALSE)</f>
        <v>Supervisor-3</v>
      </c>
      <c r="J783" s="2">
        <f t="shared" si="50"/>
        <v>1</v>
      </c>
      <c r="M783" t="str">
        <f>VLOOKUP(D783,'Product Master'!$A$2:$C$31,2,FALSE)</f>
        <v>Product-30</v>
      </c>
      <c r="N783" s="2">
        <f t="shared" si="51"/>
        <v>1</v>
      </c>
    </row>
    <row r="784" customHeight="1" spans="1:14">
      <c r="A784" s="5">
        <f t="shared" si="48"/>
        <v>43479</v>
      </c>
      <c r="B784" s="6">
        <v>10017</v>
      </c>
      <c r="C784" s="6" t="str">
        <f>VLOOKUP(B784,'Emp Master'!$A$2:$C$21,2,FALSE)</f>
        <v>EMP-17</v>
      </c>
      <c r="D784" s="6" t="s">
        <v>5</v>
      </c>
      <c r="E784" s="6" t="str">
        <f>VLOOKUP(D784,'Product Master'!$A$2:$C$31,2,FALSE)</f>
        <v>Product-1</v>
      </c>
      <c r="F784" s="6">
        <v>107</v>
      </c>
      <c r="G784" s="7">
        <f>VLOOKUP(D784,'Product Master'!$A$2:$C$31,3,FALSE)</f>
        <v>600</v>
      </c>
      <c r="H784" s="7">
        <f t="shared" si="49"/>
        <v>64200</v>
      </c>
      <c r="I784" t="str">
        <f>VLOOKUP(B784,'Emp Master'!$A$2:$C$21,3,FALSE)</f>
        <v>Supervisor-4</v>
      </c>
      <c r="J784" s="2">
        <f t="shared" si="50"/>
        <v>1</v>
      </c>
      <c r="M784" t="str">
        <f>VLOOKUP(D784,'Product Master'!$A$2:$C$31,2,FALSE)</f>
        <v>Product-1</v>
      </c>
      <c r="N784" s="2">
        <f t="shared" si="51"/>
        <v>1</v>
      </c>
    </row>
    <row r="785" customHeight="1" spans="1:14">
      <c r="A785" s="5">
        <f t="shared" si="48"/>
        <v>43479</v>
      </c>
      <c r="B785" s="6">
        <v>10014</v>
      </c>
      <c r="C785" s="6" t="str">
        <f>VLOOKUP(B785,'Emp Master'!$A$2:$C$21,2,FALSE)</f>
        <v>EMP-14</v>
      </c>
      <c r="D785" s="6" t="s">
        <v>21</v>
      </c>
      <c r="E785" s="6" t="str">
        <f>VLOOKUP(D785,'Product Master'!$A$2:$C$31,2,FALSE)</f>
        <v>Product-6</v>
      </c>
      <c r="F785" s="6">
        <v>111</v>
      </c>
      <c r="G785" s="7">
        <f>VLOOKUP(D785,'Product Master'!$A$2:$C$31,3,FALSE)</f>
        <v>113</v>
      </c>
      <c r="H785" s="7">
        <f t="shared" si="49"/>
        <v>12543</v>
      </c>
      <c r="I785" t="str">
        <f>VLOOKUP(B785,'Emp Master'!$A$2:$C$21,3,FALSE)</f>
        <v>Supervisor-3</v>
      </c>
      <c r="J785" s="2">
        <f t="shared" si="50"/>
        <v>0</v>
      </c>
      <c r="M785" t="str">
        <f>VLOOKUP(D785,'Product Master'!$A$2:$C$31,2,FALSE)</f>
        <v>Product-6</v>
      </c>
      <c r="N785" s="2">
        <f t="shared" si="51"/>
        <v>1</v>
      </c>
    </row>
    <row r="786" customHeight="1" spans="1:14">
      <c r="A786" s="5">
        <f t="shared" si="48"/>
        <v>43479</v>
      </c>
      <c r="B786" s="6">
        <v>10008</v>
      </c>
      <c r="C786" s="6" t="str">
        <f>VLOOKUP(B786,'Emp Master'!$A$2:$C$21,2,FALSE)</f>
        <v>EMP-8</v>
      </c>
      <c r="D786" s="6" t="s">
        <v>4</v>
      </c>
      <c r="E786" s="6" t="str">
        <f>VLOOKUP(D786,'Product Master'!$A$2:$C$31,2,FALSE)</f>
        <v>Product-7</v>
      </c>
      <c r="F786" s="6">
        <v>220</v>
      </c>
      <c r="G786" s="7">
        <f>VLOOKUP(D786,'Product Master'!$A$2:$C$31,3,FALSE)</f>
        <v>145</v>
      </c>
      <c r="H786" s="7">
        <f t="shared" si="49"/>
        <v>31900</v>
      </c>
      <c r="I786" t="str">
        <f>VLOOKUP(B786,'Emp Master'!$A$2:$C$21,3,FALSE)</f>
        <v>Supervisor-2</v>
      </c>
      <c r="J786" s="2">
        <f t="shared" si="50"/>
        <v>1</v>
      </c>
      <c r="M786" t="str">
        <f>VLOOKUP(D786,'Product Master'!$A$2:$C$31,2,FALSE)</f>
        <v>Product-7</v>
      </c>
      <c r="N786" s="2">
        <f t="shared" si="51"/>
        <v>1</v>
      </c>
    </row>
    <row r="787" customHeight="1" spans="1:14">
      <c r="A787" s="5">
        <f t="shared" si="48"/>
        <v>43479</v>
      </c>
      <c r="B787" s="6">
        <v>10007</v>
      </c>
      <c r="C787" s="6" t="str">
        <f>VLOOKUP(B787,'Emp Master'!$A$2:$C$21,2,FALSE)</f>
        <v>EMP-7</v>
      </c>
      <c r="D787" s="6" t="s">
        <v>32</v>
      </c>
      <c r="E787" s="6" t="str">
        <f>VLOOKUP(D787,'Product Master'!$A$2:$C$31,2,FALSE)</f>
        <v>Product-10</v>
      </c>
      <c r="F787" s="6">
        <v>52</v>
      </c>
      <c r="G787" s="7">
        <f>VLOOKUP(D787,'Product Master'!$A$2:$C$31,3,FALSE)</f>
        <v>515</v>
      </c>
      <c r="H787" s="7">
        <f t="shared" si="49"/>
        <v>26780</v>
      </c>
      <c r="I787" t="str">
        <f>VLOOKUP(B787,'Emp Master'!$A$2:$C$21,3,FALSE)</f>
        <v>Supervisor-2</v>
      </c>
      <c r="J787" s="2">
        <f t="shared" si="50"/>
        <v>1</v>
      </c>
      <c r="M787" t="str">
        <f>VLOOKUP(D787,'Product Master'!$A$2:$C$31,2,FALSE)</f>
        <v>Product-10</v>
      </c>
      <c r="N787" s="2">
        <f t="shared" si="51"/>
        <v>0</v>
      </c>
    </row>
    <row r="788" customHeight="1" spans="1:14">
      <c r="A788" s="5">
        <f t="shared" si="48"/>
        <v>43479</v>
      </c>
      <c r="B788" s="6">
        <v>10008</v>
      </c>
      <c r="C788" s="6" t="str">
        <f>VLOOKUP(B788,'Emp Master'!$A$2:$C$21,2,FALSE)</f>
        <v>EMP-8</v>
      </c>
      <c r="D788" s="6" t="s">
        <v>17</v>
      </c>
      <c r="E788" s="6" t="str">
        <f>VLOOKUP(D788,'Product Master'!$A$2:$C$31,2,FALSE)</f>
        <v>Product-24</v>
      </c>
      <c r="F788" s="6">
        <v>113</v>
      </c>
      <c r="G788" s="7">
        <f>VLOOKUP(D788,'Product Master'!$A$2:$C$31,3,FALSE)</f>
        <v>687</v>
      </c>
      <c r="H788" s="7">
        <f t="shared" si="49"/>
        <v>77631</v>
      </c>
      <c r="I788" t="str">
        <f>VLOOKUP(B788,'Emp Master'!$A$2:$C$21,3,FALSE)</f>
        <v>Supervisor-2</v>
      </c>
      <c r="J788" s="2">
        <f t="shared" si="50"/>
        <v>1</v>
      </c>
      <c r="M788" t="str">
        <f>VLOOKUP(D788,'Product Master'!$A$2:$C$31,2,FALSE)</f>
        <v>Product-24</v>
      </c>
      <c r="N788" s="2">
        <f t="shared" si="51"/>
        <v>1</v>
      </c>
    </row>
    <row r="789" customHeight="1" spans="1:14">
      <c r="A789" s="5">
        <f t="shared" si="48"/>
        <v>43479</v>
      </c>
      <c r="B789" s="6">
        <v>10017</v>
      </c>
      <c r="C789" s="6" t="str">
        <f>VLOOKUP(B789,'Emp Master'!$A$2:$C$21,2,FALSE)</f>
        <v>EMP-17</v>
      </c>
      <c r="D789" s="6" t="s">
        <v>16</v>
      </c>
      <c r="E789" s="6" t="str">
        <f>VLOOKUP(D789,'Product Master'!$A$2:$C$31,2,FALSE)</f>
        <v>Product-15</v>
      </c>
      <c r="F789" s="6">
        <v>264</v>
      </c>
      <c r="G789" s="7">
        <f>VLOOKUP(D789,'Product Master'!$A$2:$C$31,3,FALSE)</f>
        <v>122</v>
      </c>
      <c r="H789" s="7">
        <f t="shared" si="49"/>
        <v>32208</v>
      </c>
      <c r="I789" t="str">
        <f>VLOOKUP(B789,'Emp Master'!$A$2:$C$21,3,FALSE)</f>
        <v>Supervisor-4</v>
      </c>
      <c r="J789" s="2">
        <f t="shared" si="50"/>
        <v>1</v>
      </c>
      <c r="M789" t="str">
        <f>VLOOKUP(D789,'Product Master'!$A$2:$C$31,2,FALSE)</f>
        <v>Product-15</v>
      </c>
      <c r="N789" s="2">
        <f t="shared" si="51"/>
        <v>1</v>
      </c>
    </row>
    <row r="790" customHeight="1" spans="1:14">
      <c r="A790" s="5">
        <f t="shared" si="48"/>
        <v>43479</v>
      </c>
      <c r="B790" s="6">
        <v>10019</v>
      </c>
      <c r="C790" s="6" t="str">
        <f>VLOOKUP(B790,'Emp Master'!$A$2:$C$21,2,FALSE)</f>
        <v>EMP-19</v>
      </c>
      <c r="D790" s="6" t="s">
        <v>16</v>
      </c>
      <c r="E790" s="6" t="str">
        <f>VLOOKUP(D790,'Product Master'!$A$2:$C$31,2,FALSE)</f>
        <v>Product-15</v>
      </c>
      <c r="F790" s="6">
        <v>229</v>
      </c>
      <c r="G790" s="7">
        <f>VLOOKUP(D790,'Product Master'!$A$2:$C$31,3,FALSE)</f>
        <v>122</v>
      </c>
      <c r="H790" s="7">
        <f t="shared" si="49"/>
        <v>27938</v>
      </c>
      <c r="I790" t="str">
        <f>VLOOKUP(B790,'Emp Master'!$A$2:$C$21,3,FALSE)</f>
        <v>Supervisor-4</v>
      </c>
      <c r="J790" s="2">
        <f t="shared" si="50"/>
        <v>1</v>
      </c>
      <c r="M790" t="str">
        <f>VLOOKUP(D790,'Product Master'!$A$2:$C$31,2,FALSE)</f>
        <v>Product-15</v>
      </c>
      <c r="N790" s="2">
        <f t="shared" si="51"/>
        <v>1</v>
      </c>
    </row>
    <row r="791" customHeight="1" spans="1:14">
      <c r="A791" s="5">
        <f t="shared" si="48"/>
        <v>43479</v>
      </c>
      <c r="B791" s="6">
        <v>10012</v>
      </c>
      <c r="C791" s="6" t="str">
        <f>VLOOKUP(B791,'Emp Master'!$A$2:$C$21,2,FALSE)</f>
        <v>EMP-12</v>
      </c>
      <c r="D791" s="6" t="s">
        <v>22</v>
      </c>
      <c r="E791" s="6" t="str">
        <f>VLOOKUP(D791,'Product Master'!$A$2:$C$31,2,FALSE)</f>
        <v>Product-9</v>
      </c>
      <c r="F791" s="6">
        <v>132</v>
      </c>
      <c r="G791" s="7">
        <f>VLOOKUP(D791,'Product Master'!$A$2:$C$31,3,FALSE)</f>
        <v>73</v>
      </c>
      <c r="H791" s="7">
        <f t="shared" si="49"/>
        <v>9636</v>
      </c>
      <c r="I791" t="str">
        <f>VLOOKUP(B791,'Emp Master'!$A$2:$C$21,3,FALSE)</f>
        <v>Supervisor-3</v>
      </c>
      <c r="J791" s="2">
        <f t="shared" si="50"/>
        <v>0</v>
      </c>
      <c r="M791" t="str">
        <f>VLOOKUP(D791,'Product Master'!$A$2:$C$31,2,FALSE)</f>
        <v>Product-9</v>
      </c>
      <c r="N791" s="2">
        <f t="shared" si="51"/>
        <v>1</v>
      </c>
    </row>
    <row r="792" customHeight="1" spans="1:14">
      <c r="A792" s="5">
        <f t="shared" si="48"/>
        <v>43479</v>
      </c>
      <c r="B792" s="6">
        <v>10017</v>
      </c>
      <c r="C792" s="6" t="str">
        <f>VLOOKUP(B792,'Emp Master'!$A$2:$C$21,2,FALSE)</f>
        <v>EMP-17</v>
      </c>
      <c r="D792" s="6" t="s">
        <v>19</v>
      </c>
      <c r="E792" s="6" t="str">
        <f>VLOOKUP(D792,'Product Master'!$A$2:$C$31,2,FALSE)</f>
        <v>Product-14</v>
      </c>
      <c r="F792" s="6">
        <v>211</v>
      </c>
      <c r="G792" s="7">
        <f>VLOOKUP(D792,'Product Master'!$A$2:$C$31,3,FALSE)</f>
        <v>150</v>
      </c>
      <c r="H792" s="7">
        <f t="shared" si="49"/>
        <v>31650</v>
      </c>
      <c r="I792" t="str">
        <f>VLOOKUP(B792,'Emp Master'!$A$2:$C$21,3,FALSE)</f>
        <v>Supervisor-4</v>
      </c>
      <c r="J792" s="2">
        <f t="shared" si="50"/>
        <v>1</v>
      </c>
      <c r="M792" t="str">
        <f>VLOOKUP(D792,'Product Master'!$A$2:$C$31,2,FALSE)</f>
        <v>Product-14</v>
      </c>
      <c r="N792" s="2">
        <f t="shared" si="51"/>
        <v>1</v>
      </c>
    </row>
    <row r="793" customHeight="1" spans="1:14">
      <c r="A793" s="5">
        <f t="shared" si="48"/>
        <v>43479</v>
      </c>
      <c r="B793" s="6">
        <v>10018</v>
      </c>
      <c r="C793" s="6" t="str">
        <f>VLOOKUP(B793,'Emp Master'!$A$2:$C$21,2,FALSE)</f>
        <v>EMP-18</v>
      </c>
      <c r="D793" s="6" t="s">
        <v>19</v>
      </c>
      <c r="E793" s="6" t="str">
        <f>VLOOKUP(D793,'Product Master'!$A$2:$C$31,2,FALSE)</f>
        <v>Product-14</v>
      </c>
      <c r="F793" s="6">
        <v>285</v>
      </c>
      <c r="G793" s="7">
        <f>VLOOKUP(D793,'Product Master'!$A$2:$C$31,3,FALSE)</f>
        <v>150</v>
      </c>
      <c r="H793" s="7">
        <f t="shared" si="49"/>
        <v>42750</v>
      </c>
      <c r="I793" t="str">
        <f>VLOOKUP(B793,'Emp Master'!$A$2:$C$21,3,FALSE)</f>
        <v>Supervisor-4</v>
      </c>
      <c r="J793" s="2">
        <f t="shared" si="50"/>
        <v>1</v>
      </c>
      <c r="M793" t="str">
        <f>VLOOKUP(D793,'Product Master'!$A$2:$C$31,2,FALSE)</f>
        <v>Product-14</v>
      </c>
      <c r="N793" s="2">
        <f t="shared" si="51"/>
        <v>1</v>
      </c>
    </row>
    <row r="794" customHeight="1" spans="1:14">
      <c r="A794" s="5">
        <f t="shared" si="48"/>
        <v>43479</v>
      </c>
      <c r="B794" s="6">
        <v>10001</v>
      </c>
      <c r="C794" s="6" t="str">
        <f>VLOOKUP(B794,'Emp Master'!$A$2:$C$21,2,FALSE)</f>
        <v>EMP-1</v>
      </c>
      <c r="D794" s="6" t="s">
        <v>6</v>
      </c>
      <c r="E794" s="6" t="str">
        <f>VLOOKUP(D794,'Product Master'!$A$2:$C$31,2,FALSE)</f>
        <v>Product-19</v>
      </c>
      <c r="F794" s="6">
        <v>272</v>
      </c>
      <c r="G794" s="7">
        <f>VLOOKUP(D794,'Product Master'!$A$2:$C$31,3,FALSE)</f>
        <v>79</v>
      </c>
      <c r="H794" s="7">
        <f t="shared" si="49"/>
        <v>21488</v>
      </c>
      <c r="I794" t="str">
        <f>VLOOKUP(B794,'Emp Master'!$A$2:$C$21,3,FALSE)</f>
        <v>Supervisor-1</v>
      </c>
      <c r="J794" s="2">
        <f t="shared" si="50"/>
        <v>1</v>
      </c>
      <c r="M794" t="str">
        <f>VLOOKUP(D794,'Product Master'!$A$2:$C$31,2,FALSE)</f>
        <v>Product-19</v>
      </c>
      <c r="N794" s="2">
        <f t="shared" si="51"/>
        <v>1</v>
      </c>
    </row>
    <row r="795" customHeight="1" spans="1:14">
      <c r="A795" s="5">
        <f t="shared" si="48"/>
        <v>43479</v>
      </c>
      <c r="B795" s="6">
        <v>10003</v>
      </c>
      <c r="C795" s="6" t="str">
        <f>VLOOKUP(B795,'Emp Master'!$A$2:$C$21,2,FALSE)</f>
        <v>EMP-3</v>
      </c>
      <c r="D795" s="6" t="s">
        <v>6</v>
      </c>
      <c r="E795" s="6" t="str">
        <f>VLOOKUP(D795,'Product Master'!$A$2:$C$31,2,FALSE)</f>
        <v>Product-19</v>
      </c>
      <c r="F795" s="6">
        <v>247</v>
      </c>
      <c r="G795" s="7">
        <f>VLOOKUP(D795,'Product Master'!$A$2:$C$31,3,FALSE)</f>
        <v>79</v>
      </c>
      <c r="H795" s="7">
        <f t="shared" si="49"/>
        <v>19513</v>
      </c>
      <c r="I795" t="str">
        <f>VLOOKUP(B795,'Emp Master'!$A$2:$C$21,3,FALSE)</f>
        <v>Supervisor-1</v>
      </c>
      <c r="J795" s="2">
        <f t="shared" si="50"/>
        <v>1</v>
      </c>
      <c r="M795" t="str">
        <f>VLOOKUP(D795,'Product Master'!$A$2:$C$31,2,FALSE)</f>
        <v>Product-19</v>
      </c>
      <c r="N795" s="2">
        <f t="shared" si="51"/>
        <v>1</v>
      </c>
    </row>
    <row r="796" customHeight="1" spans="1:14">
      <c r="A796" s="5">
        <f t="shared" si="48"/>
        <v>43479</v>
      </c>
      <c r="B796" s="6">
        <v>10012</v>
      </c>
      <c r="C796" s="6" t="str">
        <f>VLOOKUP(B796,'Emp Master'!$A$2:$C$21,2,FALSE)</f>
        <v>EMP-12</v>
      </c>
      <c r="D796" s="6" t="s">
        <v>9</v>
      </c>
      <c r="E796" s="6" t="str">
        <f>VLOOKUP(D796,'Product Master'!$A$2:$C$31,2,FALSE)</f>
        <v>Product-18</v>
      </c>
      <c r="F796" s="6">
        <v>140</v>
      </c>
      <c r="G796" s="7">
        <f>VLOOKUP(D796,'Product Master'!$A$2:$C$31,3,FALSE)</f>
        <v>291</v>
      </c>
      <c r="H796" s="7">
        <f t="shared" si="49"/>
        <v>40740</v>
      </c>
      <c r="I796" t="str">
        <f>VLOOKUP(B796,'Emp Master'!$A$2:$C$21,3,FALSE)</f>
        <v>Supervisor-3</v>
      </c>
      <c r="J796" s="2">
        <f t="shared" si="50"/>
        <v>1</v>
      </c>
      <c r="M796" t="str">
        <f>VLOOKUP(D796,'Product Master'!$A$2:$C$31,2,FALSE)</f>
        <v>Product-18</v>
      </c>
      <c r="N796" s="2">
        <f t="shared" si="51"/>
        <v>1</v>
      </c>
    </row>
    <row r="797" customHeight="1" spans="1:14">
      <c r="A797" s="5">
        <f t="shared" si="48"/>
        <v>43479</v>
      </c>
      <c r="B797" s="6">
        <v>10019</v>
      </c>
      <c r="C797" s="6" t="str">
        <f>VLOOKUP(B797,'Emp Master'!$A$2:$C$21,2,FALSE)</f>
        <v>EMP-19</v>
      </c>
      <c r="D797" s="6" t="s">
        <v>16</v>
      </c>
      <c r="E797" s="6" t="str">
        <f>VLOOKUP(D797,'Product Master'!$A$2:$C$31,2,FALSE)</f>
        <v>Product-15</v>
      </c>
      <c r="F797" s="6">
        <v>95</v>
      </c>
      <c r="G797" s="7">
        <f>VLOOKUP(D797,'Product Master'!$A$2:$C$31,3,FALSE)</f>
        <v>122</v>
      </c>
      <c r="H797" s="7">
        <f t="shared" si="49"/>
        <v>11590</v>
      </c>
      <c r="I797" t="str">
        <f>VLOOKUP(B797,'Emp Master'!$A$2:$C$21,3,FALSE)</f>
        <v>Supervisor-4</v>
      </c>
      <c r="J797" s="2">
        <f t="shared" si="50"/>
        <v>0</v>
      </c>
      <c r="M797" t="str">
        <f>VLOOKUP(D797,'Product Master'!$A$2:$C$31,2,FALSE)</f>
        <v>Product-15</v>
      </c>
      <c r="N797" s="2">
        <f t="shared" si="51"/>
        <v>0</v>
      </c>
    </row>
    <row r="798" customHeight="1" spans="1:14">
      <c r="A798" s="5">
        <f t="shared" si="48"/>
        <v>43479</v>
      </c>
      <c r="B798" s="6">
        <v>10014</v>
      </c>
      <c r="C798" s="6" t="str">
        <f>VLOOKUP(B798,'Emp Master'!$A$2:$C$21,2,FALSE)</f>
        <v>EMP-14</v>
      </c>
      <c r="D798" s="6" t="s">
        <v>32</v>
      </c>
      <c r="E798" s="6" t="str">
        <f>VLOOKUP(D798,'Product Master'!$A$2:$C$31,2,FALSE)</f>
        <v>Product-10</v>
      </c>
      <c r="F798" s="6">
        <v>250</v>
      </c>
      <c r="G798" s="7">
        <f>VLOOKUP(D798,'Product Master'!$A$2:$C$31,3,FALSE)</f>
        <v>515</v>
      </c>
      <c r="H798" s="7">
        <f t="shared" si="49"/>
        <v>128750</v>
      </c>
      <c r="I798" t="str">
        <f>VLOOKUP(B798,'Emp Master'!$A$2:$C$21,3,FALSE)</f>
        <v>Supervisor-3</v>
      </c>
      <c r="J798" s="2">
        <f t="shared" si="50"/>
        <v>1</v>
      </c>
      <c r="M798" t="str">
        <f>VLOOKUP(D798,'Product Master'!$A$2:$C$31,2,FALSE)</f>
        <v>Product-10</v>
      </c>
      <c r="N798" s="2">
        <f t="shared" si="51"/>
        <v>1</v>
      </c>
    </row>
    <row r="799" customHeight="1" spans="1:14">
      <c r="A799" s="5">
        <f t="shared" si="48"/>
        <v>43479</v>
      </c>
      <c r="B799" s="6">
        <v>10013</v>
      </c>
      <c r="C799" s="6" t="str">
        <f>VLOOKUP(B799,'Emp Master'!$A$2:$C$21,2,FALSE)</f>
        <v>EMP-13</v>
      </c>
      <c r="D799" s="6" t="s">
        <v>16</v>
      </c>
      <c r="E799" s="6" t="str">
        <f>VLOOKUP(D799,'Product Master'!$A$2:$C$31,2,FALSE)</f>
        <v>Product-15</v>
      </c>
      <c r="F799" s="6">
        <v>138</v>
      </c>
      <c r="G799" s="7">
        <f>VLOOKUP(D799,'Product Master'!$A$2:$C$31,3,FALSE)</f>
        <v>122</v>
      </c>
      <c r="H799" s="7">
        <f t="shared" si="49"/>
        <v>16836</v>
      </c>
      <c r="I799" t="str">
        <f>VLOOKUP(B799,'Emp Master'!$A$2:$C$21,3,FALSE)</f>
        <v>Supervisor-3</v>
      </c>
      <c r="J799" s="2">
        <f t="shared" si="50"/>
        <v>1</v>
      </c>
      <c r="M799" t="str">
        <f>VLOOKUP(D799,'Product Master'!$A$2:$C$31,2,FALSE)</f>
        <v>Product-15</v>
      </c>
      <c r="N799" s="2">
        <f t="shared" si="51"/>
        <v>1</v>
      </c>
    </row>
    <row r="800" customHeight="1" spans="1:14">
      <c r="A800" s="5">
        <f t="shared" si="48"/>
        <v>43479</v>
      </c>
      <c r="B800" s="6">
        <v>10018</v>
      </c>
      <c r="C800" s="6" t="str">
        <f>VLOOKUP(B800,'Emp Master'!$A$2:$C$21,2,FALSE)</f>
        <v>EMP-18</v>
      </c>
      <c r="D800" s="6" t="s">
        <v>30</v>
      </c>
      <c r="E800" s="6" t="str">
        <f>VLOOKUP(D800,'Product Master'!$A$2:$C$31,2,FALSE)</f>
        <v>Product-3</v>
      </c>
      <c r="F800" s="6">
        <v>261</v>
      </c>
      <c r="G800" s="7">
        <f>VLOOKUP(D800,'Product Master'!$A$2:$C$31,3,FALSE)</f>
        <v>139</v>
      </c>
      <c r="H800" s="7">
        <f t="shared" si="49"/>
        <v>36279</v>
      </c>
      <c r="I800" t="str">
        <f>VLOOKUP(B800,'Emp Master'!$A$2:$C$21,3,FALSE)</f>
        <v>Supervisor-4</v>
      </c>
      <c r="J800" s="2">
        <f t="shared" si="50"/>
        <v>1</v>
      </c>
      <c r="M800" t="str">
        <f>VLOOKUP(D800,'Product Master'!$A$2:$C$31,2,FALSE)</f>
        <v>Product-3</v>
      </c>
      <c r="N800" s="2">
        <f t="shared" si="51"/>
        <v>1</v>
      </c>
    </row>
    <row r="801" customHeight="1" spans="1:14">
      <c r="A801" s="5">
        <f t="shared" si="48"/>
        <v>43479</v>
      </c>
      <c r="B801" s="6">
        <v>10008</v>
      </c>
      <c r="C801" s="6" t="str">
        <f>VLOOKUP(B801,'Emp Master'!$A$2:$C$21,2,FALSE)</f>
        <v>EMP-8</v>
      </c>
      <c r="D801" s="6" t="s">
        <v>10</v>
      </c>
      <c r="E801" s="6" t="str">
        <f>VLOOKUP(D801,'Product Master'!$A$2:$C$31,2,FALSE)</f>
        <v>Product-26</v>
      </c>
      <c r="F801" s="6">
        <v>211</v>
      </c>
      <c r="G801" s="7">
        <f>VLOOKUP(D801,'Product Master'!$A$2:$C$31,3,FALSE)</f>
        <v>110</v>
      </c>
      <c r="H801" s="7">
        <f t="shared" si="49"/>
        <v>23210</v>
      </c>
      <c r="I801" t="str">
        <f>VLOOKUP(B801,'Emp Master'!$A$2:$C$21,3,FALSE)</f>
        <v>Supervisor-2</v>
      </c>
      <c r="J801" s="2">
        <f t="shared" si="50"/>
        <v>1</v>
      </c>
      <c r="M801" t="str">
        <f>VLOOKUP(D801,'Product Master'!$A$2:$C$31,2,FALSE)</f>
        <v>Product-26</v>
      </c>
      <c r="N801" s="2">
        <f t="shared" si="51"/>
        <v>1</v>
      </c>
    </row>
    <row r="802" customHeight="1" spans="1:14">
      <c r="A802" s="5">
        <f t="shared" si="48"/>
        <v>43479</v>
      </c>
      <c r="B802" s="6">
        <v>10014</v>
      </c>
      <c r="C802" s="6" t="str">
        <f>VLOOKUP(B802,'Emp Master'!$A$2:$C$21,2,FALSE)</f>
        <v>EMP-14</v>
      </c>
      <c r="D802" s="6" t="s">
        <v>18</v>
      </c>
      <c r="E802" s="6" t="str">
        <f>VLOOKUP(D802,'Product Master'!$A$2:$C$31,2,FALSE)</f>
        <v>Product-25</v>
      </c>
      <c r="F802" s="6">
        <v>87</v>
      </c>
      <c r="G802" s="7">
        <f>VLOOKUP(D802,'Product Master'!$A$2:$C$31,3,FALSE)</f>
        <v>85</v>
      </c>
      <c r="H802" s="7">
        <f t="shared" si="49"/>
        <v>7395</v>
      </c>
      <c r="I802" t="str">
        <f>VLOOKUP(B802,'Emp Master'!$A$2:$C$21,3,FALSE)</f>
        <v>Supervisor-3</v>
      </c>
      <c r="J802" s="2">
        <f t="shared" si="50"/>
        <v>0</v>
      </c>
      <c r="M802" t="str">
        <f>VLOOKUP(D802,'Product Master'!$A$2:$C$31,2,FALSE)</f>
        <v>Product-25</v>
      </c>
      <c r="N802" s="2">
        <f t="shared" si="51"/>
        <v>0</v>
      </c>
    </row>
    <row r="803" customHeight="1" spans="1:14">
      <c r="A803" s="5">
        <f t="shared" si="48"/>
        <v>43479</v>
      </c>
      <c r="B803" s="6">
        <v>10002</v>
      </c>
      <c r="C803" s="6" t="str">
        <f>VLOOKUP(B803,'Emp Master'!$A$2:$C$21,2,FALSE)</f>
        <v>EMP-2</v>
      </c>
      <c r="D803" s="6" t="s">
        <v>10</v>
      </c>
      <c r="E803" s="6" t="str">
        <f>VLOOKUP(D803,'Product Master'!$A$2:$C$31,2,FALSE)</f>
        <v>Product-26</v>
      </c>
      <c r="F803" s="6">
        <v>93</v>
      </c>
      <c r="G803" s="7">
        <f>VLOOKUP(D803,'Product Master'!$A$2:$C$31,3,FALSE)</f>
        <v>110</v>
      </c>
      <c r="H803" s="7">
        <f t="shared" si="49"/>
        <v>10230</v>
      </c>
      <c r="I803" t="str">
        <f>VLOOKUP(B803,'Emp Master'!$A$2:$C$21,3,FALSE)</f>
        <v>Supervisor-1</v>
      </c>
      <c r="J803" s="2">
        <f t="shared" si="50"/>
        <v>0</v>
      </c>
      <c r="M803" t="str">
        <f>VLOOKUP(D803,'Product Master'!$A$2:$C$31,2,FALSE)</f>
        <v>Product-26</v>
      </c>
      <c r="N803" s="2">
        <f t="shared" si="51"/>
        <v>0</v>
      </c>
    </row>
    <row r="804" customHeight="1" spans="1:14">
      <c r="A804" s="5">
        <f t="shared" si="48"/>
        <v>43479</v>
      </c>
      <c r="B804" s="6">
        <v>10001</v>
      </c>
      <c r="C804" s="6" t="str">
        <f>VLOOKUP(B804,'Emp Master'!$A$2:$C$21,2,FALSE)</f>
        <v>EMP-1</v>
      </c>
      <c r="D804" s="6" t="s">
        <v>14</v>
      </c>
      <c r="E804" s="6" t="str">
        <f>VLOOKUP(D804,'Product Master'!$A$2:$C$31,2,FALSE)</f>
        <v>Product-27</v>
      </c>
      <c r="F804" s="6">
        <v>192</v>
      </c>
      <c r="G804" s="7">
        <f>VLOOKUP(D804,'Product Master'!$A$2:$C$31,3,FALSE)</f>
        <v>139</v>
      </c>
      <c r="H804" s="7">
        <f t="shared" si="49"/>
        <v>26688</v>
      </c>
      <c r="I804" t="str">
        <f>VLOOKUP(B804,'Emp Master'!$A$2:$C$21,3,FALSE)</f>
        <v>Supervisor-1</v>
      </c>
      <c r="J804" s="2">
        <f t="shared" si="50"/>
        <v>1</v>
      </c>
      <c r="M804" t="str">
        <f>VLOOKUP(D804,'Product Master'!$A$2:$C$31,2,FALSE)</f>
        <v>Product-27</v>
      </c>
      <c r="N804" s="2">
        <f t="shared" si="51"/>
        <v>1</v>
      </c>
    </row>
    <row r="805" customHeight="1" spans="1:14">
      <c r="A805" s="5">
        <f t="shared" si="48"/>
        <v>43479</v>
      </c>
      <c r="B805" s="6">
        <v>10010</v>
      </c>
      <c r="C805" s="6" t="str">
        <f>VLOOKUP(B805,'Emp Master'!$A$2:$C$21,2,FALSE)</f>
        <v>EMP-10</v>
      </c>
      <c r="D805" s="6" t="s">
        <v>20</v>
      </c>
      <c r="E805" s="6" t="str">
        <f>VLOOKUP(D805,'Product Master'!$A$2:$C$31,2,FALSE)</f>
        <v>Product-17</v>
      </c>
      <c r="F805" s="6">
        <v>196</v>
      </c>
      <c r="G805" s="7">
        <f>VLOOKUP(D805,'Product Master'!$A$2:$C$31,3,FALSE)</f>
        <v>116</v>
      </c>
      <c r="H805" s="7">
        <f t="shared" si="49"/>
        <v>22736</v>
      </c>
      <c r="I805" t="str">
        <f>VLOOKUP(B805,'Emp Master'!$A$2:$C$21,3,FALSE)</f>
        <v>Supervisor-2</v>
      </c>
      <c r="J805" s="2">
        <f t="shared" si="50"/>
        <v>1</v>
      </c>
      <c r="M805" t="str">
        <f>VLOOKUP(D805,'Product Master'!$A$2:$C$31,2,FALSE)</f>
        <v>Product-17</v>
      </c>
      <c r="N805" s="2">
        <f t="shared" si="51"/>
        <v>1</v>
      </c>
    </row>
    <row r="806" customHeight="1" spans="1:14">
      <c r="A806" s="5">
        <f t="shared" si="48"/>
        <v>43479</v>
      </c>
      <c r="B806" s="6">
        <v>10006</v>
      </c>
      <c r="C806" s="6" t="str">
        <f>VLOOKUP(B806,'Emp Master'!$A$2:$C$21,2,FALSE)</f>
        <v>EMP-6</v>
      </c>
      <c r="D806" s="6" t="s">
        <v>16</v>
      </c>
      <c r="E806" s="6" t="str">
        <f>VLOOKUP(D806,'Product Master'!$A$2:$C$31,2,FALSE)</f>
        <v>Product-15</v>
      </c>
      <c r="F806" s="6">
        <v>279</v>
      </c>
      <c r="G806" s="7">
        <f>VLOOKUP(D806,'Product Master'!$A$2:$C$31,3,FALSE)</f>
        <v>122</v>
      </c>
      <c r="H806" s="7">
        <f t="shared" si="49"/>
        <v>34038</v>
      </c>
      <c r="I806" t="str">
        <f>VLOOKUP(B806,'Emp Master'!$A$2:$C$21,3,FALSE)</f>
        <v>Supervisor-1</v>
      </c>
      <c r="J806" s="2">
        <f t="shared" si="50"/>
        <v>1</v>
      </c>
      <c r="M806" t="str">
        <f>VLOOKUP(D806,'Product Master'!$A$2:$C$31,2,FALSE)</f>
        <v>Product-15</v>
      </c>
      <c r="N806" s="2">
        <f t="shared" si="51"/>
        <v>1</v>
      </c>
    </row>
    <row r="807" customHeight="1" spans="1:14">
      <c r="A807" s="5">
        <f t="shared" si="48"/>
        <v>43479</v>
      </c>
      <c r="B807" s="6">
        <v>10004</v>
      </c>
      <c r="C807" s="6" t="str">
        <f>VLOOKUP(B807,'Emp Master'!$A$2:$C$21,2,FALSE)</f>
        <v>EMP-4</v>
      </c>
      <c r="D807" s="6" t="s">
        <v>16</v>
      </c>
      <c r="E807" s="6" t="str">
        <f>VLOOKUP(D807,'Product Master'!$A$2:$C$31,2,FALSE)</f>
        <v>Product-15</v>
      </c>
      <c r="F807" s="6">
        <v>287</v>
      </c>
      <c r="G807" s="7">
        <f>VLOOKUP(D807,'Product Master'!$A$2:$C$31,3,FALSE)</f>
        <v>122</v>
      </c>
      <c r="H807" s="7">
        <f t="shared" si="49"/>
        <v>35014</v>
      </c>
      <c r="I807" t="str">
        <f>VLOOKUP(B807,'Emp Master'!$A$2:$C$21,3,FALSE)</f>
        <v>Supervisor-1</v>
      </c>
      <c r="J807" s="2">
        <f t="shared" si="50"/>
        <v>1</v>
      </c>
      <c r="M807" t="str">
        <f>VLOOKUP(D807,'Product Master'!$A$2:$C$31,2,FALSE)</f>
        <v>Product-15</v>
      </c>
      <c r="N807" s="2">
        <f t="shared" si="51"/>
        <v>1</v>
      </c>
    </row>
    <row r="808" customHeight="1" spans="1:14">
      <c r="A808" s="5">
        <f t="shared" si="48"/>
        <v>43479</v>
      </c>
      <c r="B808" s="6">
        <v>10016</v>
      </c>
      <c r="C808" s="6" t="str">
        <f>VLOOKUP(B808,'Emp Master'!$A$2:$C$21,2,FALSE)</f>
        <v>EMP-16</v>
      </c>
      <c r="D808" s="6" t="s">
        <v>18</v>
      </c>
      <c r="E808" s="6" t="str">
        <f>VLOOKUP(D808,'Product Master'!$A$2:$C$31,2,FALSE)</f>
        <v>Product-25</v>
      </c>
      <c r="F808" s="6">
        <v>127</v>
      </c>
      <c r="G808" s="7">
        <f>VLOOKUP(D808,'Product Master'!$A$2:$C$31,3,FALSE)</f>
        <v>85</v>
      </c>
      <c r="H808" s="7">
        <f t="shared" si="49"/>
        <v>10795</v>
      </c>
      <c r="I808" t="str">
        <f>VLOOKUP(B808,'Emp Master'!$A$2:$C$21,3,FALSE)</f>
        <v>Supervisor-4</v>
      </c>
      <c r="J808" s="2">
        <f t="shared" si="50"/>
        <v>0</v>
      </c>
      <c r="M808" t="str">
        <f>VLOOKUP(D808,'Product Master'!$A$2:$C$31,2,FALSE)</f>
        <v>Product-25</v>
      </c>
      <c r="N808" s="2">
        <f t="shared" si="51"/>
        <v>1</v>
      </c>
    </row>
    <row r="809" customHeight="1" spans="1:14">
      <c r="A809" s="5">
        <f t="shared" si="48"/>
        <v>43479</v>
      </c>
      <c r="B809" s="6">
        <v>10003</v>
      </c>
      <c r="C809" s="6" t="str">
        <f>VLOOKUP(B809,'Emp Master'!$A$2:$C$21,2,FALSE)</f>
        <v>EMP-3</v>
      </c>
      <c r="D809" s="6" t="s">
        <v>18</v>
      </c>
      <c r="E809" s="6" t="str">
        <f>VLOOKUP(D809,'Product Master'!$A$2:$C$31,2,FALSE)</f>
        <v>Product-25</v>
      </c>
      <c r="F809" s="6">
        <v>234</v>
      </c>
      <c r="G809" s="7">
        <f>VLOOKUP(D809,'Product Master'!$A$2:$C$31,3,FALSE)</f>
        <v>85</v>
      </c>
      <c r="H809" s="7">
        <f t="shared" si="49"/>
        <v>19890</v>
      </c>
      <c r="I809" t="str">
        <f>VLOOKUP(B809,'Emp Master'!$A$2:$C$21,3,FALSE)</f>
        <v>Supervisor-1</v>
      </c>
      <c r="J809" s="2">
        <f t="shared" si="50"/>
        <v>1</v>
      </c>
      <c r="M809" t="str">
        <f>VLOOKUP(D809,'Product Master'!$A$2:$C$31,2,FALSE)</f>
        <v>Product-25</v>
      </c>
      <c r="N809" s="2">
        <f t="shared" si="51"/>
        <v>1</v>
      </c>
    </row>
    <row r="810" customHeight="1" spans="1:14">
      <c r="A810" s="5">
        <f t="shared" si="48"/>
        <v>43479</v>
      </c>
      <c r="B810" s="6">
        <v>10004</v>
      </c>
      <c r="C810" s="6" t="str">
        <f>VLOOKUP(B810,'Emp Master'!$A$2:$C$21,2,FALSE)</f>
        <v>EMP-4</v>
      </c>
      <c r="D810" s="6" t="s">
        <v>14</v>
      </c>
      <c r="E810" s="6" t="str">
        <f>VLOOKUP(D810,'Product Master'!$A$2:$C$31,2,FALSE)</f>
        <v>Product-27</v>
      </c>
      <c r="F810" s="6">
        <v>291</v>
      </c>
      <c r="G810" s="7">
        <f>VLOOKUP(D810,'Product Master'!$A$2:$C$31,3,FALSE)</f>
        <v>139</v>
      </c>
      <c r="H810" s="7">
        <f t="shared" si="49"/>
        <v>40449</v>
      </c>
      <c r="I810" t="str">
        <f>VLOOKUP(B810,'Emp Master'!$A$2:$C$21,3,FALSE)</f>
        <v>Supervisor-1</v>
      </c>
      <c r="J810" s="2">
        <f t="shared" si="50"/>
        <v>1</v>
      </c>
      <c r="M810" t="str">
        <f>VLOOKUP(D810,'Product Master'!$A$2:$C$31,2,FALSE)</f>
        <v>Product-27</v>
      </c>
      <c r="N810" s="2">
        <f t="shared" si="51"/>
        <v>1</v>
      </c>
    </row>
    <row r="811" customHeight="1" spans="1:14">
      <c r="A811" s="5">
        <f t="shared" si="48"/>
        <v>43479</v>
      </c>
      <c r="B811" s="6">
        <v>10012</v>
      </c>
      <c r="C811" s="6" t="str">
        <f>VLOOKUP(B811,'Emp Master'!$A$2:$C$21,2,FALSE)</f>
        <v>EMP-12</v>
      </c>
      <c r="D811" s="6" t="s">
        <v>18</v>
      </c>
      <c r="E811" s="6" t="str">
        <f>VLOOKUP(D811,'Product Master'!$A$2:$C$31,2,FALSE)</f>
        <v>Product-25</v>
      </c>
      <c r="F811" s="6">
        <v>261</v>
      </c>
      <c r="G811" s="7">
        <f>VLOOKUP(D811,'Product Master'!$A$2:$C$31,3,FALSE)</f>
        <v>85</v>
      </c>
      <c r="H811" s="7">
        <f t="shared" si="49"/>
        <v>22185</v>
      </c>
      <c r="I811" t="str">
        <f>VLOOKUP(B811,'Emp Master'!$A$2:$C$21,3,FALSE)</f>
        <v>Supervisor-3</v>
      </c>
      <c r="J811" s="2">
        <f t="shared" si="50"/>
        <v>1</v>
      </c>
      <c r="M811" t="str">
        <f>VLOOKUP(D811,'Product Master'!$A$2:$C$31,2,FALSE)</f>
        <v>Product-25</v>
      </c>
      <c r="N811" s="2">
        <f t="shared" si="51"/>
        <v>1</v>
      </c>
    </row>
    <row r="812" customHeight="1" spans="1:14">
      <c r="A812" s="5">
        <f t="shared" si="48"/>
        <v>43479</v>
      </c>
      <c r="B812" s="6">
        <v>10017</v>
      </c>
      <c r="C812" s="6" t="str">
        <f>VLOOKUP(B812,'Emp Master'!$A$2:$C$21,2,FALSE)</f>
        <v>EMP-17</v>
      </c>
      <c r="D812" s="6" t="s">
        <v>11</v>
      </c>
      <c r="E812" s="6" t="str">
        <f>VLOOKUP(D812,'Product Master'!$A$2:$C$31,2,FALSE)</f>
        <v>Product-21</v>
      </c>
      <c r="F812" s="6">
        <v>70</v>
      </c>
      <c r="G812" s="7">
        <f>VLOOKUP(D812,'Product Master'!$A$2:$C$31,3,FALSE)</f>
        <v>141</v>
      </c>
      <c r="H812" s="7">
        <f t="shared" si="49"/>
        <v>9870</v>
      </c>
      <c r="I812" t="str">
        <f>VLOOKUP(B812,'Emp Master'!$A$2:$C$21,3,FALSE)</f>
        <v>Supervisor-4</v>
      </c>
      <c r="J812" s="2">
        <f t="shared" si="50"/>
        <v>0</v>
      </c>
      <c r="M812" t="str">
        <f>VLOOKUP(D812,'Product Master'!$A$2:$C$31,2,FALSE)</f>
        <v>Product-21</v>
      </c>
      <c r="N812" s="2">
        <f t="shared" si="51"/>
        <v>0</v>
      </c>
    </row>
    <row r="813" customHeight="1" spans="1:14">
      <c r="A813" s="5">
        <f t="shared" si="48"/>
        <v>43479</v>
      </c>
      <c r="B813" s="6">
        <v>10019</v>
      </c>
      <c r="C813" s="6" t="str">
        <f>VLOOKUP(B813,'Emp Master'!$A$2:$C$21,2,FALSE)</f>
        <v>EMP-19</v>
      </c>
      <c r="D813" s="6" t="s">
        <v>10</v>
      </c>
      <c r="E813" s="6" t="str">
        <f>VLOOKUP(D813,'Product Master'!$A$2:$C$31,2,FALSE)</f>
        <v>Product-26</v>
      </c>
      <c r="F813" s="6">
        <v>279</v>
      </c>
      <c r="G813" s="7">
        <f>VLOOKUP(D813,'Product Master'!$A$2:$C$31,3,FALSE)</f>
        <v>110</v>
      </c>
      <c r="H813" s="7">
        <f t="shared" si="49"/>
        <v>30690</v>
      </c>
      <c r="I813" t="str">
        <f>VLOOKUP(B813,'Emp Master'!$A$2:$C$21,3,FALSE)</f>
        <v>Supervisor-4</v>
      </c>
      <c r="J813" s="2">
        <f t="shared" si="50"/>
        <v>1</v>
      </c>
      <c r="M813" t="str">
        <f>VLOOKUP(D813,'Product Master'!$A$2:$C$31,2,FALSE)</f>
        <v>Product-26</v>
      </c>
      <c r="N813" s="2">
        <f t="shared" si="51"/>
        <v>1</v>
      </c>
    </row>
    <row r="814" customHeight="1" spans="1:14">
      <c r="A814" s="5">
        <f t="shared" si="48"/>
        <v>43479</v>
      </c>
      <c r="B814" s="6">
        <v>10005</v>
      </c>
      <c r="C814" s="6" t="str">
        <f>VLOOKUP(B814,'Emp Master'!$A$2:$C$21,2,FALSE)</f>
        <v>EMP-5</v>
      </c>
      <c r="D814" s="6" t="s">
        <v>20</v>
      </c>
      <c r="E814" s="6" t="str">
        <f>VLOOKUP(D814,'Product Master'!$A$2:$C$31,2,FALSE)</f>
        <v>Product-17</v>
      </c>
      <c r="F814" s="6">
        <v>54</v>
      </c>
      <c r="G814" s="7">
        <f>VLOOKUP(D814,'Product Master'!$A$2:$C$31,3,FALSE)</f>
        <v>116</v>
      </c>
      <c r="H814" s="7">
        <f t="shared" si="49"/>
        <v>6264</v>
      </c>
      <c r="I814" t="str">
        <f>VLOOKUP(B814,'Emp Master'!$A$2:$C$21,3,FALSE)</f>
        <v>Supervisor-1</v>
      </c>
      <c r="J814" s="2">
        <f t="shared" si="50"/>
        <v>0</v>
      </c>
      <c r="M814" t="str">
        <f>VLOOKUP(D814,'Product Master'!$A$2:$C$31,2,FALSE)</f>
        <v>Product-17</v>
      </c>
      <c r="N814" s="2">
        <f t="shared" si="51"/>
        <v>0</v>
      </c>
    </row>
    <row r="815" customHeight="1" spans="1:14">
      <c r="A815" s="5">
        <f t="shared" si="48"/>
        <v>43479</v>
      </c>
      <c r="B815" s="6">
        <v>10003</v>
      </c>
      <c r="C815" s="6" t="str">
        <f>VLOOKUP(B815,'Emp Master'!$A$2:$C$21,2,FALSE)</f>
        <v>EMP-3</v>
      </c>
      <c r="D815" s="6" t="s">
        <v>18</v>
      </c>
      <c r="E815" s="6" t="str">
        <f>VLOOKUP(D815,'Product Master'!$A$2:$C$31,2,FALSE)</f>
        <v>Product-25</v>
      </c>
      <c r="F815" s="6">
        <v>137</v>
      </c>
      <c r="G815" s="7">
        <f>VLOOKUP(D815,'Product Master'!$A$2:$C$31,3,FALSE)</f>
        <v>85</v>
      </c>
      <c r="H815" s="7">
        <f t="shared" si="49"/>
        <v>11645</v>
      </c>
      <c r="I815" t="str">
        <f>VLOOKUP(B815,'Emp Master'!$A$2:$C$21,3,FALSE)</f>
        <v>Supervisor-1</v>
      </c>
      <c r="J815" s="2">
        <f t="shared" si="50"/>
        <v>0</v>
      </c>
      <c r="M815" t="str">
        <f>VLOOKUP(D815,'Product Master'!$A$2:$C$31,2,FALSE)</f>
        <v>Product-25</v>
      </c>
      <c r="N815" s="2">
        <f t="shared" si="51"/>
        <v>1</v>
      </c>
    </row>
    <row r="816" customHeight="1" spans="1:14">
      <c r="A816" s="5">
        <f t="shared" si="48"/>
        <v>43479</v>
      </c>
      <c r="B816" s="6">
        <v>10006</v>
      </c>
      <c r="C816" s="6" t="str">
        <f>VLOOKUP(B816,'Emp Master'!$A$2:$C$21,2,FALSE)</f>
        <v>EMP-6</v>
      </c>
      <c r="D816" s="6" t="s">
        <v>23</v>
      </c>
      <c r="E816" s="6" t="str">
        <f>VLOOKUP(D816,'Product Master'!$A$2:$C$31,2,FALSE)</f>
        <v>Product-20</v>
      </c>
      <c r="F816" s="6">
        <v>167</v>
      </c>
      <c r="G816" s="7">
        <f>VLOOKUP(D816,'Product Master'!$A$2:$C$31,3,FALSE)</f>
        <v>70</v>
      </c>
      <c r="H816" s="7">
        <f t="shared" si="49"/>
        <v>11690</v>
      </c>
      <c r="I816" t="str">
        <f>VLOOKUP(B816,'Emp Master'!$A$2:$C$21,3,FALSE)</f>
        <v>Supervisor-1</v>
      </c>
      <c r="J816" s="2">
        <f t="shared" si="50"/>
        <v>0</v>
      </c>
      <c r="M816" t="str">
        <f>VLOOKUP(D816,'Product Master'!$A$2:$C$31,2,FALSE)</f>
        <v>Product-20</v>
      </c>
      <c r="N816" s="2">
        <f t="shared" si="51"/>
        <v>1</v>
      </c>
    </row>
    <row r="817" customHeight="1" spans="1:14">
      <c r="A817" s="5">
        <f t="shared" si="48"/>
        <v>43479</v>
      </c>
      <c r="B817" s="6">
        <v>10007</v>
      </c>
      <c r="C817" s="6" t="str">
        <f>VLOOKUP(B817,'Emp Master'!$A$2:$C$21,2,FALSE)</f>
        <v>EMP-7</v>
      </c>
      <c r="D817" s="6" t="s">
        <v>25</v>
      </c>
      <c r="E817" s="6" t="str">
        <f>VLOOKUP(D817,'Product Master'!$A$2:$C$31,2,FALSE)</f>
        <v>Product-30</v>
      </c>
      <c r="F817" s="6">
        <v>132</v>
      </c>
      <c r="G817" s="7">
        <f>VLOOKUP(D817,'Product Master'!$A$2:$C$31,3,FALSE)</f>
        <v>200</v>
      </c>
      <c r="H817" s="7">
        <f t="shared" si="49"/>
        <v>26400</v>
      </c>
      <c r="I817" t="str">
        <f>VLOOKUP(B817,'Emp Master'!$A$2:$C$21,3,FALSE)</f>
        <v>Supervisor-2</v>
      </c>
      <c r="J817" s="2">
        <f t="shared" si="50"/>
        <v>1</v>
      </c>
      <c r="M817" t="str">
        <f>VLOOKUP(D817,'Product Master'!$A$2:$C$31,2,FALSE)</f>
        <v>Product-30</v>
      </c>
      <c r="N817" s="2">
        <f t="shared" si="51"/>
        <v>1</v>
      </c>
    </row>
    <row r="818" customHeight="1" spans="1:14">
      <c r="A818" s="5">
        <f t="shared" si="48"/>
        <v>43479</v>
      </c>
      <c r="B818" s="6">
        <v>10020</v>
      </c>
      <c r="C818" s="6" t="str">
        <f>VLOOKUP(B818,'Emp Master'!$A$2:$C$21,2,FALSE)</f>
        <v>EMP-20</v>
      </c>
      <c r="D818" s="6" t="s">
        <v>11</v>
      </c>
      <c r="E818" s="6" t="str">
        <f>VLOOKUP(D818,'Product Master'!$A$2:$C$31,2,FALSE)</f>
        <v>Product-21</v>
      </c>
      <c r="F818" s="6">
        <v>268</v>
      </c>
      <c r="G818" s="7">
        <f>VLOOKUP(D818,'Product Master'!$A$2:$C$31,3,FALSE)</f>
        <v>141</v>
      </c>
      <c r="H818" s="7">
        <f t="shared" si="49"/>
        <v>37788</v>
      </c>
      <c r="I818" t="str">
        <f>VLOOKUP(B818,'Emp Master'!$A$2:$C$21,3,FALSE)</f>
        <v>Supervisor-4</v>
      </c>
      <c r="J818" s="2">
        <f t="shared" si="50"/>
        <v>1</v>
      </c>
      <c r="M818" t="str">
        <f>VLOOKUP(D818,'Product Master'!$A$2:$C$31,2,FALSE)</f>
        <v>Product-21</v>
      </c>
      <c r="N818" s="2">
        <f t="shared" si="51"/>
        <v>1</v>
      </c>
    </row>
    <row r="819" customHeight="1" spans="1:14">
      <c r="A819" s="5">
        <f t="shared" si="48"/>
        <v>43479</v>
      </c>
      <c r="B819" s="6">
        <v>10013</v>
      </c>
      <c r="C819" s="6" t="str">
        <f>VLOOKUP(B819,'Emp Master'!$A$2:$C$21,2,FALSE)</f>
        <v>EMP-13</v>
      </c>
      <c r="D819" s="6" t="s">
        <v>33</v>
      </c>
      <c r="E819" s="6" t="str">
        <f>VLOOKUP(D819,'Product Master'!$A$2:$C$31,2,FALSE)</f>
        <v>Product-11</v>
      </c>
      <c r="F819" s="6">
        <v>179</v>
      </c>
      <c r="G819" s="7">
        <f>VLOOKUP(D819,'Product Master'!$A$2:$C$31,3,FALSE)</f>
        <v>239</v>
      </c>
      <c r="H819" s="7">
        <f t="shared" si="49"/>
        <v>42781</v>
      </c>
      <c r="I819" t="str">
        <f>VLOOKUP(B819,'Emp Master'!$A$2:$C$21,3,FALSE)</f>
        <v>Supervisor-3</v>
      </c>
      <c r="J819" s="2">
        <f t="shared" si="50"/>
        <v>1</v>
      </c>
      <c r="M819" t="str">
        <f>VLOOKUP(D819,'Product Master'!$A$2:$C$31,2,FALSE)</f>
        <v>Product-11</v>
      </c>
      <c r="N819" s="2">
        <f t="shared" si="51"/>
        <v>1</v>
      </c>
    </row>
    <row r="820" customHeight="1" spans="1:14">
      <c r="A820" s="5">
        <f t="shared" si="48"/>
        <v>43479</v>
      </c>
      <c r="B820" s="6">
        <v>10005</v>
      </c>
      <c r="C820" s="6" t="str">
        <f>VLOOKUP(B820,'Emp Master'!$A$2:$C$21,2,FALSE)</f>
        <v>EMP-5</v>
      </c>
      <c r="D820" s="6" t="s">
        <v>30</v>
      </c>
      <c r="E820" s="6" t="str">
        <f>VLOOKUP(D820,'Product Master'!$A$2:$C$31,2,FALSE)</f>
        <v>Product-3</v>
      </c>
      <c r="F820" s="6">
        <v>154</v>
      </c>
      <c r="G820" s="7">
        <f>VLOOKUP(D820,'Product Master'!$A$2:$C$31,3,FALSE)</f>
        <v>139</v>
      </c>
      <c r="H820" s="7">
        <f t="shared" si="49"/>
        <v>21406</v>
      </c>
      <c r="I820" t="str">
        <f>VLOOKUP(B820,'Emp Master'!$A$2:$C$21,3,FALSE)</f>
        <v>Supervisor-1</v>
      </c>
      <c r="J820" s="2">
        <f t="shared" si="50"/>
        <v>1</v>
      </c>
      <c r="M820" t="str">
        <f>VLOOKUP(D820,'Product Master'!$A$2:$C$31,2,FALSE)</f>
        <v>Product-3</v>
      </c>
      <c r="N820" s="2">
        <f t="shared" si="51"/>
        <v>1</v>
      </c>
    </row>
    <row r="821" customHeight="1" spans="1:14">
      <c r="A821" s="5">
        <f t="shared" si="48"/>
        <v>43479</v>
      </c>
      <c r="B821" s="6">
        <v>10012</v>
      </c>
      <c r="C821" s="6" t="str">
        <f>VLOOKUP(B821,'Emp Master'!$A$2:$C$21,2,FALSE)</f>
        <v>EMP-12</v>
      </c>
      <c r="D821" s="6" t="s">
        <v>9</v>
      </c>
      <c r="E821" s="6" t="str">
        <f>VLOOKUP(D821,'Product Master'!$A$2:$C$31,2,FALSE)</f>
        <v>Product-18</v>
      </c>
      <c r="F821" s="6">
        <v>140</v>
      </c>
      <c r="G821" s="7">
        <f>VLOOKUP(D821,'Product Master'!$A$2:$C$31,3,FALSE)</f>
        <v>291</v>
      </c>
      <c r="H821" s="7">
        <f t="shared" si="49"/>
        <v>40740</v>
      </c>
      <c r="I821" t="str">
        <f>VLOOKUP(B821,'Emp Master'!$A$2:$C$21,3,FALSE)</f>
        <v>Supervisor-3</v>
      </c>
      <c r="J821" s="2">
        <f t="shared" si="50"/>
        <v>1</v>
      </c>
      <c r="M821" t="str">
        <f>VLOOKUP(D821,'Product Master'!$A$2:$C$31,2,FALSE)</f>
        <v>Product-18</v>
      </c>
      <c r="N821" s="2">
        <f t="shared" si="51"/>
        <v>1</v>
      </c>
    </row>
    <row r="822" customHeight="1" spans="1:14">
      <c r="A822" s="5">
        <f t="shared" si="48"/>
        <v>43479</v>
      </c>
      <c r="B822" s="6">
        <v>10006</v>
      </c>
      <c r="C822" s="6" t="str">
        <f>VLOOKUP(B822,'Emp Master'!$A$2:$C$21,2,FALSE)</f>
        <v>EMP-6</v>
      </c>
      <c r="D822" s="6" t="s">
        <v>5</v>
      </c>
      <c r="E822" s="6" t="str">
        <f>VLOOKUP(D822,'Product Master'!$A$2:$C$31,2,FALSE)</f>
        <v>Product-1</v>
      </c>
      <c r="F822" s="6">
        <v>138</v>
      </c>
      <c r="G822" s="7">
        <f>VLOOKUP(D822,'Product Master'!$A$2:$C$31,3,FALSE)</f>
        <v>600</v>
      </c>
      <c r="H822" s="7">
        <f t="shared" si="49"/>
        <v>82800</v>
      </c>
      <c r="I822" t="str">
        <f>VLOOKUP(B822,'Emp Master'!$A$2:$C$21,3,FALSE)</f>
        <v>Supervisor-1</v>
      </c>
      <c r="J822" s="2">
        <f t="shared" si="50"/>
        <v>1</v>
      </c>
      <c r="M822" t="str">
        <f>VLOOKUP(D822,'Product Master'!$A$2:$C$31,2,FALSE)</f>
        <v>Product-1</v>
      </c>
      <c r="N822" s="2">
        <f t="shared" si="51"/>
        <v>1</v>
      </c>
    </row>
    <row r="823" customHeight="1" spans="1:14">
      <c r="A823" s="5">
        <f t="shared" si="48"/>
        <v>43479</v>
      </c>
      <c r="B823" s="6">
        <v>10020</v>
      </c>
      <c r="C823" s="6" t="str">
        <f>VLOOKUP(B823,'Emp Master'!$A$2:$C$21,2,FALSE)</f>
        <v>EMP-20</v>
      </c>
      <c r="D823" s="6" t="s">
        <v>9</v>
      </c>
      <c r="E823" s="6" t="str">
        <f>VLOOKUP(D823,'Product Master'!$A$2:$C$31,2,FALSE)</f>
        <v>Product-18</v>
      </c>
      <c r="F823" s="6">
        <v>97</v>
      </c>
      <c r="G823" s="7">
        <f>VLOOKUP(D823,'Product Master'!$A$2:$C$31,3,FALSE)</f>
        <v>291</v>
      </c>
      <c r="H823" s="7">
        <f t="shared" si="49"/>
        <v>28227</v>
      </c>
      <c r="I823" t="str">
        <f>VLOOKUP(B823,'Emp Master'!$A$2:$C$21,3,FALSE)</f>
        <v>Supervisor-4</v>
      </c>
      <c r="J823" s="2">
        <f t="shared" si="50"/>
        <v>1</v>
      </c>
      <c r="M823" t="str">
        <f>VLOOKUP(D823,'Product Master'!$A$2:$C$31,2,FALSE)</f>
        <v>Product-18</v>
      </c>
      <c r="N823" s="2">
        <f t="shared" si="51"/>
        <v>0</v>
      </c>
    </row>
    <row r="824" customHeight="1" spans="1:14">
      <c r="A824" s="5">
        <f t="shared" si="48"/>
        <v>43479</v>
      </c>
      <c r="B824" s="6">
        <v>10003</v>
      </c>
      <c r="C824" s="6" t="str">
        <f>VLOOKUP(B824,'Emp Master'!$A$2:$C$21,2,FALSE)</f>
        <v>EMP-3</v>
      </c>
      <c r="D824" s="6" t="s">
        <v>20</v>
      </c>
      <c r="E824" s="6" t="str">
        <f>VLOOKUP(D824,'Product Master'!$A$2:$C$31,2,FALSE)</f>
        <v>Product-17</v>
      </c>
      <c r="F824" s="6">
        <v>260</v>
      </c>
      <c r="G824" s="7">
        <f>VLOOKUP(D824,'Product Master'!$A$2:$C$31,3,FALSE)</f>
        <v>116</v>
      </c>
      <c r="H824" s="7">
        <f t="shared" si="49"/>
        <v>30160</v>
      </c>
      <c r="I824" t="str">
        <f>VLOOKUP(B824,'Emp Master'!$A$2:$C$21,3,FALSE)</f>
        <v>Supervisor-1</v>
      </c>
      <c r="J824" s="2">
        <f t="shared" si="50"/>
        <v>1</v>
      </c>
      <c r="M824" t="str">
        <f>VLOOKUP(D824,'Product Master'!$A$2:$C$31,2,FALSE)</f>
        <v>Product-17</v>
      </c>
      <c r="N824" s="2">
        <f t="shared" si="51"/>
        <v>1</v>
      </c>
    </row>
    <row r="825" customHeight="1" spans="1:14">
      <c r="A825" s="5">
        <f t="shared" si="48"/>
        <v>43479</v>
      </c>
      <c r="B825" s="6">
        <v>10006</v>
      </c>
      <c r="C825" s="6" t="str">
        <f>VLOOKUP(B825,'Emp Master'!$A$2:$C$21,2,FALSE)</f>
        <v>EMP-6</v>
      </c>
      <c r="D825" s="6" t="s">
        <v>26</v>
      </c>
      <c r="E825" s="6" t="str">
        <f>VLOOKUP(D825,'Product Master'!$A$2:$C$31,2,FALSE)</f>
        <v>Product-28</v>
      </c>
      <c r="F825" s="6">
        <v>144</v>
      </c>
      <c r="G825" s="7">
        <f>VLOOKUP(D825,'Product Master'!$A$2:$C$31,3,FALSE)</f>
        <v>107</v>
      </c>
      <c r="H825" s="7">
        <f t="shared" si="49"/>
        <v>15408</v>
      </c>
      <c r="I825" t="str">
        <f>VLOOKUP(B825,'Emp Master'!$A$2:$C$21,3,FALSE)</f>
        <v>Supervisor-1</v>
      </c>
      <c r="J825" s="2">
        <f t="shared" si="50"/>
        <v>1</v>
      </c>
      <c r="M825" t="str">
        <f>VLOOKUP(D825,'Product Master'!$A$2:$C$31,2,FALSE)</f>
        <v>Product-28</v>
      </c>
      <c r="N825" s="2">
        <f t="shared" si="51"/>
        <v>1</v>
      </c>
    </row>
    <row r="826" customHeight="1" spans="1:14">
      <c r="A826" s="5">
        <f t="shared" si="48"/>
        <v>43479</v>
      </c>
      <c r="B826" s="6">
        <v>10012</v>
      </c>
      <c r="C826" s="6" t="str">
        <f>VLOOKUP(B826,'Emp Master'!$A$2:$C$21,2,FALSE)</f>
        <v>EMP-12</v>
      </c>
      <c r="D826" s="6" t="s">
        <v>23</v>
      </c>
      <c r="E826" s="6" t="str">
        <f>VLOOKUP(D826,'Product Master'!$A$2:$C$31,2,FALSE)</f>
        <v>Product-20</v>
      </c>
      <c r="F826" s="6">
        <v>231</v>
      </c>
      <c r="G826" s="7">
        <f>VLOOKUP(D826,'Product Master'!$A$2:$C$31,3,FALSE)</f>
        <v>70</v>
      </c>
      <c r="H826" s="7">
        <f t="shared" si="49"/>
        <v>16170</v>
      </c>
      <c r="I826" t="str">
        <f>VLOOKUP(B826,'Emp Master'!$A$2:$C$21,3,FALSE)</f>
        <v>Supervisor-3</v>
      </c>
      <c r="J826" s="2">
        <f t="shared" si="50"/>
        <v>1</v>
      </c>
      <c r="M826" t="str">
        <f>VLOOKUP(D826,'Product Master'!$A$2:$C$31,2,FALSE)</f>
        <v>Product-20</v>
      </c>
      <c r="N826" s="2">
        <f t="shared" si="51"/>
        <v>1</v>
      </c>
    </row>
    <row r="827" customHeight="1" spans="1:14">
      <c r="A827" s="5">
        <f t="shared" si="48"/>
        <v>43479</v>
      </c>
      <c r="B827" s="6">
        <v>10017</v>
      </c>
      <c r="C827" s="6" t="str">
        <f>VLOOKUP(B827,'Emp Master'!$A$2:$C$21,2,FALSE)</f>
        <v>EMP-17</v>
      </c>
      <c r="D827" s="6" t="s">
        <v>7</v>
      </c>
      <c r="E827" s="6" t="str">
        <f>VLOOKUP(D827,'Product Master'!$A$2:$C$31,2,FALSE)</f>
        <v>Product-22</v>
      </c>
      <c r="F827" s="6">
        <v>200</v>
      </c>
      <c r="G827" s="7">
        <f>VLOOKUP(D827,'Product Master'!$A$2:$C$31,3,FALSE)</f>
        <v>87</v>
      </c>
      <c r="H827" s="7">
        <f t="shared" si="49"/>
        <v>17400</v>
      </c>
      <c r="I827" t="str">
        <f>VLOOKUP(B827,'Emp Master'!$A$2:$C$21,3,FALSE)</f>
        <v>Supervisor-4</v>
      </c>
      <c r="J827" s="2">
        <f t="shared" si="50"/>
        <v>1</v>
      </c>
      <c r="M827" t="str">
        <f>VLOOKUP(D827,'Product Master'!$A$2:$C$31,2,FALSE)</f>
        <v>Product-22</v>
      </c>
      <c r="N827" s="2">
        <f t="shared" si="51"/>
        <v>1</v>
      </c>
    </row>
    <row r="828" customHeight="1" spans="1:14">
      <c r="A828" s="5">
        <f t="shared" si="48"/>
        <v>43480</v>
      </c>
      <c r="B828" s="6">
        <v>10003</v>
      </c>
      <c r="C828" s="6" t="str">
        <f>VLOOKUP(B828,'Emp Master'!$A$2:$C$21,2,FALSE)</f>
        <v>EMP-3</v>
      </c>
      <c r="D828" s="6" t="s">
        <v>25</v>
      </c>
      <c r="E828" s="6" t="str">
        <f>VLOOKUP(D828,'Product Master'!$A$2:$C$31,2,FALSE)</f>
        <v>Product-30</v>
      </c>
      <c r="F828" s="6">
        <v>177</v>
      </c>
      <c r="G828" s="7">
        <f>VLOOKUP(D828,'Product Master'!$A$2:$C$31,3,FALSE)</f>
        <v>200</v>
      </c>
      <c r="H828" s="7">
        <f t="shared" si="49"/>
        <v>35400</v>
      </c>
      <c r="I828" t="str">
        <f>VLOOKUP(B828,'Emp Master'!$A$2:$C$21,3,FALSE)</f>
        <v>Supervisor-1</v>
      </c>
      <c r="J828" s="2">
        <f t="shared" si="50"/>
        <v>1</v>
      </c>
      <c r="M828" t="str">
        <f>VLOOKUP(D828,'Product Master'!$A$2:$C$31,2,FALSE)</f>
        <v>Product-30</v>
      </c>
      <c r="N828" s="2">
        <f t="shared" si="51"/>
        <v>1</v>
      </c>
    </row>
    <row r="829" customHeight="1" spans="1:14">
      <c r="A829" s="5">
        <f t="shared" ref="A829:A892" si="52">A770+1</f>
        <v>43480</v>
      </c>
      <c r="B829" s="6">
        <v>10007</v>
      </c>
      <c r="C829" s="6" t="str">
        <f>VLOOKUP(B829,'Emp Master'!$A$2:$C$21,2,FALSE)</f>
        <v>EMP-7</v>
      </c>
      <c r="D829" s="6" t="s">
        <v>14</v>
      </c>
      <c r="E829" s="6" t="str">
        <f>VLOOKUP(D829,'Product Master'!$A$2:$C$31,2,FALSE)</f>
        <v>Product-27</v>
      </c>
      <c r="F829" s="6">
        <v>238</v>
      </c>
      <c r="G829" s="7">
        <f>VLOOKUP(D829,'Product Master'!$A$2:$C$31,3,FALSE)</f>
        <v>139</v>
      </c>
      <c r="H829" s="7">
        <f t="shared" si="49"/>
        <v>33082</v>
      </c>
      <c r="I829" t="str">
        <f>VLOOKUP(B829,'Emp Master'!$A$2:$C$21,3,FALSE)</f>
        <v>Supervisor-2</v>
      </c>
      <c r="J829" s="2">
        <f t="shared" si="50"/>
        <v>1</v>
      </c>
      <c r="M829" t="str">
        <f>VLOOKUP(D829,'Product Master'!$A$2:$C$31,2,FALSE)</f>
        <v>Product-27</v>
      </c>
      <c r="N829" s="2">
        <f t="shared" si="51"/>
        <v>1</v>
      </c>
    </row>
    <row r="830" customHeight="1" spans="1:14">
      <c r="A830" s="5">
        <f t="shared" si="52"/>
        <v>43480</v>
      </c>
      <c r="B830" s="6">
        <v>10012</v>
      </c>
      <c r="C830" s="6" t="str">
        <f>VLOOKUP(B830,'Emp Master'!$A$2:$C$21,2,FALSE)</f>
        <v>EMP-12</v>
      </c>
      <c r="D830" s="6" t="s">
        <v>13</v>
      </c>
      <c r="E830" s="6" t="str">
        <f>VLOOKUP(D830,'Product Master'!$A$2:$C$31,2,FALSE)</f>
        <v>Product-23</v>
      </c>
      <c r="F830" s="6">
        <v>261</v>
      </c>
      <c r="G830" s="7">
        <f>VLOOKUP(D830,'Product Master'!$A$2:$C$31,3,FALSE)</f>
        <v>239</v>
      </c>
      <c r="H830" s="7">
        <f t="shared" si="49"/>
        <v>62379</v>
      </c>
      <c r="I830" t="str">
        <f>VLOOKUP(B830,'Emp Master'!$A$2:$C$21,3,FALSE)</f>
        <v>Supervisor-3</v>
      </c>
      <c r="J830" s="2">
        <f t="shared" si="50"/>
        <v>1</v>
      </c>
      <c r="M830" t="str">
        <f>VLOOKUP(D830,'Product Master'!$A$2:$C$31,2,FALSE)</f>
        <v>Product-23</v>
      </c>
      <c r="N830" s="2">
        <f t="shared" si="51"/>
        <v>1</v>
      </c>
    </row>
    <row r="831" customHeight="1" spans="1:14">
      <c r="A831" s="5">
        <f t="shared" si="52"/>
        <v>43480</v>
      </c>
      <c r="B831" s="6">
        <v>10017</v>
      </c>
      <c r="C831" s="6" t="str">
        <f>VLOOKUP(B831,'Emp Master'!$A$2:$C$21,2,FALSE)</f>
        <v>EMP-17</v>
      </c>
      <c r="D831" s="6" t="s">
        <v>9</v>
      </c>
      <c r="E831" s="6" t="str">
        <f>VLOOKUP(D831,'Product Master'!$A$2:$C$31,2,FALSE)</f>
        <v>Product-18</v>
      </c>
      <c r="F831" s="6">
        <v>184</v>
      </c>
      <c r="G831" s="7">
        <f>VLOOKUP(D831,'Product Master'!$A$2:$C$31,3,FALSE)</f>
        <v>291</v>
      </c>
      <c r="H831" s="7">
        <f t="shared" si="49"/>
        <v>53544</v>
      </c>
      <c r="I831" t="str">
        <f>VLOOKUP(B831,'Emp Master'!$A$2:$C$21,3,FALSE)</f>
        <v>Supervisor-4</v>
      </c>
      <c r="J831" s="2">
        <f t="shared" si="50"/>
        <v>1</v>
      </c>
      <c r="M831" t="str">
        <f>VLOOKUP(D831,'Product Master'!$A$2:$C$31,2,FALSE)</f>
        <v>Product-18</v>
      </c>
      <c r="N831" s="2">
        <f t="shared" si="51"/>
        <v>1</v>
      </c>
    </row>
    <row r="832" customHeight="1" spans="1:14">
      <c r="A832" s="5">
        <f t="shared" si="52"/>
        <v>43480</v>
      </c>
      <c r="B832" s="6">
        <v>10008</v>
      </c>
      <c r="C832" s="6" t="str">
        <f>VLOOKUP(B832,'Emp Master'!$A$2:$C$21,2,FALSE)</f>
        <v>EMP-8</v>
      </c>
      <c r="D832" s="6" t="s">
        <v>26</v>
      </c>
      <c r="E832" s="6" t="str">
        <f>VLOOKUP(D832,'Product Master'!$A$2:$C$31,2,FALSE)</f>
        <v>Product-28</v>
      </c>
      <c r="F832" s="6">
        <v>251</v>
      </c>
      <c r="G832" s="7">
        <f>VLOOKUP(D832,'Product Master'!$A$2:$C$31,3,FALSE)</f>
        <v>107</v>
      </c>
      <c r="H832" s="7">
        <f t="shared" si="49"/>
        <v>26857</v>
      </c>
      <c r="I832" t="str">
        <f>VLOOKUP(B832,'Emp Master'!$A$2:$C$21,3,FALSE)</f>
        <v>Supervisor-2</v>
      </c>
      <c r="J832" s="2">
        <f t="shared" si="50"/>
        <v>1</v>
      </c>
      <c r="M832" t="str">
        <f>VLOOKUP(D832,'Product Master'!$A$2:$C$31,2,FALSE)</f>
        <v>Product-28</v>
      </c>
      <c r="N832" s="2">
        <f t="shared" si="51"/>
        <v>1</v>
      </c>
    </row>
    <row r="833" customHeight="1" spans="1:14">
      <c r="A833" s="5">
        <f t="shared" si="52"/>
        <v>43480</v>
      </c>
      <c r="B833" s="6">
        <v>10007</v>
      </c>
      <c r="C833" s="6" t="str">
        <f>VLOOKUP(B833,'Emp Master'!$A$2:$C$21,2,FALSE)</f>
        <v>EMP-7</v>
      </c>
      <c r="D833" s="6" t="s">
        <v>13</v>
      </c>
      <c r="E833" s="6" t="str">
        <f>VLOOKUP(D833,'Product Master'!$A$2:$C$31,2,FALSE)</f>
        <v>Product-23</v>
      </c>
      <c r="F833" s="6">
        <v>65</v>
      </c>
      <c r="G833" s="7">
        <f>VLOOKUP(D833,'Product Master'!$A$2:$C$31,3,FALSE)</f>
        <v>239</v>
      </c>
      <c r="H833" s="7">
        <f t="shared" si="49"/>
        <v>15535</v>
      </c>
      <c r="I833" t="str">
        <f>VLOOKUP(B833,'Emp Master'!$A$2:$C$21,3,FALSE)</f>
        <v>Supervisor-2</v>
      </c>
      <c r="J833" s="2">
        <f t="shared" si="50"/>
        <v>1</v>
      </c>
      <c r="M833" t="str">
        <f>VLOOKUP(D833,'Product Master'!$A$2:$C$31,2,FALSE)</f>
        <v>Product-23</v>
      </c>
      <c r="N833" s="2">
        <f t="shared" si="51"/>
        <v>0</v>
      </c>
    </row>
    <row r="834" customHeight="1" spans="1:14">
      <c r="A834" s="5">
        <f t="shared" si="52"/>
        <v>43480</v>
      </c>
      <c r="B834" s="6">
        <v>10015</v>
      </c>
      <c r="C834" s="6" t="str">
        <f>VLOOKUP(B834,'Emp Master'!$A$2:$C$21,2,FALSE)</f>
        <v>EMP-15</v>
      </c>
      <c r="D834" s="6" t="s">
        <v>9</v>
      </c>
      <c r="E834" s="6" t="str">
        <f>VLOOKUP(D834,'Product Master'!$A$2:$C$31,2,FALSE)</f>
        <v>Product-18</v>
      </c>
      <c r="F834" s="6">
        <v>215</v>
      </c>
      <c r="G834" s="7">
        <f>VLOOKUP(D834,'Product Master'!$A$2:$C$31,3,FALSE)</f>
        <v>291</v>
      </c>
      <c r="H834" s="7">
        <f t="shared" si="49"/>
        <v>62565</v>
      </c>
      <c r="I834" t="str">
        <f>VLOOKUP(B834,'Emp Master'!$A$2:$C$21,3,FALSE)</f>
        <v>Supervisor-3</v>
      </c>
      <c r="J834" s="2">
        <f t="shared" si="50"/>
        <v>1</v>
      </c>
      <c r="M834" t="str">
        <f>VLOOKUP(D834,'Product Master'!$A$2:$C$31,2,FALSE)</f>
        <v>Product-18</v>
      </c>
      <c r="N834" s="2">
        <f t="shared" si="51"/>
        <v>1</v>
      </c>
    </row>
    <row r="835" customHeight="1" spans="1:14">
      <c r="A835" s="5">
        <f t="shared" si="52"/>
        <v>43480</v>
      </c>
      <c r="B835" s="6">
        <v>10007</v>
      </c>
      <c r="C835" s="6" t="str">
        <f>VLOOKUP(B835,'Emp Master'!$A$2:$C$21,2,FALSE)</f>
        <v>EMP-7</v>
      </c>
      <c r="D835" s="6" t="s">
        <v>6</v>
      </c>
      <c r="E835" s="6" t="str">
        <f>VLOOKUP(D835,'Product Master'!$A$2:$C$31,2,FALSE)</f>
        <v>Product-19</v>
      </c>
      <c r="F835" s="6">
        <v>259</v>
      </c>
      <c r="G835" s="7">
        <f>VLOOKUP(D835,'Product Master'!$A$2:$C$31,3,FALSE)</f>
        <v>79</v>
      </c>
      <c r="H835" s="7">
        <f t="shared" ref="H835:H898" si="53">F835*G835</f>
        <v>20461</v>
      </c>
      <c r="I835" t="str">
        <f>VLOOKUP(B835,'Emp Master'!$A$2:$C$21,3,FALSE)</f>
        <v>Supervisor-2</v>
      </c>
      <c r="J835" s="2">
        <f t="shared" ref="J835:J898" si="54">IF(H835&lt;15000,0,1)</f>
        <v>1</v>
      </c>
      <c r="M835" t="str">
        <f>VLOOKUP(D835,'Product Master'!$A$2:$C$31,2,FALSE)</f>
        <v>Product-19</v>
      </c>
      <c r="N835" s="2">
        <f t="shared" ref="N835:N898" si="55">IF(F835&lt;100,0,1)</f>
        <v>1</v>
      </c>
    </row>
    <row r="836" customHeight="1" spans="1:14">
      <c r="A836" s="5">
        <f t="shared" si="52"/>
        <v>43480</v>
      </c>
      <c r="B836" s="6">
        <v>10008</v>
      </c>
      <c r="C836" s="6" t="str">
        <f>VLOOKUP(B836,'Emp Master'!$A$2:$C$21,2,FALSE)</f>
        <v>EMP-8</v>
      </c>
      <c r="D836" s="6" t="s">
        <v>21</v>
      </c>
      <c r="E836" s="6" t="str">
        <f>VLOOKUP(D836,'Product Master'!$A$2:$C$31,2,FALSE)</f>
        <v>Product-6</v>
      </c>
      <c r="F836" s="6">
        <v>223</v>
      </c>
      <c r="G836" s="7">
        <f>VLOOKUP(D836,'Product Master'!$A$2:$C$31,3,FALSE)</f>
        <v>113</v>
      </c>
      <c r="H836" s="7">
        <f t="shared" si="53"/>
        <v>25199</v>
      </c>
      <c r="I836" t="str">
        <f>VLOOKUP(B836,'Emp Master'!$A$2:$C$21,3,FALSE)</f>
        <v>Supervisor-2</v>
      </c>
      <c r="J836" s="2">
        <f t="shared" si="54"/>
        <v>1</v>
      </c>
      <c r="M836" t="str">
        <f>VLOOKUP(D836,'Product Master'!$A$2:$C$31,2,FALSE)</f>
        <v>Product-6</v>
      </c>
      <c r="N836" s="2">
        <f t="shared" si="55"/>
        <v>1</v>
      </c>
    </row>
    <row r="837" customHeight="1" spans="1:14">
      <c r="A837" s="5">
        <f t="shared" si="52"/>
        <v>43480</v>
      </c>
      <c r="B837" s="6">
        <v>10002</v>
      </c>
      <c r="C837" s="6" t="str">
        <f>VLOOKUP(B837,'Emp Master'!$A$2:$C$21,2,FALSE)</f>
        <v>EMP-2</v>
      </c>
      <c r="D837" s="6" t="s">
        <v>10</v>
      </c>
      <c r="E837" s="6" t="str">
        <f>VLOOKUP(D837,'Product Master'!$A$2:$C$31,2,FALSE)</f>
        <v>Product-26</v>
      </c>
      <c r="F837" s="6">
        <v>174</v>
      </c>
      <c r="G837" s="7">
        <f>VLOOKUP(D837,'Product Master'!$A$2:$C$31,3,FALSE)</f>
        <v>110</v>
      </c>
      <c r="H837" s="7">
        <f t="shared" si="53"/>
        <v>19140</v>
      </c>
      <c r="I837" t="str">
        <f>VLOOKUP(B837,'Emp Master'!$A$2:$C$21,3,FALSE)</f>
        <v>Supervisor-1</v>
      </c>
      <c r="J837" s="2">
        <f t="shared" si="54"/>
        <v>1</v>
      </c>
      <c r="M837" t="str">
        <f>VLOOKUP(D837,'Product Master'!$A$2:$C$31,2,FALSE)</f>
        <v>Product-26</v>
      </c>
      <c r="N837" s="2">
        <f t="shared" si="55"/>
        <v>1</v>
      </c>
    </row>
    <row r="838" customHeight="1" spans="1:14">
      <c r="A838" s="5">
        <f t="shared" si="52"/>
        <v>43480</v>
      </c>
      <c r="B838" s="6">
        <v>10015</v>
      </c>
      <c r="C838" s="6" t="str">
        <f>VLOOKUP(B838,'Emp Master'!$A$2:$C$21,2,FALSE)</f>
        <v>EMP-15</v>
      </c>
      <c r="D838" s="6" t="s">
        <v>26</v>
      </c>
      <c r="E838" s="6" t="str">
        <f>VLOOKUP(D838,'Product Master'!$A$2:$C$31,2,FALSE)</f>
        <v>Product-28</v>
      </c>
      <c r="F838" s="6">
        <v>190</v>
      </c>
      <c r="G838" s="7">
        <f>VLOOKUP(D838,'Product Master'!$A$2:$C$31,3,FALSE)</f>
        <v>107</v>
      </c>
      <c r="H838" s="7">
        <f t="shared" si="53"/>
        <v>20330</v>
      </c>
      <c r="I838" t="str">
        <f>VLOOKUP(B838,'Emp Master'!$A$2:$C$21,3,FALSE)</f>
        <v>Supervisor-3</v>
      </c>
      <c r="J838" s="2">
        <f t="shared" si="54"/>
        <v>1</v>
      </c>
      <c r="M838" t="str">
        <f>VLOOKUP(D838,'Product Master'!$A$2:$C$31,2,FALSE)</f>
        <v>Product-28</v>
      </c>
      <c r="N838" s="2">
        <f t="shared" si="55"/>
        <v>1</v>
      </c>
    </row>
    <row r="839" customHeight="1" spans="1:14">
      <c r="A839" s="5">
        <f t="shared" si="52"/>
        <v>43480</v>
      </c>
      <c r="B839" s="6">
        <v>10020</v>
      </c>
      <c r="C839" s="6" t="str">
        <f>VLOOKUP(B839,'Emp Master'!$A$2:$C$21,2,FALSE)</f>
        <v>EMP-20</v>
      </c>
      <c r="D839" s="6" t="s">
        <v>24</v>
      </c>
      <c r="E839" s="6" t="str">
        <f>VLOOKUP(D839,'Product Master'!$A$2:$C$31,2,FALSE)</f>
        <v>Product-5</v>
      </c>
      <c r="F839" s="6">
        <v>268</v>
      </c>
      <c r="G839" s="7">
        <f>VLOOKUP(D839,'Product Master'!$A$2:$C$31,3,FALSE)</f>
        <v>440</v>
      </c>
      <c r="H839" s="7">
        <f t="shared" si="53"/>
        <v>117920</v>
      </c>
      <c r="I839" t="str">
        <f>VLOOKUP(B839,'Emp Master'!$A$2:$C$21,3,FALSE)</f>
        <v>Supervisor-4</v>
      </c>
      <c r="J839" s="2">
        <f t="shared" si="54"/>
        <v>1</v>
      </c>
      <c r="M839" t="str">
        <f>VLOOKUP(D839,'Product Master'!$A$2:$C$31,2,FALSE)</f>
        <v>Product-5</v>
      </c>
      <c r="N839" s="2">
        <f t="shared" si="55"/>
        <v>1</v>
      </c>
    </row>
    <row r="840" customHeight="1" spans="1:14">
      <c r="A840" s="5">
        <f t="shared" si="52"/>
        <v>43480</v>
      </c>
      <c r="B840" s="6">
        <v>10015</v>
      </c>
      <c r="C840" s="6" t="str">
        <f>VLOOKUP(B840,'Emp Master'!$A$2:$C$21,2,FALSE)</f>
        <v>EMP-15</v>
      </c>
      <c r="D840" s="6" t="s">
        <v>23</v>
      </c>
      <c r="E840" s="6" t="str">
        <f>VLOOKUP(D840,'Product Master'!$A$2:$C$31,2,FALSE)</f>
        <v>Product-20</v>
      </c>
      <c r="F840" s="6">
        <v>260</v>
      </c>
      <c r="G840" s="7">
        <f>VLOOKUP(D840,'Product Master'!$A$2:$C$31,3,FALSE)</f>
        <v>70</v>
      </c>
      <c r="H840" s="7">
        <f t="shared" si="53"/>
        <v>18200</v>
      </c>
      <c r="I840" t="str">
        <f>VLOOKUP(B840,'Emp Master'!$A$2:$C$21,3,FALSE)</f>
        <v>Supervisor-3</v>
      </c>
      <c r="J840" s="2">
        <f t="shared" si="54"/>
        <v>1</v>
      </c>
      <c r="M840" t="str">
        <f>VLOOKUP(D840,'Product Master'!$A$2:$C$31,2,FALSE)</f>
        <v>Product-20</v>
      </c>
      <c r="N840" s="2">
        <f t="shared" si="55"/>
        <v>1</v>
      </c>
    </row>
    <row r="841" customHeight="1" spans="1:14">
      <c r="A841" s="5">
        <f t="shared" si="52"/>
        <v>43480</v>
      </c>
      <c r="B841" s="6">
        <v>10018</v>
      </c>
      <c r="C841" s="6" t="str">
        <f>VLOOKUP(B841,'Emp Master'!$A$2:$C$21,2,FALSE)</f>
        <v>EMP-18</v>
      </c>
      <c r="D841" s="6" t="s">
        <v>29</v>
      </c>
      <c r="E841" s="6" t="str">
        <f>VLOOKUP(D841,'Product Master'!$A$2:$C$31,2,FALSE)</f>
        <v>Product-12</v>
      </c>
      <c r="F841" s="6">
        <v>185</v>
      </c>
      <c r="G841" s="7">
        <f>VLOOKUP(D841,'Product Master'!$A$2:$C$31,3,FALSE)</f>
        <v>808</v>
      </c>
      <c r="H841" s="7">
        <f t="shared" si="53"/>
        <v>149480</v>
      </c>
      <c r="I841" t="str">
        <f>VLOOKUP(B841,'Emp Master'!$A$2:$C$21,3,FALSE)</f>
        <v>Supervisor-4</v>
      </c>
      <c r="J841" s="2">
        <f t="shared" si="54"/>
        <v>1</v>
      </c>
      <c r="M841" t="str">
        <f>VLOOKUP(D841,'Product Master'!$A$2:$C$31,2,FALSE)</f>
        <v>Product-12</v>
      </c>
      <c r="N841" s="2">
        <f t="shared" si="55"/>
        <v>1</v>
      </c>
    </row>
    <row r="842" customHeight="1" spans="1:14">
      <c r="A842" s="5">
        <f t="shared" si="52"/>
        <v>43480</v>
      </c>
      <c r="B842" s="6">
        <v>10017</v>
      </c>
      <c r="C842" s="6" t="str">
        <f>VLOOKUP(B842,'Emp Master'!$A$2:$C$21,2,FALSE)</f>
        <v>EMP-17</v>
      </c>
      <c r="D842" s="6" t="s">
        <v>6</v>
      </c>
      <c r="E842" s="6" t="str">
        <f>VLOOKUP(D842,'Product Master'!$A$2:$C$31,2,FALSE)</f>
        <v>Product-19</v>
      </c>
      <c r="F842" s="6">
        <v>251</v>
      </c>
      <c r="G842" s="7">
        <f>VLOOKUP(D842,'Product Master'!$A$2:$C$31,3,FALSE)</f>
        <v>79</v>
      </c>
      <c r="H842" s="7">
        <f t="shared" si="53"/>
        <v>19829</v>
      </c>
      <c r="I842" t="str">
        <f>VLOOKUP(B842,'Emp Master'!$A$2:$C$21,3,FALSE)</f>
        <v>Supervisor-4</v>
      </c>
      <c r="J842" s="2">
        <f t="shared" si="54"/>
        <v>1</v>
      </c>
      <c r="M842" t="str">
        <f>VLOOKUP(D842,'Product Master'!$A$2:$C$31,2,FALSE)</f>
        <v>Product-19</v>
      </c>
      <c r="N842" s="2">
        <f t="shared" si="55"/>
        <v>1</v>
      </c>
    </row>
    <row r="843" customHeight="1" spans="1:14">
      <c r="A843" s="5">
        <f t="shared" si="52"/>
        <v>43480</v>
      </c>
      <c r="B843" s="6">
        <v>10008</v>
      </c>
      <c r="C843" s="6" t="str">
        <f>VLOOKUP(B843,'Emp Master'!$A$2:$C$21,2,FALSE)</f>
        <v>EMP-8</v>
      </c>
      <c r="D843" s="6" t="s">
        <v>18</v>
      </c>
      <c r="E843" s="6" t="str">
        <f>VLOOKUP(D843,'Product Master'!$A$2:$C$31,2,FALSE)</f>
        <v>Product-25</v>
      </c>
      <c r="F843" s="6">
        <v>134</v>
      </c>
      <c r="G843" s="7">
        <f>VLOOKUP(D843,'Product Master'!$A$2:$C$31,3,FALSE)</f>
        <v>85</v>
      </c>
      <c r="H843" s="7">
        <f t="shared" si="53"/>
        <v>11390</v>
      </c>
      <c r="I843" t="str">
        <f>VLOOKUP(B843,'Emp Master'!$A$2:$C$21,3,FALSE)</f>
        <v>Supervisor-2</v>
      </c>
      <c r="J843" s="2">
        <f t="shared" si="54"/>
        <v>0</v>
      </c>
      <c r="M843" t="str">
        <f>VLOOKUP(D843,'Product Master'!$A$2:$C$31,2,FALSE)</f>
        <v>Product-25</v>
      </c>
      <c r="N843" s="2">
        <f t="shared" si="55"/>
        <v>1</v>
      </c>
    </row>
    <row r="844" customHeight="1" spans="1:14">
      <c r="A844" s="5">
        <f t="shared" si="52"/>
        <v>43480</v>
      </c>
      <c r="B844" s="6">
        <v>10014</v>
      </c>
      <c r="C844" s="6" t="str">
        <f>VLOOKUP(B844,'Emp Master'!$A$2:$C$21,2,FALSE)</f>
        <v>EMP-14</v>
      </c>
      <c r="D844" s="6" t="s">
        <v>11</v>
      </c>
      <c r="E844" s="6" t="str">
        <f>VLOOKUP(D844,'Product Master'!$A$2:$C$31,2,FALSE)</f>
        <v>Product-21</v>
      </c>
      <c r="F844" s="6">
        <v>204</v>
      </c>
      <c r="G844" s="7">
        <f>VLOOKUP(D844,'Product Master'!$A$2:$C$31,3,FALSE)</f>
        <v>141</v>
      </c>
      <c r="H844" s="7">
        <f t="shared" si="53"/>
        <v>28764</v>
      </c>
      <c r="I844" t="str">
        <f>VLOOKUP(B844,'Emp Master'!$A$2:$C$21,3,FALSE)</f>
        <v>Supervisor-3</v>
      </c>
      <c r="J844" s="2">
        <f t="shared" si="54"/>
        <v>1</v>
      </c>
      <c r="M844" t="str">
        <f>VLOOKUP(D844,'Product Master'!$A$2:$C$31,2,FALSE)</f>
        <v>Product-21</v>
      </c>
      <c r="N844" s="2">
        <f t="shared" si="55"/>
        <v>1</v>
      </c>
    </row>
    <row r="845" customHeight="1" spans="1:14">
      <c r="A845" s="5">
        <f t="shared" si="52"/>
        <v>43480</v>
      </c>
      <c r="B845" s="6">
        <v>10017</v>
      </c>
      <c r="C845" s="6" t="str">
        <f>VLOOKUP(B845,'Emp Master'!$A$2:$C$21,2,FALSE)</f>
        <v>EMP-17</v>
      </c>
      <c r="D845" s="6" t="s">
        <v>9</v>
      </c>
      <c r="E845" s="6" t="str">
        <f>VLOOKUP(D845,'Product Master'!$A$2:$C$31,2,FALSE)</f>
        <v>Product-18</v>
      </c>
      <c r="F845" s="6">
        <v>91</v>
      </c>
      <c r="G845" s="7">
        <f>VLOOKUP(D845,'Product Master'!$A$2:$C$31,3,FALSE)</f>
        <v>291</v>
      </c>
      <c r="H845" s="7">
        <f t="shared" si="53"/>
        <v>26481</v>
      </c>
      <c r="I845" t="str">
        <f>VLOOKUP(B845,'Emp Master'!$A$2:$C$21,3,FALSE)</f>
        <v>Supervisor-4</v>
      </c>
      <c r="J845" s="2">
        <f t="shared" si="54"/>
        <v>1</v>
      </c>
      <c r="M845" t="str">
        <f>VLOOKUP(D845,'Product Master'!$A$2:$C$31,2,FALSE)</f>
        <v>Product-18</v>
      </c>
      <c r="N845" s="2">
        <f t="shared" si="55"/>
        <v>0</v>
      </c>
    </row>
    <row r="846" customHeight="1" spans="1:14">
      <c r="A846" s="5">
        <f t="shared" si="52"/>
        <v>43480</v>
      </c>
      <c r="B846" s="6">
        <v>10003</v>
      </c>
      <c r="C846" s="6" t="str">
        <f>VLOOKUP(B846,'Emp Master'!$A$2:$C$21,2,FALSE)</f>
        <v>EMP-3</v>
      </c>
      <c r="D846" s="6" t="s">
        <v>11</v>
      </c>
      <c r="E846" s="6" t="str">
        <f>VLOOKUP(D846,'Product Master'!$A$2:$C$31,2,FALSE)</f>
        <v>Product-21</v>
      </c>
      <c r="F846" s="6">
        <v>238</v>
      </c>
      <c r="G846" s="7">
        <f>VLOOKUP(D846,'Product Master'!$A$2:$C$31,3,FALSE)</f>
        <v>141</v>
      </c>
      <c r="H846" s="7">
        <f t="shared" si="53"/>
        <v>33558</v>
      </c>
      <c r="I846" t="str">
        <f>VLOOKUP(B846,'Emp Master'!$A$2:$C$21,3,FALSE)</f>
        <v>Supervisor-1</v>
      </c>
      <c r="J846" s="2">
        <f t="shared" si="54"/>
        <v>1</v>
      </c>
      <c r="M846" t="str">
        <f>VLOOKUP(D846,'Product Master'!$A$2:$C$31,2,FALSE)</f>
        <v>Product-21</v>
      </c>
      <c r="N846" s="2">
        <f t="shared" si="55"/>
        <v>1</v>
      </c>
    </row>
    <row r="847" customHeight="1" spans="1:14">
      <c r="A847" s="5">
        <f t="shared" si="52"/>
        <v>43480</v>
      </c>
      <c r="B847" s="6">
        <v>10006</v>
      </c>
      <c r="C847" s="6" t="str">
        <f>VLOOKUP(B847,'Emp Master'!$A$2:$C$21,2,FALSE)</f>
        <v>EMP-6</v>
      </c>
      <c r="D847" s="6" t="s">
        <v>27</v>
      </c>
      <c r="E847" s="6" t="str">
        <f>VLOOKUP(D847,'Product Master'!$A$2:$C$31,2,FALSE)</f>
        <v>Product-13</v>
      </c>
      <c r="F847" s="6">
        <v>106</v>
      </c>
      <c r="G847" s="7">
        <f>VLOOKUP(D847,'Product Master'!$A$2:$C$31,3,FALSE)</f>
        <v>97</v>
      </c>
      <c r="H847" s="7">
        <f t="shared" si="53"/>
        <v>10282</v>
      </c>
      <c r="I847" t="str">
        <f>VLOOKUP(B847,'Emp Master'!$A$2:$C$21,3,FALSE)</f>
        <v>Supervisor-1</v>
      </c>
      <c r="J847" s="2">
        <f t="shared" si="54"/>
        <v>0</v>
      </c>
      <c r="M847" t="str">
        <f>VLOOKUP(D847,'Product Master'!$A$2:$C$31,2,FALSE)</f>
        <v>Product-13</v>
      </c>
      <c r="N847" s="2">
        <f t="shared" si="55"/>
        <v>1</v>
      </c>
    </row>
    <row r="848" customHeight="1" spans="1:14">
      <c r="A848" s="5">
        <f t="shared" si="52"/>
        <v>43480</v>
      </c>
      <c r="B848" s="6">
        <v>10012</v>
      </c>
      <c r="C848" s="6" t="str">
        <f>VLOOKUP(B848,'Emp Master'!$A$2:$C$21,2,FALSE)</f>
        <v>EMP-12</v>
      </c>
      <c r="D848" s="6" t="s">
        <v>10</v>
      </c>
      <c r="E848" s="6" t="str">
        <f>VLOOKUP(D848,'Product Master'!$A$2:$C$31,2,FALSE)</f>
        <v>Product-26</v>
      </c>
      <c r="F848" s="6">
        <v>70</v>
      </c>
      <c r="G848" s="7">
        <f>VLOOKUP(D848,'Product Master'!$A$2:$C$31,3,FALSE)</f>
        <v>110</v>
      </c>
      <c r="H848" s="7">
        <f t="shared" si="53"/>
        <v>7700</v>
      </c>
      <c r="I848" t="str">
        <f>VLOOKUP(B848,'Emp Master'!$A$2:$C$21,3,FALSE)</f>
        <v>Supervisor-3</v>
      </c>
      <c r="J848" s="2">
        <f t="shared" si="54"/>
        <v>0</v>
      </c>
      <c r="M848" t="str">
        <f>VLOOKUP(D848,'Product Master'!$A$2:$C$31,2,FALSE)</f>
        <v>Product-26</v>
      </c>
      <c r="N848" s="2">
        <f t="shared" si="55"/>
        <v>0</v>
      </c>
    </row>
    <row r="849" customHeight="1" spans="1:14">
      <c r="A849" s="5">
        <f t="shared" si="52"/>
        <v>43480</v>
      </c>
      <c r="B849" s="6">
        <v>10017</v>
      </c>
      <c r="C849" s="6" t="str">
        <f>VLOOKUP(B849,'Emp Master'!$A$2:$C$21,2,FALSE)</f>
        <v>EMP-17</v>
      </c>
      <c r="D849" s="6" t="s">
        <v>14</v>
      </c>
      <c r="E849" s="6" t="str">
        <f>VLOOKUP(D849,'Product Master'!$A$2:$C$31,2,FALSE)</f>
        <v>Product-27</v>
      </c>
      <c r="F849" s="6">
        <v>282</v>
      </c>
      <c r="G849" s="7">
        <f>VLOOKUP(D849,'Product Master'!$A$2:$C$31,3,FALSE)</f>
        <v>139</v>
      </c>
      <c r="H849" s="7">
        <f t="shared" si="53"/>
        <v>39198</v>
      </c>
      <c r="I849" t="str">
        <f>VLOOKUP(B849,'Emp Master'!$A$2:$C$21,3,FALSE)</f>
        <v>Supervisor-4</v>
      </c>
      <c r="J849" s="2">
        <f t="shared" si="54"/>
        <v>1</v>
      </c>
      <c r="M849" t="str">
        <f>VLOOKUP(D849,'Product Master'!$A$2:$C$31,2,FALSE)</f>
        <v>Product-27</v>
      </c>
      <c r="N849" s="2">
        <f t="shared" si="55"/>
        <v>1</v>
      </c>
    </row>
    <row r="850" customHeight="1" spans="1:14">
      <c r="A850" s="5">
        <f t="shared" si="52"/>
        <v>43480</v>
      </c>
      <c r="B850" s="6">
        <v>10008</v>
      </c>
      <c r="C850" s="6" t="str">
        <f>VLOOKUP(B850,'Emp Master'!$A$2:$C$21,2,FALSE)</f>
        <v>EMP-8</v>
      </c>
      <c r="D850" s="6" t="s">
        <v>22</v>
      </c>
      <c r="E850" s="6" t="str">
        <f>VLOOKUP(D850,'Product Master'!$A$2:$C$31,2,FALSE)</f>
        <v>Product-9</v>
      </c>
      <c r="F850" s="6">
        <v>53</v>
      </c>
      <c r="G850" s="7">
        <f>VLOOKUP(D850,'Product Master'!$A$2:$C$31,3,FALSE)</f>
        <v>73</v>
      </c>
      <c r="H850" s="7">
        <f t="shared" si="53"/>
        <v>3869</v>
      </c>
      <c r="I850" t="str">
        <f>VLOOKUP(B850,'Emp Master'!$A$2:$C$21,3,FALSE)</f>
        <v>Supervisor-2</v>
      </c>
      <c r="J850" s="2">
        <f t="shared" si="54"/>
        <v>0</v>
      </c>
      <c r="M850" t="str">
        <f>VLOOKUP(D850,'Product Master'!$A$2:$C$31,2,FALSE)</f>
        <v>Product-9</v>
      </c>
      <c r="N850" s="2">
        <f t="shared" si="55"/>
        <v>0</v>
      </c>
    </row>
    <row r="851" customHeight="1" spans="1:14">
      <c r="A851" s="5">
        <f t="shared" si="52"/>
        <v>43480</v>
      </c>
      <c r="B851" s="6">
        <v>10005</v>
      </c>
      <c r="C851" s="6" t="str">
        <f>VLOOKUP(B851,'Emp Master'!$A$2:$C$21,2,FALSE)</f>
        <v>EMP-5</v>
      </c>
      <c r="D851" s="6" t="s">
        <v>20</v>
      </c>
      <c r="E851" s="6" t="str">
        <f>VLOOKUP(D851,'Product Master'!$A$2:$C$31,2,FALSE)</f>
        <v>Product-17</v>
      </c>
      <c r="F851" s="6">
        <v>177</v>
      </c>
      <c r="G851" s="7">
        <f>VLOOKUP(D851,'Product Master'!$A$2:$C$31,3,FALSE)</f>
        <v>116</v>
      </c>
      <c r="H851" s="7">
        <f t="shared" si="53"/>
        <v>20532</v>
      </c>
      <c r="I851" t="str">
        <f>VLOOKUP(B851,'Emp Master'!$A$2:$C$21,3,FALSE)</f>
        <v>Supervisor-1</v>
      </c>
      <c r="J851" s="2">
        <f t="shared" si="54"/>
        <v>1</v>
      </c>
      <c r="M851" t="str">
        <f>VLOOKUP(D851,'Product Master'!$A$2:$C$31,2,FALSE)</f>
        <v>Product-17</v>
      </c>
      <c r="N851" s="2">
        <f t="shared" si="55"/>
        <v>1</v>
      </c>
    </row>
    <row r="852" customHeight="1" spans="1:14">
      <c r="A852" s="5">
        <f t="shared" si="52"/>
        <v>43480</v>
      </c>
      <c r="B852" s="6">
        <v>10004</v>
      </c>
      <c r="C852" s="6" t="str">
        <f>VLOOKUP(B852,'Emp Master'!$A$2:$C$21,2,FALSE)</f>
        <v>EMP-4</v>
      </c>
      <c r="D852" s="6" t="s">
        <v>17</v>
      </c>
      <c r="E852" s="6" t="str">
        <f>VLOOKUP(D852,'Product Master'!$A$2:$C$31,2,FALSE)</f>
        <v>Product-24</v>
      </c>
      <c r="F852" s="6">
        <v>294</v>
      </c>
      <c r="G852" s="7">
        <f>VLOOKUP(D852,'Product Master'!$A$2:$C$31,3,FALSE)</f>
        <v>687</v>
      </c>
      <c r="H852" s="7">
        <f t="shared" si="53"/>
        <v>201978</v>
      </c>
      <c r="I852" t="str">
        <f>VLOOKUP(B852,'Emp Master'!$A$2:$C$21,3,FALSE)</f>
        <v>Supervisor-1</v>
      </c>
      <c r="J852" s="2">
        <f t="shared" si="54"/>
        <v>1</v>
      </c>
      <c r="M852" t="str">
        <f>VLOOKUP(D852,'Product Master'!$A$2:$C$31,2,FALSE)</f>
        <v>Product-24</v>
      </c>
      <c r="N852" s="2">
        <f t="shared" si="55"/>
        <v>1</v>
      </c>
    </row>
    <row r="853" customHeight="1" spans="1:14">
      <c r="A853" s="5">
        <f t="shared" si="52"/>
        <v>43480</v>
      </c>
      <c r="B853" s="6">
        <v>10012</v>
      </c>
      <c r="C853" s="6" t="str">
        <f>VLOOKUP(B853,'Emp Master'!$A$2:$C$21,2,FALSE)</f>
        <v>EMP-12</v>
      </c>
      <c r="D853" s="6" t="s">
        <v>17</v>
      </c>
      <c r="E853" s="6" t="str">
        <f>VLOOKUP(D853,'Product Master'!$A$2:$C$31,2,FALSE)</f>
        <v>Product-24</v>
      </c>
      <c r="F853" s="6">
        <v>107</v>
      </c>
      <c r="G853" s="7">
        <f>VLOOKUP(D853,'Product Master'!$A$2:$C$31,3,FALSE)</f>
        <v>687</v>
      </c>
      <c r="H853" s="7">
        <f t="shared" si="53"/>
        <v>73509</v>
      </c>
      <c r="I853" t="str">
        <f>VLOOKUP(B853,'Emp Master'!$A$2:$C$21,3,FALSE)</f>
        <v>Supervisor-3</v>
      </c>
      <c r="J853" s="2">
        <f t="shared" si="54"/>
        <v>1</v>
      </c>
      <c r="M853" t="str">
        <f>VLOOKUP(D853,'Product Master'!$A$2:$C$31,2,FALSE)</f>
        <v>Product-24</v>
      </c>
      <c r="N853" s="2">
        <f t="shared" si="55"/>
        <v>1</v>
      </c>
    </row>
    <row r="854" customHeight="1" spans="1:14">
      <c r="A854" s="5">
        <f t="shared" si="52"/>
        <v>43480</v>
      </c>
      <c r="B854" s="6">
        <v>10010</v>
      </c>
      <c r="C854" s="6" t="str">
        <f>VLOOKUP(B854,'Emp Master'!$A$2:$C$21,2,FALSE)</f>
        <v>EMP-10</v>
      </c>
      <c r="D854" s="6" t="s">
        <v>32</v>
      </c>
      <c r="E854" s="6" t="str">
        <f>VLOOKUP(D854,'Product Master'!$A$2:$C$31,2,FALSE)</f>
        <v>Product-10</v>
      </c>
      <c r="F854" s="6">
        <v>149</v>
      </c>
      <c r="G854" s="7">
        <f>VLOOKUP(D854,'Product Master'!$A$2:$C$31,3,FALSE)</f>
        <v>515</v>
      </c>
      <c r="H854" s="7">
        <f t="shared" si="53"/>
        <v>76735</v>
      </c>
      <c r="I854" t="str">
        <f>VLOOKUP(B854,'Emp Master'!$A$2:$C$21,3,FALSE)</f>
        <v>Supervisor-2</v>
      </c>
      <c r="J854" s="2">
        <f t="shared" si="54"/>
        <v>1</v>
      </c>
      <c r="M854" t="str">
        <f>VLOOKUP(D854,'Product Master'!$A$2:$C$31,2,FALSE)</f>
        <v>Product-10</v>
      </c>
      <c r="N854" s="2">
        <f t="shared" si="55"/>
        <v>1</v>
      </c>
    </row>
    <row r="855" customHeight="1" spans="1:14">
      <c r="A855" s="5">
        <f t="shared" si="52"/>
        <v>43480</v>
      </c>
      <c r="B855" s="6">
        <v>10018</v>
      </c>
      <c r="C855" s="6" t="str">
        <f>VLOOKUP(B855,'Emp Master'!$A$2:$C$21,2,FALSE)</f>
        <v>EMP-18</v>
      </c>
      <c r="D855" s="6" t="s">
        <v>30</v>
      </c>
      <c r="E855" s="6" t="str">
        <f>VLOOKUP(D855,'Product Master'!$A$2:$C$31,2,FALSE)</f>
        <v>Product-3</v>
      </c>
      <c r="F855" s="6">
        <v>84</v>
      </c>
      <c r="G855" s="7">
        <f>VLOOKUP(D855,'Product Master'!$A$2:$C$31,3,FALSE)</f>
        <v>139</v>
      </c>
      <c r="H855" s="7">
        <f t="shared" si="53"/>
        <v>11676</v>
      </c>
      <c r="I855" t="str">
        <f>VLOOKUP(B855,'Emp Master'!$A$2:$C$21,3,FALSE)</f>
        <v>Supervisor-4</v>
      </c>
      <c r="J855" s="2">
        <f t="shared" si="54"/>
        <v>0</v>
      </c>
      <c r="M855" t="str">
        <f>VLOOKUP(D855,'Product Master'!$A$2:$C$31,2,FALSE)</f>
        <v>Product-3</v>
      </c>
      <c r="N855" s="2">
        <f t="shared" si="55"/>
        <v>0</v>
      </c>
    </row>
    <row r="856" customHeight="1" spans="1:14">
      <c r="A856" s="5">
        <f t="shared" si="52"/>
        <v>43480</v>
      </c>
      <c r="B856" s="6">
        <v>10008</v>
      </c>
      <c r="C856" s="6" t="str">
        <f>VLOOKUP(B856,'Emp Master'!$A$2:$C$21,2,FALSE)</f>
        <v>EMP-8</v>
      </c>
      <c r="D856" s="6" t="s">
        <v>5</v>
      </c>
      <c r="E856" s="6" t="str">
        <f>VLOOKUP(D856,'Product Master'!$A$2:$C$31,2,FALSE)</f>
        <v>Product-1</v>
      </c>
      <c r="F856" s="6">
        <v>158</v>
      </c>
      <c r="G856" s="7">
        <f>VLOOKUP(D856,'Product Master'!$A$2:$C$31,3,FALSE)</f>
        <v>600</v>
      </c>
      <c r="H856" s="7">
        <f t="shared" si="53"/>
        <v>94800</v>
      </c>
      <c r="I856" t="str">
        <f>VLOOKUP(B856,'Emp Master'!$A$2:$C$21,3,FALSE)</f>
        <v>Supervisor-2</v>
      </c>
      <c r="J856" s="2">
        <f t="shared" si="54"/>
        <v>1</v>
      </c>
      <c r="M856" t="str">
        <f>VLOOKUP(D856,'Product Master'!$A$2:$C$31,2,FALSE)</f>
        <v>Product-1</v>
      </c>
      <c r="N856" s="2">
        <f t="shared" si="55"/>
        <v>1</v>
      </c>
    </row>
    <row r="857" customHeight="1" spans="1:14">
      <c r="A857" s="5">
        <f t="shared" si="52"/>
        <v>43480</v>
      </c>
      <c r="B857" s="6">
        <v>10013</v>
      </c>
      <c r="C857" s="6" t="str">
        <f>VLOOKUP(B857,'Emp Master'!$A$2:$C$21,2,FALSE)</f>
        <v>EMP-13</v>
      </c>
      <c r="D857" s="6" t="s">
        <v>8</v>
      </c>
      <c r="E857" s="6" t="str">
        <f>VLOOKUP(D857,'Product Master'!$A$2:$C$31,2,FALSE)</f>
        <v>Product-4</v>
      </c>
      <c r="F857" s="6">
        <v>54</v>
      </c>
      <c r="G857" s="7">
        <f>VLOOKUP(D857,'Product Master'!$A$2:$C$31,3,FALSE)</f>
        <v>84</v>
      </c>
      <c r="H857" s="7">
        <f t="shared" si="53"/>
        <v>4536</v>
      </c>
      <c r="I857" t="str">
        <f>VLOOKUP(B857,'Emp Master'!$A$2:$C$21,3,FALSE)</f>
        <v>Supervisor-3</v>
      </c>
      <c r="J857" s="2">
        <f t="shared" si="54"/>
        <v>0</v>
      </c>
      <c r="M857" t="str">
        <f>VLOOKUP(D857,'Product Master'!$A$2:$C$31,2,FALSE)</f>
        <v>Product-4</v>
      </c>
      <c r="N857" s="2">
        <f t="shared" si="55"/>
        <v>0</v>
      </c>
    </row>
    <row r="858" customHeight="1" spans="1:14">
      <c r="A858" s="5">
        <f t="shared" si="52"/>
        <v>43480</v>
      </c>
      <c r="B858" s="6">
        <v>10017</v>
      </c>
      <c r="C858" s="6" t="str">
        <f>VLOOKUP(B858,'Emp Master'!$A$2:$C$21,2,FALSE)</f>
        <v>EMP-17</v>
      </c>
      <c r="D858" s="6" t="s">
        <v>30</v>
      </c>
      <c r="E858" s="6" t="str">
        <f>VLOOKUP(D858,'Product Master'!$A$2:$C$31,2,FALSE)</f>
        <v>Product-3</v>
      </c>
      <c r="F858" s="6">
        <v>103</v>
      </c>
      <c r="G858" s="7">
        <f>VLOOKUP(D858,'Product Master'!$A$2:$C$31,3,FALSE)</f>
        <v>139</v>
      </c>
      <c r="H858" s="7">
        <f t="shared" si="53"/>
        <v>14317</v>
      </c>
      <c r="I858" t="str">
        <f>VLOOKUP(B858,'Emp Master'!$A$2:$C$21,3,FALSE)</f>
        <v>Supervisor-4</v>
      </c>
      <c r="J858" s="2">
        <f t="shared" si="54"/>
        <v>0</v>
      </c>
      <c r="M858" t="str">
        <f>VLOOKUP(D858,'Product Master'!$A$2:$C$31,2,FALSE)</f>
        <v>Product-3</v>
      </c>
      <c r="N858" s="2">
        <f t="shared" si="55"/>
        <v>1</v>
      </c>
    </row>
    <row r="859" customHeight="1" spans="1:14">
      <c r="A859" s="5">
        <f t="shared" si="52"/>
        <v>43480</v>
      </c>
      <c r="B859" s="6">
        <v>10016</v>
      </c>
      <c r="C859" s="6" t="str">
        <f>VLOOKUP(B859,'Emp Master'!$A$2:$C$21,2,FALSE)</f>
        <v>EMP-16</v>
      </c>
      <c r="D859" s="6" t="s">
        <v>16</v>
      </c>
      <c r="E859" s="6" t="str">
        <f>VLOOKUP(D859,'Product Master'!$A$2:$C$31,2,FALSE)</f>
        <v>Product-15</v>
      </c>
      <c r="F859" s="6">
        <v>171</v>
      </c>
      <c r="G859" s="7">
        <f>VLOOKUP(D859,'Product Master'!$A$2:$C$31,3,FALSE)</f>
        <v>122</v>
      </c>
      <c r="H859" s="7">
        <f t="shared" si="53"/>
        <v>20862</v>
      </c>
      <c r="I859" t="str">
        <f>VLOOKUP(B859,'Emp Master'!$A$2:$C$21,3,FALSE)</f>
        <v>Supervisor-4</v>
      </c>
      <c r="J859" s="2">
        <f t="shared" si="54"/>
        <v>1</v>
      </c>
      <c r="M859" t="str">
        <f>VLOOKUP(D859,'Product Master'!$A$2:$C$31,2,FALSE)</f>
        <v>Product-15</v>
      </c>
      <c r="N859" s="2">
        <f t="shared" si="55"/>
        <v>1</v>
      </c>
    </row>
    <row r="860" customHeight="1" spans="1:14">
      <c r="A860" s="5">
        <f t="shared" si="52"/>
        <v>43480</v>
      </c>
      <c r="B860" s="6">
        <v>10002</v>
      </c>
      <c r="C860" s="6" t="str">
        <f>VLOOKUP(B860,'Emp Master'!$A$2:$C$21,2,FALSE)</f>
        <v>EMP-2</v>
      </c>
      <c r="D860" s="6" t="s">
        <v>8</v>
      </c>
      <c r="E860" s="6" t="str">
        <f>VLOOKUP(D860,'Product Master'!$A$2:$C$31,2,FALSE)</f>
        <v>Product-4</v>
      </c>
      <c r="F860" s="6">
        <v>191</v>
      </c>
      <c r="G860" s="7">
        <f>VLOOKUP(D860,'Product Master'!$A$2:$C$31,3,FALSE)</f>
        <v>84</v>
      </c>
      <c r="H860" s="7">
        <f t="shared" si="53"/>
        <v>16044</v>
      </c>
      <c r="I860" t="str">
        <f>VLOOKUP(B860,'Emp Master'!$A$2:$C$21,3,FALSE)</f>
        <v>Supervisor-1</v>
      </c>
      <c r="J860" s="2">
        <f t="shared" si="54"/>
        <v>1</v>
      </c>
      <c r="M860" t="str">
        <f>VLOOKUP(D860,'Product Master'!$A$2:$C$31,2,FALSE)</f>
        <v>Product-4</v>
      </c>
      <c r="N860" s="2">
        <f t="shared" si="55"/>
        <v>1</v>
      </c>
    </row>
    <row r="861" customHeight="1" spans="1:14">
      <c r="A861" s="5">
        <f t="shared" si="52"/>
        <v>43480</v>
      </c>
      <c r="B861" s="6">
        <v>10011</v>
      </c>
      <c r="C861" s="6" t="str">
        <f>VLOOKUP(B861,'Emp Master'!$A$2:$C$21,2,FALSE)</f>
        <v>EMP-11</v>
      </c>
      <c r="D861" s="6" t="s">
        <v>30</v>
      </c>
      <c r="E861" s="6" t="str">
        <f>VLOOKUP(D861,'Product Master'!$A$2:$C$31,2,FALSE)</f>
        <v>Product-3</v>
      </c>
      <c r="F861" s="6">
        <v>162</v>
      </c>
      <c r="G861" s="7">
        <f>VLOOKUP(D861,'Product Master'!$A$2:$C$31,3,FALSE)</f>
        <v>139</v>
      </c>
      <c r="H861" s="7">
        <f t="shared" si="53"/>
        <v>22518</v>
      </c>
      <c r="I861" t="str">
        <f>VLOOKUP(B861,'Emp Master'!$A$2:$C$21,3,FALSE)</f>
        <v>Supervisor-3</v>
      </c>
      <c r="J861" s="2">
        <f t="shared" si="54"/>
        <v>1</v>
      </c>
      <c r="M861" t="str">
        <f>VLOOKUP(D861,'Product Master'!$A$2:$C$31,2,FALSE)</f>
        <v>Product-3</v>
      </c>
      <c r="N861" s="2">
        <f t="shared" si="55"/>
        <v>1</v>
      </c>
    </row>
    <row r="862" customHeight="1" spans="1:14">
      <c r="A862" s="5">
        <f t="shared" si="52"/>
        <v>43480</v>
      </c>
      <c r="B862" s="6">
        <v>10012</v>
      </c>
      <c r="C862" s="6" t="str">
        <f>VLOOKUP(B862,'Emp Master'!$A$2:$C$21,2,FALSE)</f>
        <v>EMP-12</v>
      </c>
      <c r="D862" s="6" t="s">
        <v>33</v>
      </c>
      <c r="E862" s="6" t="str">
        <f>VLOOKUP(D862,'Product Master'!$A$2:$C$31,2,FALSE)</f>
        <v>Product-11</v>
      </c>
      <c r="F862" s="6">
        <v>131</v>
      </c>
      <c r="G862" s="7">
        <f>VLOOKUP(D862,'Product Master'!$A$2:$C$31,3,FALSE)</f>
        <v>239</v>
      </c>
      <c r="H862" s="7">
        <f t="shared" si="53"/>
        <v>31309</v>
      </c>
      <c r="I862" t="str">
        <f>VLOOKUP(B862,'Emp Master'!$A$2:$C$21,3,FALSE)</f>
        <v>Supervisor-3</v>
      </c>
      <c r="J862" s="2">
        <f t="shared" si="54"/>
        <v>1</v>
      </c>
      <c r="M862" t="str">
        <f>VLOOKUP(D862,'Product Master'!$A$2:$C$31,2,FALSE)</f>
        <v>Product-11</v>
      </c>
      <c r="N862" s="2">
        <f t="shared" si="55"/>
        <v>1</v>
      </c>
    </row>
    <row r="863" customHeight="1" spans="1:14">
      <c r="A863" s="5">
        <f t="shared" si="52"/>
        <v>43480</v>
      </c>
      <c r="B863" s="6">
        <v>10019</v>
      </c>
      <c r="C863" s="6" t="str">
        <f>VLOOKUP(B863,'Emp Master'!$A$2:$C$21,2,FALSE)</f>
        <v>EMP-19</v>
      </c>
      <c r="D863" s="6" t="s">
        <v>19</v>
      </c>
      <c r="E863" s="6" t="str">
        <f>VLOOKUP(D863,'Product Master'!$A$2:$C$31,2,FALSE)</f>
        <v>Product-14</v>
      </c>
      <c r="F863" s="6">
        <v>153</v>
      </c>
      <c r="G863" s="7">
        <f>VLOOKUP(D863,'Product Master'!$A$2:$C$31,3,FALSE)</f>
        <v>150</v>
      </c>
      <c r="H863" s="7">
        <f t="shared" si="53"/>
        <v>22950</v>
      </c>
      <c r="I863" t="str">
        <f>VLOOKUP(B863,'Emp Master'!$A$2:$C$21,3,FALSE)</f>
        <v>Supervisor-4</v>
      </c>
      <c r="J863" s="2">
        <f t="shared" si="54"/>
        <v>1</v>
      </c>
      <c r="M863" t="str">
        <f>VLOOKUP(D863,'Product Master'!$A$2:$C$31,2,FALSE)</f>
        <v>Product-14</v>
      </c>
      <c r="N863" s="2">
        <f t="shared" si="55"/>
        <v>1</v>
      </c>
    </row>
    <row r="864" customHeight="1" spans="1:14">
      <c r="A864" s="5">
        <f t="shared" si="52"/>
        <v>43480</v>
      </c>
      <c r="B864" s="6">
        <v>10017</v>
      </c>
      <c r="C864" s="6" t="str">
        <f>VLOOKUP(B864,'Emp Master'!$A$2:$C$21,2,FALSE)</f>
        <v>EMP-17</v>
      </c>
      <c r="D864" s="6" t="s">
        <v>26</v>
      </c>
      <c r="E864" s="6" t="str">
        <f>VLOOKUP(D864,'Product Master'!$A$2:$C$31,2,FALSE)</f>
        <v>Product-28</v>
      </c>
      <c r="F864" s="6">
        <v>77</v>
      </c>
      <c r="G864" s="7">
        <f>VLOOKUP(D864,'Product Master'!$A$2:$C$31,3,FALSE)</f>
        <v>107</v>
      </c>
      <c r="H864" s="7">
        <f t="shared" si="53"/>
        <v>8239</v>
      </c>
      <c r="I864" t="str">
        <f>VLOOKUP(B864,'Emp Master'!$A$2:$C$21,3,FALSE)</f>
        <v>Supervisor-4</v>
      </c>
      <c r="J864" s="2">
        <f t="shared" si="54"/>
        <v>0</v>
      </c>
      <c r="M864" t="str">
        <f>VLOOKUP(D864,'Product Master'!$A$2:$C$31,2,FALSE)</f>
        <v>Product-28</v>
      </c>
      <c r="N864" s="2">
        <f t="shared" si="55"/>
        <v>0</v>
      </c>
    </row>
    <row r="865" customHeight="1" spans="1:14">
      <c r="A865" s="5">
        <f t="shared" si="52"/>
        <v>43480</v>
      </c>
      <c r="B865" s="6">
        <v>10012</v>
      </c>
      <c r="C865" s="6" t="str">
        <f>VLOOKUP(B865,'Emp Master'!$A$2:$C$21,2,FALSE)</f>
        <v>EMP-12</v>
      </c>
      <c r="D865" s="6" t="s">
        <v>23</v>
      </c>
      <c r="E865" s="6" t="str">
        <f>VLOOKUP(D865,'Product Master'!$A$2:$C$31,2,FALSE)</f>
        <v>Product-20</v>
      </c>
      <c r="F865" s="6">
        <v>298</v>
      </c>
      <c r="G865" s="7">
        <f>VLOOKUP(D865,'Product Master'!$A$2:$C$31,3,FALSE)</f>
        <v>70</v>
      </c>
      <c r="H865" s="7">
        <f t="shared" si="53"/>
        <v>20860</v>
      </c>
      <c r="I865" t="str">
        <f>VLOOKUP(B865,'Emp Master'!$A$2:$C$21,3,FALSE)</f>
        <v>Supervisor-3</v>
      </c>
      <c r="J865" s="2">
        <f t="shared" si="54"/>
        <v>1</v>
      </c>
      <c r="M865" t="str">
        <f>VLOOKUP(D865,'Product Master'!$A$2:$C$31,2,FALSE)</f>
        <v>Product-20</v>
      </c>
      <c r="N865" s="2">
        <f t="shared" si="55"/>
        <v>1</v>
      </c>
    </row>
    <row r="866" customHeight="1" spans="1:14">
      <c r="A866" s="5">
        <f t="shared" si="52"/>
        <v>43480</v>
      </c>
      <c r="B866" s="6">
        <v>10006</v>
      </c>
      <c r="C866" s="6" t="str">
        <f>VLOOKUP(B866,'Emp Master'!$A$2:$C$21,2,FALSE)</f>
        <v>EMP-6</v>
      </c>
      <c r="D866" s="6" t="s">
        <v>5</v>
      </c>
      <c r="E866" s="6" t="str">
        <f>VLOOKUP(D866,'Product Master'!$A$2:$C$31,2,FALSE)</f>
        <v>Product-1</v>
      </c>
      <c r="F866" s="6">
        <v>103</v>
      </c>
      <c r="G866" s="7">
        <f>VLOOKUP(D866,'Product Master'!$A$2:$C$31,3,FALSE)</f>
        <v>600</v>
      </c>
      <c r="H866" s="7">
        <f t="shared" si="53"/>
        <v>61800</v>
      </c>
      <c r="I866" t="str">
        <f>VLOOKUP(B866,'Emp Master'!$A$2:$C$21,3,FALSE)</f>
        <v>Supervisor-1</v>
      </c>
      <c r="J866" s="2">
        <f t="shared" si="54"/>
        <v>1</v>
      </c>
      <c r="M866" t="str">
        <f>VLOOKUP(D866,'Product Master'!$A$2:$C$31,2,FALSE)</f>
        <v>Product-1</v>
      </c>
      <c r="N866" s="2">
        <f t="shared" si="55"/>
        <v>1</v>
      </c>
    </row>
    <row r="867" customHeight="1" spans="1:14">
      <c r="A867" s="5">
        <f t="shared" si="52"/>
        <v>43480</v>
      </c>
      <c r="B867" s="6">
        <v>10019</v>
      </c>
      <c r="C867" s="6" t="str">
        <f>VLOOKUP(B867,'Emp Master'!$A$2:$C$21,2,FALSE)</f>
        <v>EMP-19</v>
      </c>
      <c r="D867" s="6" t="s">
        <v>19</v>
      </c>
      <c r="E867" s="6" t="str">
        <f>VLOOKUP(D867,'Product Master'!$A$2:$C$31,2,FALSE)</f>
        <v>Product-14</v>
      </c>
      <c r="F867" s="6">
        <v>262</v>
      </c>
      <c r="G867" s="7">
        <f>VLOOKUP(D867,'Product Master'!$A$2:$C$31,3,FALSE)</f>
        <v>150</v>
      </c>
      <c r="H867" s="7">
        <f t="shared" si="53"/>
        <v>39300</v>
      </c>
      <c r="I867" t="str">
        <f>VLOOKUP(B867,'Emp Master'!$A$2:$C$21,3,FALSE)</f>
        <v>Supervisor-4</v>
      </c>
      <c r="J867" s="2">
        <f t="shared" si="54"/>
        <v>1</v>
      </c>
      <c r="M867" t="str">
        <f>VLOOKUP(D867,'Product Master'!$A$2:$C$31,2,FALSE)</f>
        <v>Product-14</v>
      </c>
      <c r="N867" s="2">
        <f t="shared" si="55"/>
        <v>1</v>
      </c>
    </row>
    <row r="868" customHeight="1" spans="1:14">
      <c r="A868" s="5">
        <f t="shared" si="52"/>
        <v>43480</v>
      </c>
      <c r="B868" s="6">
        <v>10018</v>
      </c>
      <c r="C868" s="6" t="str">
        <f>VLOOKUP(B868,'Emp Master'!$A$2:$C$21,2,FALSE)</f>
        <v>EMP-18</v>
      </c>
      <c r="D868" s="6" t="s">
        <v>23</v>
      </c>
      <c r="E868" s="6" t="str">
        <f>VLOOKUP(D868,'Product Master'!$A$2:$C$31,2,FALSE)</f>
        <v>Product-20</v>
      </c>
      <c r="F868" s="6">
        <v>203</v>
      </c>
      <c r="G868" s="7">
        <f>VLOOKUP(D868,'Product Master'!$A$2:$C$31,3,FALSE)</f>
        <v>70</v>
      </c>
      <c r="H868" s="7">
        <f t="shared" si="53"/>
        <v>14210</v>
      </c>
      <c r="I868" t="str">
        <f>VLOOKUP(B868,'Emp Master'!$A$2:$C$21,3,FALSE)</f>
        <v>Supervisor-4</v>
      </c>
      <c r="J868" s="2">
        <f t="shared" si="54"/>
        <v>0</v>
      </c>
      <c r="M868" t="str">
        <f>VLOOKUP(D868,'Product Master'!$A$2:$C$31,2,FALSE)</f>
        <v>Product-20</v>
      </c>
      <c r="N868" s="2">
        <f t="shared" si="55"/>
        <v>1</v>
      </c>
    </row>
    <row r="869" customHeight="1" spans="1:14">
      <c r="A869" s="5">
        <f t="shared" si="52"/>
        <v>43480</v>
      </c>
      <c r="B869" s="6">
        <v>10001</v>
      </c>
      <c r="C869" s="6" t="str">
        <f>VLOOKUP(B869,'Emp Master'!$A$2:$C$21,2,FALSE)</f>
        <v>EMP-1</v>
      </c>
      <c r="D869" s="6" t="s">
        <v>27</v>
      </c>
      <c r="E869" s="6" t="str">
        <f>VLOOKUP(D869,'Product Master'!$A$2:$C$31,2,FALSE)</f>
        <v>Product-13</v>
      </c>
      <c r="F869" s="6">
        <v>237</v>
      </c>
      <c r="G869" s="7">
        <f>VLOOKUP(D869,'Product Master'!$A$2:$C$31,3,FALSE)</f>
        <v>97</v>
      </c>
      <c r="H869" s="7">
        <f t="shared" si="53"/>
        <v>22989</v>
      </c>
      <c r="I869" t="str">
        <f>VLOOKUP(B869,'Emp Master'!$A$2:$C$21,3,FALSE)</f>
        <v>Supervisor-1</v>
      </c>
      <c r="J869" s="2">
        <f t="shared" si="54"/>
        <v>1</v>
      </c>
      <c r="M869" t="str">
        <f>VLOOKUP(D869,'Product Master'!$A$2:$C$31,2,FALSE)</f>
        <v>Product-13</v>
      </c>
      <c r="N869" s="2">
        <f t="shared" si="55"/>
        <v>1</v>
      </c>
    </row>
    <row r="870" customHeight="1" spans="1:14">
      <c r="A870" s="5">
        <f t="shared" si="52"/>
        <v>43480</v>
      </c>
      <c r="B870" s="6">
        <v>10016</v>
      </c>
      <c r="C870" s="6" t="str">
        <f>VLOOKUP(B870,'Emp Master'!$A$2:$C$21,2,FALSE)</f>
        <v>EMP-16</v>
      </c>
      <c r="D870" s="6" t="s">
        <v>22</v>
      </c>
      <c r="E870" s="6" t="str">
        <f>VLOOKUP(D870,'Product Master'!$A$2:$C$31,2,FALSE)</f>
        <v>Product-9</v>
      </c>
      <c r="F870" s="6">
        <v>224</v>
      </c>
      <c r="G870" s="7">
        <f>VLOOKUP(D870,'Product Master'!$A$2:$C$31,3,FALSE)</f>
        <v>73</v>
      </c>
      <c r="H870" s="7">
        <f t="shared" si="53"/>
        <v>16352</v>
      </c>
      <c r="I870" t="str">
        <f>VLOOKUP(B870,'Emp Master'!$A$2:$C$21,3,FALSE)</f>
        <v>Supervisor-4</v>
      </c>
      <c r="J870" s="2">
        <f t="shared" si="54"/>
        <v>1</v>
      </c>
      <c r="M870" t="str">
        <f>VLOOKUP(D870,'Product Master'!$A$2:$C$31,2,FALSE)</f>
        <v>Product-9</v>
      </c>
      <c r="N870" s="2">
        <f t="shared" si="55"/>
        <v>1</v>
      </c>
    </row>
    <row r="871" customHeight="1" spans="1:14">
      <c r="A871" s="5">
        <f t="shared" si="52"/>
        <v>43480</v>
      </c>
      <c r="B871" s="6">
        <v>10007</v>
      </c>
      <c r="C871" s="6" t="str">
        <f>VLOOKUP(B871,'Emp Master'!$A$2:$C$21,2,FALSE)</f>
        <v>EMP-7</v>
      </c>
      <c r="D871" s="6" t="s">
        <v>17</v>
      </c>
      <c r="E871" s="6" t="str">
        <f>VLOOKUP(D871,'Product Master'!$A$2:$C$31,2,FALSE)</f>
        <v>Product-24</v>
      </c>
      <c r="F871" s="6">
        <v>95</v>
      </c>
      <c r="G871" s="7">
        <f>VLOOKUP(D871,'Product Master'!$A$2:$C$31,3,FALSE)</f>
        <v>687</v>
      </c>
      <c r="H871" s="7">
        <f t="shared" si="53"/>
        <v>65265</v>
      </c>
      <c r="I871" t="str">
        <f>VLOOKUP(B871,'Emp Master'!$A$2:$C$21,3,FALSE)</f>
        <v>Supervisor-2</v>
      </c>
      <c r="J871" s="2">
        <f t="shared" si="54"/>
        <v>1</v>
      </c>
      <c r="M871" t="str">
        <f>VLOOKUP(D871,'Product Master'!$A$2:$C$31,2,FALSE)</f>
        <v>Product-24</v>
      </c>
      <c r="N871" s="2">
        <f t="shared" si="55"/>
        <v>0</v>
      </c>
    </row>
    <row r="872" customHeight="1" spans="1:14">
      <c r="A872" s="5">
        <f t="shared" si="52"/>
        <v>43480</v>
      </c>
      <c r="B872" s="6">
        <v>10018</v>
      </c>
      <c r="C872" s="6" t="str">
        <f>VLOOKUP(B872,'Emp Master'!$A$2:$C$21,2,FALSE)</f>
        <v>EMP-18</v>
      </c>
      <c r="D872" s="6" t="s">
        <v>19</v>
      </c>
      <c r="E872" s="6" t="str">
        <f>VLOOKUP(D872,'Product Master'!$A$2:$C$31,2,FALSE)</f>
        <v>Product-14</v>
      </c>
      <c r="F872" s="6">
        <v>215</v>
      </c>
      <c r="G872" s="7">
        <f>VLOOKUP(D872,'Product Master'!$A$2:$C$31,3,FALSE)</f>
        <v>150</v>
      </c>
      <c r="H872" s="7">
        <f t="shared" si="53"/>
        <v>32250</v>
      </c>
      <c r="I872" t="str">
        <f>VLOOKUP(B872,'Emp Master'!$A$2:$C$21,3,FALSE)</f>
        <v>Supervisor-4</v>
      </c>
      <c r="J872" s="2">
        <f t="shared" si="54"/>
        <v>1</v>
      </c>
      <c r="M872" t="str">
        <f>VLOOKUP(D872,'Product Master'!$A$2:$C$31,2,FALSE)</f>
        <v>Product-14</v>
      </c>
      <c r="N872" s="2">
        <f t="shared" si="55"/>
        <v>1</v>
      </c>
    </row>
    <row r="873" customHeight="1" spans="1:14">
      <c r="A873" s="5">
        <f t="shared" si="52"/>
        <v>43480</v>
      </c>
      <c r="B873" s="6">
        <v>10008</v>
      </c>
      <c r="C873" s="6" t="str">
        <f>VLOOKUP(B873,'Emp Master'!$A$2:$C$21,2,FALSE)</f>
        <v>EMP-8</v>
      </c>
      <c r="D873" s="6" t="s">
        <v>28</v>
      </c>
      <c r="E873" s="6" t="str">
        <f>VLOOKUP(D873,'Product Master'!$A$2:$C$31,2,FALSE)</f>
        <v>Product-2</v>
      </c>
      <c r="F873" s="6">
        <v>101</v>
      </c>
      <c r="G873" s="7">
        <f>VLOOKUP(D873,'Product Master'!$A$2:$C$31,3,FALSE)</f>
        <v>114</v>
      </c>
      <c r="H873" s="7">
        <f t="shared" si="53"/>
        <v>11514</v>
      </c>
      <c r="I873" t="str">
        <f>VLOOKUP(B873,'Emp Master'!$A$2:$C$21,3,FALSE)</f>
        <v>Supervisor-2</v>
      </c>
      <c r="J873" s="2">
        <f t="shared" si="54"/>
        <v>0</v>
      </c>
      <c r="M873" t="str">
        <f>VLOOKUP(D873,'Product Master'!$A$2:$C$31,2,FALSE)</f>
        <v>Product-2</v>
      </c>
      <c r="N873" s="2">
        <f t="shared" si="55"/>
        <v>1</v>
      </c>
    </row>
    <row r="874" customHeight="1" spans="1:14">
      <c r="A874" s="5">
        <f t="shared" si="52"/>
        <v>43480</v>
      </c>
      <c r="B874" s="6">
        <v>10003</v>
      </c>
      <c r="C874" s="6" t="str">
        <f>VLOOKUP(B874,'Emp Master'!$A$2:$C$21,2,FALSE)</f>
        <v>EMP-3</v>
      </c>
      <c r="D874" s="6" t="s">
        <v>6</v>
      </c>
      <c r="E874" s="6" t="str">
        <f>VLOOKUP(D874,'Product Master'!$A$2:$C$31,2,FALSE)</f>
        <v>Product-19</v>
      </c>
      <c r="F874" s="6">
        <v>214</v>
      </c>
      <c r="G874" s="7">
        <f>VLOOKUP(D874,'Product Master'!$A$2:$C$31,3,FALSE)</f>
        <v>79</v>
      </c>
      <c r="H874" s="7">
        <f t="shared" si="53"/>
        <v>16906</v>
      </c>
      <c r="I874" t="str">
        <f>VLOOKUP(B874,'Emp Master'!$A$2:$C$21,3,FALSE)</f>
        <v>Supervisor-1</v>
      </c>
      <c r="J874" s="2">
        <f t="shared" si="54"/>
        <v>1</v>
      </c>
      <c r="M874" t="str">
        <f>VLOOKUP(D874,'Product Master'!$A$2:$C$31,2,FALSE)</f>
        <v>Product-19</v>
      </c>
      <c r="N874" s="2">
        <f t="shared" si="55"/>
        <v>1</v>
      </c>
    </row>
    <row r="875" customHeight="1" spans="1:14">
      <c r="A875" s="5">
        <f t="shared" si="52"/>
        <v>43480</v>
      </c>
      <c r="B875" s="6">
        <v>10003</v>
      </c>
      <c r="C875" s="6" t="str">
        <f>VLOOKUP(B875,'Emp Master'!$A$2:$C$21,2,FALSE)</f>
        <v>EMP-3</v>
      </c>
      <c r="D875" s="6" t="s">
        <v>25</v>
      </c>
      <c r="E875" s="6" t="str">
        <f>VLOOKUP(D875,'Product Master'!$A$2:$C$31,2,FALSE)</f>
        <v>Product-30</v>
      </c>
      <c r="F875" s="6">
        <v>146</v>
      </c>
      <c r="G875" s="7">
        <f>VLOOKUP(D875,'Product Master'!$A$2:$C$31,3,FALSE)</f>
        <v>200</v>
      </c>
      <c r="H875" s="7">
        <f t="shared" si="53"/>
        <v>29200</v>
      </c>
      <c r="I875" t="str">
        <f>VLOOKUP(B875,'Emp Master'!$A$2:$C$21,3,FALSE)</f>
        <v>Supervisor-1</v>
      </c>
      <c r="J875" s="2">
        <f t="shared" si="54"/>
        <v>1</v>
      </c>
      <c r="M875" t="str">
        <f>VLOOKUP(D875,'Product Master'!$A$2:$C$31,2,FALSE)</f>
        <v>Product-30</v>
      </c>
      <c r="N875" s="2">
        <f t="shared" si="55"/>
        <v>1</v>
      </c>
    </row>
    <row r="876" customHeight="1" spans="1:14">
      <c r="A876" s="5">
        <f t="shared" si="52"/>
        <v>43480</v>
      </c>
      <c r="B876" s="6">
        <v>10010</v>
      </c>
      <c r="C876" s="6" t="str">
        <f>VLOOKUP(B876,'Emp Master'!$A$2:$C$21,2,FALSE)</f>
        <v>EMP-10</v>
      </c>
      <c r="D876" s="6" t="s">
        <v>32</v>
      </c>
      <c r="E876" s="6" t="str">
        <f>VLOOKUP(D876,'Product Master'!$A$2:$C$31,2,FALSE)</f>
        <v>Product-10</v>
      </c>
      <c r="F876" s="6">
        <v>285</v>
      </c>
      <c r="G876" s="7">
        <f>VLOOKUP(D876,'Product Master'!$A$2:$C$31,3,FALSE)</f>
        <v>515</v>
      </c>
      <c r="H876" s="7">
        <f t="shared" si="53"/>
        <v>146775</v>
      </c>
      <c r="I876" t="str">
        <f>VLOOKUP(B876,'Emp Master'!$A$2:$C$21,3,FALSE)</f>
        <v>Supervisor-2</v>
      </c>
      <c r="J876" s="2">
        <f t="shared" si="54"/>
        <v>1</v>
      </c>
      <c r="M876" t="str">
        <f>VLOOKUP(D876,'Product Master'!$A$2:$C$31,2,FALSE)</f>
        <v>Product-10</v>
      </c>
      <c r="N876" s="2">
        <f t="shared" si="55"/>
        <v>1</v>
      </c>
    </row>
    <row r="877" customHeight="1" spans="1:14">
      <c r="A877" s="5">
        <f t="shared" si="52"/>
        <v>43480</v>
      </c>
      <c r="B877" s="6">
        <v>10020</v>
      </c>
      <c r="C877" s="6" t="str">
        <f>VLOOKUP(B877,'Emp Master'!$A$2:$C$21,2,FALSE)</f>
        <v>EMP-20</v>
      </c>
      <c r="D877" s="6" t="s">
        <v>29</v>
      </c>
      <c r="E877" s="6" t="str">
        <f>VLOOKUP(D877,'Product Master'!$A$2:$C$31,2,FALSE)</f>
        <v>Product-12</v>
      </c>
      <c r="F877" s="6">
        <v>218</v>
      </c>
      <c r="G877" s="7">
        <f>VLOOKUP(D877,'Product Master'!$A$2:$C$31,3,FALSE)</f>
        <v>808</v>
      </c>
      <c r="H877" s="7">
        <f t="shared" si="53"/>
        <v>176144</v>
      </c>
      <c r="I877" t="str">
        <f>VLOOKUP(B877,'Emp Master'!$A$2:$C$21,3,FALSE)</f>
        <v>Supervisor-4</v>
      </c>
      <c r="J877" s="2">
        <f t="shared" si="54"/>
        <v>1</v>
      </c>
      <c r="M877" t="str">
        <f>VLOOKUP(D877,'Product Master'!$A$2:$C$31,2,FALSE)</f>
        <v>Product-12</v>
      </c>
      <c r="N877" s="2">
        <f t="shared" si="55"/>
        <v>1</v>
      </c>
    </row>
    <row r="878" customHeight="1" spans="1:14">
      <c r="A878" s="5">
        <f t="shared" si="52"/>
        <v>43480</v>
      </c>
      <c r="B878" s="6">
        <v>10008</v>
      </c>
      <c r="C878" s="6" t="str">
        <f>VLOOKUP(B878,'Emp Master'!$A$2:$C$21,2,FALSE)</f>
        <v>EMP-8</v>
      </c>
      <c r="D878" s="6" t="s">
        <v>9</v>
      </c>
      <c r="E878" s="6" t="str">
        <f>VLOOKUP(D878,'Product Master'!$A$2:$C$31,2,FALSE)</f>
        <v>Product-18</v>
      </c>
      <c r="F878" s="6">
        <v>170</v>
      </c>
      <c r="G878" s="7">
        <f>VLOOKUP(D878,'Product Master'!$A$2:$C$31,3,FALSE)</f>
        <v>291</v>
      </c>
      <c r="H878" s="7">
        <f t="shared" si="53"/>
        <v>49470</v>
      </c>
      <c r="I878" t="str">
        <f>VLOOKUP(B878,'Emp Master'!$A$2:$C$21,3,FALSE)</f>
        <v>Supervisor-2</v>
      </c>
      <c r="J878" s="2">
        <f t="shared" si="54"/>
        <v>1</v>
      </c>
      <c r="M878" t="str">
        <f>VLOOKUP(D878,'Product Master'!$A$2:$C$31,2,FALSE)</f>
        <v>Product-18</v>
      </c>
      <c r="N878" s="2">
        <f t="shared" si="55"/>
        <v>1</v>
      </c>
    </row>
    <row r="879" customHeight="1" spans="1:14">
      <c r="A879" s="5">
        <f t="shared" si="52"/>
        <v>43480</v>
      </c>
      <c r="B879" s="6">
        <v>10009</v>
      </c>
      <c r="C879" s="6" t="str">
        <f>VLOOKUP(B879,'Emp Master'!$A$2:$C$21,2,FALSE)</f>
        <v>EMP-9</v>
      </c>
      <c r="D879" s="6" t="s">
        <v>7</v>
      </c>
      <c r="E879" s="6" t="str">
        <f>VLOOKUP(D879,'Product Master'!$A$2:$C$31,2,FALSE)</f>
        <v>Product-22</v>
      </c>
      <c r="F879" s="6">
        <v>54</v>
      </c>
      <c r="G879" s="7">
        <f>VLOOKUP(D879,'Product Master'!$A$2:$C$31,3,FALSE)</f>
        <v>87</v>
      </c>
      <c r="H879" s="7">
        <f t="shared" si="53"/>
        <v>4698</v>
      </c>
      <c r="I879" t="str">
        <f>VLOOKUP(B879,'Emp Master'!$A$2:$C$21,3,FALSE)</f>
        <v>Supervisor-2</v>
      </c>
      <c r="J879" s="2">
        <f t="shared" si="54"/>
        <v>0</v>
      </c>
      <c r="M879" t="str">
        <f>VLOOKUP(D879,'Product Master'!$A$2:$C$31,2,FALSE)</f>
        <v>Product-22</v>
      </c>
      <c r="N879" s="2">
        <f t="shared" si="55"/>
        <v>0</v>
      </c>
    </row>
    <row r="880" customHeight="1" spans="1:14">
      <c r="A880" s="5">
        <f t="shared" si="52"/>
        <v>43480</v>
      </c>
      <c r="B880" s="6">
        <v>10003</v>
      </c>
      <c r="C880" s="6" t="str">
        <f>VLOOKUP(B880,'Emp Master'!$A$2:$C$21,2,FALSE)</f>
        <v>EMP-3</v>
      </c>
      <c r="D880" s="6" t="s">
        <v>7</v>
      </c>
      <c r="E880" s="6" t="str">
        <f>VLOOKUP(D880,'Product Master'!$A$2:$C$31,2,FALSE)</f>
        <v>Product-22</v>
      </c>
      <c r="F880" s="6">
        <v>54</v>
      </c>
      <c r="G880" s="7">
        <f>VLOOKUP(D880,'Product Master'!$A$2:$C$31,3,FALSE)</f>
        <v>87</v>
      </c>
      <c r="H880" s="7">
        <f t="shared" si="53"/>
        <v>4698</v>
      </c>
      <c r="I880" t="str">
        <f>VLOOKUP(B880,'Emp Master'!$A$2:$C$21,3,FALSE)</f>
        <v>Supervisor-1</v>
      </c>
      <c r="J880" s="2">
        <f t="shared" si="54"/>
        <v>0</v>
      </c>
      <c r="M880" t="str">
        <f>VLOOKUP(D880,'Product Master'!$A$2:$C$31,2,FALSE)</f>
        <v>Product-22</v>
      </c>
      <c r="N880" s="2">
        <f t="shared" si="55"/>
        <v>0</v>
      </c>
    </row>
    <row r="881" customHeight="1" spans="1:14">
      <c r="A881" s="5">
        <f t="shared" si="52"/>
        <v>43480</v>
      </c>
      <c r="B881" s="6">
        <v>10019</v>
      </c>
      <c r="C881" s="6" t="str">
        <f>VLOOKUP(B881,'Emp Master'!$A$2:$C$21,2,FALSE)</f>
        <v>EMP-19</v>
      </c>
      <c r="D881" s="6" t="s">
        <v>10</v>
      </c>
      <c r="E881" s="6" t="str">
        <f>VLOOKUP(D881,'Product Master'!$A$2:$C$31,2,FALSE)</f>
        <v>Product-26</v>
      </c>
      <c r="F881" s="6">
        <v>180</v>
      </c>
      <c r="G881" s="7">
        <f>VLOOKUP(D881,'Product Master'!$A$2:$C$31,3,FALSE)</f>
        <v>110</v>
      </c>
      <c r="H881" s="7">
        <f t="shared" si="53"/>
        <v>19800</v>
      </c>
      <c r="I881" t="str">
        <f>VLOOKUP(B881,'Emp Master'!$A$2:$C$21,3,FALSE)</f>
        <v>Supervisor-4</v>
      </c>
      <c r="J881" s="2">
        <f t="shared" si="54"/>
        <v>1</v>
      </c>
      <c r="M881" t="str">
        <f>VLOOKUP(D881,'Product Master'!$A$2:$C$31,2,FALSE)</f>
        <v>Product-26</v>
      </c>
      <c r="N881" s="2">
        <f t="shared" si="55"/>
        <v>1</v>
      </c>
    </row>
    <row r="882" customHeight="1" spans="1:14">
      <c r="A882" s="5">
        <f t="shared" si="52"/>
        <v>43480</v>
      </c>
      <c r="B882" s="6">
        <v>10019</v>
      </c>
      <c r="C882" s="6" t="str">
        <f>VLOOKUP(B882,'Emp Master'!$A$2:$C$21,2,FALSE)</f>
        <v>EMP-19</v>
      </c>
      <c r="D882" s="6" t="s">
        <v>24</v>
      </c>
      <c r="E882" s="6" t="str">
        <f>VLOOKUP(D882,'Product Master'!$A$2:$C$31,2,FALSE)</f>
        <v>Product-5</v>
      </c>
      <c r="F882" s="6">
        <v>272</v>
      </c>
      <c r="G882" s="7">
        <f>VLOOKUP(D882,'Product Master'!$A$2:$C$31,3,FALSE)</f>
        <v>440</v>
      </c>
      <c r="H882" s="7">
        <f t="shared" si="53"/>
        <v>119680</v>
      </c>
      <c r="I882" t="str">
        <f>VLOOKUP(B882,'Emp Master'!$A$2:$C$21,3,FALSE)</f>
        <v>Supervisor-4</v>
      </c>
      <c r="J882" s="2">
        <f t="shared" si="54"/>
        <v>1</v>
      </c>
      <c r="M882" t="str">
        <f>VLOOKUP(D882,'Product Master'!$A$2:$C$31,2,FALSE)</f>
        <v>Product-5</v>
      </c>
      <c r="N882" s="2">
        <f t="shared" si="55"/>
        <v>1</v>
      </c>
    </row>
    <row r="883" customHeight="1" spans="1:14">
      <c r="A883" s="5">
        <f t="shared" si="52"/>
        <v>43480</v>
      </c>
      <c r="B883" s="6">
        <v>10002</v>
      </c>
      <c r="C883" s="6" t="str">
        <f>VLOOKUP(B883,'Emp Master'!$A$2:$C$21,2,FALSE)</f>
        <v>EMP-2</v>
      </c>
      <c r="D883" s="6" t="s">
        <v>22</v>
      </c>
      <c r="E883" s="6" t="str">
        <f>VLOOKUP(D883,'Product Master'!$A$2:$C$31,2,FALSE)</f>
        <v>Product-9</v>
      </c>
      <c r="F883" s="6">
        <v>185</v>
      </c>
      <c r="G883" s="7">
        <f>VLOOKUP(D883,'Product Master'!$A$2:$C$31,3,FALSE)</f>
        <v>73</v>
      </c>
      <c r="H883" s="7">
        <f t="shared" si="53"/>
        <v>13505</v>
      </c>
      <c r="I883" t="str">
        <f>VLOOKUP(B883,'Emp Master'!$A$2:$C$21,3,FALSE)</f>
        <v>Supervisor-1</v>
      </c>
      <c r="J883" s="2">
        <f t="shared" si="54"/>
        <v>0</v>
      </c>
      <c r="M883" t="str">
        <f>VLOOKUP(D883,'Product Master'!$A$2:$C$31,2,FALSE)</f>
        <v>Product-9</v>
      </c>
      <c r="N883" s="2">
        <f t="shared" si="55"/>
        <v>1</v>
      </c>
    </row>
    <row r="884" customHeight="1" spans="1:14">
      <c r="A884" s="5">
        <f t="shared" si="52"/>
        <v>43480</v>
      </c>
      <c r="B884" s="6">
        <v>10004</v>
      </c>
      <c r="C884" s="6" t="str">
        <f>VLOOKUP(B884,'Emp Master'!$A$2:$C$21,2,FALSE)</f>
        <v>EMP-4</v>
      </c>
      <c r="D884" s="6" t="s">
        <v>11</v>
      </c>
      <c r="E884" s="6" t="str">
        <f>VLOOKUP(D884,'Product Master'!$A$2:$C$31,2,FALSE)</f>
        <v>Product-21</v>
      </c>
      <c r="F884" s="6">
        <v>251</v>
      </c>
      <c r="G884" s="7">
        <f>VLOOKUP(D884,'Product Master'!$A$2:$C$31,3,FALSE)</f>
        <v>141</v>
      </c>
      <c r="H884" s="7">
        <f t="shared" si="53"/>
        <v>35391</v>
      </c>
      <c r="I884" t="str">
        <f>VLOOKUP(B884,'Emp Master'!$A$2:$C$21,3,FALSE)</f>
        <v>Supervisor-1</v>
      </c>
      <c r="J884" s="2">
        <f t="shared" si="54"/>
        <v>1</v>
      </c>
      <c r="M884" t="str">
        <f>VLOOKUP(D884,'Product Master'!$A$2:$C$31,2,FALSE)</f>
        <v>Product-21</v>
      </c>
      <c r="N884" s="2">
        <f t="shared" si="55"/>
        <v>1</v>
      </c>
    </row>
    <row r="885" customHeight="1" spans="1:14">
      <c r="A885" s="5">
        <f t="shared" si="52"/>
        <v>43480</v>
      </c>
      <c r="B885" s="6">
        <v>10001</v>
      </c>
      <c r="C885" s="6" t="str">
        <f>VLOOKUP(B885,'Emp Master'!$A$2:$C$21,2,FALSE)</f>
        <v>EMP-1</v>
      </c>
      <c r="D885" s="6" t="s">
        <v>21</v>
      </c>
      <c r="E885" s="6" t="str">
        <f>VLOOKUP(D885,'Product Master'!$A$2:$C$31,2,FALSE)</f>
        <v>Product-6</v>
      </c>
      <c r="F885" s="6">
        <v>278</v>
      </c>
      <c r="G885" s="7">
        <f>VLOOKUP(D885,'Product Master'!$A$2:$C$31,3,FALSE)</f>
        <v>113</v>
      </c>
      <c r="H885" s="7">
        <f t="shared" si="53"/>
        <v>31414</v>
      </c>
      <c r="I885" t="str">
        <f>VLOOKUP(B885,'Emp Master'!$A$2:$C$21,3,FALSE)</f>
        <v>Supervisor-1</v>
      </c>
      <c r="J885" s="2">
        <f t="shared" si="54"/>
        <v>1</v>
      </c>
      <c r="M885" t="str">
        <f>VLOOKUP(D885,'Product Master'!$A$2:$C$31,2,FALSE)</f>
        <v>Product-6</v>
      </c>
      <c r="N885" s="2">
        <f t="shared" si="55"/>
        <v>1</v>
      </c>
    </row>
    <row r="886" customHeight="1" spans="1:14">
      <c r="A886" s="5">
        <f t="shared" si="52"/>
        <v>43480</v>
      </c>
      <c r="B886" s="6">
        <v>10007</v>
      </c>
      <c r="C886" s="6" t="str">
        <f>VLOOKUP(B886,'Emp Master'!$A$2:$C$21,2,FALSE)</f>
        <v>EMP-7</v>
      </c>
      <c r="D886" s="6" t="s">
        <v>24</v>
      </c>
      <c r="E886" s="6" t="str">
        <f>VLOOKUP(D886,'Product Master'!$A$2:$C$31,2,FALSE)</f>
        <v>Product-5</v>
      </c>
      <c r="F886" s="6">
        <v>158</v>
      </c>
      <c r="G886" s="7">
        <f>VLOOKUP(D886,'Product Master'!$A$2:$C$31,3,FALSE)</f>
        <v>440</v>
      </c>
      <c r="H886" s="7">
        <f t="shared" si="53"/>
        <v>69520</v>
      </c>
      <c r="I886" t="str">
        <f>VLOOKUP(B886,'Emp Master'!$A$2:$C$21,3,FALSE)</f>
        <v>Supervisor-2</v>
      </c>
      <c r="J886" s="2">
        <f t="shared" si="54"/>
        <v>1</v>
      </c>
      <c r="M886" t="str">
        <f>VLOOKUP(D886,'Product Master'!$A$2:$C$31,2,FALSE)</f>
        <v>Product-5</v>
      </c>
      <c r="N886" s="2">
        <f t="shared" si="55"/>
        <v>1</v>
      </c>
    </row>
    <row r="887" customHeight="1" spans="1:14">
      <c r="A887" s="5">
        <f t="shared" si="52"/>
        <v>43481</v>
      </c>
      <c r="B887" s="6">
        <v>10014</v>
      </c>
      <c r="C887" s="6" t="str">
        <f>VLOOKUP(B887,'Emp Master'!$A$2:$C$21,2,FALSE)</f>
        <v>EMP-14</v>
      </c>
      <c r="D887" s="6" t="s">
        <v>24</v>
      </c>
      <c r="E887" s="6" t="str">
        <f>VLOOKUP(D887,'Product Master'!$A$2:$C$31,2,FALSE)</f>
        <v>Product-5</v>
      </c>
      <c r="F887" s="6">
        <v>94</v>
      </c>
      <c r="G887" s="7">
        <f>VLOOKUP(D887,'Product Master'!$A$2:$C$31,3,FALSE)</f>
        <v>440</v>
      </c>
      <c r="H887" s="7">
        <f t="shared" si="53"/>
        <v>41360</v>
      </c>
      <c r="I887" t="str">
        <f>VLOOKUP(B887,'Emp Master'!$A$2:$C$21,3,FALSE)</f>
        <v>Supervisor-3</v>
      </c>
      <c r="J887" s="2">
        <f t="shared" si="54"/>
        <v>1</v>
      </c>
      <c r="M887" t="str">
        <f>VLOOKUP(D887,'Product Master'!$A$2:$C$31,2,FALSE)</f>
        <v>Product-5</v>
      </c>
      <c r="N887" s="2">
        <f t="shared" si="55"/>
        <v>0</v>
      </c>
    </row>
    <row r="888" customHeight="1" spans="1:14">
      <c r="A888" s="5">
        <f t="shared" si="52"/>
        <v>43481</v>
      </c>
      <c r="B888" s="6">
        <v>10001</v>
      </c>
      <c r="C888" s="6" t="str">
        <f>VLOOKUP(B888,'Emp Master'!$A$2:$C$21,2,FALSE)</f>
        <v>EMP-1</v>
      </c>
      <c r="D888" s="6" t="s">
        <v>29</v>
      </c>
      <c r="E888" s="6" t="str">
        <f>VLOOKUP(D888,'Product Master'!$A$2:$C$31,2,FALSE)</f>
        <v>Product-12</v>
      </c>
      <c r="F888" s="6">
        <v>167</v>
      </c>
      <c r="G888" s="7">
        <f>VLOOKUP(D888,'Product Master'!$A$2:$C$31,3,FALSE)</f>
        <v>808</v>
      </c>
      <c r="H888" s="7">
        <f t="shared" si="53"/>
        <v>134936</v>
      </c>
      <c r="I888" t="str">
        <f>VLOOKUP(B888,'Emp Master'!$A$2:$C$21,3,FALSE)</f>
        <v>Supervisor-1</v>
      </c>
      <c r="J888" s="2">
        <f t="shared" si="54"/>
        <v>1</v>
      </c>
      <c r="M888" t="str">
        <f>VLOOKUP(D888,'Product Master'!$A$2:$C$31,2,FALSE)</f>
        <v>Product-12</v>
      </c>
      <c r="N888" s="2">
        <f t="shared" si="55"/>
        <v>1</v>
      </c>
    </row>
    <row r="889" customHeight="1" spans="1:14">
      <c r="A889" s="5">
        <f t="shared" si="52"/>
        <v>43481</v>
      </c>
      <c r="B889" s="6">
        <v>10010</v>
      </c>
      <c r="C889" s="6" t="str">
        <f>VLOOKUP(B889,'Emp Master'!$A$2:$C$21,2,FALSE)</f>
        <v>EMP-10</v>
      </c>
      <c r="D889" s="6" t="s">
        <v>23</v>
      </c>
      <c r="E889" s="6" t="str">
        <f>VLOOKUP(D889,'Product Master'!$A$2:$C$31,2,FALSE)</f>
        <v>Product-20</v>
      </c>
      <c r="F889" s="6">
        <v>89</v>
      </c>
      <c r="G889" s="7">
        <f>VLOOKUP(D889,'Product Master'!$A$2:$C$31,3,FALSE)</f>
        <v>70</v>
      </c>
      <c r="H889" s="7">
        <f t="shared" si="53"/>
        <v>6230</v>
      </c>
      <c r="I889" t="str">
        <f>VLOOKUP(B889,'Emp Master'!$A$2:$C$21,3,FALSE)</f>
        <v>Supervisor-2</v>
      </c>
      <c r="J889" s="2">
        <f t="shared" si="54"/>
        <v>0</v>
      </c>
      <c r="M889" t="str">
        <f>VLOOKUP(D889,'Product Master'!$A$2:$C$31,2,FALSE)</f>
        <v>Product-20</v>
      </c>
      <c r="N889" s="2">
        <f t="shared" si="55"/>
        <v>0</v>
      </c>
    </row>
    <row r="890" customHeight="1" spans="1:14">
      <c r="A890" s="5">
        <f t="shared" si="52"/>
        <v>43481</v>
      </c>
      <c r="B890" s="6">
        <v>10006</v>
      </c>
      <c r="C890" s="6" t="str">
        <f>VLOOKUP(B890,'Emp Master'!$A$2:$C$21,2,FALSE)</f>
        <v>EMP-6</v>
      </c>
      <c r="D890" s="6" t="s">
        <v>8</v>
      </c>
      <c r="E890" s="6" t="str">
        <f>VLOOKUP(D890,'Product Master'!$A$2:$C$31,2,FALSE)</f>
        <v>Product-4</v>
      </c>
      <c r="F890" s="6">
        <v>283</v>
      </c>
      <c r="G890" s="7">
        <f>VLOOKUP(D890,'Product Master'!$A$2:$C$31,3,FALSE)</f>
        <v>84</v>
      </c>
      <c r="H890" s="7">
        <f t="shared" si="53"/>
        <v>23772</v>
      </c>
      <c r="I890" t="str">
        <f>VLOOKUP(B890,'Emp Master'!$A$2:$C$21,3,FALSE)</f>
        <v>Supervisor-1</v>
      </c>
      <c r="J890" s="2">
        <f t="shared" si="54"/>
        <v>1</v>
      </c>
      <c r="M890" t="str">
        <f>VLOOKUP(D890,'Product Master'!$A$2:$C$31,2,FALSE)</f>
        <v>Product-4</v>
      </c>
      <c r="N890" s="2">
        <f t="shared" si="55"/>
        <v>1</v>
      </c>
    </row>
    <row r="891" customHeight="1" spans="1:14">
      <c r="A891" s="5">
        <f t="shared" si="52"/>
        <v>43481</v>
      </c>
      <c r="B891" s="6">
        <v>10014</v>
      </c>
      <c r="C891" s="6" t="str">
        <f>VLOOKUP(B891,'Emp Master'!$A$2:$C$21,2,FALSE)</f>
        <v>EMP-14</v>
      </c>
      <c r="D891" s="6" t="s">
        <v>23</v>
      </c>
      <c r="E891" s="6" t="str">
        <f>VLOOKUP(D891,'Product Master'!$A$2:$C$31,2,FALSE)</f>
        <v>Product-20</v>
      </c>
      <c r="F891" s="6">
        <v>175</v>
      </c>
      <c r="G891" s="7">
        <f>VLOOKUP(D891,'Product Master'!$A$2:$C$31,3,FALSE)</f>
        <v>70</v>
      </c>
      <c r="H891" s="7">
        <f t="shared" si="53"/>
        <v>12250</v>
      </c>
      <c r="I891" t="str">
        <f>VLOOKUP(B891,'Emp Master'!$A$2:$C$21,3,FALSE)</f>
        <v>Supervisor-3</v>
      </c>
      <c r="J891" s="2">
        <f t="shared" si="54"/>
        <v>0</v>
      </c>
      <c r="M891" t="str">
        <f>VLOOKUP(D891,'Product Master'!$A$2:$C$31,2,FALSE)</f>
        <v>Product-20</v>
      </c>
      <c r="N891" s="2">
        <f t="shared" si="55"/>
        <v>1</v>
      </c>
    </row>
    <row r="892" customHeight="1" spans="1:14">
      <c r="A892" s="5">
        <f t="shared" si="52"/>
        <v>43481</v>
      </c>
      <c r="B892" s="6">
        <v>10002</v>
      </c>
      <c r="C892" s="6" t="str">
        <f>VLOOKUP(B892,'Emp Master'!$A$2:$C$21,2,FALSE)</f>
        <v>EMP-2</v>
      </c>
      <c r="D892" s="6" t="s">
        <v>6</v>
      </c>
      <c r="E892" s="6" t="str">
        <f>VLOOKUP(D892,'Product Master'!$A$2:$C$31,2,FALSE)</f>
        <v>Product-19</v>
      </c>
      <c r="F892" s="6">
        <v>140</v>
      </c>
      <c r="G892" s="7">
        <f>VLOOKUP(D892,'Product Master'!$A$2:$C$31,3,FALSE)</f>
        <v>79</v>
      </c>
      <c r="H892" s="7">
        <f t="shared" si="53"/>
        <v>11060</v>
      </c>
      <c r="I892" t="str">
        <f>VLOOKUP(B892,'Emp Master'!$A$2:$C$21,3,FALSE)</f>
        <v>Supervisor-1</v>
      </c>
      <c r="J892" s="2">
        <f t="shared" si="54"/>
        <v>0</v>
      </c>
      <c r="M892" t="str">
        <f>VLOOKUP(D892,'Product Master'!$A$2:$C$31,2,FALSE)</f>
        <v>Product-19</v>
      </c>
      <c r="N892" s="2">
        <f t="shared" si="55"/>
        <v>1</v>
      </c>
    </row>
    <row r="893" customHeight="1" spans="1:14">
      <c r="A893" s="5">
        <f t="shared" ref="A893:A956" si="56">A834+1</f>
        <v>43481</v>
      </c>
      <c r="B893" s="6">
        <v>10004</v>
      </c>
      <c r="C893" s="6" t="str">
        <f>VLOOKUP(B893,'Emp Master'!$A$2:$C$21,2,FALSE)</f>
        <v>EMP-4</v>
      </c>
      <c r="D893" s="6" t="s">
        <v>32</v>
      </c>
      <c r="E893" s="6" t="str">
        <f>VLOOKUP(D893,'Product Master'!$A$2:$C$31,2,FALSE)</f>
        <v>Product-10</v>
      </c>
      <c r="F893" s="6">
        <v>153</v>
      </c>
      <c r="G893" s="7">
        <f>VLOOKUP(D893,'Product Master'!$A$2:$C$31,3,FALSE)</f>
        <v>515</v>
      </c>
      <c r="H893" s="7">
        <f t="shared" si="53"/>
        <v>78795</v>
      </c>
      <c r="I893" t="str">
        <f>VLOOKUP(B893,'Emp Master'!$A$2:$C$21,3,FALSE)</f>
        <v>Supervisor-1</v>
      </c>
      <c r="J893" s="2">
        <f t="shared" si="54"/>
        <v>1</v>
      </c>
      <c r="M893" t="str">
        <f>VLOOKUP(D893,'Product Master'!$A$2:$C$31,2,FALSE)</f>
        <v>Product-10</v>
      </c>
      <c r="N893" s="2">
        <f t="shared" si="55"/>
        <v>1</v>
      </c>
    </row>
    <row r="894" customHeight="1" spans="1:14">
      <c r="A894" s="5">
        <f t="shared" si="56"/>
        <v>43481</v>
      </c>
      <c r="B894" s="6">
        <v>10011</v>
      </c>
      <c r="C894" s="6" t="str">
        <f>VLOOKUP(B894,'Emp Master'!$A$2:$C$21,2,FALSE)</f>
        <v>EMP-11</v>
      </c>
      <c r="D894" s="6" t="s">
        <v>6</v>
      </c>
      <c r="E894" s="6" t="str">
        <f>VLOOKUP(D894,'Product Master'!$A$2:$C$31,2,FALSE)</f>
        <v>Product-19</v>
      </c>
      <c r="F894" s="6">
        <v>216</v>
      </c>
      <c r="G894" s="7">
        <f>VLOOKUP(D894,'Product Master'!$A$2:$C$31,3,FALSE)</f>
        <v>79</v>
      </c>
      <c r="H894" s="7">
        <f t="shared" si="53"/>
        <v>17064</v>
      </c>
      <c r="I894" t="str">
        <f>VLOOKUP(B894,'Emp Master'!$A$2:$C$21,3,FALSE)</f>
        <v>Supervisor-3</v>
      </c>
      <c r="J894" s="2">
        <f t="shared" si="54"/>
        <v>1</v>
      </c>
      <c r="M894" t="str">
        <f>VLOOKUP(D894,'Product Master'!$A$2:$C$31,2,FALSE)</f>
        <v>Product-19</v>
      </c>
      <c r="N894" s="2">
        <f t="shared" si="55"/>
        <v>1</v>
      </c>
    </row>
    <row r="895" customHeight="1" spans="1:14">
      <c r="A895" s="5">
        <f t="shared" si="56"/>
        <v>43481</v>
      </c>
      <c r="B895" s="6">
        <v>10006</v>
      </c>
      <c r="C895" s="6" t="str">
        <f>VLOOKUP(B895,'Emp Master'!$A$2:$C$21,2,FALSE)</f>
        <v>EMP-6</v>
      </c>
      <c r="D895" s="6" t="s">
        <v>13</v>
      </c>
      <c r="E895" s="6" t="str">
        <f>VLOOKUP(D895,'Product Master'!$A$2:$C$31,2,FALSE)</f>
        <v>Product-23</v>
      </c>
      <c r="F895" s="6">
        <v>96</v>
      </c>
      <c r="G895" s="7">
        <f>VLOOKUP(D895,'Product Master'!$A$2:$C$31,3,FALSE)</f>
        <v>239</v>
      </c>
      <c r="H895" s="7">
        <f t="shared" si="53"/>
        <v>22944</v>
      </c>
      <c r="I895" t="str">
        <f>VLOOKUP(B895,'Emp Master'!$A$2:$C$21,3,FALSE)</f>
        <v>Supervisor-1</v>
      </c>
      <c r="J895" s="2">
        <f t="shared" si="54"/>
        <v>1</v>
      </c>
      <c r="M895" t="str">
        <f>VLOOKUP(D895,'Product Master'!$A$2:$C$31,2,FALSE)</f>
        <v>Product-23</v>
      </c>
      <c r="N895" s="2">
        <f t="shared" si="55"/>
        <v>0</v>
      </c>
    </row>
    <row r="896" customHeight="1" spans="1:14">
      <c r="A896" s="5">
        <f t="shared" si="56"/>
        <v>43481</v>
      </c>
      <c r="B896" s="6">
        <v>10013</v>
      </c>
      <c r="C896" s="6" t="str">
        <f>VLOOKUP(B896,'Emp Master'!$A$2:$C$21,2,FALSE)</f>
        <v>EMP-13</v>
      </c>
      <c r="D896" s="6" t="s">
        <v>10</v>
      </c>
      <c r="E896" s="6" t="str">
        <f>VLOOKUP(D896,'Product Master'!$A$2:$C$31,2,FALSE)</f>
        <v>Product-26</v>
      </c>
      <c r="F896" s="6">
        <v>207</v>
      </c>
      <c r="G896" s="7">
        <f>VLOOKUP(D896,'Product Master'!$A$2:$C$31,3,FALSE)</f>
        <v>110</v>
      </c>
      <c r="H896" s="7">
        <f t="shared" si="53"/>
        <v>22770</v>
      </c>
      <c r="I896" t="str">
        <f>VLOOKUP(B896,'Emp Master'!$A$2:$C$21,3,FALSE)</f>
        <v>Supervisor-3</v>
      </c>
      <c r="J896" s="2">
        <f t="shared" si="54"/>
        <v>1</v>
      </c>
      <c r="M896" t="str">
        <f>VLOOKUP(D896,'Product Master'!$A$2:$C$31,2,FALSE)</f>
        <v>Product-26</v>
      </c>
      <c r="N896" s="2">
        <f t="shared" si="55"/>
        <v>1</v>
      </c>
    </row>
    <row r="897" customHeight="1" spans="1:14">
      <c r="A897" s="5">
        <f t="shared" si="56"/>
        <v>43481</v>
      </c>
      <c r="B897" s="6">
        <v>10017</v>
      </c>
      <c r="C897" s="6" t="str">
        <f>VLOOKUP(B897,'Emp Master'!$A$2:$C$21,2,FALSE)</f>
        <v>EMP-17</v>
      </c>
      <c r="D897" s="6" t="s">
        <v>18</v>
      </c>
      <c r="E897" s="6" t="str">
        <f>VLOOKUP(D897,'Product Master'!$A$2:$C$31,2,FALSE)</f>
        <v>Product-25</v>
      </c>
      <c r="F897" s="6">
        <v>178</v>
      </c>
      <c r="G897" s="7">
        <f>VLOOKUP(D897,'Product Master'!$A$2:$C$31,3,FALSE)</f>
        <v>85</v>
      </c>
      <c r="H897" s="7">
        <f t="shared" si="53"/>
        <v>15130</v>
      </c>
      <c r="I897" t="str">
        <f>VLOOKUP(B897,'Emp Master'!$A$2:$C$21,3,FALSE)</f>
        <v>Supervisor-4</v>
      </c>
      <c r="J897" s="2">
        <f t="shared" si="54"/>
        <v>1</v>
      </c>
      <c r="M897" t="str">
        <f>VLOOKUP(D897,'Product Master'!$A$2:$C$31,2,FALSE)</f>
        <v>Product-25</v>
      </c>
      <c r="N897" s="2">
        <f t="shared" si="55"/>
        <v>1</v>
      </c>
    </row>
    <row r="898" customHeight="1" spans="1:14">
      <c r="A898" s="5">
        <f t="shared" si="56"/>
        <v>43481</v>
      </c>
      <c r="B898" s="6">
        <v>10016</v>
      </c>
      <c r="C898" s="6" t="str">
        <f>VLOOKUP(B898,'Emp Master'!$A$2:$C$21,2,FALSE)</f>
        <v>EMP-16</v>
      </c>
      <c r="D898" s="6" t="s">
        <v>10</v>
      </c>
      <c r="E898" s="6" t="str">
        <f>VLOOKUP(D898,'Product Master'!$A$2:$C$31,2,FALSE)</f>
        <v>Product-26</v>
      </c>
      <c r="F898" s="6">
        <v>110</v>
      </c>
      <c r="G898" s="7">
        <f>VLOOKUP(D898,'Product Master'!$A$2:$C$31,3,FALSE)</f>
        <v>110</v>
      </c>
      <c r="H898" s="7">
        <f t="shared" si="53"/>
        <v>12100</v>
      </c>
      <c r="I898" t="str">
        <f>VLOOKUP(B898,'Emp Master'!$A$2:$C$21,3,FALSE)</f>
        <v>Supervisor-4</v>
      </c>
      <c r="J898" s="2">
        <f t="shared" si="54"/>
        <v>0</v>
      </c>
      <c r="M898" t="str">
        <f>VLOOKUP(D898,'Product Master'!$A$2:$C$31,2,FALSE)</f>
        <v>Product-26</v>
      </c>
      <c r="N898" s="2">
        <f t="shared" si="55"/>
        <v>1</v>
      </c>
    </row>
    <row r="899" customHeight="1" spans="1:14">
      <c r="A899" s="5">
        <f t="shared" si="56"/>
        <v>43481</v>
      </c>
      <c r="B899" s="6">
        <v>10020</v>
      </c>
      <c r="C899" s="6" t="str">
        <f>VLOOKUP(B899,'Emp Master'!$A$2:$C$21,2,FALSE)</f>
        <v>EMP-20</v>
      </c>
      <c r="D899" s="6" t="s">
        <v>14</v>
      </c>
      <c r="E899" s="6" t="str">
        <f>VLOOKUP(D899,'Product Master'!$A$2:$C$31,2,FALSE)</f>
        <v>Product-27</v>
      </c>
      <c r="F899" s="6">
        <v>75</v>
      </c>
      <c r="G899" s="7">
        <f>VLOOKUP(D899,'Product Master'!$A$2:$C$31,3,FALSE)</f>
        <v>139</v>
      </c>
      <c r="H899" s="7">
        <f t="shared" ref="H899:H962" si="57">F899*G899</f>
        <v>10425</v>
      </c>
      <c r="I899" t="str">
        <f>VLOOKUP(B899,'Emp Master'!$A$2:$C$21,3,FALSE)</f>
        <v>Supervisor-4</v>
      </c>
      <c r="J899" s="2">
        <f t="shared" ref="J899:J962" si="58">IF(H899&lt;15000,0,1)</f>
        <v>0</v>
      </c>
      <c r="M899" t="str">
        <f>VLOOKUP(D899,'Product Master'!$A$2:$C$31,2,FALSE)</f>
        <v>Product-27</v>
      </c>
      <c r="N899" s="2">
        <f t="shared" ref="N899:N962" si="59">IF(F899&lt;100,0,1)</f>
        <v>0</v>
      </c>
    </row>
    <row r="900" customHeight="1" spans="1:14">
      <c r="A900" s="5">
        <f t="shared" si="56"/>
        <v>43481</v>
      </c>
      <c r="B900" s="6">
        <v>10019</v>
      </c>
      <c r="C900" s="6" t="str">
        <f>VLOOKUP(B900,'Emp Master'!$A$2:$C$21,2,FALSE)</f>
        <v>EMP-19</v>
      </c>
      <c r="D900" s="6" t="s">
        <v>9</v>
      </c>
      <c r="E900" s="6" t="str">
        <f>VLOOKUP(D900,'Product Master'!$A$2:$C$31,2,FALSE)</f>
        <v>Product-18</v>
      </c>
      <c r="F900" s="6">
        <v>221</v>
      </c>
      <c r="G900" s="7">
        <f>VLOOKUP(D900,'Product Master'!$A$2:$C$31,3,FALSE)</f>
        <v>291</v>
      </c>
      <c r="H900" s="7">
        <f t="shared" si="57"/>
        <v>64311</v>
      </c>
      <c r="I900" t="str">
        <f>VLOOKUP(B900,'Emp Master'!$A$2:$C$21,3,FALSE)</f>
        <v>Supervisor-4</v>
      </c>
      <c r="J900" s="2">
        <f t="shared" si="58"/>
        <v>1</v>
      </c>
      <c r="M900" t="str">
        <f>VLOOKUP(D900,'Product Master'!$A$2:$C$31,2,FALSE)</f>
        <v>Product-18</v>
      </c>
      <c r="N900" s="2">
        <f t="shared" si="59"/>
        <v>1</v>
      </c>
    </row>
    <row r="901" customHeight="1" spans="1:14">
      <c r="A901" s="5">
        <f t="shared" si="56"/>
        <v>43481</v>
      </c>
      <c r="B901" s="6">
        <v>10013</v>
      </c>
      <c r="C901" s="6" t="str">
        <f>VLOOKUP(B901,'Emp Master'!$A$2:$C$21,2,FALSE)</f>
        <v>EMP-13</v>
      </c>
      <c r="D901" s="6" t="s">
        <v>23</v>
      </c>
      <c r="E901" s="6" t="str">
        <f>VLOOKUP(D901,'Product Master'!$A$2:$C$31,2,FALSE)</f>
        <v>Product-20</v>
      </c>
      <c r="F901" s="6">
        <v>295</v>
      </c>
      <c r="G901" s="7">
        <f>VLOOKUP(D901,'Product Master'!$A$2:$C$31,3,FALSE)</f>
        <v>70</v>
      </c>
      <c r="H901" s="7">
        <f t="shared" si="57"/>
        <v>20650</v>
      </c>
      <c r="I901" t="str">
        <f>VLOOKUP(B901,'Emp Master'!$A$2:$C$21,3,FALSE)</f>
        <v>Supervisor-3</v>
      </c>
      <c r="J901" s="2">
        <f t="shared" si="58"/>
        <v>1</v>
      </c>
      <c r="M901" t="str">
        <f>VLOOKUP(D901,'Product Master'!$A$2:$C$31,2,FALSE)</f>
        <v>Product-20</v>
      </c>
      <c r="N901" s="2">
        <f t="shared" si="59"/>
        <v>1</v>
      </c>
    </row>
    <row r="902" customHeight="1" spans="1:14">
      <c r="A902" s="5">
        <f t="shared" si="56"/>
        <v>43481</v>
      </c>
      <c r="B902" s="6">
        <v>10018</v>
      </c>
      <c r="C902" s="6" t="str">
        <f>VLOOKUP(B902,'Emp Master'!$A$2:$C$21,2,FALSE)</f>
        <v>EMP-18</v>
      </c>
      <c r="D902" s="6" t="s">
        <v>7</v>
      </c>
      <c r="E902" s="6" t="str">
        <f>VLOOKUP(D902,'Product Master'!$A$2:$C$31,2,FALSE)</f>
        <v>Product-22</v>
      </c>
      <c r="F902" s="6">
        <v>189</v>
      </c>
      <c r="G902" s="7">
        <f>VLOOKUP(D902,'Product Master'!$A$2:$C$31,3,FALSE)</f>
        <v>87</v>
      </c>
      <c r="H902" s="7">
        <f t="shared" si="57"/>
        <v>16443</v>
      </c>
      <c r="I902" t="str">
        <f>VLOOKUP(B902,'Emp Master'!$A$2:$C$21,3,FALSE)</f>
        <v>Supervisor-4</v>
      </c>
      <c r="J902" s="2">
        <f t="shared" si="58"/>
        <v>1</v>
      </c>
      <c r="M902" t="str">
        <f>VLOOKUP(D902,'Product Master'!$A$2:$C$31,2,FALSE)</f>
        <v>Product-22</v>
      </c>
      <c r="N902" s="2">
        <f t="shared" si="59"/>
        <v>1</v>
      </c>
    </row>
    <row r="903" customHeight="1" spans="1:14">
      <c r="A903" s="5">
        <f t="shared" si="56"/>
        <v>43481</v>
      </c>
      <c r="B903" s="6">
        <v>10004</v>
      </c>
      <c r="C903" s="6" t="str">
        <f>VLOOKUP(B903,'Emp Master'!$A$2:$C$21,2,FALSE)</f>
        <v>EMP-4</v>
      </c>
      <c r="D903" s="6" t="s">
        <v>17</v>
      </c>
      <c r="E903" s="6" t="str">
        <f>VLOOKUP(D903,'Product Master'!$A$2:$C$31,2,FALSE)</f>
        <v>Product-24</v>
      </c>
      <c r="F903" s="6">
        <v>120</v>
      </c>
      <c r="G903" s="7">
        <f>VLOOKUP(D903,'Product Master'!$A$2:$C$31,3,FALSE)</f>
        <v>687</v>
      </c>
      <c r="H903" s="7">
        <f t="shared" si="57"/>
        <v>82440</v>
      </c>
      <c r="I903" t="str">
        <f>VLOOKUP(B903,'Emp Master'!$A$2:$C$21,3,FALSE)</f>
        <v>Supervisor-1</v>
      </c>
      <c r="J903" s="2">
        <f t="shared" si="58"/>
        <v>1</v>
      </c>
      <c r="M903" t="str">
        <f>VLOOKUP(D903,'Product Master'!$A$2:$C$31,2,FALSE)</f>
        <v>Product-24</v>
      </c>
      <c r="N903" s="2">
        <f t="shared" si="59"/>
        <v>1</v>
      </c>
    </row>
    <row r="904" customHeight="1" spans="1:14">
      <c r="A904" s="5">
        <f t="shared" si="56"/>
        <v>43481</v>
      </c>
      <c r="B904" s="6">
        <v>10020</v>
      </c>
      <c r="C904" s="6" t="str">
        <f>VLOOKUP(B904,'Emp Master'!$A$2:$C$21,2,FALSE)</f>
        <v>EMP-20</v>
      </c>
      <c r="D904" s="6" t="s">
        <v>9</v>
      </c>
      <c r="E904" s="6" t="str">
        <f>VLOOKUP(D904,'Product Master'!$A$2:$C$31,2,FALSE)</f>
        <v>Product-18</v>
      </c>
      <c r="F904" s="6">
        <v>134</v>
      </c>
      <c r="G904" s="7">
        <f>VLOOKUP(D904,'Product Master'!$A$2:$C$31,3,FALSE)</f>
        <v>291</v>
      </c>
      <c r="H904" s="7">
        <f t="shared" si="57"/>
        <v>38994</v>
      </c>
      <c r="I904" t="str">
        <f>VLOOKUP(B904,'Emp Master'!$A$2:$C$21,3,FALSE)</f>
        <v>Supervisor-4</v>
      </c>
      <c r="J904" s="2">
        <f t="shared" si="58"/>
        <v>1</v>
      </c>
      <c r="M904" t="str">
        <f>VLOOKUP(D904,'Product Master'!$A$2:$C$31,2,FALSE)</f>
        <v>Product-18</v>
      </c>
      <c r="N904" s="2">
        <f t="shared" si="59"/>
        <v>1</v>
      </c>
    </row>
    <row r="905" customHeight="1" spans="1:14">
      <c r="A905" s="5">
        <f t="shared" si="56"/>
        <v>43481</v>
      </c>
      <c r="B905" s="6">
        <v>10003</v>
      </c>
      <c r="C905" s="6" t="str">
        <f>VLOOKUP(B905,'Emp Master'!$A$2:$C$21,2,FALSE)</f>
        <v>EMP-3</v>
      </c>
      <c r="D905" s="6" t="s">
        <v>7</v>
      </c>
      <c r="E905" s="6" t="str">
        <f>VLOOKUP(D905,'Product Master'!$A$2:$C$31,2,FALSE)</f>
        <v>Product-22</v>
      </c>
      <c r="F905" s="6">
        <v>294</v>
      </c>
      <c r="G905" s="7">
        <f>VLOOKUP(D905,'Product Master'!$A$2:$C$31,3,FALSE)</f>
        <v>87</v>
      </c>
      <c r="H905" s="7">
        <f t="shared" si="57"/>
        <v>25578</v>
      </c>
      <c r="I905" t="str">
        <f>VLOOKUP(B905,'Emp Master'!$A$2:$C$21,3,FALSE)</f>
        <v>Supervisor-1</v>
      </c>
      <c r="J905" s="2">
        <f t="shared" si="58"/>
        <v>1</v>
      </c>
      <c r="M905" t="str">
        <f>VLOOKUP(D905,'Product Master'!$A$2:$C$31,2,FALSE)</f>
        <v>Product-22</v>
      </c>
      <c r="N905" s="2">
        <f t="shared" si="59"/>
        <v>1</v>
      </c>
    </row>
    <row r="906" customHeight="1" spans="1:14">
      <c r="A906" s="5">
        <f t="shared" si="56"/>
        <v>43481</v>
      </c>
      <c r="B906" s="6">
        <v>10007</v>
      </c>
      <c r="C906" s="6" t="str">
        <f>VLOOKUP(B906,'Emp Master'!$A$2:$C$21,2,FALSE)</f>
        <v>EMP-7</v>
      </c>
      <c r="D906" s="6" t="s">
        <v>11</v>
      </c>
      <c r="E906" s="6" t="str">
        <f>VLOOKUP(D906,'Product Master'!$A$2:$C$31,2,FALSE)</f>
        <v>Product-21</v>
      </c>
      <c r="F906" s="6">
        <v>143</v>
      </c>
      <c r="G906" s="7">
        <f>VLOOKUP(D906,'Product Master'!$A$2:$C$31,3,FALSE)</f>
        <v>141</v>
      </c>
      <c r="H906" s="7">
        <f t="shared" si="57"/>
        <v>20163</v>
      </c>
      <c r="I906" t="str">
        <f>VLOOKUP(B906,'Emp Master'!$A$2:$C$21,3,FALSE)</f>
        <v>Supervisor-2</v>
      </c>
      <c r="J906" s="2">
        <f t="shared" si="58"/>
        <v>1</v>
      </c>
      <c r="M906" t="str">
        <f>VLOOKUP(D906,'Product Master'!$A$2:$C$31,2,FALSE)</f>
        <v>Product-21</v>
      </c>
      <c r="N906" s="2">
        <f t="shared" si="59"/>
        <v>1</v>
      </c>
    </row>
    <row r="907" customHeight="1" spans="1:14">
      <c r="A907" s="5">
        <f t="shared" si="56"/>
        <v>43481</v>
      </c>
      <c r="B907" s="6">
        <v>10009</v>
      </c>
      <c r="C907" s="6" t="str">
        <f>VLOOKUP(B907,'Emp Master'!$A$2:$C$21,2,FALSE)</f>
        <v>EMP-9</v>
      </c>
      <c r="D907" s="6" t="s">
        <v>28</v>
      </c>
      <c r="E907" s="6" t="str">
        <f>VLOOKUP(D907,'Product Master'!$A$2:$C$31,2,FALSE)</f>
        <v>Product-2</v>
      </c>
      <c r="F907" s="6">
        <v>59</v>
      </c>
      <c r="G907" s="7">
        <f>VLOOKUP(D907,'Product Master'!$A$2:$C$31,3,FALSE)</f>
        <v>114</v>
      </c>
      <c r="H907" s="7">
        <f t="shared" si="57"/>
        <v>6726</v>
      </c>
      <c r="I907" t="str">
        <f>VLOOKUP(B907,'Emp Master'!$A$2:$C$21,3,FALSE)</f>
        <v>Supervisor-2</v>
      </c>
      <c r="J907" s="2">
        <f t="shared" si="58"/>
        <v>0</v>
      </c>
      <c r="M907" t="str">
        <f>VLOOKUP(D907,'Product Master'!$A$2:$C$31,2,FALSE)</f>
        <v>Product-2</v>
      </c>
      <c r="N907" s="2">
        <f t="shared" si="59"/>
        <v>0</v>
      </c>
    </row>
    <row r="908" customHeight="1" spans="1:14">
      <c r="A908" s="5">
        <f t="shared" si="56"/>
        <v>43481</v>
      </c>
      <c r="B908" s="6">
        <v>10008</v>
      </c>
      <c r="C908" s="6" t="str">
        <f>VLOOKUP(B908,'Emp Master'!$A$2:$C$21,2,FALSE)</f>
        <v>EMP-8</v>
      </c>
      <c r="D908" s="6" t="s">
        <v>6</v>
      </c>
      <c r="E908" s="6" t="str">
        <f>VLOOKUP(D908,'Product Master'!$A$2:$C$31,2,FALSE)</f>
        <v>Product-19</v>
      </c>
      <c r="F908" s="6">
        <v>68</v>
      </c>
      <c r="G908" s="7">
        <f>VLOOKUP(D908,'Product Master'!$A$2:$C$31,3,FALSE)</f>
        <v>79</v>
      </c>
      <c r="H908" s="7">
        <f t="shared" si="57"/>
        <v>5372</v>
      </c>
      <c r="I908" t="str">
        <f>VLOOKUP(B908,'Emp Master'!$A$2:$C$21,3,FALSE)</f>
        <v>Supervisor-2</v>
      </c>
      <c r="J908" s="2">
        <f t="shared" si="58"/>
        <v>0</v>
      </c>
      <c r="M908" t="str">
        <f>VLOOKUP(D908,'Product Master'!$A$2:$C$31,2,FALSE)</f>
        <v>Product-19</v>
      </c>
      <c r="N908" s="2">
        <f t="shared" si="59"/>
        <v>0</v>
      </c>
    </row>
    <row r="909" customHeight="1" spans="1:14">
      <c r="A909" s="5">
        <f t="shared" si="56"/>
        <v>43481</v>
      </c>
      <c r="B909" s="6">
        <v>10014</v>
      </c>
      <c r="C909" s="6" t="str">
        <f>VLOOKUP(B909,'Emp Master'!$A$2:$C$21,2,FALSE)</f>
        <v>EMP-14</v>
      </c>
      <c r="D909" s="6" t="s">
        <v>18</v>
      </c>
      <c r="E909" s="6" t="str">
        <f>VLOOKUP(D909,'Product Master'!$A$2:$C$31,2,FALSE)</f>
        <v>Product-25</v>
      </c>
      <c r="F909" s="6">
        <v>286</v>
      </c>
      <c r="G909" s="7">
        <f>VLOOKUP(D909,'Product Master'!$A$2:$C$31,3,FALSE)</f>
        <v>85</v>
      </c>
      <c r="H909" s="7">
        <f t="shared" si="57"/>
        <v>24310</v>
      </c>
      <c r="I909" t="str">
        <f>VLOOKUP(B909,'Emp Master'!$A$2:$C$21,3,FALSE)</f>
        <v>Supervisor-3</v>
      </c>
      <c r="J909" s="2">
        <f t="shared" si="58"/>
        <v>1</v>
      </c>
      <c r="M909" t="str">
        <f>VLOOKUP(D909,'Product Master'!$A$2:$C$31,2,FALSE)</f>
        <v>Product-25</v>
      </c>
      <c r="N909" s="2">
        <f t="shared" si="59"/>
        <v>1</v>
      </c>
    </row>
    <row r="910" customHeight="1" spans="1:14">
      <c r="A910" s="5">
        <f t="shared" si="56"/>
        <v>43481</v>
      </c>
      <c r="B910" s="6">
        <v>10016</v>
      </c>
      <c r="C910" s="6" t="str">
        <f>VLOOKUP(B910,'Emp Master'!$A$2:$C$21,2,FALSE)</f>
        <v>EMP-16</v>
      </c>
      <c r="D910" s="6" t="s">
        <v>26</v>
      </c>
      <c r="E910" s="6" t="str">
        <f>VLOOKUP(D910,'Product Master'!$A$2:$C$31,2,FALSE)</f>
        <v>Product-28</v>
      </c>
      <c r="F910" s="6">
        <v>132</v>
      </c>
      <c r="G910" s="7">
        <f>VLOOKUP(D910,'Product Master'!$A$2:$C$31,3,FALSE)</f>
        <v>107</v>
      </c>
      <c r="H910" s="7">
        <f t="shared" si="57"/>
        <v>14124</v>
      </c>
      <c r="I910" t="str">
        <f>VLOOKUP(B910,'Emp Master'!$A$2:$C$21,3,FALSE)</f>
        <v>Supervisor-4</v>
      </c>
      <c r="J910" s="2">
        <f t="shared" si="58"/>
        <v>0</v>
      </c>
      <c r="M910" t="str">
        <f>VLOOKUP(D910,'Product Master'!$A$2:$C$31,2,FALSE)</f>
        <v>Product-28</v>
      </c>
      <c r="N910" s="2">
        <f t="shared" si="59"/>
        <v>1</v>
      </c>
    </row>
    <row r="911" customHeight="1" spans="1:14">
      <c r="A911" s="5">
        <f t="shared" si="56"/>
        <v>43481</v>
      </c>
      <c r="B911" s="6">
        <v>10018</v>
      </c>
      <c r="C911" s="6" t="str">
        <f>VLOOKUP(B911,'Emp Master'!$A$2:$C$21,2,FALSE)</f>
        <v>EMP-18</v>
      </c>
      <c r="D911" s="6" t="s">
        <v>32</v>
      </c>
      <c r="E911" s="6" t="str">
        <f>VLOOKUP(D911,'Product Master'!$A$2:$C$31,2,FALSE)</f>
        <v>Product-10</v>
      </c>
      <c r="F911" s="6">
        <v>165</v>
      </c>
      <c r="G911" s="7">
        <f>VLOOKUP(D911,'Product Master'!$A$2:$C$31,3,FALSE)</f>
        <v>515</v>
      </c>
      <c r="H911" s="7">
        <f t="shared" si="57"/>
        <v>84975</v>
      </c>
      <c r="I911" t="str">
        <f>VLOOKUP(B911,'Emp Master'!$A$2:$C$21,3,FALSE)</f>
        <v>Supervisor-4</v>
      </c>
      <c r="J911" s="2">
        <f t="shared" si="58"/>
        <v>1</v>
      </c>
      <c r="M911" t="str">
        <f>VLOOKUP(D911,'Product Master'!$A$2:$C$31,2,FALSE)</f>
        <v>Product-10</v>
      </c>
      <c r="N911" s="2">
        <f t="shared" si="59"/>
        <v>1</v>
      </c>
    </row>
    <row r="912" customHeight="1" spans="1:14">
      <c r="A912" s="5">
        <f t="shared" si="56"/>
        <v>43481</v>
      </c>
      <c r="B912" s="6">
        <v>10019</v>
      </c>
      <c r="C912" s="6" t="str">
        <f>VLOOKUP(B912,'Emp Master'!$A$2:$C$21,2,FALSE)</f>
        <v>EMP-19</v>
      </c>
      <c r="D912" s="6" t="s">
        <v>7</v>
      </c>
      <c r="E912" s="6" t="str">
        <f>VLOOKUP(D912,'Product Master'!$A$2:$C$31,2,FALSE)</f>
        <v>Product-22</v>
      </c>
      <c r="F912" s="6">
        <v>160</v>
      </c>
      <c r="G912" s="7">
        <f>VLOOKUP(D912,'Product Master'!$A$2:$C$31,3,FALSE)</f>
        <v>87</v>
      </c>
      <c r="H912" s="7">
        <f t="shared" si="57"/>
        <v>13920</v>
      </c>
      <c r="I912" t="str">
        <f>VLOOKUP(B912,'Emp Master'!$A$2:$C$21,3,FALSE)</f>
        <v>Supervisor-4</v>
      </c>
      <c r="J912" s="2">
        <f t="shared" si="58"/>
        <v>0</v>
      </c>
      <c r="M912" t="str">
        <f>VLOOKUP(D912,'Product Master'!$A$2:$C$31,2,FALSE)</f>
        <v>Product-22</v>
      </c>
      <c r="N912" s="2">
        <f t="shared" si="59"/>
        <v>1</v>
      </c>
    </row>
    <row r="913" customHeight="1" spans="1:14">
      <c r="A913" s="5">
        <f t="shared" si="56"/>
        <v>43481</v>
      </c>
      <c r="B913" s="6">
        <v>10013</v>
      </c>
      <c r="C913" s="6" t="str">
        <f>VLOOKUP(B913,'Emp Master'!$A$2:$C$21,2,FALSE)</f>
        <v>EMP-13</v>
      </c>
      <c r="D913" s="6" t="s">
        <v>18</v>
      </c>
      <c r="E913" s="6" t="str">
        <f>VLOOKUP(D913,'Product Master'!$A$2:$C$31,2,FALSE)</f>
        <v>Product-25</v>
      </c>
      <c r="F913" s="6">
        <v>50</v>
      </c>
      <c r="G913" s="7">
        <f>VLOOKUP(D913,'Product Master'!$A$2:$C$31,3,FALSE)</f>
        <v>85</v>
      </c>
      <c r="H913" s="7">
        <f t="shared" si="57"/>
        <v>4250</v>
      </c>
      <c r="I913" t="str">
        <f>VLOOKUP(B913,'Emp Master'!$A$2:$C$21,3,FALSE)</f>
        <v>Supervisor-3</v>
      </c>
      <c r="J913" s="2">
        <f t="shared" si="58"/>
        <v>0</v>
      </c>
      <c r="M913" t="str">
        <f>VLOOKUP(D913,'Product Master'!$A$2:$C$31,2,FALSE)</f>
        <v>Product-25</v>
      </c>
      <c r="N913" s="2">
        <f t="shared" si="59"/>
        <v>0</v>
      </c>
    </row>
    <row r="914" customHeight="1" spans="1:14">
      <c r="A914" s="5">
        <f t="shared" si="56"/>
        <v>43481</v>
      </c>
      <c r="B914" s="6">
        <v>10003</v>
      </c>
      <c r="C914" s="6" t="str">
        <f>VLOOKUP(B914,'Emp Master'!$A$2:$C$21,2,FALSE)</f>
        <v>EMP-3</v>
      </c>
      <c r="D914" s="6" t="s">
        <v>20</v>
      </c>
      <c r="E914" s="6" t="str">
        <f>VLOOKUP(D914,'Product Master'!$A$2:$C$31,2,FALSE)</f>
        <v>Product-17</v>
      </c>
      <c r="F914" s="6">
        <v>268</v>
      </c>
      <c r="G914" s="7">
        <f>VLOOKUP(D914,'Product Master'!$A$2:$C$31,3,FALSE)</f>
        <v>116</v>
      </c>
      <c r="H914" s="7">
        <f t="shared" si="57"/>
        <v>31088</v>
      </c>
      <c r="I914" t="str">
        <f>VLOOKUP(B914,'Emp Master'!$A$2:$C$21,3,FALSE)</f>
        <v>Supervisor-1</v>
      </c>
      <c r="J914" s="2">
        <f t="shared" si="58"/>
        <v>1</v>
      </c>
      <c r="M914" t="str">
        <f>VLOOKUP(D914,'Product Master'!$A$2:$C$31,2,FALSE)</f>
        <v>Product-17</v>
      </c>
      <c r="N914" s="2">
        <f t="shared" si="59"/>
        <v>1</v>
      </c>
    </row>
    <row r="915" customHeight="1" spans="1:14">
      <c r="A915" s="5">
        <f t="shared" si="56"/>
        <v>43481</v>
      </c>
      <c r="B915" s="6">
        <v>10009</v>
      </c>
      <c r="C915" s="6" t="str">
        <f>VLOOKUP(B915,'Emp Master'!$A$2:$C$21,2,FALSE)</f>
        <v>EMP-9</v>
      </c>
      <c r="D915" s="6" t="s">
        <v>17</v>
      </c>
      <c r="E915" s="6" t="str">
        <f>VLOOKUP(D915,'Product Master'!$A$2:$C$31,2,FALSE)</f>
        <v>Product-24</v>
      </c>
      <c r="F915" s="6">
        <v>236</v>
      </c>
      <c r="G915" s="7">
        <f>VLOOKUP(D915,'Product Master'!$A$2:$C$31,3,FALSE)</f>
        <v>687</v>
      </c>
      <c r="H915" s="7">
        <f t="shared" si="57"/>
        <v>162132</v>
      </c>
      <c r="I915" t="str">
        <f>VLOOKUP(B915,'Emp Master'!$A$2:$C$21,3,FALSE)</f>
        <v>Supervisor-2</v>
      </c>
      <c r="J915" s="2">
        <f t="shared" si="58"/>
        <v>1</v>
      </c>
      <c r="M915" t="str">
        <f>VLOOKUP(D915,'Product Master'!$A$2:$C$31,2,FALSE)</f>
        <v>Product-24</v>
      </c>
      <c r="N915" s="2">
        <f t="shared" si="59"/>
        <v>1</v>
      </c>
    </row>
    <row r="916" customHeight="1" spans="1:14">
      <c r="A916" s="5">
        <f t="shared" si="56"/>
        <v>43481</v>
      </c>
      <c r="B916" s="6">
        <v>10019</v>
      </c>
      <c r="C916" s="6" t="str">
        <f>VLOOKUP(B916,'Emp Master'!$A$2:$C$21,2,FALSE)</f>
        <v>EMP-19</v>
      </c>
      <c r="D916" s="6" t="s">
        <v>23</v>
      </c>
      <c r="E916" s="6" t="str">
        <f>VLOOKUP(D916,'Product Master'!$A$2:$C$31,2,FALSE)</f>
        <v>Product-20</v>
      </c>
      <c r="F916" s="6">
        <v>102</v>
      </c>
      <c r="G916" s="7">
        <f>VLOOKUP(D916,'Product Master'!$A$2:$C$31,3,FALSE)</f>
        <v>70</v>
      </c>
      <c r="H916" s="7">
        <f t="shared" si="57"/>
        <v>7140</v>
      </c>
      <c r="I916" t="str">
        <f>VLOOKUP(B916,'Emp Master'!$A$2:$C$21,3,FALSE)</f>
        <v>Supervisor-4</v>
      </c>
      <c r="J916" s="2">
        <f t="shared" si="58"/>
        <v>0</v>
      </c>
      <c r="M916" t="str">
        <f>VLOOKUP(D916,'Product Master'!$A$2:$C$31,2,FALSE)</f>
        <v>Product-20</v>
      </c>
      <c r="N916" s="2">
        <f t="shared" si="59"/>
        <v>1</v>
      </c>
    </row>
    <row r="917" customHeight="1" spans="1:14">
      <c r="A917" s="5">
        <f t="shared" si="56"/>
        <v>43481</v>
      </c>
      <c r="B917" s="6">
        <v>10005</v>
      </c>
      <c r="C917" s="6" t="str">
        <f>VLOOKUP(B917,'Emp Master'!$A$2:$C$21,2,FALSE)</f>
        <v>EMP-5</v>
      </c>
      <c r="D917" s="6" t="s">
        <v>30</v>
      </c>
      <c r="E917" s="6" t="str">
        <f>VLOOKUP(D917,'Product Master'!$A$2:$C$31,2,FALSE)</f>
        <v>Product-3</v>
      </c>
      <c r="F917" s="6">
        <v>295</v>
      </c>
      <c r="G917" s="7">
        <f>VLOOKUP(D917,'Product Master'!$A$2:$C$31,3,FALSE)</f>
        <v>139</v>
      </c>
      <c r="H917" s="7">
        <f t="shared" si="57"/>
        <v>41005</v>
      </c>
      <c r="I917" t="str">
        <f>VLOOKUP(B917,'Emp Master'!$A$2:$C$21,3,FALSE)</f>
        <v>Supervisor-1</v>
      </c>
      <c r="J917" s="2">
        <f t="shared" si="58"/>
        <v>1</v>
      </c>
      <c r="M917" t="str">
        <f>VLOOKUP(D917,'Product Master'!$A$2:$C$31,2,FALSE)</f>
        <v>Product-3</v>
      </c>
      <c r="N917" s="2">
        <f t="shared" si="59"/>
        <v>1</v>
      </c>
    </row>
    <row r="918" customHeight="1" spans="1:14">
      <c r="A918" s="5">
        <f t="shared" si="56"/>
        <v>43481</v>
      </c>
      <c r="B918" s="6">
        <v>10017</v>
      </c>
      <c r="C918" s="6" t="str">
        <f>VLOOKUP(B918,'Emp Master'!$A$2:$C$21,2,FALSE)</f>
        <v>EMP-17</v>
      </c>
      <c r="D918" s="6" t="s">
        <v>16</v>
      </c>
      <c r="E918" s="6" t="str">
        <f>VLOOKUP(D918,'Product Master'!$A$2:$C$31,2,FALSE)</f>
        <v>Product-15</v>
      </c>
      <c r="F918" s="6">
        <v>114</v>
      </c>
      <c r="G918" s="7">
        <f>VLOOKUP(D918,'Product Master'!$A$2:$C$31,3,FALSE)</f>
        <v>122</v>
      </c>
      <c r="H918" s="7">
        <f t="shared" si="57"/>
        <v>13908</v>
      </c>
      <c r="I918" t="str">
        <f>VLOOKUP(B918,'Emp Master'!$A$2:$C$21,3,FALSE)</f>
        <v>Supervisor-4</v>
      </c>
      <c r="J918" s="2">
        <f t="shared" si="58"/>
        <v>0</v>
      </c>
      <c r="M918" t="str">
        <f>VLOOKUP(D918,'Product Master'!$A$2:$C$31,2,FALSE)</f>
        <v>Product-15</v>
      </c>
      <c r="N918" s="2">
        <f t="shared" si="59"/>
        <v>1</v>
      </c>
    </row>
    <row r="919" customHeight="1" spans="1:14">
      <c r="A919" s="5">
        <f t="shared" si="56"/>
        <v>43481</v>
      </c>
      <c r="B919" s="6">
        <v>10015</v>
      </c>
      <c r="C919" s="6" t="str">
        <f>VLOOKUP(B919,'Emp Master'!$A$2:$C$21,2,FALSE)</f>
        <v>EMP-15</v>
      </c>
      <c r="D919" s="6" t="s">
        <v>33</v>
      </c>
      <c r="E919" s="6" t="str">
        <f>VLOOKUP(D919,'Product Master'!$A$2:$C$31,2,FALSE)</f>
        <v>Product-11</v>
      </c>
      <c r="F919" s="6">
        <v>143</v>
      </c>
      <c r="G919" s="7">
        <f>VLOOKUP(D919,'Product Master'!$A$2:$C$31,3,FALSE)</f>
        <v>239</v>
      </c>
      <c r="H919" s="7">
        <f t="shared" si="57"/>
        <v>34177</v>
      </c>
      <c r="I919" t="str">
        <f>VLOOKUP(B919,'Emp Master'!$A$2:$C$21,3,FALSE)</f>
        <v>Supervisor-3</v>
      </c>
      <c r="J919" s="2">
        <f t="shared" si="58"/>
        <v>1</v>
      </c>
      <c r="M919" t="str">
        <f>VLOOKUP(D919,'Product Master'!$A$2:$C$31,2,FALSE)</f>
        <v>Product-11</v>
      </c>
      <c r="N919" s="2">
        <f t="shared" si="59"/>
        <v>1</v>
      </c>
    </row>
    <row r="920" customHeight="1" spans="1:14">
      <c r="A920" s="5">
        <f t="shared" si="56"/>
        <v>43481</v>
      </c>
      <c r="B920" s="6">
        <v>10011</v>
      </c>
      <c r="C920" s="6" t="str">
        <f>VLOOKUP(B920,'Emp Master'!$A$2:$C$21,2,FALSE)</f>
        <v>EMP-11</v>
      </c>
      <c r="D920" s="6" t="s">
        <v>12</v>
      </c>
      <c r="E920" s="6" t="str">
        <f>VLOOKUP(D920,'Product Master'!$A$2:$C$31,2,FALSE)</f>
        <v>Product-8</v>
      </c>
      <c r="F920" s="6">
        <v>154</v>
      </c>
      <c r="G920" s="7">
        <f>VLOOKUP(D920,'Product Master'!$A$2:$C$31,3,FALSE)</f>
        <v>68</v>
      </c>
      <c r="H920" s="7">
        <f t="shared" si="57"/>
        <v>10472</v>
      </c>
      <c r="I920" t="str">
        <f>VLOOKUP(B920,'Emp Master'!$A$2:$C$21,3,FALSE)</f>
        <v>Supervisor-3</v>
      </c>
      <c r="J920" s="2">
        <f t="shared" si="58"/>
        <v>0</v>
      </c>
      <c r="M920" t="str">
        <f>VLOOKUP(D920,'Product Master'!$A$2:$C$31,2,FALSE)</f>
        <v>Product-8</v>
      </c>
      <c r="N920" s="2">
        <f t="shared" si="59"/>
        <v>1</v>
      </c>
    </row>
    <row r="921" customHeight="1" spans="1:14">
      <c r="A921" s="5">
        <f t="shared" si="56"/>
        <v>43481</v>
      </c>
      <c r="B921" s="6">
        <v>10007</v>
      </c>
      <c r="C921" s="6" t="str">
        <f>VLOOKUP(B921,'Emp Master'!$A$2:$C$21,2,FALSE)</f>
        <v>EMP-7</v>
      </c>
      <c r="D921" s="6" t="s">
        <v>8</v>
      </c>
      <c r="E921" s="6" t="str">
        <f>VLOOKUP(D921,'Product Master'!$A$2:$C$31,2,FALSE)</f>
        <v>Product-4</v>
      </c>
      <c r="F921" s="6">
        <v>113</v>
      </c>
      <c r="G921" s="7">
        <f>VLOOKUP(D921,'Product Master'!$A$2:$C$31,3,FALSE)</f>
        <v>84</v>
      </c>
      <c r="H921" s="7">
        <f t="shared" si="57"/>
        <v>9492</v>
      </c>
      <c r="I921" t="str">
        <f>VLOOKUP(B921,'Emp Master'!$A$2:$C$21,3,FALSE)</f>
        <v>Supervisor-2</v>
      </c>
      <c r="J921" s="2">
        <f t="shared" si="58"/>
        <v>0</v>
      </c>
      <c r="M921" t="str">
        <f>VLOOKUP(D921,'Product Master'!$A$2:$C$31,2,FALSE)</f>
        <v>Product-4</v>
      </c>
      <c r="N921" s="2">
        <f t="shared" si="59"/>
        <v>1</v>
      </c>
    </row>
    <row r="922" customHeight="1" spans="1:14">
      <c r="A922" s="5">
        <f t="shared" si="56"/>
        <v>43481</v>
      </c>
      <c r="B922" s="6">
        <v>10020</v>
      </c>
      <c r="C922" s="6" t="str">
        <f>VLOOKUP(B922,'Emp Master'!$A$2:$C$21,2,FALSE)</f>
        <v>EMP-20</v>
      </c>
      <c r="D922" s="6" t="s">
        <v>5</v>
      </c>
      <c r="E922" s="6" t="str">
        <f>VLOOKUP(D922,'Product Master'!$A$2:$C$31,2,FALSE)</f>
        <v>Product-1</v>
      </c>
      <c r="F922" s="6">
        <v>253</v>
      </c>
      <c r="G922" s="7">
        <f>VLOOKUP(D922,'Product Master'!$A$2:$C$31,3,FALSE)</f>
        <v>600</v>
      </c>
      <c r="H922" s="7">
        <f t="shared" si="57"/>
        <v>151800</v>
      </c>
      <c r="I922" t="str">
        <f>VLOOKUP(B922,'Emp Master'!$A$2:$C$21,3,FALSE)</f>
        <v>Supervisor-4</v>
      </c>
      <c r="J922" s="2">
        <f t="shared" si="58"/>
        <v>1</v>
      </c>
      <c r="M922" t="str">
        <f>VLOOKUP(D922,'Product Master'!$A$2:$C$31,2,FALSE)</f>
        <v>Product-1</v>
      </c>
      <c r="N922" s="2">
        <f t="shared" si="59"/>
        <v>1</v>
      </c>
    </row>
    <row r="923" customHeight="1" spans="1:14">
      <c r="A923" s="5">
        <f t="shared" si="56"/>
        <v>43481</v>
      </c>
      <c r="B923" s="6">
        <v>10008</v>
      </c>
      <c r="C923" s="6" t="str">
        <f>VLOOKUP(B923,'Emp Master'!$A$2:$C$21,2,FALSE)</f>
        <v>EMP-8</v>
      </c>
      <c r="D923" s="6" t="s">
        <v>6</v>
      </c>
      <c r="E923" s="6" t="str">
        <f>VLOOKUP(D923,'Product Master'!$A$2:$C$31,2,FALSE)</f>
        <v>Product-19</v>
      </c>
      <c r="F923" s="6">
        <v>54</v>
      </c>
      <c r="G923" s="7">
        <f>VLOOKUP(D923,'Product Master'!$A$2:$C$31,3,FALSE)</f>
        <v>79</v>
      </c>
      <c r="H923" s="7">
        <f t="shared" si="57"/>
        <v>4266</v>
      </c>
      <c r="I923" t="str">
        <f>VLOOKUP(B923,'Emp Master'!$A$2:$C$21,3,FALSE)</f>
        <v>Supervisor-2</v>
      </c>
      <c r="J923" s="2">
        <f t="shared" si="58"/>
        <v>0</v>
      </c>
      <c r="M923" t="str">
        <f>VLOOKUP(D923,'Product Master'!$A$2:$C$31,2,FALSE)</f>
        <v>Product-19</v>
      </c>
      <c r="N923" s="2">
        <f t="shared" si="59"/>
        <v>0</v>
      </c>
    </row>
    <row r="924" customHeight="1" spans="1:14">
      <c r="A924" s="5">
        <f t="shared" si="56"/>
        <v>43481</v>
      </c>
      <c r="B924" s="6">
        <v>10014</v>
      </c>
      <c r="C924" s="6" t="str">
        <f>VLOOKUP(B924,'Emp Master'!$A$2:$C$21,2,FALSE)</f>
        <v>EMP-14</v>
      </c>
      <c r="D924" s="6" t="s">
        <v>23</v>
      </c>
      <c r="E924" s="6" t="str">
        <f>VLOOKUP(D924,'Product Master'!$A$2:$C$31,2,FALSE)</f>
        <v>Product-20</v>
      </c>
      <c r="F924" s="6">
        <v>87</v>
      </c>
      <c r="G924" s="7">
        <f>VLOOKUP(D924,'Product Master'!$A$2:$C$31,3,FALSE)</f>
        <v>70</v>
      </c>
      <c r="H924" s="7">
        <f t="shared" si="57"/>
        <v>6090</v>
      </c>
      <c r="I924" t="str">
        <f>VLOOKUP(B924,'Emp Master'!$A$2:$C$21,3,FALSE)</f>
        <v>Supervisor-3</v>
      </c>
      <c r="J924" s="2">
        <f t="shared" si="58"/>
        <v>0</v>
      </c>
      <c r="M924" t="str">
        <f>VLOOKUP(D924,'Product Master'!$A$2:$C$31,2,FALSE)</f>
        <v>Product-20</v>
      </c>
      <c r="N924" s="2">
        <f t="shared" si="59"/>
        <v>0</v>
      </c>
    </row>
    <row r="925" customHeight="1" spans="1:14">
      <c r="A925" s="5">
        <f t="shared" si="56"/>
        <v>43481</v>
      </c>
      <c r="B925" s="6">
        <v>10012</v>
      </c>
      <c r="C925" s="6" t="str">
        <f>VLOOKUP(B925,'Emp Master'!$A$2:$C$21,2,FALSE)</f>
        <v>EMP-12</v>
      </c>
      <c r="D925" s="6" t="s">
        <v>15</v>
      </c>
      <c r="E925" s="6" t="str">
        <f>VLOOKUP(D925,'Product Master'!$A$2:$C$31,2,FALSE)</f>
        <v>Product-29</v>
      </c>
      <c r="F925" s="6">
        <v>227</v>
      </c>
      <c r="G925" s="7">
        <f>VLOOKUP(D925,'Product Master'!$A$2:$C$31,3,FALSE)</f>
        <v>129</v>
      </c>
      <c r="H925" s="7">
        <f t="shared" si="57"/>
        <v>29283</v>
      </c>
      <c r="I925" t="str">
        <f>VLOOKUP(B925,'Emp Master'!$A$2:$C$21,3,FALSE)</f>
        <v>Supervisor-3</v>
      </c>
      <c r="J925" s="2">
        <f t="shared" si="58"/>
        <v>1</v>
      </c>
      <c r="M925" t="str">
        <f>VLOOKUP(D925,'Product Master'!$A$2:$C$31,2,FALSE)</f>
        <v>Product-29</v>
      </c>
      <c r="N925" s="2">
        <f t="shared" si="59"/>
        <v>1</v>
      </c>
    </row>
    <row r="926" customHeight="1" spans="1:14">
      <c r="A926" s="5">
        <f t="shared" si="56"/>
        <v>43481</v>
      </c>
      <c r="B926" s="6">
        <v>10020</v>
      </c>
      <c r="C926" s="6" t="str">
        <f>VLOOKUP(B926,'Emp Master'!$A$2:$C$21,2,FALSE)</f>
        <v>EMP-20</v>
      </c>
      <c r="D926" s="6" t="s">
        <v>26</v>
      </c>
      <c r="E926" s="6" t="str">
        <f>VLOOKUP(D926,'Product Master'!$A$2:$C$31,2,FALSE)</f>
        <v>Product-28</v>
      </c>
      <c r="F926" s="6">
        <v>236</v>
      </c>
      <c r="G926" s="7">
        <f>VLOOKUP(D926,'Product Master'!$A$2:$C$31,3,FALSE)</f>
        <v>107</v>
      </c>
      <c r="H926" s="7">
        <f t="shared" si="57"/>
        <v>25252</v>
      </c>
      <c r="I926" t="str">
        <f>VLOOKUP(B926,'Emp Master'!$A$2:$C$21,3,FALSE)</f>
        <v>Supervisor-4</v>
      </c>
      <c r="J926" s="2">
        <f t="shared" si="58"/>
        <v>1</v>
      </c>
      <c r="M926" t="str">
        <f>VLOOKUP(D926,'Product Master'!$A$2:$C$31,2,FALSE)</f>
        <v>Product-28</v>
      </c>
      <c r="N926" s="2">
        <f t="shared" si="59"/>
        <v>1</v>
      </c>
    </row>
    <row r="927" customHeight="1" spans="1:14">
      <c r="A927" s="5">
        <f t="shared" si="56"/>
        <v>43481</v>
      </c>
      <c r="B927" s="6">
        <v>10008</v>
      </c>
      <c r="C927" s="6" t="str">
        <f>VLOOKUP(B927,'Emp Master'!$A$2:$C$21,2,FALSE)</f>
        <v>EMP-8</v>
      </c>
      <c r="D927" s="6" t="s">
        <v>32</v>
      </c>
      <c r="E927" s="6" t="str">
        <f>VLOOKUP(D927,'Product Master'!$A$2:$C$31,2,FALSE)</f>
        <v>Product-10</v>
      </c>
      <c r="F927" s="6">
        <v>216</v>
      </c>
      <c r="G927" s="7">
        <f>VLOOKUP(D927,'Product Master'!$A$2:$C$31,3,FALSE)</f>
        <v>515</v>
      </c>
      <c r="H927" s="7">
        <f t="shared" si="57"/>
        <v>111240</v>
      </c>
      <c r="I927" t="str">
        <f>VLOOKUP(B927,'Emp Master'!$A$2:$C$21,3,FALSE)</f>
        <v>Supervisor-2</v>
      </c>
      <c r="J927" s="2">
        <f t="shared" si="58"/>
        <v>1</v>
      </c>
      <c r="M927" t="str">
        <f>VLOOKUP(D927,'Product Master'!$A$2:$C$31,2,FALSE)</f>
        <v>Product-10</v>
      </c>
      <c r="N927" s="2">
        <f t="shared" si="59"/>
        <v>1</v>
      </c>
    </row>
    <row r="928" customHeight="1" spans="1:14">
      <c r="A928" s="5">
        <f t="shared" si="56"/>
        <v>43481</v>
      </c>
      <c r="B928" s="6">
        <v>10018</v>
      </c>
      <c r="C928" s="6" t="str">
        <f>VLOOKUP(B928,'Emp Master'!$A$2:$C$21,2,FALSE)</f>
        <v>EMP-18</v>
      </c>
      <c r="D928" s="6" t="s">
        <v>13</v>
      </c>
      <c r="E928" s="6" t="str">
        <f>VLOOKUP(D928,'Product Master'!$A$2:$C$31,2,FALSE)</f>
        <v>Product-23</v>
      </c>
      <c r="F928" s="6">
        <v>120</v>
      </c>
      <c r="G928" s="7">
        <f>VLOOKUP(D928,'Product Master'!$A$2:$C$31,3,FALSE)</f>
        <v>239</v>
      </c>
      <c r="H928" s="7">
        <f t="shared" si="57"/>
        <v>28680</v>
      </c>
      <c r="I928" t="str">
        <f>VLOOKUP(B928,'Emp Master'!$A$2:$C$21,3,FALSE)</f>
        <v>Supervisor-4</v>
      </c>
      <c r="J928" s="2">
        <f t="shared" si="58"/>
        <v>1</v>
      </c>
      <c r="M928" t="str">
        <f>VLOOKUP(D928,'Product Master'!$A$2:$C$31,2,FALSE)</f>
        <v>Product-23</v>
      </c>
      <c r="N928" s="2">
        <f t="shared" si="59"/>
        <v>1</v>
      </c>
    </row>
    <row r="929" customHeight="1" spans="1:14">
      <c r="A929" s="5">
        <f t="shared" si="56"/>
        <v>43481</v>
      </c>
      <c r="B929" s="6">
        <v>10018</v>
      </c>
      <c r="C929" s="6" t="str">
        <f>VLOOKUP(B929,'Emp Master'!$A$2:$C$21,2,FALSE)</f>
        <v>EMP-18</v>
      </c>
      <c r="D929" s="6" t="s">
        <v>30</v>
      </c>
      <c r="E929" s="6" t="str">
        <f>VLOOKUP(D929,'Product Master'!$A$2:$C$31,2,FALSE)</f>
        <v>Product-3</v>
      </c>
      <c r="F929" s="6">
        <v>230</v>
      </c>
      <c r="G929" s="7">
        <f>VLOOKUP(D929,'Product Master'!$A$2:$C$31,3,FALSE)</f>
        <v>139</v>
      </c>
      <c r="H929" s="7">
        <f t="shared" si="57"/>
        <v>31970</v>
      </c>
      <c r="I929" t="str">
        <f>VLOOKUP(B929,'Emp Master'!$A$2:$C$21,3,FALSE)</f>
        <v>Supervisor-4</v>
      </c>
      <c r="J929" s="2">
        <f t="shared" si="58"/>
        <v>1</v>
      </c>
      <c r="M929" t="str">
        <f>VLOOKUP(D929,'Product Master'!$A$2:$C$31,2,FALSE)</f>
        <v>Product-3</v>
      </c>
      <c r="N929" s="2">
        <f t="shared" si="59"/>
        <v>1</v>
      </c>
    </row>
    <row r="930" customHeight="1" spans="1:14">
      <c r="A930" s="5">
        <f t="shared" si="56"/>
        <v>43481</v>
      </c>
      <c r="B930" s="6">
        <v>10011</v>
      </c>
      <c r="C930" s="6" t="str">
        <f>VLOOKUP(B930,'Emp Master'!$A$2:$C$21,2,FALSE)</f>
        <v>EMP-11</v>
      </c>
      <c r="D930" s="6" t="s">
        <v>5</v>
      </c>
      <c r="E930" s="6" t="str">
        <f>VLOOKUP(D930,'Product Master'!$A$2:$C$31,2,FALSE)</f>
        <v>Product-1</v>
      </c>
      <c r="F930" s="6">
        <v>272</v>
      </c>
      <c r="G930" s="7">
        <f>VLOOKUP(D930,'Product Master'!$A$2:$C$31,3,FALSE)</f>
        <v>600</v>
      </c>
      <c r="H930" s="7">
        <f t="shared" si="57"/>
        <v>163200</v>
      </c>
      <c r="I930" t="str">
        <f>VLOOKUP(B930,'Emp Master'!$A$2:$C$21,3,FALSE)</f>
        <v>Supervisor-3</v>
      </c>
      <c r="J930" s="2">
        <f t="shared" si="58"/>
        <v>1</v>
      </c>
      <c r="M930" t="str">
        <f>VLOOKUP(D930,'Product Master'!$A$2:$C$31,2,FALSE)</f>
        <v>Product-1</v>
      </c>
      <c r="N930" s="2">
        <f t="shared" si="59"/>
        <v>1</v>
      </c>
    </row>
    <row r="931" customHeight="1" spans="1:14">
      <c r="A931" s="5">
        <f t="shared" si="56"/>
        <v>43481</v>
      </c>
      <c r="B931" s="6">
        <v>10005</v>
      </c>
      <c r="C931" s="6" t="str">
        <f>VLOOKUP(B931,'Emp Master'!$A$2:$C$21,2,FALSE)</f>
        <v>EMP-5</v>
      </c>
      <c r="D931" s="6" t="s">
        <v>24</v>
      </c>
      <c r="E931" s="6" t="str">
        <f>VLOOKUP(D931,'Product Master'!$A$2:$C$31,2,FALSE)</f>
        <v>Product-5</v>
      </c>
      <c r="F931" s="6">
        <v>77</v>
      </c>
      <c r="G931" s="7">
        <f>VLOOKUP(D931,'Product Master'!$A$2:$C$31,3,FALSE)</f>
        <v>440</v>
      </c>
      <c r="H931" s="7">
        <f t="shared" si="57"/>
        <v>33880</v>
      </c>
      <c r="I931" t="str">
        <f>VLOOKUP(B931,'Emp Master'!$A$2:$C$21,3,FALSE)</f>
        <v>Supervisor-1</v>
      </c>
      <c r="J931" s="2">
        <f t="shared" si="58"/>
        <v>1</v>
      </c>
      <c r="M931" t="str">
        <f>VLOOKUP(D931,'Product Master'!$A$2:$C$31,2,FALSE)</f>
        <v>Product-5</v>
      </c>
      <c r="N931" s="2">
        <f t="shared" si="59"/>
        <v>0</v>
      </c>
    </row>
    <row r="932" customHeight="1" spans="1:14">
      <c r="A932" s="5">
        <f t="shared" si="56"/>
        <v>43481</v>
      </c>
      <c r="B932" s="6">
        <v>10006</v>
      </c>
      <c r="C932" s="6" t="str">
        <f>VLOOKUP(B932,'Emp Master'!$A$2:$C$21,2,FALSE)</f>
        <v>EMP-6</v>
      </c>
      <c r="D932" s="6" t="s">
        <v>5</v>
      </c>
      <c r="E932" s="6" t="str">
        <f>VLOOKUP(D932,'Product Master'!$A$2:$C$31,2,FALSE)</f>
        <v>Product-1</v>
      </c>
      <c r="F932" s="6">
        <v>186</v>
      </c>
      <c r="G932" s="7">
        <f>VLOOKUP(D932,'Product Master'!$A$2:$C$31,3,FALSE)</f>
        <v>600</v>
      </c>
      <c r="H932" s="7">
        <f t="shared" si="57"/>
        <v>111600</v>
      </c>
      <c r="I932" t="str">
        <f>VLOOKUP(B932,'Emp Master'!$A$2:$C$21,3,FALSE)</f>
        <v>Supervisor-1</v>
      </c>
      <c r="J932" s="2">
        <f t="shared" si="58"/>
        <v>1</v>
      </c>
      <c r="M932" t="str">
        <f>VLOOKUP(D932,'Product Master'!$A$2:$C$31,2,FALSE)</f>
        <v>Product-1</v>
      </c>
      <c r="N932" s="2">
        <f t="shared" si="59"/>
        <v>1</v>
      </c>
    </row>
    <row r="933" customHeight="1" spans="1:14">
      <c r="A933" s="5">
        <f t="shared" si="56"/>
        <v>43481</v>
      </c>
      <c r="B933" s="6">
        <v>10001</v>
      </c>
      <c r="C933" s="6" t="str">
        <f>VLOOKUP(B933,'Emp Master'!$A$2:$C$21,2,FALSE)</f>
        <v>EMP-1</v>
      </c>
      <c r="D933" s="6" t="s">
        <v>13</v>
      </c>
      <c r="E933" s="6" t="str">
        <f>VLOOKUP(D933,'Product Master'!$A$2:$C$31,2,FALSE)</f>
        <v>Product-23</v>
      </c>
      <c r="F933" s="6">
        <v>259</v>
      </c>
      <c r="G933" s="7">
        <f>VLOOKUP(D933,'Product Master'!$A$2:$C$31,3,FALSE)</f>
        <v>239</v>
      </c>
      <c r="H933" s="7">
        <f t="shared" si="57"/>
        <v>61901</v>
      </c>
      <c r="I933" t="str">
        <f>VLOOKUP(B933,'Emp Master'!$A$2:$C$21,3,FALSE)</f>
        <v>Supervisor-1</v>
      </c>
      <c r="J933" s="2">
        <f t="shared" si="58"/>
        <v>1</v>
      </c>
      <c r="M933" t="str">
        <f>VLOOKUP(D933,'Product Master'!$A$2:$C$31,2,FALSE)</f>
        <v>Product-23</v>
      </c>
      <c r="N933" s="2">
        <f t="shared" si="59"/>
        <v>1</v>
      </c>
    </row>
    <row r="934" customHeight="1" spans="1:14">
      <c r="A934" s="5">
        <f t="shared" si="56"/>
        <v>43481</v>
      </c>
      <c r="B934" s="6">
        <v>10008</v>
      </c>
      <c r="C934" s="6" t="str">
        <f>VLOOKUP(B934,'Emp Master'!$A$2:$C$21,2,FALSE)</f>
        <v>EMP-8</v>
      </c>
      <c r="D934" s="6" t="s">
        <v>19</v>
      </c>
      <c r="E934" s="6" t="str">
        <f>VLOOKUP(D934,'Product Master'!$A$2:$C$31,2,FALSE)</f>
        <v>Product-14</v>
      </c>
      <c r="F934" s="6">
        <v>56</v>
      </c>
      <c r="G934" s="7">
        <f>VLOOKUP(D934,'Product Master'!$A$2:$C$31,3,FALSE)</f>
        <v>150</v>
      </c>
      <c r="H934" s="7">
        <f t="shared" si="57"/>
        <v>8400</v>
      </c>
      <c r="I934" t="str">
        <f>VLOOKUP(B934,'Emp Master'!$A$2:$C$21,3,FALSE)</f>
        <v>Supervisor-2</v>
      </c>
      <c r="J934" s="2">
        <f t="shared" si="58"/>
        <v>0</v>
      </c>
      <c r="M934" t="str">
        <f>VLOOKUP(D934,'Product Master'!$A$2:$C$31,2,FALSE)</f>
        <v>Product-14</v>
      </c>
      <c r="N934" s="2">
        <f t="shared" si="59"/>
        <v>0</v>
      </c>
    </row>
    <row r="935" customHeight="1" spans="1:14">
      <c r="A935" s="5">
        <f t="shared" si="56"/>
        <v>43481</v>
      </c>
      <c r="B935" s="6">
        <v>10010</v>
      </c>
      <c r="C935" s="6" t="str">
        <f>VLOOKUP(B935,'Emp Master'!$A$2:$C$21,2,FALSE)</f>
        <v>EMP-10</v>
      </c>
      <c r="D935" s="6" t="s">
        <v>31</v>
      </c>
      <c r="E935" s="6" t="str">
        <f>VLOOKUP(D935,'Product Master'!$A$2:$C$31,2,FALSE)</f>
        <v>Product-16</v>
      </c>
      <c r="F935" s="6">
        <v>135</v>
      </c>
      <c r="G935" s="7">
        <f>VLOOKUP(D935,'Product Master'!$A$2:$C$31,3,FALSE)</f>
        <v>92</v>
      </c>
      <c r="H935" s="7">
        <f t="shared" si="57"/>
        <v>12420</v>
      </c>
      <c r="I935" t="str">
        <f>VLOOKUP(B935,'Emp Master'!$A$2:$C$21,3,FALSE)</f>
        <v>Supervisor-2</v>
      </c>
      <c r="J935" s="2">
        <f t="shared" si="58"/>
        <v>0</v>
      </c>
      <c r="M935" t="str">
        <f>VLOOKUP(D935,'Product Master'!$A$2:$C$31,2,FALSE)</f>
        <v>Product-16</v>
      </c>
      <c r="N935" s="2">
        <f t="shared" si="59"/>
        <v>1</v>
      </c>
    </row>
    <row r="936" customHeight="1" spans="1:14">
      <c r="A936" s="5">
        <f t="shared" si="56"/>
        <v>43481</v>
      </c>
      <c r="B936" s="6">
        <v>10008</v>
      </c>
      <c r="C936" s="6" t="str">
        <f>VLOOKUP(B936,'Emp Master'!$A$2:$C$21,2,FALSE)</f>
        <v>EMP-8</v>
      </c>
      <c r="D936" s="6" t="s">
        <v>16</v>
      </c>
      <c r="E936" s="6" t="str">
        <f>VLOOKUP(D936,'Product Master'!$A$2:$C$31,2,FALSE)</f>
        <v>Product-15</v>
      </c>
      <c r="F936" s="6">
        <v>198</v>
      </c>
      <c r="G936" s="7">
        <f>VLOOKUP(D936,'Product Master'!$A$2:$C$31,3,FALSE)</f>
        <v>122</v>
      </c>
      <c r="H936" s="7">
        <f t="shared" si="57"/>
        <v>24156</v>
      </c>
      <c r="I936" t="str">
        <f>VLOOKUP(B936,'Emp Master'!$A$2:$C$21,3,FALSE)</f>
        <v>Supervisor-2</v>
      </c>
      <c r="J936" s="2">
        <f t="shared" si="58"/>
        <v>1</v>
      </c>
      <c r="M936" t="str">
        <f>VLOOKUP(D936,'Product Master'!$A$2:$C$31,2,FALSE)</f>
        <v>Product-15</v>
      </c>
      <c r="N936" s="2">
        <f t="shared" si="59"/>
        <v>1</v>
      </c>
    </row>
    <row r="937" customHeight="1" spans="1:14">
      <c r="A937" s="5">
        <f t="shared" si="56"/>
        <v>43481</v>
      </c>
      <c r="B937" s="6">
        <v>10007</v>
      </c>
      <c r="C937" s="6" t="str">
        <f>VLOOKUP(B937,'Emp Master'!$A$2:$C$21,2,FALSE)</f>
        <v>EMP-7</v>
      </c>
      <c r="D937" s="6" t="s">
        <v>12</v>
      </c>
      <c r="E937" s="6" t="str">
        <f>VLOOKUP(D937,'Product Master'!$A$2:$C$31,2,FALSE)</f>
        <v>Product-8</v>
      </c>
      <c r="F937" s="6">
        <v>114</v>
      </c>
      <c r="G937" s="7">
        <f>VLOOKUP(D937,'Product Master'!$A$2:$C$31,3,FALSE)</f>
        <v>68</v>
      </c>
      <c r="H937" s="7">
        <f t="shared" si="57"/>
        <v>7752</v>
      </c>
      <c r="I937" t="str">
        <f>VLOOKUP(B937,'Emp Master'!$A$2:$C$21,3,FALSE)</f>
        <v>Supervisor-2</v>
      </c>
      <c r="J937" s="2">
        <f t="shared" si="58"/>
        <v>0</v>
      </c>
      <c r="M937" t="str">
        <f>VLOOKUP(D937,'Product Master'!$A$2:$C$31,2,FALSE)</f>
        <v>Product-8</v>
      </c>
      <c r="N937" s="2">
        <f t="shared" si="59"/>
        <v>1</v>
      </c>
    </row>
    <row r="938" customHeight="1" spans="1:14">
      <c r="A938" s="5">
        <f t="shared" si="56"/>
        <v>43481</v>
      </c>
      <c r="B938" s="6">
        <v>10019</v>
      </c>
      <c r="C938" s="6" t="str">
        <f>VLOOKUP(B938,'Emp Master'!$A$2:$C$21,2,FALSE)</f>
        <v>EMP-19</v>
      </c>
      <c r="D938" s="6" t="s">
        <v>8</v>
      </c>
      <c r="E938" s="6" t="str">
        <f>VLOOKUP(D938,'Product Master'!$A$2:$C$31,2,FALSE)</f>
        <v>Product-4</v>
      </c>
      <c r="F938" s="6">
        <v>221</v>
      </c>
      <c r="G938" s="7">
        <f>VLOOKUP(D938,'Product Master'!$A$2:$C$31,3,FALSE)</f>
        <v>84</v>
      </c>
      <c r="H938" s="7">
        <f t="shared" si="57"/>
        <v>18564</v>
      </c>
      <c r="I938" t="str">
        <f>VLOOKUP(B938,'Emp Master'!$A$2:$C$21,3,FALSE)</f>
        <v>Supervisor-4</v>
      </c>
      <c r="J938" s="2">
        <f t="shared" si="58"/>
        <v>1</v>
      </c>
      <c r="M938" t="str">
        <f>VLOOKUP(D938,'Product Master'!$A$2:$C$31,2,FALSE)</f>
        <v>Product-4</v>
      </c>
      <c r="N938" s="2">
        <f t="shared" si="59"/>
        <v>1</v>
      </c>
    </row>
    <row r="939" customHeight="1" spans="1:14">
      <c r="A939" s="5">
        <f t="shared" si="56"/>
        <v>43481</v>
      </c>
      <c r="B939" s="6">
        <v>10004</v>
      </c>
      <c r="C939" s="6" t="str">
        <f>VLOOKUP(B939,'Emp Master'!$A$2:$C$21,2,FALSE)</f>
        <v>EMP-4</v>
      </c>
      <c r="D939" s="6" t="s">
        <v>4</v>
      </c>
      <c r="E939" s="6" t="str">
        <f>VLOOKUP(D939,'Product Master'!$A$2:$C$31,2,FALSE)</f>
        <v>Product-7</v>
      </c>
      <c r="F939" s="6">
        <v>163</v>
      </c>
      <c r="G939" s="7">
        <f>VLOOKUP(D939,'Product Master'!$A$2:$C$31,3,FALSE)</f>
        <v>145</v>
      </c>
      <c r="H939" s="7">
        <f t="shared" si="57"/>
        <v>23635</v>
      </c>
      <c r="I939" t="str">
        <f>VLOOKUP(B939,'Emp Master'!$A$2:$C$21,3,FALSE)</f>
        <v>Supervisor-1</v>
      </c>
      <c r="J939" s="2">
        <f t="shared" si="58"/>
        <v>1</v>
      </c>
      <c r="M939" t="str">
        <f>VLOOKUP(D939,'Product Master'!$A$2:$C$31,2,FALSE)</f>
        <v>Product-7</v>
      </c>
      <c r="N939" s="2">
        <f t="shared" si="59"/>
        <v>1</v>
      </c>
    </row>
    <row r="940" customHeight="1" spans="1:14">
      <c r="A940" s="5">
        <f t="shared" si="56"/>
        <v>43481</v>
      </c>
      <c r="B940" s="6">
        <v>10018</v>
      </c>
      <c r="C940" s="6" t="str">
        <f>VLOOKUP(B940,'Emp Master'!$A$2:$C$21,2,FALSE)</f>
        <v>EMP-18</v>
      </c>
      <c r="D940" s="6" t="s">
        <v>21</v>
      </c>
      <c r="E940" s="6" t="str">
        <f>VLOOKUP(D940,'Product Master'!$A$2:$C$31,2,FALSE)</f>
        <v>Product-6</v>
      </c>
      <c r="F940" s="6">
        <v>156</v>
      </c>
      <c r="G940" s="7">
        <f>VLOOKUP(D940,'Product Master'!$A$2:$C$31,3,FALSE)</f>
        <v>113</v>
      </c>
      <c r="H940" s="7">
        <f t="shared" si="57"/>
        <v>17628</v>
      </c>
      <c r="I940" t="str">
        <f>VLOOKUP(B940,'Emp Master'!$A$2:$C$21,3,FALSE)</f>
        <v>Supervisor-4</v>
      </c>
      <c r="J940" s="2">
        <f t="shared" si="58"/>
        <v>1</v>
      </c>
      <c r="M940" t="str">
        <f>VLOOKUP(D940,'Product Master'!$A$2:$C$31,2,FALSE)</f>
        <v>Product-6</v>
      </c>
      <c r="N940" s="2">
        <f t="shared" si="59"/>
        <v>1</v>
      </c>
    </row>
    <row r="941" customHeight="1" spans="1:14">
      <c r="A941" s="5">
        <f t="shared" si="56"/>
        <v>43481</v>
      </c>
      <c r="B941" s="6">
        <v>10020</v>
      </c>
      <c r="C941" s="6" t="str">
        <f>VLOOKUP(B941,'Emp Master'!$A$2:$C$21,2,FALSE)</f>
        <v>EMP-20</v>
      </c>
      <c r="D941" s="6" t="s">
        <v>28</v>
      </c>
      <c r="E941" s="6" t="str">
        <f>VLOOKUP(D941,'Product Master'!$A$2:$C$31,2,FALSE)</f>
        <v>Product-2</v>
      </c>
      <c r="F941" s="6">
        <v>268</v>
      </c>
      <c r="G941" s="7">
        <f>VLOOKUP(D941,'Product Master'!$A$2:$C$31,3,FALSE)</f>
        <v>114</v>
      </c>
      <c r="H941" s="7">
        <f t="shared" si="57"/>
        <v>30552</v>
      </c>
      <c r="I941" t="str">
        <f>VLOOKUP(B941,'Emp Master'!$A$2:$C$21,3,FALSE)</f>
        <v>Supervisor-4</v>
      </c>
      <c r="J941" s="2">
        <f t="shared" si="58"/>
        <v>1</v>
      </c>
      <c r="M941" t="str">
        <f>VLOOKUP(D941,'Product Master'!$A$2:$C$31,2,FALSE)</f>
        <v>Product-2</v>
      </c>
      <c r="N941" s="2">
        <f t="shared" si="59"/>
        <v>1</v>
      </c>
    </row>
    <row r="942" customHeight="1" spans="1:14">
      <c r="A942" s="5">
        <f t="shared" si="56"/>
        <v>43481</v>
      </c>
      <c r="B942" s="6">
        <v>10013</v>
      </c>
      <c r="C942" s="6" t="str">
        <f>VLOOKUP(B942,'Emp Master'!$A$2:$C$21,2,FALSE)</f>
        <v>EMP-13</v>
      </c>
      <c r="D942" s="6" t="s">
        <v>13</v>
      </c>
      <c r="E942" s="6" t="str">
        <f>VLOOKUP(D942,'Product Master'!$A$2:$C$31,2,FALSE)</f>
        <v>Product-23</v>
      </c>
      <c r="F942" s="6">
        <v>293</v>
      </c>
      <c r="G942" s="7">
        <f>VLOOKUP(D942,'Product Master'!$A$2:$C$31,3,FALSE)</f>
        <v>239</v>
      </c>
      <c r="H942" s="7">
        <f t="shared" si="57"/>
        <v>70027</v>
      </c>
      <c r="I942" t="str">
        <f>VLOOKUP(B942,'Emp Master'!$A$2:$C$21,3,FALSE)</f>
        <v>Supervisor-3</v>
      </c>
      <c r="J942" s="2">
        <f t="shared" si="58"/>
        <v>1</v>
      </c>
      <c r="M942" t="str">
        <f>VLOOKUP(D942,'Product Master'!$A$2:$C$31,2,FALSE)</f>
        <v>Product-23</v>
      </c>
      <c r="N942" s="2">
        <f t="shared" si="59"/>
        <v>1</v>
      </c>
    </row>
    <row r="943" customHeight="1" spans="1:14">
      <c r="A943" s="5">
        <f t="shared" si="56"/>
        <v>43481</v>
      </c>
      <c r="B943" s="6">
        <v>10011</v>
      </c>
      <c r="C943" s="6" t="str">
        <f>VLOOKUP(B943,'Emp Master'!$A$2:$C$21,2,FALSE)</f>
        <v>EMP-11</v>
      </c>
      <c r="D943" s="6" t="s">
        <v>29</v>
      </c>
      <c r="E943" s="6" t="str">
        <f>VLOOKUP(D943,'Product Master'!$A$2:$C$31,2,FALSE)</f>
        <v>Product-12</v>
      </c>
      <c r="F943" s="6">
        <v>295</v>
      </c>
      <c r="G943" s="7">
        <f>VLOOKUP(D943,'Product Master'!$A$2:$C$31,3,FALSE)</f>
        <v>808</v>
      </c>
      <c r="H943" s="7">
        <f t="shared" si="57"/>
        <v>238360</v>
      </c>
      <c r="I943" t="str">
        <f>VLOOKUP(B943,'Emp Master'!$A$2:$C$21,3,FALSE)</f>
        <v>Supervisor-3</v>
      </c>
      <c r="J943" s="2">
        <f t="shared" si="58"/>
        <v>1</v>
      </c>
      <c r="M943" t="str">
        <f>VLOOKUP(D943,'Product Master'!$A$2:$C$31,2,FALSE)</f>
        <v>Product-12</v>
      </c>
      <c r="N943" s="2">
        <f t="shared" si="59"/>
        <v>1</v>
      </c>
    </row>
    <row r="944" customHeight="1" spans="1:14">
      <c r="A944" s="5">
        <f t="shared" si="56"/>
        <v>43481</v>
      </c>
      <c r="B944" s="6">
        <v>10002</v>
      </c>
      <c r="C944" s="6" t="str">
        <f>VLOOKUP(B944,'Emp Master'!$A$2:$C$21,2,FALSE)</f>
        <v>EMP-2</v>
      </c>
      <c r="D944" s="6" t="s">
        <v>30</v>
      </c>
      <c r="E944" s="6" t="str">
        <f>VLOOKUP(D944,'Product Master'!$A$2:$C$31,2,FALSE)</f>
        <v>Product-3</v>
      </c>
      <c r="F944" s="6">
        <v>85</v>
      </c>
      <c r="G944" s="7">
        <f>VLOOKUP(D944,'Product Master'!$A$2:$C$31,3,FALSE)</f>
        <v>139</v>
      </c>
      <c r="H944" s="7">
        <f t="shared" si="57"/>
        <v>11815</v>
      </c>
      <c r="I944" t="str">
        <f>VLOOKUP(B944,'Emp Master'!$A$2:$C$21,3,FALSE)</f>
        <v>Supervisor-1</v>
      </c>
      <c r="J944" s="2">
        <f t="shared" si="58"/>
        <v>0</v>
      </c>
      <c r="M944" t="str">
        <f>VLOOKUP(D944,'Product Master'!$A$2:$C$31,2,FALSE)</f>
        <v>Product-3</v>
      </c>
      <c r="N944" s="2">
        <f t="shared" si="59"/>
        <v>0</v>
      </c>
    </row>
    <row r="945" customHeight="1" spans="1:14">
      <c r="A945" s="5">
        <f t="shared" si="56"/>
        <v>43481</v>
      </c>
      <c r="B945" s="6">
        <v>10001</v>
      </c>
      <c r="C945" s="6" t="str">
        <f>VLOOKUP(B945,'Emp Master'!$A$2:$C$21,2,FALSE)</f>
        <v>EMP-1</v>
      </c>
      <c r="D945" s="6" t="s">
        <v>19</v>
      </c>
      <c r="E945" s="6" t="str">
        <f>VLOOKUP(D945,'Product Master'!$A$2:$C$31,2,FALSE)</f>
        <v>Product-14</v>
      </c>
      <c r="F945" s="6">
        <v>210</v>
      </c>
      <c r="G945" s="7">
        <f>VLOOKUP(D945,'Product Master'!$A$2:$C$31,3,FALSE)</f>
        <v>150</v>
      </c>
      <c r="H945" s="7">
        <f t="shared" si="57"/>
        <v>31500</v>
      </c>
      <c r="I945" t="str">
        <f>VLOOKUP(B945,'Emp Master'!$A$2:$C$21,3,FALSE)</f>
        <v>Supervisor-1</v>
      </c>
      <c r="J945" s="2">
        <f t="shared" si="58"/>
        <v>1</v>
      </c>
      <c r="M945" t="str">
        <f>VLOOKUP(D945,'Product Master'!$A$2:$C$31,2,FALSE)</f>
        <v>Product-14</v>
      </c>
      <c r="N945" s="2">
        <f t="shared" si="59"/>
        <v>1</v>
      </c>
    </row>
    <row r="946" customHeight="1" spans="1:14">
      <c r="A946" s="5">
        <f t="shared" si="56"/>
        <v>43482</v>
      </c>
      <c r="B946" s="6">
        <v>10014</v>
      </c>
      <c r="C946" s="6" t="str">
        <f>VLOOKUP(B946,'Emp Master'!$A$2:$C$21,2,FALSE)</f>
        <v>EMP-14</v>
      </c>
      <c r="D946" s="6" t="s">
        <v>27</v>
      </c>
      <c r="E946" s="6" t="str">
        <f>VLOOKUP(D946,'Product Master'!$A$2:$C$31,2,FALSE)</f>
        <v>Product-13</v>
      </c>
      <c r="F946" s="6">
        <v>173</v>
      </c>
      <c r="G946" s="7">
        <f>VLOOKUP(D946,'Product Master'!$A$2:$C$31,3,FALSE)</f>
        <v>97</v>
      </c>
      <c r="H946" s="7">
        <f t="shared" si="57"/>
        <v>16781</v>
      </c>
      <c r="I946" t="str">
        <f>VLOOKUP(B946,'Emp Master'!$A$2:$C$21,3,FALSE)</f>
        <v>Supervisor-3</v>
      </c>
      <c r="J946" s="2">
        <f t="shared" si="58"/>
        <v>1</v>
      </c>
      <c r="M946" t="str">
        <f>VLOOKUP(D946,'Product Master'!$A$2:$C$31,2,FALSE)</f>
        <v>Product-13</v>
      </c>
      <c r="N946" s="2">
        <f t="shared" si="59"/>
        <v>1</v>
      </c>
    </row>
    <row r="947" customHeight="1" spans="1:14">
      <c r="A947" s="5">
        <f t="shared" si="56"/>
        <v>43482</v>
      </c>
      <c r="B947" s="6">
        <v>10020</v>
      </c>
      <c r="C947" s="6" t="str">
        <f>VLOOKUP(B947,'Emp Master'!$A$2:$C$21,2,FALSE)</f>
        <v>EMP-20</v>
      </c>
      <c r="D947" s="6" t="s">
        <v>33</v>
      </c>
      <c r="E947" s="6" t="str">
        <f>VLOOKUP(D947,'Product Master'!$A$2:$C$31,2,FALSE)</f>
        <v>Product-11</v>
      </c>
      <c r="F947" s="6">
        <v>299</v>
      </c>
      <c r="G947" s="7">
        <f>VLOOKUP(D947,'Product Master'!$A$2:$C$31,3,FALSE)</f>
        <v>239</v>
      </c>
      <c r="H947" s="7">
        <f t="shared" si="57"/>
        <v>71461</v>
      </c>
      <c r="I947" t="str">
        <f>VLOOKUP(B947,'Emp Master'!$A$2:$C$21,3,FALSE)</f>
        <v>Supervisor-4</v>
      </c>
      <c r="J947" s="2">
        <f t="shared" si="58"/>
        <v>1</v>
      </c>
      <c r="M947" t="str">
        <f>VLOOKUP(D947,'Product Master'!$A$2:$C$31,2,FALSE)</f>
        <v>Product-11</v>
      </c>
      <c r="N947" s="2">
        <f t="shared" si="59"/>
        <v>1</v>
      </c>
    </row>
    <row r="948" customHeight="1" spans="1:14">
      <c r="A948" s="5">
        <f t="shared" si="56"/>
        <v>43482</v>
      </c>
      <c r="B948" s="6">
        <v>10003</v>
      </c>
      <c r="C948" s="6" t="str">
        <f>VLOOKUP(B948,'Emp Master'!$A$2:$C$21,2,FALSE)</f>
        <v>EMP-3</v>
      </c>
      <c r="D948" s="6" t="s">
        <v>7</v>
      </c>
      <c r="E948" s="6" t="str">
        <f>VLOOKUP(D948,'Product Master'!$A$2:$C$31,2,FALSE)</f>
        <v>Product-22</v>
      </c>
      <c r="F948" s="6">
        <v>224</v>
      </c>
      <c r="G948" s="7">
        <f>VLOOKUP(D948,'Product Master'!$A$2:$C$31,3,FALSE)</f>
        <v>87</v>
      </c>
      <c r="H948" s="7">
        <f t="shared" si="57"/>
        <v>19488</v>
      </c>
      <c r="I948" t="str">
        <f>VLOOKUP(B948,'Emp Master'!$A$2:$C$21,3,FALSE)</f>
        <v>Supervisor-1</v>
      </c>
      <c r="J948" s="2">
        <f t="shared" si="58"/>
        <v>1</v>
      </c>
      <c r="M948" t="str">
        <f>VLOOKUP(D948,'Product Master'!$A$2:$C$31,2,FALSE)</f>
        <v>Product-22</v>
      </c>
      <c r="N948" s="2">
        <f t="shared" si="59"/>
        <v>1</v>
      </c>
    </row>
    <row r="949" customHeight="1" spans="1:14">
      <c r="A949" s="5">
        <f t="shared" si="56"/>
        <v>43482</v>
      </c>
      <c r="B949" s="6">
        <v>10007</v>
      </c>
      <c r="C949" s="6" t="str">
        <f>VLOOKUP(B949,'Emp Master'!$A$2:$C$21,2,FALSE)</f>
        <v>EMP-7</v>
      </c>
      <c r="D949" s="6" t="s">
        <v>14</v>
      </c>
      <c r="E949" s="6" t="str">
        <f>VLOOKUP(D949,'Product Master'!$A$2:$C$31,2,FALSE)</f>
        <v>Product-27</v>
      </c>
      <c r="F949" s="6">
        <v>188</v>
      </c>
      <c r="G949" s="7">
        <f>VLOOKUP(D949,'Product Master'!$A$2:$C$31,3,FALSE)</f>
        <v>139</v>
      </c>
      <c r="H949" s="7">
        <f t="shared" si="57"/>
        <v>26132</v>
      </c>
      <c r="I949" t="str">
        <f>VLOOKUP(B949,'Emp Master'!$A$2:$C$21,3,FALSE)</f>
        <v>Supervisor-2</v>
      </c>
      <c r="J949" s="2">
        <f t="shared" si="58"/>
        <v>1</v>
      </c>
      <c r="M949" t="str">
        <f>VLOOKUP(D949,'Product Master'!$A$2:$C$31,2,FALSE)</f>
        <v>Product-27</v>
      </c>
      <c r="N949" s="2">
        <f t="shared" si="59"/>
        <v>1</v>
      </c>
    </row>
    <row r="950" customHeight="1" spans="1:14">
      <c r="A950" s="5">
        <f t="shared" si="56"/>
        <v>43482</v>
      </c>
      <c r="B950" s="6">
        <v>10010</v>
      </c>
      <c r="C950" s="6" t="str">
        <f>VLOOKUP(B950,'Emp Master'!$A$2:$C$21,2,FALSE)</f>
        <v>EMP-10</v>
      </c>
      <c r="D950" s="6" t="s">
        <v>13</v>
      </c>
      <c r="E950" s="6" t="str">
        <f>VLOOKUP(D950,'Product Master'!$A$2:$C$31,2,FALSE)</f>
        <v>Product-23</v>
      </c>
      <c r="F950" s="6">
        <v>176</v>
      </c>
      <c r="G950" s="7">
        <f>VLOOKUP(D950,'Product Master'!$A$2:$C$31,3,FALSE)</f>
        <v>239</v>
      </c>
      <c r="H950" s="7">
        <f t="shared" si="57"/>
        <v>42064</v>
      </c>
      <c r="I950" t="str">
        <f>VLOOKUP(B950,'Emp Master'!$A$2:$C$21,3,FALSE)</f>
        <v>Supervisor-2</v>
      </c>
      <c r="J950" s="2">
        <f t="shared" si="58"/>
        <v>1</v>
      </c>
      <c r="M950" t="str">
        <f>VLOOKUP(D950,'Product Master'!$A$2:$C$31,2,FALSE)</f>
        <v>Product-23</v>
      </c>
      <c r="N950" s="2">
        <f t="shared" si="59"/>
        <v>1</v>
      </c>
    </row>
    <row r="951" customHeight="1" spans="1:14">
      <c r="A951" s="5">
        <f t="shared" si="56"/>
        <v>43482</v>
      </c>
      <c r="B951" s="6">
        <v>10013</v>
      </c>
      <c r="C951" s="6" t="str">
        <f>VLOOKUP(B951,'Emp Master'!$A$2:$C$21,2,FALSE)</f>
        <v>EMP-13</v>
      </c>
      <c r="D951" s="6" t="s">
        <v>18</v>
      </c>
      <c r="E951" s="6" t="str">
        <f>VLOOKUP(D951,'Product Master'!$A$2:$C$31,2,FALSE)</f>
        <v>Product-25</v>
      </c>
      <c r="F951" s="6">
        <v>107</v>
      </c>
      <c r="G951" s="7">
        <f>VLOOKUP(D951,'Product Master'!$A$2:$C$31,3,FALSE)</f>
        <v>85</v>
      </c>
      <c r="H951" s="7">
        <f t="shared" si="57"/>
        <v>9095</v>
      </c>
      <c r="I951" t="str">
        <f>VLOOKUP(B951,'Emp Master'!$A$2:$C$21,3,FALSE)</f>
        <v>Supervisor-3</v>
      </c>
      <c r="J951" s="2">
        <f t="shared" si="58"/>
        <v>0</v>
      </c>
      <c r="M951" t="str">
        <f>VLOOKUP(D951,'Product Master'!$A$2:$C$31,2,FALSE)</f>
        <v>Product-25</v>
      </c>
      <c r="N951" s="2">
        <f t="shared" si="59"/>
        <v>1</v>
      </c>
    </row>
    <row r="952" customHeight="1" spans="1:14">
      <c r="A952" s="5">
        <f t="shared" si="56"/>
        <v>43482</v>
      </c>
      <c r="B952" s="6">
        <v>10005</v>
      </c>
      <c r="C952" s="6" t="str">
        <f>VLOOKUP(B952,'Emp Master'!$A$2:$C$21,2,FALSE)</f>
        <v>EMP-5</v>
      </c>
      <c r="D952" s="6" t="s">
        <v>4</v>
      </c>
      <c r="E952" s="6" t="str">
        <f>VLOOKUP(D952,'Product Master'!$A$2:$C$31,2,FALSE)</f>
        <v>Product-7</v>
      </c>
      <c r="F952" s="6">
        <v>132</v>
      </c>
      <c r="G952" s="7">
        <f>VLOOKUP(D952,'Product Master'!$A$2:$C$31,3,FALSE)</f>
        <v>145</v>
      </c>
      <c r="H952" s="7">
        <f t="shared" si="57"/>
        <v>19140</v>
      </c>
      <c r="I952" t="str">
        <f>VLOOKUP(B952,'Emp Master'!$A$2:$C$21,3,FALSE)</f>
        <v>Supervisor-1</v>
      </c>
      <c r="J952" s="2">
        <f t="shared" si="58"/>
        <v>1</v>
      </c>
      <c r="M952" t="str">
        <f>VLOOKUP(D952,'Product Master'!$A$2:$C$31,2,FALSE)</f>
        <v>Product-7</v>
      </c>
      <c r="N952" s="2">
        <f t="shared" si="59"/>
        <v>1</v>
      </c>
    </row>
    <row r="953" customHeight="1" spans="1:14">
      <c r="A953" s="5">
        <f t="shared" si="56"/>
        <v>43482</v>
      </c>
      <c r="B953" s="6">
        <v>10008</v>
      </c>
      <c r="C953" s="6" t="str">
        <f>VLOOKUP(B953,'Emp Master'!$A$2:$C$21,2,FALSE)</f>
        <v>EMP-8</v>
      </c>
      <c r="D953" s="6" t="s">
        <v>26</v>
      </c>
      <c r="E953" s="6" t="str">
        <f>VLOOKUP(D953,'Product Master'!$A$2:$C$31,2,FALSE)</f>
        <v>Product-28</v>
      </c>
      <c r="F953" s="6">
        <v>185</v>
      </c>
      <c r="G953" s="7">
        <f>VLOOKUP(D953,'Product Master'!$A$2:$C$31,3,FALSE)</f>
        <v>107</v>
      </c>
      <c r="H953" s="7">
        <f t="shared" si="57"/>
        <v>19795</v>
      </c>
      <c r="I953" t="str">
        <f>VLOOKUP(B953,'Emp Master'!$A$2:$C$21,3,FALSE)</f>
        <v>Supervisor-2</v>
      </c>
      <c r="J953" s="2">
        <f t="shared" si="58"/>
        <v>1</v>
      </c>
      <c r="M953" t="str">
        <f>VLOOKUP(D953,'Product Master'!$A$2:$C$31,2,FALSE)</f>
        <v>Product-28</v>
      </c>
      <c r="N953" s="2">
        <f t="shared" si="59"/>
        <v>1</v>
      </c>
    </row>
    <row r="954" customHeight="1" spans="1:14">
      <c r="A954" s="5">
        <f t="shared" si="56"/>
        <v>43482</v>
      </c>
      <c r="B954" s="6">
        <v>10004</v>
      </c>
      <c r="C954" s="6" t="str">
        <f>VLOOKUP(B954,'Emp Master'!$A$2:$C$21,2,FALSE)</f>
        <v>EMP-4</v>
      </c>
      <c r="D954" s="6" t="s">
        <v>4</v>
      </c>
      <c r="E954" s="6" t="str">
        <f>VLOOKUP(D954,'Product Master'!$A$2:$C$31,2,FALSE)</f>
        <v>Product-7</v>
      </c>
      <c r="F954" s="6">
        <v>144</v>
      </c>
      <c r="G954" s="7">
        <f>VLOOKUP(D954,'Product Master'!$A$2:$C$31,3,FALSE)</f>
        <v>145</v>
      </c>
      <c r="H954" s="7">
        <f t="shared" si="57"/>
        <v>20880</v>
      </c>
      <c r="I954" t="str">
        <f>VLOOKUP(B954,'Emp Master'!$A$2:$C$21,3,FALSE)</f>
        <v>Supervisor-1</v>
      </c>
      <c r="J954" s="2">
        <f t="shared" si="58"/>
        <v>1</v>
      </c>
      <c r="M954" t="str">
        <f>VLOOKUP(D954,'Product Master'!$A$2:$C$31,2,FALSE)</f>
        <v>Product-7</v>
      </c>
      <c r="N954" s="2">
        <f t="shared" si="59"/>
        <v>1</v>
      </c>
    </row>
    <row r="955" customHeight="1" spans="1:14">
      <c r="A955" s="5">
        <f t="shared" si="56"/>
        <v>43482</v>
      </c>
      <c r="B955" s="6">
        <v>10003</v>
      </c>
      <c r="C955" s="6" t="str">
        <f>VLOOKUP(B955,'Emp Master'!$A$2:$C$21,2,FALSE)</f>
        <v>EMP-3</v>
      </c>
      <c r="D955" s="6" t="s">
        <v>13</v>
      </c>
      <c r="E955" s="6" t="str">
        <f>VLOOKUP(D955,'Product Master'!$A$2:$C$31,2,FALSE)</f>
        <v>Product-23</v>
      </c>
      <c r="F955" s="6">
        <v>81</v>
      </c>
      <c r="G955" s="7">
        <f>VLOOKUP(D955,'Product Master'!$A$2:$C$31,3,FALSE)</f>
        <v>239</v>
      </c>
      <c r="H955" s="7">
        <f t="shared" si="57"/>
        <v>19359</v>
      </c>
      <c r="I955" t="str">
        <f>VLOOKUP(B955,'Emp Master'!$A$2:$C$21,3,FALSE)</f>
        <v>Supervisor-1</v>
      </c>
      <c r="J955" s="2">
        <f t="shared" si="58"/>
        <v>1</v>
      </c>
      <c r="M955" t="str">
        <f>VLOOKUP(D955,'Product Master'!$A$2:$C$31,2,FALSE)</f>
        <v>Product-23</v>
      </c>
      <c r="N955" s="2">
        <f t="shared" si="59"/>
        <v>0</v>
      </c>
    </row>
    <row r="956" customHeight="1" spans="1:14">
      <c r="A956" s="5">
        <f t="shared" si="56"/>
        <v>43482</v>
      </c>
      <c r="B956" s="6">
        <v>10016</v>
      </c>
      <c r="C956" s="6" t="str">
        <f>VLOOKUP(B956,'Emp Master'!$A$2:$C$21,2,FALSE)</f>
        <v>EMP-16</v>
      </c>
      <c r="D956" s="6" t="s">
        <v>33</v>
      </c>
      <c r="E956" s="6" t="str">
        <f>VLOOKUP(D956,'Product Master'!$A$2:$C$31,2,FALSE)</f>
        <v>Product-11</v>
      </c>
      <c r="F956" s="6">
        <v>224</v>
      </c>
      <c r="G956" s="7">
        <f>VLOOKUP(D956,'Product Master'!$A$2:$C$31,3,FALSE)</f>
        <v>239</v>
      </c>
      <c r="H956" s="7">
        <f t="shared" si="57"/>
        <v>53536</v>
      </c>
      <c r="I956" t="str">
        <f>VLOOKUP(B956,'Emp Master'!$A$2:$C$21,3,FALSE)</f>
        <v>Supervisor-4</v>
      </c>
      <c r="J956" s="2">
        <f t="shared" si="58"/>
        <v>1</v>
      </c>
      <c r="M956" t="str">
        <f>VLOOKUP(D956,'Product Master'!$A$2:$C$31,2,FALSE)</f>
        <v>Product-11</v>
      </c>
      <c r="N956" s="2">
        <f t="shared" si="59"/>
        <v>1</v>
      </c>
    </row>
    <row r="957" customHeight="1" spans="1:14">
      <c r="A957" s="5">
        <f t="shared" ref="A957:A1020" si="60">A898+1</f>
        <v>43482</v>
      </c>
      <c r="B957" s="6">
        <v>10020</v>
      </c>
      <c r="C957" s="6" t="str">
        <f>VLOOKUP(B957,'Emp Master'!$A$2:$C$21,2,FALSE)</f>
        <v>EMP-20</v>
      </c>
      <c r="D957" s="6" t="s">
        <v>31</v>
      </c>
      <c r="E957" s="6" t="str">
        <f>VLOOKUP(D957,'Product Master'!$A$2:$C$31,2,FALSE)</f>
        <v>Product-16</v>
      </c>
      <c r="F957" s="6">
        <v>235</v>
      </c>
      <c r="G957" s="7">
        <f>VLOOKUP(D957,'Product Master'!$A$2:$C$31,3,FALSE)</f>
        <v>92</v>
      </c>
      <c r="H957" s="7">
        <f t="shared" si="57"/>
        <v>21620</v>
      </c>
      <c r="I957" t="str">
        <f>VLOOKUP(B957,'Emp Master'!$A$2:$C$21,3,FALSE)</f>
        <v>Supervisor-4</v>
      </c>
      <c r="J957" s="2">
        <f t="shared" si="58"/>
        <v>1</v>
      </c>
      <c r="M957" t="str">
        <f>VLOOKUP(D957,'Product Master'!$A$2:$C$31,2,FALSE)</f>
        <v>Product-16</v>
      </c>
      <c r="N957" s="2">
        <f t="shared" si="59"/>
        <v>1</v>
      </c>
    </row>
    <row r="958" customHeight="1" spans="1:14">
      <c r="A958" s="5">
        <f t="shared" si="60"/>
        <v>43482</v>
      </c>
      <c r="B958" s="6">
        <v>10013</v>
      </c>
      <c r="C958" s="6" t="str">
        <f>VLOOKUP(B958,'Emp Master'!$A$2:$C$21,2,FALSE)</f>
        <v>EMP-13</v>
      </c>
      <c r="D958" s="6" t="s">
        <v>32</v>
      </c>
      <c r="E958" s="6" t="str">
        <f>VLOOKUP(D958,'Product Master'!$A$2:$C$31,2,FALSE)</f>
        <v>Product-10</v>
      </c>
      <c r="F958" s="6">
        <v>61</v>
      </c>
      <c r="G958" s="7">
        <f>VLOOKUP(D958,'Product Master'!$A$2:$C$31,3,FALSE)</f>
        <v>515</v>
      </c>
      <c r="H958" s="7">
        <f t="shared" si="57"/>
        <v>31415</v>
      </c>
      <c r="I958" t="str">
        <f>VLOOKUP(B958,'Emp Master'!$A$2:$C$21,3,FALSE)</f>
        <v>Supervisor-3</v>
      </c>
      <c r="J958" s="2">
        <f t="shared" si="58"/>
        <v>1</v>
      </c>
      <c r="M958" t="str">
        <f>VLOOKUP(D958,'Product Master'!$A$2:$C$31,2,FALSE)</f>
        <v>Product-10</v>
      </c>
      <c r="N958" s="2">
        <f t="shared" si="59"/>
        <v>0</v>
      </c>
    </row>
    <row r="959" customHeight="1" spans="1:14">
      <c r="A959" s="5">
        <f t="shared" si="60"/>
        <v>43482</v>
      </c>
      <c r="B959" s="6">
        <v>10015</v>
      </c>
      <c r="C959" s="6" t="str">
        <f>VLOOKUP(B959,'Emp Master'!$A$2:$C$21,2,FALSE)</f>
        <v>EMP-15</v>
      </c>
      <c r="D959" s="6" t="s">
        <v>8</v>
      </c>
      <c r="E959" s="6" t="str">
        <f>VLOOKUP(D959,'Product Master'!$A$2:$C$31,2,FALSE)</f>
        <v>Product-4</v>
      </c>
      <c r="F959" s="6">
        <v>77</v>
      </c>
      <c r="G959" s="7">
        <f>VLOOKUP(D959,'Product Master'!$A$2:$C$31,3,FALSE)</f>
        <v>84</v>
      </c>
      <c r="H959" s="7">
        <f t="shared" si="57"/>
        <v>6468</v>
      </c>
      <c r="I959" t="str">
        <f>VLOOKUP(B959,'Emp Master'!$A$2:$C$21,3,FALSE)</f>
        <v>Supervisor-3</v>
      </c>
      <c r="J959" s="2">
        <f t="shared" si="58"/>
        <v>0</v>
      </c>
      <c r="M959" t="str">
        <f>VLOOKUP(D959,'Product Master'!$A$2:$C$31,2,FALSE)</f>
        <v>Product-4</v>
      </c>
      <c r="N959" s="2">
        <f t="shared" si="59"/>
        <v>0</v>
      </c>
    </row>
    <row r="960" customHeight="1" spans="1:14">
      <c r="A960" s="5">
        <f t="shared" si="60"/>
        <v>43482</v>
      </c>
      <c r="B960" s="6">
        <v>10017</v>
      </c>
      <c r="C960" s="6" t="str">
        <f>VLOOKUP(B960,'Emp Master'!$A$2:$C$21,2,FALSE)</f>
        <v>EMP-17</v>
      </c>
      <c r="D960" s="6" t="s">
        <v>31</v>
      </c>
      <c r="E960" s="6" t="str">
        <f>VLOOKUP(D960,'Product Master'!$A$2:$C$31,2,FALSE)</f>
        <v>Product-16</v>
      </c>
      <c r="F960" s="6">
        <v>138</v>
      </c>
      <c r="G960" s="7">
        <f>VLOOKUP(D960,'Product Master'!$A$2:$C$31,3,FALSE)</f>
        <v>92</v>
      </c>
      <c r="H960" s="7">
        <f t="shared" si="57"/>
        <v>12696</v>
      </c>
      <c r="I960" t="str">
        <f>VLOOKUP(B960,'Emp Master'!$A$2:$C$21,3,FALSE)</f>
        <v>Supervisor-4</v>
      </c>
      <c r="J960" s="2">
        <f t="shared" si="58"/>
        <v>0</v>
      </c>
      <c r="M960" t="str">
        <f>VLOOKUP(D960,'Product Master'!$A$2:$C$31,2,FALSE)</f>
        <v>Product-16</v>
      </c>
      <c r="N960" s="2">
        <f t="shared" si="59"/>
        <v>1</v>
      </c>
    </row>
    <row r="961" customHeight="1" spans="1:14">
      <c r="A961" s="5">
        <f t="shared" si="60"/>
        <v>43482</v>
      </c>
      <c r="B961" s="6">
        <v>10003</v>
      </c>
      <c r="C961" s="6" t="str">
        <f>VLOOKUP(B961,'Emp Master'!$A$2:$C$21,2,FALSE)</f>
        <v>EMP-3</v>
      </c>
      <c r="D961" s="6" t="s">
        <v>26</v>
      </c>
      <c r="E961" s="6" t="str">
        <f>VLOOKUP(D961,'Product Master'!$A$2:$C$31,2,FALSE)</f>
        <v>Product-28</v>
      </c>
      <c r="F961" s="6">
        <v>188</v>
      </c>
      <c r="G961" s="7">
        <f>VLOOKUP(D961,'Product Master'!$A$2:$C$31,3,FALSE)</f>
        <v>107</v>
      </c>
      <c r="H961" s="7">
        <f t="shared" si="57"/>
        <v>20116</v>
      </c>
      <c r="I961" t="str">
        <f>VLOOKUP(B961,'Emp Master'!$A$2:$C$21,3,FALSE)</f>
        <v>Supervisor-1</v>
      </c>
      <c r="J961" s="2">
        <f t="shared" si="58"/>
        <v>1</v>
      </c>
      <c r="M961" t="str">
        <f>VLOOKUP(D961,'Product Master'!$A$2:$C$31,2,FALSE)</f>
        <v>Product-28</v>
      </c>
      <c r="N961" s="2">
        <f t="shared" si="59"/>
        <v>1</v>
      </c>
    </row>
    <row r="962" customHeight="1" spans="1:14">
      <c r="A962" s="5">
        <f t="shared" si="60"/>
        <v>43482</v>
      </c>
      <c r="B962" s="6">
        <v>10010</v>
      </c>
      <c r="C962" s="6" t="str">
        <f>VLOOKUP(B962,'Emp Master'!$A$2:$C$21,2,FALSE)</f>
        <v>EMP-10</v>
      </c>
      <c r="D962" s="6" t="s">
        <v>5</v>
      </c>
      <c r="E962" s="6" t="str">
        <f>VLOOKUP(D962,'Product Master'!$A$2:$C$31,2,FALSE)</f>
        <v>Product-1</v>
      </c>
      <c r="F962" s="6">
        <v>96</v>
      </c>
      <c r="G962" s="7">
        <f>VLOOKUP(D962,'Product Master'!$A$2:$C$31,3,FALSE)</f>
        <v>600</v>
      </c>
      <c r="H962" s="7">
        <f t="shared" si="57"/>
        <v>57600</v>
      </c>
      <c r="I962" t="str">
        <f>VLOOKUP(B962,'Emp Master'!$A$2:$C$21,3,FALSE)</f>
        <v>Supervisor-2</v>
      </c>
      <c r="J962" s="2">
        <f t="shared" si="58"/>
        <v>1</v>
      </c>
      <c r="M962" t="str">
        <f>VLOOKUP(D962,'Product Master'!$A$2:$C$31,2,FALSE)</f>
        <v>Product-1</v>
      </c>
      <c r="N962" s="2">
        <f t="shared" si="59"/>
        <v>0</v>
      </c>
    </row>
    <row r="963" customHeight="1" spans="1:14">
      <c r="A963" s="5">
        <f t="shared" si="60"/>
        <v>43482</v>
      </c>
      <c r="B963" s="6">
        <v>10013</v>
      </c>
      <c r="C963" s="6" t="str">
        <f>VLOOKUP(B963,'Emp Master'!$A$2:$C$21,2,FALSE)</f>
        <v>EMP-13</v>
      </c>
      <c r="D963" s="6" t="s">
        <v>12</v>
      </c>
      <c r="E963" s="6" t="str">
        <f>VLOOKUP(D963,'Product Master'!$A$2:$C$31,2,FALSE)</f>
        <v>Product-8</v>
      </c>
      <c r="F963" s="6">
        <v>184</v>
      </c>
      <c r="G963" s="7">
        <f>VLOOKUP(D963,'Product Master'!$A$2:$C$31,3,FALSE)</f>
        <v>68</v>
      </c>
      <c r="H963" s="7">
        <f t="shared" ref="H963:H1026" si="61">F963*G963</f>
        <v>12512</v>
      </c>
      <c r="I963" t="str">
        <f>VLOOKUP(B963,'Emp Master'!$A$2:$C$21,3,FALSE)</f>
        <v>Supervisor-3</v>
      </c>
      <c r="J963" s="2">
        <f t="shared" ref="J963:J1026" si="62">IF(H963&lt;15000,0,1)</f>
        <v>0</v>
      </c>
      <c r="M963" t="str">
        <f>VLOOKUP(D963,'Product Master'!$A$2:$C$31,2,FALSE)</f>
        <v>Product-8</v>
      </c>
      <c r="N963" s="2">
        <f t="shared" ref="N963:N1026" si="63">IF(F963&lt;100,0,1)</f>
        <v>1</v>
      </c>
    </row>
    <row r="964" customHeight="1" spans="1:14">
      <c r="A964" s="5">
        <f t="shared" si="60"/>
        <v>43482</v>
      </c>
      <c r="B964" s="6">
        <v>10006</v>
      </c>
      <c r="C964" s="6" t="str">
        <f>VLOOKUP(B964,'Emp Master'!$A$2:$C$21,2,FALSE)</f>
        <v>EMP-6</v>
      </c>
      <c r="D964" s="6" t="s">
        <v>6</v>
      </c>
      <c r="E964" s="6" t="str">
        <f>VLOOKUP(D964,'Product Master'!$A$2:$C$31,2,FALSE)</f>
        <v>Product-19</v>
      </c>
      <c r="F964" s="6">
        <v>82</v>
      </c>
      <c r="G964" s="7">
        <f>VLOOKUP(D964,'Product Master'!$A$2:$C$31,3,FALSE)</f>
        <v>79</v>
      </c>
      <c r="H964" s="7">
        <f t="shared" si="61"/>
        <v>6478</v>
      </c>
      <c r="I964" t="str">
        <f>VLOOKUP(B964,'Emp Master'!$A$2:$C$21,3,FALSE)</f>
        <v>Supervisor-1</v>
      </c>
      <c r="J964" s="2">
        <f t="shared" si="62"/>
        <v>0</v>
      </c>
      <c r="M964" t="str">
        <f>VLOOKUP(D964,'Product Master'!$A$2:$C$31,2,FALSE)</f>
        <v>Product-19</v>
      </c>
      <c r="N964" s="2">
        <f t="shared" si="63"/>
        <v>0</v>
      </c>
    </row>
    <row r="965" customHeight="1" spans="1:14">
      <c r="A965" s="5">
        <f t="shared" si="60"/>
        <v>43482</v>
      </c>
      <c r="B965" s="6">
        <v>10007</v>
      </c>
      <c r="C965" s="6" t="str">
        <f>VLOOKUP(B965,'Emp Master'!$A$2:$C$21,2,FALSE)</f>
        <v>EMP-7</v>
      </c>
      <c r="D965" s="6" t="s">
        <v>23</v>
      </c>
      <c r="E965" s="6" t="str">
        <f>VLOOKUP(D965,'Product Master'!$A$2:$C$31,2,FALSE)</f>
        <v>Product-20</v>
      </c>
      <c r="F965" s="6">
        <v>138</v>
      </c>
      <c r="G965" s="7">
        <f>VLOOKUP(D965,'Product Master'!$A$2:$C$31,3,FALSE)</f>
        <v>70</v>
      </c>
      <c r="H965" s="7">
        <f t="shared" si="61"/>
        <v>9660</v>
      </c>
      <c r="I965" t="str">
        <f>VLOOKUP(B965,'Emp Master'!$A$2:$C$21,3,FALSE)</f>
        <v>Supervisor-2</v>
      </c>
      <c r="J965" s="2">
        <f t="shared" si="62"/>
        <v>0</v>
      </c>
      <c r="M965" t="str">
        <f>VLOOKUP(D965,'Product Master'!$A$2:$C$31,2,FALSE)</f>
        <v>Product-20</v>
      </c>
      <c r="N965" s="2">
        <f t="shared" si="63"/>
        <v>1</v>
      </c>
    </row>
    <row r="966" customHeight="1" spans="1:14">
      <c r="A966" s="5">
        <f t="shared" si="60"/>
        <v>43482</v>
      </c>
      <c r="B966" s="6">
        <v>10008</v>
      </c>
      <c r="C966" s="6" t="str">
        <f>VLOOKUP(B966,'Emp Master'!$A$2:$C$21,2,FALSE)</f>
        <v>EMP-8</v>
      </c>
      <c r="D966" s="6" t="s">
        <v>31</v>
      </c>
      <c r="E966" s="6" t="str">
        <f>VLOOKUP(D966,'Product Master'!$A$2:$C$31,2,FALSE)</f>
        <v>Product-16</v>
      </c>
      <c r="F966" s="6">
        <v>214</v>
      </c>
      <c r="G966" s="7">
        <f>VLOOKUP(D966,'Product Master'!$A$2:$C$31,3,FALSE)</f>
        <v>92</v>
      </c>
      <c r="H966" s="7">
        <f t="shared" si="61"/>
        <v>19688</v>
      </c>
      <c r="I966" t="str">
        <f>VLOOKUP(B966,'Emp Master'!$A$2:$C$21,3,FALSE)</f>
        <v>Supervisor-2</v>
      </c>
      <c r="J966" s="2">
        <f t="shared" si="62"/>
        <v>1</v>
      </c>
      <c r="M966" t="str">
        <f>VLOOKUP(D966,'Product Master'!$A$2:$C$31,2,FALSE)</f>
        <v>Product-16</v>
      </c>
      <c r="N966" s="2">
        <f t="shared" si="63"/>
        <v>1</v>
      </c>
    </row>
    <row r="967" customHeight="1" spans="1:14">
      <c r="A967" s="5">
        <f t="shared" si="60"/>
        <v>43482</v>
      </c>
      <c r="B967" s="6">
        <v>10008</v>
      </c>
      <c r="C967" s="6" t="str">
        <f>VLOOKUP(B967,'Emp Master'!$A$2:$C$21,2,FALSE)</f>
        <v>EMP-8</v>
      </c>
      <c r="D967" s="6" t="s">
        <v>7</v>
      </c>
      <c r="E967" s="6" t="str">
        <f>VLOOKUP(D967,'Product Master'!$A$2:$C$31,2,FALSE)</f>
        <v>Product-22</v>
      </c>
      <c r="F967" s="6">
        <v>127</v>
      </c>
      <c r="G967" s="7">
        <f>VLOOKUP(D967,'Product Master'!$A$2:$C$31,3,FALSE)</f>
        <v>87</v>
      </c>
      <c r="H967" s="7">
        <f t="shared" si="61"/>
        <v>11049</v>
      </c>
      <c r="I967" t="str">
        <f>VLOOKUP(B967,'Emp Master'!$A$2:$C$21,3,FALSE)</f>
        <v>Supervisor-2</v>
      </c>
      <c r="J967" s="2">
        <f t="shared" si="62"/>
        <v>0</v>
      </c>
      <c r="M967" t="str">
        <f>VLOOKUP(D967,'Product Master'!$A$2:$C$31,2,FALSE)</f>
        <v>Product-22</v>
      </c>
      <c r="N967" s="2">
        <f t="shared" si="63"/>
        <v>1</v>
      </c>
    </row>
    <row r="968" customHeight="1" spans="1:14">
      <c r="A968" s="5">
        <f t="shared" si="60"/>
        <v>43482</v>
      </c>
      <c r="B968" s="6">
        <v>10019</v>
      </c>
      <c r="C968" s="6" t="str">
        <f>VLOOKUP(B968,'Emp Master'!$A$2:$C$21,2,FALSE)</f>
        <v>EMP-19</v>
      </c>
      <c r="D968" s="6" t="s">
        <v>15</v>
      </c>
      <c r="E968" s="6" t="str">
        <f>VLOOKUP(D968,'Product Master'!$A$2:$C$31,2,FALSE)</f>
        <v>Product-29</v>
      </c>
      <c r="F968" s="6">
        <v>164</v>
      </c>
      <c r="G968" s="7">
        <f>VLOOKUP(D968,'Product Master'!$A$2:$C$31,3,FALSE)</f>
        <v>129</v>
      </c>
      <c r="H968" s="7">
        <f t="shared" si="61"/>
        <v>21156</v>
      </c>
      <c r="I968" t="str">
        <f>VLOOKUP(B968,'Emp Master'!$A$2:$C$21,3,FALSE)</f>
        <v>Supervisor-4</v>
      </c>
      <c r="J968" s="2">
        <f t="shared" si="62"/>
        <v>1</v>
      </c>
      <c r="M968" t="str">
        <f>VLOOKUP(D968,'Product Master'!$A$2:$C$31,2,FALSE)</f>
        <v>Product-29</v>
      </c>
      <c r="N968" s="2">
        <f t="shared" si="63"/>
        <v>1</v>
      </c>
    </row>
    <row r="969" customHeight="1" spans="1:14">
      <c r="A969" s="5">
        <f t="shared" si="60"/>
        <v>43482</v>
      </c>
      <c r="B969" s="6">
        <v>10010</v>
      </c>
      <c r="C969" s="6" t="str">
        <f>VLOOKUP(B969,'Emp Master'!$A$2:$C$21,2,FALSE)</f>
        <v>EMP-10</v>
      </c>
      <c r="D969" s="6" t="s">
        <v>21</v>
      </c>
      <c r="E969" s="6" t="str">
        <f>VLOOKUP(D969,'Product Master'!$A$2:$C$31,2,FALSE)</f>
        <v>Product-6</v>
      </c>
      <c r="F969" s="6">
        <v>159</v>
      </c>
      <c r="G969" s="7">
        <f>VLOOKUP(D969,'Product Master'!$A$2:$C$31,3,FALSE)</f>
        <v>113</v>
      </c>
      <c r="H969" s="7">
        <f t="shared" si="61"/>
        <v>17967</v>
      </c>
      <c r="I969" t="str">
        <f>VLOOKUP(B969,'Emp Master'!$A$2:$C$21,3,FALSE)</f>
        <v>Supervisor-2</v>
      </c>
      <c r="J969" s="2">
        <f t="shared" si="62"/>
        <v>1</v>
      </c>
      <c r="M969" t="str">
        <f>VLOOKUP(D969,'Product Master'!$A$2:$C$31,2,FALSE)</f>
        <v>Product-6</v>
      </c>
      <c r="N969" s="2">
        <f t="shared" si="63"/>
        <v>1</v>
      </c>
    </row>
    <row r="970" customHeight="1" spans="1:14">
      <c r="A970" s="5">
        <f t="shared" si="60"/>
        <v>43482</v>
      </c>
      <c r="B970" s="6">
        <v>10005</v>
      </c>
      <c r="C970" s="6" t="str">
        <f>VLOOKUP(B970,'Emp Master'!$A$2:$C$21,2,FALSE)</f>
        <v>EMP-5</v>
      </c>
      <c r="D970" s="6" t="s">
        <v>20</v>
      </c>
      <c r="E970" s="6" t="str">
        <f>VLOOKUP(D970,'Product Master'!$A$2:$C$31,2,FALSE)</f>
        <v>Product-17</v>
      </c>
      <c r="F970" s="6">
        <v>286</v>
      </c>
      <c r="G970" s="7">
        <f>VLOOKUP(D970,'Product Master'!$A$2:$C$31,3,FALSE)</f>
        <v>116</v>
      </c>
      <c r="H970" s="7">
        <f t="shared" si="61"/>
        <v>33176</v>
      </c>
      <c r="I970" t="str">
        <f>VLOOKUP(B970,'Emp Master'!$A$2:$C$21,3,FALSE)</f>
        <v>Supervisor-1</v>
      </c>
      <c r="J970" s="2">
        <f t="shared" si="62"/>
        <v>1</v>
      </c>
      <c r="M970" t="str">
        <f>VLOOKUP(D970,'Product Master'!$A$2:$C$31,2,FALSE)</f>
        <v>Product-17</v>
      </c>
      <c r="N970" s="2">
        <f t="shared" si="63"/>
        <v>1</v>
      </c>
    </row>
    <row r="971" customHeight="1" spans="1:14">
      <c r="A971" s="5">
        <f t="shared" si="60"/>
        <v>43482</v>
      </c>
      <c r="B971" s="6">
        <v>10001</v>
      </c>
      <c r="C971" s="6" t="str">
        <f>VLOOKUP(B971,'Emp Master'!$A$2:$C$21,2,FALSE)</f>
        <v>EMP-1</v>
      </c>
      <c r="D971" s="6" t="s">
        <v>9</v>
      </c>
      <c r="E971" s="6" t="str">
        <f>VLOOKUP(D971,'Product Master'!$A$2:$C$31,2,FALSE)</f>
        <v>Product-18</v>
      </c>
      <c r="F971" s="6">
        <v>70</v>
      </c>
      <c r="G971" s="7">
        <f>VLOOKUP(D971,'Product Master'!$A$2:$C$31,3,FALSE)</f>
        <v>291</v>
      </c>
      <c r="H971" s="7">
        <f t="shared" si="61"/>
        <v>20370</v>
      </c>
      <c r="I971" t="str">
        <f>VLOOKUP(B971,'Emp Master'!$A$2:$C$21,3,FALSE)</f>
        <v>Supervisor-1</v>
      </c>
      <c r="J971" s="2">
        <f t="shared" si="62"/>
        <v>1</v>
      </c>
      <c r="M971" t="str">
        <f>VLOOKUP(D971,'Product Master'!$A$2:$C$31,2,FALSE)</f>
        <v>Product-18</v>
      </c>
      <c r="N971" s="2">
        <f t="shared" si="63"/>
        <v>0</v>
      </c>
    </row>
    <row r="972" customHeight="1" spans="1:14">
      <c r="A972" s="5">
        <f t="shared" si="60"/>
        <v>43482</v>
      </c>
      <c r="B972" s="6">
        <v>10016</v>
      </c>
      <c r="C972" s="6" t="str">
        <f>VLOOKUP(B972,'Emp Master'!$A$2:$C$21,2,FALSE)</f>
        <v>EMP-16</v>
      </c>
      <c r="D972" s="6" t="s">
        <v>8</v>
      </c>
      <c r="E972" s="6" t="str">
        <f>VLOOKUP(D972,'Product Master'!$A$2:$C$31,2,FALSE)</f>
        <v>Product-4</v>
      </c>
      <c r="F972" s="6">
        <v>55</v>
      </c>
      <c r="G972" s="7">
        <f>VLOOKUP(D972,'Product Master'!$A$2:$C$31,3,FALSE)</f>
        <v>84</v>
      </c>
      <c r="H972" s="7">
        <f t="shared" si="61"/>
        <v>4620</v>
      </c>
      <c r="I972" t="str">
        <f>VLOOKUP(B972,'Emp Master'!$A$2:$C$21,3,FALSE)</f>
        <v>Supervisor-4</v>
      </c>
      <c r="J972" s="2">
        <f t="shared" si="62"/>
        <v>0</v>
      </c>
      <c r="M972" t="str">
        <f>VLOOKUP(D972,'Product Master'!$A$2:$C$31,2,FALSE)</f>
        <v>Product-4</v>
      </c>
      <c r="N972" s="2">
        <f t="shared" si="63"/>
        <v>0</v>
      </c>
    </row>
    <row r="973" customHeight="1" spans="1:14">
      <c r="A973" s="5">
        <f t="shared" si="60"/>
        <v>43482</v>
      </c>
      <c r="B973" s="6">
        <v>10007</v>
      </c>
      <c r="C973" s="6" t="str">
        <f>VLOOKUP(B973,'Emp Master'!$A$2:$C$21,2,FALSE)</f>
        <v>EMP-7</v>
      </c>
      <c r="D973" s="6" t="s">
        <v>7</v>
      </c>
      <c r="E973" s="6" t="str">
        <f>VLOOKUP(D973,'Product Master'!$A$2:$C$31,2,FALSE)</f>
        <v>Product-22</v>
      </c>
      <c r="F973" s="6">
        <v>114</v>
      </c>
      <c r="G973" s="7">
        <f>VLOOKUP(D973,'Product Master'!$A$2:$C$31,3,FALSE)</f>
        <v>87</v>
      </c>
      <c r="H973" s="7">
        <f t="shared" si="61"/>
        <v>9918</v>
      </c>
      <c r="I973" t="str">
        <f>VLOOKUP(B973,'Emp Master'!$A$2:$C$21,3,FALSE)</f>
        <v>Supervisor-2</v>
      </c>
      <c r="J973" s="2">
        <f t="shared" si="62"/>
        <v>0</v>
      </c>
      <c r="M973" t="str">
        <f>VLOOKUP(D973,'Product Master'!$A$2:$C$31,2,FALSE)</f>
        <v>Product-22</v>
      </c>
      <c r="N973" s="2">
        <f t="shared" si="63"/>
        <v>1</v>
      </c>
    </row>
    <row r="974" customHeight="1" spans="1:14">
      <c r="A974" s="5">
        <f t="shared" si="60"/>
        <v>43482</v>
      </c>
      <c r="B974" s="6">
        <v>10010</v>
      </c>
      <c r="C974" s="6" t="str">
        <f>VLOOKUP(B974,'Emp Master'!$A$2:$C$21,2,FALSE)</f>
        <v>EMP-10</v>
      </c>
      <c r="D974" s="6" t="s">
        <v>20</v>
      </c>
      <c r="E974" s="6" t="str">
        <f>VLOOKUP(D974,'Product Master'!$A$2:$C$31,2,FALSE)</f>
        <v>Product-17</v>
      </c>
      <c r="F974" s="6">
        <v>300</v>
      </c>
      <c r="G974" s="7">
        <f>VLOOKUP(D974,'Product Master'!$A$2:$C$31,3,FALSE)</f>
        <v>116</v>
      </c>
      <c r="H974" s="7">
        <f t="shared" si="61"/>
        <v>34800</v>
      </c>
      <c r="I974" t="str">
        <f>VLOOKUP(B974,'Emp Master'!$A$2:$C$21,3,FALSE)</f>
        <v>Supervisor-2</v>
      </c>
      <c r="J974" s="2">
        <f t="shared" si="62"/>
        <v>1</v>
      </c>
      <c r="M974" t="str">
        <f>VLOOKUP(D974,'Product Master'!$A$2:$C$31,2,FALSE)</f>
        <v>Product-17</v>
      </c>
      <c r="N974" s="2">
        <f t="shared" si="63"/>
        <v>1</v>
      </c>
    </row>
    <row r="975" customHeight="1" spans="1:14">
      <c r="A975" s="5">
        <f t="shared" si="60"/>
        <v>43482</v>
      </c>
      <c r="B975" s="6">
        <v>10017</v>
      </c>
      <c r="C975" s="6" t="str">
        <f>VLOOKUP(B975,'Emp Master'!$A$2:$C$21,2,FALSE)</f>
        <v>EMP-17</v>
      </c>
      <c r="D975" s="6" t="s">
        <v>28</v>
      </c>
      <c r="E975" s="6" t="str">
        <f>VLOOKUP(D975,'Product Master'!$A$2:$C$31,2,FALSE)</f>
        <v>Product-2</v>
      </c>
      <c r="F975" s="6">
        <v>210</v>
      </c>
      <c r="G975" s="7">
        <f>VLOOKUP(D975,'Product Master'!$A$2:$C$31,3,FALSE)</f>
        <v>114</v>
      </c>
      <c r="H975" s="7">
        <f t="shared" si="61"/>
        <v>23940</v>
      </c>
      <c r="I975" t="str">
        <f>VLOOKUP(B975,'Emp Master'!$A$2:$C$21,3,FALSE)</f>
        <v>Supervisor-4</v>
      </c>
      <c r="J975" s="2">
        <f t="shared" si="62"/>
        <v>1</v>
      </c>
      <c r="M975" t="str">
        <f>VLOOKUP(D975,'Product Master'!$A$2:$C$31,2,FALSE)</f>
        <v>Product-2</v>
      </c>
      <c r="N975" s="2">
        <f t="shared" si="63"/>
        <v>1</v>
      </c>
    </row>
    <row r="976" customHeight="1" spans="1:14">
      <c r="A976" s="5">
        <f t="shared" si="60"/>
        <v>43482</v>
      </c>
      <c r="B976" s="6">
        <v>10019</v>
      </c>
      <c r="C976" s="6" t="str">
        <f>VLOOKUP(B976,'Emp Master'!$A$2:$C$21,2,FALSE)</f>
        <v>EMP-19</v>
      </c>
      <c r="D976" s="6" t="s">
        <v>5</v>
      </c>
      <c r="E976" s="6" t="str">
        <f>VLOOKUP(D976,'Product Master'!$A$2:$C$31,2,FALSE)</f>
        <v>Product-1</v>
      </c>
      <c r="F976" s="6">
        <v>154</v>
      </c>
      <c r="G976" s="7">
        <f>VLOOKUP(D976,'Product Master'!$A$2:$C$31,3,FALSE)</f>
        <v>600</v>
      </c>
      <c r="H976" s="7">
        <f t="shared" si="61"/>
        <v>92400</v>
      </c>
      <c r="I976" t="str">
        <f>VLOOKUP(B976,'Emp Master'!$A$2:$C$21,3,FALSE)</f>
        <v>Supervisor-4</v>
      </c>
      <c r="J976" s="2">
        <f t="shared" si="62"/>
        <v>1</v>
      </c>
      <c r="M976" t="str">
        <f>VLOOKUP(D976,'Product Master'!$A$2:$C$31,2,FALSE)</f>
        <v>Product-1</v>
      </c>
      <c r="N976" s="2">
        <f t="shared" si="63"/>
        <v>1</v>
      </c>
    </row>
    <row r="977" customHeight="1" spans="1:14">
      <c r="A977" s="5">
        <f t="shared" si="60"/>
        <v>43482</v>
      </c>
      <c r="B977" s="6">
        <v>10018</v>
      </c>
      <c r="C977" s="6" t="str">
        <f>VLOOKUP(B977,'Emp Master'!$A$2:$C$21,2,FALSE)</f>
        <v>EMP-18</v>
      </c>
      <c r="D977" s="6" t="s">
        <v>29</v>
      </c>
      <c r="E977" s="6" t="str">
        <f>VLOOKUP(D977,'Product Master'!$A$2:$C$31,2,FALSE)</f>
        <v>Product-12</v>
      </c>
      <c r="F977" s="6">
        <v>190</v>
      </c>
      <c r="G977" s="7">
        <f>VLOOKUP(D977,'Product Master'!$A$2:$C$31,3,FALSE)</f>
        <v>808</v>
      </c>
      <c r="H977" s="7">
        <f t="shared" si="61"/>
        <v>153520</v>
      </c>
      <c r="I977" t="str">
        <f>VLOOKUP(B977,'Emp Master'!$A$2:$C$21,3,FALSE)</f>
        <v>Supervisor-4</v>
      </c>
      <c r="J977" s="2">
        <f t="shared" si="62"/>
        <v>1</v>
      </c>
      <c r="M977" t="str">
        <f>VLOOKUP(D977,'Product Master'!$A$2:$C$31,2,FALSE)</f>
        <v>Product-12</v>
      </c>
      <c r="N977" s="2">
        <f t="shared" si="63"/>
        <v>1</v>
      </c>
    </row>
    <row r="978" customHeight="1" spans="1:14">
      <c r="A978" s="5">
        <f t="shared" si="60"/>
        <v>43482</v>
      </c>
      <c r="B978" s="6">
        <v>10010</v>
      </c>
      <c r="C978" s="6" t="str">
        <f>VLOOKUP(B978,'Emp Master'!$A$2:$C$21,2,FALSE)</f>
        <v>EMP-10</v>
      </c>
      <c r="D978" s="6" t="s">
        <v>22</v>
      </c>
      <c r="E978" s="6" t="str">
        <f>VLOOKUP(D978,'Product Master'!$A$2:$C$31,2,FALSE)</f>
        <v>Product-9</v>
      </c>
      <c r="F978" s="6">
        <v>218</v>
      </c>
      <c r="G978" s="7">
        <f>VLOOKUP(D978,'Product Master'!$A$2:$C$31,3,FALSE)</f>
        <v>73</v>
      </c>
      <c r="H978" s="7">
        <f t="shared" si="61"/>
        <v>15914</v>
      </c>
      <c r="I978" t="str">
        <f>VLOOKUP(B978,'Emp Master'!$A$2:$C$21,3,FALSE)</f>
        <v>Supervisor-2</v>
      </c>
      <c r="J978" s="2">
        <f t="shared" si="62"/>
        <v>1</v>
      </c>
      <c r="M978" t="str">
        <f>VLOOKUP(D978,'Product Master'!$A$2:$C$31,2,FALSE)</f>
        <v>Product-9</v>
      </c>
      <c r="N978" s="2">
        <f t="shared" si="63"/>
        <v>1</v>
      </c>
    </row>
    <row r="979" customHeight="1" spans="1:14">
      <c r="A979" s="5">
        <f t="shared" si="60"/>
        <v>43482</v>
      </c>
      <c r="B979" s="6">
        <v>10016</v>
      </c>
      <c r="C979" s="6" t="str">
        <f>VLOOKUP(B979,'Emp Master'!$A$2:$C$21,2,FALSE)</f>
        <v>EMP-16</v>
      </c>
      <c r="D979" s="6" t="s">
        <v>32</v>
      </c>
      <c r="E979" s="6" t="str">
        <f>VLOOKUP(D979,'Product Master'!$A$2:$C$31,2,FALSE)</f>
        <v>Product-10</v>
      </c>
      <c r="F979" s="6">
        <v>244</v>
      </c>
      <c r="G979" s="7">
        <f>VLOOKUP(D979,'Product Master'!$A$2:$C$31,3,FALSE)</f>
        <v>515</v>
      </c>
      <c r="H979" s="7">
        <f t="shared" si="61"/>
        <v>125660</v>
      </c>
      <c r="I979" t="str">
        <f>VLOOKUP(B979,'Emp Master'!$A$2:$C$21,3,FALSE)</f>
        <v>Supervisor-4</v>
      </c>
      <c r="J979" s="2">
        <f t="shared" si="62"/>
        <v>1</v>
      </c>
      <c r="M979" t="str">
        <f>VLOOKUP(D979,'Product Master'!$A$2:$C$31,2,FALSE)</f>
        <v>Product-10</v>
      </c>
      <c r="N979" s="2">
        <f t="shared" si="63"/>
        <v>1</v>
      </c>
    </row>
    <row r="980" customHeight="1" spans="1:14">
      <c r="A980" s="5">
        <f t="shared" si="60"/>
        <v>43482</v>
      </c>
      <c r="B980" s="6">
        <v>10006</v>
      </c>
      <c r="C980" s="6" t="str">
        <f>VLOOKUP(B980,'Emp Master'!$A$2:$C$21,2,FALSE)</f>
        <v>EMP-6</v>
      </c>
      <c r="D980" s="6" t="s">
        <v>23</v>
      </c>
      <c r="E980" s="6" t="str">
        <f>VLOOKUP(D980,'Product Master'!$A$2:$C$31,2,FALSE)</f>
        <v>Product-20</v>
      </c>
      <c r="F980" s="6">
        <v>72</v>
      </c>
      <c r="G980" s="7">
        <f>VLOOKUP(D980,'Product Master'!$A$2:$C$31,3,FALSE)</f>
        <v>70</v>
      </c>
      <c r="H980" s="7">
        <f t="shared" si="61"/>
        <v>5040</v>
      </c>
      <c r="I980" t="str">
        <f>VLOOKUP(B980,'Emp Master'!$A$2:$C$21,3,FALSE)</f>
        <v>Supervisor-1</v>
      </c>
      <c r="J980" s="2">
        <f t="shared" si="62"/>
        <v>0</v>
      </c>
      <c r="M980" t="str">
        <f>VLOOKUP(D980,'Product Master'!$A$2:$C$31,2,FALSE)</f>
        <v>Product-20</v>
      </c>
      <c r="N980" s="2">
        <f t="shared" si="63"/>
        <v>0</v>
      </c>
    </row>
    <row r="981" customHeight="1" spans="1:14">
      <c r="A981" s="5">
        <f t="shared" si="60"/>
        <v>43482</v>
      </c>
      <c r="B981" s="6">
        <v>10015</v>
      </c>
      <c r="C981" s="6" t="str">
        <f>VLOOKUP(B981,'Emp Master'!$A$2:$C$21,2,FALSE)</f>
        <v>EMP-15</v>
      </c>
      <c r="D981" s="6" t="s">
        <v>24</v>
      </c>
      <c r="E981" s="6" t="str">
        <f>VLOOKUP(D981,'Product Master'!$A$2:$C$31,2,FALSE)</f>
        <v>Product-5</v>
      </c>
      <c r="F981" s="6">
        <v>211</v>
      </c>
      <c r="G981" s="7">
        <f>VLOOKUP(D981,'Product Master'!$A$2:$C$31,3,FALSE)</f>
        <v>440</v>
      </c>
      <c r="H981" s="7">
        <f t="shared" si="61"/>
        <v>92840</v>
      </c>
      <c r="I981" t="str">
        <f>VLOOKUP(B981,'Emp Master'!$A$2:$C$21,3,FALSE)</f>
        <v>Supervisor-3</v>
      </c>
      <c r="J981" s="2">
        <f t="shared" si="62"/>
        <v>1</v>
      </c>
      <c r="M981" t="str">
        <f>VLOOKUP(D981,'Product Master'!$A$2:$C$31,2,FALSE)</f>
        <v>Product-5</v>
      </c>
      <c r="N981" s="2">
        <f t="shared" si="63"/>
        <v>1</v>
      </c>
    </row>
    <row r="982" customHeight="1" spans="1:14">
      <c r="A982" s="5">
        <f t="shared" si="60"/>
        <v>43482</v>
      </c>
      <c r="B982" s="6">
        <v>10020</v>
      </c>
      <c r="C982" s="6" t="str">
        <f>VLOOKUP(B982,'Emp Master'!$A$2:$C$21,2,FALSE)</f>
        <v>EMP-20</v>
      </c>
      <c r="D982" s="6" t="s">
        <v>15</v>
      </c>
      <c r="E982" s="6" t="str">
        <f>VLOOKUP(D982,'Product Master'!$A$2:$C$31,2,FALSE)</f>
        <v>Product-29</v>
      </c>
      <c r="F982" s="6">
        <v>191</v>
      </c>
      <c r="G982" s="7">
        <f>VLOOKUP(D982,'Product Master'!$A$2:$C$31,3,FALSE)</f>
        <v>129</v>
      </c>
      <c r="H982" s="7">
        <f t="shared" si="61"/>
        <v>24639</v>
      </c>
      <c r="I982" t="str">
        <f>VLOOKUP(B982,'Emp Master'!$A$2:$C$21,3,FALSE)</f>
        <v>Supervisor-4</v>
      </c>
      <c r="J982" s="2">
        <f t="shared" si="62"/>
        <v>1</v>
      </c>
      <c r="M982" t="str">
        <f>VLOOKUP(D982,'Product Master'!$A$2:$C$31,2,FALSE)</f>
        <v>Product-29</v>
      </c>
      <c r="N982" s="2">
        <f t="shared" si="63"/>
        <v>1</v>
      </c>
    </row>
    <row r="983" customHeight="1" spans="1:14">
      <c r="A983" s="5">
        <f t="shared" si="60"/>
        <v>43482</v>
      </c>
      <c r="B983" s="6">
        <v>10010</v>
      </c>
      <c r="C983" s="6" t="str">
        <f>VLOOKUP(B983,'Emp Master'!$A$2:$C$21,2,FALSE)</f>
        <v>EMP-10</v>
      </c>
      <c r="D983" s="6" t="s">
        <v>13</v>
      </c>
      <c r="E983" s="6" t="str">
        <f>VLOOKUP(D983,'Product Master'!$A$2:$C$31,2,FALSE)</f>
        <v>Product-23</v>
      </c>
      <c r="F983" s="6">
        <v>253</v>
      </c>
      <c r="G983" s="7">
        <f>VLOOKUP(D983,'Product Master'!$A$2:$C$31,3,FALSE)</f>
        <v>239</v>
      </c>
      <c r="H983" s="7">
        <f t="shared" si="61"/>
        <v>60467</v>
      </c>
      <c r="I983" t="str">
        <f>VLOOKUP(B983,'Emp Master'!$A$2:$C$21,3,FALSE)</f>
        <v>Supervisor-2</v>
      </c>
      <c r="J983" s="2">
        <f t="shared" si="62"/>
        <v>1</v>
      </c>
      <c r="M983" t="str">
        <f>VLOOKUP(D983,'Product Master'!$A$2:$C$31,2,FALSE)</f>
        <v>Product-23</v>
      </c>
      <c r="N983" s="2">
        <f t="shared" si="63"/>
        <v>1</v>
      </c>
    </row>
    <row r="984" customHeight="1" spans="1:14">
      <c r="A984" s="5">
        <f t="shared" si="60"/>
        <v>43482</v>
      </c>
      <c r="B984" s="6">
        <v>10020</v>
      </c>
      <c r="C984" s="6" t="str">
        <f>VLOOKUP(B984,'Emp Master'!$A$2:$C$21,2,FALSE)</f>
        <v>EMP-20</v>
      </c>
      <c r="D984" s="6" t="s">
        <v>7</v>
      </c>
      <c r="E984" s="6" t="str">
        <f>VLOOKUP(D984,'Product Master'!$A$2:$C$31,2,FALSE)</f>
        <v>Product-22</v>
      </c>
      <c r="F984" s="6">
        <v>67</v>
      </c>
      <c r="G984" s="7">
        <f>VLOOKUP(D984,'Product Master'!$A$2:$C$31,3,FALSE)</f>
        <v>87</v>
      </c>
      <c r="H984" s="7">
        <f t="shared" si="61"/>
        <v>5829</v>
      </c>
      <c r="I984" t="str">
        <f>VLOOKUP(B984,'Emp Master'!$A$2:$C$21,3,FALSE)</f>
        <v>Supervisor-4</v>
      </c>
      <c r="J984" s="2">
        <f t="shared" si="62"/>
        <v>0</v>
      </c>
      <c r="M984" t="str">
        <f>VLOOKUP(D984,'Product Master'!$A$2:$C$31,2,FALSE)</f>
        <v>Product-22</v>
      </c>
      <c r="N984" s="2">
        <f t="shared" si="63"/>
        <v>0</v>
      </c>
    </row>
    <row r="985" customHeight="1" spans="1:14">
      <c r="A985" s="5">
        <f t="shared" si="60"/>
        <v>43482</v>
      </c>
      <c r="B985" s="6">
        <v>10017</v>
      </c>
      <c r="C985" s="6" t="str">
        <f>VLOOKUP(B985,'Emp Master'!$A$2:$C$21,2,FALSE)</f>
        <v>EMP-17</v>
      </c>
      <c r="D985" s="6" t="s">
        <v>10</v>
      </c>
      <c r="E985" s="6" t="str">
        <f>VLOOKUP(D985,'Product Master'!$A$2:$C$31,2,FALSE)</f>
        <v>Product-26</v>
      </c>
      <c r="F985" s="6">
        <v>229</v>
      </c>
      <c r="G985" s="7">
        <f>VLOOKUP(D985,'Product Master'!$A$2:$C$31,3,FALSE)</f>
        <v>110</v>
      </c>
      <c r="H985" s="7">
        <f t="shared" si="61"/>
        <v>25190</v>
      </c>
      <c r="I985" t="str">
        <f>VLOOKUP(B985,'Emp Master'!$A$2:$C$21,3,FALSE)</f>
        <v>Supervisor-4</v>
      </c>
      <c r="J985" s="2">
        <f t="shared" si="62"/>
        <v>1</v>
      </c>
      <c r="M985" t="str">
        <f>VLOOKUP(D985,'Product Master'!$A$2:$C$31,2,FALSE)</f>
        <v>Product-26</v>
      </c>
      <c r="N985" s="2">
        <f t="shared" si="63"/>
        <v>1</v>
      </c>
    </row>
    <row r="986" customHeight="1" spans="1:14">
      <c r="A986" s="5">
        <f t="shared" si="60"/>
        <v>43482</v>
      </c>
      <c r="B986" s="6">
        <v>10009</v>
      </c>
      <c r="C986" s="6" t="str">
        <f>VLOOKUP(B986,'Emp Master'!$A$2:$C$21,2,FALSE)</f>
        <v>EMP-9</v>
      </c>
      <c r="D986" s="6" t="s">
        <v>18</v>
      </c>
      <c r="E986" s="6" t="str">
        <f>VLOOKUP(D986,'Product Master'!$A$2:$C$31,2,FALSE)</f>
        <v>Product-25</v>
      </c>
      <c r="F986" s="6">
        <v>97</v>
      </c>
      <c r="G986" s="7">
        <f>VLOOKUP(D986,'Product Master'!$A$2:$C$31,3,FALSE)</f>
        <v>85</v>
      </c>
      <c r="H986" s="7">
        <f t="shared" si="61"/>
        <v>8245</v>
      </c>
      <c r="I986" t="str">
        <f>VLOOKUP(B986,'Emp Master'!$A$2:$C$21,3,FALSE)</f>
        <v>Supervisor-2</v>
      </c>
      <c r="J986" s="2">
        <f t="shared" si="62"/>
        <v>0</v>
      </c>
      <c r="M986" t="str">
        <f>VLOOKUP(D986,'Product Master'!$A$2:$C$31,2,FALSE)</f>
        <v>Product-25</v>
      </c>
      <c r="N986" s="2">
        <f t="shared" si="63"/>
        <v>0</v>
      </c>
    </row>
    <row r="987" customHeight="1" spans="1:14">
      <c r="A987" s="5">
        <f t="shared" si="60"/>
        <v>43482</v>
      </c>
      <c r="B987" s="6">
        <v>10006</v>
      </c>
      <c r="C987" s="6" t="str">
        <f>VLOOKUP(B987,'Emp Master'!$A$2:$C$21,2,FALSE)</f>
        <v>EMP-6</v>
      </c>
      <c r="D987" s="6" t="s">
        <v>6</v>
      </c>
      <c r="E987" s="6" t="str">
        <f>VLOOKUP(D987,'Product Master'!$A$2:$C$31,2,FALSE)</f>
        <v>Product-19</v>
      </c>
      <c r="F987" s="6">
        <v>287</v>
      </c>
      <c r="G987" s="7">
        <f>VLOOKUP(D987,'Product Master'!$A$2:$C$31,3,FALSE)</f>
        <v>79</v>
      </c>
      <c r="H987" s="7">
        <f t="shared" si="61"/>
        <v>22673</v>
      </c>
      <c r="I987" t="str">
        <f>VLOOKUP(B987,'Emp Master'!$A$2:$C$21,3,FALSE)</f>
        <v>Supervisor-1</v>
      </c>
      <c r="J987" s="2">
        <f t="shared" si="62"/>
        <v>1</v>
      </c>
      <c r="M987" t="str">
        <f>VLOOKUP(D987,'Product Master'!$A$2:$C$31,2,FALSE)</f>
        <v>Product-19</v>
      </c>
      <c r="N987" s="2">
        <f t="shared" si="63"/>
        <v>1</v>
      </c>
    </row>
    <row r="988" customHeight="1" spans="1:14">
      <c r="A988" s="5">
        <f t="shared" si="60"/>
        <v>43482</v>
      </c>
      <c r="B988" s="6">
        <v>10007</v>
      </c>
      <c r="C988" s="6" t="str">
        <f>VLOOKUP(B988,'Emp Master'!$A$2:$C$21,2,FALSE)</f>
        <v>EMP-7</v>
      </c>
      <c r="D988" s="6" t="s">
        <v>18</v>
      </c>
      <c r="E988" s="6" t="str">
        <f>VLOOKUP(D988,'Product Master'!$A$2:$C$31,2,FALSE)</f>
        <v>Product-25</v>
      </c>
      <c r="F988" s="6">
        <v>300</v>
      </c>
      <c r="G988" s="7">
        <f>VLOOKUP(D988,'Product Master'!$A$2:$C$31,3,FALSE)</f>
        <v>85</v>
      </c>
      <c r="H988" s="7">
        <f t="shared" si="61"/>
        <v>25500</v>
      </c>
      <c r="I988" t="str">
        <f>VLOOKUP(B988,'Emp Master'!$A$2:$C$21,3,FALSE)</f>
        <v>Supervisor-2</v>
      </c>
      <c r="J988" s="2">
        <f t="shared" si="62"/>
        <v>1</v>
      </c>
      <c r="M988" t="str">
        <f>VLOOKUP(D988,'Product Master'!$A$2:$C$31,2,FALSE)</f>
        <v>Product-25</v>
      </c>
      <c r="N988" s="2">
        <f t="shared" si="63"/>
        <v>1</v>
      </c>
    </row>
    <row r="989" customHeight="1" spans="1:14">
      <c r="A989" s="5">
        <f t="shared" si="60"/>
        <v>43482</v>
      </c>
      <c r="B989" s="6">
        <v>10019</v>
      </c>
      <c r="C989" s="6" t="str">
        <f>VLOOKUP(B989,'Emp Master'!$A$2:$C$21,2,FALSE)</f>
        <v>EMP-19</v>
      </c>
      <c r="D989" s="6" t="s">
        <v>14</v>
      </c>
      <c r="E989" s="6" t="str">
        <f>VLOOKUP(D989,'Product Master'!$A$2:$C$31,2,FALSE)</f>
        <v>Product-27</v>
      </c>
      <c r="F989" s="6">
        <v>64</v>
      </c>
      <c r="G989" s="7">
        <f>VLOOKUP(D989,'Product Master'!$A$2:$C$31,3,FALSE)</f>
        <v>139</v>
      </c>
      <c r="H989" s="7">
        <f t="shared" si="61"/>
        <v>8896</v>
      </c>
      <c r="I989" t="str">
        <f>VLOOKUP(B989,'Emp Master'!$A$2:$C$21,3,FALSE)</f>
        <v>Supervisor-4</v>
      </c>
      <c r="J989" s="2">
        <f t="shared" si="62"/>
        <v>0</v>
      </c>
      <c r="M989" t="str">
        <f>VLOOKUP(D989,'Product Master'!$A$2:$C$31,2,FALSE)</f>
        <v>Product-27</v>
      </c>
      <c r="N989" s="2">
        <f t="shared" si="63"/>
        <v>0</v>
      </c>
    </row>
    <row r="990" customHeight="1" spans="1:14">
      <c r="A990" s="5">
        <f t="shared" si="60"/>
        <v>43482</v>
      </c>
      <c r="B990" s="6">
        <v>10013</v>
      </c>
      <c r="C990" s="6" t="str">
        <f>VLOOKUP(B990,'Emp Master'!$A$2:$C$21,2,FALSE)</f>
        <v>EMP-13</v>
      </c>
      <c r="D990" s="6" t="s">
        <v>12</v>
      </c>
      <c r="E990" s="6" t="str">
        <f>VLOOKUP(D990,'Product Master'!$A$2:$C$31,2,FALSE)</f>
        <v>Product-8</v>
      </c>
      <c r="F990" s="6">
        <v>154</v>
      </c>
      <c r="G990" s="7">
        <f>VLOOKUP(D990,'Product Master'!$A$2:$C$31,3,FALSE)</f>
        <v>68</v>
      </c>
      <c r="H990" s="7">
        <f t="shared" si="61"/>
        <v>10472</v>
      </c>
      <c r="I990" t="str">
        <f>VLOOKUP(B990,'Emp Master'!$A$2:$C$21,3,FALSE)</f>
        <v>Supervisor-3</v>
      </c>
      <c r="J990" s="2">
        <f t="shared" si="62"/>
        <v>0</v>
      </c>
      <c r="M990" t="str">
        <f>VLOOKUP(D990,'Product Master'!$A$2:$C$31,2,FALSE)</f>
        <v>Product-8</v>
      </c>
      <c r="N990" s="2">
        <f t="shared" si="63"/>
        <v>1</v>
      </c>
    </row>
    <row r="991" customHeight="1" spans="1:14">
      <c r="A991" s="5">
        <f t="shared" si="60"/>
        <v>43482</v>
      </c>
      <c r="B991" s="6">
        <v>10007</v>
      </c>
      <c r="C991" s="6" t="str">
        <f>VLOOKUP(B991,'Emp Master'!$A$2:$C$21,2,FALSE)</f>
        <v>EMP-7</v>
      </c>
      <c r="D991" s="6" t="s">
        <v>19</v>
      </c>
      <c r="E991" s="6" t="str">
        <f>VLOOKUP(D991,'Product Master'!$A$2:$C$31,2,FALSE)</f>
        <v>Product-14</v>
      </c>
      <c r="F991" s="6">
        <v>82</v>
      </c>
      <c r="G991" s="7">
        <f>VLOOKUP(D991,'Product Master'!$A$2:$C$31,3,FALSE)</f>
        <v>150</v>
      </c>
      <c r="H991" s="7">
        <f t="shared" si="61"/>
        <v>12300</v>
      </c>
      <c r="I991" t="str">
        <f>VLOOKUP(B991,'Emp Master'!$A$2:$C$21,3,FALSE)</f>
        <v>Supervisor-2</v>
      </c>
      <c r="J991" s="2">
        <f t="shared" si="62"/>
        <v>0</v>
      </c>
      <c r="M991" t="str">
        <f>VLOOKUP(D991,'Product Master'!$A$2:$C$31,2,FALSE)</f>
        <v>Product-14</v>
      </c>
      <c r="N991" s="2">
        <f t="shared" si="63"/>
        <v>0</v>
      </c>
    </row>
    <row r="992" customHeight="1" spans="1:14">
      <c r="A992" s="5">
        <f t="shared" si="60"/>
        <v>43482</v>
      </c>
      <c r="B992" s="6">
        <v>10004</v>
      </c>
      <c r="C992" s="6" t="str">
        <f>VLOOKUP(B992,'Emp Master'!$A$2:$C$21,2,FALSE)</f>
        <v>EMP-4</v>
      </c>
      <c r="D992" s="6" t="s">
        <v>29</v>
      </c>
      <c r="E992" s="6" t="str">
        <f>VLOOKUP(D992,'Product Master'!$A$2:$C$31,2,FALSE)</f>
        <v>Product-12</v>
      </c>
      <c r="F992" s="6">
        <v>192</v>
      </c>
      <c r="G992" s="7">
        <f>VLOOKUP(D992,'Product Master'!$A$2:$C$31,3,FALSE)</f>
        <v>808</v>
      </c>
      <c r="H992" s="7">
        <f t="shared" si="61"/>
        <v>155136</v>
      </c>
      <c r="I992" t="str">
        <f>VLOOKUP(B992,'Emp Master'!$A$2:$C$21,3,FALSE)</f>
        <v>Supervisor-1</v>
      </c>
      <c r="J992" s="2">
        <f t="shared" si="62"/>
        <v>1</v>
      </c>
      <c r="M992" t="str">
        <f>VLOOKUP(D992,'Product Master'!$A$2:$C$31,2,FALSE)</f>
        <v>Product-12</v>
      </c>
      <c r="N992" s="2">
        <f t="shared" si="63"/>
        <v>1</v>
      </c>
    </row>
    <row r="993" customHeight="1" spans="1:14">
      <c r="A993" s="5">
        <f t="shared" si="60"/>
        <v>43482</v>
      </c>
      <c r="B993" s="6">
        <v>10006</v>
      </c>
      <c r="C993" s="6" t="str">
        <f>VLOOKUP(B993,'Emp Master'!$A$2:$C$21,2,FALSE)</f>
        <v>EMP-6</v>
      </c>
      <c r="D993" s="6" t="s">
        <v>14</v>
      </c>
      <c r="E993" s="6" t="str">
        <f>VLOOKUP(D993,'Product Master'!$A$2:$C$31,2,FALSE)</f>
        <v>Product-27</v>
      </c>
      <c r="F993" s="6">
        <v>151</v>
      </c>
      <c r="G993" s="7">
        <f>VLOOKUP(D993,'Product Master'!$A$2:$C$31,3,FALSE)</f>
        <v>139</v>
      </c>
      <c r="H993" s="7">
        <f t="shared" si="61"/>
        <v>20989</v>
      </c>
      <c r="I993" t="str">
        <f>VLOOKUP(B993,'Emp Master'!$A$2:$C$21,3,FALSE)</f>
        <v>Supervisor-1</v>
      </c>
      <c r="J993" s="2">
        <f t="shared" si="62"/>
        <v>1</v>
      </c>
      <c r="M993" t="str">
        <f>VLOOKUP(D993,'Product Master'!$A$2:$C$31,2,FALSE)</f>
        <v>Product-27</v>
      </c>
      <c r="N993" s="2">
        <f t="shared" si="63"/>
        <v>1</v>
      </c>
    </row>
    <row r="994" customHeight="1" spans="1:14">
      <c r="A994" s="5">
        <f t="shared" si="60"/>
        <v>43482</v>
      </c>
      <c r="B994" s="6">
        <v>10006</v>
      </c>
      <c r="C994" s="6" t="str">
        <f>VLOOKUP(B994,'Emp Master'!$A$2:$C$21,2,FALSE)</f>
        <v>EMP-6</v>
      </c>
      <c r="D994" s="6" t="s">
        <v>4</v>
      </c>
      <c r="E994" s="6" t="str">
        <f>VLOOKUP(D994,'Product Master'!$A$2:$C$31,2,FALSE)</f>
        <v>Product-7</v>
      </c>
      <c r="F994" s="6">
        <v>233</v>
      </c>
      <c r="G994" s="7">
        <f>VLOOKUP(D994,'Product Master'!$A$2:$C$31,3,FALSE)</f>
        <v>145</v>
      </c>
      <c r="H994" s="7">
        <f t="shared" si="61"/>
        <v>33785</v>
      </c>
      <c r="I994" t="str">
        <f>VLOOKUP(B994,'Emp Master'!$A$2:$C$21,3,FALSE)</f>
        <v>Supervisor-1</v>
      </c>
      <c r="J994" s="2">
        <f t="shared" si="62"/>
        <v>1</v>
      </c>
      <c r="M994" t="str">
        <f>VLOOKUP(D994,'Product Master'!$A$2:$C$31,2,FALSE)</f>
        <v>Product-7</v>
      </c>
      <c r="N994" s="2">
        <f t="shared" si="63"/>
        <v>1</v>
      </c>
    </row>
    <row r="995" customHeight="1" spans="1:14">
      <c r="A995" s="5">
        <f t="shared" si="60"/>
        <v>43482</v>
      </c>
      <c r="B995" s="6">
        <v>10020</v>
      </c>
      <c r="C995" s="6" t="str">
        <f>VLOOKUP(B995,'Emp Master'!$A$2:$C$21,2,FALSE)</f>
        <v>EMP-20</v>
      </c>
      <c r="D995" s="6" t="s">
        <v>30</v>
      </c>
      <c r="E995" s="6" t="str">
        <f>VLOOKUP(D995,'Product Master'!$A$2:$C$31,2,FALSE)</f>
        <v>Product-3</v>
      </c>
      <c r="F995" s="6">
        <v>234</v>
      </c>
      <c r="G995" s="7">
        <f>VLOOKUP(D995,'Product Master'!$A$2:$C$31,3,FALSE)</f>
        <v>139</v>
      </c>
      <c r="H995" s="7">
        <f t="shared" si="61"/>
        <v>32526</v>
      </c>
      <c r="I995" t="str">
        <f>VLOOKUP(B995,'Emp Master'!$A$2:$C$21,3,FALSE)</f>
        <v>Supervisor-4</v>
      </c>
      <c r="J995" s="2">
        <f t="shared" si="62"/>
        <v>1</v>
      </c>
      <c r="M995" t="str">
        <f>VLOOKUP(D995,'Product Master'!$A$2:$C$31,2,FALSE)</f>
        <v>Product-3</v>
      </c>
      <c r="N995" s="2">
        <f t="shared" si="63"/>
        <v>1</v>
      </c>
    </row>
    <row r="996" customHeight="1" spans="1:14">
      <c r="A996" s="5">
        <f t="shared" si="60"/>
        <v>43482</v>
      </c>
      <c r="B996" s="6">
        <v>10019</v>
      </c>
      <c r="C996" s="6" t="str">
        <f>VLOOKUP(B996,'Emp Master'!$A$2:$C$21,2,FALSE)</f>
        <v>EMP-19</v>
      </c>
      <c r="D996" s="6" t="s">
        <v>13</v>
      </c>
      <c r="E996" s="6" t="str">
        <f>VLOOKUP(D996,'Product Master'!$A$2:$C$31,2,FALSE)</f>
        <v>Product-23</v>
      </c>
      <c r="F996" s="6">
        <v>266</v>
      </c>
      <c r="G996" s="7">
        <f>VLOOKUP(D996,'Product Master'!$A$2:$C$31,3,FALSE)</f>
        <v>239</v>
      </c>
      <c r="H996" s="7">
        <f t="shared" si="61"/>
        <v>63574</v>
      </c>
      <c r="I996" t="str">
        <f>VLOOKUP(B996,'Emp Master'!$A$2:$C$21,3,FALSE)</f>
        <v>Supervisor-4</v>
      </c>
      <c r="J996" s="2">
        <f t="shared" si="62"/>
        <v>1</v>
      </c>
      <c r="M996" t="str">
        <f>VLOOKUP(D996,'Product Master'!$A$2:$C$31,2,FALSE)</f>
        <v>Product-23</v>
      </c>
      <c r="N996" s="2">
        <f t="shared" si="63"/>
        <v>1</v>
      </c>
    </row>
    <row r="997" customHeight="1" spans="1:14">
      <c r="A997" s="5">
        <f t="shared" si="60"/>
        <v>43482</v>
      </c>
      <c r="B997" s="6">
        <v>10012</v>
      </c>
      <c r="C997" s="6" t="str">
        <f>VLOOKUP(B997,'Emp Master'!$A$2:$C$21,2,FALSE)</f>
        <v>EMP-12</v>
      </c>
      <c r="D997" s="6" t="s">
        <v>12</v>
      </c>
      <c r="E997" s="6" t="str">
        <f>VLOOKUP(D997,'Product Master'!$A$2:$C$31,2,FALSE)</f>
        <v>Product-8</v>
      </c>
      <c r="F997" s="6">
        <v>148</v>
      </c>
      <c r="G997" s="7">
        <f>VLOOKUP(D997,'Product Master'!$A$2:$C$31,3,FALSE)</f>
        <v>68</v>
      </c>
      <c r="H997" s="7">
        <f t="shared" si="61"/>
        <v>10064</v>
      </c>
      <c r="I997" t="str">
        <f>VLOOKUP(B997,'Emp Master'!$A$2:$C$21,3,FALSE)</f>
        <v>Supervisor-3</v>
      </c>
      <c r="J997" s="2">
        <f t="shared" si="62"/>
        <v>0</v>
      </c>
      <c r="M997" t="str">
        <f>VLOOKUP(D997,'Product Master'!$A$2:$C$31,2,FALSE)</f>
        <v>Product-8</v>
      </c>
      <c r="N997" s="2">
        <f t="shared" si="63"/>
        <v>1</v>
      </c>
    </row>
    <row r="998" customHeight="1" spans="1:14">
      <c r="A998" s="5">
        <f t="shared" si="60"/>
        <v>43482</v>
      </c>
      <c r="B998" s="6">
        <v>10012</v>
      </c>
      <c r="C998" s="6" t="str">
        <f>VLOOKUP(B998,'Emp Master'!$A$2:$C$21,2,FALSE)</f>
        <v>EMP-12</v>
      </c>
      <c r="D998" s="6" t="s">
        <v>17</v>
      </c>
      <c r="E998" s="6" t="str">
        <f>VLOOKUP(D998,'Product Master'!$A$2:$C$31,2,FALSE)</f>
        <v>Product-24</v>
      </c>
      <c r="F998" s="6">
        <v>83</v>
      </c>
      <c r="G998" s="7">
        <f>VLOOKUP(D998,'Product Master'!$A$2:$C$31,3,FALSE)</f>
        <v>687</v>
      </c>
      <c r="H998" s="7">
        <f t="shared" si="61"/>
        <v>57021</v>
      </c>
      <c r="I998" t="str">
        <f>VLOOKUP(B998,'Emp Master'!$A$2:$C$21,3,FALSE)</f>
        <v>Supervisor-3</v>
      </c>
      <c r="J998" s="2">
        <f t="shared" si="62"/>
        <v>1</v>
      </c>
      <c r="M998" t="str">
        <f>VLOOKUP(D998,'Product Master'!$A$2:$C$31,2,FALSE)</f>
        <v>Product-24</v>
      </c>
      <c r="N998" s="2">
        <f t="shared" si="63"/>
        <v>0</v>
      </c>
    </row>
    <row r="999" customHeight="1" spans="1:14">
      <c r="A999" s="5">
        <f t="shared" si="60"/>
        <v>43482</v>
      </c>
      <c r="B999" s="6">
        <v>10009</v>
      </c>
      <c r="C999" s="6" t="str">
        <f>VLOOKUP(B999,'Emp Master'!$A$2:$C$21,2,FALSE)</f>
        <v>EMP-9</v>
      </c>
      <c r="D999" s="6" t="s">
        <v>23</v>
      </c>
      <c r="E999" s="6" t="str">
        <f>VLOOKUP(D999,'Product Master'!$A$2:$C$31,2,FALSE)</f>
        <v>Product-20</v>
      </c>
      <c r="F999" s="6">
        <v>181</v>
      </c>
      <c r="G999" s="7">
        <f>VLOOKUP(D999,'Product Master'!$A$2:$C$31,3,FALSE)</f>
        <v>70</v>
      </c>
      <c r="H999" s="7">
        <f t="shared" si="61"/>
        <v>12670</v>
      </c>
      <c r="I999" t="str">
        <f>VLOOKUP(B999,'Emp Master'!$A$2:$C$21,3,FALSE)</f>
        <v>Supervisor-2</v>
      </c>
      <c r="J999" s="2">
        <f t="shared" si="62"/>
        <v>0</v>
      </c>
      <c r="M999" t="str">
        <f>VLOOKUP(D999,'Product Master'!$A$2:$C$31,2,FALSE)</f>
        <v>Product-20</v>
      </c>
      <c r="N999" s="2">
        <f t="shared" si="63"/>
        <v>1</v>
      </c>
    </row>
    <row r="1000" customHeight="1" spans="1:14">
      <c r="A1000" s="5">
        <f t="shared" si="60"/>
        <v>43482</v>
      </c>
      <c r="B1000" s="6">
        <v>10010</v>
      </c>
      <c r="C1000" s="6" t="str">
        <f>VLOOKUP(B1000,'Emp Master'!$A$2:$C$21,2,FALSE)</f>
        <v>EMP-10</v>
      </c>
      <c r="D1000" s="6" t="s">
        <v>29</v>
      </c>
      <c r="E1000" s="6" t="str">
        <f>VLOOKUP(D1000,'Product Master'!$A$2:$C$31,2,FALSE)</f>
        <v>Product-12</v>
      </c>
      <c r="F1000" s="6">
        <v>84</v>
      </c>
      <c r="G1000" s="7">
        <f>VLOOKUP(D1000,'Product Master'!$A$2:$C$31,3,FALSE)</f>
        <v>808</v>
      </c>
      <c r="H1000" s="7">
        <f t="shared" si="61"/>
        <v>67872</v>
      </c>
      <c r="I1000" t="str">
        <f>VLOOKUP(B1000,'Emp Master'!$A$2:$C$21,3,FALSE)</f>
        <v>Supervisor-2</v>
      </c>
      <c r="J1000" s="2">
        <f t="shared" si="62"/>
        <v>1</v>
      </c>
      <c r="M1000" t="str">
        <f>VLOOKUP(D1000,'Product Master'!$A$2:$C$31,2,FALSE)</f>
        <v>Product-12</v>
      </c>
      <c r="N1000" s="2">
        <f t="shared" si="63"/>
        <v>0</v>
      </c>
    </row>
    <row r="1001" customHeight="1" spans="1:14">
      <c r="A1001" s="5">
        <f t="shared" si="60"/>
        <v>43482</v>
      </c>
      <c r="B1001" s="6">
        <v>10009</v>
      </c>
      <c r="C1001" s="6" t="str">
        <f>VLOOKUP(B1001,'Emp Master'!$A$2:$C$21,2,FALSE)</f>
        <v>EMP-9</v>
      </c>
      <c r="D1001" s="6" t="s">
        <v>10</v>
      </c>
      <c r="E1001" s="6" t="str">
        <f>VLOOKUP(D1001,'Product Master'!$A$2:$C$31,2,FALSE)</f>
        <v>Product-26</v>
      </c>
      <c r="F1001" s="6">
        <v>292</v>
      </c>
      <c r="G1001" s="7">
        <f>VLOOKUP(D1001,'Product Master'!$A$2:$C$31,3,FALSE)</f>
        <v>110</v>
      </c>
      <c r="H1001" s="7">
        <f t="shared" si="61"/>
        <v>32120</v>
      </c>
      <c r="I1001" t="str">
        <f>VLOOKUP(B1001,'Emp Master'!$A$2:$C$21,3,FALSE)</f>
        <v>Supervisor-2</v>
      </c>
      <c r="J1001" s="2">
        <f t="shared" si="62"/>
        <v>1</v>
      </c>
      <c r="M1001" t="str">
        <f>VLOOKUP(D1001,'Product Master'!$A$2:$C$31,2,FALSE)</f>
        <v>Product-26</v>
      </c>
      <c r="N1001" s="2">
        <f t="shared" si="63"/>
        <v>1</v>
      </c>
    </row>
    <row r="1002" customHeight="1" spans="1:14">
      <c r="A1002" s="5">
        <f t="shared" si="60"/>
        <v>43482</v>
      </c>
      <c r="B1002" s="6">
        <v>10020</v>
      </c>
      <c r="C1002" s="6" t="str">
        <f>VLOOKUP(B1002,'Emp Master'!$A$2:$C$21,2,FALSE)</f>
        <v>EMP-20</v>
      </c>
      <c r="D1002" s="6" t="s">
        <v>17</v>
      </c>
      <c r="E1002" s="6" t="str">
        <f>VLOOKUP(D1002,'Product Master'!$A$2:$C$31,2,FALSE)</f>
        <v>Product-24</v>
      </c>
      <c r="F1002" s="6">
        <v>236</v>
      </c>
      <c r="G1002" s="7">
        <f>VLOOKUP(D1002,'Product Master'!$A$2:$C$31,3,FALSE)</f>
        <v>687</v>
      </c>
      <c r="H1002" s="7">
        <f t="shared" si="61"/>
        <v>162132</v>
      </c>
      <c r="I1002" t="str">
        <f>VLOOKUP(B1002,'Emp Master'!$A$2:$C$21,3,FALSE)</f>
        <v>Supervisor-4</v>
      </c>
      <c r="J1002" s="2">
        <f t="shared" si="62"/>
        <v>1</v>
      </c>
      <c r="M1002" t="str">
        <f>VLOOKUP(D1002,'Product Master'!$A$2:$C$31,2,FALSE)</f>
        <v>Product-24</v>
      </c>
      <c r="N1002" s="2">
        <f t="shared" si="63"/>
        <v>1</v>
      </c>
    </row>
    <row r="1003" customHeight="1" spans="1:14">
      <c r="A1003" s="5">
        <f t="shared" si="60"/>
        <v>43482</v>
      </c>
      <c r="B1003" s="6">
        <v>10006</v>
      </c>
      <c r="C1003" s="6" t="str">
        <f>VLOOKUP(B1003,'Emp Master'!$A$2:$C$21,2,FALSE)</f>
        <v>EMP-6</v>
      </c>
      <c r="D1003" s="6" t="s">
        <v>28</v>
      </c>
      <c r="E1003" s="6" t="str">
        <f>VLOOKUP(D1003,'Product Master'!$A$2:$C$31,2,FALSE)</f>
        <v>Product-2</v>
      </c>
      <c r="F1003" s="6">
        <v>117</v>
      </c>
      <c r="G1003" s="7">
        <f>VLOOKUP(D1003,'Product Master'!$A$2:$C$31,3,FALSE)</f>
        <v>114</v>
      </c>
      <c r="H1003" s="7">
        <f t="shared" si="61"/>
        <v>13338</v>
      </c>
      <c r="I1003" t="str">
        <f>VLOOKUP(B1003,'Emp Master'!$A$2:$C$21,3,FALSE)</f>
        <v>Supervisor-1</v>
      </c>
      <c r="J1003" s="2">
        <f t="shared" si="62"/>
        <v>0</v>
      </c>
      <c r="M1003" t="str">
        <f>VLOOKUP(D1003,'Product Master'!$A$2:$C$31,2,FALSE)</f>
        <v>Product-2</v>
      </c>
      <c r="N1003" s="2">
        <f t="shared" si="63"/>
        <v>1</v>
      </c>
    </row>
    <row r="1004" customHeight="1" spans="1:14">
      <c r="A1004" s="5">
        <f t="shared" si="60"/>
        <v>43482</v>
      </c>
      <c r="B1004" s="6">
        <v>10019</v>
      </c>
      <c r="C1004" s="6" t="str">
        <f>VLOOKUP(B1004,'Emp Master'!$A$2:$C$21,2,FALSE)</f>
        <v>EMP-19</v>
      </c>
      <c r="D1004" s="6" t="s">
        <v>13</v>
      </c>
      <c r="E1004" s="6" t="str">
        <f>VLOOKUP(D1004,'Product Master'!$A$2:$C$31,2,FALSE)</f>
        <v>Product-23</v>
      </c>
      <c r="F1004" s="6">
        <v>76</v>
      </c>
      <c r="G1004" s="7">
        <f>VLOOKUP(D1004,'Product Master'!$A$2:$C$31,3,FALSE)</f>
        <v>239</v>
      </c>
      <c r="H1004" s="7">
        <f t="shared" si="61"/>
        <v>18164</v>
      </c>
      <c r="I1004" t="str">
        <f>VLOOKUP(B1004,'Emp Master'!$A$2:$C$21,3,FALSE)</f>
        <v>Supervisor-4</v>
      </c>
      <c r="J1004" s="2">
        <f t="shared" si="62"/>
        <v>1</v>
      </c>
      <c r="M1004" t="str">
        <f>VLOOKUP(D1004,'Product Master'!$A$2:$C$31,2,FALSE)</f>
        <v>Product-23</v>
      </c>
      <c r="N1004" s="2">
        <f t="shared" si="63"/>
        <v>0</v>
      </c>
    </row>
    <row r="1005" customHeight="1" spans="1:14">
      <c r="A1005" s="5">
        <f t="shared" si="60"/>
        <v>43483</v>
      </c>
      <c r="B1005" s="6">
        <v>10005</v>
      </c>
      <c r="C1005" s="6" t="str">
        <f>VLOOKUP(B1005,'Emp Master'!$A$2:$C$21,2,FALSE)</f>
        <v>EMP-5</v>
      </c>
      <c r="D1005" s="6" t="s">
        <v>7</v>
      </c>
      <c r="E1005" s="6" t="str">
        <f>VLOOKUP(D1005,'Product Master'!$A$2:$C$31,2,FALSE)</f>
        <v>Product-22</v>
      </c>
      <c r="F1005" s="6">
        <v>201</v>
      </c>
      <c r="G1005" s="7">
        <f>VLOOKUP(D1005,'Product Master'!$A$2:$C$31,3,FALSE)</f>
        <v>87</v>
      </c>
      <c r="H1005" s="7">
        <f t="shared" si="61"/>
        <v>17487</v>
      </c>
      <c r="I1005" t="str">
        <f>VLOOKUP(B1005,'Emp Master'!$A$2:$C$21,3,FALSE)</f>
        <v>Supervisor-1</v>
      </c>
      <c r="J1005" s="2">
        <f t="shared" si="62"/>
        <v>1</v>
      </c>
      <c r="M1005" t="str">
        <f>VLOOKUP(D1005,'Product Master'!$A$2:$C$31,2,FALSE)</f>
        <v>Product-22</v>
      </c>
      <c r="N1005" s="2">
        <f t="shared" si="63"/>
        <v>1</v>
      </c>
    </row>
    <row r="1006" customHeight="1" spans="1:14">
      <c r="A1006" s="5">
        <f t="shared" si="60"/>
        <v>43483</v>
      </c>
      <c r="B1006" s="6">
        <v>10013</v>
      </c>
      <c r="C1006" s="6" t="str">
        <f>VLOOKUP(B1006,'Emp Master'!$A$2:$C$21,2,FALSE)</f>
        <v>EMP-13</v>
      </c>
      <c r="D1006" s="6" t="s">
        <v>24</v>
      </c>
      <c r="E1006" s="6" t="str">
        <f>VLOOKUP(D1006,'Product Master'!$A$2:$C$31,2,FALSE)</f>
        <v>Product-5</v>
      </c>
      <c r="F1006" s="6">
        <v>129</v>
      </c>
      <c r="G1006" s="7">
        <f>VLOOKUP(D1006,'Product Master'!$A$2:$C$31,3,FALSE)</f>
        <v>440</v>
      </c>
      <c r="H1006" s="7">
        <f t="shared" si="61"/>
        <v>56760</v>
      </c>
      <c r="I1006" t="str">
        <f>VLOOKUP(B1006,'Emp Master'!$A$2:$C$21,3,FALSE)</f>
        <v>Supervisor-3</v>
      </c>
      <c r="J1006" s="2">
        <f t="shared" si="62"/>
        <v>1</v>
      </c>
      <c r="M1006" t="str">
        <f>VLOOKUP(D1006,'Product Master'!$A$2:$C$31,2,FALSE)</f>
        <v>Product-5</v>
      </c>
      <c r="N1006" s="2">
        <f t="shared" si="63"/>
        <v>1</v>
      </c>
    </row>
    <row r="1007" customHeight="1" spans="1:14">
      <c r="A1007" s="5">
        <f t="shared" si="60"/>
        <v>43483</v>
      </c>
      <c r="B1007" s="6">
        <v>10006</v>
      </c>
      <c r="C1007" s="6" t="str">
        <f>VLOOKUP(B1007,'Emp Master'!$A$2:$C$21,2,FALSE)</f>
        <v>EMP-6</v>
      </c>
      <c r="D1007" s="6" t="s">
        <v>14</v>
      </c>
      <c r="E1007" s="6" t="str">
        <f>VLOOKUP(D1007,'Product Master'!$A$2:$C$31,2,FALSE)</f>
        <v>Product-27</v>
      </c>
      <c r="F1007" s="6">
        <v>300</v>
      </c>
      <c r="G1007" s="7">
        <f>VLOOKUP(D1007,'Product Master'!$A$2:$C$31,3,FALSE)</f>
        <v>139</v>
      </c>
      <c r="H1007" s="7">
        <f t="shared" si="61"/>
        <v>41700</v>
      </c>
      <c r="I1007" t="str">
        <f>VLOOKUP(B1007,'Emp Master'!$A$2:$C$21,3,FALSE)</f>
        <v>Supervisor-1</v>
      </c>
      <c r="J1007" s="2">
        <f t="shared" si="62"/>
        <v>1</v>
      </c>
      <c r="M1007" t="str">
        <f>VLOOKUP(D1007,'Product Master'!$A$2:$C$31,2,FALSE)</f>
        <v>Product-27</v>
      </c>
      <c r="N1007" s="2">
        <f t="shared" si="63"/>
        <v>1</v>
      </c>
    </row>
    <row r="1008" customHeight="1" spans="1:14">
      <c r="A1008" s="5">
        <f t="shared" si="60"/>
        <v>43483</v>
      </c>
      <c r="B1008" s="6">
        <v>10003</v>
      </c>
      <c r="C1008" s="6" t="str">
        <f>VLOOKUP(B1008,'Emp Master'!$A$2:$C$21,2,FALSE)</f>
        <v>EMP-3</v>
      </c>
      <c r="D1008" s="6" t="s">
        <v>11</v>
      </c>
      <c r="E1008" s="6" t="str">
        <f>VLOOKUP(D1008,'Product Master'!$A$2:$C$31,2,FALSE)</f>
        <v>Product-21</v>
      </c>
      <c r="F1008" s="6">
        <v>260</v>
      </c>
      <c r="G1008" s="7">
        <f>VLOOKUP(D1008,'Product Master'!$A$2:$C$31,3,FALSE)</f>
        <v>141</v>
      </c>
      <c r="H1008" s="7">
        <f t="shared" si="61"/>
        <v>36660</v>
      </c>
      <c r="I1008" t="str">
        <f>VLOOKUP(B1008,'Emp Master'!$A$2:$C$21,3,FALSE)</f>
        <v>Supervisor-1</v>
      </c>
      <c r="J1008" s="2">
        <f t="shared" si="62"/>
        <v>1</v>
      </c>
      <c r="M1008" t="str">
        <f>VLOOKUP(D1008,'Product Master'!$A$2:$C$31,2,FALSE)</f>
        <v>Product-21</v>
      </c>
      <c r="N1008" s="2">
        <f t="shared" si="63"/>
        <v>1</v>
      </c>
    </row>
    <row r="1009" customHeight="1" spans="1:14">
      <c r="A1009" s="5">
        <f t="shared" si="60"/>
        <v>43483</v>
      </c>
      <c r="B1009" s="6">
        <v>10005</v>
      </c>
      <c r="C1009" s="6" t="str">
        <f>VLOOKUP(B1009,'Emp Master'!$A$2:$C$21,2,FALSE)</f>
        <v>EMP-5</v>
      </c>
      <c r="D1009" s="6" t="s">
        <v>31</v>
      </c>
      <c r="E1009" s="6" t="str">
        <f>VLOOKUP(D1009,'Product Master'!$A$2:$C$31,2,FALSE)</f>
        <v>Product-16</v>
      </c>
      <c r="F1009" s="6">
        <v>237</v>
      </c>
      <c r="G1009" s="7">
        <f>VLOOKUP(D1009,'Product Master'!$A$2:$C$31,3,FALSE)</f>
        <v>92</v>
      </c>
      <c r="H1009" s="7">
        <f t="shared" si="61"/>
        <v>21804</v>
      </c>
      <c r="I1009" t="str">
        <f>VLOOKUP(B1009,'Emp Master'!$A$2:$C$21,3,FALSE)</f>
        <v>Supervisor-1</v>
      </c>
      <c r="J1009" s="2">
        <f t="shared" si="62"/>
        <v>1</v>
      </c>
      <c r="M1009" t="str">
        <f>VLOOKUP(D1009,'Product Master'!$A$2:$C$31,2,FALSE)</f>
        <v>Product-16</v>
      </c>
      <c r="N1009" s="2">
        <f t="shared" si="63"/>
        <v>1</v>
      </c>
    </row>
    <row r="1010" customHeight="1" spans="1:14">
      <c r="A1010" s="5">
        <f t="shared" si="60"/>
        <v>43483</v>
      </c>
      <c r="B1010" s="6">
        <v>10016</v>
      </c>
      <c r="C1010" s="6" t="str">
        <f>VLOOKUP(B1010,'Emp Master'!$A$2:$C$21,2,FALSE)</f>
        <v>EMP-16</v>
      </c>
      <c r="D1010" s="6" t="s">
        <v>9</v>
      </c>
      <c r="E1010" s="6" t="str">
        <f>VLOOKUP(D1010,'Product Master'!$A$2:$C$31,2,FALSE)</f>
        <v>Product-18</v>
      </c>
      <c r="F1010" s="6">
        <v>256</v>
      </c>
      <c r="G1010" s="7">
        <f>VLOOKUP(D1010,'Product Master'!$A$2:$C$31,3,FALSE)</f>
        <v>291</v>
      </c>
      <c r="H1010" s="7">
        <f t="shared" si="61"/>
        <v>74496</v>
      </c>
      <c r="I1010" t="str">
        <f>VLOOKUP(B1010,'Emp Master'!$A$2:$C$21,3,FALSE)</f>
        <v>Supervisor-4</v>
      </c>
      <c r="J1010" s="2">
        <f t="shared" si="62"/>
        <v>1</v>
      </c>
      <c r="M1010" t="str">
        <f>VLOOKUP(D1010,'Product Master'!$A$2:$C$31,2,FALSE)</f>
        <v>Product-18</v>
      </c>
      <c r="N1010" s="2">
        <f t="shared" si="63"/>
        <v>1</v>
      </c>
    </row>
    <row r="1011" customHeight="1" spans="1:14">
      <c r="A1011" s="5">
        <f t="shared" si="60"/>
        <v>43483</v>
      </c>
      <c r="B1011" s="6">
        <v>10010</v>
      </c>
      <c r="C1011" s="6" t="str">
        <f>VLOOKUP(B1011,'Emp Master'!$A$2:$C$21,2,FALSE)</f>
        <v>EMP-10</v>
      </c>
      <c r="D1011" s="6" t="s">
        <v>19</v>
      </c>
      <c r="E1011" s="6" t="str">
        <f>VLOOKUP(D1011,'Product Master'!$A$2:$C$31,2,FALSE)</f>
        <v>Product-14</v>
      </c>
      <c r="F1011" s="6">
        <v>206</v>
      </c>
      <c r="G1011" s="7">
        <f>VLOOKUP(D1011,'Product Master'!$A$2:$C$31,3,FALSE)</f>
        <v>150</v>
      </c>
      <c r="H1011" s="7">
        <f t="shared" si="61"/>
        <v>30900</v>
      </c>
      <c r="I1011" t="str">
        <f>VLOOKUP(B1011,'Emp Master'!$A$2:$C$21,3,FALSE)</f>
        <v>Supervisor-2</v>
      </c>
      <c r="J1011" s="2">
        <f t="shared" si="62"/>
        <v>1</v>
      </c>
      <c r="M1011" t="str">
        <f>VLOOKUP(D1011,'Product Master'!$A$2:$C$31,2,FALSE)</f>
        <v>Product-14</v>
      </c>
      <c r="N1011" s="2">
        <f t="shared" si="63"/>
        <v>1</v>
      </c>
    </row>
    <row r="1012" customHeight="1" spans="1:14">
      <c r="A1012" s="5">
        <f t="shared" si="60"/>
        <v>43483</v>
      </c>
      <c r="B1012" s="6">
        <v>10020</v>
      </c>
      <c r="C1012" s="6" t="str">
        <f>VLOOKUP(B1012,'Emp Master'!$A$2:$C$21,2,FALSE)</f>
        <v>EMP-20</v>
      </c>
      <c r="D1012" s="6" t="s">
        <v>21</v>
      </c>
      <c r="E1012" s="6" t="str">
        <f>VLOOKUP(D1012,'Product Master'!$A$2:$C$31,2,FALSE)</f>
        <v>Product-6</v>
      </c>
      <c r="F1012" s="6">
        <v>242</v>
      </c>
      <c r="G1012" s="7">
        <f>VLOOKUP(D1012,'Product Master'!$A$2:$C$31,3,FALSE)</f>
        <v>113</v>
      </c>
      <c r="H1012" s="7">
        <f t="shared" si="61"/>
        <v>27346</v>
      </c>
      <c r="I1012" t="str">
        <f>VLOOKUP(B1012,'Emp Master'!$A$2:$C$21,3,FALSE)</f>
        <v>Supervisor-4</v>
      </c>
      <c r="J1012" s="2">
        <f t="shared" si="62"/>
        <v>1</v>
      </c>
      <c r="M1012" t="str">
        <f>VLOOKUP(D1012,'Product Master'!$A$2:$C$31,2,FALSE)</f>
        <v>Product-6</v>
      </c>
      <c r="N1012" s="2">
        <f t="shared" si="63"/>
        <v>1</v>
      </c>
    </row>
    <row r="1013" customHeight="1" spans="1:14">
      <c r="A1013" s="5">
        <f t="shared" si="60"/>
        <v>43483</v>
      </c>
      <c r="B1013" s="6">
        <v>10003</v>
      </c>
      <c r="C1013" s="6" t="str">
        <f>VLOOKUP(B1013,'Emp Master'!$A$2:$C$21,2,FALSE)</f>
        <v>EMP-3</v>
      </c>
      <c r="D1013" s="6" t="s">
        <v>22</v>
      </c>
      <c r="E1013" s="6" t="str">
        <f>VLOOKUP(D1013,'Product Master'!$A$2:$C$31,2,FALSE)</f>
        <v>Product-9</v>
      </c>
      <c r="F1013" s="6">
        <v>83</v>
      </c>
      <c r="G1013" s="7">
        <f>VLOOKUP(D1013,'Product Master'!$A$2:$C$31,3,FALSE)</f>
        <v>73</v>
      </c>
      <c r="H1013" s="7">
        <f t="shared" si="61"/>
        <v>6059</v>
      </c>
      <c r="I1013" t="str">
        <f>VLOOKUP(B1013,'Emp Master'!$A$2:$C$21,3,FALSE)</f>
        <v>Supervisor-1</v>
      </c>
      <c r="J1013" s="2">
        <f t="shared" si="62"/>
        <v>0</v>
      </c>
      <c r="M1013" t="str">
        <f>VLOOKUP(D1013,'Product Master'!$A$2:$C$31,2,FALSE)</f>
        <v>Product-9</v>
      </c>
      <c r="N1013" s="2">
        <f t="shared" si="63"/>
        <v>0</v>
      </c>
    </row>
    <row r="1014" customHeight="1" spans="1:14">
      <c r="A1014" s="5">
        <f t="shared" si="60"/>
        <v>43483</v>
      </c>
      <c r="B1014" s="6">
        <v>10007</v>
      </c>
      <c r="C1014" s="6" t="str">
        <f>VLOOKUP(B1014,'Emp Master'!$A$2:$C$21,2,FALSE)</f>
        <v>EMP-7</v>
      </c>
      <c r="D1014" s="6" t="s">
        <v>26</v>
      </c>
      <c r="E1014" s="6" t="str">
        <f>VLOOKUP(D1014,'Product Master'!$A$2:$C$31,2,FALSE)</f>
        <v>Product-28</v>
      </c>
      <c r="F1014" s="6">
        <v>58</v>
      </c>
      <c r="G1014" s="7">
        <f>VLOOKUP(D1014,'Product Master'!$A$2:$C$31,3,FALSE)</f>
        <v>107</v>
      </c>
      <c r="H1014" s="7">
        <f t="shared" si="61"/>
        <v>6206</v>
      </c>
      <c r="I1014" t="str">
        <f>VLOOKUP(B1014,'Emp Master'!$A$2:$C$21,3,FALSE)</f>
        <v>Supervisor-2</v>
      </c>
      <c r="J1014" s="2">
        <f t="shared" si="62"/>
        <v>0</v>
      </c>
      <c r="M1014" t="str">
        <f>VLOOKUP(D1014,'Product Master'!$A$2:$C$31,2,FALSE)</f>
        <v>Product-28</v>
      </c>
      <c r="N1014" s="2">
        <f t="shared" si="63"/>
        <v>0</v>
      </c>
    </row>
    <row r="1015" customHeight="1" spans="1:14">
      <c r="A1015" s="5">
        <f t="shared" si="60"/>
        <v>43483</v>
      </c>
      <c r="B1015" s="6">
        <v>10020</v>
      </c>
      <c r="C1015" s="6" t="str">
        <f>VLOOKUP(B1015,'Emp Master'!$A$2:$C$21,2,FALSE)</f>
        <v>EMP-20</v>
      </c>
      <c r="D1015" s="6" t="s">
        <v>18</v>
      </c>
      <c r="E1015" s="6" t="str">
        <f>VLOOKUP(D1015,'Product Master'!$A$2:$C$31,2,FALSE)</f>
        <v>Product-25</v>
      </c>
      <c r="F1015" s="6">
        <v>53</v>
      </c>
      <c r="G1015" s="7">
        <f>VLOOKUP(D1015,'Product Master'!$A$2:$C$31,3,FALSE)</f>
        <v>85</v>
      </c>
      <c r="H1015" s="7">
        <f t="shared" si="61"/>
        <v>4505</v>
      </c>
      <c r="I1015" t="str">
        <f>VLOOKUP(B1015,'Emp Master'!$A$2:$C$21,3,FALSE)</f>
        <v>Supervisor-4</v>
      </c>
      <c r="J1015" s="2">
        <f t="shared" si="62"/>
        <v>0</v>
      </c>
      <c r="M1015" t="str">
        <f>VLOOKUP(D1015,'Product Master'!$A$2:$C$31,2,FALSE)</f>
        <v>Product-25</v>
      </c>
      <c r="N1015" s="2">
        <f t="shared" si="63"/>
        <v>0</v>
      </c>
    </row>
    <row r="1016" customHeight="1" spans="1:14">
      <c r="A1016" s="5">
        <f t="shared" si="60"/>
        <v>43483</v>
      </c>
      <c r="B1016" s="6">
        <v>10014</v>
      </c>
      <c r="C1016" s="6" t="str">
        <f>VLOOKUP(B1016,'Emp Master'!$A$2:$C$21,2,FALSE)</f>
        <v>EMP-14</v>
      </c>
      <c r="D1016" s="6" t="s">
        <v>9</v>
      </c>
      <c r="E1016" s="6" t="str">
        <f>VLOOKUP(D1016,'Product Master'!$A$2:$C$31,2,FALSE)</f>
        <v>Product-18</v>
      </c>
      <c r="F1016" s="6">
        <v>119</v>
      </c>
      <c r="G1016" s="7">
        <f>VLOOKUP(D1016,'Product Master'!$A$2:$C$31,3,FALSE)</f>
        <v>291</v>
      </c>
      <c r="H1016" s="7">
        <f t="shared" si="61"/>
        <v>34629</v>
      </c>
      <c r="I1016" t="str">
        <f>VLOOKUP(B1016,'Emp Master'!$A$2:$C$21,3,FALSE)</f>
        <v>Supervisor-3</v>
      </c>
      <c r="J1016" s="2">
        <f t="shared" si="62"/>
        <v>1</v>
      </c>
      <c r="M1016" t="str">
        <f>VLOOKUP(D1016,'Product Master'!$A$2:$C$31,2,FALSE)</f>
        <v>Product-18</v>
      </c>
      <c r="N1016" s="2">
        <f t="shared" si="63"/>
        <v>1</v>
      </c>
    </row>
    <row r="1017" customHeight="1" spans="1:14">
      <c r="A1017" s="5">
        <f t="shared" si="60"/>
        <v>43483</v>
      </c>
      <c r="B1017" s="6">
        <v>10010</v>
      </c>
      <c r="C1017" s="6" t="str">
        <f>VLOOKUP(B1017,'Emp Master'!$A$2:$C$21,2,FALSE)</f>
        <v>EMP-10</v>
      </c>
      <c r="D1017" s="6" t="s">
        <v>17</v>
      </c>
      <c r="E1017" s="6" t="str">
        <f>VLOOKUP(D1017,'Product Master'!$A$2:$C$31,2,FALSE)</f>
        <v>Product-24</v>
      </c>
      <c r="F1017" s="6">
        <v>132</v>
      </c>
      <c r="G1017" s="7">
        <f>VLOOKUP(D1017,'Product Master'!$A$2:$C$31,3,FALSE)</f>
        <v>687</v>
      </c>
      <c r="H1017" s="7">
        <f t="shared" si="61"/>
        <v>90684</v>
      </c>
      <c r="I1017" t="str">
        <f>VLOOKUP(B1017,'Emp Master'!$A$2:$C$21,3,FALSE)</f>
        <v>Supervisor-2</v>
      </c>
      <c r="J1017" s="2">
        <f t="shared" si="62"/>
        <v>1</v>
      </c>
      <c r="M1017" t="str">
        <f>VLOOKUP(D1017,'Product Master'!$A$2:$C$31,2,FALSE)</f>
        <v>Product-24</v>
      </c>
      <c r="N1017" s="2">
        <f t="shared" si="63"/>
        <v>1</v>
      </c>
    </row>
    <row r="1018" customHeight="1" spans="1:14">
      <c r="A1018" s="5">
        <f t="shared" si="60"/>
        <v>43483</v>
      </c>
      <c r="B1018" s="6">
        <v>10001</v>
      </c>
      <c r="C1018" s="6" t="str">
        <f>VLOOKUP(B1018,'Emp Master'!$A$2:$C$21,2,FALSE)</f>
        <v>EMP-1</v>
      </c>
      <c r="D1018" s="6" t="s">
        <v>12</v>
      </c>
      <c r="E1018" s="6" t="str">
        <f>VLOOKUP(D1018,'Product Master'!$A$2:$C$31,2,FALSE)</f>
        <v>Product-8</v>
      </c>
      <c r="F1018" s="6">
        <v>129</v>
      </c>
      <c r="G1018" s="7">
        <f>VLOOKUP(D1018,'Product Master'!$A$2:$C$31,3,FALSE)</f>
        <v>68</v>
      </c>
      <c r="H1018" s="7">
        <f t="shared" si="61"/>
        <v>8772</v>
      </c>
      <c r="I1018" t="str">
        <f>VLOOKUP(B1018,'Emp Master'!$A$2:$C$21,3,FALSE)</f>
        <v>Supervisor-1</v>
      </c>
      <c r="J1018" s="2">
        <f t="shared" si="62"/>
        <v>0</v>
      </c>
      <c r="M1018" t="str">
        <f>VLOOKUP(D1018,'Product Master'!$A$2:$C$31,2,FALSE)</f>
        <v>Product-8</v>
      </c>
      <c r="N1018" s="2">
        <f t="shared" si="63"/>
        <v>1</v>
      </c>
    </row>
    <row r="1019" customHeight="1" spans="1:14">
      <c r="A1019" s="5">
        <f t="shared" si="60"/>
        <v>43483</v>
      </c>
      <c r="B1019" s="6">
        <v>10001</v>
      </c>
      <c r="C1019" s="6" t="str">
        <f>VLOOKUP(B1019,'Emp Master'!$A$2:$C$21,2,FALSE)</f>
        <v>EMP-1</v>
      </c>
      <c r="D1019" s="6" t="s">
        <v>5</v>
      </c>
      <c r="E1019" s="6" t="str">
        <f>VLOOKUP(D1019,'Product Master'!$A$2:$C$31,2,FALSE)</f>
        <v>Product-1</v>
      </c>
      <c r="F1019" s="6">
        <v>292</v>
      </c>
      <c r="G1019" s="7">
        <f>VLOOKUP(D1019,'Product Master'!$A$2:$C$31,3,FALSE)</f>
        <v>600</v>
      </c>
      <c r="H1019" s="7">
        <f t="shared" si="61"/>
        <v>175200</v>
      </c>
      <c r="I1019" t="str">
        <f>VLOOKUP(B1019,'Emp Master'!$A$2:$C$21,3,FALSE)</f>
        <v>Supervisor-1</v>
      </c>
      <c r="J1019" s="2">
        <f t="shared" si="62"/>
        <v>1</v>
      </c>
      <c r="M1019" t="str">
        <f>VLOOKUP(D1019,'Product Master'!$A$2:$C$31,2,FALSE)</f>
        <v>Product-1</v>
      </c>
      <c r="N1019" s="2">
        <f t="shared" si="63"/>
        <v>1</v>
      </c>
    </row>
    <row r="1020" customHeight="1" spans="1:14">
      <c r="A1020" s="5">
        <f t="shared" si="60"/>
        <v>43483</v>
      </c>
      <c r="B1020" s="6">
        <v>10013</v>
      </c>
      <c r="C1020" s="6" t="str">
        <f>VLOOKUP(B1020,'Emp Master'!$A$2:$C$21,2,FALSE)</f>
        <v>EMP-13</v>
      </c>
      <c r="D1020" s="6" t="s">
        <v>30</v>
      </c>
      <c r="E1020" s="6" t="str">
        <f>VLOOKUP(D1020,'Product Master'!$A$2:$C$31,2,FALSE)</f>
        <v>Product-3</v>
      </c>
      <c r="F1020" s="6">
        <v>129</v>
      </c>
      <c r="G1020" s="7">
        <f>VLOOKUP(D1020,'Product Master'!$A$2:$C$31,3,FALSE)</f>
        <v>139</v>
      </c>
      <c r="H1020" s="7">
        <f t="shared" si="61"/>
        <v>17931</v>
      </c>
      <c r="I1020" t="str">
        <f>VLOOKUP(B1020,'Emp Master'!$A$2:$C$21,3,FALSE)</f>
        <v>Supervisor-3</v>
      </c>
      <c r="J1020" s="2">
        <f t="shared" si="62"/>
        <v>1</v>
      </c>
      <c r="M1020" t="str">
        <f>VLOOKUP(D1020,'Product Master'!$A$2:$C$31,2,FALSE)</f>
        <v>Product-3</v>
      </c>
      <c r="N1020" s="2">
        <f t="shared" si="63"/>
        <v>1</v>
      </c>
    </row>
    <row r="1021" customHeight="1" spans="1:14">
      <c r="A1021" s="5">
        <f t="shared" ref="A1021:A1084" si="64">A962+1</f>
        <v>43483</v>
      </c>
      <c r="B1021" s="6">
        <v>10007</v>
      </c>
      <c r="C1021" s="6" t="str">
        <f>VLOOKUP(B1021,'Emp Master'!$A$2:$C$21,2,FALSE)</f>
        <v>EMP-7</v>
      </c>
      <c r="D1021" s="6" t="s">
        <v>18</v>
      </c>
      <c r="E1021" s="6" t="str">
        <f>VLOOKUP(D1021,'Product Master'!$A$2:$C$31,2,FALSE)</f>
        <v>Product-25</v>
      </c>
      <c r="F1021" s="6">
        <v>95</v>
      </c>
      <c r="G1021" s="7">
        <f>VLOOKUP(D1021,'Product Master'!$A$2:$C$31,3,FALSE)</f>
        <v>85</v>
      </c>
      <c r="H1021" s="7">
        <f t="shared" si="61"/>
        <v>8075</v>
      </c>
      <c r="I1021" t="str">
        <f>VLOOKUP(B1021,'Emp Master'!$A$2:$C$21,3,FALSE)</f>
        <v>Supervisor-2</v>
      </c>
      <c r="J1021" s="2">
        <f t="shared" si="62"/>
        <v>0</v>
      </c>
      <c r="M1021" t="str">
        <f>VLOOKUP(D1021,'Product Master'!$A$2:$C$31,2,FALSE)</f>
        <v>Product-25</v>
      </c>
      <c r="N1021" s="2">
        <f t="shared" si="63"/>
        <v>0</v>
      </c>
    </row>
    <row r="1022" customHeight="1" spans="1:14">
      <c r="A1022" s="5">
        <f t="shared" si="64"/>
        <v>43483</v>
      </c>
      <c r="B1022" s="6">
        <v>10015</v>
      </c>
      <c r="C1022" s="6" t="str">
        <f>VLOOKUP(B1022,'Emp Master'!$A$2:$C$21,2,FALSE)</f>
        <v>EMP-15</v>
      </c>
      <c r="D1022" s="6" t="s">
        <v>14</v>
      </c>
      <c r="E1022" s="6" t="str">
        <f>VLOOKUP(D1022,'Product Master'!$A$2:$C$31,2,FALSE)</f>
        <v>Product-27</v>
      </c>
      <c r="F1022" s="6">
        <v>200</v>
      </c>
      <c r="G1022" s="7">
        <f>VLOOKUP(D1022,'Product Master'!$A$2:$C$31,3,FALSE)</f>
        <v>139</v>
      </c>
      <c r="H1022" s="7">
        <f t="shared" si="61"/>
        <v>27800</v>
      </c>
      <c r="I1022" t="str">
        <f>VLOOKUP(B1022,'Emp Master'!$A$2:$C$21,3,FALSE)</f>
        <v>Supervisor-3</v>
      </c>
      <c r="J1022" s="2">
        <f t="shared" si="62"/>
        <v>1</v>
      </c>
      <c r="M1022" t="str">
        <f>VLOOKUP(D1022,'Product Master'!$A$2:$C$31,2,FALSE)</f>
        <v>Product-27</v>
      </c>
      <c r="N1022" s="2">
        <f t="shared" si="63"/>
        <v>1</v>
      </c>
    </row>
    <row r="1023" customHeight="1" spans="1:14">
      <c r="A1023" s="5">
        <f t="shared" si="64"/>
        <v>43483</v>
      </c>
      <c r="B1023" s="6">
        <v>10001</v>
      </c>
      <c r="C1023" s="6" t="str">
        <f>VLOOKUP(B1023,'Emp Master'!$A$2:$C$21,2,FALSE)</f>
        <v>EMP-1</v>
      </c>
      <c r="D1023" s="6" t="s">
        <v>18</v>
      </c>
      <c r="E1023" s="6" t="str">
        <f>VLOOKUP(D1023,'Product Master'!$A$2:$C$31,2,FALSE)</f>
        <v>Product-25</v>
      </c>
      <c r="F1023" s="6">
        <v>145</v>
      </c>
      <c r="G1023" s="7">
        <f>VLOOKUP(D1023,'Product Master'!$A$2:$C$31,3,FALSE)</f>
        <v>85</v>
      </c>
      <c r="H1023" s="7">
        <f t="shared" si="61"/>
        <v>12325</v>
      </c>
      <c r="I1023" t="str">
        <f>VLOOKUP(B1023,'Emp Master'!$A$2:$C$21,3,FALSE)</f>
        <v>Supervisor-1</v>
      </c>
      <c r="J1023" s="2">
        <f t="shared" si="62"/>
        <v>0</v>
      </c>
      <c r="M1023" t="str">
        <f>VLOOKUP(D1023,'Product Master'!$A$2:$C$31,2,FALSE)</f>
        <v>Product-25</v>
      </c>
      <c r="N1023" s="2">
        <f t="shared" si="63"/>
        <v>1</v>
      </c>
    </row>
    <row r="1024" customHeight="1" spans="1:14">
      <c r="A1024" s="5">
        <f t="shared" si="64"/>
        <v>43483</v>
      </c>
      <c r="B1024" s="6">
        <v>10009</v>
      </c>
      <c r="C1024" s="6" t="str">
        <f>VLOOKUP(B1024,'Emp Master'!$A$2:$C$21,2,FALSE)</f>
        <v>EMP-9</v>
      </c>
      <c r="D1024" s="6" t="s">
        <v>13</v>
      </c>
      <c r="E1024" s="6" t="str">
        <f>VLOOKUP(D1024,'Product Master'!$A$2:$C$31,2,FALSE)</f>
        <v>Product-23</v>
      </c>
      <c r="F1024" s="6">
        <v>73</v>
      </c>
      <c r="G1024" s="7">
        <f>VLOOKUP(D1024,'Product Master'!$A$2:$C$31,3,FALSE)</f>
        <v>239</v>
      </c>
      <c r="H1024" s="7">
        <f t="shared" si="61"/>
        <v>17447</v>
      </c>
      <c r="I1024" t="str">
        <f>VLOOKUP(B1024,'Emp Master'!$A$2:$C$21,3,FALSE)</f>
        <v>Supervisor-2</v>
      </c>
      <c r="J1024" s="2">
        <f t="shared" si="62"/>
        <v>1</v>
      </c>
      <c r="M1024" t="str">
        <f>VLOOKUP(D1024,'Product Master'!$A$2:$C$31,2,FALSE)</f>
        <v>Product-23</v>
      </c>
      <c r="N1024" s="2">
        <f t="shared" si="63"/>
        <v>0</v>
      </c>
    </row>
    <row r="1025" customHeight="1" spans="1:14">
      <c r="A1025" s="5">
        <f t="shared" si="64"/>
        <v>43483</v>
      </c>
      <c r="B1025" s="6">
        <v>10009</v>
      </c>
      <c r="C1025" s="6" t="str">
        <f>VLOOKUP(B1025,'Emp Master'!$A$2:$C$21,2,FALSE)</f>
        <v>EMP-9</v>
      </c>
      <c r="D1025" s="6" t="s">
        <v>15</v>
      </c>
      <c r="E1025" s="6" t="str">
        <f>VLOOKUP(D1025,'Product Master'!$A$2:$C$31,2,FALSE)</f>
        <v>Product-29</v>
      </c>
      <c r="F1025" s="6">
        <v>233</v>
      </c>
      <c r="G1025" s="7">
        <f>VLOOKUP(D1025,'Product Master'!$A$2:$C$31,3,FALSE)</f>
        <v>129</v>
      </c>
      <c r="H1025" s="7">
        <f t="shared" si="61"/>
        <v>30057</v>
      </c>
      <c r="I1025" t="str">
        <f>VLOOKUP(B1025,'Emp Master'!$A$2:$C$21,3,FALSE)</f>
        <v>Supervisor-2</v>
      </c>
      <c r="J1025" s="2">
        <f t="shared" si="62"/>
        <v>1</v>
      </c>
      <c r="M1025" t="str">
        <f>VLOOKUP(D1025,'Product Master'!$A$2:$C$31,2,FALSE)</f>
        <v>Product-29</v>
      </c>
      <c r="N1025" s="2">
        <f t="shared" si="63"/>
        <v>1</v>
      </c>
    </row>
    <row r="1026" customHeight="1" spans="1:14">
      <c r="A1026" s="5">
        <f t="shared" si="64"/>
        <v>43483</v>
      </c>
      <c r="B1026" s="6">
        <v>10003</v>
      </c>
      <c r="C1026" s="6" t="str">
        <f>VLOOKUP(B1026,'Emp Master'!$A$2:$C$21,2,FALSE)</f>
        <v>EMP-3</v>
      </c>
      <c r="D1026" s="6" t="s">
        <v>12</v>
      </c>
      <c r="E1026" s="6" t="str">
        <f>VLOOKUP(D1026,'Product Master'!$A$2:$C$31,2,FALSE)</f>
        <v>Product-8</v>
      </c>
      <c r="F1026" s="6">
        <v>259</v>
      </c>
      <c r="G1026" s="7">
        <f>VLOOKUP(D1026,'Product Master'!$A$2:$C$31,3,FALSE)</f>
        <v>68</v>
      </c>
      <c r="H1026" s="7">
        <f t="shared" si="61"/>
        <v>17612</v>
      </c>
      <c r="I1026" t="str">
        <f>VLOOKUP(B1026,'Emp Master'!$A$2:$C$21,3,FALSE)</f>
        <v>Supervisor-1</v>
      </c>
      <c r="J1026" s="2">
        <f t="shared" si="62"/>
        <v>1</v>
      </c>
      <c r="M1026" t="str">
        <f>VLOOKUP(D1026,'Product Master'!$A$2:$C$31,2,FALSE)</f>
        <v>Product-8</v>
      </c>
      <c r="N1026" s="2">
        <f t="shared" si="63"/>
        <v>1</v>
      </c>
    </row>
    <row r="1027" customHeight="1" spans="1:14">
      <c r="A1027" s="5">
        <f t="shared" si="64"/>
        <v>43483</v>
      </c>
      <c r="B1027" s="6">
        <v>10009</v>
      </c>
      <c r="C1027" s="6" t="str">
        <f>VLOOKUP(B1027,'Emp Master'!$A$2:$C$21,2,FALSE)</f>
        <v>EMP-9</v>
      </c>
      <c r="D1027" s="6" t="s">
        <v>18</v>
      </c>
      <c r="E1027" s="6" t="str">
        <f>VLOOKUP(D1027,'Product Master'!$A$2:$C$31,2,FALSE)</f>
        <v>Product-25</v>
      </c>
      <c r="F1027" s="6">
        <v>61</v>
      </c>
      <c r="G1027" s="7">
        <f>VLOOKUP(D1027,'Product Master'!$A$2:$C$31,3,FALSE)</f>
        <v>85</v>
      </c>
      <c r="H1027" s="7">
        <f t="shared" ref="H1027:H1090" si="65">F1027*G1027</f>
        <v>5185</v>
      </c>
      <c r="I1027" t="str">
        <f>VLOOKUP(B1027,'Emp Master'!$A$2:$C$21,3,FALSE)</f>
        <v>Supervisor-2</v>
      </c>
      <c r="J1027" s="2">
        <f t="shared" ref="J1027:J1090" si="66">IF(H1027&lt;15000,0,1)</f>
        <v>0</v>
      </c>
      <c r="M1027" t="str">
        <f>VLOOKUP(D1027,'Product Master'!$A$2:$C$31,2,FALSE)</f>
        <v>Product-25</v>
      </c>
      <c r="N1027" s="2">
        <f t="shared" ref="N1027:N1090" si="67">IF(F1027&lt;100,0,1)</f>
        <v>0</v>
      </c>
    </row>
    <row r="1028" customHeight="1" spans="1:14">
      <c r="A1028" s="5">
        <f t="shared" si="64"/>
        <v>43483</v>
      </c>
      <c r="B1028" s="6">
        <v>10011</v>
      </c>
      <c r="C1028" s="6" t="str">
        <f>VLOOKUP(B1028,'Emp Master'!$A$2:$C$21,2,FALSE)</f>
        <v>EMP-11</v>
      </c>
      <c r="D1028" s="6" t="s">
        <v>31</v>
      </c>
      <c r="E1028" s="6" t="str">
        <f>VLOOKUP(D1028,'Product Master'!$A$2:$C$31,2,FALSE)</f>
        <v>Product-16</v>
      </c>
      <c r="F1028" s="6">
        <v>93</v>
      </c>
      <c r="G1028" s="7">
        <f>VLOOKUP(D1028,'Product Master'!$A$2:$C$31,3,FALSE)</f>
        <v>92</v>
      </c>
      <c r="H1028" s="7">
        <f t="shared" si="65"/>
        <v>8556</v>
      </c>
      <c r="I1028" t="str">
        <f>VLOOKUP(B1028,'Emp Master'!$A$2:$C$21,3,FALSE)</f>
        <v>Supervisor-3</v>
      </c>
      <c r="J1028" s="2">
        <f t="shared" si="66"/>
        <v>0</v>
      </c>
      <c r="M1028" t="str">
        <f>VLOOKUP(D1028,'Product Master'!$A$2:$C$31,2,FALSE)</f>
        <v>Product-16</v>
      </c>
      <c r="N1028" s="2">
        <f t="shared" si="67"/>
        <v>0</v>
      </c>
    </row>
    <row r="1029" customHeight="1" spans="1:14">
      <c r="A1029" s="5">
        <f t="shared" si="64"/>
        <v>43483</v>
      </c>
      <c r="B1029" s="6">
        <v>10018</v>
      </c>
      <c r="C1029" s="6" t="str">
        <f>VLOOKUP(B1029,'Emp Master'!$A$2:$C$21,2,FALSE)</f>
        <v>EMP-18</v>
      </c>
      <c r="D1029" s="6" t="s">
        <v>31</v>
      </c>
      <c r="E1029" s="6" t="str">
        <f>VLOOKUP(D1029,'Product Master'!$A$2:$C$31,2,FALSE)</f>
        <v>Product-16</v>
      </c>
      <c r="F1029" s="6">
        <v>220</v>
      </c>
      <c r="G1029" s="7">
        <f>VLOOKUP(D1029,'Product Master'!$A$2:$C$31,3,FALSE)</f>
        <v>92</v>
      </c>
      <c r="H1029" s="7">
        <f t="shared" si="65"/>
        <v>20240</v>
      </c>
      <c r="I1029" t="str">
        <f>VLOOKUP(B1029,'Emp Master'!$A$2:$C$21,3,FALSE)</f>
        <v>Supervisor-4</v>
      </c>
      <c r="J1029" s="2">
        <f t="shared" si="66"/>
        <v>1</v>
      </c>
      <c r="M1029" t="str">
        <f>VLOOKUP(D1029,'Product Master'!$A$2:$C$31,2,FALSE)</f>
        <v>Product-16</v>
      </c>
      <c r="N1029" s="2">
        <f t="shared" si="67"/>
        <v>1</v>
      </c>
    </row>
    <row r="1030" customHeight="1" spans="1:14">
      <c r="A1030" s="5">
        <f t="shared" si="64"/>
        <v>43483</v>
      </c>
      <c r="B1030" s="6">
        <v>10020</v>
      </c>
      <c r="C1030" s="6" t="str">
        <f>VLOOKUP(B1030,'Emp Master'!$A$2:$C$21,2,FALSE)</f>
        <v>EMP-20</v>
      </c>
      <c r="D1030" s="6" t="s">
        <v>10</v>
      </c>
      <c r="E1030" s="6" t="str">
        <f>VLOOKUP(D1030,'Product Master'!$A$2:$C$31,2,FALSE)</f>
        <v>Product-26</v>
      </c>
      <c r="F1030" s="6">
        <v>84</v>
      </c>
      <c r="G1030" s="7">
        <f>VLOOKUP(D1030,'Product Master'!$A$2:$C$31,3,FALSE)</f>
        <v>110</v>
      </c>
      <c r="H1030" s="7">
        <f t="shared" si="65"/>
        <v>9240</v>
      </c>
      <c r="I1030" t="str">
        <f>VLOOKUP(B1030,'Emp Master'!$A$2:$C$21,3,FALSE)</f>
        <v>Supervisor-4</v>
      </c>
      <c r="J1030" s="2">
        <f t="shared" si="66"/>
        <v>0</v>
      </c>
      <c r="M1030" t="str">
        <f>VLOOKUP(D1030,'Product Master'!$A$2:$C$31,2,FALSE)</f>
        <v>Product-26</v>
      </c>
      <c r="N1030" s="2">
        <f t="shared" si="67"/>
        <v>0</v>
      </c>
    </row>
    <row r="1031" customHeight="1" spans="1:14">
      <c r="A1031" s="5">
        <f t="shared" si="64"/>
        <v>43483</v>
      </c>
      <c r="B1031" s="6">
        <v>10011</v>
      </c>
      <c r="C1031" s="6" t="str">
        <f>VLOOKUP(B1031,'Emp Master'!$A$2:$C$21,2,FALSE)</f>
        <v>EMP-11</v>
      </c>
      <c r="D1031" s="6" t="s">
        <v>8</v>
      </c>
      <c r="E1031" s="6" t="str">
        <f>VLOOKUP(D1031,'Product Master'!$A$2:$C$31,2,FALSE)</f>
        <v>Product-4</v>
      </c>
      <c r="F1031" s="6">
        <v>295</v>
      </c>
      <c r="G1031" s="7">
        <f>VLOOKUP(D1031,'Product Master'!$A$2:$C$31,3,FALSE)</f>
        <v>84</v>
      </c>
      <c r="H1031" s="7">
        <f t="shared" si="65"/>
        <v>24780</v>
      </c>
      <c r="I1031" t="str">
        <f>VLOOKUP(B1031,'Emp Master'!$A$2:$C$21,3,FALSE)</f>
        <v>Supervisor-3</v>
      </c>
      <c r="J1031" s="2">
        <f t="shared" si="66"/>
        <v>1</v>
      </c>
      <c r="M1031" t="str">
        <f>VLOOKUP(D1031,'Product Master'!$A$2:$C$31,2,FALSE)</f>
        <v>Product-4</v>
      </c>
      <c r="N1031" s="2">
        <f t="shared" si="67"/>
        <v>1</v>
      </c>
    </row>
    <row r="1032" customHeight="1" spans="1:14">
      <c r="A1032" s="5">
        <f t="shared" si="64"/>
        <v>43483</v>
      </c>
      <c r="B1032" s="6">
        <v>10017</v>
      </c>
      <c r="C1032" s="6" t="str">
        <f>VLOOKUP(B1032,'Emp Master'!$A$2:$C$21,2,FALSE)</f>
        <v>EMP-17</v>
      </c>
      <c r="D1032" s="6" t="s">
        <v>6</v>
      </c>
      <c r="E1032" s="6" t="str">
        <f>VLOOKUP(D1032,'Product Master'!$A$2:$C$31,2,FALSE)</f>
        <v>Product-19</v>
      </c>
      <c r="F1032" s="6">
        <v>206</v>
      </c>
      <c r="G1032" s="7">
        <f>VLOOKUP(D1032,'Product Master'!$A$2:$C$31,3,FALSE)</f>
        <v>79</v>
      </c>
      <c r="H1032" s="7">
        <f t="shared" si="65"/>
        <v>16274</v>
      </c>
      <c r="I1032" t="str">
        <f>VLOOKUP(B1032,'Emp Master'!$A$2:$C$21,3,FALSE)</f>
        <v>Supervisor-4</v>
      </c>
      <c r="J1032" s="2">
        <f t="shared" si="66"/>
        <v>1</v>
      </c>
      <c r="M1032" t="str">
        <f>VLOOKUP(D1032,'Product Master'!$A$2:$C$31,2,FALSE)</f>
        <v>Product-19</v>
      </c>
      <c r="N1032" s="2">
        <f t="shared" si="67"/>
        <v>1</v>
      </c>
    </row>
    <row r="1033" customHeight="1" spans="1:14">
      <c r="A1033" s="5">
        <f t="shared" si="64"/>
        <v>43483</v>
      </c>
      <c r="B1033" s="6">
        <v>10015</v>
      </c>
      <c r="C1033" s="6" t="str">
        <f>VLOOKUP(B1033,'Emp Master'!$A$2:$C$21,2,FALSE)</f>
        <v>EMP-15</v>
      </c>
      <c r="D1033" s="6" t="s">
        <v>21</v>
      </c>
      <c r="E1033" s="6" t="str">
        <f>VLOOKUP(D1033,'Product Master'!$A$2:$C$31,2,FALSE)</f>
        <v>Product-6</v>
      </c>
      <c r="F1033" s="6">
        <v>160</v>
      </c>
      <c r="G1033" s="7">
        <f>VLOOKUP(D1033,'Product Master'!$A$2:$C$31,3,FALSE)</f>
        <v>113</v>
      </c>
      <c r="H1033" s="7">
        <f t="shared" si="65"/>
        <v>18080</v>
      </c>
      <c r="I1033" t="str">
        <f>VLOOKUP(B1033,'Emp Master'!$A$2:$C$21,3,FALSE)</f>
        <v>Supervisor-3</v>
      </c>
      <c r="J1033" s="2">
        <f t="shared" si="66"/>
        <v>1</v>
      </c>
      <c r="M1033" t="str">
        <f>VLOOKUP(D1033,'Product Master'!$A$2:$C$31,2,FALSE)</f>
        <v>Product-6</v>
      </c>
      <c r="N1033" s="2">
        <f t="shared" si="67"/>
        <v>1</v>
      </c>
    </row>
    <row r="1034" customHeight="1" spans="1:14">
      <c r="A1034" s="5">
        <f t="shared" si="64"/>
        <v>43483</v>
      </c>
      <c r="B1034" s="6">
        <v>10009</v>
      </c>
      <c r="C1034" s="6" t="str">
        <f>VLOOKUP(B1034,'Emp Master'!$A$2:$C$21,2,FALSE)</f>
        <v>EMP-9</v>
      </c>
      <c r="D1034" s="6" t="s">
        <v>18</v>
      </c>
      <c r="E1034" s="6" t="str">
        <f>VLOOKUP(D1034,'Product Master'!$A$2:$C$31,2,FALSE)</f>
        <v>Product-25</v>
      </c>
      <c r="F1034" s="6">
        <v>175</v>
      </c>
      <c r="G1034" s="7">
        <f>VLOOKUP(D1034,'Product Master'!$A$2:$C$31,3,FALSE)</f>
        <v>85</v>
      </c>
      <c r="H1034" s="7">
        <f t="shared" si="65"/>
        <v>14875</v>
      </c>
      <c r="I1034" t="str">
        <f>VLOOKUP(B1034,'Emp Master'!$A$2:$C$21,3,FALSE)</f>
        <v>Supervisor-2</v>
      </c>
      <c r="J1034" s="2">
        <f t="shared" si="66"/>
        <v>0</v>
      </c>
      <c r="M1034" t="str">
        <f>VLOOKUP(D1034,'Product Master'!$A$2:$C$31,2,FALSE)</f>
        <v>Product-25</v>
      </c>
      <c r="N1034" s="2">
        <f t="shared" si="67"/>
        <v>1</v>
      </c>
    </row>
    <row r="1035" customHeight="1" spans="1:14">
      <c r="A1035" s="5">
        <f t="shared" si="64"/>
        <v>43483</v>
      </c>
      <c r="B1035" s="6">
        <v>10020</v>
      </c>
      <c r="C1035" s="6" t="str">
        <f>VLOOKUP(B1035,'Emp Master'!$A$2:$C$21,2,FALSE)</f>
        <v>EMP-20</v>
      </c>
      <c r="D1035" s="6" t="s">
        <v>33</v>
      </c>
      <c r="E1035" s="6" t="str">
        <f>VLOOKUP(D1035,'Product Master'!$A$2:$C$31,2,FALSE)</f>
        <v>Product-11</v>
      </c>
      <c r="F1035" s="6">
        <v>68</v>
      </c>
      <c r="G1035" s="7">
        <f>VLOOKUP(D1035,'Product Master'!$A$2:$C$31,3,FALSE)</f>
        <v>239</v>
      </c>
      <c r="H1035" s="7">
        <f t="shared" si="65"/>
        <v>16252</v>
      </c>
      <c r="I1035" t="str">
        <f>VLOOKUP(B1035,'Emp Master'!$A$2:$C$21,3,FALSE)</f>
        <v>Supervisor-4</v>
      </c>
      <c r="J1035" s="2">
        <f t="shared" si="66"/>
        <v>1</v>
      </c>
      <c r="M1035" t="str">
        <f>VLOOKUP(D1035,'Product Master'!$A$2:$C$31,2,FALSE)</f>
        <v>Product-11</v>
      </c>
      <c r="N1035" s="2">
        <f t="shared" si="67"/>
        <v>0</v>
      </c>
    </row>
    <row r="1036" customHeight="1" spans="1:14">
      <c r="A1036" s="5">
        <f t="shared" si="64"/>
        <v>43483</v>
      </c>
      <c r="B1036" s="6">
        <v>10006</v>
      </c>
      <c r="C1036" s="6" t="str">
        <f>VLOOKUP(B1036,'Emp Master'!$A$2:$C$21,2,FALSE)</f>
        <v>EMP-6</v>
      </c>
      <c r="D1036" s="6" t="s">
        <v>28</v>
      </c>
      <c r="E1036" s="6" t="str">
        <f>VLOOKUP(D1036,'Product Master'!$A$2:$C$31,2,FALSE)</f>
        <v>Product-2</v>
      </c>
      <c r="F1036" s="6">
        <v>165</v>
      </c>
      <c r="G1036" s="7">
        <f>VLOOKUP(D1036,'Product Master'!$A$2:$C$31,3,FALSE)</f>
        <v>114</v>
      </c>
      <c r="H1036" s="7">
        <f t="shared" si="65"/>
        <v>18810</v>
      </c>
      <c r="I1036" t="str">
        <f>VLOOKUP(B1036,'Emp Master'!$A$2:$C$21,3,FALSE)</f>
        <v>Supervisor-1</v>
      </c>
      <c r="J1036" s="2">
        <f t="shared" si="66"/>
        <v>1</v>
      </c>
      <c r="M1036" t="str">
        <f>VLOOKUP(D1036,'Product Master'!$A$2:$C$31,2,FALSE)</f>
        <v>Product-2</v>
      </c>
      <c r="N1036" s="2">
        <f t="shared" si="67"/>
        <v>1</v>
      </c>
    </row>
    <row r="1037" customHeight="1" spans="1:14">
      <c r="A1037" s="5">
        <f t="shared" si="64"/>
        <v>43483</v>
      </c>
      <c r="B1037" s="6">
        <v>10005</v>
      </c>
      <c r="C1037" s="6" t="str">
        <f>VLOOKUP(B1037,'Emp Master'!$A$2:$C$21,2,FALSE)</f>
        <v>EMP-5</v>
      </c>
      <c r="D1037" s="6" t="s">
        <v>18</v>
      </c>
      <c r="E1037" s="6" t="str">
        <f>VLOOKUP(D1037,'Product Master'!$A$2:$C$31,2,FALSE)</f>
        <v>Product-25</v>
      </c>
      <c r="F1037" s="6">
        <v>242</v>
      </c>
      <c r="G1037" s="7">
        <f>VLOOKUP(D1037,'Product Master'!$A$2:$C$31,3,FALSE)</f>
        <v>85</v>
      </c>
      <c r="H1037" s="7">
        <f t="shared" si="65"/>
        <v>20570</v>
      </c>
      <c r="I1037" t="str">
        <f>VLOOKUP(B1037,'Emp Master'!$A$2:$C$21,3,FALSE)</f>
        <v>Supervisor-1</v>
      </c>
      <c r="J1037" s="2">
        <f t="shared" si="66"/>
        <v>1</v>
      </c>
      <c r="M1037" t="str">
        <f>VLOOKUP(D1037,'Product Master'!$A$2:$C$31,2,FALSE)</f>
        <v>Product-25</v>
      </c>
      <c r="N1037" s="2">
        <f t="shared" si="67"/>
        <v>1</v>
      </c>
    </row>
    <row r="1038" customHeight="1" spans="1:14">
      <c r="A1038" s="5">
        <f t="shared" si="64"/>
        <v>43483</v>
      </c>
      <c r="B1038" s="6">
        <v>10005</v>
      </c>
      <c r="C1038" s="6" t="str">
        <f>VLOOKUP(B1038,'Emp Master'!$A$2:$C$21,2,FALSE)</f>
        <v>EMP-5</v>
      </c>
      <c r="D1038" s="6" t="s">
        <v>28</v>
      </c>
      <c r="E1038" s="6" t="str">
        <f>VLOOKUP(D1038,'Product Master'!$A$2:$C$31,2,FALSE)</f>
        <v>Product-2</v>
      </c>
      <c r="F1038" s="6">
        <v>284</v>
      </c>
      <c r="G1038" s="7">
        <f>VLOOKUP(D1038,'Product Master'!$A$2:$C$31,3,FALSE)</f>
        <v>114</v>
      </c>
      <c r="H1038" s="7">
        <f t="shared" si="65"/>
        <v>32376</v>
      </c>
      <c r="I1038" t="str">
        <f>VLOOKUP(B1038,'Emp Master'!$A$2:$C$21,3,FALSE)</f>
        <v>Supervisor-1</v>
      </c>
      <c r="J1038" s="2">
        <f t="shared" si="66"/>
        <v>1</v>
      </c>
      <c r="M1038" t="str">
        <f>VLOOKUP(D1038,'Product Master'!$A$2:$C$31,2,FALSE)</f>
        <v>Product-2</v>
      </c>
      <c r="N1038" s="2">
        <f t="shared" si="67"/>
        <v>1</v>
      </c>
    </row>
    <row r="1039" customHeight="1" spans="1:14">
      <c r="A1039" s="5">
        <f t="shared" si="64"/>
        <v>43483</v>
      </c>
      <c r="B1039" s="6">
        <v>10011</v>
      </c>
      <c r="C1039" s="6" t="str">
        <f>VLOOKUP(B1039,'Emp Master'!$A$2:$C$21,2,FALSE)</f>
        <v>EMP-11</v>
      </c>
      <c r="D1039" s="6" t="s">
        <v>20</v>
      </c>
      <c r="E1039" s="6" t="str">
        <f>VLOOKUP(D1039,'Product Master'!$A$2:$C$31,2,FALSE)</f>
        <v>Product-17</v>
      </c>
      <c r="F1039" s="6">
        <v>99</v>
      </c>
      <c r="G1039" s="7">
        <f>VLOOKUP(D1039,'Product Master'!$A$2:$C$31,3,FALSE)</f>
        <v>116</v>
      </c>
      <c r="H1039" s="7">
        <f t="shared" si="65"/>
        <v>11484</v>
      </c>
      <c r="I1039" t="str">
        <f>VLOOKUP(B1039,'Emp Master'!$A$2:$C$21,3,FALSE)</f>
        <v>Supervisor-3</v>
      </c>
      <c r="J1039" s="2">
        <f t="shared" si="66"/>
        <v>0</v>
      </c>
      <c r="M1039" t="str">
        <f>VLOOKUP(D1039,'Product Master'!$A$2:$C$31,2,FALSE)</f>
        <v>Product-17</v>
      </c>
      <c r="N1039" s="2">
        <f t="shared" si="67"/>
        <v>0</v>
      </c>
    </row>
    <row r="1040" customHeight="1" spans="1:14">
      <c r="A1040" s="5">
        <f t="shared" si="64"/>
        <v>43483</v>
      </c>
      <c r="B1040" s="6">
        <v>10015</v>
      </c>
      <c r="C1040" s="6" t="str">
        <f>VLOOKUP(B1040,'Emp Master'!$A$2:$C$21,2,FALSE)</f>
        <v>EMP-15</v>
      </c>
      <c r="D1040" s="6" t="s">
        <v>9</v>
      </c>
      <c r="E1040" s="6" t="str">
        <f>VLOOKUP(D1040,'Product Master'!$A$2:$C$31,2,FALSE)</f>
        <v>Product-18</v>
      </c>
      <c r="F1040" s="6">
        <v>97</v>
      </c>
      <c r="G1040" s="7">
        <f>VLOOKUP(D1040,'Product Master'!$A$2:$C$31,3,FALSE)</f>
        <v>291</v>
      </c>
      <c r="H1040" s="7">
        <f t="shared" si="65"/>
        <v>28227</v>
      </c>
      <c r="I1040" t="str">
        <f>VLOOKUP(B1040,'Emp Master'!$A$2:$C$21,3,FALSE)</f>
        <v>Supervisor-3</v>
      </c>
      <c r="J1040" s="2">
        <f t="shared" si="66"/>
        <v>1</v>
      </c>
      <c r="M1040" t="str">
        <f>VLOOKUP(D1040,'Product Master'!$A$2:$C$31,2,FALSE)</f>
        <v>Product-18</v>
      </c>
      <c r="N1040" s="2">
        <f t="shared" si="67"/>
        <v>0</v>
      </c>
    </row>
    <row r="1041" customHeight="1" spans="1:14">
      <c r="A1041" s="5">
        <f t="shared" si="64"/>
        <v>43483</v>
      </c>
      <c r="B1041" s="6">
        <v>10002</v>
      </c>
      <c r="C1041" s="6" t="str">
        <f>VLOOKUP(B1041,'Emp Master'!$A$2:$C$21,2,FALSE)</f>
        <v>EMP-2</v>
      </c>
      <c r="D1041" s="6" t="s">
        <v>26</v>
      </c>
      <c r="E1041" s="6" t="str">
        <f>VLOOKUP(D1041,'Product Master'!$A$2:$C$31,2,FALSE)</f>
        <v>Product-28</v>
      </c>
      <c r="F1041" s="6">
        <v>161</v>
      </c>
      <c r="G1041" s="7">
        <f>VLOOKUP(D1041,'Product Master'!$A$2:$C$31,3,FALSE)</f>
        <v>107</v>
      </c>
      <c r="H1041" s="7">
        <f t="shared" si="65"/>
        <v>17227</v>
      </c>
      <c r="I1041" t="str">
        <f>VLOOKUP(B1041,'Emp Master'!$A$2:$C$21,3,FALSE)</f>
        <v>Supervisor-1</v>
      </c>
      <c r="J1041" s="2">
        <f t="shared" si="66"/>
        <v>1</v>
      </c>
      <c r="M1041" t="str">
        <f>VLOOKUP(D1041,'Product Master'!$A$2:$C$31,2,FALSE)</f>
        <v>Product-28</v>
      </c>
      <c r="N1041" s="2">
        <f t="shared" si="67"/>
        <v>1</v>
      </c>
    </row>
    <row r="1042" customHeight="1" spans="1:14">
      <c r="A1042" s="5">
        <f t="shared" si="64"/>
        <v>43483</v>
      </c>
      <c r="B1042" s="6">
        <v>10007</v>
      </c>
      <c r="C1042" s="6" t="str">
        <f>VLOOKUP(B1042,'Emp Master'!$A$2:$C$21,2,FALSE)</f>
        <v>EMP-7</v>
      </c>
      <c r="D1042" s="6" t="s">
        <v>28</v>
      </c>
      <c r="E1042" s="6" t="str">
        <f>VLOOKUP(D1042,'Product Master'!$A$2:$C$31,2,FALSE)</f>
        <v>Product-2</v>
      </c>
      <c r="F1042" s="6">
        <v>113</v>
      </c>
      <c r="G1042" s="7">
        <f>VLOOKUP(D1042,'Product Master'!$A$2:$C$31,3,FALSE)</f>
        <v>114</v>
      </c>
      <c r="H1042" s="7">
        <f t="shared" si="65"/>
        <v>12882</v>
      </c>
      <c r="I1042" t="str">
        <f>VLOOKUP(B1042,'Emp Master'!$A$2:$C$21,3,FALSE)</f>
        <v>Supervisor-2</v>
      </c>
      <c r="J1042" s="2">
        <f t="shared" si="66"/>
        <v>0</v>
      </c>
      <c r="M1042" t="str">
        <f>VLOOKUP(D1042,'Product Master'!$A$2:$C$31,2,FALSE)</f>
        <v>Product-2</v>
      </c>
      <c r="N1042" s="2">
        <f t="shared" si="67"/>
        <v>1</v>
      </c>
    </row>
    <row r="1043" customHeight="1" spans="1:14">
      <c r="A1043" s="5">
        <f t="shared" si="64"/>
        <v>43483</v>
      </c>
      <c r="B1043" s="6">
        <v>10014</v>
      </c>
      <c r="C1043" s="6" t="str">
        <f>VLOOKUP(B1043,'Emp Master'!$A$2:$C$21,2,FALSE)</f>
        <v>EMP-14</v>
      </c>
      <c r="D1043" s="6" t="s">
        <v>20</v>
      </c>
      <c r="E1043" s="6" t="str">
        <f>VLOOKUP(D1043,'Product Master'!$A$2:$C$31,2,FALSE)</f>
        <v>Product-17</v>
      </c>
      <c r="F1043" s="6">
        <v>97</v>
      </c>
      <c r="G1043" s="7">
        <f>VLOOKUP(D1043,'Product Master'!$A$2:$C$31,3,FALSE)</f>
        <v>116</v>
      </c>
      <c r="H1043" s="7">
        <f t="shared" si="65"/>
        <v>11252</v>
      </c>
      <c r="I1043" t="str">
        <f>VLOOKUP(B1043,'Emp Master'!$A$2:$C$21,3,FALSE)</f>
        <v>Supervisor-3</v>
      </c>
      <c r="J1043" s="2">
        <f t="shared" si="66"/>
        <v>0</v>
      </c>
      <c r="M1043" t="str">
        <f>VLOOKUP(D1043,'Product Master'!$A$2:$C$31,2,FALSE)</f>
        <v>Product-17</v>
      </c>
      <c r="N1043" s="2">
        <f t="shared" si="67"/>
        <v>0</v>
      </c>
    </row>
    <row r="1044" customHeight="1" spans="1:14">
      <c r="A1044" s="5">
        <f t="shared" si="64"/>
        <v>43483</v>
      </c>
      <c r="B1044" s="6">
        <v>10006</v>
      </c>
      <c r="C1044" s="6" t="str">
        <f>VLOOKUP(B1044,'Emp Master'!$A$2:$C$21,2,FALSE)</f>
        <v>EMP-6</v>
      </c>
      <c r="D1044" s="6" t="s">
        <v>22</v>
      </c>
      <c r="E1044" s="6" t="str">
        <f>VLOOKUP(D1044,'Product Master'!$A$2:$C$31,2,FALSE)</f>
        <v>Product-9</v>
      </c>
      <c r="F1044" s="6">
        <v>95</v>
      </c>
      <c r="G1044" s="7">
        <f>VLOOKUP(D1044,'Product Master'!$A$2:$C$31,3,FALSE)</f>
        <v>73</v>
      </c>
      <c r="H1044" s="7">
        <f t="shared" si="65"/>
        <v>6935</v>
      </c>
      <c r="I1044" t="str">
        <f>VLOOKUP(B1044,'Emp Master'!$A$2:$C$21,3,FALSE)</f>
        <v>Supervisor-1</v>
      </c>
      <c r="J1044" s="2">
        <f t="shared" si="66"/>
        <v>0</v>
      </c>
      <c r="M1044" t="str">
        <f>VLOOKUP(D1044,'Product Master'!$A$2:$C$31,2,FALSE)</f>
        <v>Product-9</v>
      </c>
      <c r="N1044" s="2">
        <f t="shared" si="67"/>
        <v>0</v>
      </c>
    </row>
    <row r="1045" customHeight="1" spans="1:14">
      <c r="A1045" s="5">
        <f t="shared" si="64"/>
        <v>43483</v>
      </c>
      <c r="B1045" s="6">
        <v>10020</v>
      </c>
      <c r="C1045" s="6" t="str">
        <f>VLOOKUP(B1045,'Emp Master'!$A$2:$C$21,2,FALSE)</f>
        <v>EMP-20</v>
      </c>
      <c r="D1045" s="6" t="s">
        <v>19</v>
      </c>
      <c r="E1045" s="6" t="str">
        <f>VLOOKUP(D1045,'Product Master'!$A$2:$C$31,2,FALSE)</f>
        <v>Product-14</v>
      </c>
      <c r="F1045" s="6">
        <v>126</v>
      </c>
      <c r="G1045" s="7">
        <f>VLOOKUP(D1045,'Product Master'!$A$2:$C$31,3,FALSE)</f>
        <v>150</v>
      </c>
      <c r="H1045" s="7">
        <f t="shared" si="65"/>
        <v>18900</v>
      </c>
      <c r="I1045" t="str">
        <f>VLOOKUP(B1045,'Emp Master'!$A$2:$C$21,3,FALSE)</f>
        <v>Supervisor-4</v>
      </c>
      <c r="J1045" s="2">
        <f t="shared" si="66"/>
        <v>1</v>
      </c>
      <c r="M1045" t="str">
        <f>VLOOKUP(D1045,'Product Master'!$A$2:$C$31,2,FALSE)</f>
        <v>Product-14</v>
      </c>
      <c r="N1045" s="2">
        <f t="shared" si="67"/>
        <v>1</v>
      </c>
    </row>
    <row r="1046" customHeight="1" spans="1:14">
      <c r="A1046" s="5">
        <f t="shared" si="64"/>
        <v>43483</v>
      </c>
      <c r="B1046" s="6">
        <v>10017</v>
      </c>
      <c r="C1046" s="6" t="str">
        <f>VLOOKUP(B1046,'Emp Master'!$A$2:$C$21,2,FALSE)</f>
        <v>EMP-17</v>
      </c>
      <c r="D1046" s="6" t="s">
        <v>5</v>
      </c>
      <c r="E1046" s="6" t="str">
        <f>VLOOKUP(D1046,'Product Master'!$A$2:$C$31,2,FALSE)</f>
        <v>Product-1</v>
      </c>
      <c r="F1046" s="6">
        <v>132</v>
      </c>
      <c r="G1046" s="7">
        <f>VLOOKUP(D1046,'Product Master'!$A$2:$C$31,3,FALSE)</f>
        <v>600</v>
      </c>
      <c r="H1046" s="7">
        <f t="shared" si="65"/>
        <v>79200</v>
      </c>
      <c r="I1046" t="str">
        <f>VLOOKUP(B1046,'Emp Master'!$A$2:$C$21,3,FALSE)</f>
        <v>Supervisor-4</v>
      </c>
      <c r="J1046" s="2">
        <f t="shared" si="66"/>
        <v>1</v>
      </c>
      <c r="M1046" t="str">
        <f>VLOOKUP(D1046,'Product Master'!$A$2:$C$31,2,FALSE)</f>
        <v>Product-1</v>
      </c>
      <c r="N1046" s="2">
        <f t="shared" si="67"/>
        <v>1</v>
      </c>
    </row>
    <row r="1047" customHeight="1" spans="1:14">
      <c r="A1047" s="5">
        <f t="shared" si="64"/>
        <v>43483</v>
      </c>
      <c r="B1047" s="6">
        <v>10013</v>
      </c>
      <c r="C1047" s="6" t="str">
        <f>VLOOKUP(B1047,'Emp Master'!$A$2:$C$21,2,FALSE)</f>
        <v>EMP-13</v>
      </c>
      <c r="D1047" s="6" t="s">
        <v>14</v>
      </c>
      <c r="E1047" s="6" t="str">
        <f>VLOOKUP(D1047,'Product Master'!$A$2:$C$31,2,FALSE)</f>
        <v>Product-27</v>
      </c>
      <c r="F1047" s="6">
        <v>299</v>
      </c>
      <c r="G1047" s="7">
        <f>VLOOKUP(D1047,'Product Master'!$A$2:$C$31,3,FALSE)</f>
        <v>139</v>
      </c>
      <c r="H1047" s="7">
        <f t="shared" si="65"/>
        <v>41561</v>
      </c>
      <c r="I1047" t="str">
        <f>VLOOKUP(B1047,'Emp Master'!$A$2:$C$21,3,FALSE)</f>
        <v>Supervisor-3</v>
      </c>
      <c r="J1047" s="2">
        <f t="shared" si="66"/>
        <v>1</v>
      </c>
      <c r="M1047" t="str">
        <f>VLOOKUP(D1047,'Product Master'!$A$2:$C$31,2,FALSE)</f>
        <v>Product-27</v>
      </c>
      <c r="N1047" s="2">
        <f t="shared" si="67"/>
        <v>1</v>
      </c>
    </row>
    <row r="1048" customHeight="1" spans="1:14">
      <c r="A1048" s="5">
        <f t="shared" si="64"/>
        <v>43483</v>
      </c>
      <c r="B1048" s="6">
        <v>10001</v>
      </c>
      <c r="C1048" s="6" t="str">
        <f>VLOOKUP(B1048,'Emp Master'!$A$2:$C$21,2,FALSE)</f>
        <v>EMP-1</v>
      </c>
      <c r="D1048" s="6" t="s">
        <v>32</v>
      </c>
      <c r="E1048" s="6" t="str">
        <f>VLOOKUP(D1048,'Product Master'!$A$2:$C$31,2,FALSE)</f>
        <v>Product-10</v>
      </c>
      <c r="F1048" s="6">
        <v>119</v>
      </c>
      <c r="G1048" s="7">
        <f>VLOOKUP(D1048,'Product Master'!$A$2:$C$31,3,FALSE)</f>
        <v>515</v>
      </c>
      <c r="H1048" s="7">
        <f t="shared" si="65"/>
        <v>61285</v>
      </c>
      <c r="I1048" t="str">
        <f>VLOOKUP(B1048,'Emp Master'!$A$2:$C$21,3,FALSE)</f>
        <v>Supervisor-1</v>
      </c>
      <c r="J1048" s="2">
        <f t="shared" si="66"/>
        <v>1</v>
      </c>
      <c r="M1048" t="str">
        <f>VLOOKUP(D1048,'Product Master'!$A$2:$C$31,2,FALSE)</f>
        <v>Product-10</v>
      </c>
      <c r="N1048" s="2">
        <f t="shared" si="67"/>
        <v>1</v>
      </c>
    </row>
    <row r="1049" customHeight="1" spans="1:14">
      <c r="A1049" s="5">
        <f t="shared" si="64"/>
        <v>43483</v>
      </c>
      <c r="B1049" s="6">
        <v>10015</v>
      </c>
      <c r="C1049" s="6" t="str">
        <f>VLOOKUP(B1049,'Emp Master'!$A$2:$C$21,2,FALSE)</f>
        <v>EMP-15</v>
      </c>
      <c r="D1049" s="6" t="s">
        <v>13</v>
      </c>
      <c r="E1049" s="6" t="str">
        <f>VLOOKUP(D1049,'Product Master'!$A$2:$C$31,2,FALSE)</f>
        <v>Product-23</v>
      </c>
      <c r="F1049" s="6">
        <v>208</v>
      </c>
      <c r="G1049" s="7">
        <f>VLOOKUP(D1049,'Product Master'!$A$2:$C$31,3,FALSE)</f>
        <v>239</v>
      </c>
      <c r="H1049" s="7">
        <f t="shared" si="65"/>
        <v>49712</v>
      </c>
      <c r="I1049" t="str">
        <f>VLOOKUP(B1049,'Emp Master'!$A$2:$C$21,3,FALSE)</f>
        <v>Supervisor-3</v>
      </c>
      <c r="J1049" s="2">
        <f t="shared" si="66"/>
        <v>1</v>
      </c>
      <c r="M1049" t="str">
        <f>VLOOKUP(D1049,'Product Master'!$A$2:$C$31,2,FALSE)</f>
        <v>Product-23</v>
      </c>
      <c r="N1049" s="2">
        <f t="shared" si="67"/>
        <v>1</v>
      </c>
    </row>
    <row r="1050" customHeight="1" spans="1:14">
      <c r="A1050" s="5">
        <f t="shared" si="64"/>
        <v>43483</v>
      </c>
      <c r="B1050" s="6">
        <v>10001</v>
      </c>
      <c r="C1050" s="6" t="str">
        <f>VLOOKUP(B1050,'Emp Master'!$A$2:$C$21,2,FALSE)</f>
        <v>EMP-1</v>
      </c>
      <c r="D1050" s="6" t="s">
        <v>18</v>
      </c>
      <c r="E1050" s="6" t="str">
        <f>VLOOKUP(D1050,'Product Master'!$A$2:$C$31,2,FALSE)</f>
        <v>Product-25</v>
      </c>
      <c r="F1050" s="6">
        <v>114</v>
      </c>
      <c r="G1050" s="7">
        <f>VLOOKUP(D1050,'Product Master'!$A$2:$C$31,3,FALSE)</f>
        <v>85</v>
      </c>
      <c r="H1050" s="7">
        <f t="shared" si="65"/>
        <v>9690</v>
      </c>
      <c r="I1050" t="str">
        <f>VLOOKUP(B1050,'Emp Master'!$A$2:$C$21,3,FALSE)</f>
        <v>Supervisor-1</v>
      </c>
      <c r="J1050" s="2">
        <f t="shared" si="66"/>
        <v>0</v>
      </c>
      <c r="M1050" t="str">
        <f>VLOOKUP(D1050,'Product Master'!$A$2:$C$31,2,FALSE)</f>
        <v>Product-25</v>
      </c>
      <c r="N1050" s="2">
        <f t="shared" si="67"/>
        <v>1</v>
      </c>
    </row>
    <row r="1051" customHeight="1" spans="1:14">
      <c r="A1051" s="5">
        <f t="shared" si="64"/>
        <v>43483</v>
      </c>
      <c r="B1051" s="6">
        <v>10011</v>
      </c>
      <c r="C1051" s="6" t="str">
        <f>VLOOKUP(B1051,'Emp Master'!$A$2:$C$21,2,FALSE)</f>
        <v>EMP-11</v>
      </c>
      <c r="D1051" s="6" t="s">
        <v>18</v>
      </c>
      <c r="E1051" s="6" t="str">
        <f>VLOOKUP(D1051,'Product Master'!$A$2:$C$31,2,FALSE)</f>
        <v>Product-25</v>
      </c>
      <c r="F1051" s="6">
        <v>150</v>
      </c>
      <c r="G1051" s="7">
        <f>VLOOKUP(D1051,'Product Master'!$A$2:$C$31,3,FALSE)</f>
        <v>85</v>
      </c>
      <c r="H1051" s="7">
        <f t="shared" si="65"/>
        <v>12750</v>
      </c>
      <c r="I1051" t="str">
        <f>VLOOKUP(B1051,'Emp Master'!$A$2:$C$21,3,FALSE)</f>
        <v>Supervisor-3</v>
      </c>
      <c r="J1051" s="2">
        <f t="shared" si="66"/>
        <v>0</v>
      </c>
      <c r="M1051" t="str">
        <f>VLOOKUP(D1051,'Product Master'!$A$2:$C$31,2,FALSE)</f>
        <v>Product-25</v>
      </c>
      <c r="N1051" s="2">
        <f t="shared" si="67"/>
        <v>1</v>
      </c>
    </row>
    <row r="1052" customHeight="1" spans="1:14">
      <c r="A1052" s="5">
        <f t="shared" si="64"/>
        <v>43483</v>
      </c>
      <c r="B1052" s="6">
        <v>10005</v>
      </c>
      <c r="C1052" s="6" t="str">
        <f>VLOOKUP(B1052,'Emp Master'!$A$2:$C$21,2,FALSE)</f>
        <v>EMP-5</v>
      </c>
      <c r="D1052" s="6" t="s">
        <v>25</v>
      </c>
      <c r="E1052" s="6" t="str">
        <f>VLOOKUP(D1052,'Product Master'!$A$2:$C$31,2,FALSE)</f>
        <v>Product-30</v>
      </c>
      <c r="F1052" s="6">
        <v>219</v>
      </c>
      <c r="G1052" s="7">
        <f>VLOOKUP(D1052,'Product Master'!$A$2:$C$31,3,FALSE)</f>
        <v>200</v>
      </c>
      <c r="H1052" s="7">
        <f t="shared" si="65"/>
        <v>43800</v>
      </c>
      <c r="I1052" t="str">
        <f>VLOOKUP(B1052,'Emp Master'!$A$2:$C$21,3,FALSE)</f>
        <v>Supervisor-1</v>
      </c>
      <c r="J1052" s="2">
        <f t="shared" si="66"/>
        <v>1</v>
      </c>
      <c r="M1052" t="str">
        <f>VLOOKUP(D1052,'Product Master'!$A$2:$C$31,2,FALSE)</f>
        <v>Product-30</v>
      </c>
      <c r="N1052" s="2">
        <f t="shared" si="67"/>
        <v>1</v>
      </c>
    </row>
    <row r="1053" customHeight="1" spans="1:14">
      <c r="A1053" s="5">
        <f t="shared" si="64"/>
        <v>43483</v>
      </c>
      <c r="B1053" s="6">
        <v>10005</v>
      </c>
      <c r="C1053" s="6" t="str">
        <f>VLOOKUP(B1053,'Emp Master'!$A$2:$C$21,2,FALSE)</f>
        <v>EMP-5</v>
      </c>
      <c r="D1053" s="6" t="s">
        <v>33</v>
      </c>
      <c r="E1053" s="6" t="str">
        <f>VLOOKUP(D1053,'Product Master'!$A$2:$C$31,2,FALSE)</f>
        <v>Product-11</v>
      </c>
      <c r="F1053" s="6">
        <v>237</v>
      </c>
      <c r="G1053" s="7">
        <f>VLOOKUP(D1053,'Product Master'!$A$2:$C$31,3,FALSE)</f>
        <v>239</v>
      </c>
      <c r="H1053" s="7">
        <f t="shared" si="65"/>
        <v>56643</v>
      </c>
      <c r="I1053" t="str">
        <f>VLOOKUP(B1053,'Emp Master'!$A$2:$C$21,3,FALSE)</f>
        <v>Supervisor-1</v>
      </c>
      <c r="J1053" s="2">
        <f t="shared" si="66"/>
        <v>1</v>
      </c>
      <c r="M1053" t="str">
        <f>VLOOKUP(D1053,'Product Master'!$A$2:$C$31,2,FALSE)</f>
        <v>Product-11</v>
      </c>
      <c r="N1053" s="2">
        <f t="shared" si="67"/>
        <v>1</v>
      </c>
    </row>
    <row r="1054" customHeight="1" spans="1:14">
      <c r="A1054" s="5">
        <f t="shared" si="64"/>
        <v>43483</v>
      </c>
      <c r="B1054" s="6">
        <v>10009</v>
      </c>
      <c r="C1054" s="6" t="str">
        <f>VLOOKUP(B1054,'Emp Master'!$A$2:$C$21,2,FALSE)</f>
        <v>EMP-9</v>
      </c>
      <c r="D1054" s="6" t="s">
        <v>19</v>
      </c>
      <c r="E1054" s="6" t="str">
        <f>VLOOKUP(D1054,'Product Master'!$A$2:$C$31,2,FALSE)</f>
        <v>Product-14</v>
      </c>
      <c r="F1054" s="6">
        <v>82</v>
      </c>
      <c r="G1054" s="7">
        <f>VLOOKUP(D1054,'Product Master'!$A$2:$C$31,3,FALSE)</f>
        <v>150</v>
      </c>
      <c r="H1054" s="7">
        <f t="shared" si="65"/>
        <v>12300</v>
      </c>
      <c r="I1054" t="str">
        <f>VLOOKUP(B1054,'Emp Master'!$A$2:$C$21,3,FALSE)</f>
        <v>Supervisor-2</v>
      </c>
      <c r="J1054" s="2">
        <f t="shared" si="66"/>
        <v>0</v>
      </c>
      <c r="M1054" t="str">
        <f>VLOOKUP(D1054,'Product Master'!$A$2:$C$31,2,FALSE)</f>
        <v>Product-14</v>
      </c>
      <c r="N1054" s="2">
        <f t="shared" si="67"/>
        <v>0</v>
      </c>
    </row>
    <row r="1055" customHeight="1" spans="1:14">
      <c r="A1055" s="5">
        <f t="shared" si="64"/>
        <v>43483</v>
      </c>
      <c r="B1055" s="6">
        <v>10010</v>
      </c>
      <c r="C1055" s="6" t="str">
        <f>VLOOKUP(B1055,'Emp Master'!$A$2:$C$21,2,FALSE)</f>
        <v>EMP-10</v>
      </c>
      <c r="D1055" s="6" t="s">
        <v>6</v>
      </c>
      <c r="E1055" s="6" t="str">
        <f>VLOOKUP(D1055,'Product Master'!$A$2:$C$31,2,FALSE)</f>
        <v>Product-19</v>
      </c>
      <c r="F1055" s="6">
        <v>111</v>
      </c>
      <c r="G1055" s="7">
        <f>VLOOKUP(D1055,'Product Master'!$A$2:$C$31,3,FALSE)</f>
        <v>79</v>
      </c>
      <c r="H1055" s="7">
        <f t="shared" si="65"/>
        <v>8769</v>
      </c>
      <c r="I1055" t="str">
        <f>VLOOKUP(B1055,'Emp Master'!$A$2:$C$21,3,FALSE)</f>
        <v>Supervisor-2</v>
      </c>
      <c r="J1055" s="2">
        <f t="shared" si="66"/>
        <v>0</v>
      </c>
      <c r="M1055" t="str">
        <f>VLOOKUP(D1055,'Product Master'!$A$2:$C$31,2,FALSE)</f>
        <v>Product-19</v>
      </c>
      <c r="N1055" s="2">
        <f t="shared" si="67"/>
        <v>1</v>
      </c>
    </row>
    <row r="1056" customHeight="1" spans="1:14">
      <c r="A1056" s="5">
        <f t="shared" si="64"/>
        <v>43483</v>
      </c>
      <c r="B1056" s="6">
        <v>10016</v>
      </c>
      <c r="C1056" s="6" t="str">
        <f>VLOOKUP(B1056,'Emp Master'!$A$2:$C$21,2,FALSE)</f>
        <v>EMP-16</v>
      </c>
      <c r="D1056" s="6" t="s">
        <v>18</v>
      </c>
      <c r="E1056" s="6" t="str">
        <f>VLOOKUP(D1056,'Product Master'!$A$2:$C$31,2,FALSE)</f>
        <v>Product-25</v>
      </c>
      <c r="F1056" s="6">
        <v>299</v>
      </c>
      <c r="G1056" s="7">
        <f>VLOOKUP(D1056,'Product Master'!$A$2:$C$31,3,FALSE)</f>
        <v>85</v>
      </c>
      <c r="H1056" s="7">
        <f t="shared" si="65"/>
        <v>25415</v>
      </c>
      <c r="I1056" t="str">
        <f>VLOOKUP(B1056,'Emp Master'!$A$2:$C$21,3,FALSE)</f>
        <v>Supervisor-4</v>
      </c>
      <c r="J1056" s="2">
        <f t="shared" si="66"/>
        <v>1</v>
      </c>
      <c r="M1056" t="str">
        <f>VLOOKUP(D1056,'Product Master'!$A$2:$C$31,2,FALSE)</f>
        <v>Product-25</v>
      </c>
      <c r="N1056" s="2">
        <f t="shared" si="67"/>
        <v>1</v>
      </c>
    </row>
    <row r="1057" customHeight="1" spans="1:14">
      <c r="A1057" s="5">
        <f t="shared" si="64"/>
        <v>43483</v>
      </c>
      <c r="B1057" s="6">
        <v>10012</v>
      </c>
      <c r="C1057" s="6" t="str">
        <f>VLOOKUP(B1057,'Emp Master'!$A$2:$C$21,2,FALSE)</f>
        <v>EMP-12</v>
      </c>
      <c r="D1057" s="6" t="s">
        <v>15</v>
      </c>
      <c r="E1057" s="6" t="str">
        <f>VLOOKUP(D1057,'Product Master'!$A$2:$C$31,2,FALSE)</f>
        <v>Product-29</v>
      </c>
      <c r="F1057" s="6">
        <v>96</v>
      </c>
      <c r="G1057" s="7">
        <f>VLOOKUP(D1057,'Product Master'!$A$2:$C$31,3,FALSE)</f>
        <v>129</v>
      </c>
      <c r="H1057" s="7">
        <f t="shared" si="65"/>
        <v>12384</v>
      </c>
      <c r="I1057" t="str">
        <f>VLOOKUP(B1057,'Emp Master'!$A$2:$C$21,3,FALSE)</f>
        <v>Supervisor-3</v>
      </c>
      <c r="J1057" s="2">
        <f t="shared" si="66"/>
        <v>0</v>
      </c>
      <c r="M1057" t="str">
        <f>VLOOKUP(D1057,'Product Master'!$A$2:$C$31,2,FALSE)</f>
        <v>Product-29</v>
      </c>
      <c r="N1057" s="2">
        <f t="shared" si="67"/>
        <v>0</v>
      </c>
    </row>
    <row r="1058" customHeight="1" spans="1:14">
      <c r="A1058" s="5">
        <f t="shared" si="64"/>
        <v>43483</v>
      </c>
      <c r="B1058" s="6">
        <v>10002</v>
      </c>
      <c r="C1058" s="6" t="str">
        <f>VLOOKUP(B1058,'Emp Master'!$A$2:$C$21,2,FALSE)</f>
        <v>EMP-2</v>
      </c>
      <c r="D1058" s="6" t="s">
        <v>15</v>
      </c>
      <c r="E1058" s="6" t="str">
        <f>VLOOKUP(D1058,'Product Master'!$A$2:$C$31,2,FALSE)</f>
        <v>Product-29</v>
      </c>
      <c r="F1058" s="6">
        <v>54</v>
      </c>
      <c r="G1058" s="7">
        <f>VLOOKUP(D1058,'Product Master'!$A$2:$C$31,3,FALSE)</f>
        <v>129</v>
      </c>
      <c r="H1058" s="7">
        <f t="shared" si="65"/>
        <v>6966</v>
      </c>
      <c r="I1058" t="str">
        <f>VLOOKUP(B1058,'Emp Master'!$A$2:$C$21,3,FALSE)</f>
        <v>Supervisor-1</v>
      </c>
      <c r="J1058" s="2">
        <f t="shared" si="66"/>
        <v>0</v>
      </c>
      <c r="M1058" t="str">
        <f>VLOOKUP(D1058,'Product Master'!$A$2:$C$31,2,FALSE)</f>
        <v>Product-29</v>
      </c>
      <c r="N1058" s="2">
        <f t="shared" si="67"/>
        <v>0</v>
      </c>
    </row>
    <row r="1059" customHeight="1" spans="1:14">
      <c r="A1059" s="5">
        <f t="shared" si="64"/>
        <v>43483</v>
      </c>
      <c r="B1059" s="6">
        <v>10014</v>
      </c>
      <c r="C1059" s="6" t="str">
        <f>VLOOKUP(B1059,'Emp Master'!$A$2:$C$21,2,FALSE)</f>
        <v>EMP-14</v>
      </c>
      <c r="D1059" s="6" t="s">
        <v>27</v>
      </c>
      <c r="E1059" s="6" t="str">
        <f>VLOOKUP(D1059,'Product Master'!$A$2:$C$31,2,FALSE)</f>
        <v>Product-13</v>
      </c>
      <c r="F1059" s="6">
        <v>195</v>
      </c>
      <c r="G1059" s="7">
        <f>VLOOKUP(D1059,'Product Master'!$A$2:$C$31,3,FALSE)</f>
        <v>97</v>
      </c>
      <c r="H1059" s="7">
        <f t="shared" si="65"/>
        <v>18915</v>
      </c>
      <c r="I1059" t="str">
        <f>VLOOKUP(B1059,'Emp Master'!$A$2:$C$21,3,FALSE)</f>
        <v>Supervisor-3</v>
      </c>
      <c r="J1059" s="2">
        <f t="shared" si="66"/>
        <v>1</v>
      </c>
      <c r="M1059" t="str">
        <f>VLOOKUP(D1059,'Product Master'!$A$2:$C$31,2,FALSE)</f>
        <v>Product-13</v>
      </c>
      <c r="N1059" s="2">
        <f t="shared" si="67"/>
        <v>1</v>
      </c>
    </row>
    <row r="1060" customHeight="1" spans="1:14">
      <c r="A1060" s="5">
        <f t="shared" si="64"/>
        <v>43483</v>
      </c>
      <c r="B1060" s="6">
        <v>10005</v>
      </c>
      <c r="C1060" s="6" t="str">
        <f>VLOOKUP(B1060,'Emp Master'!$A$2:$C$21,2,FALSE)</f>
        <v>EMP-5</v>
      </c>
      <c r="D1060" s="6" t="s">
        <v>18</v>
      </c>
      <c r="E1060" s="6" t="str">
        <f>VLOOKUP(D1060,'Product Master'!$A$2:$C$31,2,FALSE)</f>
        <v>Product-25</v>
      </c>
      <c r="F1060" s="6">
        <v>128</v>
      </c>
      <c r="G1060" s="7">
        <f>VLOOKUP(D1060,'Product Master'!$A$2:$C$31,3,FALSE)</f>
        <v>85</v>
      </c>
      <c r="H1060" s="7">
        <f t="shared" si="65"/>
        <v>10880</v>
      </c>
      <c r="I1060" t="str">
        <f>VLOOKUP(B1060,'Emp Master'!$A$2:$C$21,3,FALSE)</f>
        <v>Supervisor-1</v>
      </c>
      <c r="J1060" s="2">
        <f t="shared" si="66"/>
        <v>0</v>
      </c>
      <c r="M1060" t="str">
        <f>VLOOKUP(D1060,'Product Master'!$A$2:$C$31,2,FALSE)</f>
        <v>Product-25</v>
      </c>
      <c r="N1060" s="2">
        <f t="shared" si="67"/>
        <v>1</v>
      </c>
    </row>
    <row r="1061" customHeight="1" spans="1:14">
      <c r="A1061" s="5">
        <f t="shared" si="64"/>
        <v>43483</v>
      </c>
      <c r="B1061" s="6">
        <v>10016</v>
      </c>
      <c r="C1061" s="6" t="str">
        <f>VLOOKUP(B1061,'Emp Master'!$A$2:$C$21,2,FALSE)</f>
        <v>EMP-16</v>
      </c>
      <c r="D1061" s="6" t="s">
        <v>29</v>
      </c>
      <c r="E1061" s="6" t="str">
        <f>VLOOKUP(D1061,'Product Master'!$A$2:$C$31,2,FALSE)</f>
        <v>Product-12</v>
      </c>
      <c r="F1061" s="6">
        <v>260</v>
      </c>
      <c r="G1061" s="7">
        <f>VLOOKUP(D1061,'Product Master'!$A$2:$C$31,3,FALSE)</f>
        <v>808</v>
      </c>
      <c r="H1061" s="7">
        <f t="shared" si="65"/>
        <v>210080</v>
      </c>
      <c r="I1061" t="str">
        <f>VLOOKUP(B1061,'Emp Master'!$A$2:$C$21,3,FALSE)</f>
        <v>Supervisor-4</v>
      </c>
      <c r="J1061" s="2">
        <f t="shared" si="66"/>
        <v>1</v>
      </c>
      <c r="M1061" t="str">
        <f>VLOOKUP(D1061,'Product Master'!$A$2:$C$31,2,FALSE)</f>
        <v>Product-12</v>
      </c>
      <c r="N1061" s="2">
        <f t="shared" si="67"/>
        <v>1</v>
      </c>
    </row>
    <row r="1062" customHeight="1" spans="1:14">
      <c r="A1062" s="5">
        <f t="shared" si="64"/>
        <v>43483</v>
      </c>
      <c r="B1062" s="6">
        <v>10008</v>
      </c>
      <c r="C1062" s="6" t="str">
        <f>VLOOKUP(B1062,'Emp Master'!$A$2:$C$21,2,FALSE)</f>
        <v>EMP-8</v>
      </c>
      <c r="D1062" s="6" t="s">
        <v>6</v>
      </c>
      <c r="E1062" s="6" t="str">
        <f>VLOOKUP(D1062,'Product Master'!$A$2:$C$31,2,FALSE)</f>
        <v>Product-19</v>
      </c>
      <c r="F1062" s="6">
        <v>130</v>
      </c>
      <c r="G1062" s="7">
        <f>VLOOKUP(D1062,'Product Master'!$A$2:$C$31,3,FALSE)</f>
        <v>79</v>
      </c>
      <c r="H1062" s="7">
        <f t="shared" si="65"/>
        <v>10270</v>
      </c>
      <c r="I1062" t="str">
        <f>VLOOKUP(B1062,'Emp Master'!$A$2:$C$21,3,FALSE)</f>
        <v>Supervisor-2</v>
      </c>
      <c r="J1062" s="2">
        <f t="shared" si="66"/>
        <v>0</v>
      </c>
      <c r="M1062" t="str">
        <f>VLOOKUP(D1062,'Product Master'!$A$2:$C$31,2,FALSE)</f>
        <v>Product-19</v>
      </c>
      <c r="N1062" s="2">
        <f t="shared" si="67"/>
        <v>1</v>
      </c>
    </row>
    <row r="1063" customHeight="1" spans="1:14">
      <c r="A1063" s="5">
        <f t="shared" si="64"/>
        <v>43483</v>
      </c>
      <c r="B1063" s="6">
        <v>10016</v>
      </c>
      <c r="C1063" s="6" t="str">
        <f>VLOOKUP(B1063,'Emp Master'!$A$2:$C$21,2,FALSE)</f>
        <v>EMP-16</v>
      </c>
      <c r="D1063" s="6" t="s">
        <v>23</v>
      </c>
      <c r="E1063" s="6" t="str">
        <f>VLOOKUP(D1063,'Product Master'!$A$2:$C$31,2,FALSE)</f>
        <v>Product-20</v>
      </c>
      <c r="F1063" s="6">
        <v>188</v>
      </c>
      <c r="G1063" s="7">
        <f>VLOOKUP(D1063,'Product Master'!$A$2:$C$31,3,FALSE)</f>
        <v>70</v>
      </c>
      <c r="H1063" s="7">
        <f t="shared" si="65"/>
        <v>13160</v>
      </c>
      <c r="I1063" t="str">
        <f>VLOOKUP(B1063,'Emp Master'!$A$2:$C$21,3,FALSE)</f>
        <v>Supervisor-4</v>
      </c>
      <c r="J1063" s="2">
        <f t="shared" si="66"/>
        <v>0</v>
      </c>
      <c r="M1063" t="str">
        <f>VLOOKUP(D1063,'Product Master'!$A$2:$C$31,2,FALSE)</f>
        <v>Product-20</v>
      </c>
      <c r="N1063" s="2">
        <f t="shared" si="67"/>
        <v>1</v>
      </c>
    </row>
    <row r="1064" customHeight="1" spans="1:14">
      <c r="A1064" s="5">
        <f t="shared" si="64"/>
        <v>43484</v>
      </c>
      <c r="B1064" s="6">
        <v>10008</v>
      </c>
      <c r="C1064" s="6" t="str">
        <f>VLOOKUP(B1064,'Emp Master'!$A$2:$C$21,2,FALSE)</f>
        <v>EMP-8</v>
      </c>
      <c r="D1064" s="6" t="s">
        <v>5</v>
      </c>
      <c r="E1064" s="6" t="str">
        <f>VLOOKUP(D1064,'Product Master'!$A$2:$C$31,2,FALSE)</f>
        <v>Product-1</v>
      </c>
      <c r="F1064" s="6">
        <v>68</v>
      </c>
      <c r="G1064" s="7">
        <f>VLOOKUP(D1064,'Product Master'!$A$2:$C$31,3,FALSE)</f>
        <v>600</v>
      </c>
      <c r="H1064" s="7">
        <f t="shared" si="65"/>
        <v>40800</v>
      </c>
      <c r="I1064" t="str">
        <f>VLOOKUP(B1064,'Emp Master'!$A$2:$C$21,3,FALSE)</f>
        <v>Supervisor-2</v>
      </c>
      <c r="J1064" s="2">
        <f t="shared" si="66"/>
        <v>1</v>
      </c>
      <c r="M1064" t="str">
        <f>VLOOKUP(D1064,'Product Master'!$A$2:$C$31,2,FALSE)</f>
        <v>Product-1</v>
      </c>
      <c r="N1064" s="2">
        <f t="shared" si="67"/>
        <v>0</v>
      </c>
    </row>
    <row r="1065" customHeight="1" spans="1:14">
      <c r="A1065" s="5">
        <f t="shared" si="64"/>
        <v>43484</v>
      </c>
      <c r="B1065" s="6">
        <v>10016</v>
      </c>
      <c r="C1065" s="6" t="str">
        <f>VLOOKUP(B1065,'Emp Master'!$A$2:$C$21,2,FALSE)</f>
        <v>EMP-16</v>
      </c>
      <c r="D1065" s="6" t="s">
        <v>27</v>
      </c>
      <c r="E1065" s="6" t="str">
        <f>VLOOKUP(D1065,'Product Master'!$A$2:$C$31,2,FALSE)</f>
        <v>Product-13</v>
      </c>
      <c r="F1065" s="6">
        <v>168</v>
      </c>
      <c r="G1065" s="7">
        <f>VLOOKUP(D1065,'Product Master'!$A$2:$C$31,3,FALSE)</f>
        <v>97</v>
      </c>
      <c r="H1065" s="7">
        <f t="shared" si="65"/>
        <v>16296</v>
      </c>
      <c r="I1065" t="str">
        <f>VLOOKUP(B1065,'Emp Master'!$A$2:$C$21,3,FALSE)</f>
        <v>Supervisor-4</v>
      </c>
      <c r="J1065" s="2">
        <f t="shared" si="66"/>
        <v>1</v>
      </c>
      <c r="M1065" t="str">
        <f>VLOOKUP(D1065,'Product Master'!$A$2:$C$31,2,FALSE)</f>
        <v>Product-13</v>
      </c>
      <c r="N1065" s="2">
        <f t="shared" si="67"/>
        <v>1</v>
      </c>
    </row>
    <row r="1066" customHeight="1" spans="1:14">
      <c r="A1066" s="5">
        <f t="shared" si="64"/>
        <v>43484</v>
      </c>
      <c r="B1066" s="6">
        <v>10005</v>
      </c>
      <c r="C1066" s="6" t="str">
        <f>VLOOKUP(B1066,'Emp Master'!$A$2:$C$21,2,FALSE)</f>
        <v>EMP-5</v>
      </c>
      <c r="D1066" s="6" t="s">
        <v>23</v>
      </c>
      <c r="E1066" s="6" t="str">
        <f>VLOOKUP(D1066,'Product Master'!$A$2:$C$31,2,FALSE)</f>
        <v>Product-20</v>
      </c>
      <c r="F1066" s="6">
        <v>138</v>
      </c>
      <c r="G1066" s="7">
        <f>VLOOKUP(D1066,'Product Master'!$A$2:$C$31,3,FALSE)</f>
        <v>70</v>
      </c>
      <c r="H1066" s="7">
        <f t="shared" si="65"/>
        <v>9660</v>
      </c>
      <c r="I1066" t="str">
        <f>VLOOKUP(B1066,'Emp Master'!$A$2:$C$21,3,FALSE)</f>
        <v>Supervisor-1</v>
      </c>
      <c r="J1066" s="2">
        <f t="shared" si="66"/>
        <v>0</v>
      </c>
      <c r="M1066" t="str">
        <f>VLOOKUP(D1066,'Product Master'!$A$2:$C$31,2,FALSE)</f>
        <v>Product-20</v>
      </c>
      <c r="N1066" s="2">
        <f t="shared" si="67"/>
        <v>1</v>
      </c>
    </row>
    <row r="1067" customHeight="1" spans="1:14">
      <c r="A1067" s="5">
        <f t="shared" si="64"/>
        <v>43484</v>
      </c>
      <c r="B1067" s="6">
        <v>10006</v>
      </c>
      <c r="C1067" s="6" t="str">
        <f>VLOOKUP(B1067,'Emp Master'!$A$2:$C$21,2,FALSE)</f>
        <v>EMP-6</v>
      </c>
      <c r="D1067" s="6" t="s">
        <v>18</v>
      </c>
      <c r="E1067" s="6" t="str">
        <f>VLOOKUP(D1067,'Product Master'!$A$2:$C$31,2,FALSE)</f>
        <v>Product-25</v>
      </c>
      <c r="F1067" s="6">
        <v>80</v>
      </c>
      <c r="G1067" s="7">
        <f>VLOOKUP(D1067,'Product Master'!$A$2:$C$31,3,FALSE)</f>
        <v>85</v>
      </c>
      <c r="H1067" s="7">
        <f t="shared" si="65"/>
        <v>6800</v>
      </c>
      <c r="I1067" t="str">
        <f>VLOOKUP(B1067,'Emp Master'!$A$2:$C$21,3,FALSE)</f>
        <v>Supervisor-1</v>
      </c>
      <c r="J1067" s="2">
        <f t="shared" si="66"/>
        <v>0</v>
      </c>
      <c r="M1067" t="str">
        <f>VLOOKUP(D1067,'Product Master'!$A$2:$C$31,2,FALSE)</f>
        <v>Product-25</v>
      </c>
      <c r="N1067" s="2">
        <f t="shared" si="67"/>
        <v>0</v>
      </c>
    </row>
    <row r="1068" customHeight="1" spans="1:14">
      <c r="A1068" s="5">
        <f t="shared" si="64"/>
        <v>43484</v>
      </c>
      <c r="B1068" s="6">
        <v>10002</v>
      </c>
      <c r="C1068" s="6" t="str">
        <f>VLOOKUP(B1068,'Emp Master'!$A$2:$C$21,2,FALSE)</f>
        <v>EMP-2</v>
      </c>
      <c r="D1068" s="6" t="s">
        <v>6</v>
      </c>
      <c r="E1068" s="6" t="str">
        <f>VLOOKUP(D1068,'Product Master'!$A$2:$C$31,2,FALSE)</f>
        <v>Product-19</v>
      </c>
      <c r="F1068" s="6">
        <v>232</v>
      </c>
      <c r="G1068" s="7">
        <f>VLOOKUP(D1068,'Product Master'!$A$2:$C$31,3,FALSE)</f>
        <v>79</v>
      </c>
      <c r="H1068" s="7">
        <f t="shared" si="65"/>
        <v>18328</v>
      </c>
      <c r="I1068" t="str">
        <f>VLOOKUP(B1068,'Emp Master'!$A$2:$C$21,3,FALSE)</f>
        <v>Supervisor-1</v>
      </c>
      <c r="J1068" s="2">
        <f t="shared" si="66"/>
        <v>1</v>
      </c>
      <c r="M1068" t="str">
        <f>VLOOKUP(D1068,'Product Master'!$A$2:$C$31,2,FALSE)</f>
        <v>Product-19</v>
      </c>
      <c r="N1068" s="2">
        <f t="shared" si="67"/>
        <v>1</v>
      </c>
    </row>
    <row r="1069" customHeight="1" spans="1:14">
      <c r="A1069" s="5">
        <f t="shared" si="64"/>
        <v>43484</v>
      </c>
      <c r="B1069" s="6">
        <v>10006</v>
      </c>
      <c r="C1069" s="6" t="str">
        <f>VLOOKUP(B1069,'Emp Master'!$A$2:$C$21,2,FALSE)</f>
        <v>EMP-6</v>
      </c>
      <c r="D1069" s="6" t="s">
        <v>26</v>
      </c>
      <c r="E1069" s="6" t="str">
        <f>VLOOKUP(D1069,'Product Master'!$A$2:$C$31,2,FALSE)</f>
        <v>Product-28</v>
      </c>
      <c r="F1069" s="6">
        <v>53</v>
      </c>
      <c r="G1069" s="7">
        <f>VLOOKUP(D1069,'Product Master'!$A$2:$C$31,3,FALSE)</f>
        <v>107</v>
      </c>
      <c r="H1069" s="7">
        <f t="shared" si="65"/>
        <v>5671</v>
      </c>
      <c r="I1069" t="str">
        <f>VLOOKUP(B1069,'Emp Master'!$A$2:$C$21,3,FALSE)</f>
        <v>Supervisor-1</v>
      </c>
      <c r="J1069" s="2">
        <f t="shared" si="66"/>
        <v>0</v>
      </c>
      <c r="M1069" t="str">
        <f>VLOOKUP(D1069,'Product Master'!$A$2:$C$31,2,FALSE)</f>
        <v>Product-28</v>
      </c>
      <c r="N1069" s="2">
        <f t="shared" si="67"/>
        <v>0</v>
      </c>
    </row>
    <row r="1070" customHeight="1" spans="1:14">
      <c r="A1070" s="5">
        <f t="shared" si="64"/>
        <v>43484</v>
      </c>
      <c r="B1070" s="6">
        <v>10012</v>
      </c>
      <c r="C1070" s="6" t="str">
        <f>VLOOKUP(B1070,'Emp Master'!$A$2:$C$21,2,FALSE)</f>
        <v>EMP-12</v>
      </c>
      <c r="D1070" s="6" t="s">
        <v>27</v>
      </c>
      <c r="E1070" s="6" t="str">
        <f>VLOOKUP(D1070,'Product Master'!$A$2:$C$31,2,FALSE)</f>
        <v>Product-13</v>
      </c>
      <c r="F1070" s="6">
        <v>227</v>
      </c>
      <c r="G1070" s="7">
        <f>VLOOKUP(D1070,'Product Master'!$A$2:$C$31,3,FALSE)</f>
        <v>97</v>
      </c>
      <c r="H1070" s="7">
        <f t="shared" si="65"/>
        <v>22019</v>
      </c>
      <c r="I1070" t="str">
        <f>VLOOKUP(B1070,'Emp Master'!$A$2:$C$21,3,FALSE)</f>
        <v>Supervisor-3</v>
      </c>
      <c r="J1070" s="2">
        <f t="shared" si="66"/>
        <v>1</v>
      </c>
      <c r="M1070" t="str">
        <f>VLOOKUP(D1070,'Product Master'!$A$2:$C$31,2,FALSE)</f>
        <v>Product-13</v>
      </c>
      <c r="N1070" s="2">
        <f t="shared" si="67"/>
        <v>1</v>
      </c>
    </row>
    <row r="1071" customHeight="1" spans="1:14">
      <c r="A1071" s="5">
        <f t="shared" si="64"/>
        <v>43484</v>
      </c>
      <c r="B1071" s="6">
        <v>10004</v>
      </c>
      <c r="C1071" s="6" t="str">
        <f>VLOOKUP(B1071,'Emp Master'!$A$2:$C$21,2,FALSE)</f>
        <v>EMP-4</v>
      </c>
      <c r="D1071" s="6" t="s">
        <v>14</v>
      </c>
      <c r="E1071" s="6" t="str">
        <f>VLOOKUP(D1071,'Product Master'!$A$2:$C$31,2,FALSE)</f>
        <v>Product-27</v>
      </c>
      <c r="F1071" s="6">
        <v>299</v>
      </c>
      <c r="G1071" s="7">
        <f>VLOOKUP(D1071,'Product Master'!$A$2:$C$31,3,FALSE)</f>
        <v>139</v>
      </c>
      <c r="H1071" s="7">
        <f t="shared" si="65"/>
        <v>41561</v>
      </c>
      <c r="I1071" t="str">
        <f>VLOOKUP(B1071,'Emp Master'!$A$2:$C$21,3,FALSE)</f>
        <v>Supervisor-1</v>
      </c>
      <c r="J1071" s="2">
        <f t="shared" si="66"/>
        <v>1</v>
      </c>
      <c r="M1071" t="str">
        <f>VLOOKUP(D1071,'Product Master'!$A$2:$C$31,2,FALSE)</f>
        <v>Product-27</v>
      </c>
      <c r="N1071" s="2">
        <f t="shared" si="67"/>
        <v>1</v>
      </c>
    </row>
    <row r="1072" customHeight="1" spans="1:14">
      <c r="A1072" s="5">
        <f t="shared" si="64"/>
        <v>43484</v>
      </c>
      <c r="B1072" s="6">
        <v>10014</v>
      </c>
      <c r="C1072" s="6" t="str">
        <f>VLOOKUP(B1072,'Emp Master'!$A$2:$C$21,2,FALSE)</f>
        <v>EMP-14</v>
      </c>
      <c r="D1072" s="6" t="s">
        <v>10</v>
      </c>
      <c r="E1072" s="6" t="str">
        <f>VLOOKUP(D1072,'Product Master'!$A$2:$C$31,2,FALSE)</f>
        <v>Product-26</v>
      </c>
      <c r="F1072" s="6">
        <v>82</v>
      </c>
      <c r="G1072" s="7">
        <f>VLOOKUP(D1072,'Product Master'!$A$2:$C$31,3,FALSE)</f>
        <v>110</v>
      </c>
      <c r="H1072" s="7">
        <f t="shared" si="65"/>
        <v>9020</v>
      </c>
      <c r="I1072" t="str">
        <f>VLOOKUP(B1072,'Emp Master'!$A$2:$C$21,3,FALSE)</f>
        <v>Supervisor-3</v>
      </c>
      <c r="J1072" s="2">
        <f t="shared" si="66"/>
        <v>0</v>
      </c>
      <c r="M1072" t="str">
        <f>VLOOKUP(D1072,'Product Master'!$A$2:$C$31,2,FALSE)</f>
        <v>Product-26</v>
      </c>
      <c r="N1072" s="2">
        <f t="shared" si="67"/>
        <v>0</v>
      </c>
    </row>
    <row r="1073" customHeight="1" spans="1:14">
      <c r="A1073" s="5">
        <f t="shared" si="64"/>
        <v>43484</v>
      </c>
      <c r="B1073" s="6">
        <v>10014</v>
      </c>
      <c r="C1073" s="6" t="str">
        <f>VLOOKUP(B1073,'Emp Master'!$A$2:$C$21,2,FALSE)</f>
        <v>EMP-14</v>
      </c>
      <c r="D1073" s="6" t="s">
        <v>32</v>
      </c>
      <c r="E1073" s="6" t="str">
        <f>VLOOKUP(D1073,'Product Master'!$A$2:$C$31,2,FALSE)</f>
        <v>Product-10</v>
      </c>
      <c r="F1073" s="6">
        <v>204</v>
      </c>
      <c r="G1073" s="7">
        <f>VLOOKUP(D1073,'Product Master'!$A$2:$C$31,3,FALSE)</f>
        <v>515</v>
      </c>
      <c r="H1073" s="7">
        <f t="shared" si="65"/>
        <v>105060</v>
      </c>
      <c r="I1073" t="str">
        <f>VLOOKUP(B1073,'Emp Master'!$A$2:$C$21,3,FALSE)</f>
        <v>Supervisor-3</v>
      </c>
      <c r="J1073" s="2">
        <f t="shared" si="66"/>
        <v>1</v>
      </c>
      <c r="M1073" t="str">
        <f>VLOOKUP(D1073,'Product Master'!$A$2:$C$31,2,FALSE)</f>
        <v>Product-10</v>
      </c>
      <c r="N1073" s="2">
        <f t="shared" si="67"/>
        <v>1</v>
      </c>
    </row>
    <row r="1074" customHeight="1" spans="1:14">
      <c r="A1074" s="5">
        <f t="shared" si="64"/>
        <v>43484</v>
      </c>
      <c r="B1074" s="6">
        <v>10007</v>
      </c>
      <c r="C1074" s="6" t="str">
        <f>VLOOKUP(B1074,'Emp Master'!$A$2:$C$21,2,FALSE)</f>
        <v>EMP-7</v>
      </c>
      <c r="D1074" s="6" t="s">
        <v>7</v>
      </c>
      <c r="E1074" s="6" t="str">
        <f>VLOOKUP(D1074,'Product Master'!$A$2:$C$31,2,FALSE)</f>
        <v>Product-22</v>
      </c>
      <c r="F1074" s="6">
        <v>105</v>
      </c>
      <c r="G1074" s="7">
        <f>VLOOKUP(D1074,'Product Master'!$A$2:$C$31,3,FALSE)</f>
        <v>87</v>
      </c>
      <c r="H1074" s="7">
        <f t="shared" si="65"/>
        <v>9135</v>
      </c>
      <c r="I1074" t="str">
        <f>VLOOKUP(B1074,'Emp Master'!$A$2:$C$21,3,FALSE)</f>
        <v>Supervisor-2</v>
      </c>
      <c r="J1074" s="2">
        <f t="shared" si="66"/>
        <v>0</v>
      </c>
      <c r="M1074" t="str">
        <f>VLOOKUP(D1074,'Product Master'!$A$2:$C$31,2,FALSE)</f>
        <v>Product-22</v>
      </c>
      <c r="N1074" s="2">
        <f t="shared" si="67"/>
        <v>1</v>
      </c>
    </row>
    <row r="1075" customHeight="1" spans="1:14">
      <c r="A1075" s="5">
        <f t="shared" si="64"/>
        <v>43484</v>
      </c>
      <c r="B1075" s="6">
        <v>10004</v>
      </c>
      <c r="C1075" s="6" t="str">
        <f>VLOOKUP(B1075,'Emp Master'!$A$2:$C$21,2,FALSE)</f>
        <v>EMP-4</v>
      </c>
      <c r="D1075" s="6" t="s">
        <v>9</v>
      </c>
      <c r="E1075" s="6" t="str">
        <f>VLOOKUP(D1075,'Product Master'!$A$2:$C$31,2,FALSE)</f>
        <v>Product-18</v>
      </c>
      <c r="F1075" s="6">
        <v>218</v>
      </c>
      <c r="G1075" s="7">
        <f>VLOOKUP(D1075,'Product Master'!$A$2:$C$31,3,FALSE)</f>
        <v>291</v>
      </c>
      <c r="H1075" s="7">
        <f t="shared" si="65"/>
        <v>63438</v>
      </c>
      <c r="I1075" t="str">
        <f>VLOOKUP(B1075,'Emp Master'!$A$2:$C$21,3,FALSE)</f>
        <v>Supervisor-1</v>
      </c>
      <c r="J1075" s="2">
        <f t="shared" si="66"/>
        <v>1</v>
      </c>
      <c r="M1075" t="str">
        <f>VLOOKUP(D1075,'Product Master'!$A$2:$C$31,2,FALSE)</f>
        <v>Product-18</v>
      </c>
      <c r="N1075" s="2">
        <f t="shared" si="67"/>
        <v>1</v>
      </c>
    </row>
    <row r="1076" customHeight="1" spans="1:14">
      <c r="A1076" s="5">
        <f t="shared" si="64"/>
        <v>43484</v>
      </c>
      <c r="B1076" s="6">
        <v>10012</v>
      </c>
      <c r="C1076" s="6" t="str">
        <f>VLOOKUP(B1076,'Emp Master'!$A$2:$C$21,2,FALSE)</f>
        <v>EMP-12</v>
      </c>
      <c r="D1076" s="6" t="s">
        <v>32</v>
      </c>
      <c r="E1076" s="6" t="str">
        <f>VLOOKUP(D1076,'Product Master'!$A$2:$C$31,2,FALSE)</f>
        <v>Product-10</v>
      </c>
      <c r="F1076" s="6">
        <v>113</v>
      </c>
      <c r="G1076" s="7">
        <f>VLOOKUP(D1076,'Product Master'!$A$2:$C$31,3,FALSE)</f>
        <v>515</v>
      </c>
      <c r="H1076" s="7">
        <f t="shared" si="65"/>
        <v>58195</v>
      </c>
      <c r="I1076" t="str">
        <f>VLOOKUP(B1076,'Emp Master'!$A$2:$C$21,3,FALSE)</f>
        <v>Supervisor-3</v>
      </c>
      <c r="J1076" s="2">
        <f t="shared" si="66"/>
        <v>1</v>
      </c>
      <c r="M1076" t="str">
        <f>VLOOKUP(D1076,'Product Master'!$A$2:$C$31,2,FALSE)</f>
        <v>Product-10</v>
      </c>
      <c r="N1076" s="2">
        <f t="shared" si="67"/>
        <v>1</v>
      </c>
    </row>
    <row r="1077" customHeight="1" spans="1:14">
      <c r="A1077" s="5">
        <f t="shared" si="64"/>
        <v>43484</v>
      </c>
      <c r="B1077" s="6">
        <v>10002</v>
      </c>
      <c r="C1077" s="6" t="str">
        <f>VLOOKUP(B1077,'Emp Master'!$A$2:$C$21,2,FALSE)</f>
        <v>EMP-2</v>
      </c>
      <c r="D1077" s="6" t="s">
        <v>31</v>
      </c>
      <c r="E1077" s="6" t="str">
        <f>VLOOKUP(D1077,'Product Master'!$A$2:$C$31,2,FALSE)</f>
        <v>Product-16</v>
      </c>
      <c r="F1077" s="6">
        <v>293</v>
      </c>
      <c r="G1077" s="7">
        <f>VLOOKUP(D1077,'Product Master'!$A$2:$C$31,3,FALSE)</f>
        <v>92</v>
      </c>
      <c r="H1077" s="7">
        <f t="shared" si="65"/>
        <v>26956</v>
      </c>
      <c r="I1077" t="str">
        <f>VLOOKUP(B1077,'Emp Master'!$A$2:$C$21,3,FALSE)</f>
        <v>Supervisor-1</v>
      </c>
      <c r="J1077" s="2">
        <f t="shared" si="66"/>
        <v>1</v>
      </c>
      <c r="M1077" t="str">
        <f>VLOOKUP(D1077,'Product Master'!$A$2:$C$31,2,FALSE)</f>
        <v>Product-16</v>
      </c>
      <c r="N1077" s="2">
        <f t="shared" si="67"/>
        <v>1</v>
      </c>
    </row>
    <row r="1078" customHeight="1" spans="1:14">
      <c r="A1078" s="5">
        <f t="shared" si="64"/>
        <v>43484</v>
      </c>
      <c r="B1078" s="6">
        <v>10001</v>
      </c>
      <c r="C1078" s="6" t="str">
        <f>VLOOKUP(B1078,'Emp Master'!$A$2:$C$21,2,FALSE)</f>
        <v>EMP-1</v>
      </c>
      <c r="D1078" s="6" t="s">
        <v>13</v>
      </c>
      <c r="E1078" s="6" t="str">
        <f>VLOOKUP(D1078,'Product Master'!$A$2:$C$31,2,FALSE)</f>
        <v>Product-23</v>
      </c>
      <c r="F1078" s="6">
        <v>223</v>
      </c>
      <c r="G1078" s="7">
        <f>VLOOKUP(D1078,'Product Master'!$A$2:$C$31,3,FALSE)</f>
        <v>239</v>
      </c>
      <c r="H1078" s="7">
        <f t="shared" si="65"/>
        <v>53297</v>
      </c>
      <c r="I1078" t="str">
        <f>VLOOKUP(B1078,'Emp Master'!$A$2:$C$21,3,FALSE)</f>
        <v>Supervisor-1</v>
      </c>
      <c r="J1078" s="2">
        <f t="shared" si="66"/>
        <v>1</v>
      </c>
      <c r="M1078" t="str">
        <f>VLOOKUP(D1078,'Product Master'!$A$2:$C$31,2,FALSE)</f>
        <v>Product-23</v>
      </c>
      <c r="N1078" s="2">
        <f t="shared" si="67"/>
        <v>1</v>
      </c>
    </row>
    <row r="1079" customHeight="1" spans="1:14">
      <c r="A1079" s="5">
        <f t="shared" si="64"/>
        <v>43484</v>
      </c>
      <c r="B1079" s="6">
        <v>10004</v>
      </c>
      <c r="C1079" s="6" t="str">
        <f>VLOOKUP(B1079,'Emp Master'!$A$2:$C$21,2,FALSE)</f>
        <v>EMP-4</v>
      </c>
      <c r="D1079" s="6" t="s">
        <v>21</v>
      </c>
      <c r="E1079" s="6" t="str">
        <f>VLOOKUP(D1079,'Product Master'!$A$2:$C$31,2,FALSE)</f>
        <v>Product-6</v>
      </c>
      <c r="F1079" s="6">
        <v>246</v>
      </c>
      <c r="G1079" s="7">
        <f>VLOOKUP(D1079,'Product Master'!$A$2:$C$31,3,FALSE)</f>
        <v>113</v>
      </c>
      <c r="H1079" s="7">
        <f t="shared" si="65"/>
        <v>27798</v>
      </c>
      <c r="I1079" t="str">
        <f>VLOOKUP(B1079,'Emp Master'!$A$2:$C$21,3,FALSE)</f>
        <v>Supervisor-1</v>
      </c>
      <c r="J1079" s="2">
        <f t="shared" si="66"/>
        <v>1</v>
      </c>
      <c r="M1079" t="str">
        <f>VLOOKUP(D1079,'Product Master'!$A$2:$C$31,2,FALSE)</f>
        <v>Product-6</v>
      </c>
      <c r="N1079" s="2">
        <f t="shared" si="67"/>
        <v>1</v>
      </c>
    </row>
    <row r="1080" customHeight="1" spans="1:14">
      <c r="A1080" s="5">
        <f t="shared" si="64"/>
        <v>43484</v>
      </c>
      <c r="B1080" s="6">
        <v>10007</v>
      </c>
      <c r="C1080" s="6" t="str">
        <f>VLOOKUP(B1080,'Emp Master'!$A$2:$C$21,2,FALSE)</f>
        <v>EMP-7</v>
      </c>
      <c r="D1080" s="6" t="s">
        <v>33</v>
      </c>
      <c r="E1080" s="6" t="str">
        <f>VLOOKUP(D1080,'Product Master'!$A$2:$C$31,2,FALSE)</f>
        <v>Product-11</v>
      </c>
      <c r="F1080" s="6">
        <v>109</v>
      </c>
      <c r="G1080" s="7">
        <f>VLOOKUP(D1080,'Product Master'!$A$2:$C$31,3,FALSE)</f>
        <v>239</v>
      </c>
      <c r="H1080" s="7">
        <f t="shared" si="65"/>
        <v>26051</v>
      </c>
      <c r="I1080" t="str">
        <f>VLOOKUP(B1080,'Emp Master'!$A$2:$C$21,3,FALSE)</f>
        <v>Supervisor-2</v>
      </c>
      <c r="J1080" s="2">
        <f t="shared" si="66"/>
        <v>1</v>
      </c>
      <c r="M1080" t="str">
        <f>VLOOKUP(D1080,'Product Master'!$A$2:$C$31,2,FALSE)</f>
        <v>Product-11</v>
      </c>
      <c r="N1080" s="2">
        <f t="shared" si="67"/>
        <v>1</v>
      </c>
    </row>
    <row r="1081" customHeight="1" spans="1:14">
      <c r="A1081" s="5">
        <f t="shared" si="64"/>
        <v>43484</v>
      </c>
      <c r="B1081" s="6">
        <v>10017</v>
      </c>
      <c r="C1081" s="6" t="str">
        <f>VLOOKUP(B1081,'Emp Master'!$A$2:$C$21,2,FALSE)</f>
        <v>EMP-17</v>
      </c>
      <c r="D1081" s="6" t="s">
        <v>11</v>
      </c>
      <c r="E1081" s="6" t="str">
        <f>VLOOKUP(D1081,'Product Master'!$A$2:$C$31,2,FALSE)</f>
        <v>Product-21</v>
      </c>
      <c r="F1081" s="6">
        <v>116</v>
      </c>
      <c r="G1081" s="7">
        <f>VLOOKUP(D1081,'Product Master'!$A$2:$C$31,3,FALSE)</f>
        <v>141</v>
      </c>
      <c r="H1081" s="7">
        <f t="shared" si="65"/>
        <v>16356</v>
      </c>
      <c r="I1081" t="str">
        <f>VLOOKUP(B1081,'Emp Master'!$A$2:$C$21,3,FALSE)</f>
        <v>Supervisor-4</v>
      </c>
      <c r="J1081" s="2">
        <f t="shared" si="66"/>
        <v>1</v>
      </c>
      <c r="M1081" t="str">
        <f>VLOOKUP(D1081,'Product Master'!$A$2:$C$31,2,FALSE)</f>
        <v>Product-21</v>
      </c>
      <c r="N1081" s="2">
        <f t="shared" si="67"/>
        <v>1</v>
      </c>
    </row>
    <row r="1082" customHeight="1" spans="1:14">
      <c r="A1082" s="5">
        <f t="shared" si="64"/>
        <v>43484</v>
      </c>
      <c r="B1082" s="6">
        <v>10003</v>
      </c>
      <c r="C1082" s="6" t="str">
        <f>VLOOKUP(B1082,'Emp Master'!$A$2:$C$21,2,FALSE)</f>
        <v>EMP-3</v>
      </c>
      <c r="D1082" s="6" t="s">
        <v>12</v>
      </c>
      <c r="E1082" s="6" t="str">
        <f>VLOOKUP(D1082,'Product Master'!$A$2:$C$31,2,FALSE)</f>
        <v>Product-8</v>
      </c>
      <c r="F1082" s="6">
        <v>292</v>
      </c>
      <c r="G1082" s="7">
        <f>VLOOKUP(D1082,'Product Master'!$A$2:$C$31,3,FALSE)</f>
        <v>68</v>
      </c>
      <c r="H1082" s="7">
        <f t="shared" si="65"/>
        <v>19856</v>
      </c>
      <c r="I1082" t="str">
        <f>VLOOKUP(B1082,'Emp Master'!$A$2:$C$21,3,FALSE)</f>
        <v>Supervisor-1</v>
      </c>
      <c r="J1082" s="2">
        <f t="shared" si="66"/>
        <v>1</v>
      </c>
      <c r="M1082" t="str">
        <f>VLOOKUP(D1082,'Product Master'!$A$2:$C$31,2,FALSE)</f>
        <v>Product-8</v>
      </c>
      <c r="N1082" s="2">
        <f t="shared" si="67"/>
        <v>1</v>
      </c>
    </row>
    <row r="1083" customHeight="1" spans="1:14">
      <c r="A1083" s="5">
        <f t="shared" si="64"/>
        <v>43484</v>
      </c>
      <c r="B1083" s="6">
        <v>10008</v>
      </c>
      <c r="C1083" s="6" t="str">
        <f>VLOOKUP(B1083,'Emp Master'!$A$2:$C$21,2,FALSE)</f>
        <v>EMP-8</v>
      </c>
      <c r="D1083" s="6" t="s">
        <v>12</v>
      </c>
      <c r="E1083" s="6" t="str">
        <f>VLOOKUP(D1083,'Product Master'!$A$2:$C$31,2,FALSE)</f>
        <v>Product-8</v>
      </c>
      <c r="F1083" s="6">
        <v>172</v>
      </c>
      <c r="G1083" s="7">
        <f>VLOOKUP(D1083,'Product Master'!$A$2:$C$31,3,FALSE)</f>
        <v>68</v>
      </c>
      <c r="H1083" s="7">
        <f t="shared" si="65"/>
        <v>11696</v>
      </c>
      <c r="I1083" t="str">
        <f>VLOOKUP(B1083,'Emp Master'!$A$2:$C$21,3,FALSE)</f>
        <v>Supervisor-2</v>
      </c>
      <c r="J1083" s="2">
        <f t="shared" si="66"/>
        <v>0</v>
      </c>
      <c r="M1083" t="str">
        <f>VLOOKUP(D1083,'Product Master'!$A$2:$C$31,2,FALSE)</f>
        <v>Product-8</v>
      </c>
      <c r="N1083" s="2">
        <f t="shared" si="67"/>
        <v>1</v>
      </c>
    </row>
    <row r="1084" customHeight="1" spans="1:14">
      <c r="A1084" s="5">
        <f t="shared" si="64"/>
        <v>43484</v>
      </c>
      <c r="B1084" s="6">
        <v>10010</v>
      </c>
      <c r="C1084" s="6" t="str">
        <f>VLOOKUP(B1084,'Emp Master'!$A$2:$C$21,2,FALSE)</f>
        <v>EMP-10</v>
      </c>
      <c r="D1084" s="6" t="s">
        <v>10</v>
      </c>
      <c r="E1084" s="6" t="str">
        <f>VLOOKUP(D1084,'Product Master'!$A$2:$C$31,2,FALSE)</f>
        <v>Product-26</v>
      </c>
      <c r="F1084" s="6">
        <v>241</v>
      </c>
      <c r="G1084" s="7">
        <f>VLOOKUP(D1084,'Product Master'!$A$2:$C$31,3,FALSE)</f>
        <v>110</v>
      </c>
      <c r="H1084" s="7">
        <f t="shared" si="65"/>
        <v>26510</v>
      </c>
      <c r="I1084" t="str">
        <f>VLOOKUP(B1084,'Emp Master'!$A$2:$C$21,3,FALSE)</f>
        <v>Supervisor-2</v>
      </c>
      <c r="J1084" s="2">
        <f t="shared" si="66"/>
        <v>1</v>
      </c>
      <c r="M1084" t="str">
        <f>VLOOKUP(D1084,'Product Master'!$A$2:$C$31,2,FALSE)</f>
        <v>Product-26</v>
      </c>
      <c r="N1084" s="2">
        <f t="shared" si="67"/>
        <v>1</v>
      </c>
    </row>
    <row r="1085" customHeight="1" spans="1:14">
      <c r="A1085" s="5">
        <f t="shared" ref="A1085:A1148" si="68">A1026+1</f>
        <v>43484</v>
      </c>
      <c r="B1085" s="6">
        <v>10016</v>
      </c>
      <c r="C1085" s="6" t="str">
        <f>VLOOKUP(B1085,'Emp Master'!$A$2:$C$21,2,FALSE)</f>
        <v>EMP-16</v>
      </c>
      <c r="D1085" s="6" t="s">
        <v>6</v>
      </c>
      <c r="E1085" s="6" t="str">
        <f>VLOOKUP(D1085,'Product Master'!$A$2:$C$31,2,FALSE)</f>
        <v>Product-19</v>
      </c>
      <c r="F1085" s="6">
        <v>74</v>
      </c>
      <c r="G1085" s="7">
        <f>VLOOKUP(D1085,'Product Master'!$A$2:$C$31,3,FALSE)</f>
        <v>79</v>
      </c>
      <c r="H1085" s="7">
        <f t="shared" si="65"/>
        <v>5846</v>
      </c>
      <c r="I1085" t="str">
        <f>VLOOKUP(B1085,'Emp Master'!$A$2:$C$21,3,FALSE)</f>
        <v>Supervisor-4</v>
      </c>
      <c r="J1085" s="2">
        <f t="shared" si="66"/>
        <v>0</v>
      </c>
      <c r="M1085" t="str">
        <f>VLOOKUP(D1085,'Product Master'!$A$2:$C$31,2,FALSE)</f>
        <v>Product-19</v>
      </c>
      <c r="N1085" s="2">
        <f t="shared" si="67"/>
        <v>0</v>
      </c>
    </row>
    <row r="1086" customHeight="1" spans="1:14">
      <c r="A1086" s="5">
        <f t="shared" si="68"/>
        <v>43484</v>
      </c>
      <c r="B1086" s="6">
        <v>10020</v>
      </c>
      <c r="C1086" s="6" t="str">
        <f>VLOOKUP(B1086,'Emp Master'!$A$2:$C$21,2,FALSE)</f>
        <v>EMP-20</v>
      </c>
      <c r="D1086" s="6" t="s">
        <v>5</v>
      </c>
      <c r="E1086" s="6" t="str">
        <f>VLOOKUP(D1086,'Product Master'!$A$2:$C$31,2,FALSE)</f>
        <v>Product-1</v>
      </c>
      <c r="F1086" s="6">
        <v>177</v>
      </c>
      <c r="G1086" s="7">
        <f>VLOOKUP(D1086,'Product Master'!$A$2:$C$31,3,FALSE)</f>
        <v>600</v>
      </c>
      <c r="H1086" s="7">
        <f t="shared" si="65"/>
        <v>106200</v>
      </c>
      <c r="I1086" t="str">
        <f>VLOOKUP(B1086,'Emp Master'!$A$2:$C$21,3,FALSE)</f>
        <v>Supervisor-4</v>
      </c>
      <c r="J1086" s="2">
        <f t="shared" si="66"/>
        <v>1</v>
      </c>
      <c r="M1086" t="str">
        <f>VLOOKUP(D1086,'Product Master'!$A$2:$C$31,2,FALSE)</f>
        <v>Product-1</v>
      </c>
      <c r="N1086" s="2">
        <f t="shared" si="67"/>
        <v>1</v>
      </c>
    </row>
    <row r="1087" customHeight="1" spans="1:14">
      <c r="A1087" s="5">
        <f t="shared" si="68"/>
        <v>43484</v>
      </c>
      <c r="B1087" s="6">
        <v>10015</v>
      </c>
      <c r="C1087" s="6" t="str">
        <f>VLOOKUP(B1087,'Emp Master'!$A$2:$C$21,2,FALSE)</f>
        <v>EMP-15</v>
      </c>
      <c r="D1087" s="6" t="s">
        <v>27</v>
      </c>
      <c r="E1087" s="6" t="str">
        <f>VLOOKUP(D1087,'Product Master'!$A$2:$C$31,2,FALSE)</f>
        <v>Product-13</v>
      </c>
      <c r="F1087" s="6">
        <v>217</v>
      </c>
      <c r="G1087" s="7">
        <f>VLOOKUP(D1087,'Product Master'!$A$2:$C$31,3,FALSE)</f>
        <v>97</v>
      </c>
      <c r="H1087" s="7">
        <f t="shared" si="65"/>
        <v>21049</v>
      </c>
      <c r="I1087" t="str">
        <f>VLOOKUP(B1087,'Emp Master'!$A$2:$C$21,3,FALSE)</f>
        <v>Supervisor-3</v>
      </c>
      <c r="J1087" s="2">
        <f t="shared" si="66"/>
        <v>1</v>
      </c>
      <c r="M1087" t="str">
        <f>VLOOKUP(D1087,'Product Master'!$A$2:$C$31,2,FALSE)</f>
        <v>Product-13</v>
      </c>
      <c r="N1087" s="2">
        <f t="shared" si="67"/>
        <v>1</v>
      </c>
    </row>
    <row r="1088" customHeight="1" spans="1:14">
      <c r="A1088" s="5">
        <f t="shared" si="68"/>
        <v>43484</v>
      </c>
      <c r="B1088" s="6">
        <v>10015</v>
      </c>
      <c r="C1088" s="6" t="str">
        <f>VLOOKUP(B1088,'Emp Master'!$A$2:$C$21,2,FALSE)</f>
        <v>EMP-15</v>
      </c>
      <c r="D1088" s="6" t="s">
        <v>8</v>
      </c>
      <c r="E1088" s="6" t="str">
        <f>VLOOKUP(D1088,'Product Master'!$A$2:$C$31,2,FALSE)</f>
        <v>Product-4</v>
      </c>
      <c r="F1088" s="6">
        <v>264</v>
      </c>
      <c r="G1088" s="7">
        <f>VLOOKUP(D1088,'Product Master'!$A$2:$C$31,3,FALSE)</f>
        <v>84</v>
      </c>
      <c r="H1088" s="7">
        <f t="shared" si="65"/>
        <v>22176</v>
      </c>
      <c r="I1088" t="str">
        <f>VLOOKUP(B1088,'Emp Master'!$A$2:$C$21,3,FALSE)</f>
        <v>Supervisor-3</v>
      </c>
      <c r="J1088" s="2">
        <f t="shared" si="66"/>
        <v>1</v>
      </c>
      <c r="M1088" t="str">
        <f>VLOOKUP(D1088,'Product Master'!$A$2:$C$31,2,FALSE)</f>
        <v>Product-4</v>
      </c>
      <c r="N1088" s="2">
        <f t="shared" si="67"/>
        <v>1</v>
      </c>
    </row>
    <row r="1089" customHeight="1" spans="1:14">
      <c r="A1089" s="5">
        <f t="shared" si="68"/>
        <v>43484</v>
      </c>
      <c r="B1089" s="6">
        <v>10001</v>
      </c>
      <c r="C1089" s="6" t="str">
        <f>VLOOKUP(B1089,'Emp Master'!$A$2:$C$21,2,FALSE)</f>
        <v>EMP-1</v>
      </c>
      <c r="D1089" s="6" t="s">
        <v>4</v>
      </c>
      <c r="E1089" s="6" t="str">
        <f>VLOOKUP(D1089,'Product Master'!$A$2:$C$31,2,FALSE)</f>
        <v>Product-7</v>
      </c>
      <c r="F1089" s="6">
        <v>158</v>
      </c>
      <c r="G1089" s="7">
        <f>VLOOKUP(D1089,'Product Master'!$A$2:$C$31,3,FALSE)</f>
        <v>145</v>
      </c>
      <c r="H1089" s="7">
        <f t="shared" si="65"/>
        <v>22910</v>
      </c>
      <c r="I1089" t="str">
        <f>VLOOKUP(B1089,'Emp Master'!$A$2:$C$21,3,FALSE)</f>
        <v>Supervisor-1</v>
      </c>
      <c r="J1089" s="2">
        <f t="shared" si="66"/>
        <v>1</v>
      </c>
      <c r="M1089" t="str">
        <f>VLOOKUP(D1089,'Product Master'!$A$2:$C$31,2,FALSE)</f>
        <v>Product-7</v>
      </c>
      <c r="N1089" s="2">
        <f t="shared" si="67"/>
        <v>1</v>
      </c>
    </row>
    <row r="1090" customHeight="1" spans="1:14">
      <c r="A1090" s="5">
        <f t="shared" si="68"/>
        <v>43484</v>
      </c>
      <c r="B1090" s="6">
        <v>10019</v>
      </c>
      <c r="C1090" s="6" t="str">
        <f>VLOOKUP(B1090,'Emp Master'!$A$2:$C$21,2,FALSE)</f>
        <v>EMP-19</v>
      </c>
      <c r="D1090" s="6" t="s">
        <v>32</v>
      </c>
      <c r="E1090" s="6" t="str">
        <f>VLOOKUP(D1090,'Product Master'!$A$2:$C$31,2,FALSE)</f>
        <v>Product-10</v>
      </c>
      <c r="F1090" s="6">
        <v>178</v>
      </c>
      <c r="G1090" s="7">
        <f>VLOOKUP(D1090,'Product Master'!$A$2:$C$31,3,FALSE)</f>
        <v>515</v>
      </c>
      <c r="H1090" s="7">
        <f t="shared" si="65"/>
        <v>91670</v>
      </c>
      <c r="I1090" t="str">
        <f>VLOOKUP(B1090,'Emp Master'!$A$2:$C$21,3,FALSE)</f>
        <v>Supervisor-4</v>
      </c>
      <c r="J1090" s="2">
        <f t="shared" si="66"/>
        <v>1</v>
      </c>
      <c r="M1090" t="str">
        <f>VLOOKUP(D1090,'Product Master'!$A$2:$C$31,2,FALSE)</f>
        <v>Product-10</v>
      </c>
      <c r="N1090" s="2">
        <f t="shared" si="67"/>
        <v>1</v>
      </c>
    </row>
    <row r="1091" customHeight="1" spans="1:14">
      <c r="A1091" s="5">
        <f t="shared" si="68"/>
        <v>43484</v>
      </c>
      <c r="B1091" s="6">
        <v>10012</v>
      </c>
      <c r="C1091" s="6" t="str">
        <f>VLOOKUP(B1091,'Emp Master'!$A$2:$C$21,2,FALSE)</f>
        <v>EMP-12</v>
      </c>
      <c r="D1091" s="6" t="s">
        <v>5</v>
      </c>
      <c r="E1091" s="6" t="str">
        <f>VLOOKUP(D1091,'Product Master'!$A$2:$C$31,2,FALSE)</f>
        <v>Product-1</v>
      </c>
      <c r="F1091" s="6">
        <v>257</v>
      </c>
      <c r="G1091" s="7">
        <f>VLOOKUP(D1091,'Product Master'!$A$2:$C$31,3,FALSE)</f>
        <v>600</v>
      </c>
      <c r="H1091" s="7">
        <f t="shared" ref="H1091:H1154" si="69">F1091*G1091</f>
        <v>154200</v>
      </c>
      <c r="I1091" t="str">
        <f>VLOOKUP(B1091,'Emp Master'!$A$2:$C$21,3,FALSE)</f>
        <v>Supervisor-3</v>
      </c>
      <c r="J1091" s="2">
        <f t="shared" ref="J1091:J1154" si="70">IF(H1091&lt;15000,0,1)</f>
        <v>1</v>
      </c>
      <c r="M1091" t="str">
        <f>VLOOKUP(D1091,'Product Master'!$A$2:$C$31,2,FALSE)</f>
        <v>Product-1</v>
      </c>
      <c r="N1091" s="2">
        <f t="shared" ref="N1091:N1154" si="71">IF(F1091&lt;100,0,1)</f>
        <v>1</v>
      </c>
    </row>
    <row r="1092" customHeight="1" spans="1:14">
      <c r="A1092" s="5">
        <f t="shared" si="68"/>
        <v>43484</v>
      </c>
      <c r="B1092" s="6">
        <v>10010</v>
      </c>
      <c r="C1092" s="6" t="str">
        <f>VLOOKUP(B1092,'Emp Master'!$A$2:$C$21,2,FALSE)</f>
        <v>EMP-10</v>
      </c>
      <c r="D1092" s="6" t="s">
        <v>16</v>
      </c>
      <c r="E1092" s="6" t="str">
        <f>VLOOKUP(D1092,'Product Master'!$A$2:$C$31,2,FALSE)</f>
        <v>Product-15</v>
      </c>
      <c r="F1092" s="6">
        <v>207</v>
      </c>
      <c r="G1092" s="7">
        <f>VLOOKUP(D1092,'Product Master'!$A$2:$C$31,3,FALSE)</f>
        <v>122</v>
      </c>
      <c r="H1092" s="7">
        <f t="shared" si="69"/>
        <v>25254</v>
      </c>
      <c r="I1092" t="str">
        <f>VLOOKUP(B1092,'Emp Master'!$A$2:$C$21,3,FALSE)</f>
        <v>Supervisor-2</v>
      </c>
      <c r="J1092" s="2">
        <f t="shared" si="70"/>
        <v>1</v>
      </c>
      <c r="M1092" t="str">
        <f>VLOOKUP(D1092,'Product Master'!$A$2:$C$31,2,FALSE)</f>
        <v>Product-15</v>
      </c>
      <c r="N1092" s="2">
        <f t="shared" si="71"/>
        <v>1</v>
      </c>
    </row>
    <row r="1093" customHeight="1" spans="1:14">
      <c r="A1093" s="5">
        <f t="shared" si="68"/>
        <v>43484</v>
      </c>
      <c r="B1093" s="6">
        <v>10009</v>
      </c>
      <c r="C1093" s="6" t="str">
        <f>VLOOKUP(B1093,'Emp Master'!$A$2:$C$21,2,FALSE)</f>
        <v>EMP-9</v>
      </c>
      <c r="D1093" s="6" t="s">
        <v>18</v>
      </c>
      <c r="E1093" s="6" t="str">
        <f>VLOOKUP(D1093,'Product Master'!$A$2:$C$31,2,FALSE)</f>
        <v>Product-25</v>
      </c>
      <c r="F1093" s="6">
        <v>201</v>
      </c>
      <c r="G1093" s="7">
        <f>VLOOKUP(D1093,'Product Master'!$A$2:$C$31,3,FALSE)</f>
        <v>85</v>
      </c>
      <c r="H1093" s="7">
        <f t="shared" si="69"/>
        <v>17085</v>
      </c>
      <c r="I1093" t="str">
        <f>VLOOKUP(B1093,'Emp Master'!$A$2:$C$21,3,FALSE)</f>
        <v>Supervisor-2</v>
      </c>
      <c r="J1093" s="2">
        <f t="shared" si="70"/>
        <v>1</v>
      </c>
      <c r="M1093" t="str">
        <f>VLOOKUP(D1093,'Product Master'!$A$2:$C$31,2,FALSE)</f>
        <v>Product-25</v>
      </c>
      <c r="N1093" s="2">
        <f t="shared" si="71"/>
        <v>1</v>
      </c>
    </row>
    <row r="1094" customHeight="1" spans="1:14">
      <c r="A1094" s="5">
        <f t="shared" si="68"/>
        <v>43484</v>
      </c>
      <c r="B1094" s="6">
        <v>10004</v>
      </c>
      <c r="C1094" s="6" t="str">
        <f>VLOOKUP(B1094,'Emp Master'!$A$2:$C$21,2,FALSE)</f>
        <v>EMP-4</v>
      </c>
      <c r="D1094" s="6" t="s">
        <v>32</v>
      </c>
      <c r="E1094" s="6" t="str">
        <f>VLOOKUP(D1094,'Product Master'!$A$2:$C$31,2,FALSE)</f>
        <v>Product-10</v>
      </c>
      <c r="F1094" s="6">
        <v>240</v>
      </c>
      <c r="G1094" s="7">
        <f>VLOOKUP(D1094,'Product Master'!$A$2:$C$31,3,FALSE)</f>
        <v>515</v>
      </c>
      <c r="H1094" s="7">
        <f t="shared" si="69"/>
        <v>123600</v>
      </c>
      <c r="I1094" t="str">
        <f>VLOOKUP(B1094,'Emp Master'!$A$2:$C$21,3,FALSE)</f>
        <v>Supervisor-1</v>
      </c>
      <c r="J1094" s="2">
        <f t="shared" si="70"/>
        <v>1</v>
      </c>
      <c r="M1094" t="str">
        <f>VLOOKUP(D1094,'Product Master'!$A$2:$C$31,2,FALSE)</f>
        <v>Product-10</v>
      </c>
      <c r="N1094" s="2">
        <f t="shared" si="71"/>
        <v>1</v>
      </c>
    </row>
    <row r="1095" customHeight="1" spans="1:14">
      <c r="A1095" s="5">
        <f t="shared" si="68"/>
        <v>43484</v>
      </c>
      <c r="B1095" s="6">
        <v>10015</v>
      </c>
      <c r="C1095" s="6" t="str">
        <f>VLOOKUP(B1095,'Emp Master'!$A$2:$C$21,2,FALSE)</f>
        <v>EMP-15</v>
      </c>
      <c r="D1095" s="6" t="s">
        <v>22</v>
      </c>
      <c r="E1095" s="6" t="str">
        <f>VLOOKUP(D1095,'Product Master'!$A$2:$C$31,2,FALSE)</f>
        <v>Product-9</v>
      </c>
      <c r="F1095" s="6">
        <v>239</v>
      </c>
      <c r="G1095" s="7">
        <f>VLOOKUP(D1095,'Product Master'!$A$2:$C$31,3,FALSE)</f>
        <v>73</v>
      </c>
      <c r="H1095" s="7">
        <f t="shared" si="69"/>
        <v>17447</v>
      </c>
      <c r="I1095" t="str">
        <f>VLOOKUP(B1095,'Emp Master'!$A$2:$C$21,3,FALSE)</f>
        <v>Supervisor-3</v>
      </c>
      <c r="J1095" s="2">
        <f t="shared" si="70"/>
        <v>1</v>
      </c>
      <c r="M1095" t="str">
        <f>VLOOKUP(D1095,'Product Master'!$A$2:$C$31,2,FALSE)</f>
        <v>Product-9</v>
      </c>
      <c r="N1095" s="2">
        <f t="shared" si="71"/>
        <v>1</v>
      </c>
    </row>
    <row r="1096" customHeight="1" spans="1:14">
      <c r="A1096" s="5">
        <f t="shared" si="68"/>
        <v>43484</v>
      </c>
      <c r="B1096" s="6">
        <v>10002</v>
      </c>
      <c r="C1096" s="6" t="str">
        <f>VLOOKUP(B1096,'Emp Master'!$A$2:$C$21,2,FALSE)</f>
        <v>EMP-2</v>
      </c>
      <c r="D1096" s="6" t="s">
        <v>25</v>
      </c>
      <c r="E1096" s="6" t="str">
        <f>VLOOKUP(D1096,'Product Master'!$A$2:$C$31,2,FALSE)</f>
        <v>Product-30</v>
      </c>
      <c r="F1096" s="6">
        <v>113</v>
      </c>
      <c r="G1096" s="7">
        <f>VLOOKUP(D1096,'Product Master'!$A$2:$C$31,3,FALSE)</f>
        <v>200</v>
      </c>
      <c r="H1096" s="7">
        <f t="shared" si="69"/>
        <v>22600</v>
      </c>
      <c r="I1096" t="str">
        <f>VLOOKUP(B1096,'Emp Master'!$A$2:$C$21,3,FALSE)</f>
        <v>Supervisor-1</v>
      </c>
      <c r="J1096" s="2">
        <f t="shared" si="70"/>
        <v>1</v>
      </c>
      <c r="M1096" t="str">
        <f>VLOOKUP(D1096,'Product Master'!$A$2:$C$31,2,FALSE)</f>
        <v>Product-30</v>
      </c>
      <c r="N1096" s="2">
        <f t="shared" si="71"/>
        <v>1</v>
      </c>
    </row>
    <row r="1097" customHeight="1" spans="1:14">
      <c r="A1097" s="5">
        <f t="shared" si="68"/>
        <v>43484</v>
      </c>
      <c r="B1097" s="6">
        <v>10003</v>
      </c>
      <c r="C1097" s="6" t="str">
        <f>VLOOKUP(B1097,'Emp Master'!$A$2:$C$21,2,FALSE)</f>
        <v>EMP-3</v>
      </c>
      <c r="D1097" s="6" t="s">
        <v>7</v>
      </c>
      <c r="E1097" s="6" t="str">
        <f>VLOOKUP(D1097,'Product Master'!$A$2:$C$31,2,FALSE)</f>
        <v>Product-22</v>
      </c>
      <c r="F1097" s="6">
        <v>103</v>
      </c>
      <c r="G1097" s="7">
        <f>VLOOKUP(D1097,'Product Master'!$A$2:$C$31,3,FALSE)</f>
        <v>87</v>
      </c>
      <c r="H1097" s="7">
        <f t="shared" si="69"/>
        <v>8961</v>
      </c>
      <c r="I1097" t="str">
        <f>VLOOKUP(B1097,'Emp Master'!$A$2:$C$21,3,FALSE)</f>
        <v>Supervisor-1</v>
      </c>
      <c r="J1097" s="2">
        <f t="shared" si="70"/>
        <v>0</v>
      </c>
      <c r="M1097" t="str">
        <f>VLOOKUP(D1097,'Product Master'!$A$2:$C$31,2,FALSE)</f>
        <v>Product-22</v>
      </c>
      <c r="N1097" s="2">
        <f t="shared" si="71"/>
        <v>1</v>
      </c>
    </row>
    <row r="1098" customHeight="1" spans="1:14">
      <c r="A1098" s="5">
        <f t="shared" si="68"/>
        <v>43484</v>
      </c>
      <c r="B1098" s="6">
        <v>10004</v>
      </c>
      <c r="C1098" s="6" t="str">
        <f>VLOOKUP(B1098,'Emp Master'!$A$2:$C$21,2,FALSE)</f>
        <v>EMP-4</v>
      </c>
      <c r="D1098" s="6" t="s">
        <v>14</v>
      </c>
      <c r="E1098" s="6" t="str">
        <f>VLOOKUP(D1098,'Product Master'!$A$2:$C$31,2,FALSE)</f>
        <v>Product-27</v>
      </c>
      <c r="F1098" s="6">
        <v>231</v>
      </c>
      <c r="G1098" s="7">
        <f>VLOOKUP(D1098,'Product Master'!$A$2:$C$31,3,FALSE)</f>
        <v>139</v>
      </c>
      <c r="H1098" s="7">
        <f t="shared" si="69"/>
        <v>32109</v>
      </c>
      <c r="I1098" t="str">
        <f>VLOOKUP(B1098,'Emp Master'!$A$2:$C$21,3,FALSE)</f>
        <v>Supervisor-1</v>
      </c>
      <c r="J1098" s="2">
        <f t="shared" si="70"/>
        <v>1</v>
      </c>
      <c r="M1098" t="str">
        <f>VLOOKUP(D1098,'Product Master'!$A$2:$C$31,2,FALSE)</f>
        <v>Product-27</v>
      </c>
      <c r="N1098" s="2">
        <f t="shared" si="71"/>
        <v>1</v>
      </c>
    </row>
    <row r="1099" customHeight="1" spans="1:14">
      <c r="A1099" s="5">
        <f t="shared" si="68"/>
        <v>43484</v>
      </c>
      <c r="B1099" s="6">
        <v>10002</v>
      </c>
      <c r="C1099" s="6" t="str">
        <f>VLOOKUP(B1099,'Emp Master'!$A$2:$C$21,2,FALSE)</f>
        <v>EMP-2</v>
      </c>
      <c r="D1099" s="6" t="s">
        <v>22</v>
      </c>
      <c r="E1099" s="6" t="str">
        <f>VLOOKUP(D1099,'Product Master'!$A$2:$C$31,2,FALSE)</f>
        <v>Product-9</v>
      </c>
      <c r="F1099" s="6">
        <v>149</v>
      </c>
      <c r="G1099" s="7">
        <f>VLOOKUP(D1099,'Product Master'!$A$2:$C$31,3,FALSE)</f>
        <v>73</v>
      </c>
      <c r="H1099" s="7">
        <f t="shared" si="69"/>
        <v>10877</v>
      </c>
      <c r="I1099" t="str">
        <f>VLOOKUP(B1099,'Emp Master'!$A$2:$C$21,3,FALSE)</f>
        <v>Supervisor-1</v>
      </c>
      <c r="J1099" s="2">
        <f t="shared" si="70"/>
        <v>0</v>
      </c>
      <c r="M1099" t="str">
        <f>VLOOKUP(D1099,'Product Master'!$A$2:$C$31,2,FALSE)</f>
        <v>Product-9</v>
      </c>
      <c r="N1099" s="2">
        <f t="shared" si="71"/>
        <v>1</v>
      </c>
    </row>
    <row r="1100" customHeight="1" spans="1:14">
      <c r="A1100" s="5">
        <f t="shared" si="68"/>
        <v>43484</v>
      </c>
      <c r="B1100" s="6">
        <v>10005</v>
      </c>
      <c r="C1100" s="6" t="str">
        <f>VLOOKUP(B1100,'Emp Master'!$A$2:$C$21,2,FALSE)</f>
        <v>EMP-5</v>
      </c>
      <c r="D1100" s="6" t="s">
        <v>33</v>
      </c>
      <c r="E1100" s="6" t="str">
        <f>VLOOKUP(D1100,'Product Master'!$A$2:$C$31,2,FALSE)</f>
        <v>Product-11</v>
      </c>
      <c r="F1100" s="6">
        <v>189</v>
      </c>
      <c r="G1100" s="7">
        <f>VLOOKUP(D1100,'Product Master'!$A$2:$C$31,3,FALSE)</f>
        <v>239</v>
      </c>
      <c r="H1100" s="7">
        <f t="shared" si="69"/>
        <v>45171</v>
      </c>
      <c r="I1100" t="str">
        <f>VLOOKUP(B1100,'Emp Master'!$A$2:$C$21,3,FALSE)</f>
        <v>Supervisor-1</v>
      </c>
      <c r="J1100" s="2">
        <f t="shared" si="70"/>
        <v>1</v>
      </c>
      <c r="M1100" t="str">
        <f>VLOOKUP(D1100,'Product Master'!$A$2:$C$31,2,FALSE)</f>
        <v>Product-11</v>
      </c>
      <c r="N1100" s="2">
        <f t="shared" si="71"/>
        <v>1</v>
      </c>
    </row>
    <row r="1101" customHeight="1" spans="1:14">
      <c r="A1101" s="5">
        <f t="shared" si="68"/>
        <v>43484</v>
      </c>
      <c r="B1101" s="6">
        <v>10015</v>
      </c>
      <c r="C1101" s="6" t="str">
        <f>VLOOKUP(B1101,'Emp Master'!$A$2:$C$21,2,FALSE)</f>
        <v>EMP-15</v>
      </c>
      <c r="D1101" s="6" t="s">
        <v>11</v>
      </c>
      <c r="E1101" s="6" t="str">
        <f>VLOOKUP(D1101,'Product Master'!$A$2:$C$31,2,FALSE)</f>
        <v>Product-21</v>
      </c>
      <c r="F1101" s="6">
        <v>270</v>
      </c>
      <c r="G1101" s="7">
        <f>VLOOKUP(D1101,'Product Master'!$A$2:$C$31,3,FALSE)</f>
        <v>141</v>
      </c>
      <c r="H1101" s="7">
        <f t="shared" si="69"/>
        <v>38070</v>
      </c>
      <c r="I1101" t="str">
        <f>VLOOKUP(B1101,'Emp Master'!$A$2:$C$21,3,FALSE)</f>
        <v>Supervisor-3</v>
      </c>
      <c r="J1101" s="2">
        <f t="shared" si="70"/>
        <v>1</v>
      </c>
      <c r="M1101" t="str">
        <f>VLOOKUP(D1101,'Product Master'!$A$2:$C$31,2,FALSE)</f>
        <v>Product-21</v>
      </c>
      <c r="N1101" s="2">
        <f t="shared" si="71"/>
        <v>1</v>
      </c>
    </row>
    <row r="1102" customHeight="1" spans="1:14">
      <c r="A1102" s="5">
        <f t="shared" si="68"/>
        <v>43484</v>
      </c>
      <c r="B1102" s="6">
        <v>10017</v>
      </c>
      <c r="C1102" s="6" t="str">
        <f>VLOOKUP(B1102,'Emp Master'!$A$2:$C$21,2,FALSE)</f>
        <v>EMP-17</v>
      </c>
      <c r="D1102" s="6" t="s">
        <v>28</v>
      </c>
      <c r="E1102" s="6" t="str">
        <f>VLOOKUP(D1102,'Product Master'!$A$2:$C$31,2,FALSE)</f>
        <v>Product-2</v>
      </c>
      <c r="F1102" s="6">
        <v>95</v>
      </c>
      <c r="G1102" s="7">
        <f>VLOOKUP(D1102,'Product Master'!$A$2:$C$31,3,FALSE)</f>
        <v>114</v>
      </c>
      <c r="H1102" s="7">
        <f t="shared" si="69"/>
        <v>10830</v>
      </c>
      <c r="I1102" t="str">
        <f>VLOOKUP(B1102,'Emp Master'!$A$2:$C$21,3,FALSE)</f>
        <v>Supervisor-4</v>
      </c>
      <c r="J1102" s="2">
        <f t="shared" si="70"/>
        <v>0</v>
      </c>
      <c r="M1102" t="str">
        <f>VLOOKUP(D1102,'Product Master'!$A$2:$C$31,2,FALSE)</f>
        <v>Product-2</v>
      </c>
      <c r="N1102" s="2">
        <f t="shared" si="71"/>
        <v>0</v>
      </c>
    </row>
    <row r="1103" customHeight="1" spans="1:14">
      <c r="A1103" s="5">
        <f t="shared" si="68"/>
        <v>43484</v>
      </c>
      <c r="B1103" s="6">
        <v>10008</v>
      </c>
      <c r="C1103" s="6" t="str">
        <f>VLOOKUP(B1103,'Emp Master'!$A$2:$C$21,2,FALSE)</f>
        <v>EMP-8</v>
      </c>
      <c r="D1103" s="6" t="s">
        <v>7</v>
      </c>
      <c r="E1103" s="6" t="str">
        <f>VLOOKUP(D1103,'Product Master'!$A$2:$C$31,2,FALSE)</f>
        <v>Product-22</v>
      </c>
      <c r="F1103" s="6">
        <v>57</v>
      </c>
      <c r="G1103" s="7">
        <f>VLOOKUP(D1103,'Product Master'!$A$2:$C$31,3,FALSE)</f>
        <v>87</v>
      </c>
      <c r="H1103" s="7">
        <f t="shared" si="69"/>
        <v>4959</v>
      </c>
      <c r="I1103" t="str">
        <f>VLOOKUP(B1103,'Emp Master'!$A$2:$C$21,3,FALSE)</f>
        <v>Supervisor-2</v>
      </c>
      <c r="J1103" s="2">
        <f t="shared" si="70"/>
        <v>0</v>
      </c>
      <c r="M1103" t="str">
        <f>VLOOKUP(D1103,'Product Master'!$A$2:$C$31,2,FALSE)</f>
        <v>Product-22</v>
      </c>
      <c r="N1103" s="2">
        <f t="shared" si="71"/>
        <v>0</v>
      </c>
    </row>
    <row r="1104" customHeight="1" spans="1:14">
      <c r="A1104" s="5">
        <f t="shared" si="68"/>
        <v>43484</v>
      </c>
      <c r="B1104" s="6">
        <v>10020</v>
      </c>
      <c r="C1104" s="6" t="str">
        <f>VLOOKUP(B1104,'Emp Master'!$A$2:$C$21,2,FALSE)</f>
        <v>EMP-20</v>
      </c>
      <c r="D1104" s="6" t="s">
        <v>16</v>
      </c>
      <c r="E1104" s="6" t="str">
        <f>VLOOKUP(D1104,'Product Master'!$A$2:$C$31,2,FALSE)</f>
        <v>Product-15</v>
      </c>
      <c r="F1104" s="6">
        <v>212</v>
      </c>
      <c r="G1104" s="7">
        <f>VLOOKUP(D1104,'Product Master'!$A$2:$C$31,3,FALSE)</f>
        <v>122</v>
      </c>
      <c r="H1104" s="7">
        <f t="shared" si="69"/>
        <v>25864</v>
      </c>
      <c r="I1104" t="str">
        <f>VLOOKUP(B1104,'Emp Master'!$A$2:$C$21,3,FALSE)</f>
        <v>Supervisor-4</v>
      </c>
      <c r="J1104" s="2">
        <f t="shared" si="70"/>
        <v>1</v>
      </c>
      <c r="M1104" t="str">
        <f>VLOOKUP(D1104,'Product Master'!$A$2:$C$31,2,FALSE)</f>
        <v>Product-15</v>
      </c>
      <c r="N1104" s="2">
        <f t="shared" si="71"/>
        <v>1</v>
      </c>
    </row>
    <row r="1105" customHeight="1" spans="1:14">
      <c r="A1105" s="5">
        <f t="shared" si="68"/>
        <v>43484</v>
      </c>
      <c r="B1105" s="6">
        <v>10013</v>
      </c>
      <c r="C1105" s="6" t="str">
        <f>VLOOKUP(B1105,'Emp Master'!$A$2:$C$21,2,FALSE)</f>
        <v>EMP-13</v>
      </c>
      <c r="D1105" s="6" t="s">
        <v>15</v>
      </c>
      <c r="E1105" s="6" t="str">
        <f>VLOOKUP(D1105,'Product Master'!$A$2:$C$31,2,FALSE)</f>
        <v>Product-29</v>
      </c>
      <c r="F1105" s="6">
        <v>144</v>
      </c>
      <c r="G1105" s="7">
        <f>VLOOKUP(D1105,'Product Master'!$A$2:$C$31,3,FALSE)</f>
        <v>129</v>
      </c>
      <c r="H1105" s="7">
        <f t="shared" si="69"/>
        <v>18576</v>
      </c>
      <c r="I1105" t="str">
        <f>VLOOKUP(B1105,'Emp Master'!$A$2:$C$21,3,FALSE)</f>
        <v>Supervisor-3</v>
      </c>
      <c r="J1105" s="2">
        <f t="shared" si="70"/>
        <v>1</v>
      </c>
      <c r="M1105" t="str">
        <f>VLOOKUP(D1105,'Product Master'!$A$2:$C$31,2,FALSE)</f>
        <v>Product-29</v>
      </c>
      <c r="N1105" s="2">
        <f t="shared" si="71"/>
        <v>1</v>
      </c>
    </row>
    <row r="1106" customHeight="1" spans="1:14">
      <c r="A1106" s="5">
        <f t="shared" si="68"/>
        <v>43484</v>
      </c>
      <c r="B1106" s="6">
        <v>10002</v>
      </c>
      <c r="C1106" s="6" t="str">
        <f>VLOOKUP(B1106,'Emp Master'!$A$2:$C$21,2,FALSE)</f>
        <v>EMP-2</v>
      </c>
      <c r="D1106" s="6" t="s">
        <v>19</v>
      </c>
      <c r="E1106" s="6" t="str">
        <f>VLOOKUP(D1106,'Product Master'!$A$2:$C$31,2,FALSE)</f>
        <v>Product-14</v>
      </c>
      <c r="F1106" s="6">
        <v>166</v>
      </c>
      <c r="G1106" s="7">
        <f>VLOOKUP(D1106,'Product Master'!$A$2:$C$31,3,FALSE)</f>
        <v>150</v>
      </c>
      <c r="H1106" s="7">
        <f t="shared" si="69"/>
        <v>24900</v>
      </c>
      <c r="I1106" t="str">
        <f>VLOOKUP(B1106,'Emp Master'!$A$2:$C$21,3,FALSE)</f>
        <v>Supervisor-1</v>
      </c>
      <c r="J1106" s="2">
        <f t="shared" si="70"/>
        <v>1</v>
      </c>
      <c r="M1106" t="str">
        <f>VLOOKUP(D1106,'Product Master'!$A$2:$C$31,2,FALSE)</f>
        <v>Product-14</v>
      </c>
      <c r="N1106" s="2">
        <f t="shared" si="71"/>
        <v>1</v>
      </c>
    </row>
    <row r="1107" customHeight="1" spans="1:14">
      <c r="A1107" s="5">
        <f t="shared" si="68"/>
        <v>43484</v>
      </c>
      <c r="B1107" s="6">
        <v>10018</v>
      </c>
      <c r="C1107" s="6" t="str">
        <f>VLOOKUP(B1107,'Emp Master'!$A$2:$C$21,2,FALSE)</f>
        <v>EMP-18</v>
      </c>
      <c r="D1107" s="6" t="s">
        <v>4</v>
      </c>
      <c r="E1107" s="6" t="str">
        <f>VLOOKUP(D1107,'Product Master'!$A$2:$C$31,2,FALSE)</f>
        <v>Product-7</v>
      </c>
      <c r="F1107" s="6">
        <v>292</v>
      </c>
      <c r="G1107" s="7">
        <f>VLOOKUP(D1107,'Product Master'!$A$2:$C$31,3,FALSE)</f>
        <v>145</v>
      </c>
      <c r="H1107" s="7">
        <f t="shared" si="69"/>
        <v>42340</v>
      </c>
      <c r="I1107" t="str">
        <f>VLOOKUP(B1107,'Emp Master'!$A$2:$C$21,3,FALSE)</f>
        <v>Supervisor-4</v>
      </c>
      <c r="J1107" s="2">
        <f t="shared" si="70"/>
        <v>1</v>
      </c>
      <c r="M1107" t="str">
        <f>VLOOKUP(D1107,'Product Master'!$A$2:$C$31,2,FALSE)</f>
        <v>Product-7</v>
      </c>
      <c r="N1107" s="2">
        <f t="shared" si="71"/>
        <v>1</v>
      </c>
    </row>
    <row r="1108" customHeight="1" spans="1:14">
      <c r="A1108" s="5">
        <f t="shared" si="68"/>
        <v>43484</v>
      </c>
      <c r="B1108" s="6">
        <v>10019</v>
      </c>
      <c r="C1108" s="6" t="str">
        <f>VLOOKUP(B1108,'Emp Master'!$A$2:$C$21,2,FALSE)</f>
        <v>EMP-19</v>
      </c>
      <c r="D1108" s="6" t="s">
        <v>14</v>
      </c>
      <c r="E1108" s="6" t="str">
        <f>VLOOKUP(D1108,'Product Master'!$A$2:$C$31,2,FALSE)</f>
        <v>Product-27</v>
      </c>
      <c r="F1108" s="6">
        <v>253</v>
      </c>
      <c r="G1108" s="7">
        <f>VLOOKUP(D1108,'Product Master'!$A$2:$C$31,3,FALSE)</f>
        <v>139</v>
      </c>
      <c r="H1108" s="7">
        <f t="shared" si="69"/>
        <v>35167</v>
      </c>
      <c r="I1108" t="str">
        <f>VLOOKUP(B1108,'Emp Master'!$A$2:$C$21,3,FALSE)</f>
        <v>Supervisor-4</v>
      </c>
      <c r="J1108" s="2">
        <f t="shared" si="70"/>
        <v>1</v>
      </c>
      <c r="M1108" t="str">
        <f>VLOOKUP(D1108,'Product Master'!$A$2:$C$31,2,FALSE)</f>
        <v>Product-27</v>
      </c>
      <c r="N1108" s="2">
        <f t="shared" si="71"/>
        <v>1</v>
      </c>
    </row>
    <row r="1109" customHeight="1" spans="1:14">
      <c r="A1109" s="5">
        <f t="shared" si="68"/>
        <v>43484</v>
      </c>
      <c r="B1109" s="6">
        <v>10014</v>
      </c>
      <c r="C1109" s="6" t="str">
        <f>VLOOKUP(B1109,'Emp Master'!$A$2:$C$21,2,FALSE)</f>
        <v>EMP-14</v>
      </c>
      <c r="D1109" s="6" t="s">
        <v>24</v>
      </c>
      <c r="E1109" s="6" t="str">
        <f>VLOOKUP(D1109,'Product Master'!$A$2:$C$31,2,FALSE)</f>
        <v>Product-5</v>
      </c>
      <c r="F1109" s="6">
        <v>221</v>
      </c>
      <c r="G1109" s="7">
        <f>VLOOKUP(D1109,'Product Master'!$A$2:$C$31,3,FALSE)</f>
        <v>440</v>
      </c>
      <c r="H1109" s="7">
        <f t="shared" si="69"/>
        <v>97240</v>
      </c>
      <c r="I1109" t="str">
        <f>VLOOKUP(B1109,'Emp Master'!$A$2:$C$21,3,FALSE)</f>
        <v>Supervisor-3</v>
      </c>
      <c r="J1109" s="2">
        <f t="shared" si="70"/>
        <v>1</v>
      </c>
      <c r="M1109" t="str">
        <f>VLOOKUP(D1109,'Product Master'!$A$2:$C$31,2,FALSE)</f>
        <v>Product-5</v>
      </c>
      <c r="N1109" s="2">
        <f t="shared" si="71"/>
        <v>1</v>
      </c>
    </row>
    <row r="1110" customHeight="1" spans="1:14">
      <c r="A1110" s="5">
        <f t="shared" si="68"/>
        <v>43484</v>
      </c>
      <c r="B1110" s="6">
        <v>10003</v>
      </c>
      <c r="C1110" s="6" t="str">
        <f>VLOOKUP(B1110,'Emp Master'!$A$2:$C$21,2,FALSE)</f>
        <v>EMP-3</v>
      </c>
      <c r="D1110" s="6" t="s">
        <v>18</v>
      </c>
      <c r="E1110" s="6" t="str">
        <f>VLOOKUP(D1110,'Product Master'!$A$2:$C$31,2,FALSE)</f>
        <v>Product-25</v>
      </c>
      <c r="F1110" s="6">
        <v>129</v>
      </c>
      <c r="G1110" s="7">
        <f>VLOOKUP(D1110,'Product Master'!$A$2:$C$31,3,FALSE)</f>
        <v>85</v>
      </c>
      <c r="H1110" s="7">
        <f t="shared" si="69"/>
        <v>10965</v>
      </c>
      <c r="I1110" t="str">
        <f>VLOOKUP(B1110,'Emp Master'!$A$2:$C$21,3,FALSE)</f>
        <v>Supervisor-1</v>
      </c>
      <c r="J1110" s="2">
        <f t="shared" si="70"/>
        <v>0</v>
      </c>
      <c r="M1110" t="str">
        <f>VLOOKUP(D1110,'Product Master'!$A$2:$C$31,2,FALSE)</f>
        <v>Product-25</v>
      </c>
      <c r="N1110" s="2">
        <f t="shared" si="71"/>
        <v>1</v>
      </c>
    </row>
    <row r="1111" customHeight="1" spans="1:14">
      <c r="A1111" s="5">
        <f t="shared" si="68"/>
        <v>43484</v>
      </c>
      <c r="B1111" s="6">
        <v>10015</v>
      </c>
      <c r="C1111" s="6" t="str">
        <f>VLOOKUP(B1111,'Emp Master'!$A$2:$C$21,2,FALSE)</f>
        <v>EMP-15</v>
      </c>
      <c r="D1111" s="6" t="s">
        <v>9</v>
      </c>
      <c r="E1111" s="6" t="str">
        <f>VLOOKUP(D1111,'Product Master'!$A$2:$C$31,2,FALSE)</f>
        <v>Product-18</v>
      </c>
      <c r="F1111" s="6">
        <v>66</v>
      </c>
      <c r="G1111" s="7">
        <f>VLOOKUP(D1111,'Product Master'!$A$2:$C$31,3,FALSE)</f>
        <v>291</v>
      </c>
      <c r="H1111" s="7">
        <f t="shared" si="69"/>
        <v>19206</v>
      </c>
      <c r="I1111" t="str">
        <f>VLOOKUP(B1111,'Emp Master'!$A$2:$C$21,3,FALSE)</f>
        <v>Supervisor-3</v>
      </c>
      <c r="J1111" s="2">
        <f t="shared" si="70"/>
        <v>1</v>
      </c>
      <c r="M1111" t="str">
        <f>VLOOKUP(D1111,'Product Master'!$A$2:$C$31,2,FALSE)</f>
        <v>Product-18</v>
      </c>
      <c r="N1111" s="2">
        <f t="shared" si="71"/>
        <v>0</v>
      </c>
    </row>
    <row r="1112" customHeight="1" spans="1:14">
      <c r="A1112" s="5">
        <f t="shared" si="68"/>
        <v>43484</v>
      </c>
      <c r="B1112" s="6">
        <v>10016</v>
      </c>
      <c r="C1112" s="6" t="str">
        <f>VLOOKUP(B1112,'Emp Master'!$A$2:$C$21,2,FALSE)</f>
        <v>EMP-16</v>
      </c>
      <c r="D1112" s="6" t="s">
        <v>7</v>
      </c>
      <c r="E1112" s="6" t="str">
        <f>VLOOKUP(D1112,'Product Master'!$A$2:$C$31,2,FALSE)</f>
        <v>Product-22</v>
      </c>
      <c r="F1112" s="6">
        <v>225</v>
      </c>
      <c r="G1112" s="7">
        <f>VLOOKUP(D1112,'Product Master'!$A$2:$C$31,3,FALSE)</f>
        <v>87</v>
      </c>
      <c r="H1112" s="7">
        <f t="shared" si="69"/>
        <v>19575</v>
      </c>
      <c r="I1112" t="str">
        <f>VLOOKUP(B1112,'Emp Master'!$A$2:$C$21,3,FALSE)</f>
        <v>Supervisor-4</v>
      </c>
      <c r="J1112" s="2">
        <f t="shared" si="70"/>
        <v>1</v>
      </c>
      <c r="M1112" t="str">
        <f>VLOOKUP(D1112,'Product Master'!$A$2:$C$31,2,FALSE)</f>
        <v>Product-22</v>
      </c>
      <c r="N1112" s="2">
        <f t="shared" si="71"/>
        <v>1</v>
      </c>
    </row>
    <row r="1113" customHeight="1" spans="1:14">
      <c r="A1113" s="5">
        <f t="shared" si="68"/>
        <v>43484</v>
      </c>
      <c r="B1113" s="6">
        <v>10017</v>
      </c>
      <c r="C1113" s="6" t="str">
        <f>VLOOKUP(B1113,'Emp Master'!$A$2:$C$21,2,FALSE)</f>
        <v>EMP-17</v>
      </c>
      <c r="D1113" s="6" t="s">
        <v>30</v>
      </c>
      <c r="E1113" s="6" t="str">
        <f>VLOOKUP(D1113,'Product Master'!$A$2:$C$31,2,FALSE)</f>
        <v>Product-3</v>
      </c>
      <c r="F1113" s="6">
        <v>219</v>
      </c>
      <c r="G1113" s="7">
        <f>VLOOKUP(D1113,'Product Master'!$A$2:$C$31,3,FALSE)</f>
        <v>139</v>
      </c>
      <c r="H1113" s="7">
        <f t="shared" si="69"/>
        <v>30441</v>
      </c>
      <c r="I1113" t="str">
        <f>VLOOKUP(B1113,'Emp Master'!$A$2:$C$21,3,FALSE)</f>
        <v>Supervisor-4</v>
      </c>
      <c r="J1113" s="2">
        <f t="shared" si="70"/>
        <v>1</v>
      </c>
      <c r="M1113" t="str">
        <f>VLOOKUP(D1113,'Product Master'!$A$2:$C$31,2,FALSE)</f>
        <v>Product-3</v>
      </c>
      <c r="N1113" s="2">
        <f t="shared" si="71"/>
        <v>1</v>
      </c>
    </row>
    <row r="1114" customHeight="1" spans="1:14">
      <c r="A1114" s="5">
        <f t="shared" si="68"/>
        <v>43484</v>
      </c>
      <c r="B1114" s="6">
        <v>10014</v>
      </c>
      <c r="C1114" s="6" t="str">
        <f>VLOOKUP(B1114,'Emp Master'!$A$2:$C$21,2,FALSE)</f>
        <v>EMP-14</v>
      </c>
      <c r="D1114" s="6" t="s">
        <v>30</v>
      </c>
      <c r="E1114" s="6" t="str">
        <f>VLOOKUP(D1114,'Product Master'!$A$2:$C$31,2,FALSE)</f>
        <v>Product-3</v>
      </c>
      <c r="F1114" s="6">
        <v>130</v>
      </c>
      <c r="G1114" s="7">
        <f>VLOOKUP(D1114,'Product Master'!$A$2:$C$31,3,FALSE)</f>
        <v>139</v>
      </c>
      <c r="H1114" s="7">
        <f t="shared" si="69"/>
        <v>18070</v>
      </c>
      <c r="I1114" t="str">
        <f>VLOOKUP(B1114,'Emp Master'!$A$2:$C$21,3,FALSE)</f>
        <v>Supervisor-3</v>
      </c>
      <c r="J1114" s="2">
        <f t="shared" si="70"/>
        <v>1</v>
      </c>
      <c r="M1114" t="str">
        <f>VLOOKUP(D1114,'Product Master'!$A$2:$C$31,2,FALSE)</f>
        <v>Product-3</v>
      </c>
      <c r="N1114" s="2">
        <f t="shared" si="71"/>
        <v>1</v>
      </c>
    </row>
    <row r="1115" customHeight="1" spans="1:14">
      <c r="A1115" s="5">
        <f t="shared" si="68"/>
        <v>43484</v>
      </c>
      <c r="B1115" s="6">
        <v>10009</v>
      </c>
      <c r="C1115" s="6" t="str">
        <f>VLOOKUP(B1115,'Emp Master'!$A$2:$C$21,2,FALSE)</f>
        <v>EMP-9</v>
      </c>
      <c r="D1115" s="6" t="s">
        <v>4</v>
      </c>
      <c r="E1115" s="6" t="str">
        <f>VLOOKUP(D1115,'Product Master'!$A$2:$C$31,2,FALSE)</f>
        <v>Product-7</v>
      </c>
      <c r="F1115" s="6">
        <v>277</v>
      </c>
      <c r="G1115" s="7">
        <f>VLOOKUP(D1115,'Product Master'!$A$2:$C$31,3,FALSE)</f>
        <v>145</v>
      </c>
      <c r="H1115" s="7">
        <f t="shared" si="69"/>
        <v>40165</v>
      </c>
      <c r="I1115" t="str">
        <f>VLOOKUP(B1115,'Emp Master'!$A$2:$C$21,3,FALSE)</f>
        <v>Supervisor-2</v>
      </c>
      <c r="J1115" s="2">
        <f t="shared" si="70"/>
        <v>1</v>
      </c>
      <c r="M1115" t="str">
        <f>VLOOKUP(D1115,'Product Master'!$A$2:$C$31,2,FALSE)</f>
        <v>Product-7</v>
      </c>
      <c r="N1115" s="2">
        <f t="shared" si="71"/>
        <v>1</v>
      </c>
    </row>
    <row r="1116" customHeight="1" spans="1:14">
      <c r="A1116" s="5">
        <f t="shared" si="68"/>
        <v>43484</v>
      </c>
      <c r="B1116" s="6">
        <v>10004</v>
      </c>
      <c r="C1116" s="6" t="str">
        <f>VLOOKUP(B1116,'Emp Master'!$A$2:$C$21,2,FALSE)</f>
        <v>EMP-4</v>
      </c>
      <c r="D1116" s="6" t="s">
        <v>29</v>
      </c>
      <c r="E1116" s="6" t="str">
        <f>VLOOKUP(D1116,'Product Master'!$A$2:$C$31,2,FALSE)</f>
        <v>Product-12</v>
      </c>
      <c r="F1116" s="6">
        <v>71</v>
      </c>
      <c r="G1116" s="7">
        <f>VLOOKUP(D1116,'Product Master'!$A$2:$C$31,3,FALSE)</f>
        <v>808</v>
      </c>
      <c r="H1116" s="7">
        <f t="shared" si="69"/>
        <v>57368</v>
      </c>
      <c r="I1116" t="str">
        <f>VLOOKUP(B1116,'Emp Master'!$A$2:$C$21,3,FALSE)</f>
        <v>Supervisor-1</v>
      </c>
      <c r="J1116" s="2">
        <f t="shared" si="70"/>
        <v>1</v>
      </c>
      <c r="M1116" t="str">
        <f>VLOOKUP(D1116,'Product Master'!$A$2:$C$31,2,FALSE)</f>
        <v>Product-12</v>
      </c>
      <c r="N1116" s="2">
        <f t="shared" si="71"/>
        <v>0</v>
      </c>
    </row>
    <row r="1117" customHeight="1" spans="1:14">
      <c r="A1117" s="5">
        <f t="shared" si="68"/>
        <v>43484</v>
      </c>
      <c r="B1117" s="6">
        <v>10002</v>
      </c>
      <c r="C1117" s="6" t="str">
        <f>VLOOKUP(B1117,'Emp Master'!$A$2:$C$21,2,FALSE)</f>
        <v>EMP-2</v>
      </c>
      <c r="D1117" s="6" t="s">
        <v>11</v>
      </c>
      <c r="E1117" s="6" t="str">
        <f>VLOOKUP(D1117,'Product Master'!$A$2:$C$31,2,FALSE)</f>
        <v>Product-21</v>
      </c>
      <c r="F1117" s="6">
        <v>201</v>
      </c>
      <c r="G1117" s="7">
        <f>VLOOKUP(D1117,'Product Master'!$A$2:$C$31,3,FALSE)</f>
        <v>141</v>
      </c>
      <c r="H1117" s="7">
        <f t="shared" si="69"/>
        <v>28341</v>
      </c>
      <c r="I1117" t="str">
        <f>VLOOKUP(B1117,'Emp Master'!$A$2:$C$21,3,FALSE)</f>
        <v>Supervisor-1</v>
      </c>
      <c r="J1117" s="2">
        <f t="shared" si="70"/>
        <v>1</v>
      </c>
      <c r="M1117" t="str">
        <f>VLOOKUP(D1117,'Product Master'!$A$2:$C$31,2,FALSE)</f>
        <v>Product-21</v>
      </c>
      <c r="N1117" s="2">
        <f t="shared" si="71"/>
        <v>1</v>
      </c>
    </row>
    <row r="1118" customHeight="1" spans="1:14">
      <c r="A1118" s="5">
        <f t="shared" si="68"/>
        <v>43484</v>
      </c>
      <c r="B1118" s="6">
        <v>10009</v>
      </c>
      <c r="C1118" s="6" t="str">
        <f>VLOOKUP(B1118,'Emp Master'!$A$2:$C$21,2,FALSE)</f>
        <v>EMP-9</v>
      </c>
      <c r="D1118" s="6" t="s">
        <v>30</v>
      </c>
      <c r="E1118" s="6" t="str">
        <f>VLOOKUP(D1118,'Product Master'!$A$2:$C$31,2,FALSE)</f>
        <v>Product-3</v>
      </c>
      <c r="F1118" s="6">
        <v>232</v>
      </c>
      <c r="G1118" s="7">
        <f>VLOOKUP(D1118,'Product Master'!$A$2:$C$31,3,FALSE)</f>
        <v>139</v>
      </c>
      <c r="H1118" s="7">
        <f t="shared" si="69"/>
        <v>32248</v>
      </c>
      <c r="I1118" t="str">
        <f>VLOOKUP(B1118,'Emp Master'!$A$2:$C$21,3,FALSE)</f>
        <v>Supervisor-2</v>
      </c>
      <c r="J1118" s="2">
        <f t="shared" si="70"/>
        <v>1</v>
      </c>
      <c r="M1118" t="str">
        <f>VLOOKUP(D1118,'Product Master'!$A$2:$C$31,2,FALSE)</f>
        <v>Product-3</v>
      </c>
      <c r="N1118" s="2">
        <f t="shared" si="71"/>
        <v>1</v>
      </c>
    </row>
    <row r="1119" customHeight="1" spans="1:14">
      <c r="A1119" s="5">
        <f t="shared" si="68"/>
        <v>43484</v>
      </c>
      <c r="B1119" s="6">
        <v>10004</v>
      </c>
      <c r="C1119" s="6" t="str">
        <f>VLOOKUP(B1119,'Emp Master'!$A$2:$C$21,2,FALSE)</f>
        <v>EMP-4</v>
      </c>
      <c r="D1119" s="6" t="s">
        <v>13</v>
      </c>
      <c r="E1119" s="6" t="str">
        <f>VLOOKUP(D1119,'Product Master'!$A$2:$C$31,2,FALSE)</f>
        <v>Product-23</v>
      </c>
      <c r="F1119" s="6">
        <v>254</v>
      </c>
      <c r="G1119" s="7">
        <f>VLOOKUP(D1119,'Product Master'!$A$2:$C$31,3,FALSE)</f>
        <v>239</v>
      </c>
      <c r="H1119" s="7">
        <f t="shared" si="69"/>
        <v>60706</v>
      </c>
      <c r="I1119" t="str">
        <f>VLOOKUP(B1119,'Emp Master'!$A$2:$C$21,3,FALSE)</f>
        <v>Supervisor-1</v>
      </c>
      <c r="J1119" s="2">
        <f t="shared" si="70"/>
        <v>1</v>
      </c>
      <c r="M1119" t="str">
        <f>VLOOKUP(D1119,'Product Master'!$A$2:$C$31,2,FALSE)</f>
        <v>Product-23</v>
      </c>
      <c r="N1119" s="2">
        <f t="shared" si="71"/>
        <v>1</v>
      </c>
    </row>
    <row r="1120" customHeight="1" spans="1:14">
      <c r="A1120" s="5">
        <f t="shared" si="68"/>
        <v>43484</v>
      </c>
      <c r="B1120" s="6">
        <v>10002</v>
      </c>
      <c r="C1120" s="6" t="str">
        <f>VLOOKUP(B1120,'Emp Master'!$A$2:$C$21,2,FALSE)</f>
        <v>EMP-2</v>
      </c>
      <c r="D1120" s="6" t="s">
        <v>7</v>
      </c>
      <c r="E1120" s="6" t="str">
        <f>VLOOKUP(D1120,'Product Master'!$A$2:$C$31,2,FALSE)</f>
        <v>Product-22</v>
      </c>
      <c r="F1120" s="6">
        <v>60</v>
      </c>
      <c r="G1120" s="7">
        <f>VLOOKUP(D1120,'Product Master'!$A$2:$C$31,3,FALSE)</f>
        <v>87</v>
      </c>
      <c r="H1120" s="7">
        <f t="shared" si="69"/>
        <v>5220</v>
      </c>
      <c r="I1120" t="str">
        <f>VLOOKUP(B1120,'Emp Master'!$A$2:$C$21,3,FALSE)</f>
        <v>Supervisor-1</v>
      </c>
      <c r="J1120" s="2">
        <f t="shared" si="70"/>
        <v>0</v>
      </c>
      <c r="M1120" t="str">
        <f>VLOOKUP(D1120,'Product Master'!$A$2:$C$31,2,FALSE)</f>
        <v>Product-22</v>
      </c>
      <c r="N1120" s="2">
        <f t="shared" si="71"/>
        <v>0</v>
      </c>
    </row>
    <row r="1121" customHeight="1" spans="1:14">
      <c r="A1121" s="5">
        <f t="shared" si="68"/>
        <v>43484</v>
      </c>
      <c r="B1121" s="6">
        <v>10007</v>
      </c>
      <c r="C1121" s="6" t="str">
        <f>VLOOKUP(B1121,'Emp Master'!$A$2:$C$21,2,FALSE)</f>
        <v>EMP-7</v>
      </c>
      <c r="D1121" s="6" t="s">
        <v>22</v>
      </c>
      <c r="E1121" s="6" t="str">
        <f>VLOOKUP(D1121,'Product Master'!$A$2:$C$31,2,FALSE)</f>
        <v>Product-9</v>
      </c>
      <c r="F1121" s="6">
        <v>232</v>
      </c>
      <c r="G1121" s="7">
        <f>VLOOKUP(D1121,'Product Master'!$A$2:$C$31,3,FALSE)</f>
        <v>73</v>
      </c>
      <c r="H1121" s="7">
        <f t="shared" si="69"/>
        <v>16936</v>
      </c>
      <c r="I1121" t="str">
        <f>VLOOKUP(B1121,'Emp Master'!$A$2:$C$21,3,FALSE)</f>
        <v>Supervisor-2</v>
      </c>
      <c r="J1121" s="2">
        <f t="shared" si="70"/>
        <v>1</v>
      </c>
      <c r="M1121" t="str">
        <f>VLOOKUP(D1121,'Product Master'!$A$2:$C$31,2,FALSE)</f>
        <v>Product-9</v>
      </c>
      <c r="N1121" s="2">
        <f t="shared" si="71"/>
        <v>1</v>
      </c>
    </row>
    <row r="1122" customHeight="1" spans="1:14">
      <c r="A1122" s="5">
        <f t="shared" si="68"/>
        <v>43484</v>
      </c>
      <c r="B1122" s="6">
        <v>10013</v>
      </c>
      <c r="C1122" s="6" t="str">
        <f>VLOOKUP(B1122,'Emp Master'!$A$2:$C$21,2,FALSE)</f>
        <v>EMP-13</v>
      </c>
      <c r="D1122" s="6" t="s">
        <v>4</v>
      </c>
      <c r="E1122" s="6" t="str">
        <f>VLOOKUP(D1122,'Product Master'!$A$2:$C$31,2,FALSE)</f>
        <v>Product-7</v>
      </c>
      <c r="F1122" s="6">
        <v>273</v>
      </c>
      <c r="G1122" s="7">
        <f>VLOOKUP(D1122,'Product Master'!$A$2:$C$31,3,FALSE)</f>
        <v>145</v>
      </c>
      <c r="H1122" s="7">
        <f t="shared" si="69"/>
        <v>39585</v>
      </c>
      <c r="I1122" t="str">
        <f>VLOOKUP(B1122,'Emp Master'!$A$2:$C$21,3,FALSE)</f>
        <v>Supervisor-3</v>
      </c>
      <c r="J1122" s="2">
        <f t="shared" si="70"/>
        <v>1</v>
      </c>
      <c r="M1122" t="str">
        <f>VLOOKUP(D1122,'Product Master'!$A$2:$C$31,2,FALSE)</f>
        <v>Product-7</v>
      </c>
      <c r="N1122" s="2">
        <f t="shared" si="71"/>
        <v>1</v>
      </c>
    </row>
    <row r="1123" customHeight="1" spans="1:14">
      <c r="A1123" s="5">
        <f t="shared" si="68"/>
        <v>43485</v>
      </c>
      <c r="B1123" s="6">
        <v>10020</v>
      </c>
      <c r="C1123" s="6" t="str">
        <f>VLOOKUP(B1123,'Emp Master'!$A$2:$C$21,2,FALSE)</f>
        <v>EMP-20</v>
      </c>
      <c r="D1123" s="6" t="s">
        <v>15</v>
      </c>
      <c r="E1123" s="6" t="str">
        <f>VLOOKUP(D1123,'Product Master'!$A$2:$C$31,2,FALSE)</f>
        <v>Product-29</v>
      </c>
      <c r="F1123" s="6">
        <v>287</v>
      </c>
      <c r="G1123" s="7">
        <f>VLOOKUP(D1123,'Product Master'!$A$2:$C$31,3,FALSE)</f>
        <v>129</v>
      </c>
      <c r="H1123" s="7">
        <f t="shared" si="69"/>
        <v>37023</v>
      </c>
      <c r="I1123" t="str">
        <f>VLOOKUP(B1123,'Emp Master'!$A$2:$C$21,3,FALSE)</f>
        <v>Supervisor-4</v>
      </c>
      <c r="J1123" s="2">
        <f t="shared" si="70"/>
        <v>1</v>
      </c>
      <c r="M1123" t="str">
        <f>VLOOKUP(D1123,'Product Master'!$A$2:$C$31,2,FALSE)</f>
        <v>Product-29</v>
      </c>
      <c r="N1123" s="2">
        <f t="shared" si="71"/>
        <v>1</v>
      </c>
    </row>
    <row r="1124" customHeight="1" spans="1:14">
      <c r="A1124" s="5">
        <f t="shared" si="68"/>
        <v>43485</v>
      </c>
      <c r="B1124" s="6">
        <v>10018</v>
      </c>
      <c r="C1124" s="6" t="str">
        <f>VLOOKUP(B1124,'Emp Master'!$A$2:$C$21,2,FALSE)</f>
        <v>EMP-18</v>
      </c>
      <c r="D1124" s="6" t="s">
        <v>19</v>
      </c>
      <c r="E1124" s="6" t="str">
        <f>VLOOKUP(D1124,'Product Master'!$A$2:$C$31,2,FALSE)</f>
        <v>Product-14</v>
      </c>
      <c r="F1124" s="6">
        <v>200</v>
      </c>
      <c r="G1124" s="7">
        <f>VLOOKUP(D1124,'Product Master'!$A$2:$C$31,3,FALSE)</f>
        <v>150</v>
      </c>
      <c r="H1124" s="7">
        <f t="shared" si="69"/>
        <v>30000</v>
      </c>
      <c r="I1124" t="str">
        <f>VLOOKUP(B1124,'Emp Master'!$A$2:$C$21,3,FALSE)</f>
        <v>Supervisor-4</v>
      </c>
      <c r="J1124" s="2">
        <f t="shared" si="70"/>
        <v>1</v>
      </c>
      <c r="M1124" t="str">
        <f>VLOOKUP(D1124,'Product Master'!$A$2:$C$31,2,FALSE)</f>
        <v>Product-14</v>
      </c>
      <c r="N1124" s="2">
        <f t="shared" si="71"/>
        <v>1</v>
      </c>
    </row>
    <row r="1125" customHeight="1" spans="1:14">
      <c r="A1125" s="5">
        <f t="shared" si="68"/>
        <v>43485</v>
      </c>
      <c r="B1125" s="6">
        <v>10007</v>
      </c>
      <c r="C1125" s="6" t="str">
        <f>VLOOKUP(B1125,'Emp Master'!$A$2:$C$21,2,FALSE)</f>
        <v>EMP-7</v>
      </c>
      <c r="D1125" s="6" t="s">
        <v>26</v>
      </c>
      <c r="E1125" s="6" t="str">
        <f>VLOOKUP(D1125,'Product Master'!$A$2:$C$31,2,FALSE)</f>
        <v>Product-28</v>
      </c>
      <c r="F1125" s="6">
        <v>279</v>
      </c>
      <c r="G1125" s="7">
        <f>VLOOKUP(D1125,'Product Master'!$A$2:$C$31,3,FALSE)</f>
        <v>107</v>
      </c>
      <c r="H1125" s="7">
        <f t="shared" si="69"/>
        <v>29853</v>
      </c>
      <c r="I1125" t="str">
        <f>VLOOKUP(B1125,'Emp Master'!$A$2:$C$21,3,FALSE)</f>
        <v>Supervisor-2</v>
      </c>
      <c r="J1125" s="2">
        <f t="shared" si="70"/>
        <v>1</v>
      </c>
      <c r="M1125" t="str">
        <f>VLOOKUP(D1125,'Product Master'!$A$2:$C$31,2,FALSE)</f>
        <v>Product-28</v>
      </c>
      <c r="N1125" s="2">
        <f t="shared" si="71"/>
        <v>1</v>
      </c>
    </row>
    <row r="1126" customHeight="1" spans="1:14">
      <c r="A1126" s="5">
        <f t="shared" si="68"/>
        <v>43485</v>
      </c>
      <c r="B1126" s="6">
        <v>10015</v>
      </c>
      <c r="C1126" s="6" t="str">
        <f>VLOOKUP(B1126,'Emp Master'!$A$2:$C$21,2,FALSE)</f>
        <v>EMP-15</v>
      </c>
      <c r="D1126" s="6" t="s">
        <v>23</v>
      </c>
      <c r="E1126" s="6" t="str">
        <f>VLOOKUP(D1126,'Product Master'!$A$2:$C$31,2,FALSE)</f>
        <v>Product-20</v>
      </c>
      <c r="F1126" s="6">
        <v>158</v>
      </c>
      <c r="G1126" s="7">
        <f>VLOOKUP(D1126,'Product Master'!$A$2:$C$31,3,FALSE)</f>
        <v>70</v>
      </c>
      <c r="H1126" s="7">
        <f t="shared" si="69"/>
        <v>11060</v>
      </c>
      <c r="I1126" t="str">
        <f>VLOOKUP(B1126,'Emp Master'!$A$2:$C$21,3,FALSE)</f>
        <v>Supervisor-3</v>
      </c>
      <c r="J1126" s="2">
        <f t="shared" si="70"/>
        <v>0</v>
      </c>
      <c r="M1126" t="str">
        <f>VLOOKUP(D1126,'Product Master'!$A$2:$C$31,2,FALSE)</f>
        <v>Product-20</v>
      </c>
      <c r="N1126" s="2">
        <f t="shared" si="71"/>
        <v>1</v>
      </c>
    </row>
    <row r="1127" customHeight="1" spans="1:14">
      <c r="A1127" s="5">
        <f t="shared" si="68"/>
        <v>43485</v>
      </c>
      <c r="B1127" s="6">
        <v>10007</v>
      </c>
      <c r="C1127" s="6" t="str">
        <f>VLOOKUP(B1127,'Emp Master'!$A$2:$C$21,2,FALSE)</f>
        <v>EMP-7</v>
      </c>
      <c r="D1127" s="6" t="s">
        <v>22</v>
      </c>
      <c r="E1127" s="6" t="str">
        <f>VLOOKUP(D1127,'Product Master'!$A$2:$C$31,2,FALSE)</f>
        <v>Product-9</v>
      </c>
      <c r="F1127" s="6">
        <v>202</v>
      </c>
      <c r="G1127" s="7">
        <f>VLOOKUP(D1127,'Product Master'!$A$2:$C$31,3,FALSE)</f>
        <v>73</v>
      </c>
      <c r="H1127" s="7">
        <f t="shared" si="69"/>
        <v>14746</v>
      </c>
      <c r="I1127" t="str">
        <f>VLOOKUP(B1127,'Emp Master'!$A$2:$C$21,3,FALSE)</f>
        <v>Supervisor-2</v>
      </c>
      <c r="J1127" s="2">
        <f t="shared" si="70"/>
        <v>0</v>
      </c>
      <c r="M1127" t="str">
        <f>VLOOKUP(D1127,'Product Master'!$A$2:$C$31,2,FALSE)</f>
        <v>Product-9</v>
      </c>
      <c r="N1127" s="2">
        <f t="shared" si="71"/>
        <v>1</v>
      </c>
    </row>
    <row r="1128" customHeight="1" spans="1:14">
      <c r="A1128" s="5">
        <f t="shared" si="68"/>
        <v>43485</v>
      </c>
      <c r="B1128" s="6">
        <v>10011</v>
      </c>
      <c r="C1128" s="6" t="str">
        <f>VLOOKUP(B1128,'Emp Master'!$A$2:$C$21,2,FALSE)</f>
        <v>EMP-11</v>
      </c>
      <c r="D1128" s="6" t="s">
        <v>6</v>
      </c>
      <c r="E1128" s="6" t="str">
        <f>VLOOKUP(D1128,'Product Master'!$A$2:$C$31,2,FALSE)</f>
        <v>Product-19</v>
      </c>
      <c r="F1128" s="6">
        <v>203</v>
      </c>
      <c r="G1128" s="7">
        <f>VLOOKUP(D1128,'Product Master'!$A$2:$C$31,3,FALSE)</f>
        <v>79</v>
      </c>
      <c r="H1128" s="7">
        <f t="shared" si="69"/>
        <v>16037</v>
      </c>
      <c r="I1128" t="str">
        <f>VLOOKUP(B1128,'Emp Master'!$A$2:$C$21,3,FALSE)</f>
        <v>Supervisor-3</v>
      </c>
      <c r="J1128" s="2">
        <f t="shared" si="70"/>
        <v>1</v>
      </c>
      <c r="M1128" t="str">
        <f>VLOOKUP(D1128,'Product Master'!$A$2:$C$31,2,FALSE)</f>
        <v>Product-19</v>
      </c>
      <c r="N1128" s="2">
        <f t="shared" si="71"/>
        <v>1</v>
      </c>
    </row>
    <row r="1129" customHeight="1" spans="1:14">
      <c r="A1129" s="5">
        <f t="shared" si="68"/>
        <v>43485</v>
      </c>
      <c r="B1129" s="6">
        <v>10015</v>
      </c>
      <c r="C1129" s="6" t="str">
        <f>VLOOKUP(B1129,'Emp Master'!$A$2:$C$21,2,FALSE)</f>
        <v>EMP-15</v>
      </c>
      <c r="D1129" s="6" t="s">
        <v>13</v>
      </c>
      <c r="E1129" s="6" t="str">
        <f>VLOOKUP(D1129,'Product Master'!$A$2:$C$31,2,FALSE)</f>
        <v>Product-23</v>
      </c>
      <c r="F1129" s="6">
        <v>232</v>
      </c>
      <c r="G1129" s="7">
        <f>VLOOKUP(D1129,'Product Master'!$A$2:$C$31,3,FALSE)</f>
        <v>239</v>
      </c>
      <c r="H1129" s="7">
        <f t="shared" si="69"/>
        <v>55448</v>
      </c>
      <c r="I1129" t="str">
        <f>VLOOKUP(B1129,'Emp Master'!$A$2:$C$21,3,FALSE)</f>
        <v>Supervisor-3</v>
      </c>
      <c r="J1129" s="2">
        <f t="shared" si="70"/>
        <v>1</v>
      </c>
      <c r="M1129" t="str">
        <f>VLOOKUP(D1129,'Product Master'!$A$2:$C$31,2,FALSE)</f>
        <v>Product-23</v>
      </c>
      <c r="N1129" s="2">
        <f t="shared" si="71"/>
        <v>1</v>
      </c>
    </row>
    <row r="1130" customHeight="1" spans="1:14">
      <c r="A1130" s="5">
        <f t="shared" si="68"/>
        <v>43485</v>
      </c>
      <c r="B1130" s="6">
        <v>10008</v>
      </c>
      <c r="C1130" s="6" t="str">
        <f>VLOOKUP(B1130,'Emp Master'!$A$2:$C$21,2,FALSE)</f>
        <v>EMP-8</v>
      </c>
      <c r="D1130" s="6" t="s">
        <v>10</v>
      </c>
      <c r="E1130" s="6" t="str">
        <f>VLOOKUP(D1130,'Product Master'!$A$2:$C$31,2,FALSE)</f>
        <v>Product-26</v>
      </c>
      <c r="F1130" s="6">
        <v>81</v>
      </c>
      <c r="G1130" s="7">
        <f>VLOOKUP(D1130,'Product Master'!$A$2:$C$31,3,FALSE)</f>
        <v>110</v>
      </c>
      <c r="H1130" s="7">
        <f t="shared" si="69"/>
        <v>8910</v>
      </c>
      <c r="I1130" t="str">
        <f>VLOOKUP(B1130,'Emp Master'!$A$2:$C$21,3,FALSE)</f>
        <v>Supervisor-2</v>
      </c>
      <c r="J1130" s="2">
        <f t="shared" si="70"/>
        <v>0</v>
      </c>
      <c r="M1130" t="str">
        <f>VLOOKUP(D1130,'Product Master'!$A$2:$C$31,2,FALSE)</f>
        <v>Product-26</v>
      </c>
      <c r="N1130" s="2">
        <f t="shared" si="71"/>
        <v>0</v>
      </c>
    </row>
    <row r="1131" customHeight="1" spans="1:14">
      <c r="A1131" s="5">
        <f t="shared" si="68"/>
        <v>43485</v>
      </c>
      <c r="B1131" s="6">
        <v>10018</v>
      </c>
      <c r="C1131" s="6" t="str">
        <f>VLOOKUP(B1131,'Emp Master'!$A$2:$C$21,2,FALSE)</f>
        <v>EMP-18</v>
      </c>
      <c r="D1131" s="6" t="s">
        <v>16</v>
      </c>
      <c r="E1131" s="6" t="str">
        <f>VLOOKUP(D1131,'Product Master'!$A$2:$C$31,2,FALSE)</f>
        <v>Product-15</v>
      </c>
      <c r="F1131" s="6">
        <v>258</v>
      </c>
      <c r="G1131" s="7">
        <f>VLOOKUP(D1131,'Product Master'!$A$2:$C$31,3,FALSE)</f>
        <v>122</v>
      </c>
      <c r="H1131" s="7">
        <f t="shared" si="69"/>
        <v>31476</v>
      </c>
      <c r="I1131" t="str">
        <f>VLOOKUP(B1131,'Emp Master'!$A$2:$C$21,3,FALSE)</f>
        <v>Supervisor-4</v>
      </c>
      <c r="J1131" s="2">
        <f t="shared" si="70"/>
        <v>1</v>
      </c>
      <c r="M1131" t="str">
        <f>VLOOKUP(D1131,'Product Master'!$A$2:$C$31,2,FALSE)</f>
        <v>Product-15</v>
      </c>
      <c r="N1131" s="2">
        <f t="shared" si="71"/>
        <v>1</v>
      </c>
    </row>
    <row r="1132" customHeight="1" spans="1:14">
      <c r="A1132" s="5">
        <f t="shared" si="68"/>
        <v>43485</v>
      </c>
      <c r="B1132" s="6">
        <v>10009</v>
      </c>
      <c r="C1132" s="6" t="str">
        <f>VLOOKUP(B1132,'Emp Master'!$A$2:$C$21,2,FALSE)</f>
        <v>EMP-9</v>
      </c>
      <c r="D1132" s="6" t="s">
        <v>15</v>
      </c>
      <c r="E1132" s="6" t="str">
        <f>VLOOKUP(D1132,'Product Master'!$A$2:$C$31,2,FALSE)</f>
        <v>Product-29</v>
      </c>
      <c r="F1132" s="6">
        <v>178</v>
      </c>
      <c r="G1132" s="7">
        <f>VLOOKUP(D1132,'Product Master'!$A$2:$C$31,3,FALSE)</f>
        <v>129</v>
      </c>
      <c r="H1132" s="7">
        <f t="shared" si="69"/>
        <v>22962</v>
      </c>
      <c r="I1132" t="str">
        <f>VLOOKUP(B1132,'Emp Master'!$A$2:$C$21,3,FALSE)</f>
        <v>Supervisor-2</v>
      </c>
      <c r="J1132" s="2">
        <f t="shared" si="70"/>
        <v>1</v>
      </c>
      <c r="M1132" t="str">
        <f>VLOOKUP(D1132,'Product Master'!$A$2:$C$31,2,FALSE)</f>
        <v>Product-29</v>
      </c>
      <c r="N1132" s="2">
        <f t="shared" si="71"/>
        <v>1</v>
      </c>
    </row>
    <row r="1133" customHeight="1" spans="1:14">
      <c r="A1133" s="5">
        <f t="shared" si="68"/>
        <v>43485</v>
      </c>
      <c r="B1133" s="6">
        <v>10020</v>
      </c>
      <c r="C1133" s="6" t="str">
        <f>VLOOKUP(B1133,'Emp Master'!$A$2:$C$21,2,FALSE)</f>
        <v>EMP-20</v>
      </c>
      <c r="D1133" s="6" t="s">
        <v>17</v>
      </c>
      <c r="E1133" s="6" t="str">
        <f>VLOOKUP(D1133,'Product Master'!$A$2:$C$31,2,FALSE)</f>
        <v>Product-24</v>
      </c>
      <c r="F1133" s="6">
        <v>139</v>
      </c>
      <c r="G1133" s="7">
        <f>VLOOKUP(D1133,'Product Master'!$A$2:$C$31,3,FALSE)</f>
        <v>687</v>
      </c>
      <c r="H1133" s="7">
        <f t="shared" si="69"/>
        <v>95493</v>
      </c>
      <c r="I1133" t="str">
        <f>VLOOKUP(B1133,'Emp Master'!$A$2:$C$21,3,FALSE)</f>
        <v>Supervisor-4</v>
      </c>
      <c r="J1133" s="2">
        <f t="shared" si="70"/>
        <v>1</v>
      </c>
      <c r="M1133" t="str">
        <f>VLOOKUP(D1133,'Product Master'!$A$2:$C$31,2,FALSE)</f>
        <v>Product-24</v>
      </c>
      <c r="N1133" s="2">
        <f t="shared" si="71"/>
        <v>1</v>
      </c>
    </row>
    <row r="1134" customHeight="1" spans="1:14">
      <c r="A1134" s="5">
        <f t="shared" si="68"/>
        <v>43485</v>
      </c>
      <c r="B1134" s="6">
        <v>10014</v>
      </c>
      <c r="C1134" s="6" t="str">
        <f>VLOOKUP(B1134,'Emp Master'!$A$2:$C$21,2,FALSE)</f>
        <v>EMP-14</v>
      </c>
      <c r="D1134" s="6" t="s">
        <v>28</v>
      </c>
      <c r="E1134" s="6" t="str">
        <f>VLOOKUP(D1134,'Product Master'!$A$2:$C$31,2,FALSE)</f>
        <v>Product-2</v>
      </c>
      <c r="F1134" s="6">
        <v>259</v>
      </c>
      <c r="G1134" s="7">
        <f>VLOOKUP(D1134,'Product Master'!$A$2:$C$31,3,FALSE)</f>
        <v>114</v>
      </c>
      <c r="H1134" s="7">
        <f t="shared" si="69"/>
        <v>29526</v>
      </c>
      <c r="I1134" t="str">
        <f>VLOOKUP(B1134,'Emp Master'!$A$2:$C$21,3,FALSE)</f>
        <v>Supervisor-3</v>
      </c>
      <c r="J1134" s="2">
        <f t="shared" si="70"/>
        <v>1</v>
      </c>
      <c r="M1134" t="str">
        <f>VLOOKUP(D1134,'Product Master'!$A$2:$C$31,2,FALSE)</f>
        <v>Product-2</v>
      </c>
      <c r="N1134" s="2">
        <f t="shared" si="71"/>
        <v>1</v>
      </c>
    </row>
    <row r="1135" customHeight="1" spans="1:14">
      <c r="A1135" s="5">
        <f t="shared" si="68"/>
        <v>43485</v>
      </c>
      <c r="B1135" s="6">
        <v>10020</v>
      </c>
      <c r="C1135" s="6" t="str">
        <f>VLOOKUP(B1135,'Emp Master'!$A$2:$C$21,2,FALSE)</f>
        <v>EMP-20</v>
      </c>
      <c r="D1135" s="6" t="s">
        <v>24</v>
      </c>
      <c r="E1135" s="6" t="str">
        <f>VLOOKUP(D1135,'Product Master'!$A$2:$C$31,2,FALSE)</f>
        <v>Product-5</v>
      </c>
      <c r="F1135" s="6">
        <v>110</v>
      </c>
      <c r="G1135" s="7">
        <f>VLOOKUP(D1135,'Product Master'!$A$2:$C$31,3,FALSE)</f>
        <v>440</v>
      </c>
      <c r="H1135" s="7">
        <f t="shared" si="69"/>
        <v>48400</v>
      </c>
      <c r="I1135" t="str">
        <f>VLOOKUP(B1135,'Emp Master'!$A$2:$C$21,3,FALSE)</f>
        <v>Supervisor-4</v>
      </c>
      <c r="J1135" s="2">
        <f t="shared" si="70"/>
        <v>1</v>
      </c>
      <c r="M1135" t="str">
        <f>VLOOKUP(D1135,'Product Master'!$A$2:$C$31,2,FALSE)</f>
        <v>Product-5</v>
      </c>
      <c r="N1135" s="2">
        <f t="shared" si="71"/>
        <v>1</v>
      </c>
    </row>
    <row r="1136" customHeight="1" spans="1:14">
      <c r="A1136" s="5">
        <f t="shared" si="68"/>
        <v>43485</v>
      </c>
      <c r="B1136" s="6">
        <v>10008</v>
      </c>
      <c r="C1136" s="6" t="str">
        <f>VLOOKUP(B1136,'Emp Master'!$A$2:$C$21,2,FALSE)</f>
        <v>EMP-8</v>
      </c>
      <c r="D1136" s="6" t="s">
        <v>30</v>
      </c>
      <c r="E1136" s="6" t="str">
        <f>VLOOKUP(D1136,'Product Master'!$A$2:$C$31,2,FALSE)</f>
        <v>Product-3</v>
      </c>
      <c r="F1136" s="6">
        <v>154</v>
      </c>
      <c r="G1136" s="7">
        <f>VLOOKUP(D1136,'Product Master'!$A$2:$C$31,3,FALSE)</f>
        <v>139</v>
      </c>
      <c r="H1136" s="7">
        <f t="shared" si="69"/>
        <v>21406</v>
      </c>
      <c r="I1136" t="str">
        <f>VLOOKUP(B1136,'Emp Master'!$A$2:$C$21,3,FALSE)</f>
        <v>Supervisor-2</v>
      </c>
      <c r="J1136" s="2">
        <f t="shared" si="70"/>
        <v>1</v>
      </c>
      <c r="M1136" t="str">
        <f>VLOOKUP(D1136,'Product Master'!$A$2:$C$31,2,FALSE)</f>
        <v>Product-3</v>
      </c>
      <c r="N1136" s="2">
        <f t="shared" si="71"/>
        <v>1</v>
      </c>
    </row>
    <row r="1137" customHeight="1" spans="1:14">
      <c r="A1137" s="5">
        <f t="shared" si="68"/>
        <v>43485</v>
      </c>
      <c r="B1137" s="6">
        <v>10001</v>
      </c>
      <c r="C1137" s="6" t="str">
        <f>VLOOKUP(B1137,'Emp Master'!$A$2:$C$21,2,FALSE)</f>
        <v>EMP-1</v>
      </c>
      <c r="D1137" s="6" t="s">
        <v>23</v>
      </c>
      <c r="E1137" s="6" t="str">
        <f>VLOOKUP(D1137,'Product Master'!$A$2:$C$31,2,FALSE)</f>
        <v>Product-20</v>
      </c>
      <c r="F1137" s="6">
        <v>256</v>
      </c>
      <c r="G1137" s="7">
        <f>VLOOKUP(D1137,'Product Master'!$A$2:$C$31,3,FALSE)</f>
        <v>70</v>
      </c>
      <c r="H1137" s="7">
        <f t="shared" si="69"/>
        <v>17920</v>
      </c>
      <c r="I1137" t="str">
        <f>VLOOKUP(B1137,'Emp Master'!$A$2:$C$21,3,FALSE)</f>
        <v>Supervisor-1</v>
      </c>
      <c r="J1137" s="2">
        <f t="shared" si="70"/>
        <v>1</v>
      </c>
      <c r="M1137" t="str">
        <f>VLOOKUP(D1137,'Product Master'!$A$2:$C$31,2,FALSE)</f>
        <v>Product-20</v>
      </c>
      <c r="N1137" s="2">
        <f t="shared" si="71"/>
        <v>1</v>
      </c>
    </row>
    <row r="1138" customHeight="1" spans="1:14">
      <c r="A1138" s="5">
        <f t="shared" si="68"/>
        <v>43485</v>
      </c>
      <c r="B1138" s="6">
        <v>10016</v>
      </c>
      <c r="C1138" s="6" t="str">
        <f>VLOOKUP(B1138,'Emp Master'!$A$2:$C$21,2,FALSE)</f>
        <v>EMP-16</v>
      </c>
      <c r="D1138" s="6" t="s">
        <v>17</v>
      </c>
      <c r="E1138" s="6" t="str">
        <f>VLOOKUP(D1138,'Product Master'!$A$2:$C$31,2,FALSE)</f>
        <v>Product-24</v>
      </c>
      <c r="F1138" s="6">
        <v>128</v>
      </c>
      <c r="G1138" s="7">
        <f>VLOOKUP(D1138,'Product Master'!$A$2:$C$31,3,FALSE)</f>
        <v>687</v>
      </c>
      <c r="H1138" s="7">
        <f t="shared" si="69"/>
        <v>87936</v>
      </c>
      <c r="I1138" t="str">
        <f>VLOOKUP(B1138,'Emp Master'!$A$2:$C$21,3,FALSE)</f>
        <v>Supervisor-4</v>
      </c>
      <c r="J1138" s="2">
        <f t="shared" si="70"/>
        <v>1</v>
      </c>
      <c r="M1138" t="str">
        <f>VLOOKUP(D1138,'Product Master'!$A$2:$C$31,2,FALSE)</f>
        <v>Product-24</v>
      </c>
      <c r="N1138" s="2">
        <f t="shared" si="71"/>
        <v>1</v>
      </c>
    </row>
    <row r="1139" customHeight="1" spans="1:14">
      <c r="A1139" s="5">
        <f t="shared" si="68"/>
        <v>43485</v>
      </c>
      <c r="B1139" s="6">
        <v>10015</v>
      </c>
      <c r="C1139" s="6" t="str">
        <f>VLOOKUP(B1139,'Emp Master'!$A$2:$C$21,2,FALSE)</f>
        <v>EMP-15</v>
      </c>
      <c r="D1139" s="6" t="s">
        <v>25</v>
      </c>
      <c r="E1139" s="6" t="str">
        <f>VLOOKUP(D1139,'Product Master'!$A$2:$C$31,2,FALSE)</f>
        <v>Product-30</v>
      </c>
      <c r="F1139" s="6">
        <v>201</v>
      </c>
      <c r="G1139" s="7">
        <f>VLOOKUP(D1139,'Product Master'!$A$2:$C$31,3,FALSE)</f>
        <v>200</v>
      </c>
      <c r="H1139" s="7">
        <f t="shared" si="69"/>
        <v>40200</v>
      </c>
      <c r="I1139" t="str">
        <f>VLOOKUP(B1139,'Emp Master'!$A$2:$C$21,3,FALSE)</f>
        <v>Supervisor-3</v>
      </c>
      <c r="J1139" s="2">
        <f t="shared" si="70"/>
        <v>1</v>
      </c>
      <c r="M1139" t="str">
        <f>VLOOKUP(D1139,'Product Master'!$A$2:$C$31,2,FALSE)</f>
        <v>Product-30</v>
      </c>
      <c r="N1139" s="2">
        <f t="shared" si="71"/>
        <v>1</v>
      </c>
    </row>
    <row r="1140" customHeight="1" spans="1:14">
      <c r="A1140" s="5">
        <f t="shared" si="68"/>
        <v>43485</v>
      </c>
      <c r="B1140" s="6">
        <v>10016</v>
      </c>
      <c r="C1140" s="6" t="str">
        <f>VLOOKUP(B1140,'Emp Master'!$A$2:$C$21,2,FALSE)</f>
        <v>EMP-16</v>
      </c>
      <c r="D1140" s="6" t="s">
        <v>6</v>
      </c>
      <c r="E1140" s="6" t="str">
        <f>VLOOKUP(D1140,'Product Master'!$A$2:$C$31,2,FALSE)</f>
        <v>Product-19</v>
      </c>
      <c r="F1140" s="6">
        <v>61</v>
      </c>
      <c r="G1140" s="7">
        <f>VLOOKUP(D1140,'Product Master'!$A$2:$C$31,3,FALSE)</f>
        <v>79</v>
      </c>
      <c r="H1140" s="7">
        <f t="shared" si="69"/>
        <v>4819</v>
      </c>
      <c r="I1140" t="str">
        <f>VLOOKUP(B1140,'Emp Master'!$A$2:$C$21,3,FALSE)</f>
        <v>Supervisor-4</v>
      </c>
      <c r="J1140" s="2">
        <f t="shared" si="70"/>
        <v>0</v>
      </c>
      <c r="M1140" t="str">
        <f>VLOOKUP(D1140,'Product Master'!$A$2:$C$31,2,FALSE)</f>
        <v>Product-19</v>
      </c>
      <c r="N1140" s="2">
        <f t="shared" si="71"/>
        <v>0</v>
      </c>
    </row>
    <row r="1141" customHeight="1" spans="1:14">
      <c r="A1141" s="5">
        <f t="shared" si="68"/>
        <v>43485</v>
      </c>
      <c r="B1141" s="6">
        <v>10020</v>
      </c>
      <c r="C1141" s="6" t="str">
        <f>VLOOKUP(B1141,'Emp Master'!$A$2:$C$21,2,FALSE)</f>
        <v>EMP-20</v>
      </c>
      <c r="D1141" s="6" t="s">
        <v>27</v>
      </c>
      <c r="E1141" s="6" t="str">
        <f>VLOOKUP(D1141,'Product Master'!$A$2:$C$31,2,FALSE)</f>
        <v>Product-13</v>
      </c>
      <c r="F1141" s="6">
        <v>226</v>
      </c>
      <c r="G1141" s="7">
        <f>VLOOKUP(D1141,'Product Master'!$A$2:$C$31,3,FALSE)</f>
        <v>97</v>
      </c>
      <c r="H1141" s="7">
        <f t="shared" si="69"/>
        <v>21922</v>
      </c>
      <c r="I1141" t="str">
        <f>VLOOKUP(B1141,'Emp Master'!$A$2:$C$21,3,FALSE)</f>
        <v>Supervisor-4</v>
      </c>
      <c r="J1141" s="2">
        <f t="shared" si="70"/>
        <v>1</v>
      </c>
      <c r="M1141" t="str">
        <f>VLOOKUP(D1141,'Product Master'!$A$2:$C$31,2,FALSE)</f>
        <v>Product-13</v>
      </c>
      <c r="N1141" s="2">
        <f t="shared" si="71"/>
        <v>1</v>
      </c>
    </row>
    <row r="1142" customHeight="1" spans="1:14">
      <c r="A1142" s="5">
        <f t="shared" si="68"/>
        <v>43485</v>
      </c>
      <c r="B1142" s="6">
        <v>10018</v>
      </c>
      <c r="C1142" s="6" t="str">
        <f>VLOOKUP(B1142,'Emp Master'!$A$2:$C$21,2,FALSE)</f>
        <v>EMP-18</v>
      </c>
      <c r="D1142" s="6" t="s">
        <v>6</v>
      </c>
      <c r="E1142" s="6" t="str">
        <f>VLOOKUP(D1142,'Product Master'!$A$2:$C$31,2,FALSE)</f>
        <v>Product-19</v>
      </c>
      <c r="F1142" s="6">
        <v>133</v>
      </c>
      <c r="G1142" s="7">
        <f>VLOOKUP(D1142,'Product Master'!$A$2:$C$31,3,FALSE)</f>
        <v>79</v>
      </c>
      <c r="H1142" s="7">
        <f t="shared" si="69"/>
        <v>10507</v>
      </c>
      <c r="I1142" t="str">
        <f>VLOOKUP(B1142,'Emp Master'!$A$2:$C$21,3,FALSE)</f>
        <v>Supervisor-4</v>
      </c>
      <c r="J1142" s="2">
        <f t="shared" si="70"/>
        <v>0</v>
      </c>
      <c r="M1142" t="str">
        <f>VLOOKUP(D1142,'Product Master'!$A$2:$C$31,2,FALSE)</f>
        <v>Product-19</v>
      </c>
      <c r="N1142" s="2">
        <f t="shared" si="71"/>
        <v>1</v>
      </c>
    </row>
    <row r="1143" customHeight="1" spans="1:14">
      <c r="A1143" s="5">
        <f t="shared" si="68"/>
        <v>43485</v>
      </c>
      <c r="B1143" s="6">
        <v>10004</v>
      </c>
      <c r="C1143" s="6" t="str">
        <f>VLOOKUP(B1143,'Emp Master'!$A$2:$C$21,2,FALSE)</f>
        <v>EMP-4</v>
      </c>
      <c r="D1143" s="6" t="s">
        <v>21</v>
      </c>
      <c r="E1143" s="6" t="str">
        <f>VLOOKUP(D1143,'Product Master'!$A$2:$C$31,2,FALSE)</f>
        <v>Product-6</v>
      </c>
      <c r="F1143" s="6">
        <v>240</v>
      </c>
      <c r="G1143" s="7">
        <f>VLOOKUP(D1143,'Product Master'!$A$2:$C$31,3,FALSE)</f>
        <v>113</v>
      </c>
      <c r="H1143" s="7">
        <f t="shared" si="69"/>
        <v>27120</v>
      </c>
      <c r="I1143" t="str">
        <f>VLOOKUP(B1143,'Emp Master'!$A$2:$C$21,3,FALSE)</f>
        <v>Supervisor-1</v>
      </c>
      <c r="J1143" s="2">
        <f t="shared" si="70"/>
        <v>1</v>
      </c>
      <c r="M1143" t="str">
        <f>VLOOKUP(D1143,'Product Master'!$A$2:$C$31,2,FALSE)</f>
        <v>Product-6</v>
      </c>
      <c r="N1143" s="2">
        <f t="shared" si="71"/>
        <v>1</v>
      </c>
    </row>
    <row r="1144" customHeight="1" spans="1:14">
      <c r="A1144" s="5">
        <f t="shared" si="68"/>
        <v>43485</v>
      </c>
      <c r="B1144" s="6">
        <v>10019</v>
      </c>
      <c r="C1144" s="6" t="str">
        <f>VLOOKUP(B1144,'Emp Master'!$A$2:$C$21,2,FALSE)</f>
        <v>EMP-19</v>
      </c>
      <c r="D1144" s="6" t="s">
        <v>9</v>
      </c>
      <c r="E1144" s="6" t="str">
        <f>VLOOKUP(D1144,'Product Master'!$A$2:$C$31,2,FALSE)</f>
        <v>Product-18</v>
      </c>
      <c r="F1144" s="6">
        <v>182</v>
      </c>
      <c r="G1144" s="7">
        <f>VLOOKUP(D1144,'Product Master'!$A$2:$C$31,3,FALSE)</f>
        <v>291</v>
      </c>
      <c r="H1144" s="7">
        <f t="shared" si="69"/>
        <v>52962</v>
      </c>
      <c r="I1144" t="str">
        <f>VLOOKUP(B1144,'Emp Master'!$A$2:$C$21,3,FALSE)</f>
        <v>Supervisor-4</v>
      </c>
      <c r="J1144" s="2">
        <f t="shared" si="70"/>
        <v>1</v>
      </c>
      <c r="M1144" t="str">
        <f>VLOOKUP(D1144,'Product Master'!$A$2:$C$31,2,FALSE)</f>
        <v>Product-18</v>
      </c>
      <c r="N1144" s="2">
        <f t="shared" si="71"/>
        <v>1</v>
      </c>
    </row>
    <row r="1145" customHeight="1" spans="1:14">
      <c r="A1145" s="5">
        <f t="shared" si="68"/>
        <v>43485</v>
      </c>
      <c r="B1145" s="6">
        <v>10002</v>
      </c>
      <c r="C1145" s="6" t="str">
        <f>VLOOKUP(B1145,'Emp Master'!$A$2:$C$21,2,FALSE)</f>
        <v>EMP-2</v>
      </c>
      <c r="D1145" s="6" t="s">
        <v>9</v>
      </c>
      <c r="E1145" s="6" t="str">
        <f>VLOOKUP(D1145,'Product Master'!$A$2:$C$31,2,FALSE)</f>
        <v>Product-18</v>
      </c>
      <c r="F1145" s="6">
        <v>288</v>
      </c>
      <c r="G1145" s="7">
        <f>VLOOKUP(D1145,'Product Master'!$A$2:$C$31,3,FALSE)</f>
        <v>291</v>
      </c>
      <c r="H1145" s="7">
        <f t="shared" si="69"/>
        <v>83808</v>
      </c>
      <c r="I1145" t="str">
        <f>VLOOKUP(B1145,'Emp Master'!$A$2:$C$21,3,FALSE)</f>
        <v>Supervisor-1</v>
      </c>
      <c r="J1145" s="2">
        <f t="shared" si="70"/>
        <v>1</v>
      </c>
      <c r="M1145" t="str">
        <f>VLOOKUP(D1145,'Product Master'!$A$2:$C$31,2,FALSE)</f>
        <v>Product-18</v>
      </c>
      <c r="N1145" s="2">
        <f t="shared" si="71"/>
        <v>1</v>
      </c>
    </row>
    <row r="1146" customHeight="1" spans="1:14">
      <c r="A1146" s="5">
        <f t="shared" si="68"/>
        <v>43485</v>
      </c>
      <c r="B1146" s="6">
        <v>10016</v>
      </c>
      <c r="C1146" s="6" t="str">
        <f>VLOOKUP(B1146,'Emp Master'!$A$2:$C$21,2,FALSE)</f>
        <v>EMP-16</v>
      </c>
      <c r="D1146" s="6" t="s">
        <v>20</v>
      </c>
      <c r="E1146" s="6" t="str">
        <f>VLOOKUP(D1146,'Product Master'!$A$2:$C$31,2,FALSE)</f>
        <v>Product-17</v>
      </c>
      <c r="F1146" s="6">
        <v>233</v>
      </c>
      <c r="G1146" s="7">
        <f>VLOOKUP(D1146,'Product Master'!$A$2:$C$31,3,FALSE)</f>
        <v>116</v>
      </c>
      <c r="H1146" s="7">
        <f t="shared" si="69"/>
        <v>27028</v>
      </c>
      <c r="I1146" t="str">
        <f>VLOOKUP(B1146,'Emp Master'!$A$2:$C$21,3,FALSE)</f>
        <v>Supervisor-4</v>
      </c>
      <c r="J1146" s="2">
        <f t="shared" si="70"/>
        <v>1</v>
      </c>
      <c r="M1146" t="str">
        <f>VLOOKUP(D1146,'Product Master'!$A$2:$C$31,2,FALSE)</f>
        <v>Product-17</v>
      </c>
      <c r="N1146" s="2">
        <f t="shared" si="71"/>
        <v>1</v>
      </c>
    </row>
    <row r="1147" customHeight="1" spans="1:14">
      <c r="A1147" s="5">
        <f t="shared" si="68"/>
        <v>43485</v>
      </c>
      <c r="B1147" s="6">
        <v>10018</v>
      </c>
      <c r="C1147" s="6" t="str">
        <f>VLOOKUP(B1147,'Emp Master'!$A$2:$C$21,2,FALSE)</f>
        <v>EMP-18</v>
      </c>
      <c r="D1147" s="6" t="s">
        <v>4</v>
      </c>
      <c r="E1147" s="6" t="str">
        <f>VLOOKUP(D1147,'Product Master'!$A$2:$C$31,2,FALSE)</f>
        <v>Product-7</v>
      </c>
      <c r="F1147" s="6">
        <v>195</v>
      </c>
      <c r="G1147" s="7">
        <f>VLOOKUP(D1147,'Product Master'!$A$2:$C$31,3,FALSE)</f>
        <v>145</v>
      </c>
      <c r="H1147" s="7">
        <f t="shared" si="69"/>
        <v>28275</v>
      </c>
      <c r="I1147" t="str">
        <f>VLOOKUP(B1147,'Emp Master'!$A$2:$C$21,3,FALSE)</f>
        <v>Supervisor-4</v>
      </c>
      <c r="J1147" s="2">
        <f t="shared" si="70"/>
        <v>1</v>
      </c>
      <c r="M1147" t="str">
        <f>VLOOKUP(D1147,'Product Master'!$A$2:$C$31,2,FALSE)</f>
        <v>Product-7</v>
      </c>
      <c r="N1147" s="2">
        <f t="shared" si="71"/>
        <v>1</v>
      </c>
    </row>
    <row r="1148" customHeight="1" spans="1:14">
      <c r="A1148" s="5">
        <f t="shared" si="68"/>
        <v>43485</v>
      </c>
      <c r="B1148" s="6">
        <v>10004</v>
      </c>
      <c r="C1148" s="6" t="str">
        <f>VLOOKUP(B1148,'Emp Master'!$A$2:$C$21,2,FALSE)</f>
        <v>EMP-4</v>
      </c>
      <c r="D1148" s="6" t="s">
        <v>4</v>
      </c>
      <c r="E1148" s="6" t="str">
        <f>VLOOKUP(D1148,'Product Master'!$A$2:$C$31,2,FALSE)</f>
        <v>Product-7</v>
      </c>
      <c r="F1148" s="6">
        <v>254</v>
      </c>
      <c r="G1148" s="7">
        <f>VLOOKUP(D1148,'Product Master'!$A$2:$C$31,3,FALSE)</f>
        <v>145</v>
      </c>
      <c r="H1148" s="7">
        <f t="shared" si="69"/>
        <v>36830</v>
      </c>
      <c r="I1148" t="str">
        <f>VLOOKUP(B1148,'Emp Master'!$A$2:$C$21,3,FALSE)</f>
        <v>Supervisor-1</v>
      </c>
      <c r="J1148" s="2">
        <f t="shared" si="70"/>
        <v>1</v>
      </c>
      <c r="M1148" t="str">
        <f>VLOOKUP(D1148,'Product Master'!$A$2:$C$31,2,FALSE)</f>
        <v>Product-7</v>
      </c>
      <c r="N1148" s="2">
        <f t="shared" si="71"/>
        <v>1</v>
      </c>
    </row>
    <row r="1149" customHeight="1" spans="1:14">
      <c r="A1149" s="5">
        <f t="shared" ref="A1149:A1212" si="72">A1090+1</f>
        <v>43485</v>
      </c>
      <c r="B1149" s="6">
        <v>10012</v>
      </c>
      <c r="C1149" s="6" t="str">
        <f>VLOOKUP(B1149,'Emp Master'!$A$2:$C$21,2,FALSE)</f>
        <v>EMP-12</v>
      </c>
      <c r="D1149" s="6" t="s">
        <v>11</v>
      </c>
      <c r="E1149" s="6" t="str">
        <f>VLOOKUP(D1149,'Product Master'!$A$2:$C$31,2,FALSE)</f>
        <v>Product-21</v>
      </c>
      <c r="F1149" s="6">
        <v>74</v>
      </c>
      <c r="G1149" s="7">
        <f>VLOOKUP(D1149,'Product Master'!$A$2:$C$31,3,FALSE)</f>
        <v>141</v>
      </c>
      <c r="H1149" s="7">
        <f t="shared" si="69"/>
        <v>10434</v>
      </c>
      <c r="I1149" t="str">
        <f>VLOOKUP(B1149,'Emp Master'!$A$2:$C$21,3,FALSE)</f>
        <v>Supervisor-3</v>
      </c>
      <c r="J1149" s="2">
        <f t="shared" si="70"/>
        <v>0</v>
      </c>
      <c r="M1149" t="str">
        <f>VLOOKUP(D1149,'Product Master'!$A$2:$C$31,2,FALSE)</f>
        <v>Product-21</v>
      </c>
      <c r="N1149" s="2">
        <f t="shared" si="71"/>
        <v>0</v>
      </c>
    </row>
    <row r="1150" customHeight="1" spans="1:14">
      <c r="A1150" s="5">
        <f t="shared" si="72"/>
        <v>43485</v>
      </c>
      <c r="B1150" s="6">
        <v>10009</v>
      </c>
      <c r="C1150" s="6" t="str">
        <f>VLOOKUP(B1150,'Emp Master'!$A$2:$C$21,2,FALSE)</f>
        <v>EMP-9</v>
      </c>
      <c r="D1150" s="6" t="s">
        <v>20</v>
      </c>
      <c r="E1150" s="6" t="str">
        <f>VLOOKUP(D1150,'Product Master'!$A$2:$C$31,2,FALSE)</f>
        <v>Product-17</v>
      </c>
      <c r="F1150" s="6">
        <v>264</v>
      </c>
      <c r="G1150" s="7">
        <f>VLOOKUP(D1150,'Product Master'!$A$2:$C$31,3,FALSE)</f>
        <v>116</v>
      </c>
      <c r="H1150" s="7">
        <f t="shared" si="69"/>
        <v>30624</v>
      </c>
      <c r="I1150" t="str">
        <f>VLOOKUP(B1150,'Emp Master'!$A$2:$C$21,3,FALSE)</f>
        <v>Supervisor-2</v>
      </c>
      <c r="J1150" s="2">
        <f t="shared" si="70"/>
        <v>1</v>
      </c>
      <c r="M1150" t="str">
        <f>VLOOKUP(D1150,'Product Master'!$A$2:$C$31,2,FALSE)</f>
        <v>Product-17</v>
      </c>
      <c r="N1150" s="2">
        <f t="shared" si="71"/>
        <v>1</v>
      </c>
    </row>
    <row r="1151" customHeight="1" spans="1:14">
      <c r="A1151" s="5">
        <f t="shared" si="72"/>
        <v>43485</v>
      </c>
      <c r="B1151" s="6">
        <v>10014</v>
      </c>
      <c r="C1151" s="6" t="str">
        <f>VLOOKUP(B1151,'Emp Master'!$A$2:$C$21,2,FALSE)</f>
        <v>EMP-14</v>
      </c>
      <c r="D1151" s="6" t="s">
        <v>17</v>
      </c>
      <c r="E1151" s="6" t="str">
        <f>VLOOKUP(D1151,'Product Master'!$A$2:$C$31,2,FALSE)</f>
        <v>Product-24</v>
      </c>
      <c r="F1151" s="6">
        <v>111</v>
      </c>
      <c r="G1151" s="7">
        <f>VLOOKUP(D1151,'Product Master'!$A$2:$C$31,3,FALSE)</f>
        <v>687</v>
      </c>
      <c r="H1151" s="7">
        <f t="shared" si="69"/>
        <v>76257</v>
      </c>
      <c r="I1151" t="str">
        <f>VLOOKUP(B1151,'Emp Master'!$A$2:$C$21,3,FALSE)</f>
        <v>Supervisor-3</v>
      </c>
      <c r="J1151" s="2">
        <f t="shared" si="70"/>
        <v>1</v>
      </c>
      <c r="M1151" t="str">
        <f>VLOOKUP(D1151,'Product Master'!$A$2:$C$31,2,FALSE)</f>
        <v>Product-24</v>
      </c>
      <c r="N1151" s="2">
        <f t="shared" si="71"/>
        <v>1</v>
      </c>
    </row>
    <row r="1152" customHeight="1" spans="1:14">
      <c r="A1152" s="5">
        <f t="shared" si="72"/>
        <v>43485</v>
      </c>
      <c r="B1152" s="6">
        <v>10020</v>
      </c>
      <c r="C1152" s="6" t="str">
        <f>VLOOKUP(B1152,'Emp Master'!$A$2:$C$21,2,FALSE)</f>
        <v>EMP-20</v>
      </c>
      <c r="D1152" s="6" t="s">
        <v>5</v>
      </c>
      <c r="E1152" s="6" t="str">
        <f>VLOOKUP(D1152,'Product Master'!$A$2:$C$31,2,FALSE)</f>
        <v>Product-1</v>
      </c>
      <c r="F1152" s="6">
        <v>263</v>
      </c>
      <c r="G1152" s="7">
        <f>VLOOKUP(D1152,'Product Master'!$A$2:$C$31,3,FALSE)</f>
        <v>600</v>
      </c>
      <c r="H1152" s="7">
        <f t="shared" si="69"/>
        <v>157800</v>
      </c>
      <c r="I1152" t="str">
        <f>VLOOKUP(B1152,'Emp Master'!$A$2:$C$21,3,FALSE)</f>
        <v>Supervisor-4</v>
      </c>
      <c r="J1152" s="2">
        <f t="shared" si="70"/>
        <v>1</v>
      </c>
      <c r="M1152" t="str">
        <f>VLOOKUP(D1152,'Product Master'!$A$2:$C$31,2,FALSE)</f>
        <v>Product-1</v>
      </c>
      <c r="N1152" s="2">
        <f t="shared" si="71"/>
        <v>1</v>
      </c>
    </row>
    <row r="1153" customHeight="1" spans="1:14">
      <c r="A1153" s="5">
        <f t="shared" si="72"/>
        <v>43485</v>
      </c>
      <c r="B1153" s="6">
        <v>10010</v>
      </c>
      <c r="C1153" s="6" t="str">
        <f>VLOOKUP(B1153,'Emp Master'!$A$2:$C$21,2,FALSE)</f>
        <v>EMP-10</v>
      </c>
      <c r="D1153" s="6" t="s">
        <v>26</v>
      </c>
      <c r="E1153" s="6" t="str">
        <f>VLOOKUP(D1153,'Product Master'!$A$2:$C$31,2,FALSE)</f>
        <v>Product-28</v>
      </c>
      <c r="F1153" s="6">
        <v>133</v>
      </c>
      <c r="G1153" s="7">
        <f>VLOOKUP(D1153,'Product Master'!$A$2:$C$31,3,FALSE)</f>
        <v>107</v>
      </c>
      <c r="H1153" s="7">
        <f t="shared" si="69"/>
        <v>14231</v>
      </c>
      <c r="I1153" t="str">
        <f>VLOOKUP(B1153,'Emp Master'!$A$2:$C$21,3,FALSE)</f>
        <v>Supervisor-2</v>
      </c>
      <c r="J1153" s="2">
        <f t="shared" si="70"/>
        <v>0</v>
      </c>
      <c r="M1153" t="str">
        <f>VLOOKUP(D1153,'Product Master'!$A$2:$C$31,2,FALSE)</f>
        <v>Product-28</v>
      </c>
      <c r="N1153" s="2">
        <f t="shared" si="71"/>
        <v>1</v>
      </c>
    </row>
    <row r="1154" customHeight="1" spans="1:14">
      <c r="A1154" s="5">
        <f t="shared" si="72"/>
        <v>43485</v>
      </c>
      <c r="B1154" s="6">
        <v>10001</v>
      </c>
      <c r="C1154" s="6" t="str">
        <f>VLOOKUP(B1154,'Emp Master'!$A$2:$C$21,2,FALSE)</f>
        <v>EMP-1</v>
      </c>
      <c r="D1154" s="6" t="s">
        <v>32</v>
      </c>
      <c r="E1154" s="6" t="str">
        <f>VLOOKUP(D1154,'Product Master'!$A$2:$C$31,2,FALSE)</f>
        <v>Product-10</v>
      </c>
      <c r="F1154" s="6">
        <v>247</v>
      </c>
      <c r="G1154" s="7">
        <f>VLOOKUP(D1154,'Product Master'!$A$2:$C$31,3,FALSE)</f>
        <v>515</v>
      </c>
      <c r="H1154" s="7">
        <f t="shared" si="69"/>
        <v>127205</v>
      </c>
      <c r="I1154" t="str">
        <f>VLOOKUP(B1154,'Emp Master'!$A$2:$C$21,3,FALSE)</f>
        <v>Supervisor-1</v>
      </c>
      <c r="J1154" s="2">
        <f t="shared" si="70"/>
        <v>1</v>
      </c>
      <c r="M1154" t="str">
        <f>VLOOKUP(D1154,'Product Master'!$A$2:$C$31,2,FALSE)</f>
        <v>Product-10</v>
      </c>
      <c r="N1154" s="2">
        <f t="shared" si="71"/>
        <v>1</v>
      </c>
    </row>
    <row r="1155" customHeight="1" spans="1:14">
      <c r="A1155" s="5">
        <f t="shared" si="72"/>
        <v>43485</v>
      </c>
      <c r="B1155" s="6">
        <v>10004</v>
      </c>
      <c r="C1155" s="6" t="str">
        <f>VLOOKUP(B1155,'Emp Master'!$A$2:$C$21,2,FALSE)</f>
        <v>EMP-4</v>
      </c>
      <c r="D1155" s="6" t="s">
        <v>29</v>
      </c>
      <c r="E1155" s="6" t="str">
        <f>VLOOKUP(D1155,'Product Master'!$A$2:$C$31,2,FALSE)</f>
        <v>Product-12</v>
      </c>
      <c r="F1155" s="6">
        <v>235</v>
      </c>
      <c r="G1155" s="7">
        <f>VLOOKUP(D1155,'Product Master'!$A$2:$C$31,3,FALSE)</f>
        <v>808</v>
      </c>
      <c r="H1155" s="7">
        <f t="shared" ref="H1155:H1218" si="73">F1155*G1155</f>
        <v>189880</v>
      </c>
      <c r="I1155" t="str">
        <f>VLOOKUP(B1155,'Emp Master'!$A$2:$C$21,3,FALSE)</f>
        <v>Supervisor-1</v>
      </c>
      <c r="J1155" s="2">
        <f t="shared" ref="J1155:J1218" si="74">IF(H1155&lt;15000,0,1)</f>
        <v>1</v>
      </c>
      <c r="M1155" t="str">
        <f>VLOOKUP(D1155,'Product Master'!$A$2:$C$31,2,FALSE)</f>
        <v>Product-12</v>
      </c>
      <c r="N1155" s="2">
        <f t="shared" ref="N1155:N1218" si="75">IF(F1155&lt;100,0,1)</f>
        <v>1</v>
      </c>
    </row>
    <row r="1156" customHeight="1" spans="1:14">
      <c r="A1156" s="5">
        <f t="shared" si="72"/>
        <v>43485</v>
      </c>
      <c r="B1156" s="6">
        <v>10007</v>
      </c>
      <c r="C1156" s="6" t="str">
        <f>VLOOKUP(B1156,'Emp Master'!$A$2:$C$21,2,FALSE)</f>
        <v>EMP-7</v>
      </c>
      <c r="D1156" s="6" t="s">
        <v>27</v>
      </c>
      <c r="E1156" s="6" t="str">
        <f>VLOOKUP(D1156,'Product Master'!$A$2:$C$31,2,FALSE)</f>
        <v>Product-13</v>
      </c>
      <c r="F1156" s="6">
        <v>265</v>
      </c>
      <c r="G1156" s="7">
        <f>VLOOKUP(D1156,'Product Master'!$A$2:$C$31,3,FALSE)</f>
        <v>97</v>
      </c>
      <c r="H1156" s="7">
        <f t="shared" si="73"/>
        <v>25705</v>
      </c>
      <c r="I1156" t="str">
        <f>VLOOKUP(B1156,'Emp Master'!$A$2:$C$21,3,FALSE)</f>
        <v>Supervisor-2</v>
      </c>
      <c r="J1156" s="2">
        <f t="shared" si="74"/>
        <v>1</v>
      </c>
      <c r="M1156" t="str">
        <f>VLOOKUP(D1156,'Product Master'!$A$2:$C$31,2,FALSE)</f>
        <v>Product-13</v>
      </c>
      <c r="N1156" s="2">
        <f t="shared" si="75"/>
        <v>1</v>
      </c>
    </row>
    <row r="1157" customHeight="1" spans="1:14">
      <c r="A1157" s="5">
        <f t="shared" si="72"/>
        <v>43485</v>
      </c>
      <c r="B1157" s="6">
        <v>10019</v>
      </c>
      <c r="C1157" s="6" t="str">
        <f>VLOOKUP(B1157,'Emp Master'!$A$2:$C$21,2,FALSE)</f>
        <v>EMP-19</v>
      </c>
      <c r="D1157" s="6" t="s">
        <v>4</v>
      </c>
      <c r="E1157" s="6" t="str">
        <f>VLOOKUP(D1157,'Product Master'!$A$2:$C$31,2,FALSE)</f>
        <v>Product-7</v>
      </c>
      <c r="F1157" s="6">
        <v>55</v>
      </c>
      <c r="G1157" s="7">
        <f>VLOOKUP(D1157,'Product Master'!$A$2:$C$31,3,FALSE)</f>
        <v>145</v>
      </c>
      <c r="H1157" s="7">
        <f t="shared" si="73"/>
        <v>7975</v>
      </c>
      <c r="I1157" t="str">
        <f>VLOOKUP(B1157,'Emp Master'!$A$2:$C$21,3,FALSE)</f>
        <v>Supervisor-4</v>
      </c>
      <c r="J1157" s="2">
        <f t="shared" si="74"/>
        <v>0</v>
      </c>
      <c r="M1157" t="str">
        <f>VLOOKUP(D1157,'Product Master'!$A$2:$C$31,2,FALSE)</f>
        <v>Product-7</v>
      </c>
      <c r="N1157" s="2">
        <f t="shared" si="75"/>
        <v>0</v>
      </c>
    </row>
    <row r="1158" customHeight="1" spans="1:14">
      <c r="A1158" s="5">
        <f t="shared" si="72"/>
        <v>43485</v>
      </c>
      <c r="B1158" s="6">
        <v>10002</v>
      </c>
      <c r="C1158" s="6" t="str">
        <f>VLOOKUP(B1158,'Emp Master'!$A$2:$C$21,2,FALSE)</f>
        <v>EMP-2</v>
      </c>
      <c r="D1158" s="6" t="s">
        <v>15</v>
      </c>
      <c r="E1158" s="6" t="str">
        <f>VLOOKUP(D1158,'Product Master'!$A$2:$C$31,2,FALSE)</f>
        <v>Product-29</v>
      </c>
      <c r="F1158" s="6">
        <v>151</v>
      </c>
      <c r="G1158" s="7">
        <f>VLOOKUP(D1158,'Product Master'!$A$2:$C$31,3,FALSE)</f>
        <v>129</v>
      </c>
      <c r="H1158" s="7">
        <f t="shared" si="73"/>
        <v>19479</v>
      </c>
      <c r="I1158" t="str">
        <f>VLOOKUP(B1158,'Emp Master'!$A$2:$C$21,3,FALSE)</f>
        <v>Supervisor-1</v>
      </c>
      <c r="J1158" s="2">
        <f t="shared" si="74"/>
        <v>1</v>
      </c>
      <c r="M1158" t="str">
        <f>VLOOKUP(D1158,'Product Master'!$A$2:$C$31,2,FALSE)</f>
        <v>Product-29</v>
      </c>
      <c r="N1158" s="2">
        <f t="shared" si="75"/>
        <v>1</v>
      </c>
    </row>
    <row r="1159" customHeight="1" spans="1:14">
      <c r="A1159" s="5">
        <f t="shared" si="72"/>
        <v>43485</v>
      </c>
      <c r="B1159" s="6">
        <v>10013</v>
      </c>
      <c r="C1159" s="6" t="str">
        <f>VLOOKUP(B1159,'Emp Master'!$A$2:$C$21,2,FALSE)</f>
        <v>EMP-13</v>
      </c>
      <c r="D1159" s="6" t="s">
        <v>16</v>
      </c>
      <c r="E1159" s="6" t="str">
        <f>VLOOKUP(D1159,'Product Master'!$A$2:$C$31,2,FALSE)</f>
        <v>Product-15</v>
      </c>
      <c r="F1159" s="6">
        <v>103</v>
      </c>
      <c r="G1159" s="7">
        <f>VLOOKUP(D1159,'Product Master'!$A$2:$C$31,3,FALSE)</f>
        <v>122</v>
      </c>
      <c r="H1159" s="7">
        <f t="shared" si="73"/>
        <v>12566</v>
      </c>
      <c r="I1159" t="str">
        <f>VLOOKUP(B1159,'Emp Master'!$A$2:$C$21,3,FALSE)</f>
        <v>Supervisor-3</v>
      </c>
      <c r="J1159" s="2">
        <f t="shared" si="74"/>
        <v>0</v>
      </c>
      <c r="M1159" t="str">
        <f>VLOOKUP(D1159,'Product Master'!$A$2:$C$31,2,FALSE)</f>
        <v>Product-15</v>
      </c>
      <c r="N1159" s="2">
        <f t="shared" si="75"/>
        <v>1</v>
      </c>
    </row>
    <row r="1160" customHeight="1" spans="1:14">
      <c r="A1160" s="5">
        <f t="shared" si="72"/>
        <v>43485</v>
      </c>
      <c r="B1160" s="6">
        <v>10012</v>
      </c>
      <c r="C1160" s="6" t="str">
        <f>VLOOKUP(B1160,'Emp Master'!$A$2:$C$21,2,FALSE)</f>
        <v>EMP-12</v>
      </c>
      <c r="D1160" s="6" t="s">
        <v>23</v>
      </c>
      <c r="E1160" s="6" t="str">
        <f>VLOOKUP(D1160,'Product Master'!$A$2:$C$31,2,FALSE)</f>
        <v>Product-20</v>
      </c>
      <c r="F1160" s="6">
        <v>214</v>
      </c>
      <c r="G1160" s="7">
        <f>VLOOKUP(D1160,'Product Master'!$A$2:$C$31,3,FALSE)</f>
        <v>70</v>
      </c>
      <c r="H1160" s="7">
        <f t="shared" si="73"/>
        <v>14980</v>
      </c>
      <c r="I1160" t="str">
        <f>VLOOKUP(B1160,'Emp Master'!$A$2:$C$21,3,FALSE)</f>
        <v>Supervisor-3</v>
      </c>
      <c r="J1160" s="2">
        <f t="shared" si="74"/>
        <v>0</v>
      </c>
      <c r="M1160" t="str">
        <f>VLOOKUP(D1160,'Product Master'!$A$2:$C$31,2,FALSE)</f>
        <v>Product-20</v>
      </c>
      <c r="N1160" s="2">
        <f t="shared" si="75"/>
        <v>1</v>
      </c>
    </row>
    <row r="1161" customHeight="1" spans="1:14">
      <c r="A1161" s="5">
        <f t="shared" si="72"/>
        <v>43485</v>
      </c>
      <c r="B1161" s="6">
        <v>10020</v>
      </c>
      <c r="C1161" s="6" t="str">
        <f>VLOOKUP(B1161,'Emp Master'!$A$2:$C$21,2,FALSE)</f>
        <v>EMP-20</v>
      </c>
      <c r="D1161" s="6" t="s">
        <v>17</v>
      </c>
      <c r="E1161" s="6" t="str">
        <f>VLOOKUP(D1161,'Product Master'!$A$2:$C$31,2,FALSE)</f>
        <v>Product-24</v>
      </c>
      <c r="F1161" s="6">
        <v>175</v>
      </c>
      <c r="G1161" s="7">
        <f>VLOOKUP(D1161,'Product Master'!$A$2:$C$31,3,FALSE)</f>
        <v>687</v>
      </c>
      <c r="H1161" s="7">
        <f t="shared" si="73"/>
        <v>120225</v>
      </c>
      <c r="I1161" t="str">
        <f>VLOOKUP(B1161,'Emp Master'!$A$2:$C$21,3,FALSE)</f>
        <v>Supervisor-4</v>
      </c>
      <c r="J1161" s="2">
        <f t="shared" si="74"/>
        <v>1</v>
      </c>
      <c r="M1161" t="str">
        <f>VLOOKUP(D1161,'Product Master'!$A$2:$C$31,2,FALSE)</f>
        <v>Product-24</v>
      </c>
      <c r="N1161" s="2">
        <f t="shared" si="75"/>
        <v>1</v>
      </c>
    </row>
    <row r="1162" customHeight="1" spans="1:14">
      <c r="A1162" s="5">
        <f t="shared" si="72"/>
        <v>43485</v>
      </c>
      <c r="B1162" s="6">
        <v>10009</v>
      </c>
      <c r="C1162" s="6" t="str">
        <f>VLOOKUP(B1162,'Emp Master'!$A$2:$C$21,2,FALSE)</f>
        <v>EMP-9</v>
      </c>
      <c r="D1162" s="6" t="s">
        <v>20</v>
      </c>
      <c r="E1162" s="6" t="str">
        <f>VLOOKUP(D1162,'Product Master'!$A$2:$C$31,2,FALSE)</f>
        <v>Product-17</v>
      </c>
      <c r="F1162" s="6">
        <v>249</v>
      </c>
      <c r="G1162" s="7">
        <f>VLOOKUP(D1162,'Product Master'!$A$2:$C$31,3,FALSE)</f>
        <v>116</v>
      </c>
      <c r="H1162" s="7">
        <f t="shared" si="73"/>
        <v>28884</v>
      </c>
      <c r="I1162" t="str">
        <f>VLOOKUP(B1162,'Emp Master'!$A$2:$C$21,3,FALSE)</f>
        <v>Supervisor-2</v>
      </c>
      <c r="J1162" s="2">
        <f t="shared" si="74"/>
        <v>1</v>
      </c>
      <c r="M1162" t="str">
        <f>VLOOKUP(D1162,'Product Master'!$A$2:$C$31,2,FALSE)</f>
        <v>Product-17</v>
      </c>
      <c r="N1162" s="2">
        <f t="shared" si="75"/>
        <v>1</v>
      </c>
    </row>
    <row r="1163" customHeight="1" spans="1:14">
      <c r="A1163" s="5">
        <f t="shared" si="72"/>
        <v>43485</v>
      </c>
      <c r="B1163" s="6">
        <v>10012</v>
      </c>
      <c r="C1163" s="6" t="str">
        <f>VLOOKUP(B1163,'Emp Master'!$A$2:$C$21,2,FALSE)</f>
        <v>EMP-12</v>
      </c>
      <c r="D1163" s="6" t="s">
        <v>8</v>
      </c>
      <c r="E1163" s="6" t="str">
        <f>VLOOKUP(D1163,'Product Master'!$A$2:$C$31,2,FALSE)</f>
        <v>Product-4</v>
      </c>
      <c r="F1163" s="6">
        <v>283</v>
      </c>
      <c r="G1163" s="7">
        <f>VLOOKUP(D1163,'Product Master'!$A$2:$C$31,3,FALSE)</f>
        <v>84</v>
      </c>
      <c r="H1163" s="7">
        <f t="shared" si="73"/>
        <v>23772</v>
      </c>
      <c r="I1163" t="str">
        <f>VLOOKUP(B1163,'Emp Master'!$A$2:$C$21,3,FALSE)</f>
        <v>Supervisor-3</v>
      </c>
      <c r="J1163" s="2">
        <f t="shared" si="74"/>
        <v>1</v>
      </c>
      <c r="M1163" t="str">
        <f>VLOOKUP(D1163,'Product Master'!$A$2:$C$31,2,FALSE)</f>
        <v>Product-4</v>
      </c>
      <c r="N1163" s="2">
        <f t="shared" si="75"/>
        <v>1</v>
      </c>
    </row>
    <row r="1164" customHeight="1" spans="1:14">
      <c r="A1164" s="5">
        <f t="shared" si="72"/>
        <v>43485</v>
      </c>
      <c r="B1164" s="6">
        <v>10016</v>
      </c>
      <c r="C1164" s="6" t="str">
        <f>VLOOKUP(B1164,'Emp Master'!$A$2:$C$21,2,FALSE)</f>
        <v>EMP-16</v>
      </c>
      <c r="D1164" s="6" t="s">
        <v>31</v>
      </c>
      <c r="E1164" s="6" t="str">
        <f>VLOOKUP(D1164,'Product Master'!$A$2:$C$31,2,FALSE)</f>
        <v>Product-16</v>
      </c>
      <c r="F1164" s="6">
        <v>269</v>
      </c>
      <c r="G1164" s="7">
        <f>VLOOKUP(D1164,'Product Master'!$A$2:$C$31,3,FALSE)</f>
        <v>92</v>
      </c>
      <c r="H1164" s="7">
        <f t="shared" si="73"/>
        <v>24748</v>
      </c>
      <c r="I1164" t="str">
        <f>VLOOKUP(B1164,'Emp Master'!$A$2:$C$21,3,FALSE)</f>
        <v>Supervisor-4</v>
      </c>
      <c r="J1164" s="2">
        <f t="shared" si="74"/>
        <v>1</v>
      </c>
      <c r="M1164" t="str">
        <f>VLOOKUP(D1164,'Product Master'!$A$2:$C$31,2,FALSE)</f>
        <v>Product-16</v>
      </c>
      <c r="N1164" s="2">
        <f t="shared" si="75"/>
        <v>1</v>
      </c>
    </row>
    <row r="1165" customHeight="1" spans="1:14">
      <c r="A1165" s="5">
        <f t="shared" si="72"/>
        <v>43485</v>
      </c>
      <c r="B1165" s="6">
        <v>10006</v>
      </c>
      <c r="C1165" s="6" t="str">
        <f>VLOOKUP(B1165,'Emp Master'!$A$2:$C$21,2,FALSE)</f>
        <v>EMP-6</v>
      </c>
      <c r="D1165" s="6" t="s">
        <v>9</v>
      </c>
      <c r="E1165" s="6" t="str">
        <f>VLOOKUP(D1165,'Product Master'!$A$2:$C$31,2,FALSE)</f>
        <v>Product-18</v>
      </c>
      <c r="F1165" s="6">
        <v>267</v>
      </c>
      <c r="G1165" s="7">
        <f>VLOOKUP(D1165,'Product Master'!$A$2:$C$31,3,FALSE)</f>
        <v>291</v>
      </c>
      <c r="H1165" s="7">
        <f t="shared" si="73"/>
        <v>77697</v>
      </c>
      <c r="I1165" t="str">
        <f>VLOOKUP(B1165,'Emp Master'!$A$2:$C$21,3,FALSE)</f>
        <v>Supervisor-1</v>
      </c>
      <c r="J1165" s="2">
        <f t="shared" si="74"/>
        <v>1</v>
      </c>
      <c r="M1165" t="str">
        <f>VLOOKUP(D1165,'Product Master'!$A$2:$C$31,2,FALSE)</f>
        <v>Product-18</v>
      </c>
      <c r="N1165" s="2">
        <f t="shared" si="75"/>
        <v>1</v>
      </c>
    </row>
    <row r="1166" customHeight="1" spans="1:14">
      <c r="A1166" s="5">
        <f t="shared" si="72"/>
        <v>43485</v>
      </c>
      <c r="B1166" s="6">
        <v>10006</v>
      </c>
      <c r="C1166" s="6" t="str">
        <f>VLOOKUP(B1166,'Emp Master'!$A$2:$C$21,2,FALSE)</f>
        <v>EMP-6</v>
      </c>
      <c r="D1166" s="6" t="s">
        <v>31</v>
      </c>
      <c r="E1166" s="6" t="str">
        <f>VLOOKUP(D1166,'Product Master'!$A$2:$C$31,2,FALSE)</f>
        <v>Product-16</v>
      </c>
      <c r="F1166" s="6">
        <v>298</v>
      </c>
      <c r="G1166" s="7">
        <f>VLOOKUP(D1166,'Product Master'!$A$2:$C$31,3,FALSE)</f>
        <v>92</v>
      </c>
      <c r="H1166" s="7">
        <f t="shared" si="73"/>
        <v>27416</v>
      </c>
      <c r="I1166" t="str">
        <f>VLOOKUP(B1166,'Emp Master'!$A$2:$C$21,3,FALSE)</f>
        <v>Supervisor-1</v>
      </c>
      <c r="J1166" s="2">
        <f t="shared" si="74"/>
        <v>1</v>
      </c>
      <c r="M1166" t="str">
        <f>VLOOKUP(D1166,'Product Master'!$A$2:$C$31,2,FALSE)</f>
        <v>Product-16</v>
      </c>
      <c r="N1166" s="2">
        <f t="shared" si="75"/>
        <v>1</v>
      </c>
    </row>
    <row r="1167" customHeight="1" spans="1:14">
      <c r="A1167" s="5">
        <f t="shared" si="72"/>
        <v>43485</v>
      </c>
      <c r="B1167" s="6">
        <v>10011</v>
      </c>
      <c r="C1167" s="6" t="str">
        <f>VLOOKUP(B1167,'Emp Master'!$A$2:$C$21,2,FALSE)</f>
        <v>EMP-11</v>
      </c>
      <c r="D1167" s="6" t="s">
        <v>14</v>
      </c>
      <c r="E1167" s="6" t="str">
        <f>VLOOKUP(D1167,'Product Master'!$A$2:$C$31,2,FALSE)</f>
        <v>Product-27</v>
      </c>
      <c r="F1167" s="6">
        <v>289</v>
      </c>
      <c r="G1167" s="7">
        <f>VLOOKUP(D1167,'Product Master'!$A$2:$C$31,3,FALSE)</f>
        <v>139</v>
      </c>
      <c r="H1167" s="7">
        <f t="shared" si="73"/>
        <v>40171</v>
      </c>
      <c r="I1167" t="str">
        <f>VLOOKUP(B1167,'Emp Master'!$A$2:$C$21,3,FALSE)</f>
        <v>Supervisor-3</v>
      </c>
      <c r="J1167" s="2">
        <f t="shared" si="74"/>
        <v>1</v>
      </c>
      <c r="M1167" t="str">
        <f>VLOOKUP(D1167,'Product Master'!$A$2:$C$31,2,FALSE)</f>
        <v>Product-27</v>
      </c>
      <c r="N1167" s="2">
        <f t="shared" si="75"/>
        <v>1</v>
      </c>
    </row>
    <row r="1168" customHeight="1" spans="1:14">
      <c r="A1168" s="5">
        <f t="shared" si="72"/>
        <v>43485</v>
      </c>
      <c r="B1168" s="6">
        <v>10001</v>
      </c>
      <c r="C1168" s="6" t="str">
        <f>VLOOKUP(B1168,'Emp Master'!$A$2:$C$21,2,FALSE)</f>
        <v>EMP-1</v>
      </c>
      <c r="D1168" s="6" t="s">
        <v>6</v>
      </c>
      <c r="E1168" s="6" t="str">
        <f>VLOOKUP(D1168,'Product Master'!$A$2:$C$31,2,FALSE)</f>
        <v>Product-19</v>
      </c>
      <c r="F1168" s="6">
        <v>87</v>
      </c>
      <c r="G1168" s="7">
        <f>VLOOKUP(D1168,'Product Master'!$A$2:$C$31,3,FALSE)</f>
        <v>79</v>
      </c>
      <c r="H1168" s="7">
        <f t="shared" si="73"/>
        <v>6873</v>
      </c>
      <c r="I1168" t="str">
        <f>VLOOKUP(B1168,'Emp Master'!$A$2:$C$21,3,FALSE)</f>
        <v>Supervisor-1</v>
      </c>
      <c r="J1168" s="2">
        <f t="shared" si="74"/>
        <v>0</v>
      </c>
      <c r="M1168" t="str">
        <f>VLOOKUP(D1168,'Product Master'!$A$2:$C$31,2,FALSE)</f>
        <v>Product-19</v>
      </c>
      <c r="N1168" s="2">
        <f t="shared" si="75"/>
        <v>0</v>
      </c>
    </row>
    <row r="1169" customHeight="1" spans="1:14">
      <c r="A1169" s="5">
        <f t="shared" si="72"/>
        <v>43485</v>
      </c>
      <c r="B1169" s="6">
        <v>10007</v>
      </c>
      <c r="C1169" s="6" t="str">
        <f>VLOOKUP(B1169,'Emp Master'!$A$2:$C$21,2,FALSE)</f>
        <v>EMP-7</v>
      </c>
      <c r="D1169" s="6" t="s">
        <v>13</v>
      </c>
      <c r="E1169" s="6" t="str">
        <f>VLOOKUP(D1169,'Product Master'!$A$2:$C$31,2,FALSE)</f>
        <v>Product-23</v>
      </c>
      <c r="F1169" s="6">
        <v>235</v>
      </c>
      <c r="G1169" s="7">
        <f>VLOOKUP(D1169,'Product Master'!$A$2:$C$31,3,FALSE)</f>
        <v>239</v>
      </c>
      <c r="H1169" s="7">
        <f t="shared" si="73"/>
        <v>56165</v>
      </c>
      <c r="I1169" t="str">
        <f>VLOOKUP(B1169,'Emp Master'!$A$2:$C$21,3,FALSE)</f>
        <v>Supervisor-2</v>
      </c>
      <c r="J1169" s="2">
        <f t="shared" si="74"/>
        <v>1</v>
      </c>
      <c r="M1169" t="str">
        <f>VLOOKUP(D1169,'Product Master'!$A$2:$C$31,2,FALSE)</f>
        <v>Product-23</v>
      </c>
      <c r="N1169" s="2">
        <f t="shared" si="75"/>
        <v>1</v>
      </c>
    </row>
    <row r="1170" customHeight="1" spans="1:14">
      <c r="A1170" s="5">
        <f t="shared" si="72"/>
        <v>43485</v>
      </c>
      <c r="B1170" s="6">
        <v>10005</v>
      </c>
      <c r="C1170" s="6" t="str">
        <f>VLOOKUP(B1170,'Emp Master'!$A$2:$C$21,2,FALSE)</f>
        <v>EMP-5</v>
      </c>
      <c r="D1170" s="6" t="s">
        <v>10</v>
      </c>
      <c r="E1170" s="6" t="str">
        <f>VLOOKUP(D1170,'Product Master'!$A$2:$C$31,2,FALSE)</f>
        <v>Product-26</v>
      </c>
      <c r="F1170" s="6">
        <v>231</v>
      </c>
      <c r="G1170" s="7">
        <f>VLOOKUP(D1170,'Product Master'!$A$2:$C$31,3,FALSE)</f>
        <v>110</v>
      </c>
      <c r="H1170" s="7">
        <f t="shared" si="73"/>
        <v>25410</v>
      </c>
      <c r="I1170" t="str">
        <f>VLOOKUP(B1170,'Emp Master'!$A$2:$C$21,3,FALSE)</f>
        <v>Supervisor-1</v>
      </c>
      <c r="J1170" s="2">
        <f t="shared" si="74"/>
        <v>1</v>
      </c>
      <c r="M1170" t="str">
        <f>VLOOKUP(D1170,'Product Master'!$A$2:$C$31,2,FALSE)</f>
        <v>Product-26</v>
      </c>
      <c r="N1170" s="2">
        <f t="shared" si="75"/>
        <v>1</v>
      </c>
    </row>
    <row r="1171" customHeight="1" spans="1:14">
      <c r="A1171" s="5">
        <f t="shared" si="72"/>
        <v>43485</v>
      </c>
      <c r="B1171" s="6">
        <v>10016</v>
      </c>
      <c r="C1171" s="6" t="str">
        <f>VLOOKUP(B1171,'Emp Master'!$A$2:$C$21,2,FALSE)</f>
        <v>EMP-16</v>
      </c>
      <c r="D1171" s="6" t="s">
        <v>15</v>
      </c>
      <c r="E1171" s="6" t="str">
        <f>VLOOKUP(D1171,'Product Master'!$A$2:$C$31,2,FALSE)</f>
        <v>Product-29</v>
      </c>
      <c r="F1171" s="6">
        <v>251</v>
      </c>
      <c r="G1171" s="7">
        <f>VLOOKUP(D1171,'Product Master'!$A$2:$C$31,3,FALSE)</f>
        <v>129</v>
      </c>
      <c r="H1171" s="7">
        <f t="shared" si="73"/>
        <v>32379</v>
      </c>
      <c r="I1171" t="str">
        <f>VLOOKUP(B1171,'Emp Master'!$A$2:$C$21,3,FALSE)</f>
        <v>Supervisor-4</v>
      </c>
      <c r="J1171" s="2">
        <f t="shared" si="74"/>
        <v>1</v>
      </c>
      <c r="M1171" t="str">
        <f>VLOOKUP(D1171,'Product Master'!$A$2:$C$31,2,FALSE)</f>
        <v>Product-29</v>
      </c>
      <c r="N1171" s="2">
        <f t="shared" si="75"/>
        <v>1</v>
      </c>
    </row>
    <row r="1172" customHeight="1" spans="1:14">
      <c r="A1172" s="5">
        <f t="shared" si="72"/>
        <v>43485</v>
      </c>
      <c r="B1172" s="6">
        <v>10009</v>
      </c>
      <c r="C1172" s="6" t="str">
        <f>VLOOKUP(B1172,'Emp Master'!$A$2:$C$21,2,FALSE)</f>
        <v>EMP-9</v>
      </c>
      <c r="D1172" s="6" t="s">
        <v>5</v>
      </c>
      <c r="E1172" s="6" t="str">
        <f>VLOOKUP(D1172,'Product Master'!$A$2:$C$31,2,FALSE)</f>
        <v>Product-1</v>
      </c>
      <c r="F1172" s="6">
        <v>88</v>
      </c>
      <c r="G1172" s="7">
        <f>VLOOKUP(D1172,'Product Master'!$A$2:$C$31,3,FALSE)</f>
        <v>600</v>
      </c>
      <c r="H1172" s="7">
        <f t="shared" si="73"/>
        <v>52800</v>
      </c>
      <c r="I1172" t="str">
        <f>VLOOKUP(B1172,'Emp Master'!$A$2:$C$21,3,FALSE)</f>
        <v>Supervisor-2</v>
      </c>
      <c r="J1172" s="2">
        <f t="shared" si="74"/>
        <v>1</v>
      </c>
      <c r="M1172" t="str">
        <f>VLOOKUP(D1172,'Product Master'!$A$2:$C$31,2,FALSE)</f>
        <v>Product-1</v>
      </c>
      <c r="N1172" s="2">
        <f t="shared" si="75"/>
        <v>0</v>
      </c>
    </row>
    <row r="1173" customHeight="1" spans="1:14">
      <c r="A1173" s="5">
        <f t="shared" si="72"/>
        <v>43485</v>
      </c>
      <c r="B1173" s="6">
        <v>10013</v>
      </c>
      <c r="C1173" s="6" t="str">
        <f>VLOOKUP(B1173,'Emp Master'!$A$2:$C$21,2,FALSE)</f>
        <v>EMP-13</v>
      </c>
      <c r="D1173" s="6" t="s">
        <v>4</v>
      </c>
      <c r="E1173" s="6" t="str">
        <f>VLOOKUP(D1173,'Product Master'!$A$2:$C$31,2,FALSE)</f>
        <v>Product-7</v>
      </c>
      <c r="F1173" s="6">
        <v>232</v>
      </c>
      <c r="G1173" s="7">
        <f>VLOOKUP(D1173,'Product Master'!$A$2:$C$31,3,FALSE)</f>
        <v>145</v>
      </c>
      <c r="H1173" s="7">
        <f t="shared" si="73"/>
        <v>33640</v>
      </c>
      <c r="I1173" t="str">
        <f>VLOOKUP(B1173,'Emp Master'!$A$2:$C$21,3,FALSE)</f>
        <v>Supervisor-3</v>
      </c>
      <c r="J1173" s="2">
        <f t="shared" si="74"/>
        <v>1</v>
      </c>
      <c r="M1173" t="str">
        <f>VLOOKUP(D1173,'Product Master'!$A$2:$C$31,2,FALSE)</f>
        <v>Product-7</v>
      </c>
      <c r="N1173" s="2">
        <f t="shared" si="75"/>
        <v>1</v>
      </c>
    </row>
    <row r="1174" customHeight="1" spans="1:14">
      <c r="A1174" s="5">
        <f t="shared" si="72"/>
        <v>43485</v>
      </c>
      <c r="B1174" s="6">
        <v>10002</v>
      </c>
      <c r="C1174" s="6" t="str">
        <f>VLOOKUP(B1174,'Emp Master'!$A$2:$C$21,2,FALSE)</f>
        <v>EMP-2</v>
      </c>
      <c r="D1174" s="6" t="s">
        <v>9</v>
      </c>
      <c r="E1174" s="6" t="str">
        <f>VLOOKUP(D1174,'Product Master'!$A$2:$C$31,2,FALSE)</f>
        <v>Product-18</v>
      </c>
      <c r="F1174" s="6">
        <v>130</v>
      </c>
      <c r="G1174" s="7">
        <f>VLOOKUP(D1174,'Product Master'!$A$2:$C$31,3,FALSE)</f>
        <v>291</v>
      </c>
      <c r="H1174" s="7">
        <f t="shared" si="73"/>
        <v>37830</v>
      </c>
      <c r="I1174" t="str">
        <f>VLOOKUP(B1174,'Emp Master'!$A$2:$C$21,3,FALSE)</f>
        <v>Supervisor-1</v>
      </c>
      <c r="J1174" s="2">
        <f t="shared" si="74"/>
        <v>1</v>
      </c>
      <c r="M1174" t="str">
        <f>VLOOKUP(D1174,'Product Master'!$A$2:$C$31,2,FALSE)</f>
        <v>Product-18</v>
      </c>
      <c r="N1174" s="2">
        <f t="shared" si="75"/>
        <v>1</v>
      </c>
    </row>
    <row r="1175" customHeight="1" spans="1:14">
      <c r="A1175" s="5">
        <f t="shared" si="72"/>
        <v>43485</v>
      </c>
      <c r="B1175" s="6">
        <v>10003</v>
      </c>
      <c r="C1175" s="6" t="str">
        <f>VLOOKUP(B1175,'Emp Master'!$A$2:$C$21,2,FALSE)</f>
        <v>EMP-3</v>
      </c>
      <c r="D1175" s="6" t="s">
        <v>14</v>
      </c>
      <c r="E1175" s="6" t="str">
        <f>VLOOKUP(D1175,'Product Master'!$A$2:$C$31,2,FALSE)</f>
        <v>Product-27</v>
      </c>
      <c r="F1175" s="6">
        <v>109</v>
      </c>
      <c r="G1175" s="7">
        <f>VLOOKUP(D1175,'Product Master'!$A$2:$C$31,3,FALSE)</f>
        <v>139</v>
      </c>
      <c r="H1175" s="7">
        <f t="shared" si="73"/>
        <v>15151</v>
      </c>
      <c r="I1175" t="str">
        <f>VLOOKUP(B1175,'Emp Master'!$A$2:$C$21,3,FALSE)</f>
        <v>Supervisor-1</v>
      </c>
      <c r="J1175" s="2">
        <f t="shared" si="74"/>
        <v>1</v>
      </c>
      <c r="M1175" t="str">
        <f>VLOOKUP(D1175,'Product Master'!$A$2:$C$31,2,FALSE)</f>
        <v>Product-27</v>
      </c>
      <c r="N1175" s="2">
        <f t="shared" si="75"/>
        <v>1</v>
      </c>
    </row>
    <row r="1176" customHeight="1" spans="1:14">
      <c r="A1176" s="5">
        <f t="shared" si="72"/>
        <v>43485</v>
      </c>
      <c r="B1176" s="6">
        <v>10004</v>
      </c>
      <c r="C1176" s="6" t="str">
        <f>VLOOKUP(B1176,'Emp Master'!$A$2:$C$21,2,FALSE)</f>
        <v>EMP-4</v>
      </c>
      <c r="D1176" s="6" t="s">
        <v>6</v>
      </c>
      <c r="E1176" s="6" t="str">
        <f>VLOOKUP(D1176,'Product Master'!$A$2:$C$31,2,FALSE)</f>
        <v>Product-19</v>
      </c>
      <c r="F1176" s="6">
        <v>88</v>
      </c>
      <c r="G1176" s="7">
        <f>VLOOKUP(D1176,'Product Master'!$A$2:$C$31,3,FALSE)</f>
        <v>79</v>
      </c>
      <c r="H1176" s="7">
        <f t="shared" si="73"/>
        <v>6952</v>
      </c>
      <c r="I1176" t="str">
        <f>VLOOKUP(B1176,'Emp Master'!$A$2:$C$21,3,FALSE)</f>
        <v>Supervisor-1</v>
      </c>
      <c r="J1176" s="2">
        <f t="shared" si="74"/>
        <v>0</v>
      </c>
      <c r="M1176" t="str">
        <f>VLOOKUP(D1176,'Product Master'!$A$2:$C$31,2,FALSE)</f>
        <v>Product-19</v>
      </c>
      <c r="N1176" s="2">
        <f t="shared" si="75"/>
        <v>0</v>
      </c>
    </row>
    <row r="1177" customHeight="1" spans="1:14">
      <c r="A1177" s="5">
        <f t="shared" si="72"/>
        <v>43485</v>
      </c>
      <c r="B1177" s="6">
        <v>10004</v>
      </c>
      <c r="C1177" s="6" t="str">
        <f>VLOOKUP(B1177,'Emp Master'!$A$2:$C$21,2,FALSE)</f>
        <v>EMP-4</v>
      </c>
      <c r="D1177" s="6" t="s">
        <v>23</v>
      </c>
      <c r="E1177" s="6" t="str">
        <f>VLOOKUP(D1177,'Product Master'!$A$2:$C$31,2,FALSE)</f>
        <v>Product-20</v>
      </c>
      <c r="F1177" s="6">
        <v>243</v>
      </c>
      <c r="G1177" s="7">
        <f>VLOOKUP(D1177,'Product Master'!$A$2:$C$31,3,FALSE)</f>
        <v>70</v>
      </c>
      <c r="H1177" s="7">
        <f t="shared" si="73"/>
        <v>17010</v>
      </c>
      <c r="I1177" t="str">
        <f>VLOOKUP(B1177,'Emp Master'!$A$2:$C$21,3,FALSE)</f>
        <v>Supervisor-1</v>
      </c>
      <c r="J1177" s="2">
        <f t="shared" si="74"/>
        <v>1</v>
      </c>
      <c r="M1177" t="str">
        <f>VLOOKUP(D1177,'Product Master'!$A$2:$C$31,2,FALSE)</f>
        <v>Product-20</v>
      </c>
      <c r="N1177" s="2">
        <f t="shared" si="75"/>
        <v>1</v>
      </c>
    </row>
    <row r="1178" customHeight="1" spans="1:14">
      <c r="A1178" s="5">
        <f t="shared" si="72"/>
        <v>43485</v>
      </c>
      <c r="B1178" s="6">
        <v>10006</v>
      </c>
      <c r="C1178" s="6" t="str">
        <f>VLOOKUP(B1178,'Emp Master'!$A$2:$C$21,2,FALSE)</f>
        <v>EMP-6</v>
      </c>
      <c r="D1178" s="6" t="s">
        <v>25</v>
      </c>
      <c r="E1178" s="6" t="str">
        <f>VLOOKUP(D1178,'Product Master'!$A$2:$C$31,2,FALSE)</f>
        <v>Product-30</v>
      </c>
      <c r="F1178" s="6">
        <v>246</v>
      </c>
      <c r="G1178" s="7">
        <f>VLOOKUP(D1178,'Product Master'!$A$2:$C$31,3,FALSE)</f>
        <v>200</v>
      </c>
      <c r="H1178" s="7">
        <f t="shared" si="73"/>
        <v>49200</v>
      </c>
      <c r="I1178" t="str">
        <f>VLOOKUP(B1178,'Emp Master'!$A$2:$C$21,3,FALSE)</f>
        <v>Supervisor-1</v>
      </c>
      <c r="J1178" s="2">
        <f t="shared" si="74"/>
        <v>1</v>
      </c>
      <c r="M1178" t="str">
        <f>VLOOKUP(D1178,'Product Master'!$A$2:$C$31,2,FALSE)</f>
        <v>Product-30</v>
      </c>
      <c r="N1178" s="2">
        <f t="shared" si="75"/>
        <v>1</v>
      </c>
    </row>
    <row r="1179" customHeight="1" spans="1:14">
      <c r="A1179" s="5">
        <f t="shared" si="72"/>
        <v>43485</v>
      </c>
      <c r="B1179" s="6">
        <v>10015</v>
      </c>
      <c r="C1179" s="6" t="str">
        <f>VLOOKUP(B1179,'Emp Master'!$A$2:$C$21,2,FALSE)</f>
        <v>EMP-15</v>
      </c>
      <c r="D1179" s="6" t="s">
        <v>15</v>
      </c>
      <c r="E1179" s="6" t="str">
        <f>VLOOKUP(D1179,'Product Master'!$A$2:$C$31,2,FALSE)</f>
        <v>Product-29</v>
      </c>
      <c r="F1179" s="6">
        <v>186</v>
      </c>
      <c r="G1179" s="7">
        <f>VLOOKUP(D1179,'Product Master'!$A$2:$C$31,3,FALSE)</f>
        <v>129</v>
      </c>
      <c r="H1179" s="7">
        <f t="shared" si="73"/>
        <v>23994</v>
      </c>
      <c r="I1179" t="str">
        <f>VLOOKUP(B1179,'Emp Master'!$A$2:$C$21,3,FALSE)</f>
        <v>Supervisor-3</v>
      </c>
      <c r="J1179" s="2">
        <f t="shared" si="74"/>
        <v>1</v>
      </c>
      <c r="M1179" t="str">
        <f>VLOOKUP(D1179,'Product Master'!$A$2:$C$31,2,FALSE)</f>
        <v>Product-29</v>
      </c>
      <c r="N1179" s="2">
        <f t="shared" si="75"/>
        <v>1</v>
      </c>
    </row>
    <row r="1180" customHeight="1" spans="1:14">
      <c r="A1180" s="5">
        <f t="shared" si="72"/>
        <v>43485</v>
      </c>
      <c r="B1180" s="6">
        <v>10003</v>
      </c>
      <c r="C1180" s="6" t="str">
        <f>VLOOKUP(B1180,'Emp Master'!$A$2:$C$21,2,FALSE)</f>
        <v>EMP-3</v>
      </c>
      <c r="D1180" s="6" t="s">
        <v>27</v>
      </c>
      <c r="E1180" s="6" t="str">
        <f>VLOOKUP(D1180,'Product Master'!$A$2:$C$31,2,FALSE)</f>
        <v>Product-13</v>
      </c>
      <c r="F1180" s="6">
        <v>188</v>
      </c>
      <c r="G1180" s="7">
        <f>VLOOKUP(D1180,'Product Master'!$A$2:$C$31,3,FALSE)</f>
        <v>97</v>
      </c>
      <c r="H1180" s="7">
        <f t="shared" si="73"/>
        <v>18236</v>
      </c>
      <c r="I1180" t="str">
        <f>VLOOKUP(B1180,'Emp Master'!$A$2:$C$21,3,FALSE)</f>
        <v>Supervisor-1</v>
      </c>
      <c r="J1180" s="2">
        <f t="shared" si="74"/>
        <v>1</v>
      </c>
      <c r="M1180" t="str">
        <f>VLOOKUP(D1180,'Product Master'!$A$2:$C$31,2,FALSE)</f>
        <v>Product-13</v>
      </c>
      <c r="N1180" s="2">
        <f t="shared" si="75"/>
        <v>1</v>
      </c>
    </row>
    <row r="1181" customHeight="1" spans="1:14">
      <c r="A1181" s="5">
        <f t="shared" si="72"/>
        <v>43485</v>
      </c>
      <c r="B1181" s="6">
        <v>10015</v>
      </c>
      <c r="C1181" s="6" t="str">
        <f>VLOOKUP(B1181,'Emp Master'!$A$2:$C$21,2,FALSE)</f>
        <v>EMP-15</v>
      </c>
      <c r="D1181" s="6" t="s">
        <v>5</v>
      </c>
      <c r="E1181" s="6" t="str">
        <f>VLOOKUP(D1181,'Product Master'!$A$2:$C$31,2,FALSE)</f>
        <v>Product-1</v>
      </c>
      <c r="F1181" s="6">
        <v>156</v>
      </c>
      <c r="G1181" s="7">
        <f>VLOOKUP(D1181,'Product Master'!$A$2:$C$31,3,FALSE)</f>
        <v>600</v>
      </c>
      <c r="H1181" s="7">
        <f t="shared" si="73"/>
        <v>93600</v>
      </c>
      <c r="I1181" t="str">
        <f>VLOOKUP(B1181,'Emp Master'!$A$2:$C$21,3,FALSE)</f>
        <v>Supervisor-3</v>
      </c>
      <c r="J1181" s="2">
        <f t="shared" si="74"/>
        <v>1</v>
      </c>
      <c r="M1181" t="str">
        <f>VLOOKUP(D1181,'Product Master'!$A$2:$C$31,2,FALSE)</f>
        <v>Product-1</v>
      </c>
      <c r="N1181" s="2">
        <f t="shared" si="75"/>
        <v>1</v>
      </c>
    </row>
    <row r="1182" customHeight="1" spans="1:14">
      <c r="A1182" s="5">
        <f t="shared" si="72"/>
        <v>43486</v>
      </c>
      <c r="B1182" s="6">
        <v>10008</v>
      </c>
      <c r="C1182" s="6" t="str">
        <f>VLOOKUP(B1182,'Emp Master'!$A$2:$C$21,2,FALSE)</f>
        <v>EMP-8</v>
      </c>
      <c r="D1182" s="6" t="s">
        <v>20</v>
      </c>
      <c r="E1182" s="6" t="str">
        <f>VLOOKUP(D1182,'Product Master'!$A$2:$C$31,2,FALSE)</f>
        <v>Product-17</v>
      </c>
      <c r="F1182" s="6">
        <v>134</v>
      </c>
      <c r="G1182" s="7">
        <f>VLOOKUP(D1182,'Product Master'!$A$2:$C$31,3,FALSE)</f>
        <v>116</v>
      </c>
      <c r="H1182" s="7">
        <f t="shared" si="73"/>
        <v>15544</v>
      </c>
      <c r="I1182" t="str">
        <f>VLOOKUP(B1182,'Emp Master'!$A$2:$C$21,3,FALSE)</f>
        <v>Supervisor-2</v>
      </c>
      <c r="J1182" s="2">
        <f t="shared" si="74"/>
        <v>1</v>
      </c>
      <c r="M1182" t="str">
        <f>VLOOKUP(D1182,'Product Master'!$A$2:$C$31,2,FALSE)</f>
        <v>Product-17</v>
      </c>
      <c r="N1182" s="2">
        <f t="shared" si="75"/>
        <v>1</v>
      </c>
    </row>
    <row r="1183" customHeight="1" spans="1:14">
      <c r="A1183" s="5">
        <f t="shared" si="72"/>
        <v>43486</v>
      </c>
      <c r="B1183" s="6">
        <v>10019</v>
      </c>
      <c r="C1183" s="6" t="str">
        <f>VLOOKUP(B1183,'Emp Master'!$A$2:$C$21,2,FALSE)</f>
        <v>EMP-19</v>
      </c>
      <c r="D1183" s="6" t="s">
        <v>14</v>
      </c>
      <c r="E1183" s="6" t="str">
        <f>VLOOKUP(D1183,'Product Master'!$A$2:$C$31,2,FALSE)</f>
        <v>Product-27</v>
      </c>
      <c r="F1183" s="6">
        <v>221</v>
      </c>
      <c r="G1183" s="7">
        <f>VLOOKUP(D1183,'Product Master'!$A$2:$C$31,3,FALSE)</f>
        <v>139</v>
      </c>
      <c r="H1183" s="7">
        <f t="shared" si="73"/>
        <v>30719</v>
      </c>
      <c r="I1183" t="str">
        <f>VLOOKUP(B1183,'Emp Master'!$A$2:$C$21,3,FALSE)</f>
        <v>Supervisor-4</v>
      </c>
      <c r="J1183" s="2">
        <f t="shared" si="74"/>
        <v>1</v>
      </c>
      <c r="M1183" t="str">
        <f>VLOOKUP(D1183,'Product Master'!$A$2:$C$31,2,FALSE)</f>
        <v>Product-27</v>
      </c>
      <c r="N1183" s="2">
        <f t="shared" si="75"/>
        <v>1</v>
      </c>
    </row>
    <row r="1184" customHeight="1" spans="1:14">
      <c r="A1184" s="5">
        <f t="shared" si="72"/>
        <v>43486</v>
      </c>
      <c r="B1184" s="6">
        <v>10017</v>
      </c>
      <c r="C1184" s="6" t="str">
        <f>VLOOKUP(B1184,'Emp Master'!$A$2:$C$21,2,FALSE)</f>
        <v>EMP-17</v>
      </c>
      <c r="D1184" s="6" t="s">
        <v>20</v>
      </c>
      <c r="E1184" s="6" t="str">
        <f>VLOOKUP(D1184,'Product Master'!$A$2:$C$31,2,FALSE)</f>
        <v>Product-17</v>
      </c>
      <c r="F1184" s="6">
        <v>126</v>
      </c>
      <c r="G1184" s="7">
        <f>VLOOKUP(D1184,'Product Master'!$A$2:$C$31,3,FALSE)</f>
        <v>116</v>
      </c>
      <c r="H1184" s="7">
        <f t="shared" si="73"/>
        <v>14616</v>
      </c>
      <c r="I1184" t="str">
        <f>VLOOKUP(B1184,'Emp Master'!$A$2:$C$21,3,FALSE)</f>
        <v>Supervisor-4</v>
      </c>
      <c r="J1184" s="2">
        <f t="shared" si="74"/>
        <v>0</v>
      </c>
      <c r="M1184" t="str">
        <f>VLOOKUP(D1184,'Product Master'!$A$2:$C$31,2,FALSE)</f>
        <v>Product-17</v>
      </c>
      <c r="N1184" s="2">
        <f t="shared" si="75"/>
        <v>1</v>
      </c>
    </row>
    <row r="1185" customHeight="1" spans="1:14">
      <c r="A1185" s="5">
        <f t="shared" si="72"/>
        <v>43486</v>
      </c>
      <c r="B1185" s="6">
        <v>10010</v>
      </c>
      <c r="C1185" s="6" t="str">
        <f>VLOOKUP(B1185,'Emp Master'!$A$2:$C$21,2,FALSE)</f>
        <v>EMP-10</v>
      </c>
      <c r="D1185" s="6" t="s">
        <v>24</v>
      </c>
      <c r="E1185" s="6" t="str">
        <f>VLOOKUP(D1185,'Product Master'!$A$2:$C$31,2,FALSE)</f>
        <v>Product-5</v>
      </c>
      <c r="F1185" s="6">
        <v>96</v>
      </c>
      <c r="G1185" s="7">
        <f>VLOOKUP(D1185,'Product Master'!$A$2:$C$31,3,FALSE)</f>
        <v>440</v>
      </c>
      <c r="H1185" s="7">
        <f t="shared" si="73"/>
        <v>42240</v>
      </c>
      <c r="I1185" t="str">
        <f>VLOOKUP(B1185,'Emp Master'!$A$2:$C$21,3,FALSE)</f>
        <v>Supervisor-2</v>
      </c>
      <c r="J1185" s="2">
        <f t="shared" si="74"/>
        <v>1</v>
      </c>
      <c r="M1185" t="str">
        <f>VLOOKUP(D1185,'Product Master'!$A$2:$C$31,2,FALSE)</f>
        <v>Product-5</v>
      </c>
      <c r="N1185" s="2">
        <f t="shared" si="75"/>
        <v>0</v>
      </c>
    </row>
    <row r="1186" customHeight="1" spans="1:14">
      <c r="A1186" s="5">
        <f t="shared" si="72"/>
        <v>43486</v>
      </c>
      <c r="B1186" s="6">
        <v>10001</v>
      </c>
      <c r="C1186" s="6" t="str">
        <f>VLOOKUP(B1186,'Emp Master'!$A$2:$C$21,2,FALSE)</f>
        <v>EMP-1</v>
      </c>
      <c r="D1186" s="6" t="s">
        <v>5</v>
      </c>
      <c r="E1186" s="6" t="str">
        <f>VLOOKUP(D1186,'Product Master'!$A$2:$C$31,2,FALSE)</f>
        <v>Product-1</v>
      </c>
      <c r="F1186" s="6">
        <v>291</v>
      </c>
      <c r="G1186" s="7">
        <f>VLOOKUP(D1186,'Product Master'!$A$2:$C$31,3,FALSE)</f>
        <v>600</v>
      </c>
      <c r="H1186" s="7">
        <f t="shared" si="73"/>
        <v>174600</v>
      </c>
      <c r="I1186" t="str">
        <f>VLOOKUP(B1186,'Emp Master'!$A$2:$C$21,3,FALSE)</f>
        <v>Supervisor-1</v>
      </c>
      <c r="J1186" s="2">
        <f t="shared" si="74"/>
        <v>1</v>
      </c>
      <c r="M1186" t="str">
        <f>VLOOKUP(D1186,'Product Master'!$A$2:$C$31,2,FALSE)</f>
        <v>Product-1</v>
      </c>
      <c r="N1186" s="2">
        <f t="shared" si="75"/>
        <v>1</v>
      </c>
    </row>
    <row r="1187" customHeight="1" spans="1:14">
      <c r="A1187" s="5">
        <f t="shared" si="72"/>
        <v>43486</v>
      </c>
      <c r="B1187" s="6">
        <v>10019</v>
      </c>
      <c r="C1187" s="6" t="str">
        <f>VLOOKUP(B1187,'Emp Master'!$A$2:$C$21,2,FALSE)</f>
        <v>EMP-19</v>
      </c>
      <c r="D1187" s="6" t="s">
        <v>30</v>
      </c>
      <c r="E1187" s="6" t="str">
        <f>VLOOKUP(D1187,'Product Master'!$A$2:$C$31,2,FALSE)</f>
        <v>Product-3</v>
      </c>
      <c r="F1187" s="6">
        <v>139</v>
      </c>
      <c r="G1187" s="7">
        <f>VLOOKUP(D1187,'Product Master'!$A$2:$C$31,3,FALSE)</f>
        <v>139</v>
      </c>
      <c r="H1187" s="7">
        <f t="shared" si="73"/>
        <v>19321</v>
      </c>
      <c r="I1187" t="str">
        <f>VLOOKUP(B1187,'Emp Master'!$A$2:$C$21,3,FALSE)</f>
        <v>Supervisor-4</v>
      </c>
      <c r="J1187" s="2">
        <f t="shared" si="74"/>
        <v>1</v>
      </c>
      <c r="M1187" t="str">
        <f>VLOOKUP(D1187,'Product Master'!$A$2:$C$31,2,FALSE)</f>
        <v>Product-3</v>
      </c>
      <c r="N1187" s="2">
        <f t="shared" si="75"/>
        <v>1</v>
      </c>
    </row>
    <row r="1188" customHeight="1" spans="1:14">
      <c r="A1188" s="5">
        <f t="shared" si="72"/>
        <v>43486</v>
      </c>
      <c r="B1188" s="6">
        <v>10013</v>
      </c>
      <c r="C1188" s="6" t="str">
        <f>VLOOKUP(B1188,'Emp Master'!$A$2:$C$21,2,FALSE)</f>
        <v>EMP-13</v>
      </c>
      <c r="D1188" s="6" t="s">
        <v>4</v>
      </c>
      <c r="E1188" s="6" t="str">
        <f>VLOOKUP(D1188,'Product Master'!$A$2:$C$31,2,FALSE)</f>
        <v>Product-7</v>
      </c>
      <c r="F1188" s="6">
        <v>220</v>
      </c>
      <c r="G1188" s="7">
        <f>VLOOKUP(D1188,'Product Master'!$A$2:$C$31,3,FALSE)</f>
        <v>145</v>
      </c>
      <c r="H1188" s="7">
        <f t="shared" si="73"/>
        <v>31900</v>
      </c>
      <c r="I1188" t="str">
        <f>VLOOKUP(B1188,'Emp Master'!$A$2:$C$21,3,FALSE)</f>
        <v>Supervisor-3</v>
      </c>
      <c r="J1188" s="2">
        <f t="shared" si="74"/>
        <v>1</v>
      </c>
      <c r="M1188" t="str">
        <f>VLOOKUP(D1188,'Product Master'!$A$2:$C$31,2,FALSE)</f>
        <v>Product-7</v>
      </c>
      <c r="N1188" s="2">
        <f t="shared" si="75"/>
        <v>1</v>
      </c>
    </row>
    <row r="1189" customHeight="1" spans="1:14">
      <c r="A1189" s="5">
        <f t="shared" si="72"/>
        <v>43486</v>
      </c>
      <c r="B1189" s="6">
        <v>10017</v>
      </c>
      <c r="C1189" s="6" t="str">
        <f>VLOOKUP(B1189,'Emp Master'!$A$2:$C$21,2,FALSE)</f>
        <v>EMP-17</v>
      </c>
      <c r="D1189" s="6" t="s">
        <v>28</v>
      </c>
      <c r="E1189" s="6" t="str">
        <f>VLOOKUP(D1189,'Product Master'!$A$2:$C$31,2,FALSE)</f>
        <v>Product-2</v>
      </c>
      <c r="F1189" s="6">
        <v>73</v>
      </c>
      <c r="G1189" s="7">
        <f>VLOOKUP(D1189,'Product Master'!$A$2:$C$31,3,FALSE)</f>
        <v>114</v>
      </c>
      <c r="H1189" s="7">
        <f t="shared" si="73"/>
        <v>8322</v>
      </c>
      <c r="I1189" t="str">
        <f>VLOOKUP(B1189,'Emp Master'!$A$2:$C$21,3,FALSE)</f>
        <v>Supervisor-4</v>
      </c>
      <c r="J1189" s="2">
        <f t="shared" si="74"/>
        <v>0</v>
      </c>
      <c r="M1189" t="str">
        <f>VLOOKUP(D1189,'Product Master'!$A$2:$C$31,2,FALSE)</f>
        <v>Product-2</v>
      </c>
      <c r="N1189" s="2">
        <f t="shared" si="75"/>
        <v>0</v>
      </c>
    </row>
    <row r="1190" customHeight="1" spans="1:14">
      <c r="A1190" s="5">
        <f t="shared" si="72"/>
        <v>43486</v>
      </c>
      <c r="B1190" s="6">
        <v>10014</v>
      </c>
      <c r="C1190" s="6" t="str">
        <f>VLOOKUP(B1190,'Emp Master'!$A$2:$C$21,2,FALSE)</f>
        <v>EMP-14</v>
      </c>
      <c r="D1190" s="6" t="s">
        <v>20</v>
      </c>
      <c r="E1190" s="6" t="str">
        <f>VLOOKUP(D1190,'Product Master'!$A$2:$C$31,2,FALSE)</f>
        <v>Product-17</v>
      </c>
      <c r="F1190" s="6">
        <v>151</v>
      </c>
      <c r="G1190" s="7">
        <f>VLOOKUP(D1190,'Product Master'!$A$2:$C$31,3,FALSE)</f>
        <v>116</v>
      </c>
      <c r="H1190" s="7">
        <f t="shared" si="73"/>
        <v>17516</v>
      </c>
      <c r="I1190" t="str">
        <f>VLOOKUP(B1190,'Emp Master'!$A$2:$C$21,3,FALSE)</f>
        <v>Supervisor-3</v>
      </c>
      <c r="J1190" s="2">
        <f t="shared" si="74"/>
        <v>1</v>
      </c>
      <c r="M1190" t="str">
        <f>VLOOKUP(D1190,'Product Master'!$A$2:$C$31,2,FALSE)</f>
        <v>Product-17</v>
      </c>
      <c r="N1190" s="2">
        <f t="shared" si="75"/>
        <v>1</v>
      </c>
    </row>
    <row r="1191" customHeight="1" spans="1:14">
      <c r="A1191" s="5">
        <f t="shared" si="72"/>
        <v>43486</v>
      </c>
      <c r="B1191" s="6">
        <v>10011</v>
      </c>
      <c r="C1191" s="6" t="str">
        <f>VLOOKUP(B1191,'Emp Master'!$A$2:$C$21,2,FALSE)</f>
        <v>EMP-11</v>
      </c>
      <c r="D1191" s="6" t="s">
        <v>12</v>
      </c>
      <c r="E1191" s="6" t="str">
        <f>VLOOKUP(D1191,'Product Master'!$A$2:$C$31,2,FALSE)</f>
        <v>Product-8</v>
      </c>
      <c r="F1191" s="6">
        <v>279</v>
      </c>
      <c r="G1191" s="7">
        <f>VLOOKUP(D1191,'Product Master'!$A$2:$C$31,3,FALSE)</f>
        <v>68</v>
      </c>
      <c r="H1191" s="7">
        <f t="shared" si="73"/>
        <v>18972</v>
      </c>
      <c r="I1191" t="str">
        <f>VLOOKUP(B1191,'Emp Master'!$A$2:$C$21,3,FALSE)</f>
        <v>Supervisor-3</v>
      </c>
      <c r="J1191" s="2">
        <f t="shared" si="74"/>
        <v>1</v>
      </c>
      <c r="M1191" t="str">
        <f>VLOOKUP(D1191,'Product Master'!$A$2:$C$31,2,FALSE)</f>
        <v>Product-8</v>
      </c>
      <c r="N1191" s="2">
        <f t="shared" si="75"/>
        <v>1</v>
      </c>
    </row>
    <row r="1192" customHeight="1" spans="1:14">
      <c r="A1192" s="5">
        <f t="shared" si="72"/>
        <v>43486</v>
      </c>
      <c r="B1192" s="6">
        <v>10010</v>
      </c>
      <c r="C1192" s="6" t="str">
        <f>VLOOKUP(B1192,'Emp Master'!$A$2:$C$21,2,FALSE)</f>
        <v>EMP-10</v>
      </c>
      <c r="D1192" s="6" t="s">
        <v>23</v>
      </c>
      <c r="E1192" s="6" t="str">
        <f>VLOOKUP(D1192,'Product Master'!$A$2:$C$31,2,FALSE)</f>
        <v>Product-20</v>
      </c>
      <c r="F1192" s="6">
        <v>116</v>
      </c>
      <c r="G1192" s="7">
        <f>VLOOKUP(D1192,'Product Master'!$A$2:$C$31,3,FALSE)</f>
        <v>70</v>
      </c>
      <c r="H1192" s="7">
        <f t="shared" si="73"/>
        <v>8120</v>
      </c>
      <c r="I1192" t="str">
        <f>VLOOKUP(B1192,'Emp Master'!$A$2:$C$21,3,FALSE)</f>
        <v>Supervisor-2</v>
      </c>
      <c r="J1192" s="2">
        <f t="shared" si="74"/>
        <v>0</v>
      </c>
      <c r="M1192" t="str">
        <f>VLOOKUP(D1192,'Product Master'!$A$2:$C$31,2,FALSE)</f>
        <v>Product-20</v>
      </c>
      <c r="N1192" s="2">
        <f t="shared" si="75"/>
        <v>1</v>
      </c>
    </row>
    <row r="1193" customHeight="1" spans="1:14">
      <c r="A1193" s="5">
        <f t="shared" si="72"/>
        <v>43486</v>
      </c>
      <c r="B1193" s="6">
        <v>10008</v>
      </c>
      <c r="C1193" s="6" t="str">
        <f>VLOOKUP(B1193,'Emp Master'!$A$2:$C$21,2,FALSE)</f>
        <v>EMP-8</v>
      </c>
      <c r="D1193" s="6" t="s">
        <v>28</v>
      </c>
      <c r="E1193" s="6" t="str">
        <f>VLOOKUP(D1193,'Product Master'!$A$2:$C$31,2,FALSE)</f>
        <v>Product-2</v>
      </c>
      <c r="F1193" s="6">
        <v>215</v>
      </c>
      <c r="G1193" s="7">
        <f>VLOOKUP(D1193,'Product Master'!$A$2:$C$31,3,FALSE)</f>
        <v>114</v>
      </c>
      <c r="H1193" s="7">
        <f t="shared" si="73"/>
        <v>24510</v>
      </c>
      <c r="I1193" t="str">
        <f>VLOOKUP(B1193,'Emp Master'!$A$2:$C$21,3,FALSE)</f>
        <v>Supervisor-2</v>
      </c>
      <c r="J1193" s="2">
        <f t="shared" si="74"/>
        <v>1</v>
      </c>
      <c r="M1193" t="str">
        <f>VLOOKUP(D1193,'Product Master'!$A$2:$C$31,2,FALSE)</f>
        <v>Product-2</v>
      </c>
      <c r="N1193" s="2">
        <f t="shared" si="75"/>
        <v>1</v>
      </c>
    </row>
    <row r="1194" customHeight="1" spans="1:14">
      <c r="A1194" s="5">
        <f t="shared" si="72"/>
        <v>43486</v>
      </c>
      <c r="B1194" s="6">
        <v>10019</v>
      </c>
      <c r="C1194" s="6" t="str">
        <f>VLOOKUP(B1194,'Emp Master'!$A$2:$C$21,2,FALSE)</f>
        <v>EMP-19</v>
      </c>
      <c r="D1194" s="6" t="s">
        <v>20</v>
      </c>
      <c r="E1194" s="6" t="str">
        <f>VLOOKUP(D1194,'Product Master'!$A$2:$C$31,2,FALSE)</f>
        <v>Product-17</v>
      </c>
      <c r="F1194" s="6">
        <v>234</v>
      </c>
      <c r="G1194" s="7">
        <f>VLOOKUP(D1194,'Product Master'!$A$2:$C$31,3,FALSE)</f>
        <v>116</v>
      </c>
      <c r="H1194" s="7">
        <f t="shared" si="73"/>
        <v>27144</v>
      </c>
      <c r="I1194" t="str">
        <f>VLOOKUP(B1194,'Emp Master'!$A$2:$C$21,3,FALSE)</f>
        <v>Supervisor-4</v>
      </c>
      <c r="J1194" s="2">
        <f t="shared" si="74"/>
        <v>1</v>
      </c>
      <c r="M1194" t="str">
        <f>VLOOKUP(D1194,'Product Master'!$A$2:$C$31,2,FALSE)</f>
        <v>Product-17</v>
      </c>
      <c r="N1194" s="2">
        <f t="shared" si="75"/>
        <v>1</v>
      </c>
    </row>
    <row r="1195" customHeight="1" spans="1:14">
      <c r="A1195" s="5">
        <f t="shared" si="72"/>
        <v>43486</v>
      </c>
      <c r="B1195" s="6">
        <v>10004</v>
      </c>
      <c r="C1195" s="6" t="str">
        <f>VLOOKUP(B1195,'Emp Master'!$A$2:$C$21,2,FALSE)</f>
        <v>EMP-4</v>
      </c>
      <c r="D1195" s="6" t="s">
        <v>31</v>
      </c>
      <c r="E1195" s="6" t="str">
        <f>VLOOKUP(D1195,'Product Master'!$A$2:$C$31,2,FALSE)</f>
        <v>Product-16</v>
      </c>
      <c r="F1195" s="6">
        <v>268</v>
      </c>
      <c r="G1195" s="7">
        <f>VLOOKUP(D1195,'Product Master'!$A$2:$C$31,3,FALSE)</f>
        <v>92</v>
      </c>
      <c r="H1195" s="7">
        <f t="shared" si="73"/>
        <v>24656</v>
      </c>
      <c r="I1195" t="str">
        <f>VLOOKUP(B1195,'Emp Master'!$A$2:$C$21,3,FALSE)</f>
        <v>Supervisor-1</v>
      </c>
      <c r="J1195" s="2">
        <f t="shared" si="74"/>
        <v>1</v>
      </c>
      <c r="M1195" t="str">
        <f>VLOOKUP(D1195,'Product Master'!$A$2:$C$31,2,FALSE)</f>
        <v>Product-16</v>
      </c>
      <c r="N1195" s="2">
        <f t="shared" si="75"/>
        <v>1</v>
      </c>
    </row>
    <row r="1196" customHeight="1" spans="1:14">
      <c r="A1196" s="5">
        <f t="shared" si="72"/>
        <v>43486</v>
      </c>
      <c r="B1196" s="6">
        <v>10005</v>
      </c>
      <c r="C1196" s="6" t="str">
        <f>VLOOKUP(B1196,'Emp Master'!$A$2:$C$21,2,FALSE)</f>
        <v>EMP-5</v>
      </c>
      <c r="D1196" s="6" t="s">
        <v>17</v>
      </c>
      <c r="E1196" s="6" t="str">
        <f>VLOOKUP(D1196,'Product Master'!$A$2:$C$31,2,FALSE)</f>
        <v>Product-24</v>
      </c>
      <c r="F1196" s="6">
        <v>178</v>
      </c>
      <c r="G1196" s="7">
        <f>VLOOKUP(D1196,'Product Master'!$A$2:$C$31,3,FALSE)</f>
        <v>687</v>
      </c>
      <c r="H1196" s="7">
        <f t="shared" si="73"/>
        <v>122286</v>
      </c>
      <c r="I1196" t="str">
        <f>VLOOKUP(B1196,'Emp Master'!$A$2:$C$21,3,FALSE)</f>
        <v>Supervisor-1</v>
      </c>
      <c r="J1196" s="2">
        <f t="shared" si="74"/>
        <v>1</v>
      </c>
      <c r="M1196" t="str">
        <f>VLOOKUP(D1196,'Product Master'!$A$2:$C$31,2,FALSE)</f>
        <v>Product-24</v>
      </c>
      <c r="N1196" s="2">
        <f t="shared" si="75"/>
        <v>1</v>
      </c>
    </row>
    <row r="1197" customHeight="1" spans="1:14">
      <c r="A1197" s="5">
        <f t="shared" si="72"/>
        <v>43486</v>
      </c>
      <c r="B1197" s="6">
        <v>10009</v>
      </c>
      <c r="C1197" s="6" t="str">
        <f>VLOOKUP(B1197,'Emp Master'!$A$2:$C$21,2,FALSE)</f>
        <v>EMP-9</v>
      </c>
      <c r="D1197" s="6" t="s">
        <v>11</v>
      </c>
      <c r="E1197" s="6" t="str">
        <f>VLOOKUP(D1197,'Product Master'!$A$2:$C$31,2,FALSE)</f>
        <v>Product-21</v>
      </c>
      <c r="F1197" s="6">
        <v>148</v>
      </c>
      <c r="G1197" s="7">
        <f>VLOOKUP(D1197,'Product Master'!$A$2:$C$31,3,FALSE)</f>
        <v>141</v>
      </c>
      <c r="H1197" s="7">
        <f t="shared" si="73"/>
        <v>20868</v>
      </c>
      <c r="I1197" t="str">
        <f>VLOOKUP(B1197,'Emp Master'!$A$2:$C$21,3,FALSE)</f>
        <v>Supervisor-2</v>
      </c>
      <c r="J1197" s="2">
        <f t="shared" si="74"/>
        <v>1</v>
      </c>
      <c r="M1197" t="str">
        <f>VLOOKUP(D1197,'Product Master'!$A$2:$C$31,2,FALSE)</f>
        <v>Product-21</v>
      </c>
      <c r="N1197" s="2">
        <f t="shared" si="75"/>
        <v>1</v>
      </c>
    </row>
    <row r="1198" customHeight="1" spans="1:14">
      <c r="A1198" s="5">
        <f t="shared" si="72"/>
        <v>43486</v>
      </c>
      <c r="B1198" s="6">
        <v>10004</v>
      </c>
      <c r="C1198" s="6" t="str">
        <f>VLOOKUP(B1198,'Emp Master'!$A$2:$C$21,2,FALSE)</f>
        <v>EMP-4</v>
      </c>
      <c r="D1198" s="6" t="s">
        <v>32</v>
      </c>
      <c r="E1198" s="6" t="str">
        <f>VLOOKUP(D1198,'Product Master'!$A$2:$C$31,2,FALSE)</f>
        <v>Product-10</v>
      </c>
      <c r="F1198" s="6">
        <v>271</v>
      </c>
      <c r="G1198" s="7">
        <f>VLOOKUP(D1198,'Product Master'!$A$2:$C$31,3,FALSE)</f>
        <v>515</v>
      </c>
      <c r="H1198" s="7">
        <f t="shared" si="73"/>
        <v>139565</v>
      </c>
      <c r="I1198" t="str">
        <f>VLOOKUP(B1198,'Emp Master'!$A$2:$C$21,3,FALSE)</f>
        <v>Supervisor-1</v>
      </c>
      <c r="J1198" s="2">
        <f t="shared" si="74"/>
        <v>1</v>
      </c>
      <c r="M1198" t="str">
        <f>VLOOKUP(D1198,'Product Master'!$A$2:$C$31,2,FALSE)</f>
        <v>Product-10</v>
      </c>
      <c r="N1198" s="2">
        <f t="shared" si="75"/>
        <v>1</v>
      </c>
    </row>
    <row r="1199" customHeight="1" spans="1:14">
      <c r="A1199" s="5">
        <f t="shared" si="72"/>
        <v>43486</v>
      </c>
      <c r="B1199" s="6">
        <v>10020</v>
      </c>
      <c r="C1199" s="6" t="str">
        <f>VLOOKUP(B1199,'Emp Master'!$A$2:$C$21,2,FALSE)</f>
        <v>EMP-20</v>
      </c>
      <c r="D1199" s="6" t="s">
        <v>5</v>
      </c>
      <c r="E1199" s="6" t="str">
        <f>VLOOKUP(D1199,'Product Master'!$A$2:$C$31,2,FALSE)</f>
        <v>Product-1</v>
      </c>
      <c r="F1199" s="6">
        <v>115</v>
      </c>
      <c r="G1199" s="7">
        <f>VLOOKUP(D1199,'Product Master'!$A$2:$C$31,3,FALSE)</f>
        <v>600</v>
      </c>
      <c r="H1199" s="7">
        <f t="shared" si="73"/>
        <v>69000</v>
      </c>
      <c r="I1199" t="str">
        <f>VLOOKUP(B1199,'Emp Master'!$A$2:$C$21,3,FALSE)</f>
        <v>Supervisor-4</v>
      </c>
      <c r="J1199" s="2">
        <f t="shared" si="74"/>
        <v>1</v>
      </c>
      <c r="M1199" t="str">
        <f>VLOOKUP(D1199,'Product Master'!$A$2:$C$31,2,FALSE)</f>
        <v>Product-1</v>
      </c>
      <c r="N1199" s="2">
        <f t="shared" si="75"/>
        <v>1</v>
      </c>
    </row>
    <row r="1200" customHeight="1" spans="1:14">
      <c r="A1200" s="5">
        <f t="shared" si="72"/>
        <v>43486</v>
      </c>
      <c r="B1200" s="6">
        <v>10020</v>
      </c>
      <c r="C1200" s="6" t="str">
        <f>VLOOKUP(B1200,'Emp Master'!$A$2:$C$21,2,FALSE)</f>
        <v>EMP-20</v>
      </c>
      <c r="D1200" s="6" t="s">
        <v>27</v>
      </c>
      <c r="E1200" s="6" t="str">
        <f>VLOOKUP(D1200,'Product Master'!$A$2:$C$31,2,FALSE)</f>
        <v>Product-13</v>
      </c>
      <c r="F1200" s="6">
        <v>228</v>
      </c>
      <c r="G1200" s="7">
        <f>VLOOKUP(D1200,'Product Master'!$A$2:$C$31,3,FALSE)</f>
        <v>97</v>
      </c>
      <c r="H1200" s="7">
        <f t="shared" si="73"/>
        <v>22116</v>
      </c>
      <c r="I1200" t="str">
        <f>VLOOKUP(B1200,'Emp Master'!$A$2:$C$21,3,FALSE)</f>
        <v>Supervisor-4</v>
      </c>
      <c r="J1200" s="2">
        <f t="shared" si="74"/>
        <v>1</v>
      </c>
      <c r="M1200" t="str">
        <f>VLOOKUP(D1200,'Product Master'!$A$2:$C$31,2,FALSE)</f>
        <v>Product-13</v>
      </c>
      <c r="N1200" s="2">
        <f t="shared" si="75"/>
        <v>1</v>
      </c>
    </row>
    <row r="1201" customHeight="1" spans="1:14">
      <c r="A1201" s="5">
        <f t="shared" si="72"/>
        <v>43486</v>
      </c>
      <c r="B1201" s="6">
        <v>10014</v>
      </c>
      <c r="C1201" s="6" t="str">
        <f>VLOOKUP(B1201,'Emp Master'!$A$2:$C$21,2,FALSE)</f>
        <v>EMP-14</v>
      </c>
      <c r="D1201" s="6" t="s">
        <v>33</v>
      </c>
      <c r="E1201" s="6" t="str">
        <f>VLOOKUP(D1201,'Product Master'!$A$2:$C$31,2,FALSE)</f>
        <v>Product-11</v>
      </c>
      <c r="F1201" s="6">
        <v>226</v>
      </c>
      <c r="G1201" s="7">
        <f>VLOOKUP(D1201,'Product Master'!$A$2:$C$31,3,FALSE)</f>
        <v>239</v>
      </c>
      <c r="H1201" s="7">
        <f t="shared" si="73"/>
        <v>54014</v>
      </c>
      <c r="I1201" t="str">
        <f>VLOOKUP(B1201,'Emp Master'!$A$2:$C$21,3,FALSE)</f>
        <v>Supervisor-3</v>
      </c>
      <c r="J1201" s="2">
        <f t="shared" si="74"/>
        <v>1</v>
      </c>
      <c r="M1201" t="str">
        <f>VLOOKUP(D1201,'Product Master'!$A$2:$C$31,2,FALSE)</f>
        <v>Product-11</v>
      </c>
      <c r="N1201" s="2">
        <f t="shared" si="75"/>
        <v>1</v>
      </c>
    </row>
    <row r="1202" customHeight="1" spans="1:14">
      <c r="A1202" s="5">
        <f t="shared" si="72"/>
        <v>43486</v>
      </c>
      <c r="B1202" s="6">
        <v>10009</v>
      </c>
      <c r="C1202" s="6" t="str">
        <f>VLOOKUP(B1202,'Emp Master'!$A$2:$C$21,2,FALSE)</f>
        <v>EMP-9</v>
      </c>
      <c r="D1202" s="6" t="s">
        <v>5</v>
      </c>
      <c r="E1202" s="6" t="str">
        <f>VLOOKUP(D1202,'Product Master'!$A$2:$C$31,2,FALSE)</f>
        <v>Product-1</v>
      </c>
      <c r="F1202" s="6">
        <v>145</v>
      </c>
      <c r="G1202" s="7">
        <f>VLOOKUP(D1202,'Product Master'!$A$2:$C$31,3,FALSE)</f>
        <v>600</v>
      </c>
      <c r="H1202" s="7">
        <f t="shared" si="73"/>
        <v>87000</v>
      </c>
      <c r="I1202" t="str">
        <f>VLOOKUP(B1202,'Emp Master'!$A$2:$C$21,3,FALSE)</f>
        <v>Supervisor-2</v>
      </c>
      <c r="J1202" s="2">
        <f t="shared" si="74"/>
        <v>1</v>
      </c>
      <c r="M1202" t="str">
        <f>VLOOKUP(D1202,'Product Master'!$A$2:$C$31,2,FALSE)</f>
        <v>Product-1</v>
      </c>
      <c r="N1202" s="2">
        <f t="shared" si="75"/>
        <v>1</v>
      </c>
    </row>
    <row r="1203" customHeight="1" spans="1:14">
      <c r="A1203" s="5">
        <f t="shared" si="72"/>
        <v>43486</v>
      </c>
      <c r="B1203" s="6">
        <v>10016</v>
      </c>
      <c r="C1203" s="6" t="str">
        <f>VLOOKUP(B1203,'Emp Master'!$A$2:$C$21,2,FALSE)</f>
        <v>EMP-16</v>
      </c>
      <c r="D1203" s="6" t="s">
        <v>32</v>
      </c>
      <c r="E1203" s="6" t="str">
        <f>VLOOKUP(D1203,'Product Master'!$A$2:$C$31,2,FALSE)</f>
        <v>Product-10</v>
      </c>
      <c r="F1203" s="6">
        <v>238</v>
      </c>
      <c r="G1203" s="7">
        <f>VLOOKUP(D1203,'Product Master'!$A$2:$C$31,3,FALSE)</f>
        <v>515</v>
      </c>
      <c r="H1203" s="7">
        <f t="shared" si="73"/>
        <v>122570</v>
      </c>
      <c r="I1203" t="str">
        <f>VLOOKUP(B1203,'Emp Master'!$A$2:$C$21,3,FALSE)</f>
        <v>Supervisor-4</v>
      </c>
      <c r="J1203" s="2">
        <f t="shared" si="74"/>
        <v>1</v>
      </c>
      <c r="M1203" t="str">
        <f>VLOOKUP(D1203,'Product Master'!$A$2:$C$31,2,FALSE)</f>
        <v>Product-10</v>
      </c>
      <c r="N1203" s="2">
        <f t="shared" si="75"/>
        <v>1</v>
      </c>
    </row>
    <row r="1204" customHeight="1" spans="1:14">
      <c r="A1204" s="5">
        <f t="shared" si="72"/>
        <v>43486</v>
      </c>
      <c r="B1204" s="6">
        <v>10005</v>
      </c>
      <c r="C1204" s="6" t="str">
        <f>VLOOKUP(B1204,'Emp Master'!$A$2:$C$21,2,FALSE)</f>
        <v>EMP-5</v>
      </c>
      <c r="D1204" s="6" t="s">
        <v>14</v>
      </c>
      <c r="E1204" s="6" t="str">
        <f>VLOOKUP(D1204,'Product Master'!$A$2:$C$31,2,FALSE)</f>
        <v>Product-27</v>
      </c>
      <c r="F1204" s="6">
        <v>120</v>
      </c>
      <c r="G1204" s="7">
        <f>VLOOKUP(D1204,'Product Master'!$A$2:$C$31,3,FALSE)</f>
        <v>139</v>
      </c>
      <c r="H1204" s="7">
        <f t="shared" si="73"/>
        <v>16680</v>
      </c>
      <c r="I1204" t="str">
        <f>VLOOKUP(B1204,'Emp Master'!$A$2:$C$21,3,FALSE)</f>
        <v>Supervisor-1</v>
      </c>
      <c r="J1204" s="2">
        <f t="shared" si="74"/>
        <v>1</v>
      </c>
      <c r="M1204" t="str">
        <f>VLOOKUP(D1204,'Product Master'!$A$2:$C$31,2,FALSE)</f>
        <v>Product-27</v>
      </c>
      <c r="N1204" s="2">
        <f t="shared" si="75"/>
        <v>1</v>
      </c>
    </row>
    <row r="1205" customHeight="1" spans="1:14">
      <c r="A1205" s="5">
        <f t="shared" si="72"/>
        <v>43486</v>
      </c>
      <c r="B1205" s="6">
        <v>10020</v>
      </c>
      <c r="C1205" s="6" t="str">
        <f>VLOOKUP(B1205,'Emp Master'!$A$2:$C$21,2,FALSE)</f>
        <v>EMP-20</v>
      </c>
      <c r="D1205" s="6" t="s">
        <v>13</v>
      </c>
      <c r="E1205" s="6" t="str">
        <f>VLOOKUP(D1205,'Product Master'!$A$2:$C$31,2,FALSE)</f>
        <v>Product-23</v>
      </c>
      <c r="F1205" s="6">
        <v>134</v>
      </c>
      <c r="G1205" s="7">
        <f>VLOOKUP(D1205,'Product Master'!$A$2:$C$31,3,FALSE)</f>
        <v>239</v>
      </c>
      <c r="H1205" s="7">
        <f t="shared" si="73"/>
        <v>32026</v>
      </c>
      <c r="I1205" t="str">
        <f>VLOOKUP(B1205,'Emp Master'!$A$2:$C$21,3,FALSE)</f>
        <v>Supervisor-4</v>
      </c>
      <c r="J1205" s="2">
        <f t="shared" si="74"/>
        <v>1</v>
      </c>
      <c r="M1205" t="str">
        <f>VLOOKUP(D1205,'Product Master'!$A$2:$C$31,2,FALSE)</f>
        <v>Product-23</v>
      </c>
      <c r="N1205" s="2">
        <f t="shared" si="75"/>
        <v>1</v>
      </c>
    </row>
    <row r="1206" customHeight="1" spans="1:14">
      <c r="A1206" s="5">
        <f t="shared" si="72"/>
        <v>43486</v>
      </c>
      <c r="B1206" s="6">
        <v>10004</v>
      </c>
      <c r="C1206" s="6" t="str">
        <f>VLOOKUP(B1206,'Emp Master'!$A$2:$C$21,2,FALSE)</f>
        <v>EMP-4</v>
      </c>
      <c r="D1206" s="6" t="s">
        <v>20</v>
      </c>
      <c r="E1206" s="6" t="str">
        <f>VLOOKUP(D1206,'Product Master'!$A$2:$C$31,2,FALSE)</f>
        <v>Product-17</v>
      </c>
      <c r="F1206" s="6">
        <v>278</v>
      </c>
      <c r="G1206" s="7">
        <f>VLOOKUP(D1206,'Product Master'!$A$2:$C$31,3,FALSE)</f>
        <v>116</v>
      </c>
      <c r="H1206" s="7">
        <f t="shared" si="73"/>
        <v>32248</v>
      </c>
      <c r="I1206" t="str">
        <f>VLOOKUP(B1206,'Emp Master'!$A$2:$C$21,3,FALSE)</f>
        <v>Supervisor-1</v>
      </c>
      <c r="J1206" s="2">
        <f t="shared" si="74"/>
        <v>1</v>
      </c>
      <c r="M1206" t="str">
        <f>VLOOKUP(D1206,'Product Master'!$A$2:$C$31,2,FALSE)</f>
        <v>Product-17</v>
      </c>
      <c r="N1206" s="2">
        <f t="shared" si="75"/>
        <v>1</v>
      </c>
    </row>
    <row r="1207" customHeight="1" spans="1:14">
      <c r="A1207" s="5">
        <f t="shared" si="72"/>
        <v>43486</v>
      </c>
      <c r="B1207" s="6">
        <v>10017</v>
      </c>
      <c r="C1207" s="6" t="str">
        <f>VLOOKUP(B1207,'Emp Master'!$A$2:$C$21,2,FALSE)</f>
        <v>EMP-17</v>
      </c>
      <c r="D1207" s="6" t="s">
        <v>24</v>
      </c>
      <c r="E1207" s="6" t="str">
        <f>VLOOKUP(D1207,'Product Master'!$A$2:$C$31,2,FALSE)</f>
        <v>Product-5</v>
      </c>
      <c r="F1207" s="6">
        <v>137</v>
      </c>
      <c r="G1207" s="7">
        <f>VLOOKUP(D1207,'Product Master'!$A$2:$C$31,3,FALSE)</f>
        <v>440</v>
      </c>
      <c r="H1207" s="7">
        <f t="shared" si="73"/>
        <v>60280</v>
      </c>
      <c r="I1207" t="str">
        <f>VLOOKUP(B1207,'Emp Master'!$A$2:$C$21,3,FALSE)</f>
        <v>Supervisor-4</v>
      </c>
      <c r="J1207" s="2">
        <f t="shared" si="74"/>
        <v>1</v>
      </c>
      <c r="M1207" t="str">
        <f>VLOOKUP(D1207,'Product Master'!$A$2:$C$31,2,FALSE)</f>
        <v>Product-5</v>
      </c>
      <c r="N1207" s="2">
        <f t="shared" si="75"/>
        <v>1</v>
      </c>
    </row>
    <row r="1208" customHeight="1" spans="1:14">
      <c r="A1208" s="5">
        <f t="shared" si="72"/>
        <v>43486</v>
      </c>
      <c r="B1208" s="6">
        <v>10009</v>
      </c>
      <c r="C1208" s="6" t="str">
        <f>VLOOKUP(B1208,'Emp Master'!$A$2:$C$21,2,FALSE)</f>
        <v>EMP-9</v>
      </c>
      <c r="D1208" s="6" t="s">
        <v>18</v>
      </c>
      <c r="E1208" s="6" t="str">
        <f>VLOOKUP(D1208,'Product Master'!$A$2:$C$31,2,FALSE)</f>
        <v>Product-25</v>
      </c>
      <c r="F1208" s="6">
        <v>94</v>
      </c>
      <c r="G1208" s="7">
        <f>VLOOKUP(D1208,'Product Master'!$A$2:$C$31,3,FALSE)</f>
        <v>85</v>
      </c>
      <c r="H1208" s="7">
        <f t="shared" si="73"/>
        <v>7990</v>
      </c>
      <c r="I1208" t="str">
        <f>VLOOKUP(B1208,'Emp Master'!$A$2:$C$21,3,FALSE)</f>
        <v>Supervisor-2</v>
      </c>
      <c r="J1208" s="2">
        <f t="shared" si="74"/>
        <v>0</v>
      </c>
      <c r="M1208" t="str">
        <f>VLOOKUP(D1208,'Product Master'!$A$2:$C$31,2,FALSE)</f>
        <v>Product-25</v>
      </c>
      <c r="N1208" s="2">
        <f t="shared" si="75"/>
        <v>0</v>
      </c>
    </row>
    <row r="1209" customHeight="1" spans="1:14">
      <c r="A1209" s="5">
        <f t="shared" si="72"/>
        <v>43486</v>
      </c>
      <c r="B1209" s="6">
        <v>10001</v>
      </c>
      <c r="C1209" s="6" t="str">
        <f>VLOOKUP(B1209,'Emp Master'!$A$2:$C$21,2,FALSE)</f>
        <v>EMP-1</v>
      </c>
      <c r="D1209" s="6" t="s">
        <v>30</v>
      </c>
      <c r="E1209" s="6" t="str">
        <f>VLOOKUP(D1209,'Product Master'!$A$2:$C$31,2,FALSE)</f>
        <v>Product-3</v>
      </c>
      <c r="F1209" s="6">
        <v>163</v>
      </c>
      <c r="G1209" s="7">
        <f>VLOOKUP(D1209,'Product Master'!$A$2:$C$31,3,FALSE)</f>
        <v>139</v>
      </c>
      <c r="H1209" s="7">
        <f t="shared" si="73"/>
        <v>22657</v>
      </c>
      <c r="I1209" t="str">
        <f>VLOOKUP(B1209,'Emp Master'!$A$2:$C$21,3,FALSE)</f>
        <v>Supervisor-1</v>
      </c>
      <c r="J1209" s="2">
        <f t="shared" si="74"/>
        <v>1</v>
      </c>
      <c r="M1209" t="str">
        <f>VLOOKUP(D1209,'Product Master'!$A$2:$C$31,2,FALSE)</f>
        <v>Product-3</v>
      </c>
      <c r="N1209" s="2">
        <f t="shared" si="75"/>
        <v>1</v>
      </c>
    </row>
    <row r="1210" customHeight="1" spans="1:14">
      <c r="A1210" s="5">
        <f t="shared" si="72"/>
        <v>43486</v>
      </c>
      <c r="B1210" s="6">
        <v>10019</v>
      </c>
      <c r="C1210" s="6" t="str">
        <f>VLOOKUP(B1210,'Emp Master'!$A$2:$C$21,2,FALSE)</f>
        <v>EMP-19</v>
      </c>
      <c r="D1210" s="6" t="s">
        <v>8</v>
      </c>
      <c r="E1210" s="6" t="str">
        <f>VLOOKUP(D1210,'Product Master'!$A$2:$C$31,2,FALSE)</f>
        <v>Product-4</v>
      </c>
      <c r="F1210" s="6">
        <v>266</v>
      </c>
      <c r="G1210" s="7">
        <f>VLOOKUP(D1210,'Product Master'!$A$2:$C$31,3,FALSE)</f>
        <v>84</v>
      </c>
      <c r="H1210" s="7">
        <f t="shared" si="73"/>
        <v>22344</v>
      </c>
      <c r="I1210" t="str">
        <f>VLOOKUP(B1210,'Emp Master'!$A$2:$C$21,3,FALSE)</f>
        <v>Supervisor-4</v>
      </c>
      <c r="J1210" s="2">
        <f t="shared" si="74"/>
        <v>1</v>
      </c>
      <c r="M1210" t="str">
        <f>VLOOKUP(D1210,'Product Master'!$A$2:$C$31,2,FALSE)</f>
        <v>Product-4</v>
      </c>
      <c r="N1210" s="2">
        <f t="shared" si="75"/>
        <v>1</v>
      </c>
    </row>
    <row r="1211" customHeight="1" spans="1:14">
      <c r="A1211" s="5">
        <f t="shared" si="72"/>
        <v>43486</v>
      </c>
      <c r="B1211" s="6">
        <v>10012</v>
      </c>
      <c r="C1211" s="6" t="str">
        <f>VLOOKUP(B1211,'Emp Master'!$A$2:$C$21,2,FALSE)</f>
        <v>EMP-12</v>
      </c>
      <c r="D1211" s="6" t="s">
        <v>12</v>
      </c>
      <c r="E1211" s="6" t="str">
        <f>VLOOKUP(D1211,'Product Master'!$A$2:$C$31,2,FALSE)</f>
        <v>Product-8</v>
      </c>
      <c r="F1211" s="6">
        <v>151</v>
      </c>
      <c r="G1211" s="7">
        <f>VLOOKUP(D1211,'Product Master'!$A$2:$C$31,3,FALSE)</f>
        <v>68</v>
      </c>
      <c r="H1211" s="7">
        <f t="shared" si="73"/>
        <v>10268</v>
      </c>
      <c r="I1211" t="str">
        <f>VLOOKUP(B1211,'Emp Master'!$A$2:$C$21,3,FALSE)</f>
        <v>Supervisor-3</v>
      </c>
      <c r="J1211" s="2">
        <f t="shared" si="74"/>
        <v>0</v>
      </c>
      <c r="M1211" t="str">
        <f>VLOOKUP(D1211,'Product Master'!$A$2:$C$31,2,FALSE)</f>
        <v>Product-8</v>
      </c>
      <c r="N1211" s="2">
        <f t="shared" si="75"/>
        <v>1</v>
      </c>
    </row>
    <row r="1212" customHeight="1" spans="1:14">
      <c r="A1212" s="5">
        <f t="shared" si="72"/>
        <v>43486</v>
      </c>
      <c r="B1212" s="6">
        <v>10003</v>
      </c>
      <c r="C1212" s="6" t="str">
        <f>VLOOKUP(B1212,'Emp Master'!$A$2:$C$21,2,FALSE)</f>
        <v>EMP-3</v>
      </c>
      <c r="D1212" s="6" t="s">
        <v>18</v>
      </c>
      <c r="E1212" s="6" t="str">
        <f>VLOOKUP(D1212,'Product Master'!$A$2:$C$31,2,FALSE)</f>
        <v>Product-25</v>
      </c>
      <c r="F1212" s="6">
        <v>55</v>
      </c>
      <c r="G1212" s="7">
        <f>VLOOKUP(D1212,'Product Master'!$A$2:$C$31,3,FALSE)</f>
        <v>85</v>
      </c>
      <c r="H1212" s="7">
        <f t="shared" si="73"/>
        <v>4675</v>
      </c>
      <c r="I1212" t="str">
        <f>VLOOKUP(B1212,'Emp Master'!$A$2:$C$21,3,FALSE)</f>
        <v>Supervisor-1</v>
      </c>
      <c r="J1212" s="2">
        <f t="shared" si="74"/>
        <v>0</v>
      </c>
      <c r="M1212" t="str">
        <f>VLOOKUP(D1212,'Product Master'!$A$2:$C$31,2,FALSE)</f>
        <v>Product-25</v>
      </c>
      <c r="N1212" s="2">
        <f t="shared" si="75"/>
        <v>0</v>
      </c>
    </row>
    <row r="1213" customHeight="1" spans="1:14">
      <c r="A1213" s="5">
        <f t="shared" ref="A1213:A1276" si="76">A1154+1</f>
        <v>43486</v>
      </c>
      <c r="B1213" s="6">
        <v>10002</v>
      </c>
      <c r="C1213" s="6" t="str">
        <f>VLOOKUP(B1213,'Emp Master'!$A$2:$C$21,2,FALSE)</f>
        <v>EMP-2</v>
      </c>
      <c r="D1213" s="6" t="s">
        <v>22</v>
      </c>
      <c r="E1213" s="6" t="str">
        <f>VLOOKUP(D1213,'Product Master'!$A$2:$C$31,2,FALSE)</f>
        <v>Product-9</v>
      </c>
      <c r="F1213" s="6">
        <v>159</v>
      </c>
      <c r="G1213" s="7">
        <f>VLOOKUP(D1213,'Product Master'!$A$2:$C$31,3,FALSE)</f>
        <v>73</v>
      </c>
      <c r="H1213" s="7">
        <f t="shared" si="73"/>
        <v>11607</v>
      </c>
      <c r="I1213" t="str">
        <f>VLOOKUP(B1213,'Emp Master'!$A$2:$C$21,3,FALSE)</f>
        <v>Supervisor-1</v>
      </c>
      <c r="J1213" s="2">
        <f t="shared" si="74"/>
        <v>0</v>
      </c>
      <c r="M1213" t="str">
        <f>VLOOKUP(D1213,'Product Master'!$A$2:$C$31,2,FALSE)</f>
        <v>Product-9</v>
      </c>
      <c r="N1213" s="2">
        <f t="shared" si="75"/>
        <v>1</v>
      </c>
    </row>
    <row r="1214" customHeight="1" spans="1:14">
      <c r="A1214" s="5">
        <f t="shared" si="76"/>
        <v>43486</v>
      </c>
      <c r="B1214" s="6">
        <v>10017</v>
      </c>
      <c r="C1214" s="6" t="str">
        <f>VLOOKUP(B1214,'Emp Master'!$A$2:$C$21,2,FALSE)</f>
        <v>EMP-17</v>
      </c>
      <c r="D1214" s="6" t="s">
        <v>21</v>
      </c>
      <c r="E1214" s="6" t="str">
        <f>VLOOKUP(D1214,'Product Master'!$A$2:$C$31,2,FALSE)</f>
        <v>Product-6</v>
      </c>
      <c r="F1214" s="6">
        <v>185</v>
      </c>
      <c r="G1214" s="7">
        <f>VLOOKUP(D1214,'Product Master'!$A$2:$C$31,3,FALSE)</f>
        <v>113</v>
      </c>
      <c r="H1214" s="7">
        <f t="shared" si="73"/>
        <v>20905</v>
      </c>
      <c r="I1214" t="str">
        <f>VLOOKUP(B1214,'Emp Master'!$A$2:$C$21,3,FALSE)</f>
        <v>Supervisor-4</v>
      </c>
      <c r="J1214" s="2">
        <f t="shared" si="74"/>
        <v>1</v>
      </c>
      <c r="M1214" t="str">
        <f>VLOOKUP(D1214,'Product Master'!$A$2:$C$31,2,FALSE)</f>
        <v>Product-6</v>
      </c>
      <c r="N1214" s="2">
        <f t="shared" si="75"/>
        <v>1</v>
      </c>
    </row>
    <row r="1215" customHeight="1" spans="1:14">
      <c r="A1215" s="5">
        <f t="shared" si="76"/>
        <v>43486</v>
      </c>
      <c r="B1215" s="6">
        <v>10016</v>
      </c>
      <c r="C1215" s="6" t="str">
        <f>VLOOKUP(B1215,'Emp Master'!$A$2:$C$21,2,FALSE)</f>
        <v>EMP-16</v>
      </c>
      <c r="D1215" s="6" t="s">
        <v>28</v>
      </c>
      <c r="E1215" s="6" t="str">
        <f>VLOOKUP(D1215,'Product Master'!$A$2:$C$31,2,FALSE)</f>
        <v>Product-2</v>
      </c>
      <c r="F1215" s="6">
        <v>152</v>
      </c>
      <c r="G1215" s="7">
        <f>VLOOKUP(D1215,'Product Master'!$A$2:$C$31,3,FALSE)</f>
        <v>114</v>
      </c>
      <c r="H1215" s="7">
        <f t="shared" si="73"/>
        <v>17328</v>
      </c>
      <c r="I1215" t="str">
        <f>VLOOKUP(B1215,'Emp Master'!$A$2:$C$21,3,FALSE)</f>
        <v>Supervisor-4</v>
      </c>
      <c r="J1215" s="2">
        <f t="shared" si="74"/>
        <v>1</v>
      </c>
      <c r="M1215" t="str">
        <f>VLOOKUP(D1215,'Product Master'!$A$2:$C$31,2,FALSE)</f>
        <v>Product-2</v>
      </c>
      <c r="N1215" s="2">
        <f t="shared" si="75"/>
        <v>1</v>
      </c>
    </row>
    <row r="1216" customHeight="1" spans="1:14">
      <c r="A1216" s="5">
        <f t="shared" si="76"/>
        <v>43486</v>
      </c>
      <c r="B1216" s="6">
        <v>10020</v>
      </c>
      <c r="C1216" s="6" t="str">
        <f>VLOOKUP(B1216,'Emp Master'!$A$2:$C$21,2,FALSE)</f>
        <v>EMP-20</v>
      </c>
      <c r="D1216" s="6" t="s">
        <v>30</v>
      </c>
      <c r="E1216" s="6" t="str">
        <f>VLOOKUP(D1216,'Product Master'!$A$2:$C$31,2,FALSE)</f>
        <v>Product-3</v>
      </c>
      <c r="F1216" s="6">
        <v>164</v>
      </c>
      <c r="G1216" s="7">
        <f>VLOOKUP(D1216,'Product Master'!$A$2:$C$31,3,FALSE)</f>
        <v>139</v>
      </c>
      <c r="H1216" s="7">
        <f t="shared" si="73"/>
        <v>22796</v>
      </c>
      <c r="I1216" t="str">
        <f>VLOOKUP(B1216,'Emp Master'!$A$2:$C$21,3,FALSE)</f>
        <v>Supervisor-4</v>
      </c>
      <c r="J1216" s="2">
        <f t="shared" si="74"/>
        <v>1</v>
      </c>
      <c r="M1216" t="str">
        <f>VLOOKUP(D1216,'Product Master'!$A$2:$C$31,2,FALSE)</f>
        <v>Product-3</v>
      </c>
      <c r="N1216" s="2">
        <f t="shared" si="75"/>
        <v>1</v>
      </c>
    </row>
    <row r="1217" customHeight="1" spans="1:14">
      <c r="A1217" s="5">
        <f t="shared" si="76"/>
        <v>43486</v>
      </c>
      <c r="B1217" s="6">
        <v>10020</v>
      </c>
      <c r="C1217" s="6" t="str">
        <f>VLOOKUP(B1217,'Emp Master'!$A$2:$C$21,2,FALSE)</f>
        <v>EMP-20</v>
      </c>
      <c r="D1217" s="6" t="s">
        <v>32</v>
      </c>
      <c r="E1217" s="6" t="str">
        <f>VLOOKUP(D1217,'Product Master'!$A$2:$C$31,2,FALSE)</f>
        <v>Product-10</v>
      </c>
      <c r="F1217" s="6">
        <v>163</v>
      </c>
      <c r="G1217" s="7">
        <f>VLOOKUP(D1217,'Product Master'!$A$2:$C$31,3,FALSE)</f>
        <v>515</v>
      </c>
      <c r="H1217" s="7">
        <f t="shared" si="73"/>
        <v>83945</v>
      </c>
      <c r="I1217" t="str">
        <f>VLOOKUP(B1217,'Emp Master'!$A$2:$C$21,3,FALSE)</f>
        <v>Supervisor-4</v>
      </c>
      <c r="J1217" s="2">
        <f t="shared" si="74"/>
        <v>1</v>
      </c>
      <c r="M1217" t="str">
        <f>VLOOKUP(D1217,'Product Master'!$A$2:$C$31,2,FALSE)</f>
        <v>Product-10</v>
      </c>
      <c r="N1217" s="2">
        <f t="shared" si="75"/>
        <v>1</v>
      </c>
    </row>
    <row r="1218" customHeight="1" spans="1:14">
      <c r="A1218" s="5">
        <f t="shared" si="76"/>
        <v>43486</v>
      </c>
      <c r="B1218" s="6">
        <v>10011</v>
      </c>
      <c r="C1218" s="6" t="str">
        <f>VLOOKUP(B1218,'Emp Master'!$A$2:$C$21,2,FALSE)</f>
        <v>EMP-11</v>
      </c>
      <c r="D1218" s="6" t="s">
        <v>25</v>
      </c>
      <c r="E1218" s="6" t="str">
        <f>VLOOKUP(D1218,'Product Master'!$A$2:$C$31,2,FALSE)</f>
        <v>Product-30</v>
      </c>
      <c r="F1218" s="6">
        <v>92</v>
      </c>
      <c r="G1218" s="7">
        <f>VLOOKUP(D1218,'Product Master'!$A$2:$C$31,3,FALSE)</f>
        <v>200</v>
      </c>
      <c r="H1218" s="7">
        <f t="shared" si="73"/>
        <v>18400</v>
      </c>
      <c r="I1218" t="str">
        <f>VLOOKUP(B1218,'Emp Master'!$A$2:$C$21,3,FALSE)</f>
        <v>Supervisor-3</v>
      </c>
      <c r="J1218" s="2">
        <f t="shared" si="74"/>
        <v>1</v>
      </c>
      <c r="M1218" t="str">
        <f>VLOOKUP(D1218,'Product Master'!$A$2:$C$31,2,FALSE)</f>
        <v>Product-30</v>
      </c>
      <c r="N1218" s="2">
        <f t="shared" si="75"/>
        <v>0</v>
      </c>
    </row>
    <row r="1219" customHeight="1" spans="1:14">
      <c r="A1219" s="5">
        <f t="shared" si="76"/>
        <v>43486</v>
      </c>
      <c r="B1219" s="6">
        <v>10005</v>
      </c>
      <c r="C1219" s="6" t="str">
        <f>VLOOKUP(B1219,'Emp Master'!$A$2:$C$21,2,FALSE)</f>
        <v>EMP-5</v>
      </c>
      <c r="D1219" s="6" t="s">
        <v>18</v>
      </c>
      <c r="E1219" s="6" t="str">
        <f>VLOOKUP(D1219,'Product Master'!$A$2:$C$31,2,FALSE)</f>
        <v>Product-25</v>
      </c>
      <c r="F1219" s="6">
        <v>273</v>
      </c>
      <c r="G1219" s="7">
        <f>VLOOKUP(D1219,'Product Master'!$A$2:$C$31,3,FALSE)</f>
        <v>85</v>
      </c>
      <c r="H1219" s="7">
        <f t="shared" ref="H1219:H1282" si="77">F1219*G1219</f>
        <v>23205</v>
      </c>
      <c r="I1219" t="str">
        <f>VLOOKUP(B1219,'Emp Master'!$A$2:$C$21,3,FALSE)</f>
        <v>Supervisor-1</v>
      </c>
      <c r="J1219" s="2">
        <f t="shared" ref="J1219:J1282" si="78">IF(H1219&lt;15000,0,1)</f>
        <v>1</v>
      </c>
      <c r="M1219" t="str">
        <f>VLOOKUP(D1219,'Product Master'!$A$2:$C$31,2,FALSE)</f>
        <v>Product-25</v>
      </c>
      <c r="N1219" s="2">
        <f t="shared" ref="N1219:N1282" si="79">IF(F1219&lt;100,0,1)</f>
        <v>1</v>
      </c>
    </row>
    <row r="1220" customHeight="1" spans="1:14">
      <c r="A1220" s="5">
        <f t="shared" si="76"/>
        <v>43486</v>
      </c>
      <c r="B1220" s="6">
        <v>10015</v>
      </c>
      <c r="C1220" s="6" t="str">
        <f>VLOOKUP(B1220,'Emp Master'!$A$2:$C$21,2,FALSE)</f>
        <v>EMP-15</v>
      </c>
      <c r="D1220" s="6" t="s">
        <v>7</v>
      </c>
      <c r="E1220" s="6" t="str">
        <f>VLOOKUP(D1220,'Product Master'!$A$2:$C$31,2,FALSE)</f>
        <v>Product-22</v>
      </c>
      <c r="F1220" s="6">
        <v>155</v>
      </c>
      <c r="G1220" s="7">
        <f>VLOOKUP(D1220,'Product Master'!$A$2:$C$31,3,FALSE)</f>
        <v>87</v>
      </c>
      <c r="H1220" s="7">
        <f t="shared" si="77"/>
        <v>13485</v>
      </c>
      <c r="I1220" t="str">
        <f>VLOOKUP(B1220,'Emp Master'!$A$2:$C$21,3,FALSE)</f>
        <v>Supervisor-3</v>
      </c>
      <c r="J1220" s="2">
        <f t="shared" si="78"/>
        <v>0</v>
      </c>
      <c r="M1220" t="str">
        <f>VLOOKUP(D1220,'Product Master'!$A$2:$C$31,2,FALSE)</f>
        <v>Product-22</v>
      </c>
      <c r="N1220" s="2">
        <f t="shared" si="79"/>
        <v>1</v>
      </c>
    </row>
    <row r="1221" customHeight="1" spans="1:14">
      <c r="A1221" s="5">
        <f t="shared" si="76"/>
        <v>43486</v>
      </c>
      <c r="B1221" s="6">
        <v>10005</v>
      </c>
      <c r="C1221" s="6" t="str">
        <f>VLOOKUP(B1221,'Emp Master'!$A$2:$C$21,2,FALSE)</f>
        <v>EMP-5</v>
      </c>
      <c r="D1221" s="6" t="s">
        <v>5</v>
      </c>
      <c r="E1221" s="6" t="str">
        <f>VLOOKUP(D1221,'Product Master'!$A$2:$C$31,2,FALSE)</f>
        <v>Product-1</v>
      </c>
      <c r="F1221" s="6">
        <v>174</v>
      </c>
      <c r="G1221" s="7">
        <f>VLOOKUP(D1221,'Product Master'!$A$2:$C$31,3,FALSE)</f>
        <v>600</v>
      </c>
      <c r="H1221" s="7">
        <f t="shared" si="77"/>
        <v>104400</v>
      </c>
      <c r="I1221" t="str">
        <f>VLOOKUP(B1221,'Emp Master'!$A$2:$C$21,3,FALSE)</f>
        <v>Supervisor-1</v>
      </c>
      <c r="J1221" s="2">
        <f t="shared" si="78"/>
        <v>1</v>
      </c>
      <c r="M1221" t="str">
        <f>VLOOKUP(D1221,'Product Master'!$A$2:$C$31,2,FALSE)</f>
        <v>Product-1</v>
      </c>
      <c r="N1221" s="2">
        <f t="shared" si="79"/>
        <v>1</v>
      </c>
    </row>
    <row r="1222" customHeight="1" spans="1:14">
      <c r="A1222" s="5">
        <f t="shared" si="76"/>
        <v>43486</v>
      </c>
      <c r="B1222" s="6">
        <v>10020</v>
      </c>
      <c r="C1222" s="6" t="str">
        <f>VLOOKUP(B1222,'Emp Master'!$A$2:$C$21,2,FALSE)</f>
        <v>EMP-20</v>
      </c>
      <c r="D1222" s="6" t="s">
        <v>19</v>
      </c>
      <c r="E1222" s="6" t="str">
        <f>VLOOKUP(D1222,'Product Master'!$A$2:$C$31,2,FALSE)</f>
        <v>Product-14</v>
      </c>
      <c r="F1222" s="6">
        <v>139</v>
      </c>
      <c r="G1222" s="7">
        <f>VLOOKUP(D1222,'Product Master'!$A$2:$C$31,3,FALSE)</f>
        <v>150</v>
      </c>
      <c r="H1222" s="7">
        <f t="shared" si="77"/>
        <v>20850</v>
      </c>
      <c r="I1222" t="str">
        <f>VLOOKUP(B1222,'Emp Master'!$A$2:$C$21,3,FALSE)</f>
        <v>Supervisor-4</v>
      </c>
      <c r="J1222" s="2">
        <f t="shared" si="78"/>
        <v>1</v>
      </c>
      <c r="M1222" t="str">
        <f>VLOOKUP(D1222,'Product Master'!$A$2:$C$31,2,FALSE)</f>
        <v>Product-14</v>
      </c>
      <c r="N1222" s="2">
        <f t="shared" si="79"/>
        <v>1</v>
      </c>
    </row>
    <row r="1223" customHeight="1" spans="1:14">
      <c r="A1223" s="5">
        <f t="shared" si="76"/>
        <v>43486</v>
      </c>
      <c r="B1223" s="6">
        <v>10009</v>
      </c>
      <c r="C1223" s="6" t="str">
        <f>VLOOKUP(B1223,'Emp Master'!$A$2:$C$21,2,FALSE)</f>
        <v>EMP-9</v>
      </c>
      <c r="D1223" s="6" t="s">
        <v>19</v>
      </c>
      <c r="E1223" s="6" t="str">
        <f>VLOOKUP(D1223,'Product Master'!$A$2:$C$31,2,FALSE)</f>
        <v>Product-14</v>
      </c>
      <c r="F1223" s="6">
        <v>279</v>
      </c>
      <c r="G1223" s="7">
        <f>VLOOKUP(D1223,'Product Master'!$A$2:$C$31,3,FALSE)</f>
        <v>150</v>
      </c>
      <c r="H1223" s="7">
        <f t="shared" si="77"/>
        <v>41850</v>
      </c>
      <c r="I1223" t="str">
        <f>VLOOKUP(B1223,'Emp Master'!$A$2:$C$21,3,FALSE)</f>
        <v>Supervisor-2</v>
      </c>
      <c r="J1223" s="2">
        <f t="shared" si="78"/>
        <v>1</v>
      </c>
      <c r="M1223" t="str">
        <f>VLOOKUP(D1223,'Product Master'!$A$2:$C$31,2,FALSE)</f>
        <v>Product-14</v>
      </c>
      <c r="N1223" s="2">
        <f t="shared" si="79"/>
        <v>1</v>
      </c>
    </row>
    <row r="1224" customHeight="1" spans="1:14">
      <c r="A1224" s="5">
        <f t="shared" si="76"/>
        <v>43486</v>
      </c>
      <c r="B1224" s="6">
        <v>10012</v>
      </c>
      <c r="C1224" s="6" t="str">
        <f>VLOOKUP(B1224,'Emp Master'!$A$2:$C$21,2,FALSE)</f>
        <v>EMP-12</v>
      </c>
      <c r="D1224" s="6" t="s">
        <v>5</v>
      </c>
      <c r="E1224" s="6" t="str">
        <f>VLOOKUP(D1224,'Product Master'!$A$2:$C$31,2,FALSE)</f>
        <v>Product-1</v>
      </c>
      <c r="F1224" s="6">
        <v>94</v>
      </c>
      <c r="G1224" s="7">
        <f>VLOOKUP(D1224,'Product Master'!$A$2:$C$31,3,FALSE)</f>
        <v>600</v>
      </c>
      <c r="H1224" s="7">
        <f t="shared" si="77"/>
        <v>56400</v>
      </c>
      <c r="I1224" t="str">
        <f>VLOOKUP(B1224,'Emp Master'!$A$2:$C$21,3,FALSE)</f>
        <v>Supervisor-3</v>
      </c>
      <c r="J1224" s="2">
        <f t="shared" si="78"/>
        <v>1</v>
      </c>
      <c r="M1224" t="str">
        <f>VLOOKUP(D1224,'Product Master'!$A$2:$C$31,2,FALSE)</f>
        <v>Product-1</v>
      </c>
      <c r="N1224" s="2">
        <f t="shared" si="79"/>
        <v>0</v>
      </c>
    </row>
    <row r="1225" customHeight="1" spans="1:14">
      <c r="A1225" s="5">
        <f t="shared" si="76"/>
        <v>43486</v>
      </c>
      <c r="B1225" s="6">
        <v>10018</v>
      </c>
      <c r="C1225" s="6" t="str">
        <f>VLOOKUP(B1225,'Emp Master'!$A$2:$C$21,2,FALSE)</f>
        <v>EMP-18</v>
      </c>
      <c r="D1225" s="6" t="s">
        <v>12</v>
      </c>
      <c r="E1225" s="6" t="str">
        <f>VLOOKUP(D1225,'Product Master'!$A$2:$C$31,2,FALSE)</f>
        <v>Product-8</v>
      </c>
      <c r="F1225" s="6">
        <v>297</v>
      </c>
      <c r="G1225" s="7">
        <f>VLOOKUP(D1225,'Product Master'!$A$2:$C$31,3,FALSE)</f>
        <v>68</v>
      </c>
      <c r="H1225" s="7">
        <f t="shared" si="77"/>
        <v>20196</v>
      </c>
      <c r="I1225" t="str">
        <f>VLOOKUP(B1225,'Emp Master'!$A$2:$C$21,3,FALSE)</f>
        <v>Supervisor-4</v>
      </c>
      <c r="J1225" s="2">
        <f t="shared" si="78"/>
        <v>1</v>
      </c>
      <c r="M1225" t="str">
        <f>VLOOKUP(D1225,'Product Master'!$A$2:$C$31,2,FALSE)</f>
        <v>Product-8</v>
      </c>
      <c r="N1225" s="2">
        <f t="shared" si="79"/>
        <v>1</v>
      </c>
    </row>
    <row r="1226" customHeight="1" spans="1:14">
      <c r="A1226" s="5">
        <f t="shared" si="76"/>
        <v>43486</v>
      </c>
      <c r="B1226" s="6">
        <v>10018</v>
      </c>
      <c r="C1226" s="6" t="str">
        <f>VLOOKUP(B1226,'Emp Master'!$A$2:$C$21,2,FALSE)</f>
        <v>EMP-18</v>
      </c>
      <c r="D1226" s="6" t="s">
        <v>29</v>
      </c>
      <c r="E1226" s="6" t="str">
        <f>VLOOKUP(D1226,'Product Master'!$A$2:$C$31,2,FALSE)</f>
        <v>Product-12</v>
      </c>
      <c r="F1226" s="6">
        <v>86</v>
      </c>
      <c r="G1226" s="7">
        <f>VLOOKUP(D1226,'Product Master'!$A$2:$C$31,3,FALSE)</f>
        <v>808</v>
      </c>
      <c r="H1226" s="7">
        <f t="shared" si="77"/>
        <v>69488</v>
      </c>
      <c r="I1226" t="str">
        <f>VLOOKUP(B1226,'Emp Master'!$A$2:$C$21,3,FALSE)</f>
        <v>Supervisor-4</v>
      </c>
      <c r="J1226" s="2">
        <f t="shared" si="78"/>
        <v>1</v>
      </c>
      <c r="M1226" t="str">
        <f>VLOOKUP(D1226,'Product Master'!$A$2:$C$31,2,FALSE)</f>
        <v>Product-12</v>
      </c>
      <c r="N1226" s="2">
        <f t="shared" si="79"/>
        <v>0</v>
      </c>
    </row>
    <row r="1227" customHeight="1" spans="1:14">
      <c r="A1227" s="5">
        <f t="shared" si="76"/>
        <v>43486</v>
      </c>
      <c r="B1227" s="6">
        <v>10018</v>
      </c>
      <c r="C1227" s="6" t="str">
        <f>VLOOKUP(B1227,'Emp Master'!$A$2:$C$21,2,FALSE)</f>
        <v>EMP-18</v>
      </c>
      <c r="D1227" s="6" t="s">
        <v>5</v>
      </c>
      <c r="E1227" s="6" t="str">
        <f>VLOOKUP(D1227,'Product Master'!$A$2:$C$31,2,FALSE)</f>
        <v>Product-1</v>
      </c>
      <c r="F1227" s="6">
        <v>55</v>
      </c>
      <c r="G1227" s="7">
        <f>VLOOKUP(D1227,'Product Master'!$A$2:$C$31,3,FALSE)</f>
        <v>600</v>
      </c>
      <c r="H1227" s="7">
        <f t="shared" si="77"/>
        <v>33000</v>
      </c>
      <c r="I1227" t="str">
        <f>VLOOKUP(B1227,'Emp Master'!$A$2:$C$21,3,FALSE)</f>
        <v>Supervisor-4</v>
      </c>
      <c r="J1227" s="2">
        <f t="shared" si="78"/>
        <v>1</v>
      </c>
      <c r="M1227" t="str">
        <f>VLOOKUP(D1227,'Product Master'!$A$2:$C$31,2,FALSE)</f>
        <v>Product-1</v>
      </c>
      <c r="N1227" s="2">
        <f t="shared" si="79"/>
        <v>0</v>
      </c>
    </row>
    <row r="1228" customHeight="1" spans="1:14">
      <c r="A1228" s="5">
        <f t="shared" si="76"/>
        <v>43486</v>
      </c>
      <c r="B1228" s="6">
        <v>10004</v>
      </c>
      <c r="C1228" s="6" t="str">
        <f>VLOOKUP(B1228,'Emp Master'!$A$2:$C$21,2,FALSE)</f>
        <v>EMP-4</v>
      </c>
      <c r="D1228" s="6" t="s">
        <v>22</v>
      </c>
      <c r="E1228" s="6" t="str">
        <f>VLOOKUP(D1228,'Product Master'!$A$2:$C$31,2,FALSE)</f>
        <v>Product-9</v>
      </c>
      <c r="F1228" s="6">
        <v>103</v>
      </c>
      <c r="G1228" s="7">
        <f>VLOOKUP(D1228,'Product Master'!$A$2:$C$31,3,FALSE)</f>
        <v>73</v>
      </c>
      <c r="H1228" s="7">
        <f t="shared" si="77"/>
        <v>7519</v>
      </c>
      <c r="I1228" t="str">
        <f>VLOOKUP(B1228,'Emp Master'!$A$2:$C$21,3,FALSE)</f>
        <v>Supervisor-1</v>
      </c>
      <c r="J1228" s="2">
        <f t="shared" si="78"/>
        <v>0</v>
      </c>
      <c r="M1228" t="str">
        <f>VLOOKUP(D1228,'Product Master'!$A$2:$C$31,2,FALSE)</f>
        <v>Product-9</v>
      </c>
      <c r="N1228" s="2">
        <f t="shared" si="79"/>
        <v>1</v>
      </c>
    </row>
    <row r="1229" customHeight="1" spans="1:14">
      <c r="A1229" s="5">
        <f t="shared" si="76"/>
        <v>43486</v>
      </c>
      <c r="B1229" s="6">
        <v>10009</v>
      </c>
      <c r="C1229" s="6" t="str">
        <f>VLOOKUP(B1229,'Emp Master'!$A$2:$C$21,2,FALSE)</f>
        <v>EMP-9</v>
      </c>
      <c r="D1229" s="6" t="s">
        <v>15</v>
      </c>
      <c r="E1229" s="6" t="str">
        <f>VLOOKUP(D1229,'Product Master'!$A$2:$C$31,2,FALSE)</f>
        <v>Product-29</v>
      </c>
      <c r="F1229" s="6">
        <v>201</v>
      </c>
      <c r="G1229" s="7">
        <f>VLOOKUP(D1229,'Product Master'!$A$2:$C$31,3,FALSE)</f>
        <v>129</v>
      </c>
      <c r="H1229" s="7">
        <f t="shared" si="77"/>
        <v>25929</v>
      </c>
      <c r="I1229" t="str">
        <f>VLOOKUP(B1229,'Emp Master'!$A$2:$C$21,3,FALSE)</f>
        <v>Supervisor-2</v>
      </c>
      <c r="J1229" s="2">
        <f t="shared" si="78"/>
        <v>1</v>
      </c>
      <c r="M1229" t="str">
        <f>VLOOKUP(D1229,'Product Master'!$A$2:$C$31,2,FALSE)</f>
        <v>Product-29</v>
      </c>
      <c r="N1229" s="2">
        <f t="shared" si="79"/>
        <v>1</v>
      </c>
    </row>
    <row r="1230" customHeight="1" spans="1:14">
      <c r="A1230" s="5">
        <f t="shared" si="76"/>
        <v>43486</v>
      </c>
      <c r="B1230" s="6">
        <v>10014</v>
      </c>
      <c r="C1230" s="6" t="str">
        <f>VLOOKUP(B1230,'Emp Master'!$A$2:$C$21,2,FALSE)</f>
        <v>EMP-14</v>
      </c>
      <c r="D1230" s="6" t="s">
        <v>29</v>
      </c>
      <c r="E1230" s="6" t="str">
        <f>VLOOKUP(D1230,'Product Master'!$A$2:$C$31,2,FALSE)</f>
        <v>Product-12</v>
      </c>
      <c r="F1230" s="6">
        <v>261</v>
      </c>
      <c r="G1230" s="7">
        <f>VLOOKUP(D1230,'Product Master'!$A$2:$C$31,3,FALSE)</f>
        <v>808</v>
      </c>
      <c r="H1230" s="7">
        <f t="shared" si="77"/>
        <v>210888</v>
      </c>
      <c r="I1230" t="str">
        <f>VLOOKUP(B1230,'Emp Master'!$A$2:$C$21,3,FALSE)</f>
        <v>Supervisor-3</v>
      </c>
      <c r="J1230" s="2">
        <f t="shared" si="78"/>
        <v>1</v>
      </c>
      <c r="M1230" t="str">
        <f>VLOOKUP(D1230,'Product Master'!$A$2:$C$31,2,FALSE)</f>
        <v>Product-12</v>
      </c>
      <c r="N1230" s="2">
        <f t="shared" si="79"/>
        <v>1</v>
      </c>
    </row>
    <row r="1231" customHeight="1" spans="1:14">
      <c r="A1231" s="5">
        <f t="shared" si="76"/>
        <v>43486</v>
      </c>
      <c r="B1231" s="6">
        <v>10009</v>
      </c>
      <c r="C1231" s="6" t="str">
        <f>VLOOKUP(B1231,'Emp Master'!$A$2:$C$21,2,FALSE)</f>
        <v>EMP-9</v>
      </c>
      <c r="D1231" s="6" t="s">
        <v>8</v>
      </c>
      <c r="E1231" s="6" t="str">
        <f>VLOOKUP(D1231,'Product Master'!$A$2:$C$31,2,FALSE)</f>
        <v>Product-4</v>
      </c>
      <c r="F1231" s="6">
        <v>257</v>
      </c>
      <c r="G1231" s="7">
        <f>VLOOKUP(D1231,'Product Master'!$A$2:$C$31,3,FALSE)</f>
        <v>84</v>
      </c>
      <c r="H1231" s="7">
        <f t="shared" si="77"/>
        <v>21588</v>
      </c>
      <c r="I1231" t="str">
        <f>VLOOKUP(B1231,'Emp Master'!$A$2:$C$21,3,FALSE)</f>
        <v>Supervisor-2</v>
      </c>
      <c r="J1231" s="2">
        <f t="shared" si="78"/>
        <v>1</v>
      </c>
      <c r="M1231" t="str">
        <f>VLOOKUP(D1231,'Product Master'!$A$2:$C$31,2,FALSE)</f>
        <v>Product-4</v>
      </c>
      <c r="N1231" s="2">
        <f t="shared" si="79"/>
        <v>1</v>
      </c>
    </row>
    <row r="1232" customHeight="1" spans="1:14">
      <c r="A1232" s="5">
        <f t="shared" si="76"/>
        <v>43486</v>
      </c>
      <c r="B1232" s="6">
        <v>10020</v>
      </c>
      <c r="C1232" s="6" t="str">
        <f>VLOOKUP(B1232,'Emp Master'!$A$2:$C$21,2,FALSE)</f>
        <v>EMP-20</v>
      </c>
      <c r="D1232" s="6" t="s">
        <v>8</v>
      </c>
      <c r="E1232" s="6" t="str">
        <f>VLOOKUP(D1232,'Product Master'!$A$2:$C$31,2,FALSE)</f>
        <v>Product-4</v>
      </c>
      <c r="F1232" s="6">
        <v>60</v>
      </c>
      <c r="G1232" s="7">
        <f>VLOOKUP(D1232,'Product Master'!$A$2:$C$31,3,FALSE)</f>
        <v>84</v>
      </c>
      <c r="H1232" s="7">
        <f t="shared" si="77"/>
        <v>5040</v>
      </c>
      <c r="I1232" t="str">
        <f>VLOOKUP(B1232,'Emp Master'!$A$2:$C$21,3,FALSE)</f>
        <v>Supervisor-4</v>
      </c>
      <c r="J1232" s="2">
        <f t="shared" si="78"/>
        <v>0</v>
      </c>
      <c r="M1232" t="str">
        <f>VLOOKUP(D1232,'Product Master'!$A$2:$C$31,2,FALSE)</f>
        <v>Product-4</v>
      </c>
      <c r="N1232" s="2">
        <f t="shared" si="79"/>
        <v>0</v>
      </c>
    </row>
    <row r="1233" customHeight="1" spans="1:14">
      <c r="A1233" s="5">
        <f t="shared" si="76"/>
        <v>43486</v>
      </c>
      <c r="B1233" s="6">
        <v>10017</v>
      </c>
      <c r="C1233" s="6" t="str">
        <f>VLOOKUP(B1233,'Emp Master'!$A$2:$C$21,2,FALSE)</f>
        <v>EMP-17</v>
      </c>
      <c r="D1233" s="6" t="s">
        <v>9</v>
      </c>
      <c r="E1233" s="6" t="str">
        <f>VLOOKUP(D1233,'Product Master'!$A$2:$C$31,2,FALSE)</f>
        <v>Product-18</v>
      </c>
      <c r="F1233" s="6">
        <v>257</v>
      </c>
      <c r="G1233" s="7">
        <f>VLOOKUP(D1233,'Product Master'!$A$2:$C$31,3,FALSE)</f>
        <v>291</v>
      </c>
      <c r="H1233" s="7">
        <f t="shared" si="77"/>
        <v>74787</v>
      </c>
      <c r="I1233" t="str">
        <f>VLOOKUP(B1233,'Emp Master'!$A$2:$C$21,3,FALSE)</f>
        <v>Supervisor-4</v>
      </c>
      <c r="J1233" s="2">
        <f t="shared" si="78"/>
        <v>1</v>
      </c>
      <c r="M1233" t="str">
        <f>VLOOKUP(D1233,'Product Master'!$A$2:$C$31,2,FALSE)</f>
        <v>Product-18</v>
      </c>
      <c r="N1233" s="2">
        <f t="shared" si="79"/>
        <v>1</v>
      </c>
    </row>
    <row r="1234" customHeight="1" spans="1:14">
      <c r="A1234" s="5">
        <f t="shared" si="76"/>
        <v>43486</v>
      </c>
      <c r="B1234" s="6">
        <v>10020</v>
      </c>
      <c r="C1234" s="6" t="str">
        <f>VLOOKUP(B1234,'Emp Master'!$A$2:$C$21,2,FALSE)</f>
        <v>EMP-20</v>
      </c>
      <c r="D1234" s="6" t="s">
        <v>28</v>
      </c>
      <c r="E1234" s="6" t="str">
        <f>VLOOKUP(D1234,'Product Master'!$A$2:$C$31,2,FALSE)</f>
        <v>Product-2</v>
      </c>
      <c r="F1234" s="6">
        <v>94</v>
      </c>
      <c r="G1234" s="7">
        <f>VLOOKUP(D1234,'Product Master'!$A$2:$C$31,3,FALSE)</f>
        <v>114</v>
      </c>
      <c r="H1234" s="7">
        <f t="shared" si="77"/>
        <v>10716</v>
      </c>
      <c r="I1234" t="str">
        <f>VLOOKUP(B1234,'Emp Master'!$A$2:$C$21,3,FALSE)</f>
        <v>Supervisor-4</v>
      </c>
      <c r="J1234" s="2">
        <f t="shared" si="78"/>
        <v>0</v>
      </c>
      <c r="M1234" t="str">
        <f>VLOOKUP(D1234,'Product Master'!$A$2:$C$31,2,FALSE)</f>
        <v>Product-2</v>
      </c>
      <c r="N1234" s="2">
        <f t="shared" si="79"/>
        <v>0</v>
      </c>
    </row>
    <row r="1235" customHeight="1" spans="1:14">
      <c r="A1235" s="5">
        <f t="shared" si="76"/>
        <v>43486</v>
      </c>
      <c r="B1235" s="6">
        <v>10009</v>
      </c>
      <c r="C1235" s="6" t="str">
        <f>VLOOKUP(B1235,'Emp Master'!$A$2:$C$21,2,FALSE)</f>
        <v>EMP-9</v>
      </c>
      <c r="D1235" s="6" t="s">
        <v>8</v>
      </c>
      <c r="E1235" s="6" t="str">
        <f>VLOOKUP(D1235,'Product Master'!$A$2:$C$31,2,FALSE)</f>
        <v>Product-4</v>
      </c>
      <c r="F1235" s="6">
        <v>152</v>
      </c>
      <c r="G1235" s="7">
        <f>VLOOKUP(D1235,'Product Master'!$A$2:$C$31,3,FALSE)</f>
        <v>84</v>
      </c>
      <c r="H1235" s="7">
        <f t="shared" si="77"/>
        <v>12768</v>
      </c>
      <c r="I1235" t="str">
        <f>VLOOKUP(B1235,'Emp Master'!$A$2:$C$21,3,FALSE)</f>
        <v>Supervisor-2</v>
      </c>
      <c r="J1235" s="2">
        <f t="shared" si="78"/>
        <v>0</v>
      </c>
      <c r="M1235" t="str">
        <f>VLOOKUP(D1235,'Product Master'!$A$2:$C$31,2,FALSE)</f>
        <v>Product-4</v>
      </c>
      <c r="N1235" s="2">
        <f t="shared" si="79"/>
        <v>1</v>
      </c>
    </row>
    <row r="1236" customHeight="1" spans="1:14">
      <c r="A1236" s="5">
        <f t="shared" si="76"/>
        <v>43486</v>
      </c>
      <c r="B1236" s="6">
        <v>10005</v>
      </c>
      <c r="C1236" s="6" t="str">
        <f>VLOOKUP(B1236,'Emp Master'!$A$2:$C$21,2,FALSE)</f>
        <v>EMP-5</v>
      </c>
      <c r="D1236" s="6" t="s">
        <v>20</v>
      </c>
      <c r="E1236" s="6" t="str">
        <f>VLOOKUP(D1236,'Product Master'!$A$2:$C$31,2,FALSE)</f>
        <v>Product-17</v>
      </c>
      <c r="F1236" s="6">
        <v>163</v>
      </c>
      <c r="G1236" s="7">
        <f>VLOOKUP(D1236,'Product Master'!$A$2:$C$31,3,FALSE)</f>
        <v>116</v>
      </c>
      <c r="H1236" s="7">
        <f t="shared" si="77"/>
        <v>18908</v>
      </c>
      <c r="I1236" t="str">
        <f>VLOOKUP(B1236,'Emp Master'!$A$2:$C$21,3,FALSE)</f>
        <v>Supervisor-1</v>
      </c>
      <c r="J1236" s="2">
        <f t="shared" si="78"/>
        <v>1</v>
      </c>
      <c r="M1236" t="str">
        <f>VLOOKUP(D1236,'Product Master'!$A$2:$C$31,2,FALSE)</f>
        <v>Product-17</v>
      </c>
      <c r="N1236" s="2">
        <f t="shared" si="79"/>
        <v>1</v>
      </c>
    </row>
    <row r="1237" customHeight="1" spans="1:14">
      <c r="A1237" s="5">
        <f t="shared" si="76"/>
        <v>43486</v>
      </c>
      <c r="B1237" s="6">
        <v>10008</v>
      </c>
      <c r="C1237" s="6" t="str">
        <f>VLOOKUP(B1237,'Emp Master'!$A$2:$C$21,2,FALSE)</f>
        <v>EMP-8</v>
      </c>
      <c r="D1237" s="6" t="s">
        <v>4</v>
      </c>
      <c r="E1237" s="6" t="str">
        <f>VLOOKUP(D1237,'Product Master'!$A$2:$C$31,2,FALSE)</f>
        <v>Product-7</v>
      </c>
      <c r="F1237" s="6">
        <v>286</v>
      </c>
      <c r="G1237" s="7">
        <f>VLOOKUP(D1237,'Product Master'!$A$2:$C$31,3,FALSE)</f>
        <v>145</v>
      </c>
      <c r="H1237" s="7">
        <f t="shared" si="77"/>
        <v>41470</v>
      </c>
      <c r="I1237" t="str">
        <f>VLOOKUP(B1237,'Emp Master'!$A$2:$C$21,3,FALSE)</f>
        <v>Supervisor-2</v>
      </c>
      <c r="J1237" s="2">
        <f t="shared" si="78"/>
        <v>1</v>
      </c>
      <c r="M1237" t="str">
        <f>VLOOKUP(D1237,'Product Master'!$A$2:$C$31,2,FALSE)</f>
        <v>Product-7</v>
      </c>
      <c r="N1237" s="2">
        <f t="shared" si="79"/>
        <v>1</v>
      </c>
    </row>
    <row r="1238" customHeight="1" spans="1:14">
      <c r="A1238" s="5">
        <f t="shared" si="76"/>
        <v>43486</v>
      </c>
      <c r="B1238" s="6">
        <v>10019</v>
      </c>
      <c r="C1238" s="6" t="str">
        <f>VLOOKUP(B1238,'Emp Master'!$A$2:$C$21,2,FALSE)</f>
        <v>EMP-19</v>
      </c>
      <c r="D1238" s="6" t="s">
        <v>29</v>
      </c>
      <c r="E1238" s="6" t="str">
        <f>VLOOKUP(D1238,'Product Master'!$A$2:$C$31,2,FALSE)</f>
        <v>Product-12</v>
      </c>
      <c r="F1238" s="6">
        <v>103</v>
      </c>
      <c r="G1238" s="7">
        <f>VLOOKUP(D1238,'Product Master'!$A$2:$C$31,3,FALSE)</f>
        <v>808</v>
      </c>
      <c r="H1238" s="7">
        <f t="shared" si="77"/>
        <v>83224</v>
      </c>
      <c r="I1238" t="str">
        <f>VLOOKUP(B1238,'Emp Master'!$A$2:$C$21,3,FALSE)</f>
        <v>Supervisor-4</v>
      </c>
      <c r="J1238" s="2">
        <f t="shared" si="78"/>
        <v>1</v>
      </c>
      <c r="M1238" t="str">
        <f>VLOOKUP(D1238,'Product Master'!$A$2:$C$31,2,FALSE)</f>
        <v>Product-12</v>
      </c>
      <c r="N1238" s="2">
        <f t="shared" si="79"/>
        <v>1</v>
      </c>
    </row>
    <row r="1239" customHeight="1" spans="1:14">
      <c r="A1239" s="5">
        <f t="shared" si="76"/>
        <v>43486</v>
      </c>
      <c r="B1239" s="6">
        <v>10007</v>
      </c>
      <c r="C1239" s="6" t="str">
        <f>VLOOKUP(B1239,'Emp Master'!$A$2:$C$21,2,FALSE)</f>
        <v>EMP-7</v>
      </c>
      <c r="D1239" s="6" t="s">
        <v>5</v>
      </c>
      <c r="E1239" s="6" t="str">
        <f>VLOOKUP(D1239,'Product Master'!$A$2:$C$31,2,FALSE)</f>
        <v>Product-1</v>
      </c>
      <c r="F1239" s="6">
        <v>60</v>
      </c>
      <c r="G1239" s="7">
        <f>VLOOKUP(D1239,'Product Master'!$A$2:$C$31,3,FALSE)</f>
        <v>600</v>
      </c>
      <c r="H1239" s="7">
        <f t="shared" si="77"/>
        <v>36000</v>
      </c>
      <c r="I1239" t="str">
        <f>VLOOKUP(B1239,'Emp Master'!$A$2:$C$21,3,FALSE)</f>
        <v>Supervisor-2</v>
      </c>
      <c r="J1239" s="2">
        <f t="shared" si="78"/>
        <v>1</v>
      </c>
      <c r="M1239" t="str">
        <f>VLOOKUP(D1239,'Product Master'!$A$2:$C$31,2,FALSE)</f>
        <v>Product-1</v>
      </c>
      <c r="N1239" s="2">
        <f t="shared" si="79"/>
        <v>0</v>
      </c>
    </row>
    <row r="1240" customHeight="1" spans="1:14">
      <c r="A1240" s="5">
        <f t="shared" si="76"/>
        <v>43486</v>
      </c>
      <c r="B1240" s="6">
        <v>10009</v>
      </c>
      <c r="C1240" s="6" t="str">
        <f>VLOOKUP(B1240,'Emp Master'!$A$2:$C$21,2,FALSE)</f>
        <v>EMP-9</v>
      </c>
      <c r="D1240" s="6" t="s">
        <v>11</v>
      </c>
      <c r="E1240" s="6" t="str">
        <f>VLOOKUP(D1240,'Product Master'!$A$2:$C$31,2,FALSE)</f>
        <v>Product-21</v>
      </c>
      <c r="F1240" s="6">
        <v>95</v>
      </c>
      <c r="G1240" s="7">
        <f>VLOOKUP(D1240,'Product Master'!$A$2:$C$31,3,FALSE)</f>
        <v>141</v>
      </c>
      <c r="H1240" s="7">
        <f t="shared" si="77"/>
        <v>13395</v>
      </c>
      <c r="I1240" t="str">
        <f>VLOOKUP(B1240,'Emp Master'!$A$2:$C$21,3,FALSE)</f>
        <v>Supervisor-2</v>
      </c>
      <c r="J1240" s="2">
        <f t="shared" si="78"/>
        <v>0</v>
      </c>
      <c r="M1240" t="str">
        <f>VLOOKUP(D1240,'Product Master'!$A$2:$C$31,2,FALSE)</f>
        <v>Product-21</v>
      </c>
      <c r="N1240" s="2">
        <f t="shared" si="79"/>
        <v>0</v>
      </c>
    </row>
    <row r="1241" customHeight="1" spans="1:14">
      <c r="A1241" s="5">
        <f t="shared" si="76"/>
        <v>43487</v>
      </c>
      <c r="B1241" s="6">
        <v>10011</v>
      </c>
      <c r="C1241" s="6" t="str">
        <f>VLOOKUP(B1241,'Emp Master'!$A$2:$C$21,2,FALSE)</f>
        <v>EMP-11</v>
      </c>
      <c r="D1241" s="6" t="s">
        <v>14</v>
      </c>
      <c r="E1241" s="6" t="str">
        <f>VLOOKUP(D1241,'Product Master'!$A$2:$C$31,2,FALSE)</f>
        <v>Product-27</v>
      </c>
      <c r="F1241" s="6">
        <v>92</v>
      </c>
      <c r="G1241" s="7">
        <f>VLOOKUP(D1241,'Product Master'!$A$2:$C$31,3,FALSE)</f>
        <v>139</v>
      </c>
      <c r="H1241" s="7">
        <f t="shared" si="77"/>
        <v>12788</v>
      </c>
      <c r="I1241" t="str">
        <f>VLOOKUP(B1241,'Emp Master'!$A$2:$C$21,3,FALSE)</f>
        <v>Supervisor-3</v>
      </c>
      <c r="J1241" s="2">
        <f t="shared" si="78"/>
        <v>0</v>
      </c>
      <c r="M1241" t="str">
        <f>VLOOKUP(D1241,'Product Master'!$A$2:$C$31,2,FALSE)</f>
        <v>Product-27</v>
      </c>
      <c r="N1241" s="2">
        <f t="shared" si="79"/>
        <v>0</v>
      </c>
    </row>
    <row r="1242" customHeight="1" spans="1:14">
      <c r="A1242" s="5">
        <f t="shared" si="76"/>
        <v>43487</v>
      </c>
      <c r="B1242" s="6">
        <v>10001</v>
      </c>
      <c r="C1242" s="6" t="str">
        <f>VLOOKUP(B1242,'Emp Master'!$A$2:$C$21,2,FALSE)</f>
        <v>EMP-1</v>
      </c>
      <c r="D1242" s="6" t="s">
        <v>15</v>
      </c>
      <c r="E1242" s="6" t="str">
        <f>VLOOKUP(D1242,'Product Master'!$A$2:$C$31,2,FALSE)</f>
        <v>Product-29</v>
      </c>
      <c r="F1242" s="6">
        <v>97</v>
      </c>
      <c r="G1242" s="7">
        <f>VLOOKUP(D1242,'Product Master'!$A$2:$C$31,3,FALSE)</f>
        <v>129</v>
      </c>
      <c r="H1242" s="7">
        <f t="shared" si="77"/>
        <v>12513</v>
      </c>
      <c r="I1242" t="str">
        <f>VLOOKUP(B1242,'Emp Master'!$A$2:$C$21,3,FALSE)</f>
        <v>Supervisor-1</v>
      </c>
      <c r="J1242" s="2">
        <f t="shared" si="78"/>
        <v>0</v>
      </c>
      <c r="M1242" t="str">
        <f>VLOOKUP(D1242,'Product Master'!$A$2:$C$31,2,FALSE)</f>
        <v>Product-29</v>
      </c>
      <c r="N1242" s="2">
        <f t="shared" si="79"/>
        <v>0</v>
      </c>
    </row>
    <row r="1243" customHeight="1" spans="1:14">
      <c r="A1243" s="5">
        <f t="shared" si="76"/>
        <v>43487</v>
      </c>
      <c r="B1243" s="6">
        <v>10019</v>
      </c>
      <c r="C1243" s="6" t="str">
        <f>VLOOKUP(B1243,'Emp Master'!$A$2:$C$21,2,FALSE)</f>
        <v>EMP-19</v>
      </c>
      <c r="D1243" s="6" t="s">
        <v>26</v>
      </c>
      <c r="E1243" s="6" t="str">
        <f>VLOOKUP(D1243,'Product Master'!$A$2:$C$31,2,FALSE)</f>
        <v>Product-28</v>
      </c>
      <c r="F1243" s="6">
        <v>89</v>
      </c>
      <c r="G1243" s="7">
        <f>VLOOKUP(D1243,'Product Master'!$A$2:$C$31,3,FALSE)</f>
        <v>107</v>
      </c>
      <c r="H1243" s="7">
        <f t="shared" si="77"/>
        <v>9523</v>
      </c>
      <c r="I1243" t="str">
        <f>VLOOKUP(B1243,'Emp Master'!$A$2:$C$21,3,FALSE)</f>
        <v>Supervisor-4</v>
      </c>
      <c r="J1243" s="2">
        <f t="shared" si="78"/>
        <v>0</v>
      </c>
      <c r="M1243" t="str">
        <f>VLOOKUP(D1243,'Product Master'!$A$2:$C$31,2,FALSE)</f>
        <v>Product-28</v>
      </c>
      <c r="N1243" s="2">
        <f t="shared" si="79"/>
        <v>0</v>
      </c>
    </row>
    <row r="1244" customHeight="1" spans="1:14">
      <c r="A1244" s="5">
        <f t="shared" si="76"/>
        <v>43487</v>
      </c>
      <c r="B1244" s="6">
        <v>10007</v>
      </c>
      <c r="C1244" s="6" t="str">
        <f>VLOOKUP(B1244,'Emp Master'!$A$2:$C$21,2,FALSE)</f>
        <v>EMP-7</v>
      </c>
      <c r="D1244" s="6" t="s">
        <v>32</v>
      </c>
      <c r="E1244" s="6" t="str">
        <f>VLOOKUP(D1244,'Product Master'!$A$2:$C$31,2,FALSE)</f>
        <v>Product-10</v>
      </c>
      <c r="F1244" s="6">
        <v>272</v>
      </c>
      <c r="G1244" s="7">
        <f>VLOOKUP(D1244,'Product Master'!$A$2:$C$31,3,FALSE)</f>
        <v>515</v>
      </c>
      <c r="H1244" s="7">
        <f t="shared" si="77"/>
        <v>140080</v>
      </c>
      <c r="I1244" t="str">
        <f>VLOOKUP(B1244,'Emp Master'!$A$2:$C$21,3,FALSE)</f>
        <v>Supervisor-2</v>
      </c>
      <c r="J1244" s="2">
        <f t="shared" si="78"/>
        <v>1</v>
      </c>
      <c r="M1244" t="str">
        <f>VLOOKUP(D1244,'Product Master'!$A$2:$C$31,2,FALSE)</f>
        <v>Product-10</v>
      </c>
      <c r="N1244" s="2">
        <f t="shared" si="79"/>
        <v>1</v>
      </c>
    </row>
    <row r="1245" customHeight="1" spans="1:14">
      <c r="A1245" s="5">
        <f t="shared" si="76"/>
        <v>43487</v>
      </c>
      <c r="B1245" s="6">
        <v>10008</v>
      </c>
      <c r="C1245" s="6" t="str">
        <f>VLOOKUP(B1245,'Emp Master'!$A$2:$C$21,2,FALSE)</f>
        <v>EMP-8</v>
      </c>
      <c r="D1245" s="6" t="s">
        <v>14</v>
      </c>
      <c r="E1245" s="6" t="str">
        <f>VLOOKUP(D1245,'Product Master'!$A$2:$C$31,2,FALSE)</f>
        <v>Product-27</v>
      </c>
      <c r="F1245" s="6">
        <v>114</v>
      </c>
      <c r="G1245" s="7">
        <f>VLOOKUP(D1245,'Product Master'!$A$2:$C$31,3,FALSE)</f>
        <v>139</v>
      </c>
      <c r="H1245" s="7">
        <f t="shared" si="77"/>
        <v>15846</v>
      </c>
      <c r="I1245" t="str">
        <f>VLOOKUP(B1245,'Emp Master'!$A$2:$C$21,3,FALSE)</f>
        <v>Supervisor-2</v>
      </c>
      <c r="J1245" s="2">
        <f t="shared" si="78"/>
        <v>1</v>
      </c>
      <c r="M1245" t="str">
        <f>VLOOKUP(D1245,'Product Master'!$A$2:$C$31,2,FALSE)</f>
        <v>Product-27</v>
      </c>
      <c r="N1245" s="2">
        <f t="shared" si="79"/>
        <v>1</v>
      </c>
    </row>
    <row r="1246" customHeight="1" spans="1:14">
      <c r="A1246" s="5">
        <f t="shared" si="76"/>
        <v>43487</v>
      </c>
      <c r="B1246" s="6">
        <v>10008</v>
      </c>
      <c r="C1246" s="6" t="str">
        <f>VLOOKUP(B1246,'Emp Master'!$A$2:$C$21,2,FALSE)</f>
        <v>EMP-8</v>
      </c>
      <c r="D1246" s="6" t="s">
        <v>14</v>
      </c>
      <c r="E1246" s="6" t="str">
        <f>VLOOKUP(D1246,'Product Master'!$A$2:$C$31,2,FALSE)</f>
        <v>Product-27</v>
      </c>
      <c r="F1246" s="6">
        <v>228</v>
      </c>
      <c r="G1246" s="7">
        <f>VLOOKUP(D1246,'Product Master'!$A$2:$C$31,3,FALSE)</f>
        <v>139</v>
      </c>
      <c r="H1246" s="7">
        <f t="shared" si="77"/>
        <v>31692</v>
      </c>
      <c r="I1246" t="str">
        <f>VLOOKUP(B1246,'Emp Master'!$A$2:$C$21,3,FALSE)</f>
        <v>Supervisor-2</v>
      </c>
      <c r="J1246" s="2">
        <f t="shared" si="78"/>
        <v>1</v>
      </c>
      <c r="M1246" t="str">
        <f>VLOOKUP(D1246,'Product Master'!$A$2:$C$31,2,FALSE)</f>
        <v>Product-27</v>
      </c>
      <c r="N1246" s="2">
        <f t="shared" si="79"/>
        <v>1</v>
      </c>
    </row>
    <row r="1247" customHeight="1" spans="1:14">
      <c r="A1247" s="5">
        <f t="shared" si="76"/>
        <v>43487</v>
      </c>
      <c r="B1247" s="6">
        <v>10008</v>
      </c>
      <c r="C1247" s="6" t="str">
        <f>VLOOKUP(B1247,'Emp Master'!$A$2:$C$21,2,FALSE)</f>
        <v>EMP-8</v>
      </c>
      <c r="D1247" s="6" t="s">
        <v>30</v>
      </c>
      <c r="E1247" s="6" t="str">
        <f>VLOOKUP(D1247,'Product Master'!$A$2:$C$31,2,FALSE)</f>
        <v>Product-3</v>
      </c>
      <c r="F1247" s="6">
        <v>125</v>
      </c>
      <c r="G1247" s="7">
        <f>VLOOKUP(D1247,'Product Master'!$A$2:$C$31,3,FALSE)</f>
        <v>139</v>
      </c>
      <c r="H1247" s="7">
        <f t="shared" si="77"/>
        <v>17375</v>
      </c>
      <c r="I1247" t="str">
        <f>VLOOKUP(B1247,'Emp Master'!$A$2:$C$21,3,FALSE)</f>
        <v>Supervisor-2</v>
      </c>
      <c r="J1247" s="2">
        <f t="shared" si="78"/>
        <v>1</v>
      </c>
      <c r="M1247" t="str">
        <f>VLOOKUP(D1247,'Product Master'!$A$2:$C$31,2,FALSE)</f>
        <v>Product-3</v>
      </c>
      <c r="N1247" s="2">
        <f t="shared" si="79"/>
        <v>1</v>
      </c>
    </row>
    <row r="1248" customHeight="1" spans="1:14">
      <c r="A1248" s="5">
        <f t="shared" si="76"/>
        <v>43487</v>
      </c>
      <c r="B1248" s="6">
        <v>10016</v>
      </c>
      <c r="C1248" s="6" t="str">
        <f>VLOOKUP(B1248,'Emp Master'!$A$2:$C$21,2,FALSE)</f>
        <v>EMP-16</v>
      </c>
      <c r="D1248" s="6" t="s">
        <v>5</v>
      </c>
      <c r="E1248" s="6" t="str">
        <f>VLOOKUP(D1248,'Product Master'!$A$2:$C$31,2,FALSE)</f>
        <v>Product-1</v>
      </c>
      <c r="F1248" s="6">
        <v>173</v>
      </c>
      <c r="G1248" s="7">
        <f>VLOOKUP(D1248,'Product Master'!$A$2:$C$31,3,FALSE)</f>
        <v>600</v>
      </c>
      <c r="H1248" s="7">
        <f t="shared" si="77"/>
        <v>103800</v>
      </c>
      <c r="I1248" t="str">
        <f>VLOOKUP(B1248,'Emp Master'!$A$2:$C$21,3,FALSE)</f>
        <v>Supervisor-4</v>
      </c>
      <c r="J1248" s="2">
        <f t="shared" si="78"/>
        <v>1</v>
      </c>
      <c r="M1248" t="str">
        <f>VLOOKUP(D1248,'Product Master'!$A$2:$C$31,2,FALSE)</f>
        <v>Product-1</v>
      </c>
      <c r="N1248" s="2">
        <f t="shared" si="79"/>
        <v>1</v>
      </c>
    </row>
    <row r="1249" customHeight="1" spans="1:14">
      <c r="A1249" s="5">
        <f t="shared" si="76"/>
        <v>43487</v>
      </c>
      <c r="B1249" s="6">
        <v>10009</v>
      </c>
      <c r="C1249" s="6" t="str">
        <f>VLOOKUP(B1249,'Emp Master'!$A$2:$C$21,2,FALSE)</f>
        <v>EMP-9</v>
      </c>
      <c r="D1249" s="6" t="s">
        <v>24</v>
      </c>
      <c r="E1249" s="6" t="str">
        <f>VLOOKUP(D1249,'Product Master'!$A$2:$C$31,2,FALSE)</f>
        <v>Product-5</v>
      </c>
      <c r="F1249" s="6">
        <v>57</v>
      </c>
      <c r="G1249" s="7">
        <f>VLOOKUP(D1249,'Product Master'!$A$2:$C$31,3,FALSE)</f>
        <v>440</v>
      </c>
      <c r="H1249" s="7">
        <f t="shared" si="77"/>
        <v>25080</v>
      </c>
      <c r="I1249" t="str">
        <f>VLOOKUP(B1249,'Emp Master'!$A$2:$C$21,3,FALSE)</f>
        <v>Supervisor-2</v>
      </c>
      <c r="J1249" s="2">
        <f t="shared" si="78"/>
        <v>1</v>
      </c>
      <c r="M1249" t="str">
        <f>VLOOKUP(D1249,'Product Master'!$A$2:$C$31,2,FALSE)</f>
        <v>Product-5</v>
      </c>
      <c r="N1249" s="2">
        <f t="shared" si="79"/>
        <v>0</v>
      </c>
    </row>
    <row r="1250" customHeight="1" spans="1:14">
      <c r="A1250" s="5">
        <f t="shared" si="76"/>
        <v>43487</v>
      </c>
      <c r="B1250" s="6">
        <v>10008</v>
      </c>
      <c r="C1250" s="6" t="str">
        <f>VLOOKUP(B1250,'Emp Master'!$A$2:$C$21,2,FALSE)</f>
        <v>EMP-8</v>
      </c>
      <c r="D1250" s="6" t="s">
        <v>22</v>
      </c>
      <c r="E1250" s="6" t="str">
        <f>VLOOKUP(D1250,'Product Master'!$A$2:$C$31,2,FALSE)</f>
        <v>Product-9</v>
      </c>
      <c r="F1250" s="6">
        <v>187</v>
      </c>
      <c r="G1250" s="7">
        <f>VLOOKUP(D1250,'Product Master'!$A$2:$C$31,3,FALSE)</f>
        <v>73</v>
      </c>
      <c r="H1250" s="7">
        <f t="shared" si="77"/>
        <v>13651</v>
      </c>
      <c r="I1250" t="str">
        <f>VLOOKUP(B1250,'Emp Master'!$A$2:$C$21,3,FALSE)</f>
        <v>Supervisor-2</v>
      </c>
      <c r="J1250" s="2">
        <f t="shared" si="78"/>
        <v>0</v>
      </c>
      <c r="M1250" t="str">
        <f>VLOOKUP(D1250,'Product Master'!$A$2:$C$31,2,FALSE)</f>
        <v>Product-9</v>
      </c>
      <c r="N1250" s="2">
        <f t="shared" si="79"/>
        <v>1</v>
      </c>
    </row>
    <row r="1251" customHeight="1" spans="1:14">
      <c r="A1251" s="5">
        <f t="shared" si="76"/>
        <v>43487</v>
      </c>
      <c r="B1251" s="6">
        <v>10001</v>
      </c>
      <c r="C1251" s="6" t="str">
        <f>VLOOKUP(B1251,'Emp Master'!$A$2:$C$21,2,FALSE)</f>
        <v>EMP-1</v>
      </c>
      <c r="D1251" s="6" t="s">
        <v>13</v>
      </c>
      <c r="E1251" s="6" t="str">
        <f>VLOOKUP(D1251,'Product Master'!$A$2:$C$31,2,FALSE)</f>
        <v>Product-23</v>
      </c>
      <c r="F1251" s="6">
        <v>179</v>
      </c>
      <c r="G1251" s="7">
        <f>VLOOKUP(D1251,'Product Master'!$A$2:$C$31,3,FALSE)</f>
        <v>239</v>
      </c>
      <c r="H1251" s="7">
        <f t="shared" si="77"/>
        <v>42781</v>
      </c>
      <c r="I1251" t="str">
        <f>VLOOKUP(B1251,'Emp Master'!$A$2:$C$21,3,FALSE)</f>
        <v>Supervisor-1</v>
      </c>
      <c r="J1251" s="2">
        <f t="shared" si="78"/>
        <v>1</v>
      </c>
      <c r="M1251" t="str">
        <f>VLOOKUP(D1251,'Product Master'!$A$2:$C$31,2,FALSE)</f>
        <v>Product-23</v>
      </c>
      <c r="N1251" s="2">
        <f t="shared" si="79"/>
        <v>1</v>
      </c>
    </row>
    <row r="1252" customHeight="1" spans="1:14">
      <c r="A1252" s="5">
        <f t="shared" si="76"/>
        <v>43487</v>
      </c>
      <c r="B1252" s="6">
        <v>10020</v>
      </c>
      <c r="C1252" s="6" t="str">
        <f>VLOOKUP(B1252,'Emp Master'!$A$2:$C$21,2,FALSE)</f>
        <v>EMP-20</v>
      </c>
      <c r="D1252" s="6" t="s">
        <v>21</v>
      </c>
      <c r="E1252" s="6" t="str">
        <f>VLOOKUP(D1252,'Product Master'!$A$2:$C$31,2,FALSE)</f>
        <v>Product-6</v>
      </c>
      <c r="F1252" s="6">
        <v>180</v>
      </c>
      <c r="G1252" s="7">
        <f>VLOOKUP(D1252,'Product Master'!$A$2:$C$31,3,FALSE)</f>
        <v>113</v>
      </c>
      <c r="H1252" s="7">
        <f t="shared" si="77"/>
        <v>20340</v>
      </c>
      <c r="I1252" t="str">
        <f>VLOOKUP(B1252,'Emp Master'!$A$2:$C$21,3,FALSE)</f>
        <v>Supervisor-4</v>
      </c>
      <c r="J1252" s="2">
        <f t="shared" si="78"/>
        <v>1</v>
      </c>
      <c r="M1252" t="str">
        <f>VLOOKUP(D1252,'Product Master'!$A$2:$C$31,2,FALSE)</f>
        <v>Product-6</v>
      </c>
      <c r="N1252" s="2">
        <f t="shared" si="79"/>
        <v>1</v>
      </c>
    </row>
    <row r="1253" customHeight="1" spans="1:14">
      <c r="A1253" s="5">
        <f t="shared" si="76"/>
        <v>43487</v>
      </c>
      <c r="B1253" s="6">
        <v>10002</v>
      </c>
      <c r="C1253" s="6" t="str">
        <f>VLOOKUP(B1253,'Emp Master'!$A$2:$C$21,2,FALSE)</f>
        <v>EMP-2</v>
      </c>
      <c r="D1253" s="6" t="s">
        <v>29</v>
      </c>
      <c r="E1253" s="6" t="str">
        <f>VLOOKUP(D1253,'Product Master'!$A$2:$C$31,2,FALSE)</f>
        <v>Product-12</v>
      </c>
      <c r="F1253" s="6">
        <v>92</v>
      </c>
      <c r="G1253" s="7">
        <f>VLOOKUP(D1253,'Product Master'!$A$2:$C$31,3,FALSE)</f>
        <v>808</v>
      </c>
      <c r="H1253" s="7">
        <f t="shared" si="77"/>
        <v>74336</v>
      </c>
      <c r="I1253" t="str">
        <f>VLOOKUP(B1253,'Emp Master'!$A$2:$C$21,3,FALSE)</f>
        <v>Supervisor-1</v>
      </c>
      <c r="J1253" s="2">
        <f t="shared" si="78"/>
        <v>1</v>
      </c>
      <c r="M1253" t="str">
        <f>VLOOKUP(D1253,'Product Master'!$A$2:$C$31,2,FALSE)</f>
        <v>Product-12</v>
      </c>
      <c r="N1253" s="2">
        <f t="shared" si="79"/>
        <v>0</v>
      </c>
    </row>
    <row r="1254" customHeight="1" spans="1:14">
      <c r="A1254" s="5">
        <f t="shared" si="76"/>
        <v>43487</v>
      </c>
      <c r="B1254" s="6">
        <v>10002</v>
      </c>
      <c r="C1254" s="6" t="str">
        <f>VLOOKUP(B1254,'Emp Master'!$A$2:$C$21,2,FALSE)</f>
        <v>EMP-2</v>
      </c>
      <c r="D1254" s="6" t="s">
        <v>11</v>
      </c>
      <c r="E1254" s="6" t="str">
        <f>VLOOKUP(D1254,'Product Master'!$A$2:$C$31,2,FALSE)</f>
        <v>Product-21</v>
      </c>
      <c r="F1254" s="6">
        <v>142</v>
      </c>
      <c r="G1254" s="7">
        <f>VLOOKUP(D1254,'Product Master'!$A$2:$C$31,3,FALSE)</f>
        <v>141</v>
      </c>
      <c r="H1254" s="7">
        <f t="shared" si="77"/>
        <v>20022</v>
      </c>
      <c r="I1254" t="str">
        <f>VLOOKUP(B1254,'Emp Master'!$A$2:$C$21,3,FALSE)</f>
        <v>Supervisor-1</v>
      </c>
      <c r="J1254" s="2">
        <f t="shared" si="78"/>
        <v>1</v>
      </c>
      <c r="M1254" t="str">
        <f>VLOOKUP(D1254,'Product Master'!$A$2:$C$31,2,FALSE)</f>
        <v>Product-21</v>
      </c>
      <c r="N1254" s="2">
        <f t="shared" si="79"/>
        <v>1</v>
      </c>
    </row>
    <row r="1255" customHeight="1" spans="1:14">
      <c r="A1255" s="5">
        <f t="shared" si="76"/>
        <v>43487</v>
      </c>
      <c r="B1255" s="6">
        <v>10007</v>
      </c>
      <c r="C1255" s="6" t="str">
        <f>VLOOKUP(B1255,'Emp Master'!$A$2:$C$21,2,FALSE)</f>
        <v>EMP-7</v>
      </c>
      <c r="D1255" s="6" t="s">
        <v>8</v>
      </c>
      <c r="E1255" s="6" t="str">
        <f>VLOOKUP(D1255,'Product Master'!$A$2:$C$31,2,FALSE)</f>
        <v>Product-4</v>
      </c>
      <c r="F1255" s="6">
        <v>124</v>
      </c>
      <c r="G1255" s="7">
        <f>VLOOKUP(D1255,'Product Master'!$A$2:$C$31,3,FALSE)</f>
        <v>84</v>
      </c>
      <c r="H1255" s="7">
        <f t="shared" si="77"/>
        <v>10416</v>
      </c>
      <c r="I1255" t="str">
        <f>VLOOKUP(B1255,'Emp Master'!$A$2:$C$21,3,FALSE)</f>
        <v>Supervisor-2</v>
      </c>
      <c r="J1255" s="2">
        <f t="shared" si="78"/>
        <v>0</v>
      </c>
      <c r="M1255" t="str">
        <f>VLOOKUP(D1255,'Product Master'!$A$2:$C$31,2,FALSE)</f>
        <v>Product-4</v>
      </c>
      <c r="N1255" s="2">
        <f t="shared" si="79"/>
        <v>1</v>
      </c>
    </row>
    <row r="1256" customHeight="1" spans="1:14">
      <c r="A1256" s="5">
        <f t="shared" si="76"/>
        <v>43487</v>
      </c>
      <c r="B1256" s="6">
        <v>10002</v>
      </c>
      <c r="C1256" s="6" t="str">
        <f>VLOOKUP(B1256,'Emp Master'!$A$2:$C$21,2,FALSE)</f>
        <v>EMP-2</v>
      </c>
      <c r="D1256" s="6" t="s">
        <v>15</v>
      </c>
      <c r="E1256" s="6" t="str">
        <f>VLOOKUP(D1256,'Product Master'!$A$2:$C$31,2,FALSE)</f>
        <v>Product-29</v>
      </c>
      <c r="F1256" s="6">
        <v>239</v>
      </c>
      <c r="G1256" s="7">
        <f>VLOOKUP(D1256,'Product Master'!$A$2:$C$31,3,FALSE)</f>
        <v>129</v>
      </c>
      <c r="H1256" s="7">
        <f t="shared" si="77"/>
        <v>30831</v>
      </c>
      <c r="I1256" t="str">
        <f>VLOOKUP(B1256,'Emp Master'!$A$2:$C$21,3,FALSE)</f>
        <v>Supervisor-1</v>
      </c>
      <c r="J1256" s="2">
        <f t="shared" si="78"/>
        <v>1</v>
      </c>
      <c r="M1256" t="str">
        <f>VLOOKUP(D1256,'Product Master'!$A$2:$C$31,2,FALSE)</f>
        <v>Product-29</v>
      </c>
      <c r="N1256" s="2">
        <f t="shared" si="79"/>
        <v>1</v>
      </c>
    </row>
    <row r="1257" customHeight="1" spans="1:14">
      <c r="A1257" s="5">
        <f t="shared" si="76"/>
        <v>43487</v>
      </c>
      <c r="B1257" s="6">
        <v>10015</v>
      </c>
      <c r="C1257" s="6" t="str">
        <f>VLOOKUP(B1257,'Emp Master'!$A$2:$C$21,2,FALSE)</f>
        <v>EMP-15</v>
      </c>
      <c r="D1257" s="6" t="s">
        <v>7</v>
      </c>
      <c r="E1257" s="6" t="str">
        <f>VLOOKUP(D1257,'Product Master'!$A$2:$C$31,2,FALSE)</f>
        <v>Product-22</v>
      </c>
      <c r="F1257" s="6">
        <v>235</v>
      </c>
      <c r="G1257" s="7">
        <f>VLOOKUP(D1257,'Product Master'!$A$2:$C$31,3,FALSE)</f>
        <v>87</v>
      </c>
      <c r="H1257" s="7">
        <f t="shared" si="77"/>
        <v>20445</v>
      </c>
      <c r="I1257" t="str">
        <f>VLOOKUP(B1257,'Emp Master'!$A$2:$C$21,3,FALSE)</f>
        <v>Supervisor-3</v>
      </c>
      <c r="J1257" s="2">
        <f t="shared" si="78"/>
        <v>1</v>
      </c>
      <c r="M1257" t="str">
        <f>VLOOKUP(D1257,'Product Master'!$A$2:$C$31,2,FALSE)</f>
        <v>Product-22</v>
      </c>
      <c r="N1257" s="2">
        <f t="shared" si="79"/>
        <v>1</v>
      </c>
    </row>
    <row r="1258" customHeight="1" spans="1:14">
      <c r="A1258" s="5">
        <f t="shared" si="76"/>
        <v>43487</v>
      </c>
      <c r="B1258" s="6">
        <v>10006</v>
      </c>
      <c r="C1258" s="6" t="str">
        <f>VLOOKUP(B1258,'Emp Master'!$A$2:$C$21,2,FALSE)</f>
        <v>EMP-6</v>
      </c>
      <c r="D1258" s="6" t="s">
        <v>28</v>
      </c>
      <c r="E1258" s="6" t="str">
        <f>VLOOKUP(D1258,'Product Master'!$A$2:$C$31,2,FALSE)</f>
        <v>Product-2</v>
      </c>
      <c r="F1258" s="6">
        <v>248</v>
      </c>
      <c r="G1258" s="7">
        <f>VLOOKUP(D1258,'Product Master'!$A$2:$C$31,3,FALSE)</f>
        <v>114</v>
      </c>
      <c r="H1258" s="7">
        <f t="shared" si="77"/>
        <v>28272</v>
      </c>
      <c r="I1258" t="str">
        <f>VLOOKUP(B1258,'Emp Master'!$A$2:$C$21,3,FALSE)</f>
        <v>Supervisor-1</v>
      </c>
      <c r="J1258" s="2">
        <f t="shared" si="78"/>
        <v>1</v>
      </c>
      <c r="M1258" t="str">
        <f>VLOOKUP(D1258,'Product Master'!$A$2:$C$31,2,FALSE)</f>
        <v>Product-2</v>
      </c>
      <c r="N1258" s="2">
        <f t="shared" si="79"/>
        <v>1</v>
      </c>
    </row>
    <row r="1259" customHeight="1" spans="1:14">
      <c r="A1259" s="5">
        <f t="shared" si="76"/>
        <v>43487</v>
      </c>
      <c r="B1259" s="6">
        <v>10012</v>
      </c>
      <c r="C1259" s="6" t="str">
        <f>VLOOKUP(B1259,'Emp Master'!$A$2:$C$21,2,FALSE)</f>
        <v>EMP-12</v>
      </c>
      <c r="D1259" s="6" t="s">
        <v>7</v>
      </c>
      <c r="E1259" s="6" t="str">
        <f>VLOOKUP(D1259,'Product Master'!$A$2:$C$31,2,FALSE)</f>
        <v>Product-22</v>
      </c>
      <c r="F1259" s="6">
        <v>148</v>
      </c>
      <c r="G1259" s="7">
        <f>VLOOKUP(D1259,'Product Master'!$A$2:$C$31,3,FALSE)</f>
        <v>87</v>
      </c>
      <c r="H1259" s="7">
        <f t="shared" si="77"/>
        <v>12876</v>
      </c>
      <c r="I1259" t="str">
        <f>VLOOKUP(B1259,'Emp Master'!$A$2:$C$21,3,FALSE)</f>
        <v>Supervisor-3</v>
      </c>
      <c r="J1259" s="2">
        <f t="shared" si="78"/>
        <v>0</v>
      </c>
      <c r="M1259" t="str">
        <f>VLOOKUP(D1259,'Product Master'!$A$2:$C$31,2,FALSE)</f>
        <v>Product-22</v>
      </c>
      <c r="N1259" s="2">
        <f t="shared" si="79"/>
        <v>1</v>
      </c>
    </row>
    <row r="1260" customHeight="1" spans="1:14">
      <c r="A1260" s="5">
        <f t="shared" si="76"/>
        <v>43487</v>
      </c>
      <c r="B1260" s="6">
        <v>10010</v>
      </c>
      <c r="C1260" s="6" t="str">
        <f>VLOOKUP(B1260,'Emp Master'!$A$2:$C$21,2,FALSE)</f>
        <v>EMP-10</v>
      </c>
      <c r="D1260" s="6" t="s">
        <v>14</v>
      </c>
      <c r="E1260" s="6" t="str">
        <f>VLOOKUP(D1260,'Product Master'!$A$2:$C$31,2,FALSE)</f>
        <v>Product-27</v>
      </c>
      <c r="F1260" s="6">
        <v>268</v>
      </c>
      <c r="G1260" s="7">
        <f>VLOOKUP(D1260,'Product Master'!$A$2:$C$31,3,FALSE)</f>
        <v>139</v>
      </c>
      <c r="H1260" s="7">
        <f t="shared" si="77"/>
        <v>37252</v>
      </c>
      <c r="I1260" t="str">
        <f>VLOOKUP(B1260,'Emp Master'!$A$2:$C$21,3,FALSE)</f>
        <v>Supervisor-2</v>
      </c>
      <c r="J1260" s="2">
        <f t="shared" si="78"/>
        <v>1</v>
      </c>
      <c r="M1260" t="str">
        <f>VLOOKUP(D1260,'Product Master'!$A$2:$C$31,2,FALSE)</f>
        <v>Product-27</v>
      </c>
      <c r="N1260" s="2">
        <f t="shared" si="79"/>
        <v>1</v>
      </c>
    </row>
    <row r="1261" customHeight="1" spans="1:14">
      <c r="A1261" s="5">
        <f t="shared" si="76"/>
        <v>43487</v>
      </c>
      <c r="B1261" s="6">
        <v>10005</v>
      </c>
      <c r="C1261" s="6" t="str">
        <f>VLOOKUP(B1261,'Emp Master'!$A$2:$C$21,2,FALSE)</f>
        <v>EMP-5</v>
      </c>
      <c r="D1261" s="6" t="s">
        <v>9</v>
      </c>
      <c r="E1261" s="6" t="str">
        <f>VLOOKUP(D1261,'Product Master'!$A$2:$C$31,2,FALSE)</f>
        <v>Product-18</v>
      </c>
      <c r="F1261" s="6">
        <v>186</v>
      </c>
      <c r="G1261" s="7">
        <f>VLOOKUP(D1261,'Product Master'!$A$2:$C$31,3,FALSE)</f>
        <v>291</v>
      </c>
      <c r="H1261" s="7">
        <f t="shared" si="77"/>
        <v>54126</v>
      </c>
      <c r="I1261" t="str">
        <f>VLOOKUP(B1261,'Emp Master'!$A$2:$C$21,3,FALSE)</f>
        <v>Supervisor-1</v>
      </c>
      <c r="J1261" s="2">
        <f t="shared" si="78"/>
        <v>1</v>
      </c>
      <c r="M1261" t="str">
        <f>VLOOKUP(D1261,'Product Master'!$A$2:$C$31,2,FALSE)</f>
        <v>Product-18</v>
      </c>
      <c r="N1261" s="2">
        <f t="shared" si="79"/>
        <v>1</v>
      </c>
    </row>
    <row r="1262" customHeight="1" spans="1:14">
      <c r="A1262" s="5">
        <f t="shared" si="76"/>
        <v>43487</v>
      </c>
      <c r="B1262" s="6">
        <v>10011</v>
      </c>
      <c r="C1262" s="6" t="str">
        <f>VLOOKUP(B1262,'Emp Master'!$A$2:$C$21,2,FALSE)</f>
        <v>EMP-11</v>
      </c>
      <c r="D1262" s="6" t="s">
        <v>24</v>
      </c>
      <c r="E1262" s="6" t="str">
        <f>VLOOKUP(D1262,'Product Master'!$A$2:$C$31,2,FALSE)</f>
        <v>Product-5</v>
      </c>
      <c r="F1262" s="6">
        <v>93</v>
      </c>
      <c r="G1262" s="7">
        <f>VLOOKUP(D1262,'Product Master'!$A$2:$C$31,3,FALSE)</f>
        <v>440</v>
      </c>
      <c r="H1262" s="7">
        <f t="shared" si="77"/>
        <v>40920</v>
      </c>
      <c r="I1262" t="str">
        <f>VLOOKUP(B1262,'Emp Master'!$A$2:$C$21,3,FALSE)</f>
        <v>Supervisor-3</v>
      </c>
      <c r="J1262" s="2">
        <f t="shared" si="78"/>
        <v>1</v>
      </c>
      <c r="M1262" t="str">
        <f>VLOOKUP(D1262,'Product Master'!$A$2:$C$31,2,FALSE)</f>
        <v>Product-5</v>
      </c>
      <c r="N1262" s="2">
        <f t="shared" si="79"/>
        <v>0</v>
      </c>
    </row>
    <row r="1263" customHeight="1" spans="1:14">
      <c r="A1263" s="5">
        <f t="shared" si="76"/>
        <v>43487</v>
      </c>
      <c r="B1263" s="6">
        <v>10001</v>
      </c>
      <c r="C1263" s="6" t="str">
        <f>VLOOKUP(B1263,'Emp Master'!$A$2:$C$21,2,FALSE)</f>
        <v>EMP-1</v>
      </c>
      <c r="D1263" s="6" t="s">
        <v>14</v>
      </c>
      <c r="E1263" s="6" t="str">
        <f>VLOOKUP(D1263,'Product Master'!$A$2:$C$31,2,FALSE)</f>
        <v>Product-27</v>
      </c>
      <c r="F1263" s="6">
        <v>136</v>
      </c>
      <c r="G1263" s="7">
        <f>VLOOKUP(D1263,'Product Master'!$A$2:$C$31,3,FALSE)</f>
        <v>139</v>
      </c>
      <c r="H1263" s="7">
        <f t="shared" si="77"/>
        <v>18904</v>
      </c>
      <c r="I1263" t="str">
        <f>VLOOKUP(B1263,'Emp Master'!$A$2:$C$21,3,FALSE)</f>
        <v>Supervisor-1</v>
      </c>
      <c r="J1263" s="2">
        <f t="shared" si="78"/>
        <v>1</v>
      </c>
      <c r="M1263" t="str">
        <f>VLOOKUP(D1263,'Product Master'!$A$2:$C$31,2,FALSE)</f>
        <v>Product-27</v>
      </c>
      <c r="N1263" s="2">
        <f t="shared" si="79"/>
        <v>1</v>
      </c>
    </row>
    <row r="1264" customHeight="1" spans="1:14">
      <c r="A1264" s="5">
        <f t="shared" si="76"/>
        <v>43487</v>
      </c>
      <c r="B1264" s="6">
        <v>10013</v>
      </c>
      <c r="C1264" s="6" t="str">
        <f>VLOOKUP(B1264,'Emp Master'!$A$2:$C$21,2,FALSE)</f>
        <v>EMP-13</v>
      </c>
      <c r="D1264" s="6" t="s">
        <v>20</v>
      </c>
      <c r="E1264" s="6" t="str">
        <f>VLOOKUP(D1264,'Product Master'!$A$2:$C$31,2,FALSE)</f>
        <v>Product-17</v>
      </c>
      <c r="F1264" s="6">
        <v>101</v>
      </c>
      <c r="G1264" s="7">
        <f>VLOOKUP(D1264,'Product Master'!$A$2:$C$31,3,FALSE)</f>
        <v>116</v>
      </c>
      <c r="H1264" s="7">
        <f t="shared" si="77"/>
        <v>11716</v>
      </c>
      <c r="I1264" t="str">
        <f>VLOOKUP(B1264,'Emp Master'!$A$2:$C$21,3,FALSE)</f>
        <v>Supervisor-3</v>
      </c>
      <c r="J1264" s="2">
        <f t="shared" si="78"/>
        <v>0</v>
      </c>
      <c r="M1264" t="str">
        <f>VLOOKUP(D1264,'Product Master'!$A$2:$C$31,2,FALSE)</f>
        <v>Product-17</v>
      </c>
      <c r="N1264" s="2">
        <f t="shared" si="79"/>
        <v>1</v>
      </c>
    </row>
    <row r="1265" customHeight="1" spans="1:14">
      <c r="A1265" s="5">
        <f t="shared" si="76"/>
        <v>43487</v>
      </c>
      <c r="B1265" s="6">
        <v>10004</v>
      </c>
      <c r="C1265" s="6" t="str">
        <f>VLOOKUP(B1265,'Emp Master'!$A$2:$C$21,2,FALSE)</f>
        <v>EMP-4</v>
      </c>
      <c r="D1265" s="6" t="s">
        <v>25</v>
      </c>
      <c r="E1265" s="6" t="str">
        <f>VLOOKUP(D1265,'Product Master'!$A$2:$C$31,2,FALSE)</f>
        <v>Product-30</v>
      </c>
      <c r="F1265" s="6">
        <v>238</v>
      </c>
      <c r="G1265" s="7">
        <f>VLOOKUP(D1265,'Product Master'!$A$2:$C$31,3,FALSE)</f>
        <v>200</v>
      </c>
      <c r="H1265" s="7">
        <f t="shared" si="77"/>
        <v>47600</v>
      </c>
      <c r="I1265" t="str">
        <f>VLOOKUP(B1265,'Emp Master'!$A$2:$C$21,3,FALSE)</f>
        <v>Supervisor-1</v>
      </c>
      <c r="J1265" s="2">
        <f t="shared" si="78"/>
        <v>1</v>
      </c>
      <c r="M1265" t="str">
        <f>VLOOKUP(D1265,'Product Master'!$A$2:$C$31,2,FALSE)</f>
        <v>Product-30</v>
      </c>
      <c r="N1265" s="2">
        <f t="shared" si="79"/>
        <v>1</v>
      </c>
    </row>
    <row r="1266" customHeight="1" spans="1:14">
      <c r="A1266" s="5">
        <f t="shared" si="76"/>
        <v>43487</v>
      </c>
      <c r="B1266" s="6">
        <v>10014</v>
      </c>
      <c r="C1266" s="6" t="str">
        <f>VLOOKUP(B1266,'Emp Master'!$A$2:$C$21,2,FALSE)</f>
        <v>EMP-14</v>
      </c>
      <c r="D1266" s="6" t="s">
        <v>27</v>
      </c>
      <c r="E1266" s="6" t="str">
        <f>VLOOKUP(D1266,'Product Master'!$A$2:$C$31,2,FALSE)</f>
        <v>Product-13</v>
      </c>
      <c r="F1266" s="6">
        <v>207</v>
      </c>
      <c r="G1266" s="7">
        <f>VLOOKUP(D1266,'Product Master'!$A$2:$C$31,3,FALSE)</f>
        <v>97</v>
      </c>
      <c r="H1266" s="7">
        <f t="shared" si="77"/>
        <v>20079</v>
      </c>
      <c r="I1266" t="str">
        <f>VLOOKUP(B1266,'Emp Master'!$A$2:$C$21,3,FALSE)</f>
        <v>Supervisor-3</v>
      </c>
      <c r="J1266" s="2">
        <f t="shared" si="78"/>
        <v>1</v>
      </c>
      <c r="M1266" t="str">
        <f>VLOOKUP(D1266,'Product Master'!$A$2:$C$31,2,FALSE)</f>
        <v>Product-13</v>
      </c>
      <c r="N1266" s="2">
        <f t="shared" si="79"/>
        <v>1</v>
      </c>
    </row>
    <row r="1267" customHeight="1" spans="1:14">
      <c r="A1267" s="5">
        <f t="shared" si="76"/>
        <v>43487</v>
      </c>
      <c r="B1267" s="6">
        <v>10007</v>
      </c>
      <c r="C1267" s="6" t="str">
        <f>VLOOKUP(B1267,'Emp Master'!$A$2:$C$21,2,FALSE)</f>
        <v>EMP-7</v>
      </c>
      <c r="D1267" s="6" t="s">
        <v>13</v>
      </c>
      <c r="E1267" s="6" t="str">
        <f>VLOOKUP(D1267,'Product Master'!$A$2:$C$31,2,FALSE)</f>
        <v>Product-23</v>
      </c>
      <c r="F1267" s="6">
        <v>103</v>
      </c>
      <c r="G1267" s="7">
        <f>VLOOKUP(D1267,'Product Master'!$A$2:$C$31,3,FALSE)</f>
        <v>239</v>
      </c>
      <c r="H1267" s="7">
        <f t="shared" si="77"/>
        <v>24617</v>
      </c>
      <c r="I1267" t="str">
        <f>VLOOKUP(B1267,'Emp Master'!$A$2:$C$21,3,FALSE)</f>
        <v>Supervisor-2</v>
      </c>
      <c r="J1267" s="2">
        <f t="shared" si="78"/>
        <v>1</v>
      </c>
      <c r="M1267" t="str">
        <f>VLOOKUP(D1267,'Product Master'!$A$2:$C$31,2,FALSE)</f>
        <v>Product-23</v>
      </c>
      <c r="N1267" s="2">
        <f t="shared" si="79"/>
        <v>1</v>
      </c>
    </row>
    <row r="1268" customHeight="1" spans="1:14">
      <c r="A1268" s="5">
        <f t="shared" si="76"/>
        <v>43487</v>
      </c>
      <c r="B1268" s="6">
        <v>10019</v>
      </c>
      <c r="C1268" s="6" t="str">
        <f>VLOOKUP(B1268,'Emp Master'!$A$2:$C$21,2,FALSE)</f>
        <v>EMP-19</v>
      </c>
      <c r="D1268" s="6" t="s">
        <v>16</v>
      </c>
      <c r="E1268" s="6" t="str">
        <f>VLOOKUP(D1268,'Product Master'!$A$2:$C$31,2,FALSE)</f>
        <v>Product-15</v>
      </c>
      <c r="F1268" s="6">
        <v>126</v>
      </c>
      <c r="G1268" s="7">
        <f>VLOOKUP(D1268,'Product Master'!$A$2:$C$31,3,FALSE)</f>
        <v>122</v>
      </c>
      <c r="H1268" s="7">
        <f t="shared" si="77"/>
        <v>15372</v>
      </c>
      <c r="I1268" t="str">
        <f>VLOOKUP(B1268,'Emp Master'!$A$2:$C$21,3,FALSE)</f>
        <v>Supervisor-4</v>
      </c>
      <c r="J1268" s="2">
        <f t="shared" si="78"/>
        <v>1</v>
      </c>
      <c r="M1268" t="str">
        <f>VLOOKUP(D1268,'Product Master'!$A$2:$C$31,2,FALSE)</f>
        <v>Product-15</v>
      </c>
      <c r="N1268" s="2">
        <f t="shared" si="79"/>
        <v>1</v>
      </c>
    </row>
    <row r="1269" customHeight="1" spans="1:14">
      <c r="A1269" s="5">
        <f t="shared" si="76"/>
        <v>43487</v>
      </c>
      <c r="B1269" s="6">
        <v>10015</v>
      </c>
      <c r="C1269" s="6" t="str">
        <f>VLOOKUP(B1269,'Emp Master'!$A$2:$C$21,2,FALSE)</f>
        <v>EMP-15</v>
      </c>
      <c r="D1269" s="6" t="s">
        <v>16</v>
      </c>
      <c r="E1269" s="6" t="str">
        <f>VLOOKUP(D1269,'Product Master'!$A$2:$C$31,2,FALSE)</f>
        <v>Product-15</v>
      </c>
      <c r="F1269" s="6">
        <v>152</v>
      </c>
      <c r="G1269" s="7">
        <f>VLOOKUP(D1269,'Product Master'!$A$2:$C$31,3,FALSE)</f>
        <v>122</v>
      </c>
      <c r="H1269" s="7">
        <f t="shared" si="77"/>
        <v>18544</v>
      </c>
      <c r="I1269" t="str">
        <f>VLOOKUP(B1269,'Emp Master'!$A$2:$C$21,3,FALSE)</f>
        <v>Supervisor-3</v>
      </c>
      <c r="J1269" s="2">
        <f t="shared" si="78"/>
        <v>1</v>
      </c>
      <c r="M1269" t="str">
        <f>VLOOKUP(D1269,'Product Master'!$A$2:$C$31,2,FALSE)</f>
        <v>Product-15</v>
      </c>
      <c r="N1269" s="2">
        <f t="shared" si="79"/>
        <v>1</v>
      </c>
    </row>
    <row r="1270" customHeight="1" spans="1:14">
      <c r="A1270" s="5">
        <f t="shared" si="76"/>
        <v>43487</v>
      </c>
      <c r="B1270" s="6">
        <v>10015</v>
      </c>
      <c r="C1270" s="6" t="str">
        <f>VLOOKUP(B1270,'Emp Master'!$A$2:$C$21,2,FALSE)</f>
        <v>EMP-15</v>
      </c>
      <c r="D1270" s="6" t="s">
        <v>26</v>
      </c>
      <c r="E1270" s="6" t="str">
        <f>VLOOKUP(D1270,'Product Master'!$A$2:$C$31,2,FALSE)</f>
        <v>Product-28</v>
      </c>
      <c r="F1270" s="6">
        <v>105</v>
      </c>
      <c r="G1270" s="7">
        <f>VLOOKUP(D1270,'Product Master'!$A$2:$C$31,3,FALSE)</f>
        <v>107</v>
      </c>
      <c r="H1270" s="7">
        <f t="shared" si="77"/>
        <v>11235</v>
      </c>
      <c r="I1270" t="str">
        <f>VLOOKUP(B1270,'Emp Master'!$A$2:$C$21,3,FALSE)</f>
        <v>Supervisor-3</v>
      </c>
      <c r="J1270" s="2">
        <f t="shared" si="78"/>
        <v>0</v>
      </c>
      <c r="M1270" t="str">
        <f>VLOOKUP(D1270,'Product Master'!$A$2:$C$31,2,FALSE)</f>
        <v>Product-28</v>
      </c>
      <c r="N1270" s="2">
        <f t="shared" si="79"/>
        <v>1</v>
      </c>
    </row>
    <row r="1271" customHeight="1" spans="1:14">
      <c r="A1271" s="5">
        <f t="shared" si="76"/>
        <v>43487</v>
      </c>
      <c r="B1271" s="6">
        <v>10007</v>
      </c>
      <c r="C1271" s="6" t="str">
        <f>VLOOKUP(B1271,'Emp Master'!$A$2:$C$21,2,FALSE)</f>
        <v>EMP-7</v>
      </c>
      <c r="D1271" s="6" t="s">
        <v>26</v>
      </c>
      <c r="E1271" s="6" t="str">
        <f>VLOOKUP(D1271,'Product Master'!$A$2:$C$31,2,FALSE)</f>
        <v>Product-28</v>
      </c>
      <c r="F1271" s="6">
        <v>219</v>
      </c>
      <c r="G1271" s="7">
        <f>VLOOKUP(D1271,'Product Master'!$A$2:$C$31,3,FALSE)</f>
        <v>107</v>
      </c>
      <c r="H1271" s="7">
        <f t="shared" si="77"/>
        <v>23433</v>
      </c>
      <c r="I1271" t="str">
        <f>VLOOKUP(B1271,'Emp Master'!$A$2:$C$21,3,FALSE)</f>
        <v>Supervisor-2</v>
      </c>
      <c r="J1271" s="2">
        <f t="shared" si="78"/>
        <v>1</v>
      </c>
      <c r="M1271" t="str">
        <f>VLOOKUP(D1271,'Product Master'!$A$2:$C$31,2,FALSE)</f>
        <v>Product-28</v>
      </c>
      <c r="N1271" s="2">
        <f t="shared" si="79"/>
        <v>1</v>
      </c>
    </row>
    <row r="1272" customHeight="1" spans="1:14">
      <c r="A1272" s="5">
        <f t="shared" si="76"/>
        <v>43487</v>
      </c>
      <c r="B1272" s="6">
        <v>10018</v>
      </c>
      <c r="C1272" s="6" t="str">
        <f>VLOOKUP(B1272,'Emp Master'!$A$2:$C$21,2,FALSE)</f>
        <v>EMP-18</v>
      </c>
      <c r="D1272" s="6" t="s">
        <v>8</v>
      </c>
      <c r="E1272" s="6" t="str">
        <f>VLOOKUP(D1272,'Product Master'!$A$2:$C$31,2,FALSE)</f>
        <v>Product-4</v>
      </c>
      <c r="F1272" s="6">
        <v>150</v>
      </c>
      <c r="G1272" s="7">
        <f>VLOOKUP(D1272,'Product Master'!$A$2:$C$31,3,FALSE)</f>
        <v>84</v>
      </c>
      <c r="H1272" s="7">
        <f t="shared" si="77"/>
        <v>12600</v>
      </c>
      <c r="I1272" t="str">
        <f>VLOOKUP(B1272,'Emp Master'!$A$2:$C$21,3,FALSE)</f>
        <v>Supervisor-4</v>
      </c>
      <c r="J1272" s="2">
        <f t="shared" si="78"/>
        <v>0</v>
      </c>
      <c r="M1272" t="str">
        <f>VLOOKUP(D1272,'Product Master'!$A$2:$C$31,2,FALSE)</f>
        <v>Product-4</v>
      </c>
      <c r="N1272" s="2">
        <f t="shared" si="79"/>
        <v>1</v>
      </c>
    </row>
    <row r="1273" customHeight="1" spans="1:14">
      <c r="A1273" s="5">
        <f t="shared" si="76"/>
        <v>43487</v>
      </c>
      <c r="B1273" s="6">
        <v>10013</v>
      </c>
      <c r="C1273" s="6" t="str">
        <f>VLOOKUP(B1273,'Emp Master'!$A$2:$C$21,2,FALSE)</f>
        <v>EMP-13</v>
      </c>
      <c r="D1273" s="6" t="s">
        <v>27</v>
      </c>
      <c r="E1273" s="6" t="str">
        <f>VLOOKUP(D1273,'Product Master'!$A$2:$C$31,2,FALSE)</f>
        <v>Product-13</v>
      </c>
      <c r="F1273" s="6">
        <v>189</v>
      </c>
      <c r="G1273" s="7">
        <f>VLOOKUP(D1273,'Product Master'!$A$2:$C$31,3,FALSE)</f>
        <v>97</v>
      </c>
      <c r="H1273" s="7">
        <f t="shared" si="77"/>
        <v>18333</v>
      </c>
      <c r="I1273" t="str">
        <f>VLOOKUP(B1273,'Emp Master'!$A$2:$C$21,3,FALSE)</f>
        <v>Supervisor-3</v>
      </c>
      <c r="J1273" s="2">
        <f t="shared" si="78"/>
        <v>1</v>
      </c>
      <c r="M1273" t="str">
        <f>VLOOKUP(D1273,'Product Master'!$A$2:$C$31,2,FALSE)</f>
        <v>Product-13</v>
      </c>
      <c r="N1273" s="2">
        <f t="shared" si="79"/>
        <v>1</v>
      </c>
    </row>
    <row r="1274" customHeight="1" spans="1:14">
      <c r="A1274" s="5">
        <f t="shared" si="76"/>
        <v>43487</v>
      </c>
      <c r="B1274" s="6">
        <v>10002</v>
      </c>
      <c r="C1274" s="6" t="str">
        <f>VLOOKUP(B1274,'Emp Master'!$A$2:$C$21,2,FALSE)</f>
        <v>EMP-2</v>
      </c>
      <c r="D1274" s="6" t="s">
        <v>23</v>
      </c>
      <c r="E1274" s="6" t="str">
        <f>VLOOKUP(D1274,'Product Master'!$A$2:$C$31,2,FALSE)</f>
        <v>Product-20</v>
      </c>
      <c r="F1274" s="6">
        <v>242</v>
      </c>
      <c r="G1274" s="7">
        <f>VLOOKUP(D1274,'Product Master'!$A$2:$C$31,3,FALSE)</f>
        <v>70</v>
      </c>
      <c r="H1274" s="7">
        <f t="shared" si="77"/>
        <v>16940</v>
      </c>
      <c r="I1274" t="str">
        <f>VLOOKUP(B1274,'Emp Master'!$A$2:$C$21,3,FALSE)</f>
        <v>Supervisor-1</v>
      </c>
      <c r="J1274" s="2">
        <f t="shared" si="78"/>
        <v>1</v>
      </c>
      <c r="M1274" t="str">
        <f>VLOOKUP(D1274,'Product Master'!$A$2:$C$31,2,FALSE)</f>
        <v>Product-20</v>
      </c>
      <c r="N1274" s="2">
        <f t="shared" si="79"/>
        <v>1</v>
      </c>
    </row>
    <row r="1275" customHeight="1" spans="1:14">
      <c r="A1275" s="5">
        <f t="shared" si="76"/>
        <v>43487</v>
      </c>
      <c r="B1275" s="6">
        <v>10009</v>
      </c>
      <c r="C1275" s="6" t="str">
        <f>VLOOKUP(B1275,'Emp Master'!$A$2:$C$21,2,FALSE)</f>
        <v>EMP-9</v>
      </c>
      <c r="D1275" s="6" t="s">
        <v>8</v>
      </c>
      <c r="E1275" s="6" t="str">
        <f>VLOOKUP(D1275,'Product Master'!$A$2:$C$31,2,FALSE)</f>
        <v>Product-4</v>
      </c>
      <c r="F1275" s="6">
        <v>299</v>
      </c>
      <c r="G1275" s="7">
        <f>VLOOKUP(D1275,'Product Master'!$A$2:$C$31,3,FALSE)</f>
        <v>84</v>
      </c>
      <c r="H1275" s="7">
        <f t="shared" si="77"/>
        <v>25116</v>
      </c>
      <c r="I1275" t="str">
        <f>VLOOKUP(B1275,'Emp Master'!$A$2:$C$21,3,FALSE)</f>
        <v>Supervisor-2</v>
      </c>
      <c r="J1275" s="2">
        <f t="shared" si="78"/>
        <v>1</v>
      </c>
      <c r="M1275" t="str">
        <f>VLOOKUP(D1275,'Product Master'!$A$2:$C$31,2,FALSE)</f>
        <v>Product-4</v>
      </c>
      <c r="N1275" s="2">
        <f t="shared" si="79"/>
        <v>1</v>
      </c>
    </row>
    <row r="1276" customHeight="1" spans="1:14">
      <c r="A1276" s="5">
        <f t="shared" si="76"/>
        <v>43487</v>
      </c>
      <c r="B1276" s="6">
        <v>10003</v>
      </c>
      <c r="C1276" s="6" t="str">
        <f>VLOOKUP(B1276,'Emp Master'!$A$2:$C$21,2,FALSE)</f>
        <v>EMP-3</v>
      </c>
      <c r="D1276" s="6" t="s">
        <v>6</v>
      </c>
      <c r="E1276" s="6" t="str">
        <f>VLOOKUP(D1276,'Product Master'!$A$2:$C$31,2,FALSE)</f>
        <v>Product-19</v>
      </c>
      <c r="F1276" s="6">
        <v>126</v>
      </c>
      <c r="G1276" s="7">
        <f>VLOOKUP(D1276,'Product Master'!$A$2:$C$31,3,FALSE)</f>
        <v>79</v>
      </c>
      <c r="H1276" s="7">
        <f t="shared" si="77"/>
        <v>9954</v>
      </c>
      <c r="I1276" t="str">
        <f>VLOOKUP(B1276,'Emp Master'!$A$2:$C$21,3,FALSE)</f>
        <v>Supervisor-1</v>
      </c>
      <c r="J1276" s="2">
        <f t="shared" si="78"/>
        <v>0</v>
      </c>
      <c r="M1276" t="str">
        <f>VLOOKUP(D1276,'Product Master'!$A$2:$C$31,2,FALSE)</f>
        <v>Product-19</v>
      </c>
      <c r="N1276" s="2">
        <f t="shared" si="79"/>
        <v>1</v>
      </c>
    </row>
    <row r="1277" customHeight="1" spans="1:14">
      <c r="A1277" s="5">
        <f t="shared" ref="A1277:A1340" si="80">A1218+1</f>
        <v>43487</v>
      </c>
      <c r="B1277" s="6">
        <v>10004</v>
      </c>
      <c r="C1277" s="6" t="str">
        <f>VLOOKUP(B1277,'Emp Master'!$A$2:$C$21,2,FALSE)</f>
        <v>EMP-4</v>
      </c>
      <c r="D1277" s="6" t="s">
        <v>23</v>
      </c>
      <c r="E1277" s="6" t="str">
        <f>VLOOKUP(D1277,'Product Master'!$A$2:$C$31,2,FALSE)</f>
        <v>Product-20</v>
      </c>
      <c r="F1277" s="6">
        <v>88</v>
      </c>
      <c r="G1277" s="7">
        <f>VLOOKUP(D1277,'Product Master'!$A$2:$C$31,3,FALSE)</f>
        <v>70</v>
      </c>
      <c r="H1277" s="7">
        <f t="shared" si="77"/>
        <v>6160</v>
      </c>
      <c r="I1277" t="str">
        <f>VLOOKUP(B1277,'Emp Master'!$A$2:$C$21,3,FALSE)</f>
        <v>Supervisor-1</v>
      </c>
      <c r="J1277" s="2">
        <f t="shared" si="78"/>
        <v>0</v>
      </c>
      <c r="M1277" t="str">
        <f>VLOOKUP(D1277,'Product Master'!$A$2:$C$31,2,FALSE)</f>
        <v>Product-20</v>
      </c>
      <c r="N1277" s="2">
        <f t="shared" si="79"/>
        <v>0</v>
      </c>
    </row>
    <row r="1278" customHeight="1" spans="1:14">
      <c r="A1278" s="5">
        <f t="shared" si="80"/>
        <v>43487</v>
      </c>
      <c r="B1278" s="6">
        <v>10012</v>
      </c>
      <c r="C1278" s="6" t="str">
        <f>VLOOKUP(B1278,'Emp Master'!$A$2:$C$21,2,FALSE)</f>
        <v>EMP-12</v>
      </c>
      <c r="D1278" s="6" t="s">
        <v>30</v>
      </c>
      <c r="E1278" s="6" t="str">
        <f>VLOOKUP(D1278,'Product Master'!$A$2:$C$31,2,FALSE)</f>
        <v>Product-3</v>
      </c>
      <c r="F1278" s="6">
        <v>249</v>
      </c>
      <c r="G1278" s="7">
        <f>VLOOKUP(D1278,'Product Master'!$A$2:$C$31,3,FALSE)</f>
        <v>139</v>
      </c>
      <c r="H1278" s="7">
        <f t="shared" si="77"/>
        <v>34611</v>
      </c>
      <c r="I1278" t="str">
        <f>VLOOKUP(B1278,'Emp Master'!$A$2:$C$21,3,FALSE)</f>
        <v>Supervisor-3</v>
      </c>
      <c r="J1278" s="2">
        <f t="shared" si="78"/>
        <v>1</v>
      </c>
      <c r="M1278" t="str">
        <f>VLOOKUP(D1278,'Product Master'!$A$2:$C$31,2,FALSE)</f>
        <v>Product-3</v>
      </c>
      <c r="N1278" s="2">
        <f t="shared" si="79"/>
        <v>1</v>
      </c>
    </row>
    <row r="1279" customHeight="1" spans="1:14">
      <c r="A1279" s="5">
        <f t="shared" si="80"/>
        <v>43487</v>
      </c>
      <c r="B1279" s="6">
        <v>10006</v>
      </c>
      <c r="C1279" s="6" t="str">
        <f>VLOOKUP(B1279,'Emp Master'!$A$2:$C$21,2,FALSE)</f>
        <v>EMP-6</v>
      </c>
      <c r="D1279" s="6" t="s">
        <v>16</v>
      </c>
      <c r="E1279" s="6" t="str">
        <f>VLOOKUP(D1279,'Product Master'!$A$2:$C$31,2,FALSE)</f>
        <v>Product-15</v>
      </c>
      <c r="F1279" s="6">
        <v>120</v>
      </c>
      <c r="G1279" s="7">
        <f>VLOOKUP(D1279,'Product Master'!$A$2:$C$31,3,FALSE)</f>
        <v>122</v>
      </c>
      <c r="H1279" s="7">
        <f t="shared" si="77"/>
        <v>14640</v>
      </c>
      <c r="I1279" t="str">
        <f>VLOOKUP(B1279,'Emp Master'!$A$2:$C$21,3,FALSE)</f>
        <v>Supervisor-1</v>
      </c>
      <c r="J1279" s="2">
        <f t="shared" si="78"/>
        <v>0</v>
      </c>
      <c r="M1279" t="str">
        <f>VLOOKUP(D1279,'Product Master'!$A$2:$C$31,2,FALSE)</f>
        <v>Product-15</v>
      </c>
      <c r="N1279" s="2">
        <f t="shared" si="79"/>
        <v>1</v>
      </c>
    </row>
    <row r="1280" customHeight="1" spans="1:14">
      <c r="A1280" s="5">
        <f t="shared" si="80"/>
        <v>43487</v>
      </c>
      <c r="B1280" s="6">
        <v>10016</v>
      </c>
      <c r="C1280" s="6" t="str">
        <f>VLOOKUP(B1280,'Emp Master'!$A$2:$C$21,2,FALSE)</f>
        <v>EMP-16</v>
      </c>
      <c r="D1280" s="6" t="s">
        <v>17</v>
      </c>
      <c r="E1280" s="6" t="str">
        <f>VLOOKUP(D1280,'Product Master'!$A$2:$C$31,2,FALSE)</f>
        <v>Product-24</v>
      </c>
      <c r="F1280" s="6">
        <v>254</v>
      </c>
      <c r="G1280" s="7">
        <f>VLOOKUP(D1280,'Product Master'!$A$2:$C$31,3,FALSE)</f>
        <v>687</v>
      </c>
      <c r="H1280" s="7">
        <f t="shared" si="77"/>
        <v>174498</v>
      </c>
      <c r="I1280" t="str">
        <f>VLOOKUP(B1280,'Emp Master'!$A$2:$C$21,3,FALSE)</f>
        <v>Supervisor-4</v>
      </c>
      <c r="J1280" s="2">
        <f t="shared" si="78"/>
        <v>1</v>
      </c>
      <c r="M1280" t="str">
        <f>VLOOKUP(D1280,'Product Master'!$A$2:$C$31,2,FALSE)</f>
        <v>Product-24</v>
      </c>
      <c r="N1280" s="2">
        <f t="shared" si="79"/>
        <v>1</v>
      </c>
    </row>
    <row r="1281" customHeight="1" spans="1:14">
      <c r="A1281" s="5">
        <f t="shared" si="80"/>
        <v>43487</v>
      </c>
      <c r="B1281" s="6">
        <v>10014</v>
      </c>
      <c r="C1281" s="6" t="str">
        <f>VLOOKUP(B1281,'Emp Master'!$A$2:$C$21,2,FALSE)</f>
        <v>EMP-14</v>
      </c>
      <c r="D1281" s="6" t="s">
        <v>23</v>
      </c>
      <c r="E1281" s="6" t="str">
        <f>VLOOKUP(D1281,'Product Master'!$A$2:$C$31,2,FALSE)</f>
        <v>Product-20</v>
      </c>
      <c r="F1281" s="6">
        <v>268</v>
      </c>
      <c r="G1281" s="7">
        <f>VLOOKUP(D1281,'Product Master'!$A$2:$C$31,3,FALSE)</f>
        <v>70</v>
      </c>
      <c r="H1281" s="7">
        <f t="shared" si="77"/>
        <v>18760</v>
      </c>
      <c r="I1281" t="str">
        <f>VLOOKUP(B1281,'Emp Master'!$A$2:$C$21,3,FALSE)</f>
        <v>Supervisor-3</v>
      </c>
      <c r="J1281" s="2">
        <f t="shared" si="78"/>
        <v>1</v>
      </c>
      <c r="M1281" t="str">
        <f>VLOOKUP(D1281,'Product Master'!$A$2:$C$31,2,FALSE)</f>
        <v>Product-20</v>
      </c>
      <c r="N1281" s="2">
        <f t="shared" si="79"/>
        <v>1</v>
      </c>
    </row>
    <row r="1282" customHeight="1" spans="1:14">
      <c r="A1282" s="5">
        <f t="shared" si="80"/>
        <v>43487</v>
      </c>
      <c r="B1282" s="6">
        <v>10016</v>
      </c>
      <c r="C1282" s="6" t="str">
        <f>VLOOKUP(B1282,'Emp Master'!$A$2:$C$21,2,FALSE)</f>
        <v>EMP-16</v>
      </c>
      <c r="D1282" s="6" t="s">
        <v>33</v>
      </c>
      <c r="E1282" s="6" t="str">
        <f>VLOOKUP(D1282,'Product Master'!$A$2:$C$31,2,FALSE)</f>
        <v>Product-11</v>
      </c>
      <c r="F1282" s="6">
        <v>79</v>
      </c>
      <c r="G1282" s="7">
        <f>VLOOKUP(D1282,'Product Master'!$A$2:$C$31,3,FALSE)</f>
        <v>239</v>
      </c>
      <c r="H1282" s="7">
        <f t="shared" si="77"/>
        <v>18881</v>
      </c>
      <c r="I1282" t="str">
        <f>VLOOKUP(B1282,'Emp Master'!$A$2:$C$21,3,FALSE)</f>
        <v>Supervisor-4</v>
      </c>
      <c r="J1282" s="2">
        <f t="shared" si="78"/>
        <v>1</v>
      </c>
      <c r="M1282" t="str">
        <f>VLOOKUP(D1282,'Product Master'!$A$2:$C$31,2,FALSE)</f>
        <v>Product-11</v>
      </c>
      <c r="N1282" s="2">
        <f t="shared" si="79"/>
        <v>0</v>
      </c>
    </row>
    <row r="1283" customHeight="1" spans="1:14">
      <c r="A1283" s="5">
        <f t="shared" si="80"/>
        <v>43487</v>
      </c>
      <c r="B1283" s="6">
        <v>10007</v>
      </c>
      <c r="C1283" s="6" t="str">
        <f>VLOOKUP(B1283,'Emp Master'!$A$2:$C$21,2,FALSE)</f>
        <v>EMP-7</v>
      </c>
      <c r="D1283" s="6" t="s">
        <v>19</v>
      </c>
      <c r="E1283" s="6" t="str">
        <f>VLOOKUP(D1283,'Product Master'!$A$2:$C$31,2,FALSE)</f>
        <v>Product-14</v>
      </c>
      <c r="F1283" s="6">
        <v>64</v>
      </c>
      <c r="G1283" s="7">
        <f>VLOOKUP(D1283,'Product Master'!$A$2:$C$31,3,FALSE)</f>
        <v>150</v>
      </c>
      <c r="H1283" s="7">
        <f t="shared" ref="H1283:H1346" si="81">F1283*G1283</f>
        <v>9600</v>
      </c>
      <c r="I1283" t="str">
        <f>VLOOKUP(B1283,'Emp Master'!$A$2:$C$21,3,FALSE)</f>
        <v>Supervisor-2</v>
      </c>
      <c r="J1283" s="2">
        <f t="shared" ref="J1283:J1346" si="82">IF(H1283&lt;15000,0,1)</f>
        <v>0</v>
      </c>
      <c r="M1283" t="str">
        <f>VLOOKUP(D1283,'Product Master'!$A$2:$C$31,2,FALSE)</f>
        <v>Product-14</v>
      </c>
      <c r="N1283" s="2">
        <f t="shared" ref="N1283:N1346" si="83">IF(F1283&lt;100,0,1)</f>
        <v>0</v>
      </c>
    </row>
    <row r="1284" customHeight="1" spans="1:14">
      <c r="A1284" s="5">
        <f t="shared" si="80"/>
        <v>43487</v>
      </c>
      <c r="B1284" s="6">
        <v>10007</v>
      </c>
      <c r="C1284" s="6" t="str">
        <f>VLOOKUP(B1284,'Emp Master'!$A$2:$C$21,2,FALSE)</f>
        <v>EMP-7</v>
      </c>
      <c r="D1284" s="6" t="s">
        <v>12</v>
      </c>
      <c r="E1284" s="6" t="str">
        <f>VLOOKUP(D1284,'Product Master'!$A$2:$C$31,2,FALSE)</f>
        <v>Product-8</v>
      </c>
      <c r="F1284" s="6">
        <v>265</v>
      </c>
      <c r="G1284" s="7">
        <f>VLOOKUP(D1284,'Product Master'!$A$2:$C$31,3,FALSE)</f>
        <v>68</v>
      </c>
      <c r="H1284" s="7">
        <f t="shared" si="81"/>
        <v>18020</v>
      </c>
      <c r="I1284" t="str">
        <f>VLOOKUP(B1284,'Emp Master'!$A$2:$C$21,3,FALSE)</f>
        <v>Supervisor-2</v>
      </c>
      <c r="J1284" s="2">
        <f t="shared" si="82"/>
        <v>1</v>
      </c>
      <c r="M1284" t="str">
        <f>VLOOKUP(D1284,'Product Master'!$A$2:$C$31,2,FALSE)</f>
        <v>Product-8</v>
      </c>
      <c r="N1284" s="2">
        <f t="shared" si="83"/>
        <v>1</v>
      </c>
    </row>
    <row r="1285" customHeight="1" spans="1:14">
      <c r="A1285" s="5">
        <f t="shared" si="80"/>
        <v>43487</v>
      </c>
      <c r="B1285" s="6">
        <v>10007</v>
      </c>
      <c r="C1285" s="6" t="str">
        <f>VLOOKUP(B1285,'Emp Master'!$A$2:$C$21,2,FALSE)</f>
        <v>EMP-7</v>
      </c>
      <c r="D1285" s="6" t="s">
        <v>29</v>
      </c>
      <c r="E1285" s="6" t="str">
        <f>VLOOKUP(D1285,'Product Master'!$A$2:$C$31,2,FALSE)</f>
        <v>Product-12</v>
      </c>
      <c r="F1285" s="6">
        <v>53</v>
      </c>
      <c r="G1285" s="7">
        <f>VLOOKUP(D1285,'Product Master'!$A$2:$C$31,3,FALSE)</f>
        <v>808</v>
      </c>
      <c r="H1285" s="7">
        <f t="shared" si="81"/>
        <v>42824</v>
      </c>
      <c r="I1285" t="str">
        <f>VLOOKUP(B1285,'Emp Master'!$A$2:$C$21,3,FALSE)</f>
        <v>Supervisor-2</v>
      </c>
      <c r="J1285" s="2">
        <f t="shared" si="82"/>
        <v>1</v>
      </c>
      <c r="M1285" t="str">
        <f>VLOOKUP(D1285,'Product Master'!$A$2:$C$31,2,FALSE)</f>
        <v>Product-12</v>
      </c>
      <c r="N1285" s="2">
        <f t="shared" si="83"/>
        <v>0</v>
      </c>
    </row>
    <row r="1286" customHeight="1" spans="1:14">
      <c r="A1286" s="5">
        <f t="shared" si="80"/>
        <v>43487</v>
      </c>
      <c r="B1286" s="6">
        <v>10011</v>
      </c>
      <c r="C1286" s="6" t="str">
        <f>VLOOKUP(B1286,'Emp Master'!$A$2:$C$21,2,FALSE)</f>
        <v>EMP-11</v>
      </c>
      <c r="D1286" s="6" t="s">
        <v>12</v>
      </c>
      <c r="E1286" s="6" t="str">
        <f>VLOOKUP(D1286,'Product Master'!$A$2:$C$31,2,FALSE)</f>
        <v>Product-8</v>
      </c>
      <c r="F1286" s="6">
        <v>285</v>
      </c>
      <c r="G1286" s="7">
        <f>VLOOKUP(D1286,'Product Master'!$A$2:$C$31,3,FALSE)</f>
        <v>68</v>
      </c>
      <c r="H1286" s="7">
        <f t="shared" si="81"/>
        <v>19380</v>
      </c>
      <c r="I1286" t="str">
        <f>VLOOKUP(B1286,'Emp Master'!$A$2:$C$21,3,FALSE)</f>
        <v>Supervisor-3</v>
      </c>
      <c r="J1286" s="2">
        <f t="shared" si="82"/>
        <v>1</v>
      </c>
      <c r="M1286" t="str">
        <f>VLOOKUP(D1286,'Product Master'!$A$2:$C$31,2,FALSE)</f>
        <v>Product-8</v>
      </c>
      <c r="N1286" s="2">
        <f t="shared" si="83"/>
        <v>1</v>
      </c>
    </row>
    <row r="1287" customHeight="1" spans="1:14">
      <c r="A1287" s="5">
        <f t="shared" si="80"/>
        <v>43487</v>
      </c>
      <c r="B1287" s="6">
        <v>10007</v>
      </c>
      <c r="C1287" s="6" t="str">
        <f>VLOOKUP(B1287,'Emp Master'!$A$2:$C$21,2,FALSE)</f>
        <v>EMP-7</v>
      </c>
      <c r="D1287" s="6" t="s">
        <v>29</v>
      </c>
      <c r="E1287" s="6" t="str">
        <f>VLOOKUP(D1287,'Product Master'!$A$2:$C$31,2,FALSE)</f>
        <v>Product-12</v>
      </c>
      <c r="F1287" s="6">
        <v>151</v>
      </c>
      <c r="G1287" s="7">
        <f>VLOOKUP(D1287,'Product Master'!$A$2:$C$31,3,FALSE)</f>
        <v>808</v>
      </c>
      <c r="H1287" s="7">
        <f t="shared" si="81"/>
        <v>122008</v>
      </c>
      <c r="I1287" t="str">
        <f>VLOOKUP(B1287,'Emp Master'!$A$2:$C$21,3,FALSE)</f>
        <v>Supervisor-2</v>
      </c>
      <c r="J1287" s="2">
        <f t="shared" si="82"/>
        <v>1</v>
      </c>
      <c r="M1287" t="str">
        <f>VLOOKUP(D1287,'Product Master'!$A$2:$C$31,2,FALSE)</f>
        <v>Product-12</v>
      </c>
      <c r="N1287" s="2">
        <f t="shared" si="83"/>
        <v>1</v>
      </c>
    </row>
    <row r="1288" customHeight="1" spans="1:14">
      <c r="A1288" s="5">
        <f t="shared" si="80"/>
        <v>43487</v>
      </c>
      <c r="B1288" s="6">
        <v>10013</v>
      </c>
      <c r="C1288" s="6" t="str">
        <f>VLOOKUP(B1288,'Emp Master'!$A$2:$C$21,2,FALSE)</f>
        <v>EMP-13</v>
      </c>
      <c r="D1288" s="6" t="s">
        <v>33</v>
      </c>
      <c r="E1288" s="6" t="str">
        <f>VLOOKUP(D1288,'Product Master'!$A$2:$C$31,2,FALSE)</f>
        <v>Product-11</v>
      </c>
      <c r="F1288" s="6">
        <v>131</v>
      </c>
      <c r="G1288" s="7">
        <f>VLOOKUP(D1288,'Product Master'!$A$2:$C$31,3,FALSE)</f>
        <v>239</v>
      </c>
      <c r="H1288" s="7">
        <f t="shared" si="81"/>
        <v>31309</v>
      </c>
      <c r="I1288" t="str">
        <f>VLOOKUP(B1288,'Emp Master'!$A$2:$C$21,3,FALSE)</f>
        <v>Supervisor-3</v>
      </c>
      <c r="J1288" s="2">
        <f t="shared" si="82"/>
        <v>1</v>
      </c>
      <c r="M1288" t="str">
        <f>VLOOKUP(D1288,'Product Master'!$A$2:$C$31,2,FALSE)</f>
        <v>Product-11</v>
      </c>
      <c r="N1288" s="2">
        <f t="shared" si="83"/>
        <v>1</v>
      </c>
    </row>
    <row r="1289" customHeight="1" spans="1:14">
      <c r="A1289" s="5">
        <f t="shared" si="80"/>
        <v>43487</v>
      </c>
      <c r="B1289" s="6">
        <v>10013</v>
      </c>
      <c r="C1289" s="6" t="str">
        <f>VLOOKUP(B1289,'Emp Master'!$A$2:$C$21,2,FALSE)</f>
        <v>EMP-13</v>
      </c>
      <c r="D1289" s="6" t="s">
        <v>15</v>
      </c>
      <c r="E1289" s="6" t="str">
        <f>VLOOKUP(D1289,'Product Master'!$A$2:$C$31,2,FALSE)</f>
        <v>Product-29</v>
      </c>
      <c r="F1289" s="6">
        <v>50</v>
      </c>
      <c r="G1289" s="7">
        <f>VLOOKUP(D1289,'Product Master'!$A$2:$C$31,3,FALSE)</f>
        <v>129</v>
      </c>
      <c r="H1289" s="7">
        <f t="shared" si="81"/>
        <v>6450</v>
      </c>
      <c r="I1289" t="str">
        <f>VLOOKUP(B1289,'Emp Master'!$A$2:$C$21,3,FALSE)</f>
        <v>Supervisor-3</v>
      </c>
      <c r="J1289" s="2">
        <f t="shared" si="82"/>
        <v>0</v>
      </c>
      <c r="M1289" t="str">
        <f>VLOOKUP(D1289,'Product Master'!$A$2:$C$31,2,FALSE)</f>
        <v>Product-29</v>
      </c>
      <c r="N1289" s="2">
        <f t="shared" si="83"/>
        <v>0</v>
      </c>
    </row>
    <row r="1290" customHeight="1" spans="1:14">
      <c r="A1290" s="5">
        <f t="shared" si="80"/>
        <v>43487</v>
      </c>
      <c r="B1290" s="6">
        <v>10004</v>
      </c>
      <c r="C1290" s="6" t="str">
        <f>VLOOKUP(B1290,'Emp Master'!$A$2:$C$21,2,FALSE)</f>
        <v>EMP-4</v>
      </c>
      <c r="D1290" s="6" t="s">
        <v>28</v>
      </c>
      <c r="E1290" s="6" t="str">
        <f>VLOOKUP(D1290,'Product Master'!$A$2:$C$31,2,FALSE)</f>
        <v>Product-2</v>
      </c>
      <c r="F1290" s="6">
        <v>155</v>
      </c>
      <c r="G1290" s="7">
        <f>VLOOKUP(D1290,'Product Master'!$A$2:$C$31,3,FALSE)</f>
        <v>114</v>
      </c>
      <c r="H1290" s="7">
        <f t="shared" si="81"/>
        <v>17670</v>
      </c>
      <c r="I1290" t="str">
        <f>VLOOKUP(B1290,'Emp Master'!$A$2:$C$21,3,FALSE)</f>
        <v>Supervisor-1</v>
      </c>
      <c r="J1290" s="2">
        <f t="shared" si="82"/>
        <v>1</v>
      </c>
      <c r="M1290" t="str">
        <f>VLOOKUP(D1290,'Product Master'!$A$2:$C$31,2,FALSE)</f>
        <v>Product-2</v>
      </c>
      <c r="N1290" s="2">
        <f t="shared" si="83"/>
        <v>1</v>
      </c>
    </row>
    <row r="1291" customHeight="1" spans="1:14">
      <c r="A1291" s="5">
        <f t="shared" si="80"/>
        <v>43487</v>
      </c>
      <c r="B1291" s="6">
        <v>10018</v>
      </c>
      <c r="C1291" s="6" t="str">
        <f>VLOOKUP(B1291,'Emp Master'!$A$2:$C$21,2,FALSE)</f>
        <v>EMP-18</v>
      </c>
      <c r="D1291" s="6" t="s">
        <v>29</v>
      </c>
      <c r="E1291" s="6" t="str">
        <f>VLOOKUP(D1291,'Product Master'!$A$2:$C$31,2,FALSE)</f>
        <v>Product-12</v>
      </c>
      <c r="F1291" s="6">
        <v>122</v>
      </c>
      <c r="G1291" s="7">
        <f>VLOOKUP(D1291,'Product Master'!$A$2:$C$31,3,FALSE)</f>
        <v>808</v>
      </c>
      <c r="H1291" s="7">
        <f t="shared" si="81"/>
        <v>98576</v>
      </c>
      <c r="I1291" t="str">
        <f>VLOOKUP(B1291,'Emp Master'!$A$2:$C$21,3,FALSE)</f>
        <v>Supervisor-4</v>
      </c>
      <c r="J1291" s="2">
        <f t="shared" si="82"/>
        <v>1</v>
      </c>
      <c r="M1291" t="str">
        <f>VLOOKUP(D1291,'Product Master'!$A$2:$C$31,2,FALSE)</f>
        <v>Product-12</v>
      </c>
      <c r="N1291" s="2">
        <f t="shared" si="83"/>
        <v>1</v>
      </c>
    </row>
    <row r="1292" customHeight="1" spans="1:14">
      <c r="A1292" s="5">
        <f t="shared" si="80"/>
        <v>43487</v>
      </c>
      <c r="B1292" s="6">
        <v>10015</v>
      </c>
      <c r="C1292" s="6" t="str">
        <f>VLOOKUP(B1292,'Emp Master'!$A$2:$C$21,2,FALSE)</f>
        <v>EMP-15</v>
      </c>
      <c r="D1292" s="6" t="s">
        <v>10</v>
      </c>
      <c r="E1292" s="6" t="str">
        <f>VLOOKUP(D1292,'Product Master'!$A$2:$C$31,2,FALSE)</f>
        <v>Product-26</v>
      </c>
      <c r="F1292" s="6">
        <v>228</v>
      </c>
      <c r="G1292" s="7">
        <f>VLOOKUP(D1292,'Product Master'!$A$2:$C$31,3,FALSE)</f>
        <v>110</v>
      </c>
      <c r="H1292" s="7">
        <f t="shared" si="81"/>
        <v>25080</v>
      </c>
      <c r="I1292" t="str">
        <f>VLOOKUP(B1292,'Emp Master'!$A$2:$C$21,3,FALSE)</f>
        <v>Supervisor-3</v>
      </c>
      <c r="J1292" s="2">
        <f t="shared" si="82"/>
        <v>1</v>
      </c>
      <c r="M1292" t="str">
        <f>VLOOKUP(D1292,'Product Master'!$A$2:$C$31,2,FALSE)</f>
        <v>Product-26</v>
      </c>
      <c r="N1292" s="2">
        <f t="shared" si="83"/>
        <v>1</v>
      </c>
    </row>
    <row r="1293" customHeight="1" spans="1:14">
      <c r="A1293" s="5">
        <f t="shared" si="80"/>
        <v>43487</v>
      </c>
      <c r="B1293" s="6">
        <v>10004</v>
      </c>
      <c r="C1293" s="6" t="str">
        <f>VLOOKUP(B1293,'Emp Master'!$A$2:$C$21,2,FALSE)</f>
        <v>EMP-4</v>
      </c>
      <c r="D1293" s="6" t="s">
        <v>12</v>
      </c>
      <c r="E1293" s="6" t="str">
        <f>VLOOKUP(D1293,'Product Master'!$A$2:$C$31,2,FALSE)</f>
        <v>Product-8</v>
      </c>
      <c r="F1293" s="6">
        <v>99</v>
      </c>
      <c r="G1293" s="7">
        <f>VLOOKUP(D1293,'Product Master'!$A$2:$C$31,3,FALSE)</f>
        <v>68</v>
      </c>
      <c r="H1293" s="7">
        <f t="shared" si="81"/>
        <v>6732</v>
      </c>
      <c r="I1293" t="str">
        <f>VLOOKUP(B1293,'Emp Master'!$A$2:$C$21,3,FALSE)</f>
        <v>Supervisor-1</v>
      </c>
      <c r="J1293" s="2">
        <f t="shared" si="82"/>
        <v>0</v>
      </c>
      <c r="M1293" t="str">
        <f>VLOOKUP(D1293,'Product Master'!$A$2:$C$31,2,FALSE)</f>
        <v>Product-8</v>
      </c>
      <c r="N1293" s="2">
        <f t="shared" si="83"/>
        <v>0</v>
      </c>
    </row>
    <row r="1294" customHeight="1" spans="1:14">
      <c r="A1294" s="5">
        <f t="shared" si="80"/>
        <v>43487</v>
      </c>
      <c r="B1294" s="6">
        <v>10008</v>
      </c>
      <c r="C1294" s="6" t="str">
        <f>VLOOKUP(B1294,'Emp Master'!$A$2:$C$21,2,FALSE)</f>
        <v>EMP-8</v>
      </c>
      <c r="D1294" s="6" t="s">
        <v>15</v>
      </c>
      <c r="E1294" s="6" t="str">
        <f>VLOOKUP(D1294,'Product Master'!$A$2:$C$31,2,FALSE)</f>
        <v>Product-29</v>
      </c>
      <c r="F1294" s="6">
        <v>250</v>
      </c>
      <c r="G1294" s="7">
        <f>VLOOKUP(D1294,'Product Master'!$A$2:$C$31,3,FALSE)</f>
        <v>129</v>
      </c>
      <c r="H1294" s="7">
        <f t="shared" si="81"/>
        <v>32250</v>
      </c>
      <c r="I1294" t="str">
        <f>VLOOKUP(B1294,'Emp Master'!$A$2:$C$21,3,FALSE)</f>
        <v>Supervisor-2</v>
      </c>
      <c r="J1294" s="2">
        <f t="shared" si="82"/>
        <v>1</v>
      </c>
      <c r="M1294" t="str">
        <f>VLOOKUP(D1294,'Product Master'!$A$2:$C$31,2,FALSE)</f>
        <v>Product-29</v>
      </c>
      <c r="N1294" s="2">
        <f t="shared" si="83"/>
        <v>1</v>
      </c>
    </row>
    <row r="1295" customHeight="1" spans="1:14">
      <c r="A1295" s="5">
        <f t="shared" si="80"/>
        <v>43487</v>
      </c>
      <c r="B1295" s="6">
        <v>10010</v>
      </c>
      <c r="C1295" s="6" t="str">
        <f>VLOOKUP(B1295,'Emp Master'!$A$2:$C$21,2,FALSE)</f>
        <v>EMP-10</v>
      </c>
      <c r="D1295" s="6" t="s">
        <v>7</v>
      </c>
      <c r="E1295" s="6" t="str">
        <f>VLOOKUP(D1295,'Product Master'!$A$2:$C$31,2,FALSE)</f>
        <v>Product-22</v>
      </c>
      <c r="F1295" s="6">
        <v>167</v>
      </c>
      <c r="G1295" s="7">
        <f>VLOOKUP(D1295,'Product Master'!$A$2:$C$31,3,FALSE)</f>
        <v>87</v>
      </c>
      <c r="H1295" s="7">
        <f t="shared" si="81"/>
        <v>14529</v>
      </c>
      <c r="I1295" t="str">
        <f>VLOOKUP(B1295,'Emp Master'!$A$2:$C$21,3,FALSE)</f>
        <v>Supervisor-2</v>
      </c>
      <c r="J1295" s="2">
        <f t="shared" si="82"/>
        <v>0</v>
      </c>
      <c r="M1295" t="str">
        <f>VLOOKUP(D1295,'Product Master'!$A$2:$C$31,2,FALSE)</f>
        <v>Product-22</v>
      </c>
      <c r="N1295" s="2">
        <f t="shared" si="83"/>
        <v>1</v>
      </c>
    </row>
    <row r="1296" customHeight="1" spans="1:14">
      <c r="A1296" s="5">
        <f t="shared" si="80"/>
        <v>43487</v>
      </c>
      <c r="B1296" s="6">
        <v>10014</v>
      </c>
      <c r="C1296" s="6" t="str">
        <f>VLOOKUP(B1296,'Emp Master'!$A$2:$C$21,2,FALSE)</f>
        <v>EMP-14</v>
      </c>
      <c r="D1296" s="6" t="s">
        <v>28</v>
      </c>
      <c r="E1296" s="6" t="str">
        <f>VLOOKUP(D1296,'Product Master'!$A$2:$C$31,2,FALSE)</f>
        <v>Product-2</v>
      </c>
      <c r="F1296" s="6">
        <v>104</v>
      </c>
      <c r="G1296" s="7">
        <f>VLOOKUP(D1296,'Product Master'!$A$2:$C$31,3,FALSE)</f>
        <v>114</v>
      </c>
      <c r="H1296" s="7">
        <f t="shared" si="81"/>
        <v>11856</v>
      </c>
      <c r="I1296" t="str">
        <f>VLOOKUP(B1296,'Emp Master'!$A$2:$C$21,3,FALSE)</f>
        <v>Supervisor-3</v>
      </c>
      <c r="J1296" s="2">
        <f t="shared" si="82"/>
        <v>0</v>
      </c>
      <c r="M1296" t="str">
        <f>VLOOKUP(D1296,'Product Master'!$A$2:$C$31,2,FALSE)</f>
        <v>Product-2</v>
      </c>
      <c r="N1296" s="2">
        <f t="shared" si="83"/>
        <v>1</v>
      </c>
    </row>
    <row r="1297" customHeight="1" spans="1:14">
      <c r="A1297" s="5">
        <f t="shared" si="80"/>
        <v>43487</v>
      </c>
      <c r="B1297" s="6">
        <v>10009</v>
      </c>
      <c r="C1297" s="6" t="str">
        <f>VLOOKUP(B1297,'Emp Master'!$A$2:$C$21,2,FALSE)</f>
        <v>EMP-9</v>
      </c>
      <c r="D1297" s="6" t="s">
        <v>25</v>
      </c>
      <c r="E1297" s="6" t="str">
        <f>VLOOKUP(D1297,'Product Master'!$A$2:$C$31,2,FALSE)</f>
        <v>Product-30</v>
      </c>
      <c r="F1297" s="6">
        <v>192</v>
      </c>
      <c r="G1297" s="7">
        <f>VLOOKUP(D1297,'Product Master'!$A$2:$C$31,3,FALSE)</f>
        <v>200</v>
      </c>
      <c r="H1297" s="7">
        <f t="shared" si="81"/>
        <v>38400</v>
      </c>
      <c r="I1297" t="str">
        <f>VLOOKUP(B1297,'Emp Master'!$A$2:$C$21,3,FALSE)</f>
        <v>Supervisor-2</v>
      </c>
      <c r="J1297" s="2">
        <f t="shared" si="82"/>
        <v>1</v>
      </c>
      <c r="M1297" t="str">
        <f>VLOOKUP(D1297,'Product Master'!$A$2:$C$31,2,FALSE)</f>
        <v>Product-30</v>
      </c>
      <c r="N1297" s="2">
        <f t="shared" si="83"/>
        <v>1</v>
      </c>
    </row>
    <row r="1298" customHeight="1" spans="1:14">
      <c r="A1298" s="5">
        <f t="shared" si="80"/>
        <v>43487</v>
      </c>
      <c r="B1298" s="6">
        <v>10005</v>
      </c>
      <c r="C1298" s="6" t="str">
        <f>VLOOKUP(B1298,'Emp Master'!$A$2:$C$21,2,FALSE)</f>
        <v>EMP-5</v>
      </c>
      <c r="D1298" s="6" t="s">
        <v>15</v>
      </c>
      <c r="E1298" s="6" t="str">
        <f>VLOOKUP(D1298,'Product Master'!$A$2:$C$31,2,FALSE)</f>
        <v>Product-29</v>
      </c>
      <c r="F1298" s="6">
        <v>87</v>
      </c>
      <c r="G1298" s="7">
        <f>VLOOKUP(D1298,'Product Master'!$A$2:$C$31,3,FALSE)</f>
        <v>129</v>
      </c>
      <c r="H1298" s="7">
        <f t="shared" si="81"/>
        <v>11223</v>
      </c>
      <c r="I1298" t="str">
        <f>VLOOKUP(B1298,'Emp Master'!$A$2:$C$21,3,FALSE)</f>
        <v>Supervisor-1</v>
      </c>
      <c r="J1298" s="2">
        <f t="shared" si="82"/>
        <v>0</v>
      </c>
      <c r="M1298" t="str">
        <f>VLOOKUP(D1298,'Product Master'!$A$2:$C$31,2,FALSE)</f>
        <v>Product-29</v>
      </c>
      <c r="N1298" s="2">
        <f t="shared" si="83"/>
        <v>0</v>
      </c>
    </row>
    <row r="1299" customHeight="1" spans="1:14">
      <c r="A1299" s="5">
        <f t="shared" si="80"/>
        <v>43487</v>
      </c>
      <c r="B1299" s="6">
        <v>10019</v>
      </c>
      <c r="C1299" s="6" t="str">
        <f>VLOOKUP(B1299,'Emp Master'!$A$2:$C$21,2,FALSE)</f>
        <v>EMP-19</v>
      </c>
      <c r="D1299" s="6" t="s">
        <v>12</v>
      </c>
      <c r="E1299" s="6" t="str">
        <f>VLOOKUP(D1299,'Product Master'!$A$2:$C$31,2,FALSE)</f>
        <v>Product-8</v>
      </c>
      <c r="F1299" s="6">
        <v>139</v>
      </c>
      <c r="G1299" s="7">
        <f>VLOOKUP(D1299,'Product Master'!$A$2:$C$31,3,FALSE)</f>
        <v>68</v>
      </c>
      <c r="H1299" s="7">
        <f t="shared" si="81"/>
        <v>9452</v>
      </c>
      <c r="I1299" t="str">
        <f>VLOOKUP(B1299,'Emp Master'!$A$2:$C$21,3,FALSE)</f>
        <v>Supervisor-4</v>
      </c>
      <c r="J1299" s="2">
        <f t="shared" si="82"/>
        <v>0</v>
      </c>
      <c r="M1299" t="str">
        <f>VLOOKUP(D1299,'Product Master'!$A$2:$C$31,2,FALSE)</f>
        <v>Product-8</v>
      </c>
      <c r="N1299" s="2">
        <f t="shared" si="83"/>
        <v>1</v>
      </c>
    </row>
    <row r="1300" customHeight="1" spans="1:14">
      <c r="A1300" s="5">
        <f t="shared" si="80"/>
        <v>43488</v>
      </c>
      <c r="B1300" s="6">
        <v>10015</v>
      </c>
      <c r="C1300" s="6" t="str">
        <f>VLOOKUP(B1300,'Emp Master'!$A$2:$C$21,2,FALSE)</f>
        <v>EMP-15</v>
      </c>
      <c r="D1300" s="6" t="s">
        <v>8</v>
      </c>
      <c r="E1300" s="6" t="str">
        <f>VLOOKUP(D1300,'Product Master'!$A$2:$C$31,2,FALSE)</f>
        <v>Product-4</v>
      </c>
      <c r="F1300" s="6">
        <v>69</v>
      </c>
      <c r="G1300" s="7">
        <f>VLOOKUP(D1300,'Product Master'!$A$2:$C$31,3,FALSE)</f>
        <v>84</v>
      </c>
      <c r="H1300" s="7">
        <f t="shared" si="81"/>
        <v>5796</v>
      </c>
      <c r="I1300" t="str">
        <f>VLOOKUP(B1300,'Emp Master'!$A$2:$C$21,3,FALSE)</f>
        <v>Supervisor-3</v>
      </c>
      <c r="J1300" s="2">
        <f t="shared" si="82"/>
        <v>0</v>
      </c>
      <c r="M1300" t="str">
        <f>VLOOKUP(D1300,'Product Master'!$A$2:$C$31,2,FALSE)</f>
        <v>Product-4</v>
      </c>
      <c r="N1300" s="2">
        <f t="shared" si="83"/>
        <v>0</v>
      </c>
    </row>
    <row r="1301" customHeight="1" spans="1:14">
      <c r="A1301" s="5">
        <f t="shared" si="80"/>
        <v>43488</v>
      </c>
      <c r="B1301" s="6">
        <v>10017</v>
      </c>
      <c r="C1301" s="6" t="str">
        <f>VLOOKUP(B1301,'Emp Master'!$A$2:$C$21,2,FALSE)</f>
        <v>EMP-17</v>
      </c>
      <c r="D1301" s="6" t="s">
        <v>26</v>
      </c>
      <c r="E1301" s="6" t="str">
        <f>VLOOKUP(D1301,'Product Master'!$A$2:$C$31,2,FALSE)</f>
        <v>Product-28</v>
      </c>
      <c r="F1301" s="6">
        <v>115</v>
      </c>
      <c r="G1301" s="7">
        <f>VLOOKUP(D1301,'Product Master'!$A$2:$C$31,3,FALSE)</f>
        <v>107</v>
      </c>
      <c r="H1301" s="7">
        <f t="shared" si="81"/>
        <v>12305</v>
      </c>
      <c r="I1301" t="str">
        <f>VLOOKUP(B1301,'Emp Master'!$A$2:$C$21,3,FALSE)</f>
        <v>Supervisor-4</v>
      </c>
      <c r="J1301" s="2">
        <f t="shared" si="82"/>
        <v>0</v>
      </c>
      <c r="M1301" t="str">
        <f>VLOOKUP(D1301,'Product Master'!$A$2:$C$31,2,FALSE)</f>
        <v>Product-28</v>
      </c>
      <c r="N1301" s="2">
        <f t="shared" si="83"/>
        <v>1</v>
      </c>
    </row>
    <row r="1302" customHeight="1" spans="1:14">
      <c r="A1302" s="5">
        <f t="shared" si="80"/>
        <v>43488</v>
      </c>
      <c r="B1302" s="6">
        <v>10020</v>
      </c>
      <c r="C1302" s="6" t="str">
        <f>VLOOKUP(B1302,'Emp Master'!$A$2:$C$21,2,FALSE)</f>
        <v>EMP-20</v>
      </c>
      <c r="D1302" s="6" t="s">
        <v>24</v>
      </c>
      <c r="E1302" s="6" t="str">
        <f>VLOOKUP(D1302,'Product Master'!$A$2:$C$31,2,FALSE)</f>
        <v>Product-5</v>
      </c>
      <c r="F1302" s="6">
        <v>60</v>
      </c>
      <c r="G1302" s="7">
        <f>VLOOKUP(D1302,'Product Master'!$A$2:$C$31,3,FALSE)</f>
        <v>440</v>
      </c>
      <c r="H1302" s="7">
        <f t="shared" si="81"/>
        <v>26400</v>
      </c>
      <c r="I1302" t="str">
        <f>VLOOKUP(B1302,'Emp Master'!$A$2:$C$21,3,FALSE)</f>
        <v>Supervisor-4</v>
      </c>
      <c r="J1302" s="2">
        <f t="shared" si="82"/>
        <v>1</v>
      </c>
      <c r="M1302" t="str">
        <f>VLOOKUP(D1302,'Product Master'!$A$2:$C$31,2,FALSE)</f>
        <v>Product-5</v>
      </c>
      <c r="N1302" s="2">
        <f t="shared" si="83"/>
        <v>0</v>
      </c>
    </row>
    <row r="1303" customHeight="1" spans="1:14">
      <c r="A1303" s="5">
        <f t="shared" si="80"/>
        <v>43488</v>
      </c>
      <c r="B1303" s="6">
        <v>10014</v>
      </c>
      <c r="C1303" s="6" t="str">
        <f>VLOOKUP(B1303,'Emp Master'!$A$2:$C$21,2,FALSE)</f>
        <v>EMP-14</v>
      </c>
      <c r="D1303" s="6" t="s">
        <v>31</v>
      </c>
      <c r="E1303" s="6" t="str">
        <f>VLOOKUP(D1303,'Product Master'!$A$2:$C$31,2,FALSE)</f>
        <v>Product-16</v>
      </c>
      <c r="F1303" s="6">
        <v>51</v>
      </c>
      <c r="G1303" s="7">
        <f>VLOOKUP(D1303,'Product Master'!$A$2:$C$31,3,FALSE)</f>
        <v>92</v>
      </c>
      <c r="H1303" s="7">
        <f t="shared" si="81"/>
        <v>4692</v>
      </c>
      <c r="I1303" t="str">
        <f>VLOOKUP(B1303,'Emp Master'!$A$2:$C$21,3,FALSE)</f>
        <v>Supervisor-3</v>
      </c>
      <c r="J1303" s="2">
        <f t="shared" si="82"/>
        <v>0</v>
      </c>
      <c r="M1303" t="str">
        <f>VLOOKUP(D1303,'Product Master'!$A$2:$C$31,2,FALSE)</f>
        <v>Product-16</v>
      </c>
      <c r="N1303" s="2">
        <f t="shared" si="83"/>
        <v>0</v>
      </c>
    </row>
    <row r="1304" customHeight="1" spans="1:14">
      <c r="A1304" s="5">
        <f t="shared" si="80"/>
        <v>43488</v>
      </c>
      <c r="B1304" s="6">
        <v>10007</v>
      </c>
      <c r="C1304" s="6" t="str">
        <f>VLOOKUP(B1304,'Emp Master'!$A$2:$C$21,2,FALSE)</f>
        <v>EMP-7</v>
      </c>
      <c r="D1304" s="6" t="s">
        <v>15</v>
      </c>
      <c r="E1304" s="6" t="str">
        <f>VLOOKUP(D1304,'Product Master'!$A$2:$C$31,2,FALSE)</f>
        <v>Product-29</v>
      </c>
      <c r="F1304" s="6">
        <v>219</v>
      </c>
      <c r="G1304" s="7">
        <f>VLOOKUP(D1304,'Product Master'!$A$2:$C$31,3,FALSE)</f>
        <v>129</v>
      </c>
      <c r="H1304" s="7">
        <f t="shared" si="81"/>
        <v>28251</v>
      </c>
      <c r="I1304" t="str">
        <f>VLOOKUP(B1304,'Emp Master'!$A$2:$C$21,3,FALSE)</f>
        <v>Supervisor-2</v>
      </c>
      <c r="J1304" s="2">
        <f t="shared" si="82"/>
        <v>1</v>
      </c>
      <c r="M1304" t="str">
        <f>VLOOKUP(D1304,'Product Master'!$A$2:$C$31,2,FALSE)</f>
        <v>Product-29</v>
      </c>
      <c r="N1304" s="2">
        <f t="shared" si="83"/>
        <v>1</v>
      </c>
    </row>
    <row r="1305" customHeight="1" spans="1:14">
      <c r="A1305" s="5">
        <f t="shared" si="80"/>
        <v>43488</v>
      </c>
      <c r="B1305" s="6">
        <v>10004</v>
      </c>
      <c r="C1305" s="6" t="str">
        <f>VLOOKUP(B1305,'Emp Master'!$A$2:$C$21,2,FALSE)</f>
        <v>EMP-4</v>
      </c>
      <c r="D1305" s="6" t="s">
        <v>25</v>
      </c>
      <c r="E1305" s="6" t="str">
        <f>VLOOKUP(D1305,'Product Master'!$A$2:$C$31,2,FALSE)</f>
        <v>Product-30</v>
      </c>
      <c r="F1305" s="6">
        <v>229</v>
      </c>
      <c r="G1305" s="7">
        <f>VLOOKUP(D1305,'Product Master'!$A$2:$C$31,3,FALSE)</f>
        <v>200</v>
      </c>
      <c r="H1305" s="7">
        <f t="shared" si="81"/>
        <v>45800</v>
      </c>
      <c r="I1305" t="str">
        <f>VLOOKUP(B1305,'Emp Master'!$A$2:$C$21,3,FALSE)</f>
        <v>Supervisor-1</v>
      </c>
      <c r="J1305" s="2">
        <f t="shared" si="82"/>
        <v>1</v>
      </c>
      <c r="M1305" t="str">
        <f>VLOOKUP(D1305,'Product Master'!$A$2:$C$31,2,FALSE)</f>
        <v>Product-30</v>
      </c>
      <c r="N1305" s="2">
        <f t="shared" si="83"/>
        <v>1</v>
      </c>
    </row>
    <row r="1306" customHeight="1" spans="1:14">
      <c r="A1306" s="5">
        <f t="shared" si="80"/>
        <v>43488</v>
      </c>
      <c r="B1306" s="6">
        <v>10010</v>
      </c>
      <c r="C1306" s="6" t="str">
        <f>VLOOKUP(B1306,'Emp Master'!$A$2:$C$21,2,FALSE)</f>
        <v>EMP-10</v>
      </c>
      <c r="D1306" s="6" t="s">
        <v>8</v>
      </c>
      <c r="E1306" s="6" t="str">
        <f>VLOOKUP(D1306,'Product Master'!$A$2:$C$31,2,FALSE)</f>
        <v>Product-4</v>
      </c>
      <c r="F1306" s="6">
        <v>234</v>
      </c>
      <c r="G1306" s="7">
        <f>VLOOKUP(D1306,'Product Master'!$A$2:$C$31,3,FALSE)</f>
        <v>84</v>
      </c>
      <c r="H1306" s="7">
        <f t="shared" si="81"/>
        <v>19656</v>
      </c>
      <c r="I1306" t="str">
        <f>VLOOKUP(B1306,'Emp Master'!$A$2:$C$21,3,FALSE)</f>
        <v>Supervisor-2</v>
      </c>
      <c r="J1306" s="2">
        <f t="shared" si="82"/>
        <v>1</v>
      </c>
      <c r="M1306" t="str">
        <f>VLOOKUP(D1306,'Product Master'!$A$2:$C$31,2,FALSE)</f>
        <v>Product-4</v>
      </c>
      <c r="N1306" s="2">
        <f t="shared" si="83"/>
        <v>1</v>
      </c>
    </row>
    <row r="1307" customHeight="1" spans="1:14">
      <c r="A1307" s="5">
        <f t="shared" si="80"/>
        <v>43488</v>
      </c>
      <c r="B1307" s="6">
        <v>10001</v>
      </c>
      <c r="C1307" s="6" t="str">
        <f>VLOOKUP(B1307,'Emp Master'!$A$2:$C$21,2,FALSE)</f>
        <v>EMP-1</v>
      </c>
      <c r="D1307" s="6" t="s">
        <v>21</v>
      </c>
      <c r="E1307" s="6" t="str">
        <f>VLOOKUP(D1307,'Product Master'!$A$2:$C$31,2,FALSE)</f>
        <v>Product-6</v>
      </c>
      <c r="F1307" s="6">
        <v>222</v>
      </c>
      <c r="G1307" s="7">
        <f>VLOOKUP(D1307,'Product Master'!$A$2:$C$31,3,FALSE)</f>
        <v>113</v>
      </c>
      <c r="H1307" s="7">
        <f t="shared" si="81"/>
        <v>25086</v>
      </c>
      <c r="I1307" t="str">
        <f>VLOOKUP(B1307,'Emp Master'!$A$2:$C$21,3,FALSE)</f>
        <v>Supervisor-1</v>
      </c>
      <c r="J1307" s="2">
        <f t="shared" si="82"/>
        <v>1</v>
      </c>
      <c r="M1307" t="str">
        <f>VLOOKUP(D1307,'Product Master'!$A$2:$C$31,2,FALSE)</f>
        <v>Product-6</v>
      </c>
      <c r="N1307" s="2">
        <f t="shared" si="83"/>
        <v>1</v>
      </c>
    </row>
    <row r="1308" customHeight="1" spans="1:14">
      <c r="A1308" s="5">
        <f t="shared" si="80"/>
        <v>43488</v>
      </c>
      <c r="B1308" s="6">
        <v>10008</v>
      </c>
      <c r="C1308" s="6" t="str">
        <f>VLOOKUP(B1308,'Emp Master'!$A$2:$C$21,2,FALSE)</f>
        <v>EMP-8</v>
      </c>
      <c r="D1308" s="6" t="s">
        <v>24</v>
      </c>
      <c r="E1308" s="6" t="str">
        <f>VLOOKUP(D1308,'Product Master'!$A$2:$C$31,2,FALSE)</f>
        <v>Product-5</v>
      </c>
      <c r="F1308" s="6">
        <v>119</v>
      </c>
      <c r="G1308" s="7">
        <f>VLOOKUP(D1308,'Product Master'!$A$2:$C$31,3,FALSE)</f>
        <v>440</v>
      </c>
      <c r="H1308" s="7">
        <f t="shared" si="81"/>
        <v>52360</v>
      </c>
      <c r="I1308" t="str">
        <f>VLOOKUP(B1308,'Emp Master'!$A$2:$C$21,3,FALSE)</f>
        <v>Supervisor-2</v>
      </c>
      <c r="J1308" s="2">
        <f t="shared" si="82"/>
        <v>1</v>
      </c>
      <c r="M1308" t="str">
        <f>VLOOKUP(D1308,'Product Master'!$A$2:$C$31,2,FALSE)</f>
        <v>Product-5</v>
      </c>
      <c r="N1308" s="2">
        <f t="shared" si="83"/>
        <v>1</v>
      </c>
    </row>
    <row r="1309" customHeight="1" spans="1:14">
      <c r="A1309" s="5">
        <f t="shared" si="80"/>
        <v>43488</v>
      </c>
      <c r="B1309" s="6">
        <v>10004</v>
      </c>
      <c r="C1309" s="6" t="str">
        <f>VLOOKUP(B1309,'Emp Master'!$A$2:$C$21,2,FALSE)</f>
        <v>EMP-4</v>
      </c>
      <c r="D1309" s="6" t="s">
        <v>25</v>
      </c>
      <c r="E1309" s="6" t="str">
        <f>VLOOKUP(D1309,'Product Master'!$A$2:$C$31,2,FALSE)</f>
        <v>Product-30</v>
      </c>
      <c r="F1309" s="6">
        <v>117</v>
      </c>
      <c r="G1309" s="7">
        <f>VLOOKUP(D1309,'Product Master'!$A$2:$C$31,3,FALSE)</f>
        <v>200</v>
      </c>
      <c r="H1309" s="7">
        <f t="shared" si="81"/>
        <v>23400</v>
      </c>
      <c r="I1309" t="str">
        <f>VLOOKUP(B1309,'Emp Master'!$A$2:$C$21,3,FALSE)</f>
        <v>Supervisor-1</v>
      </c>
      <c r="J1309" s="2">
        <f t="shared" si="82"/>
        <v>1</v>
      </c>
      <c r="M1309" t="str">
        <f>VLOOKUP(D1309,'Product Master'!$A$2:$C$31,2,FALSE)</f>
        <v>Product-30</v>
      </c>
      <c r="N1309" s="2">
        <f t="shared" si="83"/>
        <v>1</v>
      </c>
    </row>
    <row r="1310" customHeight="1" spans="1:14">
      <c r="A1310" s="5">
        <f t="shared" si="80"/>
        <v>43488</v>
      </c>
      <c r="B1310" s="6">
        <v>10012</v>
      </c>
      <c r="C1310" s="6" t="str">
        <f>VLOOKUP(B1310,'Emp Master'!$A$2:$C$21,2,FALSE)</f>
        <v>EMP-12</v>
      </c>
      <c r="D1310" s="6" t="s">
        <v>9</v>
      </c>
      <c r="E1310" s="6" t="str">
        <f>VLOOKUP(D1310,'Product Master'!$A$2:$C$31,2,FALSE)</f>
        <v>Product-18</v>
      </c>
      <c r="F1310" s="6">
        <v>209</v>
      </c>
      <c r="G1310" s="7">
        <f>VLOOKUP(D1310,'Product Master'!$A$2:$C$31,3,FALSE)</f>
        <v>291</v>
      </c>
      <c r="H1310" s="7">
        <f t="shared" si="81"/>
        <v>60819</v>
      </c>
      <c r="I1310" t="str">
        <f>VLOOKUP(B1310,'Emp Master'!$A$2:$C$21,3,FALSE)</f>
        <v>Supervisor-3</v>
      </c>
      <c r="J1310" s="2">
        <f t="shared" si="82"/>
        <v>1</v>
      </c>
      <c r="M1310" t="str">
        <f>VLOOKUP(D1310,'Product Master'!$A$2:$C$31,2,FALSE)</f>
        <v>Product-18</v>
      </c>
      <c r="N1310" s="2">
        <f t="shared" si="83"/>
        <v>1</v>
      </c>
    </row>
    <row r="1311" customHeight="1" spans="1:14">
      <c r="A1311" s="5">
        <f t="shared" si="80"/>
        <v>43488</v>
      </c>
      <c r="B1311" s="6">
        <v>10014</v>
      </c>
      <c r="C1311" s="6" t="str">
        <f>VLOOKUP(B1311,'Emp Master'!$A$2:$C$21,2,FALSE)</f>
        <v>EMP-14</v>
      </c>
      <c r="D1311" s="6" t="s">
        <v>16</v>
      </c>
      <c r="E1311" s="6" t="str">
        <f>VLOOKUP(D1311,'Product Master'!$A$2:$C$31,2,FALSE)</f>
        <v>Product-15</v>
      </c>
      <c r="F1311" s="6">
        <v>126</v>
      </c>
      <c r="G1311" s="7">
        <f>VLOOKUP(D1311,'Product Master'!$A$2:$C$31,3,FALSE)</f>
        <v>122</v>
      </c>
      <c r="H1311" s="7">
        <f t="shared" si="81"/>
        <v>15372</v>
      </c>
      <c r="I1311" t="str">
        <f>VLOOKUP(B1311,'Emp Master'!$A$2:$C$21,3,FALSE)</f>
        <v>Supervisor-3</v>
      </c>
      <c r="J1311" s="2">
        <f t="shared" si="82"/>
        <v>1</v>
      </c>
      <c r="M1311" t="str">
        <f>VLOOKUP(D1311,'Product Master'!$A$2:$C$31,2,FALSE)</f>
        <v>Product-15</v>
      </c>
      <c r="N1311" s="2">
        <f t="shared" si="83"/>
        <v>1</v>
      </c>
    </row>
    <row r="1312" customHeight="1" spans="1:14">
      <c r="A1312" s="5">
        <f t="shared" si="80"/>
        <v>43488</v>
      </c>
      <c r="B1312" s="6">
        <v>10012</v>
      </c>
      <c r="C1312" s="6" t="str">
        <f>VLOOKUP(B1312,'Emp Master'!$A$2:$C$21,2,FALSE)</f>
        <v>EMP-12</v>
      </c>
      <c r="D1312" s="6" t="s">
        <v>30</v>
      </c>
      <c r="E1312" s="6" t="str">
        <f>VLOOKUP(D1312,'Product Master'!$A$2:$C$31,2,FALSE)</f>
        <v>Product-3</v>
      </c>
      <c r="F1312" s="6">
        <v>231</v>
      </c>
      <c r="G1312" s="7">
        <f>VLOOKUP(D1312,'Product Master'!$A$2:$C$31,3,FALSE)</f>
        <v>139</v>
      </c>
      <c r="H1312" s="7">
        <f t="shared" si="81"/>
        <v>32109</v>
      </c>
      <c r="I1312" t="str">
        <f>VLOOKUP(B1312,'Emp Master'!$A$2:$C$21,3,FALSE)</f>
        <v>Supervisor-3</v>
      </c>
      <c r="J1312" s="2">
        <f t="shared" si="82"/>
        <v>1</v>
      </c>
      <c r="M1312" t="str">
        <f>VLOOKUP(D1312,'Product Master'!$A$2:$C$31,2,FALSE)</f>
        <v>Product-3</v>
      </c>
      <c r="N1312" s="2">
        <f t="shared" si="83"/>
        <v>1</v>
      </c>
    </row>
    <row r="1313" customHeight="1" spans="1:14">
      <c r="A1313" s="5">
        <f t="shared" si="80"/>
        <v>43488</v>
      </c>
      <c r="B1313" s="6">
        <v>10004</v>
      </c>
      <c r="C1313" s="6" t="str">
        <f>VLOOKUP(B1313,'Emp Master'!$A$2:$C$21,2,FALSE)</f>
        <v>EMP-4</v>
      </c>
      <c r="D1313" s="6" t="s">
        <v>22</v>
      </c>
      <c r="E1313" s="6" t="str">
        <f>VLOOKUP(D1313,'Product Master'!$A$2:$C$31,2,FALSE)</f>
        <v>Product-9</v>
      </c>
      <c r="F1313" s="6">
        <v>125</v>
      </c>
      <c r="G1313" s="7">
        <f>VLOOKUP(D1313,'Product Master'!$A$2:$C$31,3,FALSE)</f>
        <v>73</v>
      </c>
      <c r="H1313" s="7">
        <f t="shared" si="81"/>
        <v>9125</v>
      </c>
      <c r="I1313" t="str">
        <f>VLOOKUP(B1313,'Emp Master'!$A$2:$C$21,3,FALSE)</f>
        <v>Supervisor-1</v>
      </c>
      <c r="J1313" s="2">
        <f t="shared" si="82"/>
        <v>0</v>
      </c>
      <c r="M1313" t="str">
        <f>VLOOKUP(D1313,'Product Master'!$A$2:$C$31,2,FALSE)</f>
        <v>Product-9</v>
      </c>
      <c r="N1313" s="2">
        <f t="shared" si="83"/>
        <v>1</v>
      </c>
    </row>
    <row r="1314" customHeight="1" spans="1:14">
      <c r="A1314" s="5">
        <f t="shared" si="80"/>
        <v>43488</v>
      </c>
      <c r="B1314" s="6">
        <v>10005</v>
      </c>
      <c r="C1314" s="6" t="str">
        <f>VLOOKUP(B1314,'Emp Master'!$A$2:$C$21,2,FALSE)</f>
        <v>EMP-5</v>
      </c>
      <c r="D1314" s="6" t="s">
        <v>5</v>
      </c>
      <c r="E1314" s="6" t="str">
        <f>VLOOKUP(D1314,'Product Master'!$A$2:$C$31,2,FALSE)</f>
        <v>Product-1</v>
      </c>
      <c r="F1314" s="6">
        <v>89</v>
      </c>
      <c r="G1314" s="7">
        <f>VLOOKUP(D1314,'Product Master'!$A$2:$C$31,3,FALSE)</f>
        <v>600</v>
      </c>
      <c r="H1314" s="7">
        <f t="shared" si="81"/>
        <v>53400</v>
      </c>
      <c r="I1314" t="str">
        <f>VLOOKUP(B1314,'Emp Master'!$A$2:$C$21,3,FALSE)</f>
        <v>Supervisor-1</v>
      </c>
      <c r="J1314" s="2">
        <f t="shared" si="82"/>
        <v>1</v>
      </c>
      <c r="M1314" t="str">
        <f>VLOOKUP(D1314,'Product Master'!$A$2:$C$31,2,FALSE)</f>
        <v>Product-1</v>
      </c>
      <c r="N1314" s="2">
        <f t="shared" si="83"/>
        <v>0</v>
      </c>
    </row>
    <row r="1315" customHeight="1" spans="1:14">
      <c r="A1315" s="5">
        <f t="shared" si="80"/>
        <v>43488</v>
      </c>
      <c r="B1315" s="6">
        <v>10011</v>
      </c>
      <c r="C1315" s="6" t="str">
        <f>VLOOKUP(B1315,'Emp Master'!$A$2:$C$21,2,FALSE)</f>
        <v>EMP-11</v>
      </c>
      <c r="D1315" s="6" t="s">
        <v>12</v>
      </c>
      <c r="E1315" s="6" t="str">
        <f>VLOOKUP(D1315,'Product Master'!$A$2:$C$31,2,FALSE)</f>
        <v>Product-8</v>
      </c>
      <c r="F1315" s="6">
        <v>111</v>
      </c>
      <c r="G1315" s="7">
        <f>VLOOKUP(D1315,'Product Master'!$A$2:$C$31,3,FALSE)</f>
        <v>68</v>
      </c>
      <c r="H1315" s="7">
        <f t="shared" si="81"/>
        <v>7548</v>
      </c>
      <c r="I1315" t="str">
        <f>VLOOKUP(B1315,'Emp Master'!$A$2:$C$21,3,FALSE)</f>
        <v>Supervisor-3</v>
      </c>
      <c r="J1315" s="2">
        <f t="shared" si="82"/>
        <v>0</v>
      </c>
      <c r="M1315" t="str">
        <f>VLOOKUP(D1315,'Product Master'!$A$2:$C$31,2,FALSE)</f>
        <v>Product-8</v>
      </c>
      <c r="N1315" s="2">
        <f t="shared" si="83"/>
        <v>1</v>
      </c>
    </row>
    <row r="1316" customHeight="1" spans="1:14">
      <c r="A1316" s="5">
        <f t="shared" si="80"/>
        <v>43488</v>
      </c>
      <c r="B1316" s="6">
        <v>10004</v>
      </c>
      <c r="C1316" s="6" t="str">
        <f>VLOOKUP(B1316,'Emp Master'!$A$2:$C$21,2,FALSE)</f>
        <v>EMP-4</v>
      </c>
      <c r="D1316" s="6" t="s">
        <v>32</v>
      </c>
      <c r="E1316" s="6" t="str">
        <f>VLOOKUP(D1316,'Product Master'!$A$2:$C$31,2,FALSE)</f>
        <v>Product-10</v>
      </c>
      <c r="F1316" s="6">
        <v>242</v>
      </c>
      <c r="G1316" s="7">
        <f>VLOOKUP(D1316,'Product Master'!$A$2:$C$31,3,FALSE)</f>
        <v>515</v>
      </c>
      <c r="H1316" s="7">
        <f t="shared" si="81"/>
        <v>124630</v>
      </c>
      <c r="I1316" t="str">
        <f>VLOOKUP(B1316,'Emp Master'!$A$2:$C$21,3,FALSE)</f>
        <v>Supervisor-1</v>
      </c>
      <c r="J1316" s="2">
        <f t="shared" si="82"/>
        <v>1</v>
      </c>
      <c r="M1316" t="str">
        <f>VLOOKUP(D1316,'Product Master'!$A$2:$C$31,2,FALSE)</f>
        <v>Product-10</v>
      </c>
      <c r="N1316" s="2">
        <f t="shared" si="83"/>
        <v>1</v>
      </c>
    </row>
    <row r="1317" customHeight="1" spans="1:14">
      <c r="A1317" s="5">
        <f t="shared" si="80"/>
        <v>43488</v>
      </c>
      <c r="B1317" s="6">
        <v>10018</v>
      </c>
      <c r="C1317" s="6" t="str">
        <f>VLOOKUP(B1317,'Emp Master'!$A$2:$C$21,2,FALSE)</f>
        <v>EMP-18</v>
      </c>
      <c r="D1317" s="6" t="s">
        <v>8</v>
      </c>
      <c r="E1317" s="6" t="str">
        <f>VLOOKUP(D1317,'Product Master'!$A$2:$C$31,2,FALSE)</f>
        <v>Product-4</v>
      </c>
      <c r="F1317" s="6">
        <v>208</v>
      </c>
      <c r="G1317" s="7">
        <f>VLOOKUP(D1317,'Product Master'!$A$2:$C$31,3,FALSE)</f>
        <v>84</v>
      </c>
      <c r="H1317" s="7">
        <f t="shared" si="81"/>
        <v>17472</v>
      </c>
      <c r="I1317" t="str">
        <f>VLOOKUP(B1317,'Emp Master'!$A$2:$C$21,3,FALSE)</f>
        <v>Supervisor-4</v>
      </c>
      <c r="J1317" s="2">
        <f t="shared" si="82"/>
        <v>1</v>
      </c>
      <c r="M1317" t="str">
        <f>VLOOKUP(D1317,'Product Master'!$A$2:$C$31,2,FALSE)</f>
        <v>Product-4</v>
      </c>
      <c r="N1317" s="2">
        <f t="shared" si="83"/>
        <v>1</v>
      </c>
    </row>
    <row r="1318" customHeight="1" spans="1:14">
      <c r="A1318" s="5">
        <f t="shared" si="80"/>
        <v>43488</v>
      </c>
      <c r="B1318" s="6">
        <v>10012</v>
      </c>
      <c r="C1318" s="6" t="str">
        <f>VLOOKUP(B1318,'Emp Master'!$A$2:$C$21,2,FALSE)</f>
        <v>EMP-12</v>
      </c>
      <c r="D1318" s="6" t="s">
        <v>9</v>
      </c>
      <c r="E1318" s="6" t="str">
        <f>VLOOKUP(D1318,'Product Master'!$A$2:$C$31,2,FALSE)</f>
        <v>Product-18</v>
      </c>
      <c r="F1318" s="6">
        <v>283</v>
      </c>
      <c r="G1318" s="7">
        <f>VLOOKUP(D1318,'Product Master'!$A$2:$C$31,3,FALSE)</f>
        <v>291</v>
      </c>
      <c r="H1318" s="7">
        <f t="shared" si="81"/>
        <v>82353</v>
      </c>
      <c r="I1318" t="str">
        <f>VLOOKUP(B1318,'Emp Master'!$A$2:$C$21,3,FALSE)</f>
        <v>Supervisor-3</v>
      </c>
      <c r="J1318" s="2">
        <f t="shared" si="82"/>
        <v>1</v>
      </c>
      <c r="M1318" t="str">
        <f>VLOOKUP(D1318,'Product Master'!$A$2:$C$31,2,FALSE)</f>
        <v>Product-18</v>
      </c>
      <c r="N1318" s="2">
        <f t="shared" si="83"/>
        <v>1</v>
      </c>
    </row>
    <row r="1319" customHeight="1" spans="1:14">
      <c r="A1319" s="5">
        <f t="shared" si="80"/>
        <v>43488</v>
      </c>
      <c r="B1319" s="6">
        <v>10005</v>
      </c>
      <c r="C1319" s="6" t="str">
        <f>VLOOKUP(B1319,'Emp Master'!$A$2:$C$21,2,FALSE)</f>
        <v>EMP-5</v>
      </c>
      <c r="D1319" s="6" t="s">
        <v>16</v>
      </c>
      <c r="E1319" s="6" t="str">
        <f>VLOOKUP(D1319,'Product Master'!$A$2:$C$31,2,FALSE)</f>
        <v>Product-15</v>
      </c>
      <c r="F1319" s="6">
        <v>68</v>
      </c>
      <c r="G1319" s="7">
        <f>VLOOKUP(D1319,'Product Master'!$A$2:$C$31,3,FALSE)</f>
        <v>122</v>
      </c>
      <c r="H1319" s="7">
        <f t="shared" si="81"/>
        <v>8296</v>
      </c>
      <c r="I1319" t="str">
        <f>VLOOKUP(B1319,'Emp Master'!$A$2:$C$21,3,FALSE)</f>
        <v>Supervisor-1</v>
      </c>
      <c r="J1319" s="2">
        <f t="shared" si="82"/>
        <v>0</v>
      </c>
      <c r="M1319" t="str">
        <f>VLOOKUP(D1319,'Product Master'!$A$2:$C$31,2,FALSE)</f>
        <v>Product-15</v>
      </c>
      <c r="N1319" s="2">
        <f t="shared" si="83"/>
        <v>0</v>
      </c>
    </row>
    <row r="1320" customHeight="1" spans="1:14">
      <c r="A1320" s="5">
        <f t="shared" si="80"/>
        <v>43488</v>
      </c>
      <c r="B1320" s="6">
        <v>10008</v>
      </c>
      <c r="C1320" s="6" t="str">
        <f>VLOOKUP(B1320,'Emp Master'!$A$2:$C$21,2,FALSE)</f>
        <v>EMP-8</v>
      </c>
      <c r="D1320" s="6" t="s">
        <v>26</v>
      </c>
      <c r="E1320" s="6" t="str">
        <f>VLOOKUP(D1320,'Product Master'!$A$2:$C$31,2,FALSE)</f>
        <v>Product-28</v>
      </c>
      <c r="F1320" s="6">
        <v>244</v>
      </c>
      <c r="G1320" s="7">
        <f>VLOOKUP(D1320,'Product Master'!$A$2:$C$31,3,FALSE)</f>
        <v>107</v>
      </c>
      <c r="H1320" s="7">
        <f t="shared" si="81"/>
        <v>26108</v>
      </c>
      <c r="I1320" t="str">
        <f>VLOOKUP(B1320,'Emp Master'!$A$2:$C$21,3,FALSE)</f>
        <v>Supervisor-2</v>
      </c>
      <c r="J1320" s="2">
        <f t="shared" si="82"/>
        <v>1</v>
      </c>
      <c r="M1320" t="str">
        <f>VLOOKUP(D1320,'Product Master'!$A$2:$C$31,2,FALSE)</f>
        <v>Product-28</v>
      </c>
      <c r="N1320" s="2">
        <f t="shared" si="83"/>
        <v>1</v>
      </c>
    </row>
    <row r="1321" customHeight="1" spans="1:14">
      <c r="A1321" s="5">
        <f t="shared" si="80"/>
        <v>43488</v>
      </c>
      <c r="B1321" s="6">
        <v>10008</v>
      </c>
      <c r="C1321" s="6" t="str">
        <f>VLOOKUP(B1321,'Emp Master'!$A$2:$C$21,2,FALSE)</f>
        <v>EMP-8</v>
      </c>
      <c r="D1321" s="6" t="s">
        <v>27</v>
      </c>
      <c r="E1321" s="6" t="str">
        <f>VLOOKUP(D1321,'Product Master'!$A$2:$C$31,2,FALSE)</f>
        <v>Product-13</v>
      </c>
      <c r="F1321" s="6">
        <v>146</v>
      </c>
      <c r="G1321" s="7">
        <f>VLOOKUP(D1321,'Product Master'!$A$2:$C$31,3,FALSE)</f>
        <v>97</v>
      </c>
      <c r="H1321" s="7">
        <f t="shared" si="81"/>
        <v>14162</v>
      </c>
      <c r="I1321" t="str">
        <f>VLOOKUP(B1321,'Emp Master'!$A$2:$C$21,3,FALSE)</f>
        <v>Supervisor-2</v>
      </c>
      <c r="J1321" s="2">
        <f t="shared" si="82"/>
        <v>0</v>
      </c>
      <c r="M1321" t="str">
        <f>VLOOKUP(D1321,'Product Master'!$A$2:$C$31,2,FALSE)</f>
        <v>Product-13</v>
      </c>
      <c r="N1321" s="2">
        <f t="shared" si="83"/>
        <v>1</v>
      </c>
    </row>
    <row r="1322" customHeight="1" spans="1:14">
      <c r="A1322" s="5">
        <f t="shared" si="80"/>
        <v>43488</v>
      </c>
      <c r="B1322" s="6">
        <v>10013</v>
      </c>
      <c r="C1322" s="6" t="str">
        <f>VLOOKUP(B1322,'Emp Master'!$A$2:$C$21,2,FALSE)</f>
        <v>EMP-13</v>
      </c>
      <c r="D1322" s="6" t="s">
        <v>19</v>
      </c>
      <c r="E1322" s="6" t="str">
        <f>VLOOKUP(D1322,'Product Master'!$A$2:$C$31,2,FALSE)</f>
        <v>Product-14</v>
      </c>
      <c r="F1322" s="6">
        <v>57</v>
      </c>
      <c r="G1322" s="7">
        <f>VLOOKUP(D1322,'Product Master'!$A$2:$C$31,3,FALSE)</f>
        <v>150</v>
      </c>
      <c r="H1322" s="7">
        <f t="shared" si="81"/>
        <v>8550</v>
      </c>
      <c r="I1322" t="str">
        <f>VLOOKUP(B1322,'Emp Master'!$A$2:$C$21,3,FALSE)</f>
        <v>Supervisor-3</v>
      </c>
      <c r="J1322" s="2">
        <f t="shared" si="82"/>
        <v>0</v>
      </c>
      <c r="M1322" t="str">
        <f>VLOOKUP(D1322,'Product Master'!$A$2:$C$31,2,FALSE)</f>
        <v>Product-14</v>
      </c>
      <c r="N1322" s="2">
        <f t="shared" si="83"/>
        <v>0</v>
      </c>
    </row>
    <row r="1323" customHeight="1" spans="1:14">
      <c r="A1323" s="5">
        <f t="shared" si="80"/>
        <v>43488</v>
      </c>
      <c r="B1323" s="6">
        <v>10015</v>
      </c>
      <c r="C1323" s="6" t="str">
        <f>VLOOKUP(B1323,'Emp Master'!$A$2:$C$21,2,FALSE)</f>
        <v>EMP-15</v>
      </c>
      <c r="D1323" s="6" t="s">
        <v>5</v>
      </c>
      <c r="E1323" s="6" t="str">
        <f>VLOOKUP(D1323,'Product Master'!$A$2:$C$31,2,FALSE)</f>
        <v>Product-1</v>
      </c>
      <c r="F1323" s="6">
        <v>134</v>
      </c>
      <c r="G1323" s="7">
        <f>VLOOKUP(D1323,'Product Master'!$A$2:$C$31,3,FALSE)</f>
        <v>600</v>
      </c>
      <c r="H1323" s="7">
        <f t="shared" si="81"/>
        <v>80400</v>
      </c>
      <c r="I1323" t="str">
        <f>VLOOKUP(B1323,'Emp Master'!$A$2:$C$21,3,FALSE)</f>
        <v>Supervisor-3</v>
      </c>
      <c r="J1323" s="2">
        <f t="shared" si="82"/>
        <v>1</v>
      </c>
      <c r="M1323" t="str">
        <f>VLOOKUP(D1323,'Product Master'!$A$2:$C$31,2,FALSE)</f>
        <v>Product-1</v>
      </c>
      <c r="N1323" s="2">
        <f t="shared" si="83"/>
        <v>1</v>
      </c>
    </row>
    <row r="1324" customHeight="1" spans="1:14">
      <c r="A1324" s="5">
        <f t="shared" si="80"/>
        <v>43488</v>
      </c>
      <c r="B1324" s="6">
        <v>10009</v>
      </c>
      <c r="C1324" s="6" t="str">
        <f>VLOOKUP(B1324,'Emp Master'!$A$2:$C$21,2,FALSE)</f>
        <v>EMP-9</v>
      </c>
      <c r="D1324" s="6" t="s">
        <v>9</v>
      </c>
      <c r="E1324" s="6" t="str">
        <f>VLOOKUP(D1324,'Product Master'!$A$2:$C$31,2,FALSE)</f>
        <v>Product-18</v>
      </c>
      <c r="F1324" s="6">
        <v>148</v>
      </c>
      <c r="G1324" s="7">
        <f>VLOOKUP(D1324,'Product Master'!$A$2:$C$31,3,FALSE)</f>
        <v>291</v>
      </c>
      <c r="H1324" s="7">
        <f t="shared" si="81"/>
        <v>43068</v>
      </c>
      <c r="I1324" t="str">
        <f>VLOOKUP(B1324,'Emp Master'!$A$2:$C$21,3,FALSE)</f>
        <v>Supervisor-2</v>
      </c>
      <c r="J1324" s="2">
        <f t="shared" si="82"/>
        <v>1</v>
      </c>
      <c r="M1324" t="str">
        <f>VLOOKUP(D1324,'Product Master'!$A$2:$C$31,2,FALSE)</f>
        <v>Product-18</v>
      </c>
      <c r="N1324" s="2">
        <f t="shared" si="83"/>
        <v>1</v>
      </c>
    </row>
    <row r="1325" customHeight="1" spans="1:14">
      <c r="A1325" s="5">
        <f t="shared" si="80"/>
        <v>43488</v>
      </c>
      <c r="B1325" s="6">
        <v>10011</v>
      </c>
      <c r="C1325" s="6" t="str">
        <f>VLOOKUP(B1325,'Emp Master'!$A$2:$C$21,2,FALSE)</f>
        <v>EMP-11</v>
      </c>
      <c r="D1325" s="6" t="s">
        <v>4</v>
      </c>
      <c r="E1325" s="6" t="str">
        <f>VLOOKUP(D1325,'Product Master'!$A$2:$C$31,2,FALSE)</f>
        <v>Product-7</v>
      </c>
      <c r="F1325" s="6">
        <v>145</v>
      </c>
      <c r="G1325" s="7">
        <f>VLOOKUP(D1325,'Product Master'!$A$2:$C$31,3,FALSE)</f>
        <v>145</v>
      </c>
      <c r="H1325" s="7">
        <f t="shared" si="81"/>
        <v>21025</v>
      </c>
      <c r="I1325" t="str">
        <f>VLOOKUP(B1325,'Emp Master'!$A$2:$C$21,3,FALSE)</f>
        <v>Supervisor-3</v>
      </c>
      <c r="J1325" s="2">
        <f t="shared" si="82"/>
        <v>1</v>
      </c>
      <c r="M1325" t="str">
        <f>VLOOKUP(D1325,'Product Master'!$A$2:$C$31,2,FALSE)</f>
        <v>Product-7</v>
      </c>
      <c r="N1325" s="2">
        <f t="shared" si="83"/>
        <v>1</v>
      </c>
    </row>
    <row r="1326" customHeight="1" spans="1:14">
      <c r="A1326" s="5">
        <f t="shared" si="80"/>
        <v>43488</v>
      </c>
      <c r="B1326" s="6">
        <v>10015</v>
      </c>
      <c r="C1326" s="6" t="str">
        <f>VLOOKUP(B1326,'Emp Master'!$A$2:$C$21,2,FALSE)</f>
        <v>EMP-15</v>
      </c>
      <c r="D1326" s="6" t="s">
        <v>9</v>
      </c>
      <c r="E1326" s="6" t="str">
        <f>VLOOKUP(D1326,'Product Master'!$A$2:$C$31,2,FALSE)</f>
        <v>Product-18</v>
      </c>
      <c r="F1326" s="6">
        <v>218</v>
      </c>
      <c r="G1326" s="7">
        <f>VLOOKUP(D1326,'Product Master'!$A$2:$C$31,3,FALSE)</f>
        <v>291</v>
      </c>
      <c r="H1326" s="7">
        <f t="shared" si="81"/>
        <v>63438</v>
      </c>
      <c r="I1326" t="str">
        <f>VLOOKUP(B1326,'Emp Master'!$A$2:$C$21,3,FALSE)</f>
        <v>Supervisor-3</v>
      </c>
      <c r="J1326" s="2">
        <f t="shared" si="82"/>
        <v>1</v>
      </c>
      <c r="M1326" t="str">
        <f>VLOOKUP(D1326,'Product Master'!$A$2:$C$31,2,FALSE)</f>
        <v>Product-18</v>
      </c>
      <c r="N1326" s="2">
        <f t="shared" si="83"/>
        <v>1</v>
      </c>
    </row>
    <row r="1327" customHeight="1" spans="1:14">
      <c r="A1327" s="5">
        <f t="shared" si="80"/>
        <v>43488</v>
      </c>
      <c r="B1327" s="6">
        <v>10008</v>
      </c>
      <c r="C1327" s="6" t="str">
        <f>VLOOKUP(B1327,'Emp Master'!$A$2:$C$21,2,FALSE)</f>
        <v>EMP-8</v>
      </c>
      <c r="D1327" s="6" t="s">
        <v>18</v>
      </c>
      <c r="E1327" s="6" t="str">
        <f>VLOOKUP(D1327,'Product Master'!$A$2:$C$31,2,FALSE)</f>
        <v>Product-25</v>
      </c>
      <c r="F1327" s="6">
        <v>102</v>
      </c>
      <c r="G1327" s="7">
        <f>VLOOKUP(D1327,'Product Master'!$A$2:$C$31,3,FALSE)</f>
        <v>85</v>
      </c>
      <c r="H1327" s="7">
        <f t="shared" si="81"/>
        <v>8670</v>
      </c>
      <c r="I1327" t="str">
        <f>VLOOKUP(B1327,'Emp Master'!$A$2:$C$21,3,FALSE)</f>
        <v>Supervisor-2</v>
      </c>
      <c r="J1327" s="2">
        <f t="shared" si="82"/>
        <v>0</v>
      </c>
      <c r="M1327" t="str">
        <f>VLOOKUP(D1327,'Product Master'!$A$2:$C$31,2,FALSE)</f>
        <v>Product-25</v>
      </c>
      <c r="N1327" s="2">
        <f t="shared" si="83"/>
        <v>1</v>
      </c>
    </row>
    <row r="1328" customHeight="1" spans="1:14">
      <c r="A1328" s="5">
        <f t="shared" si="80"/>
        <v>43488</v>
      </c>
      <c r="B1328" s="6">
        <v>10013</v>
      </c>
      <c r="C1328" s="6" t="str">
        <f>VLOOKUP(B1328,'Emp Master'!$A$2:$C$21,2,FALSE)</f>
        <v>EMP-13</v>
      </c>
      <c r="D1328" s="6" t="s">
        <v>21</v>
      </c>
      <c r="E1328" s="6" t="str">
        <f>VLOOKUP(D1328,'Product Master'!$A$2:$C$31,2,FALSE)</f>
        <v>Product-6</v>
      </c>
      <c r="F1328" s="6">
        <v>130</v>
      </c>
      <c r="G1328" s="7">
        <f>VLOOKUP(D1328,'Product Master'!$A$2:$C$31,3,FALSE)</f>
        <v>113</v>
      </c>
      <c r="H1328" s="7">
        <f t="shared" si="81"/>
        <v>14690</v>
      </c>
      <c r="I1328" t="str">
        <f>VLOOKUP(B1328,'Emp Master'!$A$2:$C$21,3,FALSE)</f>
        <v>Supervisor-3</v>
      </c>
      <c r="J1328" s="2">
        <f t="shared" si="82"/>
        <v>0</v>
      </c>
      <c r="M1328" t="str">
        <f>VLOOKUP(D1328,'Product Master'!$A$2:$C$31,2,FALSE)</f>
        <v>Product-6</v>
      </c>
      <c r="N1328" s="2">
        <f t="shared" si="83"/>
        <v>1</v>
      </c>
    </row>
    <row r="1329" customHeight="1" spans="1:14">
      <c r="A1329" s="5">
        <f t="shared" si="80"/>
        <v>43488</v>
      </c>
      <c r="B1329" s="6">
        <v>10005</v>
      </c>
      <c r="C1329" s="6" t="str">
        <f>VLOOKUP(B1329,'Emp Master'!$A$2:$C$21,2,FALSE)</f>
        <v>EMP-5</v>
      </c>
      <c r="D1329" s="6" t="s">
        <v>9</v>
      </c>
      <c r="E1329" s="6" t="str">
        <f>VLOOKUP(D1329,'Product Master'!$A$2:$C$31,2,FALSE)</f>
        <v>Product-18</v>
      </c>
      <c r="F1329" s="6">
        <v>290</v>
      </c>
      <c r="G1329" s="7">
        <f>VLOOKUP(D1329,'Product Master'!$A$2:$C$31,3,FALSE)</f>
        <v>291</v>
      </c>
      <c r="H1329" s="7">
        <f t="shared" si="81"/>
        <v>84390</v>
      </c>
      <c r="I1329" t="str">
        <f>VLOOKUP(B1329,'Emp Master'!$A$2:$C$21,3,FALSE)</f>
        <v>Supervisor-1</v>
      </c>
      <c r="J1329" s="2">
        <f t="shared" si="82"/>
        <v>1</v>
      </c>
      <c r="M1329" t="str">
        <f>VLOOKUP(D1329,'Product Master'!$A$2:$C$31,2,FALSE)</f>
        <v>Product-18</v>
      </c>
      <c r="N1329" s="2">
        <f t="shared" si="83"/>
        <v>1</v>
      </c>
    </row>
    <row r="1330" customHeight="1" spans="1:14">
      <c r="A1330" s="5">
        <f t="shared" si="80"/>
        <v>43488</v>
      </c>
      <c r="B1330" s="6">
        <v>10002</v>
      </c>
      <c r="C1330" s="6" t="str">
        <f>VLOOKUP(B1330,'Emp Master'!$A$2:$C$21,2,FALSE)</f>
        <v>EMP-2</v>
      </c>
      <c r="D1330" s="6" t="s">
        <v>4</v>
      </c>
      <c r="E1330" s="6" t="str">
        <f>VLOOKUP(D1330,'Product Master'!$A$2:$C$31,2,FALSE)</f>
        <v>Product-7</v>
      </c>
      <c r="F1330" s="6">
        <v>66</v>
      </c>
      <c r="G1330" s="7">
        <f>VLOOKUP(D1330,'Product Master'!$A$2:$C$31,3,FALSE)</f>
        <v>145</v>
      </c>
      <c r="H1330" s="7">
        <f t="shared" si="81"/>
        <v>9570</v>
      </c>
      <c r="I1330" t="str">
        <f>VLOOKUP(B1330,'Emp Master'!$A$2:$C$21,3,FALSE)</f>
        <v>Supervisor-1</v>
      </c>
      <c r="J1330" s="2">
        <f t="shared" si="82"/>
        <v>0</v>
      </c>
      <c r="M1330" t="str">
        <f>VLOOKUP(D1330,'Product Master'!$A$2:$C$31,2,FALSE)</f>
        <v>Product-7</v>
      </c>
      <c r="N1330" s="2">
        <f t="shared" si="83"/>
        <v>0</v>
      </c>
    </row>
    <row r="1331" customHeight="1" spans="1:14">
      <c r="A1331" s="5">
        <f t="shared" si="80"/>
        <v>43488</v>
      </c>
      <c r="B1331" s="6">
        <v>10002</v>
      </c>
      <c r="C1331" s="6" t="str">
        <f>VLOOKUP(B1331,'Emp Master'!$A$2:$C$21,2,FALSE)</f>
        <v>EMP-2</v>
      </c>
      <c r="D1331" s="6" t="s">
        <v>7</v>
      </c>
      <c r="E1331" s="6" t="str">
        <f>VLOOKUP(D1331,'Product Master'!$A$2:$C$31,2,FALSE)</f>
        <v>Product-22</v>
      </c>
      <c r="F1331" s="6">
        <v>230</v>
      </c>
      <c r="G1331" s="7">
        <f>VLOOKUP(D1331,'Product Master'!$A$2:$C$31,3,FALSE)</f>
        <v>87</v>
      </c>
      <c r="H1331" s="7">
        <f t="shared" si="81"/>
        <v>20010</v>
      </c>
      <c r="I1331" t="str">
        <f>VLOOKUP(B1331,'Emp Master'!$A$2:$C$21,3,FALSE)</f>
        <v>Supervisor-1</v>
      </c>
      <c r="J1331" s="2">
        <f t="shared" si="82"/>
        <v>1</v>
      </c>
      <c r="M1331" t="str">
        <f>VLOOKUP(D1331,'Product Master'!$A$2:$C$31,2,FALSE)</f>
        <v>Product-22</v>
      </c>
      <c r="N1331" s="2">
        <f t="shared" si="83"/>
        <v>1</v>
      </c>
    </row>
    <row r="1332" customHeight="1" spans="1:14">
      <c r="A1332" s="5">
        <f t="shared" si="80"/>
        <v>43488</v>
      </c>
      <c r="B1332" s="6">
        <v>10006</v>
      </c>
      <c r="C1332" s="6" t="str">
        <f>VLOOKUP(B1332,'Emp Master'!$A$2:$C$21,2,FALSE)</f>
        <v>EMP-6</v>
      </c>
      <c r="D1332" s="6" t="s">
        <v>15</v>
      </c>
      <c r="E1332" s="6" t="str">
        <f>VLOOKUP(D1332,'Product Master'!$A$2:$C$31,2,FALSE)</f>
        <v>Product-29</v>
      </c>
      <c r="F1332" s="6">
        <v>189</v>
      </c>
      <c r="G1332" s="7">
        <f>VLOOKUP(D1332,'Product Master'!$A$2:$C$31,3,FALSE)</f>
        <v>129</v>
      </c>
      <c r="H1332" s="7">
        <f t="shared" si="81"/>
        <v>24381</v>
      </c>
      <c r="I1332" t="str">
        <f>VLOOKUP(B1332,'Emp Master'!$A$2:$C$21,3,FALSE)</f>
        <v>Supervisor-1</v>
      </c>
      <c r="J1332" s="2">
        <f t="shared" si="82"/>
        <v>1</v>
      </c>
      <c r="M1332" t="str">
        <f>VLOOKUP(D1332,'Product Master'!$A$2:$C$31,2,FALSE)</f>
        <v>Product-29</v>
      </c>
      <c r="N1332" s="2">
        <f t="shared" si="83"/>
        <v>1</v>
      </c>
    </row>
    <row r="1333" customHeight="1" spans="1:14">
      <c r="A1333" s="5">
        <f t="shared" si="80"/>
        <v>43488</v>
      </c>
      <c r="B1333" s="6">
        <v>10005</v>
      </c>
      <c r="C1333" s="6" t="str">
        <f>VLOOKUP(B1333,'Emp Master'!$A$2:$C$21,2,FALSE)</f>
        <v>EMP-5</v>
      </c>
      <c r="D1333" s="6" t="s">
        <v>17</v>
      </c>
      <c r="E1333" s="6" t="str">
        <f>VLOOKUP(D1333,'Product Master'!$A$2:$C$31,2,FALSE)</f>
        <v>Product-24</v>
      </c>
      <c r="F1333" s="6">
        <v>54</v>
      </c>
      <c r="G1333" s="7">
        <f>VLOOKUP(D1333,'Product Master'!$A$2:$C$31,3,FALSE)</f>
        <v>687</v>
      </c>
      <c r="H1333" s="7">
        <f t="shared" si="81"/>
        <v>37098</v>
      </c>
      <c r="I1333" t="str">
        <f>VLOOKUP(B1333,'Emp Master'!$A$2:$C$21,3,FALSE)</f>
        <v>Supervisor-1</v>
      </c>
      <c r="J1333" s="2">
        <f t="shared" si="82"/>
        <v>1</v>
      </c>
      <c r="M1333" t="str">
        <f>VLOOKUP(D1333,'Product Master'!$A$2:$C$31,2,FALSE)</f>
        <v>Product-24</v>
      </c>
      <c r="N1333" s="2">
        <f t="shared" si="83"/>
        <v>0</v>
      </c>
    </row>
    <row r="1334" customHeight="1" spans="1:14">
      <c r="A1334" s="5">
        <f t="shared" si="80"/>
        <v>43488</v>
      </c>
      <c r="B1334" s="6">
        <v>10015</v>
      </c>
      <c r="C1334" s="6" t="str">
        <f>VLOOKUP(B1334,'Emp Master'!$A$2:$C$21,2,FALSE)</f>
        <v>EMP-15</v>
      </c>
      <c r="D1334" s="6" t="s">
        <v>15</v>
      </c>
      <c r="E1334" s="6" t="str">
        <f>VLOOKUP(D1334,'Product Master'!$A$2:$C$31,2,FALSE)</f>
        <v>Product-29</v>
      </c>
      <c r="F1334" s="6">
        <v>206</v>
      </c>
      <c r="G1334" s="7">
        <f>VLOOKUP(D1334,'Product Master'!$A$2:$C$31,3,FALSE)</f>
        <v>129</v>
      </c>
      <c r="H1334" s="7">
        <f t="shared" si="81"/>
        <v>26574</v>
      </c>
      <c r="I1334" t="str">
        <f>VLOOKUP(B1334,'Emp Master'!$A$2:$C$21,3,FALSE)</f>
        <v>Supervisor-3</v>
      </c>
      <c r="J1334" s="2">
        <f t="shared" si="82"/>
        <v>1</v>
      </c>
      <c r="M1334" t="str">
        <f>VLOOKUP(D1334,'Product Master'!$A$2:$C$31,2,FALSE)</f>
        <v>Product-29</v>
      </c>
      <c r="N1334" s="2">
        <f t="shared" si="83"/>
        <v>1</v>
      </c>
    </row>
    <row r="1335" customHeight="1" spans="1:14">
      <c r="A1335" s="5">
        <f t="shared" si="80"/>
        <v>43488</v>
      </c>
      <c r="B1335" s="6">
        <v>10007</v>
      </c>
      <c r="C1335" s="6" t="str">
        <f>VLOOKUP(B1335,'Emp Master'!$A$2:$C$21,2,FALSE)</f>
        <v>EMP-7</v>
      </c>
      <c r="D1335" s="6" t="s">
        <v>5</v>
      </c>
      <c r="E1335" s="6" t="str">
        <f>VLOOKUP(D1335,'Product Master'!$A$2:$C$31,2,FALSE)</f>
        <v>Product-1</v>
      </c>
      <c r="F1335" s="6">
        <v>59</v>
      </c>
      <c r="G1335" s="7">
        <f>VLOOKUP(D1335,'Product Master'!$A$2:$C$31,3,FALSE)</f>
        <v>600</v>
      </c>
      <c r="H1335" s="7">
        <f t="shared" si="81"/>
        <v>35400</v>
      </c>
      <c r="I1335" t="str">
        <f>VLOOKUP(B1335,'Emp Master'!$A$2:$C$21,3,FALSE)</f>
        <v>Supervisor-2</v>
      </c>
      <c r="J1335" s="2">
        <f t="shared" si="82"/>
        <v>1</v>
      </c>
      <c r="M1335" t="str">
        <f>VLOOKUP(D1335,'Product Master'!$A$2:$C$31,2,FALSE)</f>
        <v>Product-1</v>
      </c>
      <c r="N1335" s="2">
        <f t="shared" si="83"/>
        <v>0</v>
      </c>
    </row>
    <row r="1336" customHeight="1" spans="1:14">
      <c r="A1336" s="5">
        <f t="shared" si="80"/>
        <v>43488</v>
      </c>
      <c r="B1336" s="6">
        <v>10006</v>
      </c>
      <c r="C1336" s="6" t="str">
        <f>VLOOKUP(B1336,'Emp Master'!$A$2:$C$21,2,FALSE)</f>
        <v>EMP-6</v>
      </c>
      <c r="D1336" s="6" t="s">
        <v>8</v>
      </c>
      <c r="E1336" s="6" t="str">
        <f>VLOOKUP(D1336,'Product Master'!$A$2:$C$31,2,FALSE)</f>
        <v>Product-4</v>
      </c>
      <c r="F1336" s="6">
        <v>207</v>
      </c>
      <c r="G1336" s="7">
        <f>VLOOKUP(D1336,'Product Master'!$A$2:$C$31,3,FALSE)</f>
        <v>84</v>
      </c>
      <c r="H1336" s="7">
        <f t="shared" si="81"/>
        <v>17388</v>
      </c>
      <c r="I1336" t="str">
        <f>VLOOKUP(B1336,'Emp Master'!$A$2:$C$21,3,FALSE)</f>
        <v>Supervisor-1</v>
      </c>
      <c r="J1336" s="2">
        <f t="shared" si="82"/>
        <v>1</v>
      </c>
      <c r="M1336" t="str">
        <f>VLOOKUP(D1336,'Product Master'!$A$2:$C$31,2,FALSE)</f>
        <v>Product-4</v>
      </c>
      <c r="N1336" s="2">
        <f t="shared" si="83"/>
        <v>1</v>
      </c>
    </row>
    <row r="1337" customHeight="1" spans="1:14">
      <c r="A1337" s="5">
        <f t="shared" si="80"/>
        <v>43488</v>
      </c>
      <c r="B1337" s="6">
        <v>10006</v>
      </c>
      <c r="C1337" s="6" t="str">
        <f>VLOOKUP(B1337,'Emp Master'!$A$2:$C$21,2,FALSE)</f>
        <v>EMP-6</v>
      </c>
      <c r="D1337" s="6" t="s">
        <v>28</v>
      </c>
      <c r="E1337" s="6" t="str">
        <f>VLOOKUP(D1337,'Product Master'!$A$2:$C$31,2,FALSE)</f>
        <v>Product-2</v>
      </c>
      <c r="F1337" s="6">
        <v>258</v>
      </c>
      <c r="G1337" s="7">
        <f>VLOOKUP(D1337,'Product Master'!$A$2:$C$31,3,FALSE)</f>
        <v>114</v>
      </c>
      <c r="H1337" s="7">
        <f t="shared" si="81"/>
        <v>29412</v>
      </c>
      <c r="I1337" t="str">
        <f>VLOOKUP(B1337,'Emp Master'!$A$2:$C$21,3,FALSE)</f>
        <v>Supervisor-1</v>
      </c>
      <c r="J1337" s="2">
        <f t="shared" si="82"/>
        <v>1</v>
      </c>
      <c r="M1337" t="str">
        <f>VLOOKUP(D1337,'Product Master'!$A$2:$C$31,2,FALSE)</f>
        <v>Product-2</v>
      </c>
      <c r="N1337" s="2">
        <f t="shared" si="83"/>
        <v>1</v>
      </c>
    </row>
    <row r="1338" customHeight="1" spans="1:14">
      <c r="A1338" s="5">
        <f t="shared" si="80"/>
        <v>43488</v>
      </c>
      <c r="B1338" s="6">
        <v>10008</v>
      </c>
      <c r="C1338" s="6" t="str">
        <f>VLOOKUP(B1338,'Emp Master'!$A$2:$C$21,2,FALSE)</f>
        <v>EMP-8</v>
      </c>
      <c r="D1338" s="6" t="s">
        <v>29</v>
      </c>
      <c r="E1338" s="6" t="str">
        <f>VLOOKUP(D1338,'Product Master'!$A$2:$C$31,2,FALSE)</f>
        <v>Product-12</v>
      </c>
      <c r="F1338" s="6">
        <v>181</v>
      </c>
      <c r="G1338" s="7">
        <f>VLOOKUP(D1338,'Product Master'!$A$2:$C$31,3,FALSE)</f>
        <v>808</v>
      </c>
      <c r="H1338" s="7">
        <f t="shared" si="81"/>
        <v>146248</v>
      </c>
      <c r="I1338" t="str">
        <f>VLOOKUP(B1338,'Emp Master'!$A$2:$C$21,3,FALSE)</f>
        <v>Supervisor-2</v>
      </c>
      <c r="J1338" s="2">
        <f t="shared" si="82"/>
        <v>1</v>
      </c>
      <c r="M1338" t="str">
        <f>VLOOKUP(D1338,'Product Master'!$A$2:$C$31,2,FALSE)</f>
        <v>Product-12</v>
      </c>
      <c r="N1338" s="2">
        <f t="shared" si="83"/>
        <v>1</v>
      </c>
    </row>
    <row r="1339" customHeight="1" spans="1:14">
      <c r="A1339" s="5">
        <f t="shared" si="80"/>
        <v>43488</v>
      </c>
      <c r="B1339" s="6">
        <v>10010</v>
      </c>
      <c r="C1339" s="6" t="str">
        <f>VLOOKUP(B1339,'Emp Master'!$A$2:$C$21,2,FALSE)</f>
        <v>EMP-10</v>
      </c>
      <c r="D1339" s="6" t="s">
        <v>4</v>
      </c>
      <c r="E1339" s="6" t="str">
        <f>VLOOKUP(D1339,'Product Master'!$A$2:$C$31,2,FALSE)</f>
        <v>Product-7</v>
      </c>
      <c r="F1339" s="6">
        <v>229</v>
      </c>
      <c r="G1339" s="7">
        <f>VLOOKUP(D1339,'Product Master'!$A$2:$C$31,3,FALSE)</f>
        <v>145</v>
      </c>
      <c r="H1339" s="7">
        <f t="shared" si="81"/>
        <v>33205</v>
      </c>
      <c r="I1339" t="str">
        <f>VLOOKUP(B1339,'Emp Master'!$A$2:$C$21,3,FALSE)</f>
        <v>Supervisor-2</v>
      </c>
      <c r="J1339" s="2">
        <f t="shared" si="82"/>
        <v>1</v>
      </c>
      <c r="M1339" t="str">
        <f>VLOOKUP(D1339,'Product Master'!$A$2:$C$31,2,FALSE)</f>
        <v>Product-7</v>
      </c>
      <c r="N1339" s="2">
        <f t="shared" si="83"/>
        <v>1</v>
      </c>
    </row>
    <row r="1340" customHeight="1" spans="1:14">
      <c r="A1340" s="5">
        <f t="shared" si="80"/>
        <v>43488</v>
      </c>
      <c r="B1340" s="6">
        <v>10007</v>
      </c>
      <c r="C1340" s="6" t="str">
        <f>VLOOKUP(B1340,'Emp Master'!$A$2:$C$21,2,FALSE)</f>
        <v>EMP-7</v>
      </c>
      <c r="D1340" s="6" t="s">
        <v>14</v>
      </c>
      <c r="E1340" s="6" t="str">
        <f>VLOOKUP(D1340,'Product Master'!$A$2:$C$31,2,FALSE)</f>
        <v>Product-27</v>
      </c>
      <c r="F1340" s="6">
        <v>178</v>
      </c>
      <c r="G1340" s="7">
        <f>VLOOKUP(D1340,'Product Master'!$A$2:$C$31,3,FALSE)</f>
        <v>139</v>
      </c>
      <c r="H1340" s="7">
        <f t="shared" si="81"/>
        <v>24742</v>
      </c>
      <c r="I1340" t="str">
        <f>VLOOKUP(B1340,'Emp Master'!$A$2:$C$21,3,FALSE)</f>
        <v>Supervisor-2</v>
      </c>
      <c r="J1340" s="2">
        <f t="shared" si="82"/>
        <v>1</v>
      </c>
      <c r="M1340" t="str">
        <f>VLOOKUP(D1340,'Product Master'!$A$2:$C$31,2,FALSE)</f>
        <v>Product-27</v>
      </c>
      <c r="N1340" s="2">
        <f t="shared" si="83"/>
        <v>1</v>
      </c>
    </row>
    <row r="1341" customHeight="1" spans="1:14">
      <c r="A1341" s="5">
        <f t="shared" ref="A1341:A1404" si="84">A1282+1</f>
        <v>43488</v>
      </c>
      <c r="B1341" s="6">
        <v>10018</v>
      </c>
      <c r="C1341" s="6" t="str">
        <f>VLOOKUP(B1341,'Emp Master'!$A$2:$C$21,2,FALSE)</f>
        <v>EMP-18</v>
      </c>
      <c r="D1341" s="6" t="s">
        <v>27</v>
      </c>
      <c r="E1341" s="6" t="str">
        <f>VLOOKUP(D1341,'Product Master'!$A$2:$C$31,2,FALSE)</f>
        <v>Product-13</v>
      </c>
      <c r="F1341" s="6">
        <v>162</v>
      </c>
      <c r="G1341" s="7">
        <f>VLOOKUP(D1341,'Product Master'!$A$2:$C$31,3,FALSE)</f>
        <v>97</v>
      </c>
      <c r="H1341" s="7">
        <f t="shared" si="81"/>
        <v>15714</v>
      </c>
      <c r="I1341" t="str">
        <f>VLOOKUP(B1341,'Emp Master'!$A$2:$C$21,3,FALSE)</f>
        <v>Supervisor-4</v>
      </c>
      <c r="J1341" s="2">
        <f t="shared" si="82"/>
        <v>1</v>
      </c>
      <c r="M1341" t="str">
        <f>VLOOKUP(D1341,'Product Master'!$A$2:$C$31,2,FALSE)</f>
        <v>Product-13</v>
      </c>
      <c r="N1341" s="2">
        <f t="shared" si="83"/>
        <v>1</v>
      </c>
    </row>
    <row r="1342" customHeight="1" spans="1:14">
      <c r="A1342" s="5">
        <f t="shared" si="84"/>
        <v>43488</v>
      </c>
      <c r="B1342" s="6">
        <v>10003</v>
      </c>
      <c r="C1342" s="6" t="str">
        <f>VLOOKUP(B1342,'Emp Master'!$A$2:$C$21,2,FALSE)</f>
        <v>EMP-3</v>
      </c>
      <c r="D1342" s="6" t="s">
        <v>15</v>
      </c>
      <c r="E1342" s="6" t="str">
        <f>VLOOKUP(D1342,'Product Master'!$A$2:$C$31,2,FALSE)</f>
        <v>Product-29</v>
      </c>
      <c r="F1342" s="6">
        <v>221</v>
      </c>
      <c r="G1342" s="7">
        <f>VLOOKUP(D1342,'Product Master'!$A$2:$C$31,3,FALSE)</f>
        <v>129</v>
      </c>
      <c r="H1342" s="7">
        <f t="shared" si="81"/>
        <v>28509</v>
      </c>
      <c r="I1342" t="str">
        <f>VLOOKUP(B1342,'Emp Master'!$A$2:$C$21,3,FALSE)</f>
        <v>Supervisor-1</v>
      </c>
      <c r="J1342" s="2">
        <f t="shared" si="82"/>
        <v>1</v>
      </c>
      <c r="M1342" t="str">
        <f>VLOOKUP(D1342,'Product Master'!$A$2:$C$31,2,FALSE)</f>
        <v>Product-29</v>
      </c>
      <c r="N1342" s="2">
        <f t="shared" si="83"/>
        <v>1</v>
      </c>
    </row>
    <row r="1343" customHeight="1" spans="1:14">
      <c r="A1343" s="5">
        <f t="shared" si="84"/>
        <v>43488</v>
      </c>
      <c r="B1343" s="6">
        <v>10020</v>
      </c>
      <c r="C1343" s="6" t="str">
        <f>VLOOKUP(B1343,'Emp Master'!$A$2:$C$21,2,FALSE)</f>
        <v>EMP-20</v>
      </c>
      <c r="D1343" s="6" t="s">
        <v>22</v>
      </c>
      <c r="E1343" s="6" t="str">
        <f>VLOOKUP(D1343,'Product Master'!$A$2:$C$31,2,FALSE)</f>
        <v>Product-9</v>
      </c>
      <c r="F1343" s="6">
        <v>109</v>
      </c>
      <c r="G1343" s="7">
        <f>VLOOKUP(D1343,'Product Master'!$A$2:$C$31,3,FALSE)</f>
        <v>73</v>
      </c>
      <c r="H1343" s="7">
        <f t="shared" si="81"/>
        <v>7957</v>
      </c>
      <c r="I1343" t="str">
        <f>VLOOKUP(B1343,'Emp Master'!$A$2:$C$21,3,FALSE)</f>
        <v>Supervisor-4</v>
      </c>
      <c r="J1343" s="2">
        <f t="shared" si="82"/>
        <v>0</v>
      </c>
      <c r="M1343" t="str">
        <f>VLOOKUP(D1343,'Product Master'!$A$2:$C$31,2,FALSE)</f>
        <v>Product-9</v>
      </c>
      <c r="N1343" s="2">
        <f t="shared" si="83"/>
        <v>1</v>
      </c>
    </row>
    <row r="1344" customHeight="1" spans="1:14">
      <c r="A1344" s="5">
        <f t="shared" si="84"/>
        <v>43488</v>
      </c>
      <c r="B1344" s="6">
        <v>10002</v>
      </c>
      <c r="C1344" s="6" t="str">
        <f>VLOOKUP(B1344,'Emp Master'!$A$2:$C$21,2,FALSE)</f>
        <v>EMP-2</v>
      </c>
      <c r="D1344" s="6" t="s">
        <v>19</v>
      </c>
      <c r="E1344" s="6" t="str">
        <f>VLOOKUP(D1344,'Product Master'!$A$2:$C$31,2,FALSE)</f>
        <v>Product-14</v>
      </c>
      <c r="F1344" s="6">
        <v>174</v>
      </c>
      <c r="G1344" s="7">
        <f>VLOOKUP(D1344,'Product Master'!$A$2:$C$31,3,FALSE)</f>
        <v>150</v>
      </c>
      <c r="H1344" s="7">
        <f t="shared" si="81"/>
        <v>26100</v>
      </c>
      <c r="I1344" t="str">
        <f>VLOOKUP(B1344,'Emp Master'!$A$2:$C$21,3,FALSE)</f>
        <v>Supervisor-1</v>
      </c>
      <c r="J1344" s="2">
        <f t="shared" si="82"/>
        <v>1</v>
      </c>
      <c r="M1344" t="str">
        <f>VLOOKUP(D1344,'Product Master'!$A$2:$C$31,2,FALSE)</f>
        <v>Product-14</v>
      </c>
      <c r="N1344" s="2">
        <f t="shared" si="83"/>
        <v>1</v>
      </c>
    </row>
    <row r="1345" customHeight="1" spans="1:14">
      <c r="A1345" s="5">
        <f t="shared" si="84"/>
        <v>43488</v>
      </c>
      <c r="B1345" s="6">
        <v>10007</v>
      </c>
      <c r="C1345" s="6" t="str">
        <f>VLOOKUP(B1345,'Emp Master'!$A$2:$C$21,2,FALSE)</f>
        <v>EMP-7</v>
      </c>
      <c r="D1345" s="6" t="s">
        <v>10</v>
      </c>
      <c r="E1345" s="6" t="str">
        <f>VLOOKUP(D1345,'Product Master'!$A$2:$C$31,2,FALSE)</f>
        <v>Product-26</v>
      </c>
      <c r="F1345" s="6">
        <v>201</v>
      </c>
      <c r="G1345" s="7">
        <f>VLOOKUP(D1345,'Product Master'!$A$2:$C$31,3,FALSE)</f>
        <v>110</v>
      </c>
      <c r="H1345" s="7">
        <f t="shared" si="81"/>
        <v>22110</v>
      </c>
      <c r="I1345" t="str">
        <f>VLOOKUP(B1345,'Emp Master'!$A$2:$C$21,3,FALSE)</f>
        <v>Supervisor-2</v>
      </c>
      <c r="J1345" s="2">
        <f t="shared" si="82"/>
        <v>1</v>
      </c>
      <c r="M1345" t="str">
        <f>VLOOKUP(D1345,'Product Master'!$A$2:$C$31,2,FALSE)</f>
        <v>Product-26</v>
      </c>
      <c r="N1345" s="2">
        <f t="shared" si="83"/>
        <v>1</v>
      </c>
    </row>
    <row r="1346" customHeight="1" spans="1:14">
      <c r="A1346" s="5">
        <f t="shared" si="84"/>
        <v>43488</v>
      </c>
      <c r="B1346" s="6">
        <v>10009</v>
      </c>
      <c r="C1346" s="6" t="str">
        <f>VLOOKUP(B1346,'Emp Master'!$A$2:$C$21,2,FALSE)</f>
        <v>EMP-9</v>
      </c>
      <c r="D1346" s="6" t="s">
        <v>17</v>
      </c>
      <c r="E1346" s="6" t="str">
        <f>VLOOKUP(D1346,'Product Master'!$A$2:$C$31,2,FALSE)</f>
        <v>Product-24</v>
      </c>
      <c r="F1346" s="6">
        <v>299</v>
      </c>
      <c r="G1346" s="7">
        <f>VLOOKUP(D1346,'Product Master'!$A$2:$C$31,3,FALSE)</f>
        <v>687</v>
      </c>
      <c r="H1346" s="7">
        <f t="shared" si="81"/>
        <v>205413</v>
      </c>
      <c r="I1346" t="str">
        <f>VLOOKUP(B1346,'Emp Master'!$A$2:$C$21,3,FALSE)</f>
        <v>Supervisor-2</v>
      </c>
      <c r="J1346" s="2">
        <f t="shared" si="82"/>
        <v>1</v>
      </c>
      <c r="M1346" t="str">
        <f>VLOOKUP(D1346,'Product Master'!$A$2:$C$31,2,FALSE)</f>
        <v>Product-24</v>
      </c>
      <c r="N1346" s="2">
        <f t="shared" si="83"/>
        <v>1</v>
      </c>
    </row>
    <row r="1347" customHeight="1" spans="1:14">
      <c r="A1347" s="5">
        <f t="shared" si="84"/>
        <v>43488</v>
      </c>
      <c r="B1347" s="6">
        <v>10005</v>
      </c>
      <c r="C1347" s="6" t="str">
        <f>VLOOKUP(B1347,'Emp Master'!$A$2:$C$21,2,FALSE)</f>
        <v>EMP-5</v>
      </c>
      <c r="D1347" s="6" t="s">
        <v>31</v>
      </c>
      <c r="E1347" s="6" t="str">
        <f>VLOOKUP(D1347,'Product Master'!$A$2:$C$31,2,FALSE)</f>
        <v>Product-16</v>
      </c>
      <c r="F1347" s="6">
        <v>103</v>
      </c>
      <c r="G1347" s="7">
        <f>VLOOKUP(D1347,'Product Master'!$A$2:$C$31,3,FALSE)</f>
        <v>92</v>
      </c>
      <c r="H1347" s="7">
        <f t="shared" ref="H1347:H1410" si="85">F1347*G1347</f>
        <v>9476</v>
      </c>
      <c r="I1347" t="str">
        <f>VLOOKUP(B1347,'Emp Master'!$A$2:$C$21,3,FALSE)</f>
        <v>Supervisor-1</v>
      </c>
      <c r="J1347" s="2">
        <f t="shared" ref="J1347:J1410" si="86">IF(H1347&lt;15000,0,1)</f>
        <v>0</v>
      </c>
      <c r="M1347" t="str">
        <f>VLOOKUP(D1347,'Product Master'!$A$2:$C$31,2,FALSE)</f>
        <v>Product-16</v>
      </c>
      <c r="N1347" s="2">
        <f t="shared" ref="N1347:N1410" si="87">IF(F1347&lt;100,0,1)</f>
        <v>1</v>
      </c>
    </row>
    <row r="1348" customHeight="1" spans="1:14">
      <c r="A1348" s="5">
        <f t="shared" si="84"/>
        <v>43488</v>
      </c>
      <c r="B1348" s="6">
        <v>10002</v>
      </c>
      <c r="C1348" s="6" t="str">
        <f>VLOOKUP(B1348,'Emp Master'!$A$2:$C$21,2,FALSE)</f>
        <v>EMP-2</v>
      </c>
      <c r="D1348" s="6" t="s">
        <v>19</v>
      </c>
      <c r="E1348" s="6" t="str">
        <f>VLOOKUP(D1348,'Product Master'!$A$2:$C$31,2,FALSE)</f>
        <v>Product-14</v>
      </c>
      <c r="F1348" s="6">
        <v>68</v>
      </c>
      <c r="G1348" s="7">
        <f>VLOOKUP(D1348,'Product Master'!$A$2:$C$31,3,FALSE)</f>
        <v>150</v>
      </c>
      <c r="H1348" s="7">
        <f t="shared" si="85"/>
        <v>10200</v>
      </c>
      <c r="I1348" t="str">
        <f>VLOOKUP(B1348,'Emp Master'!$A$2:$C$21,3,FALSE)</f>
        <v>Supervisor-1</v>
      </c>
      <c r="J1348" s="2">
        <f t="shared" si="86"/>
        <v>0</v>
      </c>
      <c r="M1348" t="str">
        <f>VLOOKUP(D1348,'Product Master'!$A$2:$C$31,2,FALSE)</f>
        <v>Product-14</v>
      </c>
      <c r="N1348" s="2">
        <f t="shared" si="87"/>
        <v>0</v>
      </c>
    </row>
    <row r="1349" customHeight="1" spans="1:14">
      <c r="A1349" s="5">
        <f t="shared" si="84"/>
        <v>43488</v>
      </c>
      <c r="B1349" s="6">
        <v>10007</v>
      </c>
      <c r="C1349" s="6" t="str">
        <f>VLOOKUP(B1349,'Emp Master'!$A$2:$C$21,2,FALSE)</f>
        <v>EMP-7</v>
      </c>
      <c r="D1349" s="6" t="s">
        <v>14</v>
      </c>
      <c r="E1349" s="6" t="str">
        <f>VLOOKUP(D1349,'Product Master'!$A$2:$C$31,2,FALSE)</f>
        <v>Product-27</v>
      </c>
      <c r="F1349" s="6">
        <v>191</v>
      </c>
      <c r="G1349" s="7">
        <f>VLOOKUP(D1349,'Product Master'!$A$2:$C$31,3,FALSE)</f>
        <v>139</v>
      </c>
      <c r="H1349" s="7">
        <f t="shared" si="85"/>
        <v>26549</v>
      </c>
      <c r="I1349" t="str">
        <f>VLOOKUP(B1349,'Emp Master'!$A$2:$C$21,3,FALSE)</f>
        <v>Supervisor-2</v>
      </c>
      <c r="J1349" s="2">
        <f t="shared" si="86"/>
        <v>1</v>
      </c>
      <c r="M1349" t="str">
        <f>VLOOKUP(D1349,'Product Master'!$A$2:$C$31,2,FALSE)</f>
        <v>Product-27</v>
      </c>
      <c r="N1349" s="2">
        <f t="shared" si="87"/>
        <v>1</v>
      </c>
    </row>
    <row r="1350" customHeight="1" spans="1:14">
      <c r="A1350" s="5">
        <f t="shared" si="84"/>
        <v>43488</v>
      </c>
      <c r="B1350" s="6">
        <v>10010</v>
      </c>
      <c r="C1350" s="6" t="str">
        <f>VLOOKUP(B1350,'Emp Master'!$A$2:$C$21,2,FALSE)</f>
        <v>EMP-10</v>
      </c>
      <c r="D1350" s="6" t="s">
        <v>28</v>
      </c>
      <c r="E1350" s="6" t="str">
        <f>VLOOKUP(D1350,'Product Master'!$A$2:$C$31,2,FALSE)</f>
        <v>Product-2</v>
      </c>
      <c r="F1350" s="6">
        <v>197</v>
      </c>
      <c r="G1350" s="7">
        <f>VLOOKUP(D1350,'Product Master'!$A$2:$C$31,3,FALSE)</f>
        <v>114</v>
      </c>
      <c r="H1350" s="7">
        <f t="shared" si="85"/>
        <v>22458</v>
      </c>
      <c r="I1350" t="str">
        <f>VLOOKUP(B1350,'Emp Master'!$A$2:$C$21,3,FALSE)</f>
        <v>Supervisor-2</v>
      </c>
      <c r="J1350" s="2">
        <f t="shared" si="86"/>
        <v>1</v>
      </c>
      <c r="M1350" t="str">
        <f>VLOOKUP(D1350,'Product Master'!$A$2:$C$31,2,FALSE)</f>
        <v>Product-2</v>
      </c>
      <c r="N1350" s="2">
        <f t="shared" si="87"/>
        <v>1</v>
      </c>
    </row>
    <row r="1351" customHeight="1" spans="1:14">
      <c r="A1351" s="5">
        <f t="shared" si="84"/>
        <v>43488</v>
      </c>
      <c r="B1351" s="6">
        <v>10003</v>
      </c>
      <c r="C1351" s="6" t="str">
        <f>VLOOKUP(B1351,'Emp Master'!$A$2:$C$21,2,FALSE)</f>
        <v>EMP-3</v>
      </c>
      <c r="D1351" s="6" t="s">
        <v>8</v>
      </c>
      <c r="E1351" s="6" t="str">
        <f>VLOOKUP(D1351,'Product Master'!$A$2:$C$31,2,FALSE)</f>
        <v>Product-4</v>
      </c>
      <c r="F1351" s="6">
        <v>153</v>
      </c>
      <c r="G1351" s="7">
        <f>VLOOKUP(D1351,'Product Master'!$A$2:$C$31,3,FALSE)</f>
        <v>84</v>
      </c>
      <c r="H1351" s="7">
        <f t="shared" si="85"/>
        <v>12852</v>
      </c>
      <c r="I1351" t="str">
        <f>VLOOKUP(B1351,'Emp Master'!$A$2:$C$21,3,FALSE)</f>
        <v>Supervisor-1</v>
      </c>
      <c r="J1351" s="2">
        <f t="shared" si="86"/>
        <v>0</v>
      </c>
      <c r="M1351" t="str">
        <f>VLOOKUP(D1351,'Product Master'!$A$2:$C$31,2,FALSE)</f>
        <v>Product-4</v>
      </c>
      <c r="N1351" s="2">
        <f t="shared" si="87"/>
        <v>1</v>
      </c>
    </row>
    <row r="1352" customHeight="1" spans="1:14">
      <c r="A1352" s="5">
        <f t="shared" si="84"/>
        <v>43488</v>
      </c>
      <c r="B1352" s="6">
        <v>10010</v>
      </c>
      <c r="C1352" s="6" t="str">
        <f>VLOOKUP(B1352,'Emp Master'!$A$2:$C$21,2,FALSE)</f>
        <v>EMP-10</v>
      </c>
      <c r="D1352" s="6" t="s">
        <v>10</v>
      </c>
      <c r="E1352" s="6" t="str">
        <f>VLOOKUP(D1352,'Product Master'!$A$2:$C$31,2,FALSE)</f>
        <v>Product-26</v>
      </c>
      <c r="F1352" s="6">
        <v>205</v>
      </c>
      <c r="G1352" s="7">
        <f>VLOOKUP(D1352,'Product Master'!$A$2:$C$31,3,FALSE)</f>
        <v>110</v>
      </c>
      <c r="H1352" s="7">
        <f t="shared" si="85"/>
        <v>22550</v>
      </c>
      <c r="I1352" t="str">
        <f>VLOOKUP(B1352,'Emp Master'!$A$2:$C$21,3,FALSE)</f>
        <v>Supervisor-2</v>
      </c>
      <c r="J1352" s="2">
        <f t="shared" si="86"/>
        <v>1</v>
      </c>
      <c r="M1352" t="str">
        <f>VLOOKUP(D1352,'Product Master'!$A$2:$C$31,2,FALSE)</f>
        <v>Product-26</v>
      </c>
      <c r="N1352" s="2">
        <f t="shared" si="87"/>
        <v>1</v>
      </c>
    </row>
    <row r="1353" customHeight="1" spans="1:14">
      <c r="A1353" s="5">
        <f t="shared" si="84"/>
        <v>43488</v>
      </c>
      <c r="B1353" s="6">
        <v>10004</v>
      </c>
      <c r="C1353" s="6" t="str">
        <f>VLOOKUP(B1353,'Emp Master'!$A$2:$C$21,2,FALSE)</f>
        <v>EMP-4</v>
      </c>
      <c r="D1353" s="6" t="s">
        <v>29</v>
      </c>
      <c r="E1353" s="6" t="str">
        <f>VLOOKUP(D1353,'Product Master'!$A$2:$C$31,2,FALSE)</f>
        <v>Product-12</v>
      </c>
      <c r="F1353" s="6">
        <v>241</v>
      </c>
      <c r="G1353" s="7">
        <f>VLOOKUP(D1353,'Product Master'!$A$2:$C$31,3,FALSE)</f>
        <v>808</v>
      </c>
      <c r="H1353" s="7">
        <f t="shared" si="85"/>
        <v>194728</v>
      </c>
      <c r="I1353" t="str">
        <f>VLOOKUP(B1353,'Emp Master'!$A$2:$C$21,3,FALSE)</f>
        <v>Supervisor-1</v>
      </c>
      <c r="J1353" s="2">
        <f t="shared" si="86"/>
        <v>1</v>
      </c>
      <c r="M1353" t="str">
        <f>VLOOKUP(D1353,'Product Master'!$A$2:$C$31,2,FALSE)</f>
        <v>Product-12</v>
      </c>
      <c r="N1353" s="2">
        <f t="shared" si="87"/>
        <v>1</v>
      </c>
    </row>
    <row r="1354" customHeight="1" spans="1:14">
      <c r="A1354" s="5">
        <f t="shared" si="84"/>
        <v>43488</v>
      </c>
      <c r="B1354" s="6">
        <v>10003</v>
      </c>
      <c r="C1354" s="6" t="str">
        <f>VLOOKUP(B1354,'Emp Master'!$A$2:$C$21,2,FALSE)</f>
        <v>EMP-3</v>
      </c>
      <c r="D1354" s="6" t="s">
        <v>15</v>
      </c>
      <c r="E1354" s="6" t="str">
        <f>VLOOKUP(D1354,'Product Master'!$A$2:$C$31,2,FALSE)</f>
        <v>Product-29</v>
      </c>
      <c r="F1354" s="6">
        <v>139</v>
      </c>
      <c r="G1354" s="7">
        <f>VLOOKUP(D1354,'Product Master'!$A$2:$C$31,3,FALSE)</f>
        <v>129</v>
      </c>
      <c r="H1354" s="7">
        <f t="shared" si="85"/>
        <v>17931</v>
      </c>
      <c r="I1354" t="str">
        <f>VLOOKUP(B1354,'Emp Master'!$A$2:$C$21,3,FALSE)</f>
        <v>Supervisor-1</v>
      </c>
      <c r="J1354" s="2">
        <f t="shared" si="86"/>
        <v>1</v>
      </c>
      <c r="M1354" t="str">
        <f>VLOOKUP(D1354,'Product Master'!$A$2:$C$31,2,FALSE)</f>
        <v>Product-29</v>
      </c>
      <c r="N1354" s="2">
        <f t="shared" si="87"/>
        <v>1</v>
      </c>
    </row>
    <row r="1355" customHeight="1" spans="1:14">
      <c r="A1355" s="5">
        <f t="shared" si="84"/>
        <v>43488</v>
      </c>
      <c r="B1355" s="6">
        <v>10006</v>
      </c>
      <c r="C1355" s="6" t="str">
        <f>VLOOKUP(B1355,'Emp Master'!$A$2:$C$21,2,FALSE)</f>
        <v>EMP-6</v>
      </c>
      <c r="D1355" s="6" t="s">
        <v>14</v>
      </c>
      <c r="E1355" s="6" t="str">
        <f>VLOOKUP(D1355,'Product Master'!$A$2:$C$31,2,FALSE)</f>
        <v>Product-27</v>
      </c>
      <c r="F1355" s="6">
        <v>105</v>
      </c>
      <c r="G1355" s="7">
        <f>VLOOKUP(D1355,'Product Master'!$A$2:$C$31,3,FALSE)</f>
        <v>139</v>
      </c>
      <c r="H1355" s="7">
        <f t="shared" si="85"/>
        <v>14595</v>
      </c>
      <c r="I1355" t="str">
        <f>VLOOKUP(B1355,'Emp Master'!$A$2:$C$21,3,FALSE)</f>
        <v>Supervisor-1</v>
      </c>
      <c r="J1355" s="2">
        <f t="shared" si="86"/>
        <v>0</v>
      </c>
      <c r="M1355" t="str">
        <f>VLOOKUP(D1355,'Product Master'!$A$2:$C$31,2,FALSE)</f>
        <v>Product-27</v>
      </c>
      <c r="N1355" s="2">
        <f t="shared" si="87"/>
        <v>1</v>
      </c>
    </row>
    <row r="1356" customHeight="1" spans="1:14">
      <c r="A1356" s="5">
        <f t="shared" si="84"/>
        <v>43488</v>
      </c>
      <c r="B1356" s="6">
        <v>10006</v>
      </c>
      <c r="C1356" s="6" t="str">
        <f>VLOOKUP(B1356,'Emp Master'!$A$2:$C$21,2,FALSE)</f>
        <v>EMP-6</v>
      </c>
      <c r="D1356" s="6" t="s">
        <v>32</v>
      </c>
      <c r="E1356" s="6" t="str">
        <f>VLOOKUP(D1356,'Product Master'!$A$2:$C$31,2,FALSE)</f>
        <v>Product-10</v>
      </c>
      <c r="F1356" s="6">
        <v>292</v>
      </c>
      <c r="G1356" s="7">
        <f>VLOOKUP(D1356,'Product Master'!$A$2:$C$31,3,FALSE)</f>
        <v>515</v>
      </c>
      <c r="H1356" s="7">
        <f t="shared" si="85"/>
        <v>150380</v>
      </c>
      <c r="I1356" t="str">
        <f>VLOOKUP(B1356,'Emp Master'!$A$2:$C$21,3,FALSE)</f>
        <v>Supervisor-1</v>
      </c>
      <c r="J1356" s="2">
        <f t="shared" si="86"/>
        <v>1</v>
      </c>
      <c r="M1356" t="str">
        <f>VLOOKUP(D1356,'Product Master'!$A$2:$C$31,2,FALSE)</f>
        <v>Product-10</v>
      </c>
      <c r="N1356" s="2">
        <f t="shared" si="87"/>
        <v>1</v>
      </c>
    </row>
    <row r="1357" customHeight="1" spans="1:14">
      <c r="A1357" s="5">
        <f t="shared" si="84"/>
        <v>43488</v>
      </c>
      <c r="B1357" s="6">
        <v>10009</v>
      </c>
      <c r="C1357" s="6" t="str">
        <f>VLOOKUP(B1357,'Emp Master'!$A$2:$C$21,2,FALSE)</f>
        <v>EMP-9</v>
      </c>
      <c r="D1357" s="6" t="s">
        <v>22</v>
      </c>
      <c r="E1357" s="6" t="str">
        <f>VLOOKUP(D1357,'Product Master'!$A$2:$C$31,2,FALSE)</f>
        <v>Product-9</v>
      </c>
      <c r="F1357" s="6">
        <v>86</v>
      </c>
      <c r="G1357" s="7">
        <f>VLOOKUP(D1357,'Product Master'!$A$2:$C$31,3,FALSE)</f>
        <v>73</v>
      </c>
      <c r="H1357" s="7">
        <f t="shared" si="85"/>
        <v>6278</v>
      </c>
      <c r="I1357" t="str">
        <f>VLOOKUP(B1357,'Emp Master'!$A$2:$C$21,3,FALSE)</f>
        <v>Supervisor-2</v>
      </c>
      <c r="J1357" s="2">
        <f t="shared" si="86"/>
        <v>0</v>
      </c>
      <c r="M1357" t="str">
        <f>VLOOKUP(D1357,'Product Master'!$A$2:$C$31,2,FALSE)</f>
        <v>Product-9</v>
      </c>
      <c r="N1357" s="2">
        <f t="shared" si="87"/>
        <v>0</v>
      </c>
    </row>
    <row r="1358" customHeight="1" spans="1:14">
      <c r="A1358" s="5">
        <f t="shared" si="84"/>
        <v>43488</v>
      </c>
      <c r="B1358" s="6">
        <v>10019</v>
      </c>
      <c r="C1358" s="6" t="str">
        <f>VLOOKUP(B1358,'Emp Master'!$A$2:$C$21,2,FALSE)</f>
        <v>EMP-19</v>
      </c>
      <c r="D1358" s="6" t="s">
        <v>15</v>
      </c>
      <c r="E1358" s="6" t="str">
        <f>VLOOKUP(D1358,'Product Master'!$A$2:$C$31,2,FALSE)</f>
        <v>Product-29</v>
      </c>
      <c r="F1358" s="6">
        <v>155</v>
      </c>
      <c r="G1358" s="7">
        <f>VLOOKUP(D1358,'Product Master'!$A$2:$C$31,3,FALSE)</f>
        <v>129</v>
      </c>
      <c r="H1358" s="7">
        <f t="shared" si="85"/>
        <v>19995</v>
      </c>
      <c r="I1358" t="str">
        <f>VLOOKUP(B1358,'Emp Master'!$A$2:$C$21,3,FALSE)</f>
        <v>Supervisor-4</v>
      </c>
      <c r="J1358" s="2">
        <f t="shared" si="86"/>
        <v>1</v>
      </c>
      <c r="M1358" t="str">
        <f>VLOOKUP(D1358,'Product Master'!$A$2:$C$31,2,FALSE)</f>
        <v>Product-29</v>
      </c>
      <c r="N1358" s="2">
        <f t="shared" si="87"/>
        <v>1</v>
      </c>
    </row>
    <row r="1359" customHeight="1" spans="1:14">
      <c r="A1359" s="5">
        <f t="shared" si="84"/>
        <v>43489</v>
      </c>
      <c r="B1359" s="6">
        <v>10015</v>
      </c>
      <c r="C1359" s="6" t="str">
        <f>VLOOKUP(B1359,'Emp Master'!$A$2:$C$21,2,FALSE)</f>
        <v>EMP-15</v>
      </c>
      <c r="D1359" s="6" t="s">
        <v>18</v>
      </c>
      <c r="E1359" s="6" t="str">
        <f>VLOOKUP(D1359,'Product Master'!$A$2:$C$31,2,FALSE)</f>
        <v>Product-25</v>
      </c>
      <c r="F1359" s="6">
        <v>205</v>
      </c>
      <c r="G1359" s="7">
        <f>VLOOKUP(D1359,'Product Master'!$A$2:$C$31,3,FALSE)</f>
        <v>85</v>
      </c>
      <c r="H1359" s="7">
        <f t="shared" si="85"/>
        <v>17425</v>
      </c>
      <c r="I1359" t="str">
        <f>VLOOKUP(B1359,'Emp Master'!$A$2:$C$21,3,FALSE)</f>
        <v>Supervisor-3</v>
      </c>
      <c r="J1359" s="2">
        <f t="shared" si="86"/>
        <v>1</v>
      </c>
      <c r="M1359" t="str">
        <f>VLOOKUP(D1359,'Product Master'!$A$2:$C$31,2,FALSE)</f>
        <v>Product-25</v>
      </c>
      <c r="N1359" s="2">
        <f t="shared" si="87"/>
        <v>1</v>
      </c>
    </row>
    <row r="1360" customHeight="1" spans="1:14">
      <c r="A1360" s="5">
        <f t="shared" si="84"/>
        <v>43489</v>
      </c>
      <c r="B1360" s="6">
        <v>10019</v>
      </c>
      <c r="C1360" s="6" t="str">
        <f>VLOOKUP(B1360,'Emp Master'!$A$2:$C$21,2,FALSE)</f>
        <v>EMP-19</v>
      </c>
      <c r="D1360" s="6" t="s">
        <v>13</v>
      </c>
      <c r="E1360" s="6" t="str">
        <f>VLOOKUP(D1360,'Product Master'!$A$2:$C$31,2,FALSE)</f>
        <v>Product-23</v>
      </c>
      <c r="F1360" s="6">
        <v>265</v>
      </c>
      <c r="G1360" s="7">
        <f>VLOOKUP(D1360,'Product Master'!$A$2:$C$31,3,FALSE)</f>
        <v>239</v>
      </c>
      <c r="H1360" s="7">
        <f t="shared" si="85"/>
        <v>63335</v>
      </c>
      <c r="I1360" t="str">
        <f>VLOOKUP(B1360,'Emp Master'!$A$2:$C$21,3,FALSE)</f>
        <v>Supervisor-4</v>
      </c>
      <c r="J1360" s="2">
        <f t="shared" si="86"/>
        <v>1</v>
      </c>
      <c r="M1360" t="str">
        <f>VLOOKUP(D1360,'Product Master'!$A$2:$C$31,2,FALSE)</f>
        <v>Product-23</v>
      </c>
      <c r="N1360" s="2">
        <f t="shared" si="87"/>
        <v>1</v>
      </c>
    </row>
    <row r="1361" customHeight="1" spans="1:14">
      <c r="A1361" s="5">
        <f t="shared" si="84"/>
        <v>43489</v>
      </c>
      <c r="B1361" s="6">
        <v>10007</v>
      </c>
      <c r="C1361" s="6" t="str">
        <f>VLOOKUP(B1361,'Emp Master'!$A$2:$C$21,2,FALSE)</f>
        <v>EMP-7</v>
      </c>
      <c r="D1361" s="6" t="s">
        <v>23</v>
      </c>
      <c r="E1361" s="6" t="str">
        <f>VLOOKUP(D1361,'Product Master'!$A$2:$C$31,2,FALSE)</f>
        <v>Product-20</v>
      </c>
      <c r="F1361" s="6">
        <v>200</v>
      </c>
      <c r="G1361" s="7">
        <f>VLOOKUP(D1361,'Product Master'!$A$2:$C$31,3,FALSE)</f>
        <v>70</v>
      </c>
      <c r="H1361" s="7">
        <f t="shared" si="85"/>
        <v>14000</v>
      </c>
      <c r="I1361" t="str">
        <f>VLOOKUP(B1361,'Emp Master'!$A$2:$C$21,3,FALSE)</f>
        <v>Supervisor-2</v>
      </c>
      <c r="J1361" s="2">
        <f t="shared" si="86"/>
        <v>0</v>
      </c>
      <c r="M1361" t="str">
        <f>VLOOKUP(D1361,'Product Master'!$A$2:$C$31,2,FALSE)</f>
        <v>Product-20</v>
      </c>
      <c r="N1361" s="2">
        <f t="shared" si="87"/>
        <v>1</v>
      </c>
    </row>
    <row r="1362" customHeight="1" spans="1:14">
      <c r="A1362" s="5">
        <f t="shared" si="84"/>
        <v>43489</v>
      </c>
      <c r="B1362" s="6">
        <v>10013</v>
      </c>
      <c r="C1362" s="6" t="str">
        <f>VLOOKUP(B1362,'Emp Master'!$A$2:$C$21,2,FALSE)</f>
        <v>EMP-13</v>
      </c>
      <c r="D1362" s="6" t="s">
        <v>32</v>
      </c>
      <c r="E1362" s="6" t="str">
        <f>VLOOKUP(D1362,'Product Master'!$A$2:$C$31,2,FALSE)</f>
        <v>Product-10</v>
      </c>
      <c r="F1362" s="6">
        <v>71</v>
      </c>
      <c r="G1362" s="7">
        <f>VLOOKUP(D1362,'Product Master'!$A$2:$C$31,3,FALSE)</f>
        <v>515</v>
      </c>
      <c r="H1362" s="7">
        <f t="shared" si="85"/>
        <v>36565</v>
      </c>
      <c r="I1362" t="str">
        <f>VLOOKUP(B1362,'Emp Master'!$A$2:$C$21,3,FALSE)</f>
        <v>Supervisor-3</v>
      </c>
      <c r="J1362" s="2">
        <f t="shared" si="86"/>
        <v>1</v>
      </c>
      <c r="M1362" t="str">
        <f>VLOOKUP(D1362,'Product Master'!$A$2:$C$31,2,FALSE)</f>
        <v>Product-10</v>
      </c>
      <c r="N1362" s="2">
        <f t="shared" si="87"/>
        <v>0</v>
      </c>
    </row>
    <row r="1363" customHeight="1" spans="1:14">
      <c r="A1363" s="5">
        <f t="shared" si="84"/>
        <v>43489</v>
      </c>
      <c r="B1363" s="6">
        <v>10019</v>
      </c>
      <c r="C1363" s="6" t="str">
        <f>VLOOKUP(B1363,'Emp Master'!$A$2:$C$21,2,FALSE)</f>
        <v>EMP-19</v>
      </c>
      <c r="D1363" s="6" t="s">
        <v>20</v>
      </c>
      <c r="E1363" s="6" t="str">
        <f>VLOOKUP(D1363,'Product Master'!$A$2:$C$31,2,FALSE)</f>
        <v>Product-17</v>
      </c>
      <c r="F1363" s="6">
        <v>94</v>
      </c>
      <c r="G1363" s="7">
        <f>VLOOKUP(D1363,'Product Master'!$A$2:$C$31,3,FALSE)</f>
        <v>116</v>
      </c>
      <c r="H1363" s="7">
        <f t="shared" si="85"/>
        <v>10904</v>
      </c>
      <c r="I1363" t="str">
        <f>VLOOKUP(B1363,'Emp Master'!$A$2:$C$21,3,FALSE)</f>
        <v>Supervisor-4</v>
      </c>
      <c r="J1363" s="2">
        <f t="shared" si="86"/>
        <v>0</v>
      </c>
      <c r="M1363" t="str">
        <f>VLOOKUP(D1363,'Product Master'!$A$2:$C$31,2,FALSE)</f>
        <v>Product-17</v>
      </c>
      <c r="N1363" s="2">
        <f t="shared" si="87"/>
        <v>0</v>
      </c>
    </row>
    <row r="1364" customHeight="1" spans="1:14">
      <c r="A1364" s="5">
        <f t="shared" si="84"/>
        <v>43489</v>
      </c>
      <c r="B1364" s="6">
        <v>10014</v>
      </c>
      <c r="C1364" s="6" t="str">
        <f>VLOOKUP(B1364,'Emp Master'!$A$2:$C$21,2,FALSE)</f>
        <v>EMP-14</v>
      </c>
      <c r="D1364" s="6" t="s">
        <v>14</v>
      </c>
      <c r="E1364" s="6" t="str">
        <f>VLOOKUP(D1364,'Product Master'!$A$2:$C$31,2,FALSE)</f>
        <v>Product-27</v>
      </c>
      <c r="F1364" s="6">
        <v>228</v>
      </c>
      <c r="G1364" s="7">
        <f>VLOOKUP(D1364,'Product Master'!$A$2:$C$31,3,FALSE)</f>
        <v>139</v>
      </c>
      <c r="H1364" s="7">
        <f t="shared" si="85"/>
        <v>31692</v>
      </c>
      <c r="I1364" t="str">
        <f>VLOOKUP(B1364,'Emp Master'!$A$2:$C$21,3,FALSE)</f>
        <v>Supervisor-3</v>
      </c>
      <c r="J1364" s="2">
        <f t="shared" si="86"/>
        <v>1</v>
      </c>
      <c r="M1364" t="str">
        <f>VLOOKUP(D1364,'Product Master'!$A$2:$C$31,2,FALSE)</f>
        <v>Product-27</v>
      </c>
      <c r="N1364" s="2">
        <f t="shared" si="87"/>
        <v>1</v>
      </c>
    </row>
    <row r="1365" customHeight="1" spans="1:14">
      <c r="A1365" s="5">
        <f t="shared" si="84"/>
        <v>43489</v>
      </c>
      <c r="B1365" s="6">
        <v>10011</v>
      </c>
      <c r="C1365" s="6" t="str">
        <f>VLOOKUP(B1365,'Emp Master'!$A$2:$C$21,2,FALSE)</f>
        <v>EMP-11</v>
      </c>
      <c r="D1365" s="6" t="s">
        <v>18</v>
      </c>
      <c r="E1365" s="6" t="str">
        <f>VLOOKUP(D1365,'Product Master'!$A$2:$C$31,2,FALSE)</f>
        <v>Product-25</v>
      </c>
      <c r="F1365" s="6">
        <v>95</v>
      </c>
      <c r="G1365" s="7">
        <f>VLOOKUP(D1365,'Product Master'!$A$2:$C$31,3,FALSE)</f>
        <v>85</v>
      </c>
      <c r="H1365" s="7">
        <f t="shared" si="85"/>
        <v>8075</v>
      </c>
      <c r="I1365" t="str">
        <f>VLOOKUP(B1365,'Emp Master'!$A$2:$C$21,3,FALSE)</f>
        <v>Supervisor-3</v>
      </c>
      <c r="J1365" s="2">
        <f t="shared" si="86"/>
        <v>0</v>
      </c>
      <c r="M1365" t="str">
        <f>VLOOKUP(D1365,'Product Master'!$A$2:$C$31,2,FALSE)</f>
        <v>Product-25</v>
      </c>
      <c r="N1365" s="2">
        <f t="shared" si="87"/>
        <v>0</v>
      </c>
    </row>
    <row r="1366" customHeight="1" spans="1:14">
      <c r="A1366" s="5">
        <f t="shared" si="84"/>
        <v>43489</v>
      </c>
      <c r="B1366" s="6">
        <v>10006</v>
      </c>
      <c r="C1366" s="6" t="str">
        <f>VLOOKUP(B1366,'Emp Master'!$A$2:$C$21,2,FALSE)</f>
        <v>EMP-6</v>
      </c>
      <c r="D1366" s="6" t="s">
        <v>25</v>
      </c>
      <c r="E1366" s="6" t="str">
        <f>VLOOKUP(D1366,'Product Master'!$A$2:$C$31,2,FALSE)</f>
        <v>Product-30</v>
      </c>
      <c r="F1366" s="6">
        <v>90</v>
      </c>
      <c r="G1366" s="7">
        <f>VLOOKUP(D1366,'Product Master'!$A$2:$C$31,3,FALSE)</f>
        <v>200</v>
      </c>
      <c r="H1366" s="7">
        <f t="shared" si="85"/>
        <v>18000</v>
      </c>
      <c r="I1366" t="str">
        <f>VLOOKUP(B1366,'Emp Master'!$A$2:$C$21,3,FALSE)</f>
        <v>Supervisor-1</v>
      </c>
      <c r="J1366" s="2">
        <f t="shared" si="86"/>
        <v>1</v>
      </c>
      <c r="M1366" t="str">
        <f>VLOOKUP(D1366,'Product Master'!$A$2:$C$31,2,FALSE)</f>
        <v>Product-30</v>
      </c>
      <c r="N1366" s="2">
        <f t="shared" si="87"/>
        <v>0</v>
      </c>
    </row>
    <row r="1367" customHeight="1" spans="1:14">
      <c r="A1367" s="5">
        <f t="shared" si="84"/>
        <v>43489</v>
      </c>
      <c r="B1367" s="6">
        <v>10016</v>
      </c>
      <c r="C1367" s="6" t="str">
        <f>VLOOKUP(B1367,'Emp Master'!$A$2:$C$21,2,FALSE)</f>
        <v>EMP-16</v>
      </c>
      <c r="D1367" s="6" t="s">
        <v>30</v>
      </c>
      <c r="E1367" s="6" t="str">
        <f>VLOOKUP(D1367,'Product Master'!$A$2:$C$31,2,FALSE)</f>
        <v>Product-3</v>
      </c>
      <c r="F1367" s="6">
        <v>156</v>
      </c>
      <c r="G1367" s="7">
        <f>VLOOKUP(D1367,'Product Master'!$A$2:$C$31,3,FALSE)</f>
        <v>139</v>
      </c>
      <c r="H1367" s="7">
        <f t="shared" si="85"/>
        <v>21684</v>
      </c>
      <c r="I1367" t="str">
        <f>VLOOKUP(B1367,'Emp Master'!$A$2:$C$21,3,FALSE)</f>
        <v>Supervisor-4</v>
      </c>
      <c r="J1367" s="2">
        <f t="shared" si="86"/>
        <v>1</v>
      </c>
      <c r="M1367" t="str">
        <f>VLOOKUP(D1367,'Product Master'!$A$2:$C$31,2,FALSE)</f>
        <v>Product-3</v>
      </c>
      <c r="N1367" s="2">
        <f t="shared" si="87"/>
        <v>1</v>
      </c>
    </row>
    <row r="1368" customHeight="1" spans="1:14">
      <c r="A1368" s="5">
        <f t="shared" si="84"/>
        <v>43489</v>
      </c>
      <c r="B1368" s="6">
        <v>10001</v>
      </c>
      <c r="C1368" s="6" t="str">
        <f>VLOOKUP(B1368,'Emp Master'!$A$2:$C$21,2,FALSE)</f>
        <v>EMP-1</v>
      </c>
      <c r="D1368" s="6" t="s">
        <v>11</v>
      </c>
      <c r="E1368" s="6" t="str">
        <f>VLOOKUP(D1368,'Product Master'!$A$2:$C$31,2,FALSE)</f>
        <v>Product-21</v>
      </c>
      <c r="F1368" s="6">
        <v>221</v>
      </c>
      <c r="G1368" s="7">
        <f>VLOOKUP(D1368,'Product Master'!$A$2:$C$31,3,FALSE)</f>
        <v>141</v>
      </c>
      <c r="H1368" s="7">
        <f t="shared" si="85"/>
        <v>31161</v>
      </c>
      <c r="I1368" t="str">
        <f>VLOOKUP(B1368,'Emp Master'!$A$2:$C$21,3,FALSE)</f>
        <v>Supervisor-1</v>
      </c>
      <c r="J1368" s="2">
        <f t="shared" si="86"/>
        <v>1</v>
      </c>
      <c r="M1368" t="str">
        <f>VLOOKUP(D1368,'Product Master'!$A$2:$C$31,2,FALSE)</f>
        <v>Product-21</v>
      </c>
      <c r="N1368" s="2">
        <f t="shared" si="87"/>
        <v>1</v>
      </c>
    </row>
    <row r="1369" customHeight="1" spans="1:14">
      <c r="A1369" s="5">
        <f t="shared" si="84"/>
        <v>43489</v>
      </c>
      <c r="B1369" s="6">
        <v>10015</v>
      </c>
      <c r="C1369" s="6" t="str">
        <f>VLOOKUP(B1369,'Emp Master'!$A$2:$C$21,2,FALSE)</f>
        <v>EMP-15</v>
      </c>
      <c r="D1369" s="6" t="s">
        <v>5</v>
      </c>
      <c r="E1369" s="6" t="str">
        <f>VLOOKUP(D1369,'Product Master'!$A$2:$C$31,2,FALSE)</f>
        <v>Product-1</v>
      </c>
      <c r="F1369" s="6">
        <v>227</v>
      </c>
      <c r="G1369" s="7">
        <f>VLOOKUP(D1369,'Product Master'!$A$2:$C$31,3,FALSE)</f>
        <v>600</v>
      </c>
      <c r="H1369" s="7">
        <f t="shared" si="85"/>
        <v>136200</v>
      </c>
      <c r="I1369" t="str">
        <f>VLOOKUP(B1369,'Emp Master'!$A$2:$C$21,3,FALSE)</f>
        <v>Supervisor-3</v>
      </c>
      <c r="J1369" s="2">
        <f t="shared" si="86"/>
        <v>1</v>
      </c>
      <c r="M1369" t="str">
        <f>VLOOKUP(D1369,'Product Master'!$A$2:$C$31,2,FALSE)</f>
        <v>Product-1</v>
      </c>
      <c r="N1369" s="2">
        <f t="shared" si="87"/>
        <v>1</v>
      </c>
    </row>
    <row r="1370" customHeight="1" spans="1:14">
      <c r="A1370" s="5">
        <f t="shared" si="84"/>
        <v>43489</v>
      </c>
      <c r="B1370" s="6">
        <v>10016</v>
      </c>
      <c r="C1370" s="6" t="str">
        <f>VLOOKUP(B1370,'Emp Master'!$A$2:$C$21,2,FALSE)</f>
        <v>EMP-16</v>
      </c>
      <c r="D1370" s="6" t="s">
        <v>21</v>
      </c>
      <c r="E1370" s="6" t="str">
        <f>VLOOKUP(D1370,'Product Master'!$A$2:$C$31,2,FALSE)</f>
        <v>Product-6</v>
      </c>
      <c r="F1370" s="6">
        <v>270</v>
      </c>
      <c r="G1370" s="7">
        <f>VLOOKUP(D1370,'Product Master'!$A$2:$C$31,3,FALSE)</f>
        <v>113</v>
      </c>
      <c r="H1370" s="7">
        <f t="shared" si="85"/>
        <v>30510</v>
      </c>
      <c r="I1370" t="str">
        <f>VLOOKUP(B1370,'Emp Master'!$A$2:$C$21,3,FALSE)</f>
        <v>Supervisor-4</v>
      </c>
      <c r="J1370" s="2">
        <f t="shared" si="86"/>
        <v>1</v>
      </c>
      <c r="M1370" t="str">
        <f>VLOOKUP(D1370,'Product Master'!$A$2:$C$31,2,FALSE)</f>
        <v>Product-6</v>
      </c>
      <c r="N1370" s="2">
        <f t="shared" si="87"/>
        <v>1</v>
      </c>
    </row>
    <row r="1371" customHeight="1" spans="1:14">
      <c r="A1371" s="5">
        <f t="shared" si="84"/>
        <v>43489</v>
      </c>
      <c r="B1371" s="6">
        <v>10004</v>
      </c>
      <c r="C1371" s="6" t="str">
        <f>VLOOKUP(B1371,'Emp Master'!$A$2:$C$21,2,FALSE)</f>
        <v>EMP-4</v>
      </c>
      <c r="D1371" s="6" t="s">
        <v>29</v>
      </c>
      <c r="E1371" s="6" t="str">
        <f>VLOOKUP(D1371,'Product Master'!$A$2:$C$31,2,FALSE)</f>
        <v>Product-12</v>
      </c>
      <c r="F1371" s="6">
        <v>139</v>
      </c>
      <c r="G1371" s="7">
        <f>VLOOKUP(D1371,'Product Master'!$A$2:$C$31,3,FALSE)</f>
        <v>808</v>
      </c>
      <c r="H1371" s="7">
        <f t="shared" si="85"/>
        <v>112312</v>
      </c>
      <c r="I1371" t="str">
        <f>VLOOKUP(B1371,'Emp Master'!$A$2:$C$21,3,FALSE)</f>
        <v>Supervisor-1</v>
      </c>
      <c r="J1371" s="2">
        <f t="shared" si="86"/>
        <v>1</v>
      </c>
      <c r="M1371" t="str">
        <f>VLOOKUP(D1371,'Product Master'!$A$2:$C$31,2,FALSE)</f>
        <v>Product-12</v>
      </c>
      <c r="N1371" s="2">
        <f t="shared" si="87"/>
        <v>1</v>
      </c>
    </row>
    <row r="1372" customHeight="1" spans="1:14">
      <c r="A1372" s="5">
        <f t="shared" si="84"/>
        <v>43489</v>
      </c>
      <c r="B1372" s="6">
        <v>10020</v>
      </c>
      <c r="C1372" s="6" t="str">
        <f>VLOOKUP(B1372,'Emp Master'!$A$2:$C$21,2,FALSE)</f>
        <v>EMP-20</v>
      </c>
      <c r="D1372" s="6" t="s">
        <v>14</v>
      </c>
      <c r="E1372" s="6" t="str">
        <f>VLOOKUP(D1372,'Product Master'!$A$2:$C$31,2,FALSE)</f>
        <v>Product-27</v>
      </c>
      <c r="F1372" s="6">
        <v>208</v>
      </c>
      <c r="G1372" s="7">
        <f>VLOOKUP(D1372,'Product Master'!$A$2:$C$31,3,FALSE)</f>
        <v>139</v>
      </c>
      <c r="H1372" s="7">
        <f t="shared" si="85"/>
        <v>28912</v>
      </c>
      <c r="I1372" t="str">
        <f>VLOOKUP(B1372,'Emp Master'!$A$2:$C$21,3,FALSE)</f>
        <v>Supervisor-4</v>
      </c>
      <c r="J1372" s="2">
        <f t="shared" si="86"/>
        <v>1</v>
      </c>
      <c r="M1372" t="str">
        <f>VLOOKUP(D1372,'Product Master'!$A$2:$C$31,2,FALSE)</f>
        <v>Product-27</v>
      </c>
      <c r="N1372" s="2">
        <f t="shared" si="87"/>
        <v>1</v>
      </c>
    </row>
    <row r="1373" customHeight="1" spans="1:14">
      <c r="A1373" s="5">
        <f t="shared" si="84"/>
        <v>43489</v>
      </c>
      <c r="B1373" s="6">
        <v>10014</v>
      </c>
      <c r="C1373" s="6" t="str">
        <f>VLOOKUP(B1373,'Emp Master'!$A$2:$C$21,2,FALSE)</f>
        <v>EMP-14</v>
      </c>
      <c r="D1373" s="6" t="s">
        <v>10</v>
      </c>
      <c r="E1373" s="6" t="str">
        <f>VLOOKUP(D1373,'Product Master'!$A$2:$C$31,2,FALSE)</f>
        <v>Product-26</v>
      </c>
      <c r="F1373" s="6">
        <v>108</v>
      </c>
      <c r="G1373" s="7">
        <f>VLOOKUP(D1373,'Product Master'!$A$2:$C$31,3,FALSE)</f>
        <v>110</v>
      </c>
      <c r="H1373" s="7">
        <f t="shared" si="85"/>
        <v>11880</v>
      </c>
      <c r="I1373" t="str">
        <f>VLOOKUP(B1373,'Emp Master'!$A$2:$C$21,3,FALSE)</f>
        <v>Supervisor-3</v>
      </c>
      <c r="J1373" s="2">
        <f t="shared" si="86"/>
        <v>0</v>
      </c>
      <c r="M1373" t="str">
        <f>VLOOKUP(D1373,'Product Master'!$A$2:$C$31,2,FALSE)</f>
        <v>Product-26</v>
      </c>
      <c r="N1373" s="2">
        <f t="shared" si="87"/>
        <v>1</v>
      </c>
    </row>
    <row r="1374" customHeight="1" spans="1:14">
      <c r="A1374" s="5">
        <f t="shared" si="84"/>
        <v>43489</v>
      </c>
      <c r="B1374" s="6">
        <v>10015</v>
      </c>
      <c r="C1374" s="6" t="str">
        <f>VLOOKUP(B1374,'Emp Master'!$A$2:$C$21,2,FALSE)</f>
        <v>EMP-15</v>
      </c>
      <c r="D1374" s="6" t="s">
        <v>31</v>
      </c>
      <c r="E1374" s="6" t="str">
        <f>VLOOKUP(D1374,'Product Master'!$A$2:$C$31,2,FALSE)</f>
        <v>Product-16</v>
      </c>
      <c r="F1374" s="6">
        <v>296</v>
      </c>
      <c r="G1374" s="7">
        <f>VLOOKUP(D1374,'Product Master'!$A$2:$C$31,3,FALSE)</f>
        <v>92</v>
      </c>
      <c r="H1374" s="7">
        <f t="shared" si="85"/>
        <v>27232</v>
      </c>
      <c r="I1374" t="str">
        <f>VLOOKUP(B1374,'Emp Master'!$A$2:$C$21,3,FALSE)</f>
        <v>Supervisor-3</v>
      </c>
      <c r="J1374" s="2">
        <f t="shared" si="86"/>
        <v>1</v>
      </c>
      <c r="M1374" t="str">
        <f>VLOOKUP(D1374,'Product Master'!$A$2:$C$31,2,FALSE)</f>
        <v>Product-16</v>
      </c>
      <c r="N1374" s="2">
        <f t="shared" si="87"/>
        <v>1</v>
      </c>
    </row>
    <row r="1375" customHeight="1" spans="1:14">
      <c r="A1375" s="5">
        <f t="shared" si="84"/>
        <v>43489</v>
      </c>
      <c r="B1375" s="6">
        <v>10003</v>
      </c>
      <c r="C1375" s="6" t="str">
        <f>VLOOKUP(B1375,'Emp Master'!$A$2:$C$21,2,FALSE)</f>
        <v>EMP-3</v>
      </c>
      <c r="D1375" s="6" t="s">
        <v>4</v>
      </c>
      <c r="E1375" s="6" t="str">
        <f>VLOOKUP(D1375,'Product Master'!$A$2:$C$31,2,FALSE)</f>
        <v>Product-7</v>
      </c>
      <c r="F1375" s="6">
        <v>80</v>
      </c>
      <c r="G1375" s="7">
        <f>VLOOKUP(D1375,'Product Master'!$A$2:$C$31,3,FALSE)</f>
        <v>145</v>
      </c>
      <c r="H1375" s="7">
        <f t="shared" si="85"/>
        <v>11600</v>
      </c>
      <c r="I1375" t="str">
        <f>VLOOKUP(B1375,'Emp Master'!$A$2:$C$21,3,FALSE)</f>
        <v>Supervisor-1</v>
      </c>
      <c r="J1375" s="2">
        <f t="shared" si="86"/>
        <v>0</v>
      </c>
      <c r="M1375" t="str">
        <f>VLOOKUP(D1375,'Product Master'!$A$2:$C$31,2,FALSE)</f>
        <v>Product-7</v>
      </c>
      <c r="N1375" s="2">
        <f t="shared" si="87"/>
        <v>0</v>
      </c>
    </row>
    <row r="1376" customHeight="1" spans="1:14">
      <c r="A1376" s="5">
        <f t="shared" si="84"/>
        <v>43489</v>
      </c>
      <c r="B1376" s="6">
        <v>10002</v>
      </c>
      <c r="C1376" s="6" t="str">
        <f>VLOOKUP(B1376,'Emp Master'!$A$2:$C$21,2,FALSE)</f>
        <v>EMP-2</v>
      </c>
      <c r="D1376" s="6" t="s">
        <v>17</v>
      </c>
      <c r="E1376" s="6" t="str">
        <f>VLOOKUP(D1376,'Product Master'!$A$2:$C$31,2,FALSE)</f>
        <v>Product-24</v>
      </c>
      <c r="F1376" s="6">
        <v>95</v>
      </c>
      <c r="G1376" s="7">
        <f>VLOOKUP(D1376,'Product Master'!$A$2:$C$31,3,FALSE)</f>
        <v>687</v>
      </c>
      <c r="H1376" s="7">
        <f t="shared" si="85"/>
        <v>65265</v>
      </c>
      <c r="I1376" t="str">
        <f>VLOOKUP(B1376,'Emp Master'!$A$2:$C$21,3,FALSE)</f>
        <v>Supervisor-1</v>
      </c>
      <c r="J1376" s="2">
        <f t="shared" si="86"/>
        <v>1</v>
      </c>
      <c r="M1376" t="str">
        <f>VLOOKUP(D1376,'Product Master'!$A$2:$C$31,2,FALSE)</f>
        <v>Product-24</v>
      </c>
      <c r="N1376" s="2">
        <f t="shared" si="87"/>
        <v>0</v>
      </c>
    </row>
    <row r="1377" customHeight="1" spans="1:14">
      <c r="A1377" s="5">
        <f t="shared" si="84"/>
        <v>43489</v>
      </c>
      <c r="B1377" s="6">
        <v>10017</v>
      </c>
      <c r="C1377" s="6" t="str">
        <f>VLOOKUP(B1377,'Emp Master'!$A$2:$C$21,2,FALSE)</f>
        <v>EMP-17</v>
      </c>
      <c r="D1377" s="6" t="s">
        <v>31</v>
      </c>
      <c r="E1377" s="6" t="str">
        <f>VLOOKUP(D1377,'Product Master'!$A$2:$C$31,2,FALSE)</f>
        <v>Product-16</v>
      </c>
      <c r="F1377" s="6">
        <v>208</v>
      </c>
      <c r="G1377" s="7">
        <f>VLOOKUP(D1377,'Product Master'!$A$2:$C$31,3,FALSE)</f>
        <v>92</v>
      </c>
      <c r="H1377" s="7">
        <f t="shared" si="85"/>
        <v>19136</v>
      </c>
      <c r="I1377" t="str">
        <f>VLOOKUP(B1377,'Emp Master'!$A$2:$C$21,3,FALSE)</f>
        <v>Supervisor-4</v>
      </c>
      <c r="J1377" s="2">
        <f t="shared" si="86"/>
        <v>1</v>
      </c>
      <c r="M1377" t="str">
        <f>VLOOKUP(D1377,'Product Master'!$A$2:$C$31,2,FALSE)</f>
        <v>Product-16</v>
      </c>
      <c r="N1377" s="2">
        <f t="shared" si="87"/>
        <v>1</v>
      </c>
    </row>
    <row r="1378" customHeight="1" spans="1:14">
      <c r="A1378" s="5">
        <f t="shared" si="84"/>
        <v>43489</v>
      </c>
      <c r="B1378" s="6">
        <v>10012</v>
      </c>
      <c r="C1378" s="6" t="str">
        <f>VLOOKUP(B1378,'Emp Master'!$A$2:$C$21,2,FALSE)</f>
        <v>EMP-12</v>
      </c>
      <c r="D1378" s="6" t="s">
        <v>5</v>
      </c>
      <c r="E1378" s="6" t="str">
        <f>VLOOKUP(D1378,'Product Master'!$A$2:$C$31,2,FALSE)</f>
        <v>Product-1</v>
      </c>
      <c r="F1378" s="6">
        <v>168</v>
      </c>
      <c r="G1378" s="7">
        <f>VLOOKUP(D1378,'Product Master'!$A$2:$C$31,3,FALSE)</f>
        <v>600</v>
      </c>
      <c r="H1378" s="7">
        <f t="shared" si="85"/>
        <v>100800</v>
      </c>
      <c r="I1378" t="str">
        <f>VLOOKUP(B1378,'Emp Master'!$A$2:$C$21,3,FALSE)</f>
        <v>Supervisor-3</v>
      </c>
      <c r="J1378" s="2">
        <f t="shared" si="86"/>
        <v>1</v>
      </c>
      <c r="M1378" t="str">
        <f>VLOOKUP(D1378,'Product Master'!$A$2:$C$31,2,FALSE)</f>
        <v>Product-1</v>
      </c>
      <c r="N1378" s="2">
        <f t="shared" si="87"/>
        <v>1</v>
      </c>
    </row>
    <row r="1379" customHeight="1" spans="1:14">
      <c r="A1379" s="5">
        <f t="shared" si="84"/>
        <v>43489</v>
      </c>
      <c r="B1379" s="6">
        <v>10015</v>
      </c>
      <c r="C1379" s="6" t="str">
        <f>VLOOKUP(B1379,'Emp Master'!$A$2:$C$21,2,FALSE)</f>
        <v>EMP-15</v>
      </c>
      <c r="D1379" s="6" t="s">
        <v>7</v>
      </c>
      <c r="E1379" s="6" t="str">
        <f>VLOOKUP(D1379,'Product Master'!$A$2:$C$31,2,FALSE)</f>
        <v>Product-22</v>
      </c>
      <c r="F1379" s="6">
        <v>152</v>
      </c>
      <c r="G1379" s="7">
        <f>VLOOKUP(D1379,'Product Master'!$A$2:$C$31,3,FALSE)</f>
        <v>87</v>
      </c>
      <c r="H1379" s="7">
        <f t="shared" si="85"/>
        <v>13224</v>
      </c>
      <c r="I1379" t="str">
        <f>VLOOKUP(B1379,'Emp Master'!$A$2:$C$21,3,FALSE)</f>
        <v>Supervisor-3</v>
      </c>
      <c r="J1379" s="2">
        <f t="shared" si="86"/>
        <v>0</v>
      </c>
      <c r="M1379" t="str">
        <f>VLOOKUP(D1379,'Product Master'!$A$2:$C$31,2,FALSE)</f>
        <v>Product-22</v>
      </c>
      <c r="N1379" s="2">
        <f t="shared" si="87"/>
        <v>1</v>
      </c>
    </row>
    <row r="1380" customHeight="1" spans="1:14">
      <c r="A1380" s="5">
        <f t="shared" si="84"/>
        <v>43489</v>
      </c>
      <c r="B1380" s="6">
        <v>10018</v>
      </c>
      <c r="C1380" s="6" t="str">
        <f>VLOOKUP(B1380,'Emp Master'!$A$2:$C$21,2,FALSE)</f>
        <v>EMP-18</v>
      </c>
      <c r="D1380" s="6" t="s">
        <v>30</v>
      </c>
      <c r="E1380" s="6" t="str">
        <f>VLOOKUP(D1380,'Product Master'!$A$2:$C$31,2,FALSE)</f>
        <v>Product-3</v>
      </c>
      <c r="F1380" s="6">
        <v>284</v>
      </c>
      <c r="G1380" s="7">
        <f>VLOOKUP(D1380,'Product Master'!$A$2:$C$31,3,FALSE)</f>
        <v>139</v>
      </c>
      <c r="H1380" s="7">
        <f t="shared" si="85"/>
        <v>39476</v>
      </c>
      <c r="I1380" t="str">
        <f>VLOOKUP(B1380,'Emp Master'!$A$2:$C$21,3,FALSE)</f>
        <v>Supervisor-4</v>
      </c>
      <c r="J1380" s="2">
        <f t="shared" si="86"/>
        <v>1</v>
      </c>
      <c r="M1380" t="str">
        <f>VLOOKUP(D1380,'Product Master'!$A$2:$C$31,2,FALSE)</f>
        <v>Product-3</v>
      </c>
      <c r="N1380" s="2">
        <f t="shared" si="87"/>
        <v>1</v>
      </c>
    </row>
    <row r="1381" customHeight="1" spans="1:14">
      <c r="A1381" s="5">
        <f t="shared" si="84"/>
        <v>43489</v>
      </c>
      <c r="B1381" s="6">
        <v>10002</v>
      </c>
      <c r="C1381" s="6" t="str">
        <f>VLOOKUP(B1381,'Emp Master'!$A$2:$C$21,2,FALSE)</f>
        <v>EMP-2</v>
      </c>
      <c r="D1381" s="6" t="s">
        <v>23</v>
      </c>
      <c r="E1381" s="6" t="str">
        <f>VLOOKUP(D1381,'Product Master'!$A$2:$C$31,2,FALSE)</f>
        <v>Product-20</v>
      </c>
      <c r="F1381" s="6">
        <v>55</v>
      </c>
      <c r="G1381" s="7">
        <f>VLOOKUP(D1381,'Product Master'!$A$2:$C$31,3,FALSE)</f>
        <v>70</v>
      </c>
      <c r="H1381" s="7">
        <f t="shared" si="85"/>
        <v>3850</v>
      </c>
      <c r="I1381" t="str">
        <f>VLOOKUP(B1381,'Emp Master'!$A$2:$C$21,3,FALSE)</f>
        <v>Supervisor-1</v>
      </c>
      <c r="J1381" s="2">
        <f t="shared" si="86"/>
        <v>0</v>
      </c>
      <c r="M1381" t="str">
        <f>VLOOKUP(D1381,'Product Master'!$A$2:$C$31,2,FALSE)</f>
        <v>Product-20</v>
      </c>
      <c r="N1381" s="2">
        <f t="shared" si="87"/>
        <v>0</v>
      </c>
    </row>
    <row r="1382" customHeight="1" spans="1:14">
      <c r="A1382" s="5">
        <f t="shared" si="84"/>
        <v>43489</v>
      </c>
      <c r="B1382" s="6">
        <v>10012</v>
      </c>
      <c r="C1382" s="6" t="str">
        <f>VLOOKUP(B1382,'Emp Master'!$A$2:$C$21,2,FALSE)</f>
        <v>EMP-12</v>
      </c>
      <c r="D1382" s="6" t="s">
        <v>15</v>
      </c>
      <c r="E1382" s="6" t="str">
        <f>VLOOKUP(D1382,'Product Master'!$A$2:$C$31,2,FALSE)</f>
        <v>Product-29</v>
      </c>
      <c r="F1382" s="6">
        <v>169</v>
      </c>
      <c r="G1382" s="7">
        <f>VLOOKUP(D1382,'Product Master'!$A$2:$C$31,3,FALSE)</f>
        <v>129</v>
      </c>
      <c r="H1382" s="7">
        <f t="shared" si="85"/>
        <v>21801</v>
      </c>
      <c r="I1382" t="str">
        <f>VLOOKUP(B1382,'Emp Master'!$A$2:$C$21,3,FALSE)</f>
        <v>Supervisor-3</v>
      </c>
      <c r="J1382" s="2">
        <f t="shared" si="86"/>
        <v>1</v>
      </c>
      <c r="M1382" t="str">
        <f>VLOOKUP(D1382,'Product Master'!$A$2:$C$31,2,FALSE)</f>
        <v>Product-29</v>
      </c>
      <c r="N1382" s="2">
        <f t="shared" si="87"/>
        <v>1</v>
      </c>
    </row>
    <row r="1383" customHeight="1" spans="1:14">
      <c r="A1383" s="5">
        <f t="shared" si="84"/>
        <v>43489</v>
      </c>
      <c r="B1383" s="6">
        <v>10002</v>
      </c>
      <c r="C1383" s="6" t="str">
        <f>VLOOKUP(B1383,'Emp Master'!$A$2:$C$21,2,FALSE)</f>
        <v>EMP-2</v>
      </c>
      <c r="D1383" s="6" t="s">
        <v>17</v>
      </c>
      <c r="E1383" s="6" t="str">
        <f>VLOOKUP(D1383,'Product Master'!$A$2:$C$31,2,FALSE)</f>
        <v>Product-24</v>
      </c>
      <c r="F1383" s="6">
        <v>64</v>
      </c>
      <c r="G1383" s="7">
        <f>VLOOKUP(D1383,'Product Master'!$A$2:$C$31,3,FALSE)</f>
        <v>687</v>
      </c>
      <c r="H1383" s="7">
        <f t="shared" si="85"/>
        <v>43968</v>
      </c>
      <c r="I1383" t="str">
        <f>VLOOKUP(B1383,'Emp Master'!$A$2:$C$21,3,FALSE)</f>
        <v>Supervisor-1</v>
      </c>
      <c r="J1383" s="2">
        <f t="shared" si="86"/>
        <v>1</v>
      </c>
      <c r="M1383" t="str">
        <f>VLOOKUP(D1383,'Product Master'!$A$2:$C$31,2,FALSE)</f>
        <v>Product-24</v>
      </c>
      <c r="N1383" s="2">
        <f t="shared" si="87"/>
        <v>0</v>
      </c>
    </row>
    <row r="1384" customHeight="1" spans="1:14">
      <c r="A1384" s="5">
        <f t="shared" si="84"/>
        <v>43489</v>
      </c>
      <c r="B1384" s="6">
        <v>10012</v>
      </c>
      <c r="C1384" s="6" t="str">
        <f>VLOOKUP(B1384,'Emp Master'!$A$2:$C$21,2,FALSE)</f>
        <v>EMP-12</v>
      </c>
      <c r="D1384" s="6" t="s">
        <v>5</v>
      </c>
      <c r="E1384" s="6" t="str">
        <f>VLOOKUP(D1384,'Product Master'!$A$2:$C$31,2,FALSE)</f>
        <v>Product-1</v>
      </c>
      <c r="F1384" s="6">
        <v>67</v>
      </c>
      <c r="G1384" s="7">
        <f>VLOOKUP(D1384,'Product Master'!$A$2:$C$31,3,FALSE)</f>
        <v>600</v>
      </c>
      <c r="H1384" s="7">
        <f t="shared" si="85"/>
        <v>40200</v>
      </c>
      <c r="I1384" t="str">
        <f>VLOOKUP(B1384,'Emp Master'!$A$2:$C$21,3,FALSE)</f>
        <v>Supervisor-3</v>
      </c>
      <c r="J1384" s="2">
        <f t="shared" si="86"/>
        <v>1</v>
      </c>
      <c r="M1384" t="str">
        <f>VLOOKUP(D1384,'Product Master'!$A$2:$C$31,2,FALSE)</f>
        <v>Product-1</v>
      </c>
      <c r="N1384" s="2">
        <f t="shared" si="87"/>
        <v>0</v>
      </c>
    </row>
    <row r="1385" customHeight="1" spans="1:14">
      <c r="A1385" s="5">
        <f t="shared" si="84"/>
        <v>43489</v>
      </c>
      <c r="B1385" s="6">
        <v>10008</v>
      </c>
      <c r="C1385" s="6" t="str">
        <f>VLOOKUP(B1385,'Emp Master'!$A$2:$C$21,2,FALSE)</f>
        <v>EMP-8</v>
      </c>
      <c r="D1385" s="6" t="s">
        <v>27</v>
      </c>
      <c r="E1385" s="6" t="str">
        <f>VLOOKUP(D1385,'Product Master'!$A$2:$C$31,2,FALSE)</f>
        <v>Product-13</v>
      </c>
      <c r="F1385" s="6">
        <v>130</v>
      </c>
      <c r="G1385" s="7">
        <f>VLOOKUP(D1385,'Product Master'!$A$2:$C$31,3,FALSE)</f>
        <v>97</v>
      </c>
      <c r="H1385" s="7">
        <f t="shared" si="85"/>
        <v>12610</v>
      </c>
      <c r="I1385" t="str">
        <f>VLOOKUP(B1385,'Emp Master'!$A$2:$C$21,3,FALSE)</f>
        <v>Supervisor-2</v>
      </c>
      <c r="J1385" s="2">
        <f t="shared" si="86"/>
        <v>0</v>
      </c>
      <c r="M1385" t="str">
        <f>VLOOKUP(D1385,'Product Master'!$A$2:$C$31,2,FALSE)</f>
        <v>Product-13</v>
      </c>
      <c r="N1385" s="2">
        <f t="shared" si="87"/>
        <v>1</v>
      </c>
    </row>
    <row r="1386" customHeight="1" spans="1:14">
      <c r="A1386" s="5">
        <f t="shared" si="84"/>
        <v>43489</v>
      </c>
      <c r="B1386" s="6">
        <v>10009</v>
      </c>
      <c r="C1386" s="6" t="str">
        <f>VLOOKUP(B1386,'Emp Master'!$A$2:$C$21,2,FALSE)</f>
        <v>EMP-9</v>
      </c>
      <c r="D1386" s="6" t="s">
        <v>29</v>
      </c>
      <c r="E1386" s="6" t="str">
        <f>VLOOKUP(D1386,'Product Master'!$A$2:$C$31,2,FALSE)</f>
        <v>Product-12</v>
      </c>
      <c r="F1386" s="6">
        <v>98</v>
      </c>
      <c r="G1386" s="7">
        <f>VLOOKUP(D1386,'Product Master'!$A$2:$C$31,3,FALSE)</f>
        <v>808</v>
      </c>
      <c r="H1386" s="7">
        <f t="shared" si="85"/>
        <v>79184</v>
      </c>
      <c r="I1386" t="str">
        <f>VLOOKUP(B1386,'Emp Master'!$A$2:$C$21,3,FALSE)</f>
        <v>Supervisor-2</v>
      </c>
      <c r="J1386" s="2">
        <f t="shared" si="86"/>
        <v>1</v>
      </c>
      <c r="M1386" t="str">
        <f>VLOOKUP(D1386,'Product Master'!$A$2:$C$31,2,FALSE)</f>
        <v>Product-12</v>
      </c>
      <c r="N1386" s="2">
        <f t="shared" si="87"/>
        <v>0</v>
      </c>
    </row>
    <row r="1387" customHeight="1" spans="1:14">
      <c r="A1387" s="5">
        <f t="shared" si="84"/>
        <v>43489</v>
      </c>
      <c r="B1387" s="6">
        <v>10018</v>
      </c>
      <c r="C1387" s="6" t="str">
        <f>VLOOKUP(B1387,'Emp Master'!$A$2:$C$21,2,FALSE)</f>
        <v>EMP-18</v>
      </c>
      <c r="D1387" s="6" t="s">
        <v>8</v>
      </c>
      <c r="E1387" s="6" t="str">
        <f>VLOOKUP(D1387,'Product Master'!$A$2:$C$31,2,FALSE)</f>
        <v>Product-4</v>
      </c>
      <c r="F1387" s="6">
        <v>178</v>
      </c>
      <c r="G1387" s="7">
        <f>VLOOKUP(D1387,'Product Master'!$A$2:$C$31,3,FALSE)</f>
        <v>84</v>
      </c>
      <c r="H1387" s="7">
        <f t="shared" si="85"/>
        <v>14952</v>
      </c>
      <c r="I1387" t="str">
        <f>VLOOKUP(B1387,'Emp Master'!$A$2:$C$21,3,FALSE)</f>
        <v>Supervisor-4</v>
      </c>
      <c r="J1387" s="2">
        <f t="shared" si="86"/>
        <v>0</v>
      </c>
      <c r="M1387" t="str">
        <f>VLOOKUP(D1387,'Product Master'!$A$2:$C$31,2,FALSE)</f>
        <v>Product-4</v>
      </c>
      <c r="N1387" s="2">
        <f t="shared" si="87"/>
        <v>1</v>
      </c>
    </row>
    <row r="1388" customHeight="1" spans="1:14">
      <c r="A1388" s="5">
        <f t="shared" si="84"/>
        <v>43489</v>
      </c>
      <c r="B1388" s="6">
        <v>10011</v>
      </c>
      <c r="C1388" s="6" t="str">
        <f>VLOOKUP(B1388,'Emp Master'!$A$2:$C$21,2,FALSE)</f>
        <v>EMP-11</v>
      </c>
      <c r="D1388" s="6" t="s">
        <v>10</v>
      </c>
      <c r="E1388" s="6" t="str">
        <f>VLOOKUP(D1388,'Product Master'!$A$2:$C$31,2,FALSE)</f>
        <v>Product-26</v>
      </c>
      <c r="F1388" s="6">
        <v>77</v>
      </c>
      <c r="G1388" s="7">
        <f>VLOOKUP(D1388,'Product Master'!$A$2:$C$31,3,FALSE)</f>
        <v>110</v>
      </c>
      <c r="H1388" s="7">
        <f t="shared" si="85"/>
        <v>8470</v>
      </c>
      <c r="I1388" t="str">
        <f>VLOOKUP(B1388,'Emp Master'!$A$2:$C$21,3,FALSE)</f>
        <v>Supervisor-3</v>
      </c>
      <c r="J1388" s="2">
        <f t="shared" si="86"/>
        <v>0</v>
      </c>
      <c r="M1388" t="str">
        <f>VLOOKUP(D1388,'Product Master'!$A$2:$C$31,2,FALSE)</f>
        <v>Product-26</v>
      </c>
      <c r="N1388" s="2">
        <f t="shared" si="87"/>
        <v>0</v>
      </c>
    </row>
    <row r="1389" customHeight="1" spans="1:14">
      <c r="A1389" s="5">
        <f t="shared" si="84"/>
        <v>43489</v>
      </c>
      <c r="B1389" s="6">
        <v>10019</v>
      </c>
      <c r="C1389" s="6" t="str">
        <f>VLOOKUP(B1389,'Emp Master'!$A$2:$C$21,2,FALSE)</f>
        <v>EMP-19</v>
      </c>
      <c r="D1389" s="6" t="s">
        <v>27</v>
      </c>
      <c r="E1389" s="6" t="str">
        <f>VLOOKUP(D1389,'Product Master'!$A$2:$C$31,2,FALSE)</f>
        <v>Product-13</v>
      </c>
      <c r="F1389" s="6">
        <v>137</v>
      </c>
      <c r="G1389" s="7">
        <f>VLOOKUP(D1389,'Product Master'!$A$2:$C$31,3,FALSE)</f>
        <v>97</v>
      </c>
      <c r="H1389" s="7">
        <f t="shared" si="85"/>
        <v>13289</v>
      </c>
      <c r="I1389" t="str">
        <f>VLOOKUP(B1389,'Emp Master'!$A$2:$C$21,3,FALSE)</f>
        <v>Supervisor-4</v>
      </c>
      <c r="J1389" s="2">
        <f t="shared" si="86"/>
        <v>0</v>
      </c>
      <c r="M1389" t="str">
        <f>VLOOKUP(D1389,'Product Master'!$A$2:$C$31,2,FALSE)</f>
        <v>Product-13</v>
      </c>
      <c r="N1389" s="2">
        <f t="shared" si="87"/>
        <v>1</v>
      </c>
    </row>
    <row r="1390" customHeight="1" spans="1:14">
      <c r="A1390" s="5">
        <f t="shared" si="84"/>
        <v>43489</v>
      </c>
      <c r="B1390" s="6">
        <v>10003</v>
      </c>
      <c r="C1390" s="6" t="str">
        <f>VLOOKUP(B1390,'Emp Master'!$A$2:$C$21,2,FALSE)</f>
        <v>EMP-3</v>
      </c>
      <c r="D1390" s="6" t="s">
        <v>5</v>
      </c>
      <c r="E1390" s="6" t="str">
        <f>VLOOKUP(D1390,'Product Master'!$A$2:$C$31,2,FALSE)</f>
        <v>Product-1</v>
      </c>
      <c r="F1390" s="6">
        <v>285</v>
      </c>
      <c r="G1390" s="7">
        <f>VLOOKUP(D1390,'Product Master'!$A$2:$C$31,3,FALSE)</f>
        <v>600</v>
      </c>
      <c r="H1390" s="7">
        <f t="shared" si="85"/>
        <v>171000</v>
      </c>
      <c r="I1390" t="str">
        <f>VLOOKUP(B1390,'Emp Master'!$A$2:$C$21,3,FALSE)</f>
        <v>Supervisor-1</v>
      </c>
      <c r="J1390" s="2">
        <f t="shared" si="86"/>
        <v>1</v>
      </c>
      <c r="M1390" t="str">
        <f>VLOOKUP(D1390,'Product Master'!$A$2:$C$31,2,FALSE)</f>
        <v>Product-1</v>
      </c>
      <c r="N1390" s="2">
        <f t="shared" si="87"/>
        <v>1</v>
      </c>
    </row>
    <row r="1391" customHeight="1" spans="1:14">
      <c r="A1391" s="5">
        <f t="shared" si="84"/>
        <v>43489</v>
      </c>
      <c r="B1391" s="6">
        <v>10013</v>
      </c>
      <c r="C1391" s="6" t="str">
        <f>VLOOKUP(B1391,'Emp Master'!$A$2:$C$21,2,FALSE)</f>
        <v>EMP-13</v>
      </c>
      <c r="D1391" s="6" t="s">
        <v>23</v>
      </c>
      <c r="E1391" s="6" t="str">
        <f>VLOOKUP(D1391,'Product Master'!$A$2:$C$31,2,FALSE)</f>
        <v>Product-20</v>
      </c>
      <c r="F1391" s="6">
        <v>131</v>
      </c>
      <c r="G1391" s="7">
        <f>VLOOKUP(D1391,'Product Master'!$A$2:$C$31,3,FALSE)</f>
        <v>70</v>
      </c>
      <c r="H1391" s="7">
        <f t="shared" si="85"/>
        <v>9170</v>
      </c>
      <c r="I1391" t="str">
        <f>VLOOKUP(B1391,'Emp Master'!$A$2:$C$21,3,FALSE)</f>
        <v>Supervisor-3</v>
      </c>
      <c r="J1391" s="2">
        <f t="shared" si="86"/>
        <v>0</v>
      </c>
      <c r="M1391" t="str">
        <f>VLOOKUP(D1391,'Product Master'!$A$2:$C$31,2,FALSE)</f>
        <v>Product-20</v>
      </c>
      <c r="N1391" s="2">
        <f t="shared" si="87"/>
        <v>1</v>
      </c>
    </row>
    <row r="1392" customHeight="1" spans="1:14">
      <c r="A1392" s="5">
        <f t="shared" si="84"/>
        <v>43489</v>
      </c>
      <c r="B1392" s="6">
        <v>10016</v>
      </c>
      <c r="C1392" s="6" t="str">
        <f>VLOOKUP(B1392,'Emp Master'!$A$2:$C$21,2,FALSE)</f>
        <v>EMP-16</v>
      </c>
      <c r="D1392" s="6" t="s">
        <v>19</v>
      </c>
      <c r="E1392" s="6" t="str">
        <f>VLOOKUP(D1392,'Product Master'!$A$2:$C$31,2,FALSE)</f>
        <v>Product-14</v>
      </c>
      <c r="F1392" s="6">
        <v>215</v>
      </c>
      <c r="G1392" s="7">
        <f>VLOOKUP(D1392,'Product Master'!$A$2:$C$31,3,FALSE)</f>
        <v>150</v>
      </c>
      <c r="H1392" s="7">
        <f t="shared" si="85"/>
        <v>32250</v>
      </c>
      <c r="I1392" t="str">
        <f>VLOOKUP(B1392,'Emp Master'!$A$2:$C$21,3,FALSE)</f>
        <v>Supervisor-4</v>
      </c>
      <c r="J1392" s="2">
        <f t="shared" si="86"/>
        <v>1</v>
      </c>
      <c r="M1392" t="str">
        <f>VLOOKUP(D1392,'Product Master'!$A$2:$C$31,2,FALSE)</f>
        <v>Product-14</v>
      </c>
      <c r="N1392" s="2">
        <f t="shared" si="87"/>
        <v>1</v>
      </c>
    </row>
    <row r="1393" customHeight="1" spans="1:14">
      <c r="A1393" s="5">
        <f t="shared" si="84"/>
        <v>43489</v>
      </c>
      <c r="B1393" s="6">
        <v>10018</v>
      </c>
      <c r="C1393" s="6" t="str">
        <f>VLOOKUP(B1393,'Emp Master'!$A$2:$C$21,2,FALSE)</f>
        <v>EMP-18</v>
      </c>
      <c r="D1393" s="6" t="s">
        <v>29</v>
      </c>
      <c r="E1393" s="6" t="str">
        <f>VLOOKUP(D1393,'Product Master'!$A$2:$C$31,2,FALSE)</f>
        <v>Product-12</v>
      </c>
      <c r="F1393" s="6">
        <v>124</v>
      </c>
      <c r="G1393" s="7">
        <f>VLOOKUP(D1393,'Product Master'!$A$2:$C$31,3,FALSE)</f>
        <v>808</v>
      </c>
      <c r="H1393" s="7">
        <f t="shared" si="85"/>
        <v>100192</v>
      </c>
      <c r="I1393" t="str">
        <f>VLOOKUP(B1393,'Emp Master'!$A$2:$C$21,3,FALSE)</f>
        <v>Supervisor-4</v>
      </c>
      <c r="J1393" s="2">
        <f t="shared" si="86"/>
        <v>1</v>
      </c>
      <c r="M1393" t="str">
        <f>VLOOKUP(D1393,'Product Master'!$A$2:$C$31,2,FALSE)</f>
        <v>Product-12</v>
      </c>
      <c r="N1393" s="2">
        <f t="shared" si="87"/>
        <v>1</v>
      </c>
    </row>
    <row r="1394" customHeight="1" spans="1:14">
      <c r="A1394" s="5">
        <f t="shared" si="84"/>
        <v>43489</v>
      </c>
      <c r="B1394" s="6">
        <v>10015</v>
      </c>
      <c r="C1394" s="6" t="str">
        <f>VLOOKUP(B1394,'Emp Master'!$A$2:$C$21,2,FALSE)</f>
        <v>EMP-15</v>
      </c>
      <c r="D1394" s="6" t="s">
        <v>33</v>
      </c>
      <c r="E1394" s="6" t="str">
        <f>VLOOKUP(D1394,'Product Master'!$A$2:$C$31,2,FALSE)</f>
        <v>Product-11</v>
      </c>
      <c r="F1394" s="6">
        <v>185</v>
      </c>
      <c r="G1394" s="7">
        <f>VLOOKUP(D1394,'Product Master'!$A$2:$C$31,3,FALSE)</f>
        <v>239</v>
      </c>
      <c r="H1394" s="7">
        <f t="shared" si="85"/>
        <v>44215</v>
      </c>
      <c r="I1394" t="str">
        <f>VLOOKUP(B1394,'Emp Master'!$A$2:$C$21,3,FALSE)</f>
        <v>Supervisor-3</v>
      </c>
      <c r="J1394" s="2">
        <f t="shared" si="86"/>
        <v>1</v>
      </c>
      <c r="M1394" t="str">
        <f>VLOOKUP(D1394,'Product Master'!$A$2:$C$31,2,FALSE)</f>
        <v>Product-11</v>
      </c>
      <c r="N1394" s="2">
        <f t="shared" si="87"/>
        <v>1</v>
      </c>
    </row>
    <row r="1395" customHeight="1" spans="1:14">
      <c r="A1395" s="5">
        <f t="shared" si="84"/>
        <v>43489</v>
      </c>
      <c r="B1395" s="6">
        <v>10005</v>
      </c>
      <c r="C1395" s="6" t="str">
        <f>VLOOKUP(B1395,'Emp Master'!$A$2:$C$21,2,FALSE)</f>
        <v>EMP-5</v>
      </c>
      <c r="D1395" s="6" t="s">
        <v>23</v>
      </c>
      <c r="E1395" s="6" t="str">
        <f>VLOOKUP(D1395,'Product Master'!$A$2:$C$31,2,FALSE)</f>
        <v>Product-20</v>
      </c>
      <c r="F1395" s="6">
        <v>296</v>
      </c>
      <c r="G1395" s="7">
        <f>VLOOKUP(D1395,'Product Master'!$A$2:$C$31,3,FALSE)</f>
        <v>70</v>
      </c>
      <c r="H1395" s="7">
        <f t="shared" si="85"/>
        <v>20720</v>
      </c>
      <c r="I1395" t="str">
        <f>VLOOKUP(B1395,'Emp Master'!$A$2:$C$21,3,FALSE)</f>
        <v>Supervisor-1</v>
      </c>
      <c r="J1395" s="2">
        <f t="shared" si="86"/>
        <v>1</v>
      </c>
      <c r="M1395" t="str">
        <f>VLOOKUP(D1395,'Product Master'!$A$2:$C$31,2,FALSE)</f>
        <v>Product-20</v>
      </c>
      <c r="N1395" s="2">
        <f t="shared" si="87"/>
        <v>1</v>
      </c>
    </row>
    <row r="1396" customHeight="1" spans="1:14">
      <c r="A1396" s="5">
        <f t="shared" si="84"/>
        <v>43489</v>
      </c>
      <c r="B1396" s="6">
        <v>10018</v>
      </c>
      <c r="C1396" s="6" t="str">
        <f>VLOOKUP(B1396,'Emp Master'!$A$2:$C$21,2,FALSE)</f>
        <v>EMP-18</v>
      </c>
      <c r="D1396" s="6" t="s">
        <v>4</v>
      </c>
      <c r="E1396" s="6" t="str">
        <f>VLOOKUP(D1396,'Product Master'!$A$2:$C$31,2,FALSE)</f>
        <v>Product-7</v>
      </c>
      <c r="F1396" s="6">
        <v>180</v>
      </c>
      <c r="G1396" s="7">
        <f>VLOOKUP(D1396,'Product Master'!$A$2:$C$31,3,FALSE)</f>
        <v>145</v>
      </c>
      <c r="H1396" s="7">
        <f t="shared" si="85"/>
        <v>26100</v>
      </c>
      <c r="I1396" t="str">
        <f>VLOOKUP(B1396,'Emp Master'!$A$2:$C$21,3,FALSE)</f>
        <v>Supervisor-4</v>
      </c>
      <c r="J1396" s="2">
        <f t="shared" si="86"/>
        <v>1</v>
      </c>
      <c r="M1396" t="str">
        <f>VLOOKUP(D1396,'Product Master'!$A$2:$C$31,2,FALSE)</f>
        <v>Product-7</v>
      </c>
      <c r="N1396" s="2">
        <f t="shared" si="87"/>
        <v>1</v>
      </c>
    </row>
    <row r="1397" customHeight="1" spans="1:14">
      <c r="A1397" s="5">
        <f t="shared" si="84"/>
        <v>43489</v>
      </c>
      <c r="B1397" s="6">
        <v>10005</v>
      </c>
      <c r="C1397" s="6" t="str">
        <f>VLOOKUP(B1397,'Emp Master'!$A$2:$C$21,2,FALSE)</f>
        <v>EMP-5</v>
      </c>
      <c r="D1397" s="6" t="s">
        <v>23</v>
      </c>
      <c r="E1397" s="6" t="str">
        <f>VLOOKUP(D1397,'Product Master'!$A$2:$C$31,2,FALSE)</f>
        <v>Product-20</v>
      </c>
      <c r="F1397" s="6">
        <v>128</v>
      </c>
      <c r="G1397" s="7">
        <f>VLOOKUP(D1397,'Product Master'!$A$2:$C$31,3,FALSE)</f>
        <v>70</v>
      </c>
      <c r="H1397" s="7">
        <f t="shared" si="85"/>
        <v>8960</v>
      </c>
      <c r="I1397" t="str">
        <f>VLOOKUP(B1397,'Emp Master'!$A$2:$C$21,3,FALSE)</f>
        <v>Supervisor-1</v>
      </c>
      <c r="J1397" s="2">
        <f t="shared" si="86"/>
        <v>0</v>
      </c>
      <c r="M1397" t="str">
        <f>VLOOKUP(D1397,'Product Master'!$A$2:$C$31,2,FALSE)</f>
        <v>Product-20</v>
      </c>
      <c r="N1397" s="2">
        <f t="shared" si="87"/>
        <v>1</v>
      </c>
    </row>
    <row r="1398" customHeight="1" spans="1:14">
      <c r="A1398" s="5">
        <f t="shared" si="84"/>
        <v>43489</v>
      </c>
      <c r="B1398" s="6">
        <v>10006</v>
      </c>
      <c r="C1398" s="6" t="str">
        <f>VLOOKUP(B1398,'Emp Master'!$A$2:$C$21,2,FALSE)</f>
        <v>EMP-6</v>
      </c>
      <c r="D1398" s="6" t="s">
        <v>12</v>
      </c>
      <c r="E1398" s="6" t="str">
        <f>VLOOKUP(D1398,'Product Master'!$A$2:$C$31,2,FALSE)</f>
        <v>Product-8</v>
      </c>
      <c r="F1398" s="6">
        <v>273</v>
      </c>
      <c r="G1398" s="7">
        <f>VLOOKUP(D1398,'Product Master'!$A$2:$C$31,3,FALSE)</f>
        <v>68</v>
      </c>
      <c r="H1398" s="7">
        <f t="shared" si="85"/>
        <v>18564</v>
      </c>
      <c r="I1398" t="str">
        <f>VLOOKUP(B1398,'Emp Master'!$A$2:$C$21,3,FALSE)</f>
        <v>Supervisor-1</v>
      </c>
      <c r="J1398" s="2">
        <f t="shared" si="86"/>
        <v>1</v>
      </c>
      <c r="M1398" t="str">
        <f>VLOOKUP(D1398,'Product Master'!$A$2:$C$31,2,FALSE)</f>
        <v>Product-8</v>
      </c>
      <c r="N1398" s="2">
        <f t="shared" si="87"/>
        <v>1</v>
      </c>
    </row>
    <row r="1399" customHeight="1" spans="1:14">
      <c r="A1399" s="5">
        <f t="shared" si="84"/>
        <v>43489</v>
      </c>
      <c r="B1399" s="6">
        <v>10012</v>
      </c>
      <c r="C1399" s="6" t="str">
        <f>VLOOKUP(B1399,'Emp Master'!$A$2:$C$21,2,FALSE)</f>
        <v>EMP-12</v>
      </c>
      <c r="D1399" s="6" t="s">
        <v>23</v>
      </c>
      <c r="E1399" s="6" t="str">
        <f>VLOOKUP(D1399,'Product Master'!$A$2:$C$31,2,FALSE)</f>
        <v>Product-20</v>
      </c>
      <c r="F1399" s="6">
        <v>251</v>
      </c>
      <c r="G1399" s="7">
        <f>VLOOKUP(D1399,'Product Master'!$A$2:$C$31,3,FALSE)</f>
        <v>70</v>
      </c>
      <c r="H1399" s="7">
        <f t="shared" si="85"/>
        <v>17570</v>
      </c>
      <c r="I1399" t="str">
        <f>VLOOKUP(B1399,'Emp Master'!$A$2:$C$21,3,FALSE)</f>
        <v>Supervisor-3</v>
      </c>
      <c r="J1399" s="2">
        <f t="shared" si="86"/>
        <v>1</v>
      </c>
      <c r="M1399" t="str">
        <f>VLOOKUP(D1399,'Product Master'!$A$2:$C$31,2,FALSE)</f>
        <v>Product-20</v>
      </c>
      <c r="N1399" s="2">
        <f t="shared" si="87"/>
        <v>1</v>
      </c>
    </row>
    <row r="1400" customHeight="1" spans="1:14">
      <c r="A1400" s="5">
        <f t="shared" si="84"/>
        <v>43489</v>
      </c>
      <c r="B1400" s="6">
        <v>10014</v>
      </c>
      <c r="C1400" s="6" t="str">
        <f>VLOOKUP(B1400,'Emp Master'!$A$2:$C$21,2,FALSE)</f>
        <v>EMP-14</v>
      </c>
      <c r="D1400" s="6" t="s">
        <v>22</v>
      </c>
      <c r="E1400" s="6" t="str">
        <f>VLOOKUP(D1400,'Product Master'!$A$2:$C$31,2,FALSE)</f>
        <v>Product-9</v>
      </c>
      <c r="F1400" s="6">
        <v>146</v>
      </c>
      <c r="G1400" s="7">
        <f>VLOOKUP(D1400,'Product Master'!$A$2:$C$31,3,FALSE)</f>
        <v>73</v>
      </c>
      <c r="H1400" s="7">
        <f t="shared" si="85"/>
        <v>10658</v>
      </c>
      <c r="I1400" t="str">
        <f>VLOOKUP(B1400,'Emp Master'!$A$2:$C$21,3,FALSE)</f>
        <v>Supervisor-3</v>
      </c>
      <c r="J1400" s="2">
        <f t="shared" si="86"/>
        <v>0</v>
      </c>
      <c r="M1400" t="str">
        <f>VLOOKUP(D1400,'Product Master'!$A$2:$C$31,2,FALSE)</f>
        <v>Product-9</v>
      </c>
      <c r="N1400" s="2">
        <f t="shared" si="87"/>
        <v>1</v>
      </c>
    </row>
    <row r="1401" customHeight="1" spans="1:14">
      <c r="A1401" s="5">
        <f t="shared" si="84"/>
        <v>43489</v>
      </c>
      <c r="B1401" s="6">
        <v>10007</v>
      </c>
      <c r="C1401" s="6" t="str">
        <f>VLOOKUP(B1401,'Emp Master'!$A$2:$C$21,2,FALSE)</f>
        <v>EMP-7</v>
      </c>
      <c r="D1401" s="6" t="s">
        <v>20</v>
      </c>
      <c r="E1401" s="6" t="str">
        <f>VLOOKUP(D1401,'Product Master'!$A$2:$C$31,2,FALSE)</f>
        <v>Product-17</v>
      </c>
      <c r="F1401" s="6">
        <v>219</v>
      </c>
      <c r="G1401" s="7">
        <f>VLOOKUP(D1401,'Product Master'!$A$2:$C$31,3,FALSE)</f>
        <v>116</v>
      </c>
      <c r="H1401" s="7">
        <f t="shared" si="85"/>
        <v>25404</v>
      </c>
      <c r="I1401" t="str">
        <f>VLOOKUP(B1401,'Emp Master'!$A$2:$C$21,3,FALSE)</f>
        <v>Supervisor-2</v>
      </c>
      <c r="J1401" s="2">
        <f t="shared" si="86"/>
        <v>1</v>
      </c>
      <c r="M1401" t="str">
        <f>VLOOKUP(D1401,'Product Master'!$A$2:$C$31,2,FALSE)</f>
        <v>Product-17</v>
      </c>
      <c r="N1401" s="2">
        <f t="shared" si="87"/>
        <v>1</v>
      </c>
    </row>
    <row r="1402" customHeight="1" spans="1:14">
      <c r="A1402" s="5">
        <f t="shared" si="84"/>
        <v>43489</v>
      </c>
      <c r="B1402" s="6">
        <v>10012</v>
      </c>
      <c r="C1402" s="6" t="str">
        <f>VLOOKUP(B1402,'Emp Master'!$A$2:$C$21,2,FALSE)</f>
        <v>EMP-12</v>
      </c>
      <c r="D1402" s="6" t="s">
        <v>30</v>
      </c>
      <c r="E1402" s="6" t="str">
        <f>VLOOKUP(D1402,'Product Master'!$A$2:$C$31,2,FALSE)</f>
        <v>Product-3</v>
      </c>
      <c r="F1402" s="6">
        <v>82</v>
      </c>
      <c r="G1402" s="7">
        <f>VLOOKUP(D1402,'Product Master'!$A$2:$C$31,3,FALSE)</f>
        <v>139</v>
      </c>
      <c r="H1402" s="7">
        <f t="shared" si="85"/>
        <v>11398</v>
      </c>
      <c r="I1402" t="str">
        <f>VLOOKUP(B1402,'Emp Master'!$A$2:$C$21,3,FALSE)</f>
        <v>Supervisor-3</v>
      </c>
      <c r="J1402" s="2">
        <f t="shared" si="86"/>
        <v>0</v>
      </c>
      <c r="M1402" t="str">
        <f>VLOOKUP(D1402,'Product Master'!$A$2:$C$31,2,FALSE)</f>
        <v>Product-3</v>
      </c>
      <c r="N1402" s="2">
        <f t="shared" si="87"/>
        <v>0</v>
      </c>
    </row>
    <row r="1403" customHeight="1" spans="1:14">
      <c r="A1403" s="5">
        <f t="shared" si="84"/>
        <v>43489</v>
      </c>
      <c r="B1403" s="6">
        <v>10014</v>
      </c>
      <c r="C1403" s="6" t="str">
        <f>VLOOKUP(B1403,'Emp Master'!$A$2:$C$21,2,FALSE)</f>
        <v>EMP-14</v>
      </c>
      <c r="D1403" s="6" t="s">
        <v>9</v>
      </c>
      <c r="E1403" s="6" t="str">
        <f>VLOOKUP(D1403,'Product Master'!$A$2:$C$31,2,FALSE)</f>
        <v>Product-18</v>
      </c>
      <c r="F1403" s="6">
        <v>235</v>
      </c>
      <c r="G1403" s="7">
        <f>VLOOKUP(D1403,'Product Master'!$A$2:$C$31,3,FALSE)</f>
        <v>291</v>
      </c>
      <c r="H1403" s="7">
        <f t="shared" si="85"/>
        <v>68385</v>
      </c>
      <c r="I1403" t="str">
        <f>VLOOKUP(B1403,'Emp Master'!$A$2:$C$21,3,FALSE)</f>
        <v>Supervisor-3</v>
      </c>
      <c r="J1403" s="2">
        <f t="shared" si="86"/>
        <v>1</v>
      </c>
      <c r="M1403" t="str">
        <f>VLOOKUP(D1403,'Product Master'!$A$2:$C$31,2,FALSE)</f>
        <v>Product-18</v>
      </c>
      <c r="N1403" s="2">
        <f t="shared" si="87"/>
        <v>1</v>
      </c>
    </row>
    <row r="1404" customHeight="1" spans="1:14">
      <c r="A1404" s="5">
        <f t="shared" si="84"/>
        <v>43489</v>
      </c>
      <c r="B1404" s="6">
        <v>10015</v>
      </c>
      <c r="C1404" s="6" t="str">
        <f>VLOOKUP(B1404,'Emp Master'!$A$2:$C$21,2,FALSE)</f>
        <v>EMP-15</v>
      </c>
      <c r="D1404" s="6" t="s">
        <v>29</v>
      </c>
      <c r="E1404" s="6" t="str">
        <f>VLOOKUP(D1404,'Product Master'!$A$2:$C$31,2,FALSE)</f>
        <v>Product-12</v>
      </c>
      <c r="F1404" s="6">
        <v>271</v>
      </c>
      <c r="G1404" s="7">
        <f>VLOOKUP(D1404,'Product Master'!$A$2:$C$31,3,FALSE)</f>
        <v>808</v>
      </c>
      <c r="H1404" s="7">
        <f t="shared" si="85"/>
        <v>218968</v>
      </c>
      <c r="I1404" t="str">
        <f>VLOOKUP(B1404,'Emp Master'!$A$2:$C$21,3,FALSE)</f>
        <v>Supervisor-3</v>
      </c>
      <c r="J1404" s="2">
        <f t="shared" si="86"/>
        <v>1</v>
      </c>
      <c r="M1404" t="str">
        <f>VLOOKUP(D1404,'Product Master'!$A$2:$C$31,2,FALSE)</f>
        <v>Product-12</v>
      </c>
      <c r="N1404" s="2">
        <f t="shared" si="87"/>
        <v>1</v>
      </c>
    </row>
    <row r="1405" customHeight="1" spans="1:14">
      <c r="A1405" s="5">
        <f t="shared" ref="A1405:A1468" si="88">A1346+1</f>
        <v>43489</v>
      </c>
      <c r="B1405" s="6">
        <v>10015</v>
      </c>
      <c r="C1405" s="6" t="str">
        <f>VLOOKUP(B1405,'Emp Master'!$A$2:$C$21,2,FALSE)</f>
        <v>EMP-15</v>
      </c>
      <c r="D1405" s="6" t="s">
        <v>13</v>
      </c>
      <c r="E1405" s="6" t="str">
        <f>VLOOKUP(D1405,'Product Master'!$A$2:$C$31,2,FALSE)</f>
        <v>Product-23</v>
      </c>
      <c r="F1405" s="6">
        <v>185</v>
      </c>
      <c r="G1405" s="7">
        <f>VLOOKUP(D1405,'Product Master'!$A$2:$C$31,3,FALSE)</f>
        <v>239</v>
      </c>
      <c r="H1405" s="7">
        <f t="shared" si="85"/>
        <v>44215</v>
      </c>
      <c r="I1405" t="str">
        <f>VLOOKUP(B1405,'Emp Master'!$A$2:$C$21,3,FALSE)</f>
        <v>Supervisor-3</v>
      </c>
      <c r="J1405" s="2">
        <f t="shared" si="86"/>
        <v>1</v>
      </c>
      <c r="M1405" t="str">
        <f>VLOOKUP(D1405,'Product Master'!$A$2:$C$31,2,FALSE)</f>
        <v>Product-23</v>
      </c>
      <c r="N1405" s="2">
        <f t="shared" si="87"/>
        <v>1</v>
      </c>
    </row>
    <row r="1406" customHeight="1" spans="1:14">
      <c r="A1406" s="5">
        <f t="shared" si="88"/>
        <v>43489</v>
      </c>
      <c r="B1406" s="6">
        <v>10019</v>
      </c>
      <c r="C1406" s="6" t="str">
        <f>VLOOKUP(B1406,'Emp Master'!$A$2:$C$21,2,FALSE)</f>
        <v>EMP-19</v>
      </c>
      <c r="D1406" s="6" t="s">
        <v>6</v>
      </c>
      <c r="E1406" s="6" t="str">
        <f>VLOOKUP(D1406,'Product Master'!$A$2:$C$31,2,FALSE)</f>
        <v>Product-19</v>
      </c>
      <c r="F1406" s="6">
        <v>102</v>
      </c>
      <c r="G1406" s="7">
        <f>VLOOKUP(D1406,'Product Master'!$A$2:$C$31,3,FALSE)</f>
        <v>79</v>
      </c>
      <c r="H1406" s="7">
        <f t="shared" si="85"/>
        <v>8058</v>
      </c>
      <c r="I1406" t="str">
        <f>VLOOKUP(B1406,'Emp Master'!$A$2:$C$21,3,FALSE)</f>
        <v>Supervisor-4</v>
      </c>
      <c r="J1406" s="2">
        <f t="shared" si="86"/>
        <v>0</v>
      </c>
      <c r="M1406" t="str">
        <f>VLOOKUP(D1406,'Product Master'!$A$2:$C$31,2,FALSE)</f>
        <v>Product-19</v>
      </c>
      <c r="N1406" s="2">
        <f t="shared" si="87"/>
        <v>1</v>
      </c>
    </row>
    <row r="1407" customHeight="1" spans="1:14">
      <c r="A1407" s="5">
        <f t="shared" si="88"/>
        <v>43489</v>
      </c>
      <c r="B1407" s="6">
        <v>10004</v>
      </c>
      <c r="C1407" s="6" t="str">
        <f>VLOOKUP(B1407,'Emp Master'!$A$2:$C$21,2,FALSE)</f>
        <v>EMP-4</v>
      </c>
      <c r="D1407" s="6" t="s">
        <v>8</v>
      </c>
      <c r="E1407" s="6" t="str">
        <f>VLOOKUP(D1407,'Product Master'!$A$2:$C$31,2,FALSE)</f>
        <v>Product-4</v>
      </c>
      <c r="F1407" s="6">
        <v>193</v>
      </c>
      <c r="G1407" s="7">
        <f>VLOOKUP(D1407,'Product Master'!$A$2:$C$31,3,FALSE)</f>
        <v>84</v>
      </c>
      <c r="H1407" s="7">
        <f t="shared" si="85"/>
        <v>16212</v>
      </c>
      <c r="I1407" t="str">
        <f>VLOOKUP(B1407,'Emp Master'!$A$2:$C$21,3,FALSE)</f>
        <v>Supervisor-1</v>
      </c>
      <c r="J1407" s="2">
        <f t="shared" si="86"/>
        <v>1</v>
      </c>
      <c r="M1407" t="str">
        <f>VLOOKUP(D1407,'Product Master'!$A$2:$C$31,2,FALSE)</f>
        <v>Product-4</v>
      </c>
      <c r="N1407" s="2">
        <f t="shared" si="87"/>
        <v>1</v>
      </c>
    </row>
    <row r="1408" customHeight="1" spans="1:14">
      <c r="A1408" s="5">
        <f t="shared" si="88"/>
        <v>43489</v>
      </c>
      <c r="B1408" s="6">
        <v>10019</v>
      </c>
      <c r="C1408" s="6" t="str">
        <f>VLOOKUP(B1408,'Emp Master'!$A$2:$C$21,2,FALSE)</f>
        <v>EMP-19</v>
      </c>
      <c r="D1408" s="6" t="s">
        <v>14</v>
      </c>
      <c r="E1408" s="6" t="str">
        <f>VLOOKUP(D1408,'Product Master'!$A$2:$C$31,2,FALSE)</f>
        <v>Product-27</v>
      </c>
      <c r="F1408" s="6">
        <v>178</v>
      </c>
      <c r="G1408" s="7">
        <f>VLOOKUP(D1408,'Product Master'!$A$2:$C$31,3,FALSE)</f>
        <v>139</v>
      </c>
      <c r="H1408" s="7">
        <f t="shared" si="85"/>
        <v>24742</v>
      </c>
      <c r="I1408" t="str">
        <f>VLOOKUP(B1408,'Emp Master'!$A$2:$C$21,3,FALSE)</f>
        <v>Supervisor-4</v>
      </c>
      <c r="J1408" s="2">
        <f t="shared" si="86"/>
        <v>1</v>
      </c>
      <c r="M1408" t="str">
        <f>VLOOKUP(D1408,'Product Master'!$A$2:$C$31,2,FALSE)</f>
        <v>Product-27</v>
      </c>
      <c r="N1408" s="2">
        <f t="shared" si="87"/>
        <v>1</v>
      </c>
    </row>
    <row r="1409" customHeight="1" spans="1:14">
      <c r="A1409" s="5">
        <f t="shared" si="88"/>
        <v>43489</v>
      </c>
      <c r="B1409" s="6">
        <v>10009</v>
      </c>
      <c r="C1409" s="6" t="str">
        <f>VLOOKUP(B1409,'Emp Master'!$A$2:$C$21,2,FALSE)</f>
        <v>EMP-9</v>
      </c>
      <c r="D1409" s="6" t="s">
        <v>6</v>
      </c>
      <c r="E1409" s="6" t="str">
        <f>VLOOKUP(D1409,'Product Master'!$A$2:$C$31,2,FALSE)</f>
        <v>Product-19</v>
      </c>
      <c r="F1409" s="6">
        <v>225</v>
      </c>
      <c r="G1409" s="7">
        <f>VLOOKUP(D1409,'Product Master'!$A$2:$C$31,3,FALSE)</f>
        <v>79</v>
      </c>
      <c r="H1409" s="7">
        <f t="shared" si="85"/>
        <v>17775</v>
      </c>
      <c r="I1409" t="str">
        <f>VLOOKUP(B1409,'Emp Master'!$A$2:$C$21,3,FALSE)</f>
        <v>Supervisor-2</v>
      </c>
      <c r="J1409" s="2">
        <f t="shared" si="86"/>
        <v>1</v>
      </c>
      <c r="M1409" t="str">
        <f>VLOOKUP(D1409,'Product Master'!$A$2:$C$31,2,FALSE)</f>
        <v>Product-19</v>
      </c>
      <c r="N1409" s="2">
        <f t="shared" si="87"/>
        <v>1</v>
      </c>
    </row>
    <row r="1410" customHeight="1" spans="1:14">
      <c r="A1410" s="5">
        <f t="shared" si="88"/>
        <v>43489</v>
      </c>
      <c r="B1410" s="6">
        <v>10006</v>
      </c>
      <c r="C1410" s="6" t="str">
        <f>VLOOKUP(B1410,'Emp Master'!$A$2:$C$21,2,FALSE)</f>
        <v>EMP-6</v>
      </c>
      <c r="D1410" s="6" t="s">
        <v>4</v>
      </c>
      <c r="E1410" s="6" t="str">
        <f>VLOOKUP(D1410,'Product Master'!$A$2:$C$31,2,FALSE)</f>
        <v>Product-7</v>
      </c>
      <c r="F1410" s="6">
        <v>75</v>
      </c>
      <c r="G1410" s="7">
        <f>VLOOKUP(D1410,'Product Master'!$A$2:$C$31,3,FALSE)</f>
        <v>145</v>
      </c>
      <c r="H1410" s="7">
        <f t="shared" si="85"/>
        <v>10875</v>
      </c>
      <c r="I1410" t="str">
        <f>VLOOKUP(B1410,'Emp Master'!$A$2:$C$21,3,FALSE)</f>
        <v>Supervisor-1</v>
      </c>
      <c r="J1410" s="2">
        <f t="shared" si="86"/>
        <v>0</v>
      </c>
      <c r="M1410" t="str">
        <f>VLOOKUP(D1410,'Product Master'!$A$2:$C$31,2,FALSE)</f>
        <v>Product-7</v>
      </c>
      <c r="N1410" s="2">
        <f t="shared" si="87"/>
        <v>0</v>
      </c>
    </row>
    <row r="1411" customHeight="1" spans="1:14">
      <c r="A1411" s="5">
        <f t="shared" si="88"/>
        <v>43489</v>
      </c>
      <c r="B1411" s="6">
        <v>10018</v>
      </c>
      <c r="C1411" s="6" t="str">
        <f>VLOOKUP(B1411,'Emp Master'!$A$2:$C$21,2,FALSE)</f>
        <v>EMP-18</v>
      </c>
      <c r="D1411" s="6" t="s">
        <v>24</v>
      </c>
      <c r="E1411" s="6" t="str">
        <f>VLOOKUP(D1411,'Product Master'!$A$2:$C$31,2,FALSE)</f>
        <v>Product-5</v>
      </c>
      <c r="F1411" s="6">
        <v>250</v>
      </c>
      <c r="G1411" s="7">
        <f>VLOOKUP(D1411,'Product Master'!$A$2:$C$31,3,FALSE)</f>
        <v>440</v>
      </c>
      <c r="H1411" s="7">
        <f t="shared" ref="H1411:H1474" si="89">F1411*G1411</f>
        <v>110000</v>
      </c>
      <c r="I1411" t="str">
        <f>VLOOKUP(B1411,'Emp Master'!$A$2:$C$21,3,FALSE)</f>
        <v>Supervisor-4</v>
      </c>
      <c r="J1411" s="2">
        <f t="shared" ref="J1411:J1474" si="90">IF(H1411&lt;15000,0,1)</f>
        <v>1</v>
      </c>
      <c r="M1411" t="str">
        <f>VLOOKUP(D1411,'Product Master'!$A$2:$C$31,2,FALSE)</f>
        <v>Product-5</v>
      </c>
      <c r="N1411" s="2">
        <f t="shared" ref="N1411:N1474" si="91">IF(F1411&lt;100,0,1)</f>
        <v>1</v>
      </c>
    </row>
    <row r="1412" customHeight="1" spans="1:14">
      <c r="A1412" s="5">
        <f t="shared" si="88"/>
        <v>43489</v>
      </c>
      <c r="B1412" s="6">
        <v>10006</v>
      </c>
      <c r="C1412" s="6" t="str">
        <f>VLOOKUP(B1412,'Emp Master'!$A$2:$C$21,2,FALSE)</f>
        <v>EMP-6</v>
      </c>
      <c r="D1412" s="6" t="s">
        <v>8</v>
      </c>
      <c r="E1412" s="6" t="str">
        <f>VLOOKUP(D1412,'Product Master'!$A$2:$C$31,2,FALSE)</f>
        <v>Product-4</v>
      </c>
      <c r="F1412" s="6">
        <v>157</v>
      </c>
      <c r="G1412" s="7">
        <f>VLOOKUP(D1412,'Product Master'!$A$2:$C$31,3,FALSE)</f>
        <v>84</v>
      </c>
      <c r="H1412" s="7">
        <f t="shared" si="89"/>
        <v>13188</v>
      </c>
      <c r="I1412" t="str">
        <f>VLOOKUP(B1412,'Emp Master'!$A$2:$C$21,3,FALSE)</f>
        <v>Supervisor-1</v>
      </c>
      <c r="J1412" s="2">
        <f t="shared" si="90"/>
        <v>0</v>
      </c>
      <c r="M1412" t="str">
        <f>VLOOKUP(D1412,'Product Master'!$A$2:$C$31,2,FALSE)</f>
        <v>Product-4</v>
      </c>
      <c r="N1412" s="2">
        <f t="shared" si="91"/>
        <v>1</v>
      </c>
    </row>
    <row r="1413" customHeight="1" spans="1:14">
      <c r="A1413" s="5">
        <f t="shared" si="88"/>
        <v>43489</v>
      </c>
      <c r="B1413" s="6">
        <v>10018</v>
      </c>
      <c r="C1413" s="6" t="str">
        <f>VLOOKUP(B1413,'Emp Master'!$A$2:$C$21,2,FALSE)</f>
        <v>EMP-18</v>
      </c>
      <c r="D1413" s="6" t="s">
        <v>22</v>
      </c>
      <c r="E1413" s="6" t="str">
        <f>VLOOKUP(D1413,'Product Master'!$A$2:$C$31,2,FALSE)</f>
        <v>Product-9</v>
      </c>
      <c r="F1413" s="6">
        <v>279</v>
      </c>
      <c r="G1413" s="7">
        <f>VLOOKUP(D1413,'Product Master'!$A$2:$C$31,3,FALSE)</f>
        <v>73</v>
      </c>
      <c r="H1413" s="7">
        <f t="shared" si="89"/>
        <v>20367</v>
      </c>
      <c r="I1413" t="str">
        <f>VLOOKUP(B1413,'Emp Master'!$A$2:$C$21,3,FALSE)</f>
        <v>Supervisor-4</v>
      </c>
      <c r="J1413" s="2">
        <f t="shared" si="90"/>
        <v>1</v>
      </c>
      <c r="M1413" t="str">
        <f>VLOOKUP(D1413,'Product Master'!$A$2:$C$31,2,FALSE)</f>
        <v>Product-9</v>
      </c>
      <c r="N1413" s="2">
        <f t="shared" si="91"/>
        <v>1</v>
      </c>
    </row>
    <row r="1414" customHeight="1" spans="1:14">
      <c r="A1414" s="5">
        <f t="shared" si="88"/>
        <v>43489</v>
      </c>
      <c r="B1414" s="6">
        <v>10011</v>
      </c>
      <c r="C1414" s="6" t="str">
        <f>VLOOKUP(B1414,'Emp Master'!$A$2:$C$21,2,FALSE)</f>
        <v>EMP-11</v>
      </c>
      <c r="D1414" s="6" t="s">
        <v>14</v>
      </c>
      <c r="E1414" s="6" t="str">
        <f>VLOOKUP(D1414,'Product Master'!$A$2:$C$31,2,FALSE)</f>
        <v>Product-27</v>
      </c>
      <c r="F1414" s="6">
        <v>70</v>
      </c>
      <c r="G1414" s="7">
        <f>VLOOKUP(D1414,'Product Master'!$A$2:$C$31,3,FALSE)</f>
        <v>139</v>
      </c>
      <c r="H1414" s="7">
        <f t="shared" si="89"/>
        <v>9730</v>
      </c>
      <c r="I1414" t="str">
        <f>VLOOKUP(B1414,'Emp Master'!$A$2:$C$21,3,FALSE)</f>
        <v>Supervisor-3</v>
      </c>
      <c r="J1414" s="2">
        <f t="shared" si="90"/>
        <v>0</v>
      </c>
      <c r="M1414" t="str">
        <f>VLOOKUP(D1414,'Product Master'!$A$2:$C$31,2,FALSE)</f>
        <v>Product-27</v>
      </c>
      <c r="N1414" s="2">
        <f t="shared" si="91"/>
        <v>0</v>
      </c>
    </row>
    <row r="1415" customHeight="1" spans="1:14">
      <c r="A1415" s="5">
        <f t="shared" si="88"/>
        <v>43489</v>
      </c>
      <c r="B1415" s="6">
        <v>10005</v>
      </c>
      <c r="C1415" s="6" t="str">
        <f>VLOOKUP(B1415,'Emp Master'!$A$2:$C$21,2,FALSE)</f>
        <v>EMP-5</v>
      </c>
      <c r="D1415" s="6" t="s">
        <v>20</v>
      </c>
      <c r="E1415" s="6" t="str">
        <f>VLOOKUP(D1415,'Product Master'!$A$2:$C$31,2,FALSE)</f>
        <v>Product-17</v>
      </c>
      <c r="F1415" s="6">
        <v>195</v>
      </c>
      <c r="G1415" s="7">
        <f>VLOOKUP(D1415,'Product Master'!$A$2:$C$31,3,FALSE)</f>
        <v>116</v>
      </c>
      <c r="H1415" s="7">
        <f t="shared" si="89"/>
        <v>22620</v>
      </c>
      <c r="I1415" t="str">
        <f>VLOOKUP(B1415,'Emp Master'!$A$2:$C$21,3,FALSE)</f>
        <v>Supervisor-1</v>
      </c>
      <c r="J1415" s="2">
        <f t="shared" si="90"/>
        <v>1</v>
      </c>
      <c r="M1415" t="str">
        <f>VLOOKUP(D1415,'Product Master'!$A$2:$C$31,2,FALSE)</f>
        <v>Product-17</v>
      </c>
      <c r="N1415" s="2">
        <f t="shared" si="91"/>
        <v>1</v>
      </c>
    </row>
    <row r="1416" customHeight="1" spans="1:14">
      <c r="A1416" s="5">
        <f t="shared" si="88"/>
        <v>43489</v>
      </c>
      <c r="B1416" s="6">
        <v>10013</v>
      </c>
      <c r="C1416" s="6" t="str">
        <f>VLOOKUP(B1416,'Emp Master'!$A$2:$C$21,2,FALSE)</f>
        <v>EMP-13</v>
      </c>
      <c r="D1416" s="6" t="s">
        <v>16</v>
      </c>
      <c r="E1416" s="6" t="str">
        <f>VLOOKUP(D1416,'Product Master'!$A$2:$C$31,2,FALSE)</f>
        <v>Product-15</v>
      </c>
      <c r="F1416" s="6">
        <v>264</v>
      </c>
      <c r="G1416" s="7">
        <f>VLOOKUP(D1416,'Product Master'!$A$2:$C$31,3,FALSE)</f>
        <v>122</v>
      </c>
      <c r="H1416" s="7">
        <f t="shared" si="89"/>
        <v>32208</v>
      </c>
      <c r="I1416" t="str">
        <f>VLOOKUP(B1416,'Emp Master'!$A$2:$C$21,3,FALSE)</f>
        <v>Supervisor-3</v>
      </c>
      <c r="J1416" s="2">
        <f t="shared" si="90"/>
        <v>1</v>
      </c>
      <c r="M1416" t="str">
        <f>VLOOKUP(D1416,'Product Master'!$A$2:$C$31,2,FALSE)</f>
        <v>Product-15</v>
      </c>
      <c r="N1416" s="2">
        <f t="shared" si="91"/>
        <v>1</v>
      </c>
    </row>
    <row r="1417" customHeight="1" spans="1:14">
      <c r="A1417" s="5">
        <f t="shared" si="88"/>
        <v>43489</v>
      </c>
      <c r="B1417" s="6">
        <v>10020</v>
      </c>
      <c r="C1417" s="6" t="str">
        <f>VLOOKUP(B1417,'Emp Master'!$A$2:$C$21,2,FALSE)</f>
        <v>EMP-20</v>
      </c>
      <c r="D1417" s="6" t="s">
        <v>21</v>
      </c>
      <c r="E1417" s="6" t="str">
        <f>VLOOKUP(D1417,'Product Master'!$A$2:$C$31,2,FALSE)</f>
        <v>Product-6</v>
      </c>
      <c r="F1417" s="6">
        <v>193</v>
      </c>
      <c r="G1417" s="7">
        <f>VLOOKUP(D1417,'Product Master'!$A$2:$C$31,3,FALSE)</f>
        <v>113</v>
      </c>
      <c r="H1417" s="7">
        <f t="shared" si="89"/>
        <v>21809</v>
      </c>
      <c r="I1417" t="str">
        <f>VLOOKUP(B1417,'Emp Master'!$A$2:$C$21,3,FALSE)</f>
        <v>Supervisor-4</v>
      </c>
      <c r="J1417" s="2">
        <f t="shared" si="90"/>
        <v>1</v>
      </c>
      <c r="M1417" t="str">
        <f>VLOOKUP(D1417,'Product Master'!$A$2:$C$31,2,FALSE)</f>
        <v>Product-6</v>
      </c>
      <c r="N1417" s="2">
        <f t="shared" si="91"/>
        <v>1</v>
      </c>
    </row>
    <row r="1418" customHeight="1" spans="1:14">
      <c r="A1418" s="5">
        <f t="shared" si="88"/>
        <v>43490</v>
      </c>
      <c r="B1418" s="6">
        <v>10012</v>
      </c>
      <c r="C1418" s="6" t="str">
        <f>VLOOKUP(B1418,'Emp Master'!$A$2:$C$21,2,FALSE)</f>
        <v>EMP-12</v>
      </c>
      <c r="D1418" s="6" t="s">
        <v>17</v>
      </c>
      <c r="E1418" s="6" t="str">
        <f>VLOOKUP(D1418,'Product Master'!$A$2:$C$31,2,FALSE)</f>
        <v>Product-24</v>
      </c>
      <c r="F1418" s="6">
        <v>80</v>
      </c>
      <c r="G1418" s="7">
        <f>VLOOKUP(D1418,'Product Master'!$A$2:$C$31,3,FALSE)</f>
        <v>687</v>
      </c>
      <c r="H1418" s="7">
        <f t="shared" si="89"/>
        <v>54960</v>
      </c>
      <c r="I1418" t="str">
        <f>VLOOKUP(B1418,'Emp Master'!$A$2:$C$21,3,FALSE)</f>
        <v>Supervisor-3</v>
      </c>
      <c r="J1418" s="2">
        <f t="shared" si="90"/>
        <v>1</v>
      </c>
      <c r="M1418" t="str">
        <f>VLOOKUP(D1418,'Product Master'!$A$2:$C$31,2,FALSE)</f>
        <v>Product-24</v>
      </c>
      <c r="N1418" s="2">
        <f t="shared" si="91"/>
        <v>0</v>
      </c>
    </row>
    <row r="1419" customHeight="1" spans="1:14">
      <c r="A1419" s="5">
        <f t="shared" si="88"/>
        <v>43490</v>
      </c>
      <c r="B1419" s="6">
        <v>10013</v>
      </c>
      <c r="C1419" s="6" t="str">
        <f>VLOOKUP(B1419,'Emp Master'!$A$2:$C$21,2,FALSE)</f>
        <v>EMP-13</v>
      </c>
      <c r="D1419" s="6" t="s">
        <v>23</v>
      </c>
      <c r="E1419" s="6" t="str">
        <f>VLOOKUP(D1419,'Product Master'!$A$2:$C$31,2,FALSE)</f>
        <v>Product-20</v>
      </c>
      <c r="F1419" s="6">
        <v>107</v>
      </c>
      <c r="G1419" s="7">
        <f>VLOOKUP(D1419,'Product Master'!$A$2:$C$31,3,FALSE)</f>
        <v>70</v>
      </c>
      <c r="H1419" s="7">
        <f t="shared" si="89"/>
        <v>7490</v>
      </c>
      <c r="I1419" t="str">
        <f>VLOOKUP(B1419,'Emp Master'!$A$2:$C$21,3,FALSE)</f>
        <v>Supervisor-3</v>
      </c>
      <c r="J1419" s="2">
        <f t="shared" si="90"/>
        <v>0</v>
      </c>
      <c r="M1419" t="str">
        <f>VLOOKUP(D1419,'Product Master'!$A$2:$C$31,2,FALSE)</f>
        <v>Product-20</v>
      </c>
      <c r="N1419" s="2">
        <f t="shared" si="91"/>
        <v>1</v>
      </c>
    </row>
    <row r="1420" customHeight="1" spans="1:14">
      <c r="A1420" s="5">
        <f t="shared" si="88"/>
        <v>43490</v>
      </c>
      <c r="B1420" s="6">
        <v>10014</v>
      </c>
      <c r="C1420" s="6" t="str">
        <f>VLOOKUP(B1420,'Emp Master'!$A$2:$C$21,2,FALSE)</f>
        <v>EMP-14</v>
      </c>
      <c r="D1420" s="6" t="s">
        <v>26</v>
      </c>
      <c r="E1420" s="6" t="str">
        <f>VLOOKUP(D1420,'Product Master'!$A$2:$C$31,2,FALSE)</f>
        <v>Product-28</v>
      </c>
      <c r="F1420" s="6">
        <v>227</v>
      </c>
      <c r="G1420" s="7">
        <f>VLOOKUP(D1420,'Product Master'!$A$2:$C$31,3,FALSE)</f>
        <v>107</v>
      </c>
      <c r="H1420" s="7">
        <f t="shared" si="89"/>
        <v>24289</v>
      </c>
      <c r="I1420" t="str">
        <f>VLOOKUP(B1420,'Emp Master'!$A$2:$C$21,3,FALSE)</f>
        <v>Supervisor-3</v>
      </c>
      <c r="J1420" s="2">
        <f t="shared" si="90"/>
        <v>1</v>
      </c>
      <c r="M1420" t="str">
        <f>VLOOKUP(D1420,'Product Master'!$A$2:$C$31,2,FALSE)</f>
        <v>Product-28</v>
      </c>
      <c r="N1420" s="2">
        <f t="shared" si="91"/>
        <v>1</v>
      </c>
    </row>
    <row r="1421" customHeight="1" spans="1:14">
      <c r="A1421" s="5">
        <f t="shared" si="88"/>
        <v>43490</v>
      </c>
      <c r="B1421" s="6">
        <v>10001</v>
      </c>
      <c r="C1421" s="6" t="str">
        <f>VLOOKUP(B1421,'Emp Master'!$A$2:$C$21,2,FALSE)</f>
        <v>EMP-1</v>
      </c>
      <c r="D1421" s="6" t="s">
        <v>6</v>
      </c>
      <c r="E1421" s="6" t="str">
        <f>VLOOKUP(D1421,'Product Master'!$A$2:$C$31,2,FALSE)</f>
        <v>Product-19</v>
      </c>
      <c r="F1421" s="6">
        <v>150</v>
      </c>
      <c r="G1421" s="7">
        <f>VLOOKUP(D1421,'Product Master'!$A$2:$C$31,3,FALSE)</f>
        <v>79</v>
      </c>
      <c r="H1421" s="7">
        <f t="shared" si="89"/>
        <v>11850</v>
      </c>
      <c r="I1421" t="str">
        <f>VLOOKUP(B1421,'Emp Master'!$A$2:$C$21,3,FALSE)</f>
        <v>Supervisor-1</v>
      </c>
      <c r="J1421" s="2">
        <f t="shared" si="90"/>
        <v>0</v>
      </c>
      <c r="M1421" t="str">
        <f>VLOOKUP(D1421,'Product Master'!$A$2:$C$31,2,FALSE)</f>
        <v>Product-19</v>
      </c>
      <c r="N1421" s="2">
        <f t="shared" si="91"/>
        <v>1</v>
      </c>
    </row>
    <row r="1422" customHeight="1" spans="1:14">
      <c r="A1422" s="5">
        <f t="shared" si="88"/>
        <v>43490</v>
      </c>
      <c r="B1422" s="6">
        <v>10002</v>
      </c>
      <c r="C1422" s="6" t="str">
        <f>VLOOKUP(B1422,'Emp Master'!$A$2:$C$21,2,FALSE)</f>
        <v>EMP-2</v>
      </c>
      <c r="D1422" s="6" t="s">
        <v>23</v>
      </c>
      <c r="E1422" s="6" t="str">
        <f>VLOOKUP(D1422,'Product Master'!$A$2:$C$31,2,FALSE)</f>
        <v>Product-20</v>
      </c>
      <c r="F1422" s="6">
        <v>164</v>
      </c>
      <c r="G1422" s="7">
        <f>VLOOKUP(D1422,'Product Master'!$A$2:$C$31,3,FALSE)</f>
        <v>70</v>
      </c>
      <c r="H1422" s="7">
        <f t="shared" si="89"/>
        <v>11480</v>
      </c>
      <c r="I1422" t="str">
        <f>VLOOKUP(B1422,'Emp Master'!$A$2:$C$21,3,FALSE)</f>
        <v>Supervisor-1</v>
      </c>
      <c r="J1422" s="2">
        <f t="shared" si="90"/>
        <v>0</v>
      </c>
      <c r="M1422" t="str">
        <f>VLOOKUP(D1422,'Product Master'!$A$2:$C$31,2,FALSE)</f>
        <v>Product-20</v>
      </c>
      <c r="N1422" s="2">
        <f t="shared" si="91"/>
        <v>1</v>
      </c>
    </row>
    <row r="1423" customHeight="1" spans="1:14">
      <c r="A1423" s="5">
        <f t="shared" si="88"/>
        <v>43490</v>
      </c>
      <c r="B1423" s="6">
        <v>10018</v>
      </c>
      <c r="C1423" s="6" t="str">
        <f>VLOOKUP(B1423,'Emp Master'!$A$2:$C$21,2,FALSE)</f>
        <v>EMP-18</v>
      </c>
      <c r="D1423" s="6" t="s">
        <v>18</v>
      </c>
      <c r="E1423" s="6" t="str">
        <f>VLOOKUP(D1423,'Product Master'!$A$2:$C$31,2,FALSE)</f>
        <v>Product-25</v>
      </c>
      <c r="F1423" s="6">
        <v>165</v>
      </c>
      <c r="G1423" s="7">
        <f>VLOOKUP(D1423,'Product Master'!$A$2:$C$31,3,FALSE)</f>
        <v>85</v>
      </c>
      <c r="H1423" s="7">
        <f t="shared" si="89"/>
        <v>14025</v>
      </c>
      <c r="I1423" t="str">
        <f>VLOOKUP(B1423,'Emp Master'!$A$2:$C$21,3,FALSE)</f>
        <v>Supervisor-4</v>
      </c>
      <c r="J1423" s="2">
        <f t="shared" si="90"/>
        <v>0</v>
      </c>
      <c r="M1423" t="str">
        <f>VLOOKUP(D1423,'Product Master'!$A$2:$C$31,2,FALSE)</f>
        <v>Product-25</v>
      </c>
      <c r="N1423" s="2">
        <f t="shared" si="91"/>
        <v>1</v>
      </c>
    </row>
    <row r="1424" customHeight="1" spans="1:14">
      <c r="A1424" s="5">
        <f t="shared" si="88"/>
        <v>43490</v>
      </c>
      <c r="B1424" s="6">
        <v>10011</v>
      </c>
      <c r="C1424" s="6" t="str">
        <f>VLOOKUP(B1424,'Emp Master'!$A$2:$C$21,2,FALSE)</f>
        <v>EMP-11</v>
      </c>
      <c r="D1424" s="6" t="s">
        <v>29</v>
      </c>
      <c r="E1424" s="6" t="str">
        <f>VLOOKUP(D1424,'Product Master'!$A$2:$C$31,2,FALSE)</f>
        <v>Product-12</v>
      </c>
      <c r="F1424" s="6">
        <v>252</v>
      </c>
      <c r="G1424" s="7">
        <f>VLOOKUP(D1424,'Product Master'!$A$2:$C$31,3,FALSE)</f>
        <v>808</v>
      </c>
      <c r="H1424" s="7">
        <f t="shared" si="89"/>
        <v>203616</v>
      </c>
      <c r="I1424" t="str">
        <f>VLOOKUP(B1424,'Emp Master'!$A$2:$C$21,3,FALSE)</f>
        <v>Supervisor-3</v>
      </c>
      <c r="J1424" s="2">
        <f t="shared" si="90"/>
        <v>1</v>
      </c>
      <c r="M1424" t="str">
        <f>VLOOKUP(D1424,'Product Master'!$A$2:$C$31,2,FALSE)</f>
        <v>Product-12</v>
      </c>
      <c r="N1424" s="2">
        <f t="shared" si="91"/>
        <v>1</v>
      </c>
    </row>
    <row r="1425" customHeight="1" spans="1:14">
      <c r="A1425" s="5">
        <f t="shared" si="88"/>
        <v>43490</v>
      </c>
      <c r="B1425" s="6">
        <v>10010</v>
      </c>
      <c r="C1425" s="6" t="str">
        <f>VLOOKUP(B1425,'Emp Master'!$A$2:$C$21,2,FALSE)</f>
        <v>EMP-10</v>
      </c>
      <c r="D1425" s="6" t="s">
        <v>31</v>
      </c>
      <c r="E1425" s="6" t="str">
        <f>VLOOKUP(D1425,'Product Master'!$A$2:$C$31,2,FALSE)</f>
        <v>Product-16</v>
      </c>
      <c r="F1425" s="6">
        <v>223</v>
      </c>
      <c r="G1425" s="7">
        <f>VLOOKUP(D1425,'Product Master'!$A$2:$C$31,3,FALSE)</f>
        <v>92</v>
      </c>
      <c r="H1425" s="7">
        <f t="shared" si="89"/>
        <v>20516</v>
      </c>
      <c r="I1425" t="str">
        <f>VLOOKUP(B1425,'Emp Master'!$A$2:$C$21,3,FALSE)</f>
        <v>Supervisor-2</v>
      </c>
      <c r="J1425" s="2">
        <f t="shared" si="90"/>
        <v>1</v>
      </c>
      <c r="M1425" t="str">
        <f>VLOOKUP(D1425,'Product Master'!$A$2:$C$31,2,FALSE)</f>
        <v>Product-16</v>
      </c>
      <c r="N1425" s="2">
        <f t="shared" si="91"/>
        <v>1</v>
      </c>
    </row>
    <row r="1426" customHeight="1" spans="1:14">
      <c r="A1426" s="5">
        <f t="shared" si="88"/>
        <v>43490</v>
      </c>
      <c r="B1426" s="6">
        <v>10013</v>
      </c>
      <c r="C1426" s="6" t="str">
        <f>VLOOKUP(B1426,'Emp Master'!$A$2:$C$21,2,FALSE)</f>
        <v>EMP-13</v>
      </c>
      <c r="D1426" s="6" t="s">
        <v>26</v>
      </c>
      <c r="E1426" s="6" t="str">
        <f>VLOOKUP(D1426,'Product Master'!$A$2:$C$31,2,FALSE)</f>
        <v>Product-28</v>
      </c>
      <c r="F1426" s="6">
        <v>87</v>
      </c>
      <c r="G1426" s="7">
        <f>VLOOKUP(D1426,'Product Master'!$A$2:$C$31,3,FALSE)</f>
        <v>107</v>
      </c>
      <c r="H1426" s="7">
        <f t="shared" si="89"/>
        <v>9309</v>
      </c>
      <c r="I1426" t="str">
        <f>VLOOKUP(B1426,'Emp Master'!$A$2:$C$21,3,FALSE)</f>
        <v>Supervisor-3</v>
      </c>
      <c r="J1426" s="2">
        <f t="shared" si="90"/>
        <v>0</v>
      </c>
      <c r="M1426" t="str">
        <f>VLOOKUP(D1426,'Product Master'!$A$2:$C$31,2,FALSE)</f>
        <v>Product-28</v>
      </c>
      <c r="N1426" s="2">
        <f t="shared" si="91"/>
        <v>0</v>
      </c>
    </row>
    <row r="1427" customHeight="1" spans="1:14">
      <c r="A1427" s="5">
        <f t="shared" si="88"/>
        <v>43490</v>
      </c>
      <c r="B1427" s="6">
        <v>10006</v>
      </c>
      <c r="C1427" s="6" t="str">
        <f>VLOOKUP(B1427,'Emp Master'!$A$2:$C$21,2,FALSE)</f>
        <v>EMP-6</v>
      </c>
      <c r="D1427" s="6" t="s">
        <v>6</v>
      </c>
      <c r="E1427" s="6" t="str">
        <f>VLOOKUP(D1427,'Product Master'!$A$2:$C$31,2,FALSE)</f>
        <v>Product-19</v>
      </c>
      <c r="F1427" s="6">
        <v>104</v>
      </c>
      <c r="G1427" s="7">
        <f>VLOOKUP(D1427,'Product Master'!$A$2:$C$31,3,FALSE)</f>
        <v>79</v>
      </c>
      <c r="H1427" s="7">
        <f t="shared" si="89"/>
        <v>8216</v>
      </c>
      <c r="I1427" t="str">
        <f>VLOOKUP(B1427,'Emp Master'!$A$2:$C$21,3,FALSE)</f>
        <v>Supervisor-1</v>
      </c>
      <c r="J1427" s="2">
        <f t="shared" si="90"/>
        <v>0</v>
      </c>
      <c r="M1427" t="str">
        <f>VLOOKUP(D1427,'Product Master'!$A$2:$C$31,2,FALSE)</f>
        <v>Product-19</v>
      </c>
      <c r="N1427" s="2">
        <f t="shared" si="91"/>
        <v>1</v>
      </c>
    </row>
    <row r="1428" customHeight="1" spans="1:14">
      <c r="A1428" s="5">
        <f t="shared" si="88"/>
        <v>43490</v>
      </c>
      <c r="B1428" s="6">
        <v>10019</v>
      </c>
      <c r="C1428" s="6" t="str">
        <f>VLOOKUP(B1428,'Emp Master'!$A$2:$C$21,2,FALSE)</f>
        <v>EMP-19</v>
      </c>
      <c r="D1428" s="6" t="s">
        <v>14</v>
      </c>
      <c r="E1428" s="6" t="str">
        <f>VLOOKUP(D1428,'Product Master'!$A$2:$C$31,2,FALSE)</f>
        <v>Product-27</v>
      </c>
      <c r="F1428" s="6">
        <v>194</v>
      </c>
      <c r="G1428" s="7">
        <f>VLOOKUP(D1428,'Product Master'!$A$2:$C$31,3,FALSE)</f>
        <v>139</v>
      </c>
      <c r="H1428" s="7">
        <f t="shared" si="89"/>
        <v>26966</v>
      </c>
      <c r="I1428" t="str">
        <f>VLOOKUP(B1428,'Emp Master'!$A$2:$C$21,3,FALSE)</f>
        <v>Supervisor-4</v>
      </c>
      <c r="J1428" s="2">
        <f t="shared" si="90"/>
        <v>1</v>
      </c>
      <c r="M1428" t="str">
        <f>VLOOKUP(D1428,'Product Master'!$A$2:$C$31,2,FALSE)</f>
        <v>Product-27</v>
      </c>
      <c r="N1428" s="2">
        <f t="shared" si="91"/>
        <v>1</v>
      </c>
    </row>
    <row r="1429" customHeight="1" spans="1:14">
      <c r="A1429" s="5">
        <f t="shared" si="88"/>
        <v>43490</v>
      </c>
      <c r="B1429" s="6">
        <v>10009</v>
      </c>
      <c r="C1429" s="6" t="str">
        <f>VLOOKUP(B1429,'Emp Master'!$A$2:$C$21,2,FALSE)</f>
        <v>EMP-9</v>
      </c>
      <c r="D1429" s="6" t="s">
        <v>27</v>
      </c>
      <c r="E1429" s="6" t="str">
        <f>VLOOKUP(D1429,'Product Master'!$A$2:$C$31,2,FALSE)</f>
        <v>Product-13</v>
      </c>
      <c r="F1429" s="6">
        <v>116</v>
      </c>
      <c r="G1429" s="7">
        <f>VLOOKUP(D1429,'Product Master'!$A$2:$C$31,3,FALSE)</f>
        <v>97</v>
      </c>
      <c r="H1429" s="7">
        <f t="shared" si="89"/>
        <v>11252</v>
      </c>
      <c r="I1429" t="str">
        <f>VLOOKUP(B1429,'Emp Master'!$A$2:$C$21,3,FALSE)</f>
        <v>Supervisor-2</v>
      </c>
      <c r="J1429" s="2">
        <f t="shared" si="90"/>
        <v>0</v>
      </c>
      <c r="M1429" t="str">
        <f>VLOOKUP(D1429,'Product Master'!$A$2:$C$31,2,FALSE)</f>
        <v>Product-13</v>
      </c>
      <c r="N1429" s="2">
        <f t="shared" si="91"/>
        <v>1</v>
      </c>
    </row>
    <row r="1430" customHeight="1" spans="1:14">
      <c r="A1430" s="5">
        <f t="shared" si="88"/>
        <v>43490</v>
      </c>
      <c r="B1430" s="6">
        <v>10001</v>
      </c>
      <c r="C1430" s="6" t="str">
        <f>VLOOKUP(B1430,'Emp Master'!$A$2:$C$21,2,FALSE)</f>
        <v>EMP-1</v>
      </c>
      <c r="D1430" s="6" t="s">
        <v>18</v>
      </c>
      <c r="E1430" s="6" t="str">
        <f>VLOOKUP(D1430,'Product Master'!$A$2:$C$31,2,FALSE)</f>
        <v>Product-25</v>
      </c>
      <c r="F1430" s="6">
        <v>111</v>
      </c>
      <c r="G1430" s="7">
        <f>VLOOKUP(D1430,'Product Master'!$A$2:$C$31,3,FALSE)</f>
        <v>85</v>
      </c>
      <c r="H1430" s="7">
        <f t="shared" si="89"/>
        <v>9435</v>
      </c>
      <c r="I1430" t="str">
        <f>VLOOKUP(B1430,'Emp Master'!$A$2:$C$21,3,FALSE)</f>
        <v>Supervisor-1</v>
      </c>
      <c r="J1430" s="2">
        <f t="shared" si="90"/>
        <v>0</v>
      </c>
      <c r="M1430" t="str">
        <f>VLOOKUP(D1430,'Product Master'!$A$2:$C$31,2,FALSE)</f>
        <v>Product-25</v>
      </c>
      <c r="N1430" s="2">
        <f t="shared" si="91"/>
        <v>1</v>
      </c>
    </row>
    <row r="1431" customHeight="1" spans="1:14">
      <c r="A1431" s="5">
        <f t="shared" si="88"/>
        <v>43490</v>
      </c>
      <c r="B1431" s="6">
        <v>10012</v>
      </c>
      <c r="C1431" s="6" t="str">
        <f>VLOOKUP(B1431,'Emp Master'!$A$2:$C$21,2,FALSE)</f>
        <v>EMP-12</v>
      </c>
      <c r="D1431" s="6" t="s">
        <v>8</v>
      </c>
      <c r="E1431" s="6" t="str">
        <f>VLOOKUP(D1431,'Product Master'!$A$2:$C$31,2,FALSE)</f>
        <v>Product-4</v>
      </c>
      <c r="F1431" s="6">
        <v>58</v>
      </c>
      <c r="G1431" s="7">
        <f>VLOOKUP(D1431,'Product Master'!$A$2:$C$31,3,FALSE)</f>
        <v>84</v>
      </c>
      <c r="H1431" s="7">
        <f t="shared" si="89"/>
        <v>4872</v>
      </c>
      <c r="I1431" t="str">
        <f>VLOOKUP(B1431,'Emp Master'!$A$2:$C$21,3,FALSE)</f>
        <v>Supervisor-3</v>
      </c>
      <c r="J1431" s="2">
        <f t="shared" si="90"/>
        <v>0</v>
      </c>
      <c r="M1431" t="str">
        <f>VLOOKUP(D1431,'Product Master'!$A$2:$C$31,2,FALSE)</f>
        <v>Product-4</v>
      </c>
      <c r="N1431" s="2">
        <f t="shared" si="91"/>
        <v>0</v>
      </c>
    </row>
    <row r="1432" customHeight="1" spans="1:14">
      <c r="A1432" s="5">
        <f t="shared" si="88"/>
        <v>43490</v>
      </c>
      <c r="B1432" s="6">
        <v>10012</v>
      </c>
      <c r="C1432" s="6" t="str">
        <f>VLOOKUP(B1432,'Emp Master'!$A$2:$C$21,2,FALSE)</f>
        <v>EMP-12</v>
      </c>
      <c r="D1432" s="6" t="s">
        <v>26</v>
      </c>
      <c r="E1432" s="6" t="str">
        <f>VLOOKUP(D1432,'Product Master'!$A$2:$C$31,2,FALSE)</f>
        <v>Product-28</v>
      </c>
      <c r="F1432" s="6">
        <v>115</v>
      </c>
      <c r="G1432" s="7">
        <f>VLOOKUP(D1432,'Product Master'!$A$2:$C$31,3,FALSE)</f>
        <v>107</v>
      </c>
      <c r="H1432" s="7">
        <f t="shared" si="89"/>
        <v>12305</v>
      </c>
      <c r="I1432" t="str">
        <f>VLOOKUP(B1432,'Emp Master'!$A$2:$C$21,3,FALSE)</f>
        <v>Supervisor-3</v>
      </c>
      <c r="J1432" s="2">
        <f t="shared" si="90"/>
        <v>0</v>
      </c>
      <c r="M1432" t="str">
        <f>VLOOKUP(D1432,'Product Master'!$A$2:$C$31,2,FALSE)</f>
        <v>Product-28</v>
      </c>
      <c r="N1432" s="2">
        <f t="shared" si="91"/>
        <v>1</v>
      </c>
    </row>
    <row r="1433" customHeight="1" spans="1:14">
      <c r="A1433" s="5">
        <f t="shared" si="88"/>
        <v>43490</v>
      </c>
      <c r="B1433" s="6">
        <v>10018</v>
      </c>
      <c r="C1433" s="6" t="str">
        <f>VLOOKUP(B1433,'Emp Master'!$A$2:$C$21,2,FALSE)</f>
        <v>EMP-18</v>
      </c>
      <c r="D1433" s="6" t="s">
        <v>29</v>
      </c>
      <c r="E1433" s="6" t="str">
        <f>VLOOKUP(D1433,'Product Master'!$A$2:$C$31,2,FALSE)</f>
        <v>Product-12</v>
      </c>
      <c r="F1433" s="6">
        <v>278</v>
      </c>
      <c r="G1433" s="7">
        <f>VLOOKUP(D1433,'Product Master'!$A$2:$C$31,3,FALSE)</f>
        <v>808</v>
      </c>
      <c r="H1433" s="7">
        <f t="shared" si="89"/>
        <v>224624</v>
      </c>
      <c r="I1433" t="str">
        <f>VLOOKUP(B1433,'Emp Master'!$A$2:$C$21,3,FALSE)</f>
        <v>Supervisor-4</v>
      </c>
      <c r="J1433" s="2">
        <f t="shared" si="90"/>
        <v>1</v>
      </c>
      <c r="M1433" t="str">
        <f>VLOOKUP(D1433,'Product Master'!$A$2:$C$31,2,FALSE)</f>
        <v>Product-12</v>
      </c>
      <c r="N1433" s="2">
        <f t="shared" si="91"/>
        <v>1</v>
      </c>
    </row>
    <row r="1434" customHeight="1" spans="1:14">
      <c r="A1434" s="5">
        <f t="shared" si="88"/>
        <v>43490</v>
      </c>
      <c r="B1434" s="6">
        <v>10008</v>
      </c>
      <c r="C1434" s="6" t="str">
        <f>VLOOKUP(B1434,'Emp Master'!$A$2:$C$21,2,FALSE)</f>
        <v>EMP-8</v>
      </c>
      <c r="D1434" s="6" t="s">
        <v>26</v>
      </c>
      <c r="E1434" s="6" t="str">
        <f>VLOOKUP(D1434,'Product Master'!$A$2:$C$31,2,FALSE)</f>
        <v>Product-28</v>
      </c>
      <c r="F1434" s="6">
        <v>57</v>
      </c>
      <c r="G1434" s="7">
        <f>VLOOKUP(D1434,'Product Master'!$A$2:$C$31,3,FALSE)</f>
        <v>107</v>
      </c>
      <c r="H1434" s="7">
        <f t="shared" si="89"/>
        <v>6099</v>
      </c>
      <c r="I1434" t="str">
        <f>VLOOKUP(B1434,'Emp Master'!$A$2:$C$21,3,FALSE)</f>
        <v>Supervisor-2</v>
      </c>
      <c r="J1434" s="2">
        <f t="shared" si="90"/>
        <v>0</v>
      </c>
      <c r="M1434" t="str">
        <f>VLOOKUP(D1434,'Product Master'!$A$2:$C$31,2,FALSE)</f>
        <v>Product-28</v>
      </c>
      <c r="N1434" s="2">
        <f t="shared" si="91"/>
        <v>0</v>
      </c>
    </row>
    <row r="1435" customHeight="1" spans="1:14">
      <c r="A1435" s="5">
        <f t="shared" si="88"/>
        <v>43490</v>
      </c>
      <c r="B1435" s="6">
        <v>10014</v>
      </c>
      <c r="C1435" s="6" t="str">
        <f>VLOOKUP(B1435,'Emp Master'!$A$2:$C$21,2,FALSE)</f>
        <v>EMP-14</v>
      </c>
      <c r="D1435" s="6" t="s">
        <v>7</v>
      </c>
      <c r="E1435" s="6" t="str">
        <f>VLOOKUP(D1435,'Product Master'!$A$2:$C$31,2,FALSE)</f>
        <v>Product-22</v>
      </c>
      <c r="F1435" s="6">
        <v>246</v>
      </c>
      <c r="G1435" s="7">
        <f>VLOOKUP(D1435,'Product Master'!$A$2:$C$31,3,FALSE)</f>
        <v>87</v>
      </c>
      <c r="H1435" s="7">
        <f t="shared" si="89"/>
        <v>21402</v>
      </c>
      <c r="I1435" t="str">
        <f>VLOOKUP(B1435,'Emp Master'!$A$2:$C$21,3,FALSE)</f>
        <v>Supervisor-3</v>
      </c>
      <c r="J1435" s="2">
        <f t="shared" si="90"/>
        <v>1</v>
      </c>
      <c r="M1435" t="str">
        <f>VLOOKUP(D1435,'Product Master'!$A$2:$C$31,2,FALSE)</f>
        <v>Product-22</v>
      </c>
      <c r="N1435" s="2">
        <f t="shared" si="91"/>
        <v>1</v>
      </c>
    </row>
    <row r="1436" customHeight="1" spans="1:14">
      <c r="A1436" s="5">
        <f t="shared" si="88"/>
        <v>43490</v>
      </c>
      <c r="B1436" s="6">
        <v>10011</v>
      </c>
      <c r="C1436" s="6" t="str">
        <f>VLOOKUP(B1436,'Emp Master'!$A$2:$C$21,2,FALSE)</f>
        <v>EMP-11</v>
      </c>
      <c r="D1436" s="6" t="s">
        <v>16</v>
      </c>
      <c r="E1436" s="6" t="str">
        <f>VLOOKUP(D1436,'Product Master'!$A$2:$C$31,2,FALSE)</f>
        <v>Product-15</v>
      </c>
      <c r="F1436" s="6">
        <v>167</v>
      </c>
      <c r="G1436" s="7">
        <f>VLOOKUP(D1436,'Product Master'!$A$2:$C$31,3,FALSE)</f>
        <v>122</v>
      </c>
      <c r="H1436" s="7">
        <f t="shared" si="89"/>
        <v>20374</v>
      </c>
      <c r="I1436" t="str">
        <f>VLOOKUP(B1436,'Emp Master'!$A$2:$C$21,3,FALSE)</f>
        <v>Supervisor-3</v>
      </c>
      <c r="J1436" s="2">
        <f t="shared" si="90"/>
        <v>1</v>
      </c>
      <c r="M1436" t="str">
        <f>VLOOKUP(D1436,'Product Master'!$A$2:$C$31,2,FALSE)</f>
        <v>Product-15</v>
      </c>
      <c r="N1436" s="2">
        <f t="shared" si="91"/>
        <v>1</v>
      </c>
    </row>
    <row r="1437" customHeight="1" spans="1:14">
      <c r="A1437" s="5">
        <f t="shared" si="88"/>
        <v>43490</v>
      </c>
      <c r="B1437" s="6">
        <v>10004</v>
      </c>
      <c r="C1437" s="6" t="str">
        <f>VLOOKUP(B1437,'Emp Master'!$A$2:$C$21,2,FALSE)</f>
        <v>EMP-4</v>
      </c>
      <c r="D1437" s="6" t="s">
        <v>28</v>
      </c>
      <c r="E1437" s="6" t="str">
        <f>VLOOKUP(D1437,'Product Master'!$A$2:$C$31,2,FALSE)</f>
        <v>Product-2</v>
      </c>
      <c r="F1437" s="6">
        <v>197</v>
      </c>
      <c r="G1437" s="7">
        <f>VLOOKUP(D1437,'Product Master'!$A$2:$C$31,3,FALSE)</f>
        <v>114</v>
      </c>
      <c r="H1437" s="7">
        <f t="shared" si="89"/>
        <v>22458</v>
      </c>
      <c r="I1437" t="str">
        <f>VLOOKUP(B1437,'Emp Master'!$A$2:$C$21,3,FALSE)</f>
        <v>Supervisor-1</v>
      </c>
      <c r="J1437" s="2">
        <f t="shared" si="90"/>
        <v>1</v>
      </c>
      <c r="M1437" t="str">
        <f>VLOOKUP(D1437,'Product Master'!$A$2:$C$31,2,FALSE)</f>
        <v>Product-2</v>
      </c>
      <c r="N1437" s="2">
        <f t="shared" si="91"/>
        <v>1</v>
      </c>
    </row>
    <row r="1438" customHeight="1" spans="1:14">
      <c r="A1438" s="5">
        <f t="shared" si="88"/>
        <v>43490</v>
      </c>
      <c r="B1438" s="6">
        <v>10005</v>
      </c>
      <c r="C1438" s="6" t="str">
        <f>VLOOKUP(B1438,'Emp Master'!$A$2:$C$21,2,FALSE)</f>
        <v>EMP-5</v>
      </c>
      <c r="D1438" s="6" t="s">
        <v>17</v>
      </c>
      <c r="E1438" s="6" t="str">
        <f>VLOOKUP(D1438,'Product Master'!$A$2:$C$31,2,FALSE)</f>
        <v>Product-24</v>
      </c>
      <c r="F1438" s="6">
        <v>149</v>
      </c>
      <c r="G1438" s="7">
        <f>VLOOKUP(D1438,'Product Master'!$A$2:$C$31,3,FALSE)</f>
        <v>687</v>
      </c>
      <c r="H1438" s="7">
        <f t="shared" si="89"/>
        <v>102363</v>
      </c>
      <c r="I1438" t="str">
        <f>VLOOKUP(B1438,'Emp Master'!$A$2:$C$21,3,FALSE)</f>
        <v>Supervisor-1</v>
      </c>
      <c r="J1438" s="2">
        <f t="shared" si="90"/>
        <v>1</v>
      </c>
      <c r="M1438" t="str">
        <f>VLOOKUP(D1438,'Product Master'!$A$2:$C$31,2,FALSE)</f>
        <v>Product-24</v>
      </c>
      <c r="N1438" s="2">
        <f t="shared" si="91"/>
        <v>1</v>
      </c>
    </row>
    <row r="1439" customHeight="1" spans="1:14">
      <c r="A1439" s="5">
        <f t="shared" si="88"/>
        <v>43490</v>
      </c>
      <c r="B1439" s="6">
        <v>10011</v>
      </c>
      <c r="C1439" s="6" t="str">
        <f>VLOOKUP(B1439,'Emp Master'!$A$2:$C$21,2,FALSE)</f>
        <v>EMP-11</v>
      </c>
      <c r="D1439" s="6" t="s">
        <v>6</v>
      </c>
      <c r="E1439" s="6" t="str">
        <f>VLOOKUP(D1439,'Product Master'!$A$2:$C$31,2,FALSE)</f>
        <v>Product-19</v>
      </c>
      <c r="F1439" s="6">
        <v>220</v>
      </c>
      <c r="G1439" s="7">
        <f>VLOOKUP(D1439,'Product Master'!$A$2:$C$31,3,FALSE)</f>
        <v>79</v>
      </c>
      <c r="H1439" s="7">
        <f t="shared" si="89"/>
        <v>17380</v>
      </c>
      <c r="I1439" t="str">
        <f>VLOOKUP(B1439,'Emp Master'!$A$2:$C$21,3,FALSE)</f>
        <v>Supervisor-3</v>
      </c>
      <c r="J1439" s="2">
        <f t="shared" si="90"/>
        <v>1</v>
      </c>
      <c r="M1439" t="str">
        <f>VLOOKUP(D1439,'Product Master'!$A$2:$C$31,2,FALSE)</f>
        <v>Product-19</v>
      </c>
      <c r="N1439" s="2">
        <f t="shared" si="91"/>
        <v>1</v>
      </c>
    </row>
    <row r="1440" customHeight="1" spans="1:14">
      <c r="A1440" s="5">
        <f t="shared" si="88"/>
        <v>43490</v>
      </c>
      <c r="B1440" s="6">
        <v>10008</v>
      </c>
      <c r="C1440" s="6" t="str">
        <f>VLOOKUP(B1440,'Emp Master'!$A$2:$C$21,2,FALSE)</f>
        <v>EMP-8</v>
      </c>
      <c r="D1440" s="6" t="s">
        <v>29</v>
      </c>
      <c r="E1440" s="6" t="str">
        <f>VLOOKUP(D1440,'Product Master'!$A$2:$C$31,2,FALSE)</f>
        <v>Product-12</v>
      </c>
      <c r="F1440" s="6">
        <v>243</v>
      </c>
      <c r="G1440" s="7">
        <f>VLOOKUP(D1440,'Product Master'!$A$2:$C$31,3,FALSE)</f>
        <v>808</v>
      </c>
      <c r="H1440" s="7">
        <f t="shared" si="89"/>
        <v>196344</v>
      </c>
      <c r="I1440" t="str">
        <f>VLOOKUP(B1440,'Emp Master'!$A$2:$C$21,3,FALSE)</f>
        <v>Supervisor-2</v>
      </c>
      <c r="J1440" s="2">
        <f t="shared" si="90"/>
        <v>1</v>
      </c>
      <c r="M1440" t="str">
        <f>VLOOKUP(D1440,'Product Master'!$A$2:$C$31,2,FALSE)</f>
        <v>Product-12</v>
      </c>
      <c r="N1440" s="2">
        <f t="shared" si="91"/>
        <v>1</v>
      </c>
    </row>
    <row r="1441" customHeight="1" spans="1:14">
      <c r="A1441" s="5">
        <f t="shared" si="88"/>
        <v>43490</v>
      </c>
      <c r="B1441" s="6">
        <v>10012</v>
      </c>
      <c r="C1441" s="6" t="str">
        <f>VLOOKUP(B1441,'Emp Master'!$A$2:$C$21,2,FALSE)</f>
        <v>EMP-12</v>
      </c>
      <c r="D1441" s="6" t="s">
        <v>29</v>
      </c>
      <c r="E1441" s="6" t="str">
        <f>VLOOKUP(D1441,'Product Master'!$A$2:$C$31,2,FALSE)</f>
        <v>Product-12</v>
      </c>
      <c r="F1441" s="6">
        <v>193</v>
      </c>
      <c r="G1441" s="7">
        <f>VLOOKUP(D1441,'Product Master'!$A$2:$C$31,3,FALSE)</f>
        <v>808</v>
      </c>
      <c r="H1441" s="7">
        <f t="shared" si="89"/>
        <v>155944</v>
      </c>
      <c r="I1441" t="str">
        <f>VLOOKUP(B1441,'Emp Master'!$A$2:$C$21,3,FALSE)</f>
        <v>Supervisor-3</v>
      </c>
      <c r="J1441" s="2">
        <f t="shared" si="90"/>
        <v>1</v>
      </c>
      <c r="M1441" t="str">
        <f>VLOOKUP(D1441,'Product Master'!$A$2:$C$31,2,FALSE)</f>
        <v>Product-12</v>
      </c>
      <c r="N1441" s="2">
        <f t="shared" si="91"/>
        <v>1</v>
      </c>
    </row>
    <row r="1442" customHeight="1" spans="1:14">
      <c r="A1442" s="5">
        <f t="shared" si="88"/>
        <v>43490</v>
      </c>
      <c r="B1442" s="6">
        <v>10007</v>
      </c>
      <c r="C1442" s="6" t="str">
        <f>VLOOKUP(B1442,'Emp Master'!$A$2:$C$21,2,FALSE)</f>
        <v>EMP-7</v>
      </c>
      <c r="D1442" s="6" t="s">
        <v>11</v>
      </c>
      <c r="E1442" s="6" t="str">
        <f>VLOOKUP(D1442,'Product Master'!$A$2:$C$31,2,FALSE)</f>
        <v>Product-21</v>
      </c>
      <c r="F1442" s="6">
        <v>227</v>
      </c>
      <c r="G1442" s="7">
        <f>VLOOKUP(D1442,'Product Master'!$A$2:$C$31,3,FALSE)</f>
        <v>141</v>
      </c>
      <c r="H1442" s="7">
        <f t="shared" si="89"/>
        <v>32007</v>
      </c>
      <c r="I1442" t="str">
        <f>VLOOKUP(B1442,'Emp Master'!$A$2:$C$21,3,FALSE)</f>
        <v>Supervisor-2</v>
      </c>
      <c r="J1442" s="2">
        <f t="shared" si="90"/>
        <v>1</v>
      </c>
      <c r="M1442" t="str">
        <f>VLOOKUP(D1442,'Product Master'!$A$2:$C$31,2,FALSE)</f>
        <v>Product-21</v>
      </c>
      <c r="N1442" s="2">
        <f t="shared" si="91"/>
        <v>1</v>
      </c>
    </row>
    <row r="1443" customHeight="1" spans="1:14">
      <c r="A1443" s="5">
        <f t="shared" si="88"/>
        <v>43490</v>
      </c>
      <c r="B1443" s="6">
        <v>10001</v>
      </c>
      <c r="C1443" s="6" t="str">
        <f>VLOOKUP(B1443,'Emp Master'!$A$2:$C$21,2,FALSE)</f>
        <v>EMP-1</v>
      </c>
      <c r="D1443" s="6" t="s">
        <v>33</v>
      </c>
      <c r="E1443" s="6" t="str">
        <f>VLOOKUP(D1443,'Product Master'!$A$2:$C$31,2,FALSE)</f>
        <v>Product-11</v>
      </c>
      <c r="F1443" s="6">
        <v>291</v>
      </c>
      <c r="G1443" s="7">
        <f>VLOOKUP(D1443,'Product Master'!$A$2:$C$31,3,FALSE)</f>
        <v>239</v>
      </c>
      <c r="H1443" s="7">
        <f t="shared" si="89"/>
        <v>69549</v>
      </c>
      <c r="I1443" t="str">
        <f>VLOOKUP(B1443,'Emp Master'!$A$2:$C$21,3,FALSE)</f>
        <v>Supervisor-1</v>
      </c>
      <c r="J1443" s="2">
        <f t="shared" si="90"/>
        <v>1</v>
      </c>
      <c r="M1443" t="str">
        <f>VLOOKUP(D1443,'Product Master'!$A$2:$C$31,2,FALSE)</f>
        <v>Product-11</v>
      </c>
      <c r="N1443" s="2">
        <f t="shared" si="91"/>
        <v>1</v>
      </c>
    </row>
    <row r="1444" customHeight="1" spans="1:14">
      <c r="A1444" s="5">
        <f t="shared" si="88"/>
        <v>43490</v>
      </c>
      <c r="B1444" s="6">
        <v>10003</v>
      </c>
      <c r="C1444" s="6" t="str">
        <f>VLOOKUP(B1444,'Emp Master'!$A$2:$C$21,2,FALSE)</f>
        <v>EMP-3</v>
      </c>
      <c r="D1444" s="6" t="s">
        <v>14</v>
      </c>
      <c r="E1444" s="6" t="str">
        <f>VLOOKUP(D1444,'Product Master'!$A$2:$C$31,2,FALSE)</f>
        <v>Product-27</v>
      </c>
      <c r="F1444" s="6">
        <v>230</v>
      </c>
      <c r="G1444" s="7">
        <f>VLOOKUP(D1444,'Product Master'!$A$2:$C$31,3,FALSE)</f>
        <v>139</v>
      </c>
      <c r="H1444" s="7">
        <f t="shared" si="89"/>
        <v>31970</v>
      </c>
      <c r="I1444" t="str">
        <f>VLOOKUP(B1444,'Emp Master'!$A$2:$C$21,3,FALSE)</f>
        <v>Supervisor-1</v>
      </c>
      <c r="J1444" s="2">
        <f t="shared" si="90"/>
        <v>1</v>
      </c>
      <c r="M1444" t="str">
        <f>VLOOKUP(D1444,'Product Master'!$A$2:$C$31,2,FALSE)</f>
        <v>Product-27</v>
      </c>
      <c r="N1444" s="2">
        <f t="shared" si="91"/>
        <v>1</v>
      </c>
    </row>
    <row r="1445" customHeight="1" spans="1:14">
      <c r="A1445" s="5">
        <f t="shared" si="88"/>
        <v>43490</v>
      </c>
      <c r="B1445" s="6">
        <v>10004</v>
      </c>
      <c r="C1445" s="6" t="str">
        <f>VLOOKUP(B1445,'Emp Master'!$A$2:$C$21,2,FALSE)</f>
        <v>EMP-4</v>
      </c>
      <c r="D1445" s="6" t="s">
        <v>15</v>
      </c>
      <c r="E1445" s="6" t="str">
        <f>VLOOKUP(D1445,'Product Master'!$A$2:$C$31,2,FALSE)</f>
        <v>Product-29</v>
      </c>
      <c r="F1445" s="6">
        <v>106</v>
      </c>
      <c r="G1445" s="7">
        <f>VLOOKUP(D1445,'Product Master'!$A$2:$C$31,3,FALSE)</f>
        <v>129</v>
      </c>
      <c r="H1445" s="7">
        <f t="shared" si="89"/>
        <v>13674</v>
      </c>
      <c r="I1445" t="str">
        <f>VLOOKUP(B1445,'Emp Master'!$A$2:$C$21,3,FALSE)</f>
        <v>Supervisor-1</v>
      </c>
      <c r="J1445" s="2">
        <f t="shared" si="90"/>
        <v>0</v>
      </c>
      <c r="M1445" t="str">
        <f>VLOOKUP(D1445,'Product Master'!$A$2:$C$31,2,FALSE)</f>
        <v>Product-29</v>
      </c>
      <c r="N1445" s="2">
        <f t="shared" si="91"/>
        <v>1</v>
      </c>
    </row>
    <row r="1446" customHeight="1" spans="1:14">
      <c r="A1446" s="5">
        <f t="shared" si="88"/>
        <v>43490</v>
      </c>
      <c r="B1446" s="6">
        <v>10007</v>
      </c>
      <c r="C1446" s="6" t="str">
        <f>VLOOKUP(B1446,'Emp Master'!$A$2:$C$21,2,FALSE)</f>
        <v>EMP-7</v>
      </c>
      <c r="D1446" s="6" t="s">
        <v>30</v>
      </c>
      <c r="E1446" s="6" t="str">
        <f>VLOOKUP(D1446,'Product Master'!$A$2:$C$31,2,FALSE)</f>
        <v>Product-3</v>
      </c>
      <c r="F1446" s="6">
        <v>98</v>
      </c>
      <c r="G1446" s="7">
        <f>VLOOKUP(D1446,'Product Master'!$A$2:$C$31,3,FALSE)</f>
        <v>139</v>
      </c>
      <c r="H1446" s="7">
        <f t="shared" si="89"/>
        <v>13622</v>
      </c>
      <c r="I1446" t="str">
        <f>VLOOKUP(B1446,'Emp Master'!$A$2:$C$21,3,FALSE)</f>
        <v>Supervisor-2</v>
      </c>
      <c r="J1446" s="2">
        <f t="shared" si="90"/>
        <v>0</v>
      </c>
      <c r="M1446" t="str">
        <f>VLOOKUP(D1446,'Product Master'!$A$2:$C$31,2,FALSE)</f>
        <v>Product-3</v>
      </c>
      <c r="N1446" s="2">
        <f t="shared" si="91"/>
        <v>0</v>
      </c>
    </row>
    <row r="1447" customHeight="1" spans="1:14">
      <c r="A1447" s="5">
        <f t="shared" si="88"/>
        <v>43490</v>
      </c>
      <c r="B1447" s="6">
        <v>10014</v>
      </c>
      <c r="C1447" s="6" t="str">
        <f>VLOOKUP(B1447,'Emp Master'!$A$2:$C$21,2,FALSE)</f>
        <v>EMP-14</v>
      </c>
      <c r="D1447" s="6" t="s">
        <v>6</v>
      </c>
      <c r="E1447" s="6" t="str">
        <f>VLOOKUP(D1447,'Product Master'!$A$2:$C$31,2,FALSE)</f>
        <v>Product-19</v>
      </c>
      <c r="F1447" s="6">
        <v>69</v>
      </c>
      <c r="G1447" s="7">
        <f>VLOOKUP(D1447,'Product Master'!$A$2:$C$31,3,FALSE)</f>
        <v>79</v>
      </c>
      <c r="H1447" s="7">
        <f t="shared" si="89"/>
        <v>5451</v>
      </c>
      <c r="I1447" t="str">
        <f>VLOOKUP(B1447,'Emp Master'!$A$2:$C$21,3,FALSE)</f>
        <v>Supervisor-3</v>
      </c>
      <c r="J1447" s="2">
        <f t="shared" si="90"/>
        <v>0</v>
      </c>
      <c r="M1447" t="str">
        <f>VLOOKUP(D1447,'Product Master'!$A$2:$C$31,2,FALSE)</f>
        <v>Product-19</v>
      </c>
      <c r="N1447" s="2">
        <f t="shared" si="91"/>
        <v>0</v>
      </c>
    </row>
    <row r="1448" customHeight="1" spans="1:14">
      <c r="A1448" s="5">
        <f t="shared" si="88"/>
        <v>43490</v>
      </c>
      <c r="B1448" s="6">
        <v>10018</v>
      </c>
      <c r="C1448" s="6" t="str">
        <f>VLOOKUP(B1448,'Emp Master'!$A$2:$C$21,2,FALSE)</f>
        <v>EMP-18</v>
      </c>
      <c r="D1448" s="6" t="s">
        <v>19</v>
      </c>
      <c r="E1448" s="6" t="str">
        <f>VLOOKUP(D1448,'Product Master'!$A$2:$C$31,2,FALSE)</f>
        <v>Product-14</v>
      </c>
      <c r="F1448" s="6">
        <v>141</v>
      </c>
      <c r="G1448" s="7">
        <f>VLOOKUP(D1448,'Product Master'!$A$2:$C$31,3,FALSE)</f>
        <v>150</v>
      </c>
      <c r="H1448" s="7">
        <f t="shared" si="89"/>
        <v>21150</v>
      </c>
      <c r="I1448" t="str">
        <f>VLOOKUP(B1448,'Emp Master'!$A$2:$C$21,3,FALSE)</f>
        <v>Supervisor-4</v>
      </c>
      <c r="J1448" s="2">
        <f t="shared" si="90"/>
        <v>1</v>
      </c>
      <c r="M1448" t="str">
        <f>VLOOKUP(D1448,'Product Master'!$A$2:$C$31,2,FALSE)</f>
        <v>Product-14</v>
      </c>
      <c r="N1448" s="2">
        <f t="shared" si="91"/>
        <v>1</v>
      </c>
    </row>
    <row r="1449" customHeight="1" spans="1:14">
      <c r="A1449" s="5">
        <f t="shared" si="88"/>
        <v>43490</v>
      </c>
      <c r="B1449" s="6">
        <v>10013</v>
      </c>
      <c r="C1449" s="6" t="str">
        <f>VLOOKUP(B1449,'Emp Master'!$A$2:$C$21,2,FALSE)</f>
        <v>EMP-13</v>
      </c>
      <c r="D1449" s="6" t="s">
        <v>26</v>
      </c>
      <c r="E1449" s="6" t="str">
        <f>VLOOKUP(D1449,'Product Master'!$A$2:$C$31,2,FALSE)</f>
        <v>Product-28</v>
      </c>
      <c r="F1449" s="6">
        <v>118</v>
      </c>
      <c r="G1449" s="7">
        <f>VLOOKUP(D1449,'Product Master'!$A$2:$C$31,3,FALSE)</f>
        <v>107</v>
      </c>
      <c r="H1449" s="7">
        <f t="shared" si="89"/>
        <v>12626</v>
      </c>
      <c r="I1449" t="str">
        <f>VLOOKUP(B1449,'Emp Master'!$A$2:$C$21,3,FALSE)</f>
        <v>Supervisor-3</v>
      </c>
      <c r="J1449" s="2">
        <f t="shared" si="90"/>
        <v>0</v>
      </c>
      <c r="M1449" t="str">
        <f>VLOOKUP(D1449,'Product Master'!$A$2:$C$31,2,FALSE)</f>
        <v>Product-28</v>
      </c>
      <c r="N1449" s="2">
        <f t="shared" si="91"/>
        <v>1</v>
      </c>
    </row>
    <row r="1450" customHeight="1" spans="1:14">
      <c r="A1450" s="5">
        <f t="shared" si="88"/>
        <v>43490</v>
      </c>
      <c r="B1450" s="6">
        <v>10014</v>
      </c>
      <c r="C1450" s="6" t="str">
        <f>VLOOKUP(B1450,'Emp Master'!$A$2:$C$21,2,FALSE)</f>
        <v>EMP-14</v>
      </c>
      <c r="D1450" s="6" t="s">
        <v>22</v>
      </c>
      <c r="E1450" s="6" t="str">
        <f>VLOOKUP(D1450,'Product Master'!$A$2:$C$31,2,FALSE)</f>
        <v>Product-9</v>
      </c>
      <c r="F1450" s="6">
        <v>248</v>
      </c>
      <c r="G1450" s="7">
        <f>VLOOKUP(D1450,'Product Master'!$A$2:$C$31,3,FALSE)</f>
        <v>73</v>
      </c>
      <c r="H1450" s="7">
        <f t="shared" si="89"/>
        <v>18104</v>
      </c>
      <c r="I1450" t="str">
        <f>VLOOKUP(B1450,'Emp Master'!$A$2:$C$21,3,FALSE)</f>
        <v>Supervisor-3</v>
      </c>
      <c r="J1450" s="2">
        <f t="shared" si="90"/>
        <v>1</v>
      </c>
      <c r="M1450" t="str">
        <f>VLOOKUP(D1450,'Product Master'!$A$2:$C$31,2,FALSE)</f>
        <v>Product-9</v>
      </c>
      <c r="N1450" s="2">
        <f t="shared" si="91"/>
        <v>1</v>
      </c>
    </row>
    <row r="1451" customHeight="1" spans="1:14">
      <c r="A1451" s="5">
        <f t="shared" si="88"/>
        <v>43490</v>
      </c>
      <c r="B1451" s="6">
        <v>10002</v>
      </c>
      <c r="C1451" s="6" t="str">
        <f>VLOOKUP(B1451,'Emp Master'!$A$2:$C$21,2,FALSE)</f>
        <v>EMP-2</v>
      </c>
      <c r="D1451" s="6" t="s">
        <v>5</v>
      </c>
      <c r="E1451" s="6" t="str">
        <f>VLOOKUP(D1451,'Product Master'!$A$2:$C$31,2,FALSE)</f>
        <v>Product-1</v>
      </c>
      <c r="F1451" s="6">
        <v>203</v>
      </c>
      <c r="G1451" s="7">
        <f>VLOOKUP(D1451,'Product Master'!$A$2:$C$31,3,FALSE)</f>
        <v>600</v>
      </c>
      <c r="H1451" s="7">
        <f t="shared" si="89"/>
        <v>121800</v>
      </c>
      <c r="I1451" t="str">
        <f>VLOOKUP(B1451,'Emp Master'!$A$2:$C$21,3,FALSE)</f>
        <v>Supervisor-1</v>
      </c>
      <c r="J1451" s="2">
        <f t="shared" si="90"/>
        <v>1</v>
      </c>
      <c r="M1451" t="str">
        <f>VLOOKUP(D1451,'Product Master'!$A$2:$C$31,2,FALSE)</f>
        <v>Product-1</v>
      </c>
      <c r="N1451" s="2">
        <f t="shared" si="91"/>
        <v>1</v>
      </c>
    </row>
    <row r="1452" customHeight="1" spans="1:14">
      <c r="A1452" s="5">
        <f t="shared" si="88"/>
        <v>43490</v>
      </c>
      <c r="B1452" s="6">
        <v>10015</v>
      </c>
      <c r="C1452" s="6" t="str">
        <f>VLOOKUP(B1452,'Emp Master'!$A$2:$C$21,2,FALSE)</f>
        <v>EMP-15</v>
      </c>
      <c r="D1452" s="6" t="s">
        <v>21</v>
      </c>
      <c r="E1452" s="6" t="str">
        <f>VLOOKUP(D1452,'Product Master'!$A$2:$C$31,2,FALSE)</f>
        <v>Product-6</v>
      </c>
      <c r="F1452" s="6">
        <v>214</v>
      </c>
      <c r="G1452" s="7">
        <f>VLOOKUP(D1452,'Product Master'!$A$2:$C$31,3,FALSE)</f>
        <v>113</v>
      </c>
      <c r="H1452" s="7">
        <f t="shared" si="89"/>
        <v>24182</v>
      </c>
      <c r="I1452" t="str">
        <f>VLOOKUP(B1452,'Emp Master'!$A$2:$C$21,3,FALSE)</f>
        <v>Supervisor-3</v>
      </c>
      <c r="J1452" s="2">
        <f t="shared" si="90"/>
        <v>1</v>
      </c>
      <c r="M1452" t="str">
        <f>VLOOKUP(D1452,'Product Master'!$A$2:$C$31,2,FALSE)</f>
        <v>Product-6</v>
      </c>
      <c r="N1452" s="2">
        <f t="shared" si="91"/>
        <v>1</v>
      </c>
    </row>
    <row r="1453" customHeight="1" spans="1:14">
      <c r="A1453" s="5">
        <f t="shared" si="88"/>
        <v>43490</v>
      </c>
      <c r="B1453" s="6">
        <v>10001</v>
      </c>
      <c r="C1453" s="6" t="str">
        <f>VLOOKUP(B1453,'Emp Master'!$A$2:$C$21,2,FALSE)</f>
        <v>EMP-1</v>
      </c>
      <c r="D1453" s="6" t="s">
        <v>21</v>
      </c>
      <c r="E1453" s="6" t="str">
        <f>VLOOKUP(D1453,'Product Master'!$A$2:$C$31,2,FALSE)</f>
        <v>Product-6</v>
      </c>
      <c r="F1453" s="6">
        <v>73</v>
      </c>
      <c r="G1453" s="7">
        <f>VLOOKUP(D1453,'Product Master'!$A$2:$C$31,3,FALSE)</f>
        <v>113</v>
      </c>
      <c r="H1453" s="7">
        <f t="shared" si="89"/>
        <v>8249</v>
      </c>
      <c r="I1453" t="str">
        <f>VLOOKUP(B1453,'Emp Master'!$A$2:$C$21,3,FALSE)</f>
        <v>Supervisor-1</v>
      </c>
      <c r="J1453" s="2">
        <f t="shared" si="90"/>
        <v>0</v>
      </c>
      <c r="M1453" t="str">
        <f>VLOOKUP(D1453,'Product Master'!$A$2:$C$31,2,FALSE)</f>
        <v>Product-6</v>
      </c>
      <c r="N1453" s="2">
        <f t="shared" si="91"/>
        <v>0</v>
      </c>
    </row>
    <row r="1454" customHeight="1" spans="1:14">
      <c r="A1454" s="5">
        <f t="shared" si="88"/>
        <v>43490</v>
      </c>
      <c r="B1454" s="6">
        <v>10018</v>
      </c>
      <c r="C1454" s="6" t="str">
        <f>VLOOKUP(B1454,'Emp Master'!$A$2:$C$21,2,FALSE)</f>
        <v>EMP-18</v>
      </c>
      <c r="D1454" s="6" t="s">
        <v>20</v>
      </c>
      <c r="E1454" s="6" t="str">
        <f>VLOOKUP(D1454,'Product Master'!$A$2:$C$31,2,FALSE)</f>
        <v>Product-17</v>
      </c>
      <c r="F1454" s="6">
        <v>110</v>
      </c>
      <c r="G1454" s="7">
        <f>VLOOKUP(D1454,'Product Master'!$A$2:$C$31,3,FALSE)</f>
        <v>116</v>
      </c>
      <c r="H1454" s="7">
        <f t="shared" si="89"/>
        <v>12760</v>
      </c>
      <c r="I1454" t="str">
        <f>VLOOKUP(B1454,'Emp Master'!$A$2:$C$21,3,FALSE)</f>
        <v>Supervisor-4</v>
      </c>
      <c r="J1454" s="2">
        <f t="shared" si="90"/>
        <v>0</v>
      </c>
      <c r="M1454" t="str">
        <f>VLOOKUP(D1454,'Product Master'!$A$2:$C$31,2,FALSE)</f>
        <v>Product-17</v>
      </c>
      <c r="N1454" s="2">
        <f t="shared" si="91"/>
        <v>1</v>
      </c>
    </row>
    <row r="1455" customHeight="1" spans="1:14">
      <c r="A1455" s="5">
        <f t="shared" si="88"/>
        <v>43490</v>
      </c>
      <c r="B1455" s="6">
        <v>10011</v>
      </c>
      <c r="C1455" s="6" t="str">
        <f>VLOOKUP(B1455,'Emp Master'!$A$2:$C$21,2,FALSE)</f>
        <v>EMP-11</v>
      </c>
      <c r="D1455" s="6" t="s">
        <v>14</v>
      </c>
      <c r="E1455" s="6" t="str">
        <f>VLOOKUP(D1455,'Product Master'!$A$2:$C$31,2,FALSE)</f>
        <v>Product-27</v>
      </c>
      <c r="F1455" s="6">
        <v>124</v>
      </c>
      <c r="G1455" s="7">
        <f>VLOOKUP(D1455,'Product Master'!$A$2:$C$31,3,FALSE)</f>
        <v>139</v>
      </c>
      <c r="H1455" s="7">
        <f t="shared" si="89"/>
        <v>17236</v>
      </c>
      <c r="I1455" t="str">
        <f>VLOOKUP(B1455,'Emp Master'!$A$2:$C$21,3,FALSE)</f>
        <v>Supervisor-3</v>
      </c>
      <c r="J1455" s="2">
        <f t="shared" si="90"/>
        <v>1</v>
      </c>
      <c r="M1455" t="str">
        <f>VLOOKUP(D1455,'Product Master'!$A$2:$C$31,2,FALSE)</f>
        <v>Product-27</v>
      </c>
      <c r="N1455" s="2">
        <f t="shared" si="91"/>
        <v>1</v>
      </c>
    </row>
    <row r="1456" customHeight="1" spans="1:14">
      <c r="A1456" s="5">
        <f t="shared" si="88"/>
        <v>43490</v>
      </c>
      <c r="B1456" s="6">
        <v>10020</v>
      </c>
      <c r="C1456" s="6" t="str">
        <f>VLOOKUP(B1456,'Emp Master'!$A$2:$C$21,2,FALSE)</f>
        <v>EMP-20</v>
      </c>
      <c r="D1456" s="6" t="s">
        <v>22</v>
      </c>
      <c r="E1456" s="6" t="str">
        <f>VLOOKUP(D1456,'Product Master'!$A$2:$C$31,2,FALSE)</f>
        <v>Product-9</v>
      </c>
      <c r="F1456" s="6">
        <v>237</v>
      </c>
      <c r="G1456" s="7">
        <f>VLOOKUP(D1456,'Product Master'!$A$2:$C$31,3,FALSE)</f>
        <v>73</v>
      </c>
      <c r="H1456" s="7">
        <f t="shared" si="89"/>
        <v>17301</v>
      </c>
      <c r="I1456" t="str">
        <f>VLOOKUP(B1456,'Emp Master'!$A$2:$C$21,3,FALSE)</f>
        <v>Supervisor-4</v>
      </c>
      <c r="J1456" s="2">
        <f t="shared" si="90"/>
        <v>1</v>
      </c>
      <c r="M1456" t="str">
        <f>VLOOKUP(D1456,'Product Master'!$A$2:$C$31,2,FALSE)</f>
        <v>Product-9</v>
      </c>
      <c r="N1456" s="2">
        <f t="shared" si="91"/>
        <v>1</v>
      </c>
    </row>
    <row r="1457" customHeight="1" spans="1:14">
      <c r="A1457" s="5">
        <f t="shared" si="88"/>
        <v>43490</v>
      </c>
      <c r="B1457" s="6">
        <v>10015</v>
      </c>
      <c r="C1457" s="6" t="str">
        <f>VLOOKUP(B1457,'Emp Master'!$A$2:$C$21,2,FALSE)</f>
        <v>EMP-15</v>
      </c>
      <c r="D1457" s="6" t="s">
        <v>14</v>
      </c>
      <c r="E1457" s="6" t="str">
        <f>VLOOKUP(D1457,'Product Master'!$A$2:$C$31,2,FALSE)</f>
        <v>Product-27</v>
      </c>
      <c r="F1457" s="6">
        <v>208</v>
      </c>
      <c r="G1457" s="7">
        <f>VLOOKUP(D1457,'Product Master'!$A$2:$C$31,3,FALSE)</f>
        <v>139</v>
      </c>
      <c r="H1457" s="7">
        <f t="shared" si="89"/>
        <v>28912</v>
      </c>
      <c r="I1457" t="str">
        <f>VLOOKUP(B1457,'Emp Master'!$A$2:$C$21,3,FALSE)</f>
        <v>Supervisor-3</v>
      </c>
      <c r="J1457" s="2">
        <f t="shared" si="90"/>
        <v>1</v>
      </c>
      <c r="M1457" t="str">
        <f>VLOOKUP(D1457,'Product Master'!$A$2:$C$31,2,FALSE)</f>
        <v>Product-27</v>
      </c>
      <c r="N1457" s="2">
        <f t="shared" si="91"/>
        <v>1</v>
      </c>
    </row>
    <row r="1458" customHeight="1" spans="1:14">
      <c r="A1458" s="5">
        <f t="shared" si="88"/>
        <v>43490</v>
      </c>
      <c r="B1458" s="6">
        <v>10016</v>
      </c>
      <c r="C1458" s="6" t="str">
        <f>VLOOKUP(B1458,'Emp Master'!$A$2:$C$21,2,FALSE)</f>
        <v>EMP-16</v>
      </c>
      <c r="D1458" s="6" t="s">
        <v>9</v>
      </c>
      <c r="E1458" s="6" t="str">
        <f>VLOOKUP(D1458,'Product Master'!$A$2:$C$31,2,FALSE)</f>
        <v>Product-18</v>
      </c>
      <c r="F1458" s="6">
        <v>175</v>
      </c>
      <c r="G1458" s="7">
        <f>VLOOKUP(D1458,'Product Master'!$A$2:$C$31,3,FALSE)</f>
        <v>291</v>
      </c>
      <c r="H1458" s="7">
        <f t="shared" si="89"/>
        <v>50925</v>
      </c>
      <c r="I1458" t="str">
        <f>VLOOKUP(B1458,'Emp Master'!$A$2:$C$21,3,FALSE)</f>
        <v>Supervisor-4</v>
      </c>
      <c r="J1458" s="2">
        <f t="shared" si="90"/>
        <v>1</v>
      </c>
      <c r="M1458" t="str">
        <f>VLOOKUP(D1458,'Product Master'!$A$2:$C$31,2,FALSE)</f>
        <v>Product-18</v>
      </c>
      <c r="N1458" s="2">
        <f t="shared" si="91"/>
        <v>1</v>
      </c>
    </row>
    <row r="1459" customHeight="1" spans="1:14">
      <c r="A1459" s="5">
        <f t="shared" si="88"/>
        <v>43490</v>
      </c>
      <c r="B1459" s="6">
        <v>10018</v>
      </c>
      <c r="C1459" s="6" t="str">
        <f>VLOOKUP(B1459,'Emp Master'!$A$2:$C$21,2,FALSE)</f>
        <v>EMP-18</v>
      </c>
      <c r="D1459" s="6" t="s">
        <v>31</v>
      </c>
      <c r="E1459" s="6" t="str">
        <f>VLOOKUP(D1459,'Product Master'!$A$2:$C$31,2,FALSE)</f>
        <v>Product-16</v>
      </c>
      <c r="F1459" s="6">
        <v>290</v>
      </c>
      <c r="G1459" s="7">
        <f>VLOOKUP(D1459,'Product Master'!$A$2:$C$31,3,FALSE)</f>
        <v>92</v>
      </c>
      <c r="H1459" s="7">
        <f t="shared" si="89"/>
        <v>26680</v>
      </c>
      <c r="I1459" t="str">
        <f>VLOOKUP(B1459,'Emp Master'!$A$2:$C$21,3,FALSE)</f>
        <v>Supervisor-4</v>
      </c>
      <c r="J1459" s="2">
        <f t="shared" si="90"/>
        <v>1</v>
      </c>
      <c r="M1459" t="str">
        <f>VLOOKUP(D1459,'Product Master'!$A$2:$C$31,2,FALSE)</f>
        <v>Product-16</v>
      </c>
      <c r="N1459" s="2">
        <f t="shared" si="91"/>
        <v>1</v>
      </c>
    </row>
    <row r="1460" customHeight="1" spans="1:14">
      <c r="A1460" s="5">
        <f t="shared" si="88"/>
        <v>43490</v>
      </c>
      <c r="B1460" s="6">
        <v>10014</v>
      </c>
      <c r="C1460" s="6" t="str">
        <f>VLOOKUP(B1460,'Emp Master'!$A$2:$C$21,2,FALSE)</f>
        <v>EMP-14</v>
      </c>
      <c r="D1460" s="6" t="s">
        <v>9</v>
      </c>
      <c r="E1460" s="6" t="str">
        <f>VLOOKUP(D1460,'Product Master'!$A$2:$C$31,2,FALSE)</f>
        <v>Product-18</v>
      </c>
      <c r="F1460" s="6">
        <v>76</v>
      </c>
      <c r="G1460" s="7">
        <f>VLOOKUP(D1460,'Product Master'!$A$2:$C$31,3,FALSE)</f>
        <v>291</v>
      </c>
      <c r="H1460" s="7">
        <f t="shared" si="89"/>
        <v>22116</v>
      </c>
      <c r="I1460" t="str">
        <f>VLOOKUP(B1460,'Emp Master'!$A$2:$C$21,3,FALSE)</f>
        <v>Supervisor-3</v>
      </c>
      <c r="J1460" s="2">
        <f t="shared" si="90"/>
        <v>1</v>
      </c>
      <c r="M1460" t="str">
        <f>VLOOKUP(D1460,'Product Master'!$A$2:$C$31,2,FALSE)</f>
        <v>Product-18</v>
      </c>
      <c r="N1460" s="2">
        <f t="shared" si="91"/>
        <v>0</v>
      </c>
    </row>
    <row r="1461" customHeight="1" spans="1:14">
      <c r="A1461" s="5">
        <f t="shared" si="88"/>
        <v>43490</v>
      </c>
      <c r="B1461" s="6">
        <v>10017</v>
      </c>
      <c r="C1461" s="6" t="str">
        <f>VLOOKUP(B1461,'Emp Master'!$A$2:$C$21,2,FALSE)</f>
        <v>EMP-17</v>
      </c>
      <c r="D1461" s="6" t="s">
        <v>8</v>
      </c>
      <c r="E1461" s="6" t="str">
        <f>VLOOKUP(D1461,'Product Master'!$A$2:$C$31,2,FALSE)</f>
        <v>Product-4</v>
      </c>
      <c r="F1461" s="6">
        <v>278</v>
      </c>
      <c r="G1461" s="7">
        <f>VLOOKUP(D1461,'Product Master'!$A$2:$C$31,3,FALSE)</f>
        <v>84</v>
      </c>
      <c r="H1461" s="7">
        <f t="shared" si="89"/>
        <v>23352</v>
      </c>
      <c r="I1461" t="str">
        <f>VLOOKUP(B1461,'Emp Master'!$A$2:$C$21,3,FALSE)</f>
        <v>Supervisor-4</v>
      </c>
      <c r="J1461" s="2">
        <f t="shared" si="90"/>
        <v>1</v>
      </c>
      <c r="M1461" t="str">
        <f>VLOOKUP(D1461,'Product Master'!$A$2:$C$31,2,FALSE)</f>
        <v>Product-4</v>
      </c>
      <c r="N1461" s="2">
        <f t="shared" si="91"/>
        <v>1</v>
      </c>
    </row>
    <row r="1462" customHeight="1" spans="1:14">
      <c r="A1462" s="5">
        <f t="shared" si="88"/>
        <v>43490</v>
      </c>
      <c r="B1462" s="6">
        <v>10016</v>
      </c>
      <c r="C1462" s="6" t="str">
        <f>VLOOKUP(B1462,'Emp Master'!$A$2:$C$21,2,FALSE)</f>
        <v>EMP-16</v>
      </c>
      <c r="D1462" s="6" t="s">
        <v>27</v>
      </c>
      <c r="E1462" s="6" t="str">
        <f>VLOOKUP(D1462,'Product Master'!$A$2:$C$31,2,FALSE)</f>
        <v>Product-13</v>
      </c>
      <c r="F1462" s="6">
        <v>269</v>
      </c>
      <c r="G1462" s="7">
        <f>VLOOKUP(D1462,'Product Master'!$A$2:$C$31,3,FALSE)</f>
        <v>97</v>
      </c>
      <c r="H1462" s="7">
        <f t="shared" si="89"/>
        <v>26093</v>
      </c>
      <c r="I1462" t="str">
        <f>VLOOKUP(B1462,'Emp Master'!$A$2:$C$21,3,FALSE)</f>
        <v>Supervisor-4</v>
      </c>
      <c r="J1462" s="2">
        <f t="shared" si="90"/>
        <v>1</v>
      </c>
      <c r="M1462" t="str">
        <f>VLOOKUP(D1462,'Product Master'!$A$2:$C$31,2,FALSE)</f>
        <v>Product-13</v>
      </c>
      <c r="N1462" s="2">
        <f t="shared" si="91"/>
        <v>1</v>
      </c>
    </row>
    <row r="1463" customHeight="1" spans="1:14">
      <c r="A1463" s="5">
        <f t="shared" si="88"/>
        <v>43490</v>
      </c>
      <c r="B1463" s="6">
        <v>10004</v>
      </c>
      <c r="C1463" s="6" t="str">
        <f>VLOOKUP(B1463,'Emp Master'!$A$2:$C$21,2,FALSE)</f>
        <v>EMP-4</v>
      </c>
      <c r="D1463" s="6" t="s">
        <v>13</v>
      </c>
      <c r="E1463" s="6" t="str">
        <f>VLOOKUP(D1463,'Product Master'!$A$2:$C$31,2,FALSE)</f>
        <v>Product-23</v>
      </c>
      <c r="F1463" s="6">
        <v>295</v>
      </c>
      <c r="G1463" s="7">
        <f>VLOOKUP(D1463,'Product Master'!$A$2:$C$31,3,FALSE)</f>
        <v>239</v>
      </c>
      <c r="H1463" s="7">
        <f t="shared" si="89"/>
        <v>70505</v>
      </c>
      <c r="I1463" t="str">
        <f>VLOOKUP(B1463,'Emp Master'!$A$2:$C$21,3,FALSE)</f>
        <v>Supervisor-1</v>
      </c>
      <c r="J1463" s="2">
        <f t="shared" si="90"/>
        <v>1</v>
      </c>
      <c r="M1463" t="str">
        <f>VLOOKUP(D1463,'Product Master'!$A$2:$C$31,2,FALSE)</f>
        <v>Product-23</v>
      </c>
      <c r="N1463" s="2">
        <f t="shared" si="91"/>
        <v>1</v>
      </c>
    </row>
    <row r="1464" customHeight="1" spans="1:14">
      <c r="A1464" s="5">
        <f t="shared" si="88"/>
        <v>43490</v>
      </c>
      <c r="B1464" s="6">
        <v>10004</v>
      </c>
      <c r="C1464" s="6" t="str">
        <f>VLOOKUP(B1464,'Emp Master'!$A$2:$C$21,2,FALSE)</f>
        <v>EMP-4</v>
      </c>
      <c r="D1464" s="6" t="s">
        <v>28</v>
      </c>
      <c r="E1464" s="6" t="str">
        <f>VLOOKUP(D1464,'Product Master'!$A$2:$C$31,2,FALSE)</f>
        <v>Product-2</v>
      </c>
      <c r="F1464" s="6">
        <v>284</v>
      </c>
      <c r="G1464" s="7">
        <f>VLOOKUP(D1464,'Product Master'!$A$2:$C$31,3,FALSE)</f>
        <v>114</v>
      </c>
      <c r="H1464" s="7">
        <f t="shared" si="89"/>
        <v>32376</v>
      </c>
      <c r="I1464" t="str">
        <f>VLOOKUP(B1464,'Emp Master'!$A$2:$C$21,3,FALSE)</f>
        <v>Supervisor-1</v>
      </c>
      <c r="J1464" s="2">
        <f t="shared" si="90"/>
        <v>1</v>
      </c>
      <c r="M1464" t="str">
        <f>VLOOKUP(D1464,'Product Master'!$A$2:$C$31,2,FALSE)</f>
        <v>Product-2</v>
      </c>
      <c r="N1464" s="2">
        <f t="shared" si="91"/>
        <v>1</v>
      </c>
    </row>
    <row r="1465" customHeight="1" spans="1:14">
      <c r="A1465" s="5">
        <f t="shared" si="88"/>
        <v>43490</v>
      </c>
      <c r="B1465" s="6">
        <v>10004</v>
      </c>
      <c r="C1465" s="6" t="str">
        <f>VLOOKUP(B1465,'Emp Master'!$A$2:$C$21,2,FALSE)</f>
        <v>EMP-4</v>
      </c>
      <c r="D1465" s="6" t="s">
        <v>7</v>
      </c>
      <c r="E1465" s="6" t="str">
        <f>VLOOKUP(D1465,'Product Master'!$A$2:$C$31,2,FALSE)</f>
        <v>Product-22</v>
      </c>
      <c r="F1465" s="6">
        <v>57</v>
      </c>
      <c r="G1465" s="7">
        <f>VLOOKUP(D1465,'Product Master'!$A$2:$C$31,3,FALSE)</f>
        <v>87</v>
      </c>
      <c r="H1465" s="7">
        <f t="shared" si="89"/>
        <v>4959</v>
      </c>
      <c r="I1465" t="str">
        <f>VLOOKUP(B1465,'Emp Master'!$A$2:$C$21,3,FALSE)</f>
        <v>Supervisor-1</v>
      </c>
      <c r="J1465" s="2">
        <f t="shared" si="90"/>
        <v>0</v>
      </c>
      <c r="M1465" t="str">
        <f>VLOOKUP(D1465,'Product Master'!$A$2:$C$31,2,FALSE)</f>
        <v>Product-22</v>
      </c>
      <c r="N1465" s="2">
        <f t="shared" si="91"/>
        <v>0</v>
      </c>
    </row>
    <row r="1466" customHeight="1" spans="1:14">
      <c r="A1466" s="5">
        <f t="shared" si="88"/>
        <v>43490</v>
      </c>
      <c r="B1466" s="6">
        <v>10005</v>
      </c>
      <c r="C1466" s="6" t="str">
        <f>VLOOKUP(B1466,'Emp Master'!$A$2:$C$21,2,FALSE)</f>
        <v>EMP-5</v>
      </c>
      <c r="D1466" s="6" t="s">
        <v>5</v>
      </c>
      <c r="E1466" s="6" t="str">
        <f>VLOOKUP(D1466,'Product Master'!$A$2:$C$31,2,FALSE)</f>
        <v>Product-1</v>
      </c>
      <c r="F1466" s="6">
        <v>149</v>
      </c>
      <c r="G1466" s="7">
        <f>VLOOKUP(D1466,'Product Master'!$A$2:$C$31,3,FALSE)</f>
        <v>600</v>
      </c>
      <c r="H1466" s="7">
        <f t="shared" si="89"/>
        <v>89400</v>
      </c>
      <c r="I1466" t="str">
        <f>VLOOKUP(B1466,'Emp Master'!$A$2:$C$21,3,FALSE)</f>
        <v>Supervisor-1</v>
      </c>
      <c r="J1466" s="2">
        <f t="shared" si="90"/>
        <v>1</v>
      </c>
      <c r="M1466" t="str">
        <f>VLOOKUP(D1466,'Product Master'!$A$2:$C$31,2,FALSE)</f>
        <v>Product-1</v>
      </c>
      <c r="N1466" s="2">
        <f t="shared" si="91"/>
        <v>1</v>
      </c>
    </row>
    <row r="1467" customHeight="1" spans="1:14">
      <c r="A1467" s="5">
        <f t="shared" si="88"/>
        <v>43490</v>
      </c>
      <c r="B1467" s="6">
        <v>10004</v>
      </c>
      <c r="C1467" s="6" t="str">
        <f>VLOOKUP(B1467,'Emp Master'!$A$2:$C$21,2,FALSE)</f>
        <v>EMP-4</v>
      </c>
      <c r="D1467" s="6" t="s">
        <v>32</v>
      </c>
      <c r="E1467" s="6" t="str">
        <f>VLOOKUP(D1467,'Product Master'!$A$2:$C$31,2,FALSE)</f>
        <v>Product-10</v>
      </c>
      <c r="F1467" s="6">
        <v>102</v>
      </c>
      <c r="G1467" s="7">
        <f>VLOOKUP(D1467,'Product Master'!$A$2:$C$31,3,FALSE)</f>
        <v>515</v>
      </c>
      <c r="H1467" s="7">
        <f t="shared" si="89"/>
        <v>52530</v>
      </c>
      <c r="I1467" t="str">
        <f>VLOOKUP(B1467,'Emp Master'!$A$2:$C$21,3,FALSE)</f>
        <v>Supervisor-1</v>
      </c>
      <c r="J1467" s="2">
        <f t="shared" si="90"/>
        <v>1</v>
      </c>
      <c r="M1467" t="str">
        <f>VLOOKUP(D1467,'Product Master'!$A$2:$C$31,2,FALSE)</f>
        <v>Product-10</v>
      </c>
      <c r="N1467" s="2">
        <f t="shared" si="91"/>
        <v>1</v>
      </c>
    </row>
    <row r="1468" customHeight="1" spans="1:14">
      <c r="A1468" s="5">
        <f t="shared" si="88"/>
        <v>43490</v>
      </c>
      <c r="B1468" s="6">
        <v>10016</v>
      </c>
      <c r="C1468" s="6" t="str">
        <f>VLOOKUP(B1468,'Emp Master'!$A$2:$C$21,2,FALSE)</f>
        <v>EMP-16</v>
      </c>
      <c r="D1468" s="6" t="s">
        <v>16</v>
      </c>
      <c r="E1468" s="6" t="str">
        <f>VLOOKUP(D1468,'Product Master'!$A$2:$C$31,2,FALSE)</f>
        <v>Product-15</v>
      </c>
      <c r="F1468" s="6">
        <v>268</v>
      </c>
      <c r="G1468" s="7">
        <f>VLOOKUP(D1468,'Product Master'!$A$2:$C$31,3,FALSE)</f>
        <v>122</v>
      </c>
      <c r="H1468" s="7">
        <f t="shared" si="89"/>
        <v>32696</v>
      </c>
      <c r="I1468" t="str">
        <f>VLOOKUP(B1468,'Emp Master'!$A$2:$C$21,3,FALSE)</f>
        <v>Supervisor-4</v>
      </c>
      <c r="J1468" s="2">
        <f t="shared" si="90"/>
        <v>1</v>
      </c>
      <c r="M1468" t="str">
        <f>VLOOKUP(D1468,'Product Master'!$A$2:$C$31,2,FALSE)</f>
        <v>Product-15</v>
      </c>
      <c r="N1468" s="2">
        <f t="shared" si="91"/>
        <v>1</v>
      </c>
    </row>
    <row r="1469" customHeight="1" spans="1:14">
      <c r="A1469" s="5">
        <f t="shared" ref="A1469:A1532" si="92">A1410+1</f>
        <v>43490</v>
      </c>
      <c r="B1469" s="6">
        <v>10004</v>
      </c>
      <c r="C1469" s="6" t="str">
        <f>VLOOKUP(B1469,'Emp Master'!$A$2:$C$21,2,FALSE)</f>
        <v>EMP-4</v>
      </c>
      <c r="D1469" s="6" t="s">
        <v>6</v>
      </c>
      <c r="E1469" s="6" t="str">
        <f>VLOOKUP(D1469,'Product Master'!$A$2:$C$31,2,FALSE)</f>
        <v>Product-19</v>
      </c>
      <c r="F1469" s="6">
        <v>217</v>
      </c>
      <c r="G1469" s="7">
        <f>VLOOKUP(D1469,'Product Master'!$A$2:$C$31,3,FALSE)</f>
        <v>79</v>
      </c>
      <c r="H1469" s="7">
        <f t="shared" si="89"/>
        <v>17143</v>
      </c>
      <c r="I1469" t="str">
        <f>VLOOKUP(B1469,'Emp Master'!$A$2:$C$21,3,FALSE)</f>
        <v>Supervisor-1</v>
      </c>
      <c r="J1469" s="2">
        <f t="shared" si="90"/>
        <v>1</v>
      </c>
      <c r="M1469" t="str">
        <f>VLOOKUP(D1469,'Product Master'!$A$2:$C$31,2,FALSE)</f>
        <v>Product-19</v>
      </c>
      <c r="N1469" s="2">
        <f t="shared" si="91"/>
        <v>1</v>
      </c>
    </row>
    <row r="1470" customHeight="1" spans="1:14">
      <c r="A1470" s="5">
        <f t="shared" si="92"/>
        <v>43490</v>
      </c>
      <c r="B1470" s="6">
        <v>10018</v>
      </c>
      <c r="C1470" s="6" t="str">
        <f>VLOOKUP(B1470,'Emp Master'!$A$2:$C$21,2,FALSE)</f>
        <v>EMP-18</v>
      </c>
      <c r="D1470" s="6" t="s">
        <v>29</v>
      </c>
      <c r="E1470" s="6" t="str">
        <f>VLOOKUP(D1470,'Product Master'!$A$2:$C$31,2,FALSE)</f>
        <v>Product-12</v>
      </c>
      <c r="F1470" s="6">
        <v>209</v>
      </c>
      <c r="G1470" s="7">
        <f>VLOOKUP(D1470,'Product Master'!$A$2:$C$31,3,FALSE)</f>
        <v>808</v>
      </c>
      <c r="H1470" s="7">
        <f t="shared" si="89"/>
        <v>168872</v>
      </c>
      <c r="I1470" t="str">
        <f>VLOOKUP(B1470,'Emp Master'!$A$2:$C$21,3,FALSE)</f>
        <v>Supervisor-4</v>
      </c>
      <c r="J1470" s="2">
        <f t="shared" si="90"/>
        <v>1</v>
      </c>
      <c r="M1470" t="str">
        <f>VLOOKUP(D1470,'Product Master'!$A$2:$C$31,2,FALSE)</f>
        <v>Product-12</v>
      </c>
      <c r="N1470" s="2">
        <f t="shared" si="91"/>
        <v>1</v>
      </c>
    </row>
    <row r="1471" customHeight="1" spans="1:14">
      <c r="A1471" s="5">
        <f t="shared" si="92"/>
        <v>43490</v>
      </c>
      <c r="B1471" s="6">
        <v>10001</v>
      </c>
      <c r="C1471" s="6" t="str">
        <f>VLOOKUP(B1471,'Emp Master'!$A$2:$C$21,2,FALSE)</f>
        <v>EMP-1</v>
      </c>
      <c r="D1471" s="6" t="s">
        <v>17</v>
      </c>
      <c r="E1471" s="6" t="str">
        <f>VLOOKUP(D1471,'Product Master'!$A$2:$C$31,2,FALSE)</f>
        <v>Product-24</v>
      </c>
      <c r="F1471" s="6">
        <v>146</v>
      </c>
      <c r="G1471" s="7">
        <f>VLOOKUP(D1471,'Product Master'!$A$2:$C$31,3,FALSE)</f>
        <v>687</v>
      </c>
      <c r="H1471" s="7">
        <f t="shared" si="89"/>
        <v>100302</v>
      </c>
      <c r="I1471" t="str">
        <f>VLOOKUP(B1471,'Emp Master'!$A$2:$C$21,3,FALSE)</f>
        <v>Supervisor-1</v>
      </c>
      <c r="J1471" s="2">
        <f t="shared" si="90"/>
        <v>1</v>
      </c>
      <c r="M1471" t="str">
        <f>VLOOKUP(D1471,'Product Master'!$A$2:$C$31,2,FALSE)</f>
        <v>Product-24</v>
      </c>
      <c r="N1471" s="2">
        <f t="shared" si="91"/>
        <v>1</v>
      </c>
    </row>
    <row r="1472" customHeight="1" spans="1:14">
      <c r="A1472" s="5">
        <f t="shared" si="92"/>
        <v>43490</v>
      </c>
      <c r="B1472" s="6">
        <v>10015</v>
      </c>
      <c r="C1472" s="6" t="str">
        <f>VLOOKUP(B1472,'Emp Master'!$A$2:$C$21,2,FALSE)</f>
        <v>EMP-15</v>
      </c>
      <c r="D1472" s="6" t="s">
        <v>13</v>
      </c>
      <c r="E1472" s="6" t="str">
        <f>VLOOKUP(D1472,'Product Master'!$A$2:$C$31,2,FALSE)</f>
        <v>Product-23</v>
      </c>
      <c r="F1472" s="6">
        <v>55</v>
      </c>
      <c r="G1472" s="7">
        <f>VLOOKUP(D1472,'Product Master'!$A$2:$C$31,3,FALSE)</f>
        <v>239</v>
      </c>
      <c r="H1472" s="7">
        <f t="shared" si="89"/>
        <v>13145</v>
      </c>
      <c r="I1472" t="str">
        <f>VLOOKUP(B1472,'Emp Master'!$A$2:$C$21,3,FALSE)</f>
        <v>Supervisor-3</v>
      </c>
      <c r="J1472" s="2">
        <f t="shared" si="90"/>
        <v>0</v>
      </c>
      <c r="M1472" t="str">
        <f>VLOOKUP(D1472,'Product Master'!$A$2:$C$31,2,FALSE)</f>
        <v>Product-23</v>
      </c>
      <c r="N1472" s="2">
        <f t="shared" si="91"/>
        <v>0</v>
      </c>
    </row>
    <row r="1473" customHeight="1" spans="1:14">
      <c r="A1473" s="5">
        <f t="shared" si="92"/>
        <v>43490</v>
      </c>
      <c r="B1473" s="6">
        <v>10016</v>
      </c>
      <c r="C1473" s="6" t="str">
        <f>VLOOKUP(B1473,'Emp Master'!$A$2:$C$21,2,FALSE)</f>
        <v>EMP-16</v>
      </c>
      <c r="D1473" s="6" t="s">
        <v>25</v>
      </c>
      <c r="E1473" s="6" t="str">
        <f>VLOOKUP(D1473,'Product Master'!$A$2:$C$31,2,FALSE)</f>
        <v>Product-30</v>
      </c>
      <c r="F1473" s="6">
        <v>280</v>
      </c>
      <c r="G1473" s="7">
        <f>VLOOKUP(D1473,'Product Master'!$A$2:$C$31,3,FALSE)</f>
        <v>200</v>
      </c>
      <c r="H1473" s="7">
        <f t="shared" si="89"/>
        <v>56000</v>
      </c>
      <c r="I1473" t="str">
        <f>VLOOKUP(B1473,'Emp Master'!$A$2:$C$21,3,FALSE)</f>
        <v>Supervisor-4</v>
      </c>
      <c r="J1473" s="2">
        <f t="shared" si="90"/>
        <v>1</v>
      </c>
      <c r="M1473" t="str">
        <f>VLOOKUP(D1473,'Product Master'!$A$2:$C$31,2,FALSE)</f>
        <v>Product-30</v>
      </c>
      <c r="N1473" s="2">
        <f t="shared" si="91"/>
        <v>1</v>
      </c>
    </row>
    <row r="1474" customHeight="1" spans="1:14">
      <c r="A1474" s="5">
        <f t="shared" si="92"/>
        <v>43490</v>
      </c>
      <c r="B1474" s="6">
        <v>10018</v>
      </c>
      <c r="C1474" s="6" t="str">
        <f>VLOOKUP(B1474,'Emp Master'!$A$2:$C$21,2,FALSE)</f>
        <v>EMP-18</v>
      </c>
      <c r="D1474" s="6" t="s">
        <v>14</v>
      </c>
      <c r="E1474" s="6" t="str">
        <f>VLOOKUP(D1474,'Product Master'!$A$2:$C$31,2,FALSE)</f>
        <v>Product-27</v>
      </c>
      <c r="F1474" s="6">
        <v>194</v>
      </c>
      <c r="G1474" s="7">
        <f>VLOOKUP(D1474,'Product Master'!$A$2:$C$31,3,FALSE)</f>
        <v>139</v>
      </c>
      <c r="H1474" s="7">
        <f t="shared" si="89"/>
        <v>26966</v>
      </c>
      <c r="I1474" t="str">
        <f>VLOOKUP(B1474,'Emp Master'!$A$2:$C$21,3,FALSE)</f>
        <v>Supervisor-4</v>
      </c>
      <c r="J1474" s="2">
        <f t="shared" si="90"/>
        <v>1</v>
      </c>
      <c r="M1474" t="str">
        <f>VLOOKUP(D1474,'Product Master'!$A$2:$C$31,2,FALSE)</f>
        <v>Product-27</v>
      </c>
      <c r="N1474" s="2">
        <f t="shared" si="91"/>
        <v>1</v>
      </c>
    </row>
    <row r="1475" customHeight="1" spans="1:14">
      <c r="A1475" s="5">
        <f t="shared" si="92"/>
        <v>43490</v>
      </c>
      <c r="B1475" s="6">
        <v>10018</v>
      </c>
      <c r="C1475" s="6" t="str">
        <f>VLOOKUP(B1475,'Emp Master'!$A$2:$C$21,2,FALSE)</f>
        <v>EMP-18</v>
      </c>
      <c r="D1475" s="6" t="s">
        <v>30</v>
      </c>
      <c r="E1475" s="6" t="str">
        <f>VLOOKUP(D1475,'Product Master'!$A$2:$C$31,2,FALSE)</f>
        <v>Product-3</v>
      </c>
      <c r="F1475" s="6">
        <v>85</v>
      </c>
      <c r="G1475" s="7">
        <f>VLOOKUP(D1475,'Product Master'!$A$2:$C$31,3,FALSE)</f>
        <v>139</v>
      </c>
      <c r="H1475" s="7">
        <f t="shared" ref="H1475:H1538" si="93">F1475*G1475</f>
        <v>11815</v>
      </c>
      <c r="I1475" t="str">
        <f>VLOOKUP(B1475,'Emp Master'!$A$2:$C$21,3,FALSE)</f>
        <v>Supervisor-4</v>
      </c>
      <c r="J1475" s="2">
        <f t="shared" ref="J1475:J1538" si="94">IF(H1475&lt;15000,0,1)</f>
        <v>0</v>
      </c>
      <c r="M1475" t="str">
        <f>VLOOKUP(D1475,'Product Master'!$A$2:$C$31,2,FALSE)</f>
        <v>Product-3</v>
      </c>
      <c r="N1475" s="2">
        <f t="shared" ref="N1475:N1538" si="95">IF(F1475&lt;100,0,1)</f>
        <v>0</v>
      </c>
    </row>
    <row r="1476" customHeight="1" spans="1:14">
      <c r="A1476" s="5">
        <f t="shared" si="92"/>
        <v>43490</v>
      </c>
      <c r="B1476" s="6">
        <v>10009</v>
      </c>
      <c r="C1476" s="6" t="str">
        <f>VLOOKUP(B1476,'Emp Master'!$A$2:$C$21,2,FALSE)</f>
        <v>EMP-9</v>
      </c>
      <c r="D1476" s="6" t="s">
        <v>16</v>
      </c>
      <c r="E1476" s="6" t="str">
        <f>VLOOKUP(D1476,'Product Master'!$A$2:$C$31,2,FALSE)</f>
        <v>Product-15</v>
      </c>
      <c r="F1476" s="6">
        <v>78</v>
      </c>
      <c r="G1476" s="7">
        <f>VLOOKUP(D1476,'Product Master'!$A$2:$C$31,3,FALSE)</f>
        <v>122</v>
      </c>
      <c r="H1476" s="7">
        <f t="shared" si="93"/>
        <v>9516</v>
      </c>
      <c r="I1476" t="str">
        <f>VLOOKUP(B1476,'Emp Master'!$A$2:$C$21,3,FALSE)</f>
        <v>Supervisor-2</v>
      </c>
      <c r="J1476" s="2">
        <f t="shared" si="94"/>
        <v>0</v>
      </c>
      <c r="M1476" t="str">
        <f>VLOOKUP(D1476,'Product Master'!$A$2:$C$31,2,FALSE)</f>
        <v>Product-15</v>
      </c>
      <c r="N1476" s="2">
        <f t="shared" si="95"/>
        <v>0</v>
      </c>
    </row>
    <row r="1477" customHeight="1" spans="1:14">
      <c r="A1477" s="5">
        <f t="shared" si="92"/>
        <v>43491</v>
      </c>
      <c r="B1477" s="6">
        <v>10007</v>
      </c>
      <c r="C1477" s="6" t="str">
        <f>VLOOKUP(B1477,'Emp Master'!$A$2:$C$21,2,FALSE)</f>
        <v>EMP-7</v>
      </c>
      <c r="D1477" s="6" t="s">
        <v>15</v>
      </c>
      <c r="E1477" s="6" t="str">
        <f>VLOOKUP(D1477,'Product Master'!$A$2:$C$31,2,FALSE)</f>
        <v>Product-29</v>
      </c>
      <c r="F1477" s="6">
        <v>149</v>
      </c>
      <c r="G1477" s="7">
        <f>VLOOKUP(D1477,'Product Master'!$A$2:$C$31,3,FALSE)</f>
        <v>129</v>
      </c>
      <c r="H1477" s="7">
        <f t="shared" si="93"/>
        <v>19221</v>
      </c>
      <c r="I1477" t="str">
        <f>VLOOKUP(B1477,'Emp Master'!$A$2:$C$21,3,FALSE)</f>
        <v>Supervisor-2</v>
      </c>
      <c r="J1477" s="2">
        <f t="shared" si="94"/>
        <v>1</v>
      </c>
      <c r="M1477" t="str">
        <f>VLOOKUP(D1477,'Product Master'!$A$2:$C$31,2,FALSE)</f>
        <v>Product-29</v>
      </c>
      <c r="N1477" s="2">
        <f t="shared" si="95"/>
        <v>1</v>
      </c>
    </row>
    <row r="1478" customHeight="1" spans="1:14">
      <c r="A1478" s="5">
        <f t="shared" si="92"/>
        <v>43491</v>
      </c>
      <c r="B1478" s="6">
        <v>10004</v>
      </c>
      <c r="C1478" s="6" t="str">
        <f>VLOOKUP(B1478,'Emp Master'!$A$2:$C$21,2,FALSE)</f>
        <v>EMP-4</v>
      </c>
      <c r="D1478" s="6" t="s">
        <v>29</v>
      </c>
      <c r="E1478" s="6" t="str">
        <f>VLOOKUP(D1478,'Product Master'!$A$2:$C$31,2,FALSE)</f>
        <v>Product-12</v>
      </c>
      <c r="F1478" s="6">
        <v>117</v>
      </c>
      <c r="G1478" s="7">
        <f>VLOOKUP(D1478,'Product Master'!$A$2:$C$31,3,FALSE)</f>
        <v>808</v>
      </c>
      <c r="H1478" s="7">
        <f t="shared" si="93"/>
        <v>94536</v>
      </c>
      <c r="I1478" t="str">
        <f>VLOOKUP(B1478,'Emp Master'!$A$2:$C$21,3,FALSE)</f>
        <v>Supervisor-1</v>
      </c>
      <c r="J1478" s="2">
        <f t="shared" si="94"/>
        <v>1</v>
      </c>
      <c r="M1478" t="str">
        <f>VLOOKUP(D1478,'Product Master'!$A$2:$C$31,2,FALSE)</f>
        <v>Product-12</v>
      </c>
      <c r="N1478" s="2">
        <f t="shared" si="95"/>
        <v>1</v>
      </c>
    </row>
    <row r="1479" customHeight="1" spans="1:14">
      <c r="A1479" s="5">
        <f t="shared" si="92"/>
        <v>43491</v>
      </c>
      <c r="B1479" s="6">
        <v>10013</v>
      </c>
      <c r="C1479" s="6" t="str">
        <f>VLOOKUP(B1479,'Emp Master'!$A$2:$C$21,2,FALSE)</f>
        <v>EMP-13</v>
      </c>
      <c r="D1479" s="6" t="s">
        <v>8</v>
      </c>
      <c r="E1479" s="6" t="str">
        <f>VLOOKUP(D1479,'Product Master'!$A$2:$C$31,2,FALSE)</f>
        <v>Product-4</v>
      </c>
      <c r="F1479" s="6">
        <v>282</v>
      </c>
      <c r="G1479" s="7">
        <f>VLOOKUP(D1479,'Product Master'!$A$2:$C$31,3,FALSE)</f>
        <v>84</v>
      </c>
      <c r="H1479" s="7">
        <f t="shared" si="93"/>
        <v>23688</v>
      </c>
      <c r="I1479" t="str">
        <f>VLOOKUP(B1479,'Emp Master'!$A$2:$C$21,3,FALSE)</f>
        <v>Supervisor-3</v>
      </c>
      <c r="J1479" s="2">
        <f t="shared" si="94"/>
        <v>1</v>
      </c>
      <c r="M1479" t="str">
        <f>VLOOKUP(D1479,'Product Master'!$A$2:$C$31,2,FALSE)</f>
        <v>Product-4</v>
      </c>
      <c r="N1479" s="2">
        <f t="shared" si="95"/>
        <v>1</v>
      </c>
    </row>
    <row r="1480" customHeight="1" spans="1:14">
      <c r="A1480" s="5">
        <f t="shared" si="92"/>
        <v>43491</v>
      </c>
      <c r="B1480" s="6">
        <v>10001</v>
      </c>
      <c r="C1480" s="6" t="str">
        <f>VLOOKUP(B1480,'Emp Master'!$A$2:$C$21,2,FALSE)</f>
        <v>EMP-1</v>
      </c>
      <c r="D1480" s="6" t="s">
        <v>13</v>
      </c>
      <c r="E1480" s="6" t="str">
        <f>VLOOKUP(D1480,'Product Master'!$A$2:$C$31,2,FALSE)</f>
        <v>Product-23</v>
      </c>
      <c r="F1480" s="6">
        <v>164</v>
      </c>
      <c r="G1480" s="7">
        <f>VLOOKUP(D1480,'Product Master'!$A$2:$C$31,3,FALSE)</f>
        <v>239</v>
      </c>
      <c r="H1480" s="7">
        <f t="shared" si="93"/>
        <v>39196</v>
      </c>
      <c r="I1480" t="str">
        <f>VLOOKUP(B1480,'Emp Master'!$A$2:$C$21,3,FALSE)</f>
        <v>Supervisor-1</v>
      </c>
      <c r="J1480" s="2">
        <f t="shared" si="94"/>
        <v>1</v>
      </c>
      <c r="M1480" t="str">
        <f>VLOOKUP(D1480,'Product Master'!$A$2:$C$31,2,FALSE)</f>
        <v>Product-23</v>
      </c>
      <c r="N1480" s="2">
        <f t="shared" si="95"/>
        <v>1</v>
      </c>
    </row>
    <row r="1481" customHeight="1" spans="1:14">
      <c r="A1481" s="5">
        <f t="shared" si="92"/>
        <v>43491</v>
      </c>
      <c r="B1481" s="6">
        <v>10015</v>
      </c>
      <c r="C1481" s="6" t="str">
        <f>VLOOKUP(B1481,'Emp Master'!$A$2:$C$21,2,FALSE)</f>
        <v>EMP-15</v>
      </c>
      <c r="D1481" s="6" t="s">
        <v>18</v>
      </c>
      <c r="E1481" s="6" t="str">
        <f>VLOOKUP(D1481,'Product Master'!$A$2:$C$31,2,FALSE)</f>
        <v>Product-25</v>
      </c>
      <c r="F1481" s="6">
        <v>104</v>
      </c>
      <c r="G1481" s="7">
        <f>VLOOKUP(D1481,'Product Master'!$A$2:$C$31,3,FALSE)</f>
        <v>85</v>
      </c>
      <c r="H1481" s="7">
        <f t="shared" si="93"/>
        <v>8840</v>
      </c>
      <c r="I1481" t="str">
        <f>VLOOKUP(B1481,'Emp Master'!$A$2:$C$21,3,FALSE)</f>
        <v>Supervisor-3</v>
      </c>
      <c r="J1481" s="2">
        <f t="shared" si="94"/>
        <v>0</v>
      </c>
      <c r="M1481" t="str">
        <f>VLOOKUP(D1481,'Product Master'!$A$2:$C$31,2,FALSE)</f>
        <v>Product-25</v>
      </c>
      <c r="N1481" s="2">
        <f t="shared" si="95"/>
        <v>1</v>
      </c>
    </row>
    <row r="1482" customHeight="1" spans="1:14">
      <c r="A1482" s="5">
        <f t="shared" si="92"/>
        <v>43491</v>
      </c>
      <c r="B1482" s="6">
        <v>10011</v>
      </c>
      <c r="C1482" s="6" t="str">
        <f>VLOOKUP(B1482,'Emp Master'!$A$2:$C$21,2,FALSE)</f>
        <v>EMP-11</v>
      </c>
      <c r="D1482" s="6" t="s">
        <v>22</v>
      </c>
      <c r="E1482" s="6" t="str">
        <f>VLOOKUP(D1482,'Product Master'!$A$2:$C$31,2,FALSE)</f>
        <v>Product-9</v>
      </c>
      <c r="F1482" s="6">
        <v>195</v>
      </c>
      <c r="G1482" s="7">
        <f>VLOOKUP(D1482,'Product Master'!$A$2:$C$31,3,FALSE)</f>
        <v>73</v>
      </c>
      <c r="H1482" s="7">
        <f t="shared" si="93"/>
        <v>14235</v>
      </c>
      <c r="I1482" t="str">
        <f>VLOOKUP(B1482,'Emp Master'!$A$2:$C$21,3,FALSE)</f>
        <v>Supervisor-3</v>
      </c>
      <c r="J1482" s="2">
        <f t="shared" si="94"/>
        <v>0</v>
      </c>
      <c r="M1482" t="str">
        <f>VLOOKUP(D1482,'Product Master'!$A$2:$C$31,2,FALSE)</f>
        <v>Product-9</v>
      </c>
      <c r="N1482" s="2">
        <f t="shared" si="95"/>
        <v>1</v>
      </c>
    </row>
    <row r="1483" customHeight="1" spans="1:14">
      <c r="A1483" s="5">
        <f t="shared" si="92"/>
        <v>43491</v>
      </c>
      <c r="B1483" s="6">
        <v>10002</v>
      </c>
      <c r="C1483" s="6" t="str">
        <f>VLOOKUP(B1483,'Emp Master'!$A$2:$C$21,2,FALSE)</f>
        <v>EMP-2</v>
      </c>
      <c r="D1483" s="6" t="s">
        <v>10</v>
      </c>
      <c r="E1483" s="6" t="str">
        <f>VLOOKUP(D1483,'Product Master'!$A$2:$C$31,2,FALSE)</f>
        <v>Product-26</v>
      </c>
      <c r="F1483" s="6">
        <v>234</v>
      </c>
      <c r="G1483" s="7">
        <f>VLOOKUP(D1483,'Product Master'!$A$2:$C$31,3,FALSE)</f>
        <v>110</v>
      </c>
      <c r="H1483" s="7">
        <f t="shared" si="93"/>
        <v>25740</v>
      </c>
      <c r="I1483" t="str">
        <f>VLOOKUP(B1483,'Emp Master'!$A$2:$C$21,3,FALSE)</f>
        <v>Supervisor-1</v>
      </c>
      <c r="J1483" s="2">
        <f t="shared" si="94"/>
        <v>1</v>
      </c>
      <c r="M1483" t="str">
        <f>VLOOKUP(D1483,'Product Master'!$A$2:$C$31,2,FALSE)</f>
        <v>Product-26</v>
      </c>
      <c r="N1483" s="2">
        <f t="shared" si="95"/>
        <v>1</v>
      </c>
    </row>
    <row r="1484" customHeight="1" spans="1:14">
      <c r="A1484" s="5">
        <f t="shared" si="92"/>
        <v>43491</v>
      </c>
      <c r="B1484" s="6">
        <v>10013</v>
      </c>
      <c r="C1484" s="6" t="str">
        <f>VLOOKUP(B1484,'Emp Master'!$A$2:$C$21,2,FALSE)</f>
        <v>EMP-13</v>
      </c>
      <c r="D1484" s="6" t="s">
        <v>6</v>
      </c>
      <c r="E1484" s="6" t="str">
        <f>VLOOKUP(D1484,'Product Master'!$A$2:$C$31,2,FALSE)</f>
        <v>Product-19</v>
      </c>
      <c r="F1484" s="6">
        <v>61</v>
      </c>
      <c r="G1484" s="7">
        <f>VLOOKUP(D1484,'Product Master'!$A$2:$C$31,3,FALSE)</f>
        <v>79</v>
      </c>
      <c r="H1484" s="7">
        <f t="shared" si="93"/>
        <v>4819</v>
      </c>
      <c r="I1484" t="str">
        <f>VLOOKUP(B1484,'Emp Master'!$A$2:$C$21,3,FALSE)</f>
        <v>Supervisor-3</v>
      </c>
      <c r="J1484" s="2">
        <f t="shared" si="94"/>
        <v>0</v>
      </c>
      <c r="M1484" t="str">
        <f>VLOOKUP(D1484,'Product Master'!$A$2:$C$31,2,FALSE)</f>
        <v>Product-19</v>
      </c>
      <c r="N1484" s="2">
        <f t="shared" si="95"/>
        <v>0</v>
      </c>
    </row>
    <row r="1485" customHeight="1" spans="1:14">
      <c r="A1485" s="5">
        <f t="shared" si="92"/>
        <v>43491</v>
      </c>
      <c r="B1485" s="6">
        <v>10018</v>
      </c>
      <c r="C1485" s="6" t="str">
        <f>VLOOKUP(B1485,'Emp Master'!$A$2:$C$21,2,FALSE)</f>
        <v>EMP-18</v>
      </c>
      <c r="D1485" s="6" t="s">
        <v>13</v>
      </c>
      <c r="E1485" s="6" t="str">
        <f>VLOOKUP(D1485,'Product Master'!$A$2:$C$31,2,FALSE)</f>
        <v>Product-23</v>
      </c>
      <c r="F1485" s="6">
        <v>230</v>
      </c>
      <c r="G1485" s="7">
        <f>VLOOKUP(D1485,'Product Master'!$A$2:$C$31,3,FALSE)</f>
        <v>239</v>
      </c>
      <c r="H1485" s="7">
        <f t="shared" si="93"/>
        <v>54970</v>
      </c>
      <c r="I1485" t="str">
        <f>VLOOKUP(B1485,'Emp Master'!$A$2:$C$21,3,FALSE)</f>
        <v>Supervisor-4</v>
      </c>
      <c r="J1485" s="2">
        <f t="shared" si="94"/>
        <v>1</v>
      </c>
      <c r="M1485" t="str">
        <f>VLOOKUP(D1485,'Product Master'!$A$2:$C$31,2,FALSE)</f>
        <v>Product-23</v>
      </c>
      <c r="N1485" s="2">
        <f t="shared" si="95"/>
        <v>1</v>
      </c>
    </row>
    <row r="1486" customHeight="1" spans="1:14">
      <c r="A1486" s="5">
        <f t="shared" si="92"/>
        <v>43491</v>
      </c>
      <c r="B1486" s="6">
        <v>10011</v>
      </c>
      <c r="C1486" s="6" t="str">
        <f>VLOOKUP(B1486,'Emp Master'!$A$2:$C$21,2,FALSE)</f>
        <v>EMP-11</v>
      </c>
      <c r="D1486" s="6" t="s">
        <v>28</v>
      </c>
      <c r="E1486" s="6" t="str">
        <f>VLOOKUP(D1486,'Product Master'!$A$2:$C$31,2,FALSE)</f>
        <v>Product-2</v>
      </c>
      <c r="F1486" s="6">
        <v>106</v>
      </c>
      <c r="G1486" s="7">
        <f>VLOOKUP(D1486,'Product Master'!$A$2:$C$31,3,FALSE)</f>
        <v>114</v>
      </c>
      <c r="H1486" s="7">
        <f t="shared" si="93"/>
        <v>12084</v>
      </c>
      <c r="I1486" t="str">
        <f>VLOOKUP(B1486,'Emp Master'!$A$2:$C$21,3,FALSE)</f>
        <v>Supervisor-3</v>
      </c>
      <c r="J1486" s="2">
        <f t="shared" si="94"/>
        <v>0</v>
      </c>
      <c r="M1486" t="str">
        <f>VLOOKUP(D1486,'Product Master'!$A$2:$C$31,2,FALSE)</f>
        <v>Product-2</v>
      </c>
      <c r="N1486" s="2">
        <f t="shared" si="95"/>
        <v>1</v>
      </c>
    </row>
    <row r="1487" customHeight="1" spans="1:14">
      <c r="A1487" s="5">
        <f t="shared" si="92"/>
        <v>43491</v>
      </c>
      <c r="B1487" s="6">
        <v>10002</v>
      </c>
      <c r="C1487" s="6" t="str">
        <f>VLOOKUP(B1487,'Emp Master'!$A$2:$C$21,2,FALSE)</f>
        <v>EMP-2</v>
      </c>
      <c r="D1487" s="6" t="s">
        <v>32</v>
      </c>
      <c r="E1487" s="6" t="str">
        <f>VLOOKUP(D1487,'Product Master'!$A$2:$C$31,2,FALSE)</f>
        <v>Product-10</v>
      </c>
      <c r="F1487" s="6">
        <v>250</v>
      </c>
      <c r="G1487" s="7">
        <f>VLOOKUP(D1487,'Product Master'!$A$2:$C$31,3,FALSE)</f>
        <v>515</v>
      </c>
      <c r="H1487" s="7">
        <f t="shared" si="93"/>
        <v>128750</v>
      </c>
      <c r="I1487" t="str">
        <f>VLOOKUP(B1487,'Emp Master'!$A$2:$C$21,3,FALSE)</f>
        <v>Supervisor-1</v>
      </c>
      <c r="J1487" s="2">
        <f t="shared" si="94"/>
        <v>1</v>
      </c>
      <c r="M1487" t="str">
        <f>VLOOKUP(D1487,'Product Master'!$A$2:$C$31,2,FALSE)</f>
        <v>Product-10</v>
      </c>
      <c r="N1487" s="2">
        <f t="shared" si="95"/>
        <v>1</v>
      </c>
    </row>
    <row r="1488" customHeight="1" spans="1:14">
      <c r="A1488" s="5">
        <f t="shared" si="92"/>
        <v>43491</v>
      </c>
      <c r="B1488" s="6">
        <v>10008</v>
      </c>
      <c r="C1488" s="6" t="str">
        <f>VLOOKUP(B1488,'Emp Master'!$A$2:$C$21,2,FALSE)</f>
        <v>EMP-8</v>
      </c>
      <c r="D1488" s="6" t="s">
        <v>12</v>
      </c>
      <c r="E1488" s="6" t="str">
        <f>VLOOKUP(D1488,'Product Master'!$A$2:$C$31,2,FALSE)</f>
        <v>Product-8</v>
      </c>
      <c r="F1488" s="6">
        <v>295</v>
      </c>
      <c r="G1488" s="7">
        <f>VLOOKUP(D1488,'Product Master'!$A$2:$C$31,3,FALSE)</f>
        <v>68</v>
      </c>
      <c r="H1488" s="7">
        <f t="shared" si="93"/>
        <v>20060</v>
      </c>
      <c r="I1488" t="str">
        <f>VLOOKUP(B1488,'Emp Master'!$A$2:$C$21,3,FALSE)</f>
        <v>Supervisor-2</v>
      </c>
      <c r="J1488" s="2">
        <f t="shared" si="94"/>
        <v>1</v>
      </c>
      <c r="M1488" t="str">
        <f>VLOOKUP(D1488,'Product Master'!$A$2:$C$31,2,FALSE)</f>
        <v>Product-8</v>
      </c>
      <c r="N1488" s="2">
        <f t="shared" si="95"/>
        <v>1</v>
      </c>
    </row>
    <row r="1489" customHeight="1" spans="1:14">
      <c r="A1489" s="5">
        <f t="shared" si="92"/>
        <v>43491</v>
      </c>
      <c r="B1489" s="6">
        <v>10003</v>
      </c>
      <c r="C1489" s="6" t="str">
        <f>VLOOKUP(B1489,'Emp Master'!$A$2:$C$21,2,FALSE)</f>
        <v>EMP-3</v>
      </c>
      <c r="D1489" s="6" t="s">
        <v>32</v>
      </c>
      <c r="E1489" s="6" t="str">
        <f>VLOOKUP(D1489,'Product Master'!$A$2:$C$31,2,FALSE)</f>
        <v>Product-10</v>
      </c>
      <c r="F1489" s="6">
        <v>185</v>
      </c>
      <c r="G1489" s="7">
        <f>VLOOKUP(D1489,'Product Master'!$A$2:$C$31,3,FALSE)</f>
        <v>515</v>
      </c>
      <c r="H1489" s="7">
        <f t="shared" si="93"/>
        <v>95275</v>
      </c>
      <c r="I1489" t="str">
        <f>VLOOKUP(B1489,'Emp Master'!$A$2:$C$21,3,FALSE)</f>
        <v>Supervisor-1</v>
      </c>
      <c r="J1489" s="2">
        <f t="shared" si="94"/>
        <v>1</v>
      </c>
      <c r="M1489" t="str">
        <f>VLOOKUP(D1489,'Product Master'!$A$2:$C$31,2,FALSE)</f>
        <v>Product-10</v>
      </c>
      <c r="N1489" s="2">
        <f t="shared" si="95"/>
        <v>1</v>
      </c>
    </row>
    <row r="1490" customHeight="1" spans="1:14">
      <c r="A1490" s="5">
        <f t="shared" si="92"/>
        <v>43491</v>
      </c>
      <c r="B1490" s="6">
        <v>10011</v>
      </c>
      <c r="C1490" s="6" t="str">
        <f>VLOOKUP(B1490,'Emp Master'!$A$2:$C$21,2,FALSE)</f>
        <v>EMP-11</v>
      </c>
      <c r="D1490" s="6" t="s">
        <v>30</v>
      </c>
      <c r="E1490" s="6" t="str">
        <f>VLOOKUP(D1490,'Product Master'!$A$2:$C$31,2,FALSE)</f>
        <v>Product-3</v>
      </c>
      <c r="F1490" s="6">
        <v>130</v>
      </c>
      <c r="G1490" s="7">
        <f>VLOOKUP(D1490,'Product Master'!$A$2:$C$31,3,FALSE)</f>
        <v>139</v>
      </c>
      <c r="H1490" s="7">
        <f t="shared" si="93"/>
        <v>18070</v>
      </c>
      <c r="I1490" t="str">
        <f>VLOOKUP(B1490,'Emp Master'!$A$2:$C$21,3,FALSE)</f>
        <v>Supervisor-3</v>
      </c>
      <c r="J1490" s="2">
        <f t="shared" si="94"/>
        <v>1</v>
      </c>
      <c r="M1490" t="str">
        <f>VLOOKUP(D1490,'Product Master'!$A$2:$C$31,2,FALSE)</f>
        <v>Product-3</v>
      </c>
      <c r="N1490" s="2">
        <f t="shared" si="95"/>
        <v>1</v>
      </c>
    </row>
    <row r="1491" customHeight="1" spans="1:14">
      <c r="A1491" s="5">
        <f t="shared" si="92"/>
        <v>43491</v>
      </c>
      <c r="B1491" s="6">
        <v>10001</v>
      </c>
      <c r="C1491" s="6" t="str">
        <f>VLOOKUP(B1491,'Emp Master'!$A$2:$C$21,2,FALSE)</f>
        <v>EMP-1</v>
      </c>
      <c r="D1491" s="6" t="s">
        <v>19</v>
      </c>
      <c r="E1491" s="6" t="str">
        <f>VLOOKUP(D1491,'Product Master'!$A$2:$C$31,2,FALSE)</f>
        <v>Product-14</v>
      </c>
      <c r="F1491" s="6">
        <v>66</v>
      </c>
      <c r="G1491" s="7">
        <f>VLOOKUP(D1491,'Product Master'!$A$2:$C$31,3,FALSE)</f>
        <v>150</v>
      </c>
      <c r="H1491" s="7">
        <f t="shared" si="93"/>
        <v>9900</v>
      </c>
      <c r="I1491" t="str">
        <f>VLOOKUP(B1491,'Emp Master'!$A$2:$C$21,3,FALSE)</f>
        <v>Supervisor-1</v>
      </c>
      <c r="J1491" s="2">
        <f t="shared" si="94"/>
        <v>0</v>
      </c>
      <c r="M1491" t="str">
        <f>VLOOKUP(D1491,'Product Master'!$A$2:$C$31,2,FALSE)</f>
        <v>Product-14</v>
      </c>
      <c r="N1491" s="2">
        <f t="shared" si="95"/>
        <v>0</v>
      </c>
    </row>
    <row r="1492" customHeight="1" spans="1:14">
      <c r="A1492" s="5">
        <f t="shared" si="92"/>
        <v>43491</v>
      </c>
      <c r="B1492" s="6">
        <v>10008</v>
      </c>
      <c r="C1492" s="6" t="str">
        <f>VLOOKUP(B1492,'Emp Master'!$A$2:$C$21,2,FALSE)</f>
        <v>EMP-8</v>
      </c>
      <c r="D1492" s="6" t="s">
        <v>19</v>
      </c>
      <c r="E1492" s="6" t="str">
        <f>VLOOKUP(D1492,'Product Master'!$A$2:$C$31,2,FALSE)</f>
        <v>Product-14</v>
      </c>
      <c r="F1492" s="6">
        <v>75</v>
      </c>
      <c r="G1492" s="7">
        <f>VLOOKUP(D1492,'Product Master'!$A$2:$C$31,3,FALSE)</f>
        <v>150</v>
      </c>
      <c r="H1492" s="7">
        <f t="shared" si="93"/>
        <v>11250</v>
      </c>
      <c r="I1492" t="str">
        <f>VLOOKUP(B1492,'Emp Master'!$A$2:$C$21,3,FALSE)</f>
        <v>Supervisor-2</v>
      </c>
      <c r="J1492" s="2">
        <f t="shared" si="94"/>
        <v>0</v>
      </c>
      <c r="M1492" t="str">
        <f>VLOOKUP(D1492,'Product Master'!$A$2:$C$31,2,FALSE)</f>
        <v>Product-14</v>
      </c>
      <c r="N1492" s="2">
        <f t="shared" si="95"/>
        <v>0</v>
      </c>
    </row>
    <row r="1493" customHeight="1" spans="1:14">
      <c r="A1493" s="5">
        <f t="shared" si="92"/>
        <v>43491</v>
      </c>
      <c r="B1493" s="6">
        <v>10020</v>
      </c>
      <c r="C1493" s="6" t="str">
        <f>VLOOKUP(B1493,'Emp Master'!$A$2:$C$21,2,FALSE)</f>
        <v>EMP-20</v>
      </c>
      <c r="D1493" s="6" t="s">
        <v>21</v>
      </c>
      <c r="E1493" s="6" t="str">
        <f>VLOOKUP(D1493,'Product Master'!$A$2:$C$31,2,FALSE)</f>
        <v>Product-6</v>
      </c>
      <c r="F1493" s="6">
        <v>259</v>
      </c>
      <c r="G1493" s="7">
        <f>VLOOKUP(D1493,'Product Master'!$A$2:$C$31,3,FALSE)</f>
        <v>113</v>
      </c>
      <c r="H1493" s="7">
        <f t="shared" si="93"/>
        <v>29267</v>
      </c>
      <c r="I1493" t="str">
        <f>VLOOKUP(B1493,'Emp Master'!$A$2:$C$21,3,FALSE)</f>
        <v>Supervisor-4</v>
      </c>
      <c r="J1493" s="2">
        <f t="shared" si="94"/>
        <v>1</v>
      </c>
      <c r="M1493" t="str">
        <f>VLOOKUP(D1493,'Product Master'!$A$2:$C$31,2,FALSE)</f>
        <v>Product-6</v>
      </c>
      <c r="N1493" s="2">
        <f t="shared" si="95"/>
        <v>1</v>
      </c>
    </row>
    <row r="1494" customHeight="1" spans="1:14">
      <c r="A1494" s="5">
        <f t="shared" si="92"/>
        <v>43491</v>
      </c>
      <c r="B1494" s="6">
        <v>10013</v>
      </c>
      <c r="C1494" s="6" t="str">
        <f>VLOOKUP(B1494,'Emp Master'!$A$2:$C$21,2,FALSE)</f>
        <v>EMP-13</v>
      </c>
      <c r="D1494" s="6" t="s">
        <v>7</v>
      </c>
      <c r="E1494" s="6" t="str">
        <f>VLOOKUP(D1494,'Product Master'!$A$2:$C$31,2,FALSE)</f>
        <v>Product-22</v>
      </c>
      <c r="F1494" s="6">
        <v>68</v>
      </c>
      <c r="G1494" s="7">
        <f>VLOOKUP(D1494,'Product Master'!$A$2:$C$31,3,FALSE)</f>
        <v>87</v>
      </c>
      <c r="H1494" s="7">
        <f t="shared" si="93"/>
        <v>5916</v>
      </c>
      <c r="I1494" t="str">
        <f>VLOOKUP(B1494,'Emp Master'!$A$2:$C$21,3,FALSE)</f>
        <v>Supervisor-3</v>
      </c>
      <c r="J1494" s="2">
        <f t="shared" si="94"/>
        <v>0</v>
      </c>
      <c r="M1494" t="str">
        <f>VLOOKUP(D1494,'Product Master'!$A$2:$C$31,2,FALSE)</f>
        <v>Product-22</v>
      </c>
      <c r="N1494" s="2">
        <f t="shared" si="95"/>
        <v>0</v>
      </c>
    </row>
    <row r="1495" customHeight="1" spans="1:14">
      <c r="A1495" s="5">
        <f t="shared" si="92"/>
        <v>43491</v>
      </c>
      <c r="B1495" s="6">
        <v>10020</v>
      </c>
      <c r="C1495" s="6" t="str">
        <f>VLOOKUP(B1495,'Emp Master'!$A$2:$C$21,2,FALSE)</f>
        <v>EMP-20</v>
      </c>
      <c r="D1495" s="6" t="s">
        <v>17</v>
      </c>
      <c r="E1495" s="6" t="str">
        <f>VLOOKUP(D1495,'Product Master'!$A$2:$C$31,2,FALSE)</f>
        <v>Product-24</v>
      </c>
      <c r="F1495" s="6">
        <v>269</v>
      </c>
      <c r="G1495" s="7">
        <f>VLOOKUP(D1495,'Product Master'!$A$2:$C$31,3,FALSE)</f>
        <v>687</v>
      </c>
      <c r="H1495" s="7">
        <f t="shared" si="93"/>
        <v>184803</v>
      </c>
      <c r="I1495" t="str">
        <f>VLOOKUP(B1495,'Emp Master'!$A$2:$C$21,3,FALSE)</f>
        <v>Supervisor-4</v>
      </c>
      <c r="J1495" s="2">
        <f t="shared" si="94"/>
        <v>1</v>
      </c>
      <c r="M1495" t="str">
        <f>VLOOKUP(D1495,'Product Master'!$A$2:$C$31,2,FALSE)</f>
        <v>Product-24</v>
      </c>
      <c r="N1495" s="2">
        <f t="shared" si="95"/>
        <v>1</v>
      </c>
    </row>
    <row r="1496" customHeight="1" spans="1:14">
      <c r="A1496" s="5">
        <f t="shared" si="92"/>
        <v>43491</v>
      </c>
      <c r="B1496" s="6">
        <v>10006</v>
      </c>
      <c r="C1496" s="6" t="str">
        <f>VLOOKUP(B1496,'Emp Master'!$A$2:$C$21,2,FALSE)</f>
        <v>EMP-6</v>
      </c>
      <c r="D1496" s="6" t="s">
        <v>25</v>
      </c>
      <c r="E1496" s="6" t="str">
        <f>VLOOKUP(D1496,'Product Master'!$A$2:$C$31,2,FALSE)</f>
        <v>Product-30</v>
      </c>
      <c r="F1496" s="6">
        <v>226</v>
      </c>
      <c r="G1496" s="7">
        <f>VLOOKUP(D1496,'Product Master'!$A$2:$C$31,3,FALSE)</f>
        <v>200</v>
      </c>
      <c r="H1496" s="7">
        <f t="shared" si="93"/>
        <v>45200</v>
      </c>
      <c r="I1496" t="str">
        <f>VLOOKUP(B1496,'Emp Master'!$A$2:$C$21,3,FALSE)</f>
        <v>Supervisor-1</v>
      </c>
      <c r="J1496" s="2">
        <f t="shared" si="94"/>
        <v>1</v>
      </c>
      <c r="M1496" t="str">
        <f>VLOOKUP(D1496,'Product Master'!$A$2:$C$31,2,FALSE)</f>
        <v>Product-30</v>
      </c>
      <c r="N1496" s="2">
        <f t="shared" si="95"/>
        <v>1</v>
      </c>
    </row>
    <row r="1497" customHeight="1" spans="1:14">
      <c r="A1497" s="5">
        <f t="shared" si="92"/>
        <v>43491</v>
      </c>
      <c r="B1497" s="6">
        <v>10002</v>
      </c>
      <c r="C1497" s="6" t="str">
        <f>VLOOKUP(B1497,'Emp Master'!$A$2:$C$21,2,FALSE)</f>
        <v>EMP-2</v>
      </c>
      <c r="D1497" s="6" t="s">
        <v>9</v>
      </c>
      <c r="E1497" s="6" t="str">
        <f>VLOOKUP(D1497,'Product Master'!$A$2:$C$31,2,FALSE)</f>
        <v>Product-18</v>
      </c>
      <c r="F1497" s="6">
        <v>55</v>
      </c>
      <c r="G1497" s="7">
        <f>VLOOKUP(D1497,'Product Master'!$A$2:$C$31,3,FALSE)</f>
        <v>291</v>
      </c>
      <c r="H1497" s="7">
        <f t="shared" si="93"/>
        <v>16005</v>
      </c>
      <c r="I1497" t="str">
        <f>VLOOKUP(B1497,'Emp Master'!$A$2:$C$21,3,FALSE)</f>
        <v>Supervisor-1</v>
      </c>
      <c r="J1497" s="2">
        <f t="shared" si="94"/>
        <v>1</v>
      </c>
      <c r="M1497" t="str">
        <f>VLOOKUP(D1497,'Product Master'!$A$2:$C$31,2,FALSE)</f>
        <v>Product-18</v>
      </c>
      <c r="N1497" s="2">
        <f t="shared" si="95"/>
        <v>0</v>
      </c>
    </row>
    <row r="1498" customHeight="1" spans="1:14">
      <c r="A1498" s="5">
        <f t="shared" si="92"/>
        <v>43491</v>
      </c>
      <c r="B1498" s="6">
        <v>10019</v>
      </c>
      <c r="C1498" s="6" t="str">
        <f>VLOOKUP(B1498,'Emp Master'!$A$2:$C$21,2,FALSE)</f>
        <v>EMP-19</v>
      </c>
      <c r="D1498" s="6" t="s">
        <v>4</v>
      </c>
      <c r="E1498" s="6" t="str">
        <f>VLOOKUP(D1498,'Product Master'!$A$2:$C$31,2,FALSE)</f>
        <v>Product-7</v>
      </c>
      <c r="F1498" s="6">
        <v>87</v>
      </c>
      <c r="G1498" s="7">
        <f>VLOOKUP(D1498,'Product Master'!$A$2:$C$31,3,FALSE)</f>
        <v>145</v>
      </c>
      <c r="H1498" s="7">
        <f t="shared" si="93"/>
        <v>12615</v>
      </c>
      <c r="I1498" t="str">
        <f>VLOOKUP(B1498,'Emp Master'!$A$2:$C$21,3,FALSE)</f>
        <v>Supervisor-4</v>
      </c>
      <c r="J1498" s="2">
        <f t="shared" si="94"/>
        <v>0</v>
      </c>
      <c r="M1498" t="str">
        <f>VLOOKUP(D1498,'Product Master'!$A$2:$C$31,2,FALSE)</f>
        <v>Product-7</v>
      </c>
      <c r="N1498" s="2">
        <f t="shared" si="95"/>
        <v>0</v>
      </c>
    </row>
    <row r="1499" customHeight="1" spans="1:14">
      <c r="A1499" s="5">
        <f t="shared" si="92"/>
        <v>43491</v>
      </c>
      <c r="B1499" s="6">
        <v>10018</v>
      </c>
      <c r="C1499" s="6" t="str">
        <f>VLOOKUP(B1499,'Emp Master'!$A$2:$C$21,2,FALSE)</f>
        <v>EMP-18</v>
      </c>
      <c r="D1499" s="6" t="s">
        <v>24</v>
      </c>
      <c r="E1499" s="6" t="str">
        <f>VLOOKUP(D1499,'Product Master'!$A$2:$C$31,2,FALSE)</f>
        <v>Product-5</v>
      </c>
      <c r="F1499" s="6">
        <v>288</v>
      </c>
      <c r="G1499" s="7">
        <f>VLOOKUP(D1499,'Product Master'!$A$2:$C$31,3,FALSE)</f>
        <v>440</v>
      </c>
      <c r="H1499" s="7">
        <f t="shared" si="93"/>
        <v>126720</v>
      </c>
      <c r="I1499" t="str">
        <f>VLOOKUP(B1499,'Emp Master'!$A$2:$C$21,3,FALSE)</f>
        <v>Supervisor-4</v>
      </c>
      <c r="J1499" s="2">
        <f t="shared" si="94"/>
        <v>1</v>
      </c>
      <c r="M1499" t="str">
        <f>VLOOKUP(D1499,'Product Master'!$A$2:$C$31,2,FALSE)</f>
        <v>Product-5</v>
      </c>
      <c r="N1499" s="2">
        <f t="shared" si="95"/>
        <v>1</v>
      </c>
    </row>
    <row r="1500" customHeight="1" spans="1:14">
      <c r="A1500" s="5">
        <f t="shared" si="92"/>
        <v>43491</v>
      </c>
      <c r="B1500" s="6">
        <v>10015</v>
      </c>
      <c r="C1500" s="6" t="str">
        <f>VLOOKUP(B1500,'Emp Master'!$A$2:$C$21,2,FALSE)</f>
        <v>EMP-15</v>
      </c>
      <c r="D1500" s="6" t="s">
        <v>21</v>
      </c>
      <c r="E1500" s="6" t="str">
        <f>VLOOKUP(D1500,'Product Master'!$A$2:$C$31,2,FALSE)</f>
        <v>Product-6</v>
      </c>
      <c r="F1500" s="6">
        <v>209</v>
      </c>
      <c r="G1500" s="7">
        <f>VLOOKUP(D1500,'Product Master'!$A$2:$C$31,3,FALSE)</f>
        <v>113</v>
      </c>
      <c r="H1500" s="7">
        <f t="shared" si="93"/>
        <v>23617</v>
      </c>
      <c r="I1500" t="str">
        <f>VLOOKUP(B1500,'Emp Master'!$A$2:$C$21,3,FALSE)</f>
        <v>Supervisor-3</v>
      </c>
      <c r="J1500" s="2">
        <f t="shared" si="94"/>
        <v>1</v>
      </c>
      <c r="M1500" t="str">
        <f>VLOOKUP(D1500,'Product Master'!$A$2:$C$31,2,FALSE)</f>
        <v>Product-6</v>
      </c>
      <c r="N1500" s="2">
        <f t="shared" si="95"/>
        <v>1</v>
      </c>
    </row>
    <row r="1501" customHeight="1" spans="1:14">
      <c r="A1501" s="5">
        <f t="shared" si="92"/>
        <v>43491</v>
      </c>
      <c r="B1501" s="6">
        <v>10016</v>
      </c>
      <c r="C1501" s="6" t="str">
        <f>VLOOKUP(B1501,'Emp Master'!$A$2:$C$21,2,FALSE)</f>
        <v>EMP-16</v>
      </c>
      <c r="D1501" s="6" t="s">
        <v>8</v>
      </c>
      <c r="E1501" s="6" t="str">
        <f>VLOOKUP(D1501,'Product Master'!$A$2:$C$31,2,FALSE)</f>
        <v>Product-4</v>
      </c>
      <c r="F1501" s="6">
        <v>63</v>
      </c>
      <c r="G1501" s="7">
        <f>VLOOKUP(D1501,'Product Master'!$A$2:$C$31,3,FALSE)</f>
        <v>84</v>
      </c>
      <c r="H1501" s="7">
        <f t="shared" si="93"/>
        <v>5292</v>
      </c>
      <c r="I1501" t="str">
        <f>VLOOKUP(B1501,'Emp Master'!$A$2:$C$21,3,FALSE)</f>
        <v>Supervisor-4</v>
      </c>
      <c r="J1501" s="2">
        <f t="shared" si="94"/>
        <v>0</v>
      </c>
      <c r="M1501" t="str">
        <f>VLOOKUP(D1501,'Product Master'!$A$2:$C$31,2,FALSE)</f>
        <v>Product-4</v>
      </c>
      <c r="N1501" s="2">
        <f t="shared" si="95"/>
        <v>0</v>
      </c>
    </row>
    <row r="1502" customHeight="1" spans="1:14">
      <c r="A1502" s="5">
        <f t="shared" si="92"/>
        <v>43491</v>
      </c>
      <c r="B1502" s="6">
        <v>10002</v>
      </c>
      <c r="C1502" s="6" t="str">
        <f>VLOOKUP(B1502,'Emp Master'!$A$2:$C$21,2,FALSE)</f>
        <v>EMP-2</v>
      </c>
      <c r="D1502" s="6" t="s">
        <v>11</v>
      </c>
      <c r="E1502" s="6" t="str">
        <f>VLOOKUP(D1502,'Product Master'!$A$2:$C$31,2,FALSE)</f>
        <v>Product-21</v>
      </c>
      <c r="F1502" s="6">
        <v>82</v>
      </c>
      <c r="G1502" s="7">
        <f>VLOOKUP(D1502,'Product Master'!$A$2:$C$31,3,FALSE)</f>
        <v>141</v>
      </c>
      <c r="H1502" s="7">
        <f t="shared" si="93"/>
        <v>11562</v>
      </c>
      <c r="I1502" t="str">
        <f>VLOOKUP(B1502,'Emp Master'!$A$2:$C$21,3,FALSE)</f>
        <v>Supervisor-1</v>
      </c>
      <c r="J1502" s="2">
        <f t="shared" si="94"/>
        <v>0</v>
      </c>
      <c r="M1502" t="str">
        <f>VLOOKUP(D1502,'Product Master'!$A$2:$C$31,2,FALSE)</f>
        <v>Product-21</v>
      </c>
      <c r="N1502" s="2">
        <f t="shared" si="95"/>
        <v>0</v>
      </c>
    </row>
    <row r="1503" customHeight="1" spans="1:14">
      <c r="A1503" s="5">
        <f t="shared" si="92"/>
        <v>43491</v>
      </c>
      <c r="B1503" s="6">
        <v>10006</v>
      </c>
      <c r="C1503" s="6" t="str">
        <f>VLOOKUP(B1503,'Emp Master'!$A$2:$C$21,2,FALSE)</f>
        <v>EMP-6</v>
      </c>
      <c r="D1503" s="6" t="s">
        <v>8</v>
      </c>
      <c r="E1503" s="6" t="str">
        <f>VLOOKUP(D1503,'Product Master'!$A$2:$C$31,2,FALSE)</f>
        <v>Product-4</v>
      </c>
      <c r="F1503" s="6">
        <v>101</v>
      </c>
      <c r="G1503" s="7">
        <f>VLOOKUP(D1503,'Product Master'!$A$2:$C$31,3,FALSE)</f>
        <v>84</v>
      </c>
      <c r="H1503" s="7">
        <f t="shared" si="93"/>
        <v>8484</v>
      </c>
      <c r="I1503" t="str">
        <f>VLOOKUP(B1503,'Emp Master'!$A$2:$C$21,3,FALSE)</f>
        <v>Supervisor-1</v>
      </c>
      <c r="J1503" s="2">
        <f t="shared" si="94"/>
        <v>0</v>
      </c>
      <c r="M1503" t="str">
        <f>VLOOKUP(D1503,'Product Master'!$A$2:$C$31,2,FALSE)</f>
        <v>Product-4</v>
      </c>
      <c r="N1503" s="2">
        <f t="shared" si="95"/>
        <v>1</v>
      </c>
    </row>
    <row r="1504" customHeight="1" spans="1:14">
      <c r="A1504" s="5">
        <f t="shared" si="92"/>
        <v>43491</v>
      </c>
      <c r="B1504" s="6">
        <v>10020</v>
      </c>
      <c r="C1504" s="6" t="str">
        <f>VLOOKUP(B1504,'Emp Master'!$A$2:$C$21,2,FALSE)</f>
        <v>EMP-20</v>
      </c>
      <c r="D1504" s="6" t="s">
        <v>6</v>
      </c>
      <c r="E1504" s="6" t="str">
        <f>VLOOKUP(D1504,'Product Master'!$A$2:$C$31,2,FALSE)</f>
        <v>Product-19</v>
      </c>
      <c r="F1504" s="6">
        <v>82</v>
      </c>
      <c r="G1504" s="7">
        <f>VLOOKUP(D1504,'Product Master'!$A$2:$C$31,3,FALSE)</f>
        <v>79</v>
      </c>
      <c r="H1504" s="7">
        <f t="shared" si="93"/>
        <v>6478</v>
      </c>
      <c r="I1504" t="str">
        <f>VLOOKUP(B1504,'Emp Master'!$A$2:$C$21,3,FALSE)</f>
        <v>Supervisor-4</v>
      </c>
      <c r="J1504" s="2">
        <f t="shared" si="94"/>
        <v>0</v>
      </c>
      <c r="M1504" t="str">
        <f>VLOOKUP(D1504,'Product Master'!$A$2:$C$31,2,FALSE)</f>
        <v>Product-19</v>
      </c>
      <c r="N1504" s="2">
        <f t="shared" si="95"/>
        <v>0</v>
      </c>
    </row>
    <row r="1505" customHeight="1" spans="1:14">
      <c r="A1505" s="5">
        <f t="shared" si="92"/>
        <v>43491</v>
      </c>
      <c r="B1505" s="6">
        <v>10009</v>
      </c>
      <c r="C1505" s="6" t="str">
        <f>VLOOKUP(B1505,'Emp Master'!$A$2:$C$21,2,FALSE)</f>
        <v>EMP-9</v>
      </c>
      <c r="D1505" s="6" t="s">
        <v>18</v>
      </c>
      <c r="E1505" s="6" t="str">
        <f>VLOOKUP(D1505,'Product Master'!$A$2:$C$31,2,FALSE)</f>
        <v>Product-25</v>
      </c>
      <c r="F1505" s="6">
        <v>293</v>
      </c>
      <c r="G1505" s="7">
        <f>VLOOKUP(D1505,'Product Master'!$A$2:$C$31,3,FALSE)</f>
        <v>85</v>
      </c>
      <c r="H1505" s="7">
        <f t="shared" si="93"/>
        <v>24905</v>
      </c>
      <c r="I1505" t="str">
        <f>VLOOKUP(B1505,'Emp Master'!$A$2:$C$21,3,FALSE)</f>
        <v>Supervisor-2</v>
      </c>
      <c r="J1505" s="2">
        <f t="shared" si="94"/>
        <v>1</v>
      </c>
      <c r="M1505" t="str">
        <f>VLOOKUP(D1505,'Product Master'!$A$2:$C$31,2,FALSE)</f>
        <v>Product-25</v>
      </c>
      <c r="N1505" s="2">
        <f t="shared" si="95"/>
        <v>1</v>
      </c>
    </row>
    <row r="1506" customHeight="1" spans="1:14">
      <c r="A1506" s="5">
        <f t="shared" si="92"/>
        <v>43491</v>
      </c>
      <c r="B1506" s="6">
        <v>10018</v>
      </c>
      <c r="C1506" s="6" t="str">
        <f>VLOOKUP(B1506,'Emp Master'!$A$2:$C$21,2,FALSE)</f>
        <v>EMP-18</v>
      </c>
      <c r="D1506" s="6" t="s">
        <v>12</v>
      </c>
      <c r="E1506" s="6" t="str">
        <f>VLOOKUP(D1506,'Product Master'!$A$2:$C$31,2,FALSE)</f>
        <v>Product-8</v>
      </c>
      <c r="F1506" s="6">
        <v>182</v>
      </c>
      <c r="G1506" s="7">
        <f>VLOOKUP(D1506,'Product Master'!$A$2:$C$31,3,FALSE)</f>
        <v>68</v>
      </c>
      <c r="H1506" s="7">
        <f t="shared" si="93"/>
        <v>12376</v>
      </c>
      <c r="I1506" t="str">
        <f>VLOOKUP(B1506,'Emp Master'!$A$2:$C$21,3,FALSE)</f>
        <v>Supervisor-4</v>
      </c>
      <c r="J1506" s="2">
        <f t="shared" si="94"/>
        <v>0</v>
      </c>
      <c r="M1506" t="str">
        <f>VLOOKUP(D1506,'Product Master'!$A$2:$C$31,2,FALSE)</f>
        <v>Product-8</v>
      </c>
      <c r="N1506" s="2">
        <f t="shared" si="95"/>
        <v>1</v>
      </c>
    </row>
    <row r="1507" customHeight="1" spans="1:14">
      <c r="A1507" s="5">
        <f t="shared" si="92"/>
        <v>43491</v>
      </c>
      <c r="B1507" s="6">
        <v>10020</v>
      </c>
      <c r="C1507" s="6" t="str">
        <f>VLOOKUP(B1507,'Emp Master'!$A$2:$C$21,2,FALSE)</f>
        <v>EMP-20</v>
      </c>
      <c r="D1507" s="6" t="s">
        <v>11</v>
      </c>
      <c r="E1507" s="6" t="str">
        <f>VLOOKUP(D1507,'Product Master'!$A$2:$C$31,2,FALSE)</f>
        <v>Product-21</v>
      </c>
      <c r="F1507" s="6">
        <v>296</v>
      </c>
      <c r="G1507" s="7">
        <f>VLOOKUP(D1507,'Product Master'!$A$2:$C$31,3,FALSE)</f>
        <v>141</v>
      </c>
      <c r="H1507" s="7">
        <f t="shared" si="93"/>
        <v>41736</v>
      </c>
      <c r="I1507" t="str">
        <f>VLOOKUP(B1507,'Emp Master'!$A$2:$C$21,3,FALSE)</f>
        <v>Supervisor-4</v>
      </c>
      <c r="J1507" s="2">
        <f t="shared" si="94"/>
        <v>1</v>
      </c>
      <c r="M1507" t="str">
        <f>VLOOKUP(D1507,'Product Master'!$A$2:$C$31,2,FALSE)</f>
        <v>Product-21</v>
      </c>
      <c r="N1507" s="2">
        <f t="shared" si="95"/>
        <v>1</v>
      </c>
    </row>
    <row r="1508" customHeight="1" spans="1:14">
      <c r="A1508" s="5">
        <f t="shared" si="92"/>
        <v>43491</v>
      </c>
      <c r="B1508" s="6">
        <v>10003</v>
      </c>
      <c r="C1508" s="6" t="str">
        <f>VLOOKUP(B1508,'Emp Master'!$A$2:$C$21,2,FALSE)</f>
        <v>EMP-3</v>
      </c>
      <c r="D1508" s="6" t="s">
        <v>6</v>
      </c>
      <c r="E1508" s="6" t="str">
        <f>VLOOKUP(D1508,'Product Master'!$A$2:$C$31,2,FALSE)</f>
        <v>Product-19</v>
      </c>
      <c r="F1508" s="6">
        <v>256</v>
      </c>
      <c r="G1508" s="7">
        <f>VLOOKUP(D1508,'Product Master'!$A$2:$C$31,3,FALSE)</f>
        <v>79</v>
      </c>
      <c r="H1508" s="7">
        <f t="shared" si="93"/>
        <v>20224</v>
      </c>
      <c r="I1508" t="str">
        <f>VLOOKUP(B1508,'Emp Master'!$A$2:$C$21,3,FALSE)</f>
        <v>Supervisor-1</v>
      </c>
      <c r="J1508" s="2">
        <f t="shared" si="94"/>
        <v>1</v>
      </c>
      <c r="M1508" t="str">
        <f>VLOOKUP(D1508,'Product Master'!$A$2:$C$31,2,FALSE)</f>
        <v>Product-19</v>
      </c>
      <c r="N1508" s="2">
        <f t="shared" si="95"/>
        <v>1</v>
      </c>
    </row>
    <row r="1509" customHeight="1" spans="1:14">
      <c r="A1509" s="5">
        <f t="shared" si="92"/>
        <v>43491</v>
      </c>
      <c r="B1509" s="6">
        <v>10008</v>
      </c>
      <c r="C1509" s="6" t="str">
        <f>VLOOKUP(B1509,'Emp Master'!$A$2:$C$21,2,FALSE)</f>
        <v>EMP-8</v>
      </c>
      <c r="D1509" s="6" t="s">
        <v>7</v>
      </c>
      <c r="E1509" s="6" t="str">
        <f>VLOOKUP(D1509,'Product Master'!$A$2:$C$31,2,FALSE)</f>
        <v>Product-22</v>
      </c>
      <c r="F1509" s="6">
        <v>76</v>
      </c>
      <c r="G1509" s="7">
        <f>VLOOKUP(D1509,'Product Master'!$A$2:$C$31,3,FALSE)</f>
        <v>87</v>
      </c>
      <c r="H1509" s="7">
        <f t="shared" si="93"/>
        <v>6612</v>
      </c>
      <c r="I1509" t="str">
        <f>VLOOKUP(B1509,'Emp Master'!$A$2:$C$21,3,FALSE)</f>
        <v>Supervisor-2</v>
      </c>
      <c r="J1509" s="2">
        <f t="shared" si="94"/>
        <v>0</v>
      </c>
      <c r="M1509" t="str">
        <f>VLOOKUP(D1509,'Product Master'!$A$2:$C$31,2,FALSE)</f>
        <v>Product-22</v>
      </c>
      <c r="N1509" s="2">
        <f t="shared" si="95"/>
        <v>0</v>
      </c>
    </row>
    <row r="1510" customHeight="1" spans="1:14">
      <c r="A1510" s="5">
        <f t="shared" si="92"/>
        <v>43491</v>
      </c>
      <c r="B1510" s="6">
        <v>10020</v>
      </c>
      <c r="C1510" s="6" t="str">
        <f>VLOOKUP(B1510,'Emp Master'!$A$2:$C$21,2,FALSE)</f>
        <v>EMP-20</v>
      </c>
      <c r="D1510" s="6" t="s">
        <v>26</v>
      </c>
      <c r="E1510" s="6" t="str">
        <f>VLOOKUP(D1510,'Product Master'!$A$2:$C$31,2,FALSE)</f>
        <v>Product-28</v>
      </c>
      <c r="F1510" s="6">
        <v>111</v>
      </c>
      <c r="G1510" s="7">
        <f>VLOOKUP(D1510,'Product Master'!$A$2:$C$31,3,FALSE)</f>
        <v>107</v>
      </c>
      <c r="H1510" s="7">
        <f t="shared" si="93"/>
        <v>11877</v>
      </c>
      <c r="I1510" t="str">
        <f>VLOOKUP(B1510,'Emp Master'!$A$2:$C$21,3,FALSE)</f>
        <v>Supervisor-4</v>
      </c>
      <c r="J1510" s="2">
        <f t="shared" si="94"/>
        <v>0</v>
      </c>
      <c r="M1510" t="str">
        <f>VLOOKUP(D1510,'Product Master'!$A$2:$C$31,2,FALSE)</f>
        <v>Product-28</v>
      </c>
      <c r="N1510" s="2">
        <f t="shared" si="95"/>
        <v>1</v>
      </c>
    </row>
    <row r="1511" customHeight="1" spans="1:14">
      <c r="A1511" s="5">
        <f t="shared" si="92"/>
        <v>43491</v>
      </c>
      <c r="B1511" s="6">
        <v>10008</v>
      </c>
      <c r="C1511" s="6" t="str">
        <f>VLOOKUP(B1511,'Emp Master'!$A$2:$C$21,2,FALSE)</f>
        <v>EMP-8</v>
      </c>
      <c r="D1511" s="6" t="s">
        <v>33</v>
      </c>
      <c r="E1511" s="6" t="str">
        <f>VLOOKUP(D1511,'Product Master'!$A$2:$C$31,2,FALSE)</f>
        <v>Product-11</v>
      </c>
      <c r="F1511" s="6">
        <v>66</v>
      </c>
      <c r="G1511" s="7">
        <f>VLOOKUP(D1511,'Product Master'!$A$2:$C$31,3,FALSE)</f>
        <v>239</v>
      </c>
      <c r="H1511" s="7">
        <f t="shared" si="93"/>
        <v>15774</v>
      </c>
      <c r="I1511" t="str">
        <f>VLOOKUP(B1511,'Emp Master'!$A$2:$C$21,3,FALSE)</f>
        <v>Supervisor-2</v>
      </c>
      <c r="J1511" s="2">
        <f t="shared" si="94"/>
        <v>1</v>
      </c>
      <c r="M1511" t="str">
        <f>VLOOKUP(D1511,'Product Master'!$A$2:$C$31,2,FALSE)</f>
        <v>Product-11</v>
      </c>
      <c r="N1511" s="2">
        <f t="shared" si="95"/>
        <v>0</v>
      </c>
    </row>
    <row r="1512" customHeight="1" spans="1:14">
      <c r="A1512" s="5">
        <f t="shared" si="92"/>
        <v>43491</v>
      </c>
      <c r="B1512" s="6">
        <v>10013</v>
      </c>
      <c r="C1512" s="6" t="str">
        <f>VLOOKUP(B1512,'Emp Master'!$A$2:$C$21,2,FALSE)</f>
        <v>EMP-13</v>
      </c>
      <c r="D1512" s="6" t="s">
        <v>29</v>
      </c>
      <c r="E1512" s="6" t="str">
        <f>VLOOKUP(D1512,'Product Master'!$A$2:$C$31,2,FALSE)</f>
        <v>Product-12</v>
      </c>
      <c r="F1512" s="6">
        <v>145</v>
      </c>
      <c r="G1512" s="7">
        <f>VLOOKUP(D1512,'Product Master'!$A$2:$C$31,3,FALSE)</f>
        <v>808</v>
      </c>
      <c r="H1512" s="7">
        <f t="shared" si="93"/>
        <v>117160</v>
      </c>
      <c r="I1512" t="str">
        <f>VLOOKUP(B1512,'Emp Master'!$A$2:$C$21,3,FALSE)</f>
        <v>Supervisor-3</v>
      </c>
      <c r="J1512" s="2">
        <f t="shared" si="94"/>
        <v>1</v>
      </c>
      <c r="M1512" t="str">
        <f>VLOOKUP(D1512,'Product Master'!$A$2:$C$31,2,FALSE)</f>
        <v>Product-12</v>
      </c>
      <c r="N1512" s="2">
        <f t="shared" si="95"/>
        <v>1</v>
      </c>
    </row>
    <row r="1513" customHeight="1" spans="1:14">
      <c r="A1513" s="5">
        <f t="shared" si="92"/>
        <v>43491</v>
      </c>
      <c r="B1513" s="6">
        <v>10017</v>
      </c>
      <c r="C1513" s="6" t="str">
        <f>VLOOKUP(B1513,'Emp Master'!$A$2:$C$21,2,FALSE)</f>
        <v>EMP-17</v>
      </c>
      <c r="D1513" s="6" t="s">
        <v>11</v>
      </c>
      <c r="E1513" s="6" t="str">
        <f>VLOOKUP(D1513,'Product Master'!$A$2:$C$31,2,FALSE)</f>
        <v>Product-21</v>
      </c>
      <c r="F1513" s="6">
        <v>255</v>
      </c>
      <c r="G1513" s="7">
        <f>VLOOKUP(D1513,'Product Master'!$A$2:$C$31,3,FALSE)</f>
        <v>141</v>
      </c>
      <c r="H1513" s="7">
        <f t="shared" si="93"/>
        <v>35955</v>
      </c>
      <c r="I1513" t="str">
        <f>VLOOKUP(B1513,'Emp Master'!$A$2:$C$21,3,FALSE)</f>
        <v>Supervisor-4</v>
      </c>
      <c r="J1513" s="2">
        <f t="shared" si="94"/>
        <v>1</v>
      </c>
      <c r="M1513" t="str">
        <f>VLOOKUP(D1513,'Product Master'!$A$2:$C$31,2,FALSE)</f>
        <v>Product-21</v>
      </c>
      <c r="N1513" s="2">
        <f t="shared" si="95"/>
        <v>1</v>
      </c>
    </row>
    <row r="1514" customHeight="1" spans="1:14">
      <c r="A1514" s="5">
        <f t="shared" si="92"/>
        <v>43491</v>
      </c>
      <c r="B1514" s="6">
        <v>10016</v>
      </c>
      <c r="C1514" s="6" t="str">
        <f>VLOOKUP(B1514,'Emp Master'!$A$2:$C$21,2,FALSE)</f>
        <v>EMP-16</v>
      </c>
      <c r="D1514" s="6" t="s">
        <v>26</v>
      </c>
      <c r="E1514" s="6" t="str">
        <f>VLOOKUP(D1514,'Product Master'!$A$2:$C$31,2,FALSE)</f>
        <v>Product-28</v>
      </c>
      <c r="F1514" s="6">
        <v>226</v>
      </c>
      <c r="G1514" s="7">
        <f>VLOOKUP(D1514,'Product Master'!$A$2:$C$31,3,FALSE)</f>
        <v>107</v>
      </c>
      <c r="H1514" s="7">
        <f t="shared" si="93"/>
        <v>24182</v>
      </c>
      <c r="I1514" t="str">
        <f>VLOOKUP(B1514,'Emp Master'!$A$2:$C$21,3,FALSE)</f>
        <v>Supervisor-4</v>
      </c>
      <c r="J1514" s="2">
        <f t="shared" si="94"/>
        <v>1</v>
      </c>
      <c r="M1514" t="str">
        <f>VLOOKUP(D1514,'Product Master'!$A$2:$C$31,2,FALSE)</f>
        <v>Product-28</v>
      </c>
      <c r="N1514" s="2">
        <f t="shared" si="95"/>
        <v>1</v>
      </c>
    </row>
    <row r="1515" customHeight="1" spans="1:14">
      <c r="A1515" s="5">
        <f t="shared" si="92"/>
        <v>43491</v>
      </c>
      <c r="B1515" s="6">
        <v>10011</v>
      </c>
      <c r="C1515" s="6" t="str">
        <f>VLOOKUP(B1515,'Emp Master'!$A$2:$C$21,2,FALSE)</f>
        <v>EMP-11</v>
      </c>
      <c r="D1515" s="6" t="s">
        <v>17</v>
      </c>
      <c r="E1515" s="6" t="str">
        <f>VLOOKUP(D1515,'Product Master'!$A$2:$C$31,2,FALSE)</f>
        <v>Product-24</v>
      </c>
      <c r="F1515" s="6">
        <v>75</v>
      </c>
      <c r="G1515" s="7">
        <f>VLOOKUP(D1515,'Product Master'!$A$2:$C$31,3,FALSE)</f>
        <v>687</v>
      </c>
      <c r="H1515" s="7">
        <f t="shared" si="93"/>
        <v>51525</v>
      </c>
      <c r="I1515" t="str">
        <f>VLOOKUP(B1515,'Emp Master'!$A$2:$C$21,3,FALSE)</f>
        <v>Supervisor-3</v>
      </c>
      <c r="J1515" s="2">
        <f t="shared" si="94"/>
        <v>1</v>
      </c>
      <c r="M1515" t="str">
        <f>VLOOKUP(D1515,'Product Master'!$A$2:$C$31,2,FALSE)</f>
        <v>Product-24</v>
      </c>
      <c r="N1515" s="2">
        <f t="shared" si="95"/>
        <v>0</v>
      </c>
    </row>
    <row r="1516" customHeight="1" spans="1:14">
      <c r="A1516" s="5">
        <f t="shared" si="92"/>
        <v>43491</v>
      </c>
      <c r="B1516" s="6">
        <v>10003</v>
      </c>
      <c r="C1516" s="6" t="str">
        <f>VLOOKUP(B1516,'Emp Master'!$A$2:$C$21,2,FALSE)</f>
        <v>EMP-3</v>
      </c>
      <c r="D1516" s="6" t="s">
        <v>30</v>
      </c>
      <c r="E1516" s="6" t="str">
        <f>VLOOKUP(D1516,'Product Master'!$A$2:$C$31,2,FALSE)</f>
        <v>Product-3</v>
      </c>
      <c r="F1516" s="6">
        <v>151</v>
      </c>
      <c r="G1516" s="7">
        <f>VLOOKUP(D1516,'Product Master'!$A$2:$C$31,3,FALSE)</f>
        <v>139</v>
      </c>
      <c r="H1516" s="7">
        <f t="shared" si="93"/>
        <v>20989</v>
      </c>
      <c r="I1516" t="str">
        <f>VLOOKUP(B1516,'Emp Master'!$A$2:$C$21,3,FALSE)</f>
        <v>Supervisor-1</v>
      </c>
      <c r="J1516" s="2">
        <f t="shared" si="94"/>
        <v>1</v>
      </c>
      <c r="M1516" t="str">
        <f>VLOOKUP(D1516,'Product Master'!$A$2:$C$31,2,FALSE)</f>
        <v>Product-3</v>
      </c>
      <c r="N1516" s="2">
        <f t="shared" si="95"/>
        <v>1</v>
      </c>
    </row>
    <row r="1517" customHeight="1" spans="1:14">
      <c r="A1517" s="5">
        <f t="shared" si="92"/>
        <v>43491</v>
      </c>
      <c r="B1517" s="6">
        <v>10001</v>
      </c>
      <c r="C1517" s="6" t="str">
        <f>VLOOKUP(B1517,'Emp Master'!$A$2:$C$21,2,FALSE)</f>
        <v>EMP-1</v>
      </c>
      <c r="D1517" s="6" t="s">
        <v>25</v>
      </c>
      <c r="E1517" s="6" t="str">
        <f>VLOOKUP(D1517,'Product Master'!$A$2:$C$31,2,FALSE)</f>
        <v>Product-30</v>
      </c>
      <c r="F1517" s="6">
        <v>184</v>
      </c>
      <c r="G1517" s="7">
        <f>VLOOKUP(D1517,'Product Master'!$A$2:$C$31,3,FALSE)</f>
        <v>200</v>
      </c>
      <c r="H1517" s="7">
        <f t="shared" si="93"/>
        <v>36800</v>
      </c>
      <c r="I1517" t="str">
        <f>VLOOKUP(B1517,'Emp Master'!$A$2:$C$21,3,FALSE)</f>
        <v>Supervisor-1</v>
      </c>
      <c r="J1517" s="2">
        <f t="shared" si="94"/>
        <v>1</v>
      </c>
      <c r="M1517" t="str">
        <f>VLOOKUP(D1517,'Product Master'!$A$2:$C$31,2,FALSE)</f>
        <v>Product-30</v>
      </c>
      <c r="N1517" s="2">
        <f t="shared" si="95"/>
        <v>1</v>
      </c>
    </row>
    <row r="1518" customHeight="1" spans="1:14">
      <c r="A1518" s="5">
        <f t="shared" si="92"/>
        <v>43491</v>
      </c>
      <c r="B1518" s="6">
        <v>10009</v>
      </c>
      <c r="C1518" s="6" t="str">
        <f>VLOOKUP(B1518,'Emp Master'!$A$2:$C$21,2,FALSE)</f>
        <v>EMP-9</v>
      </c>
      <c r="D1518" s="6" t="s">
        <v>19</v>
      </c>
      <c r="E1518" s="6" t="str">
        <f>VLOOKUP(D1518,'Product Master'!$A$2:$C$31,2,FALSE)</f>
        <v>Product-14</v>
      </c>
      <c r="F1518" s="6">
        <v>244</v>
      </c>
      <c r="G1518" s="7">
        <f>VLOOKUP(D1518,'Product Master'!$A$2:$C$31,3,FALSE)</f>
        <v>150</v>
      </c>
      <c r="H1518" s="7">
        <f t="shared" si="93"/>
        <v>36600</v>
      </c>
      <c r="I1518" t="str">
        <f>VLOOKUP(B1518,'Emp Master'!$A$2:$C$21,3,FALSE)</f>
        <v>Supervisor-2</v>
      </c>
      <c r="J1518" s="2">
        <f t="shared" si="94"/>
        <v>1</v>
      </c>
      <c r="M1518" t="str">
        <f>VLOOKUP(D1518,'Product Master'!$A$2:$C$31,2,FALSE)</f>
        <v>Product-14</v>
      </c>
      <c r="N1518" s="2">
        <f t="shared" si="95"/>
        <v>1</v>
      </c>
    </row>
    <row r="1519" customHeight="1" spans="1:14">
      <c r="A1519" s="5">
        <f t="shared" si="92"/>
        <v>43491</v>
      </c>
      <c r="B1519" s="6">
        <v>10012</v>
      </c>
      <c r="C1519" s="6" t="str">
        <f>VLOOKUP(B1519,'Emp Master'!$A$2:$C$21,2,FALSE)</f>
        <v>EMP-12</v>
      </c>
      <c r="D1519" s="6" t="s">
        <v>9</v>
      </c>
      <c r="E1519" s="6" t="str">
        <f>VLOOKUP(D1519,'Product Master'!$A$2:$C$31,2,FALSE)</f>
        <v>Product-18</v>
      </c>
      <c r="F1519" s="6">
        <v>129</v>
      </c>
      <c r="G1519" s="7">
        <f>VLOOKUP(D1519,'Product Master'!$A$2:$C$31,3,FALSE)</f>
        <v>291</v>
      </c>
      <c r="H1519" s="7">
        <f t="shared" si="93"/>
        <v>37539</v>
      </c>
      <c r="I1519" t="str">
        <f>VLOOKUP(B1519,'Emp Master'!$A$2:$C$21,3,FALSE)</f>
        <v>Supervisor-3</v>
      </c>
      <c r="J1519" s="2">
        <f t="shared" si="94"/>
        <v>1</v>
      </c>
      <c r="M1519" t="str">
        <f>VLOOKUP(D1519,'Product Master'!$A$2:$C$31,2,FALSE)</f>
        <v>Product-18</v>
      </c>
      <c r="N1519" s="2">
        <f t="shared" si="95"/>
        <v>1</v>
      </c>
    </row>
    <row r="1520" customHeight="1" spans="1:14">
      <c r="A1520" s="5">
        <f t="shared" si="92"/>
        <v>43491</v>
      </c>
      <c r="B1520" s="6">
        <v>10019</v>
      </c>
      <c r="C1520" s="6" t="str">
        <f>VLOOKUP(B1520,'Emp Master'!$A$2:$C$21,2,FALSE)</f>
        <v>EMP-19</v>
      </c>
      <c r="D1520" s="6" t="s">
        <v>29</v>
      </c>
      <c r="E1520" s="6" t="str">
        <f>VLOOKUP(D1520,'Product Master'!$A$2:$C$31,2,FALSE)</f>
        <v>Product-12</v>
      </c>
      <c r="F1520" s="6">
        <v>254</v>
      </c>
      <c r="G1520" s="7">
        <f>VLOOKUP(D1520,'Product Master'!$A$2:$C$31,3,FALSE)</f>
        <v>808</v>
      </c>
      <c r="H1520" s="7">
        <f t="shared" si="93"/>
        <v>205232</v>
      </c>
      <c r="I1520" t="str">
        <f>VLOOKUP(B1520,'Emp Master'!$A$2:$C$21,3,FALSE)</f>
        <v>Supervisor-4</v>
      </c>
      <c r="J1520" s="2">
        <f t="shared" si="94"/>
        <v>1</v>
      </c>
      <c r="M1520" t="str">
        <f>VLOOKUP(D1520,'Product Master'!$A$2:$C$31,2,FALSE)</f>
        <v>Product-12</v>
      </c>
      <c r="N1520" s="2">
        <f t="shared" si="95"/>
        <v>1</v>
      </c>
    </row>
    <row r="1521" customHeight="1" spans="1:14">
      <c r="A1521" s="5">
        <f t="shared" si="92"/>
        <v>43491</v>
      </c>
      <c r="B1521" s="6">
        <v>10007</v>
      </c>
      <c r="C1521" s="6" t="str">
        <f>VLOOKUP(B1521,'Emp Master'!$A$2:$C$21,2,FALSE)</f>
        <v>EMP-7</v>
      </c>
      <c r="D1521" s="6" t="s">
        <v>7</v>
      </c>
      <c r="E1521" s="6" t="str">
        <f>VLOOKUP(D1521,'Product Master'!$A$2:$C$31,2,FALSE)</f>
        <v>Product-22</v>
      </c>
      <c r="F1521" s="6">
        <v>175</v>
      </c>
      <c r="G1521" s="7">
        <f>VLOOKUP(D1521,'Product Master'!$A$2:$C$31,3,FALSE)</f>
        <v>87</v>
      </c>
      <c r="H1521" s="7">
        <f t="shared" si="93"/>
        <v>15225</v>
      </c>
      <c r="I1521" t="str">
        <f>VLOOKUP(B1521,'Emp Master'!$A$2:$C$21,3,FALSE)</f>
        <v>Supervisor-2</v>
      </c>
      <c r="J1521" s="2">
        <f t="shared" si="94"/>
        <v>1</v>
      </c>
      <c r="M1521" t="str">
        <f>VLOOKUP(D1521,'Product Master'!$A$2:$C$31,2,FALSE)</f>
        <v>Product-22</v>
      </c>
      <c r="N1521" s="2">
        <f t="shared" si="95"/>
        <v>1</v>
      </c>
    </row>
    <row r="1522" customHeight="1" spans="1:14">
      <c r="A1522" s="5">
        <f t="shared" si="92"/>
        <v>43491</v>
      </c>
      <c r="B1522" s="6">
        <v>10004</v>
      </c>
      <c r="C1522" s="6" t="str">
        <f>VLOOKUP(B1522,'Emp Master'!$A$2:$C$21,2,FALSE)</f>
        <v>EMP-4</v>
      </c>
      <c r="D1522" s="6" t="s">
        <v>18</v>
      </c>
      <c r="E1522" s="6" t="str">
        <f>VLOOKUP(D1522,'Product Master'!$A$2:$C$31,2,FALSE)</f>
        <v>Product-25</v>
      </c>
      <c r="F1522" s="6">
        <v>250</v>
      </c>
      <c r="G1522" s="7">
        <f>VLOOKUP(D1522,'Product Master'!$A$2:$C$31,3,FALSE)</f>
        <v>85</v>
      </c>
      <c r="H1522" s="7">
        <f t="shared" si="93"/>
        <v>21250</v>
      </c>
      <c r="I1522" t="str">
        <f>VLOOKUP(B1522,'Emp Master'!$A$2:$C$21,3,FALSE)</f>
        <v>Supervisor-1</v>
      </c>
      <c r="J1522" s="2">
        <f t="shared" si="94"/>
        <v>1</v>
      </c>
      <c r="M1522" t="str">
        <f>VLOOKUP(D1522,'Product Master'!$A$2:$C$31,2,FALSE)</f>
        <v>Product-25</v>
      </c>
      <c r="N1522" s="2">
        <f t="shared" si="95"/>
        <v>1</v>
      </c>
    </row>
    <row r="1523" customHeight="1" spans="1:14">
      <c r="A1523" s="5">
        <f t="shared" si="92"/>
        <v>43491</v>
      </c>
      <c r="B1523" s="6">
        <v>10017</v>
      </c>
      <c r="C1523" s="6" t="str">
        <f>VLOOKUP(B1523,'Emp Master'!$A$2:$C$21,2,FALSE)</f>
        <v>EMP-17</v>
      </c>
      <c r="D1523" s="6" t="s">
        <v>25</v>
      </c>
      <c r="E1523" s="6" t="str">
        <f>VLOOKUP(D1523,'Product Master'!$A$2:$C$31,2,FALSE)</f>
        <v>Product-30</v>
      </c>
      <c r="F1523" s="6">
        <v>273</v>
      </c>
      <c r="G1523" s="7">
        <f>VLOOKUP(D1523,'Product Master'!$A$2:$C$31,3,FALSE)</f>
        <v>200</v>
      </c>
      <c r="H1523" s="7">
        <f t="shared" si="93"/>
        <v>54600</v>
      </c>
      <c r="I1523" t="str">
        <f>VLOOKUP(B1523,'Emp Master'!$A$2:$C$21,3,FALSE)</f>
        <v>Supervisor-4</v>
      </c>
      <c r="J1523" s="2">
        <f t="shared" si="94"/>
        <v>1</v>
      </c>
      <c r="M1523" t="str">
        <f>VLOOKUP(D1523,'Product Master'!$A$2:$C$31,2,FALSE)</f>
        <v>Product-30</v>
      </c>
      <c r="N1523" s="2">
        <f t="shared" si="95"/>
        <v>1</v>
      </c>
    </row>
    <row r="1524" customHeight="1" spans="1:14">
      <c r="A1524" s="5">
        <f t="shared" si="92"/>
        <v>43491</v>
      </c>
      <c r="B1524" s="6">
        <v>10003</v>
      </c>
      <c r="C1524" s="6" t="str">
        <f>VLOOKUP(B1524,'Emp Master'!$A$2:$C$21,2,FALSE)</f>
        <v>EMP-3</v>
      </c>
      <c r="D1524" s="6" t="s">
        <v>22</v>
      </c>
      <c r="E1524" s="6" t="str">
        <f>VLOOKUP(D1524,'Product Master'!$A$2:$C$31,2,FALSE)</f>
        <v>Product-9</v>
      </c>
      <c r="F1524" s="6">
        <v>201</v>
      </c>
      <c r="G1524" s="7">
        <f>VLOOKUP(D1524,'Product Master'!$A$2:$C$31,3,FALSE)</f>
        <v>73</v>
      </c>
      <c r="H1524" s="7">
        <f t="shared" si="93"/>
        <v>14673</v>
      </c>
      <c r="I1524" t="str">
        <f>VLOOKUP(B1524,'Emp Master'!$A$2:$C$21,3,FALSE)</f>
        <v>Supervisor-1</v>
      </c>
      <c r="J1524" s="2">
        <f t="shared" si="94"/>
        <v>0</v>
      </c>
      <c r="M1524" t="str">
        <f>VLOOKUP(D1524,'Product Master'!$A$2:$C$31,2,FALSE)</f>
        <v>Product-9</v>
      </c>
      <c r="N1524" s="2">
        <f t="shared" si="95"/>
        <v>1</v>
      </c>
    </row>
    <row r="1525" customHeight="1" spans="1:14">
      <c r="A1525" s="5">
        <f t="shared" si="92"/>
        <v>43491</v>
      </c>
      <c r="B1525" s="6">
        <v>10003</v>
      </c>
      <c r="C1525" s="6" t="str">
        <f>VLOOKUP(B1525,'Emp Master'!$A$2:$C$21,2,FALSE)</f>
        <v>EMP-3</v>
      </c>
      <c r="D1525" s="6" t="s">
        <v>32</v>
      </c>
      <c r="E1525" s="6" t="str">
        <f>VLOOKUP(D1525,'Product Master'!$A$2:$C$31,2,FALSE)</f>
        <v>Product-10</v>
      </c>
      <c r="F1525" s="6">
        <v>153</v>
      </c>
      <c r="G1525" s="7">
        <f>VLOOKUP(D1525,'Product Master'!$A$2:$C$31,3,FALSE)</f>
        <v>515</v>
      </c>
      <c r="H1525" s="7">
        <f t="shared" si="93"/>
        <v>78795</v>
      </c>
      <c r="I1525" t="str">
        <f>VLOOKUP(B1525,'Emp Master'!$A$2:$C$21,3,FALSE)</f>
        <v>Supervisor-1</v>
      </c>
      <c r="J1525" s="2">
        <f t="shared" si="94"/>
        <v>1</v>
      </c>
      <c r="M1525" t="str">
        <f>VLOOKUP(D1525,'Product Master'!$A$2:$C$31,2,FALSE)</f>
        <v>Product-10</v>
      </c>
      <c r="N1525" s="2">
        <f t="shared" si="95"/>
        <v>1</v>
      </c>
    </row>
    <row r="1526" customHeight="1" spans="1:14">
      <c r="A1526" s="5">
        <f t="shared" si="92"/>
        <v>43491</v>
      </c>
      <c r="B1526" s="6">
        <v>10007</v>
      </c>
      <c r="C1526" s="6" t="str">
        <f>VLOOKUP(B1526,'Emp Master'!$A$2:$C$21,2,FALSE)</f>
        <v>EMP-7</v>
      </c>
      <c r="D1526" s="6" t="s">
        <v>19</v>
      </c>
      <c r="E1526" s="6" t="str">
        <f>VLOOKUP(D1526,'Product Master'!$A$2:$C$31,2,FALSE)</f>
        <v>Product-14</v>
      </c>
      <c r="F1526" s="6">
        <v>297</v>
      </c>
      <c r="G1526" s="7">
        <f>VLOOKUP(D1526,'Product Master'!$A$2:$C$31,3,FALSE)</f>
        <v>150</v>
      </c>
      <c r="H1526" s="7">
        <f t="shared" si="93"/>
        <v>44550</v>
      </c>
      <c r="I1526" t="str">
        <f>VLOOKUP(B1526,'Emp Master'!$A$2:$C$21,3,FALSE)</f>
        <v>Supervisor-2</v>
      </c>
      <c r="J1526" s="2">
        <f t="shared" si="94"/>
        <v>1</v>
      </c>
      <c r="M1526" t="str">
        <f>VLOOKUP(D1526,'Product Master'!$A$2:$C$31,2,FALSE)</f>
        <v>Product-14</v>
      </c>
      <c r="N1526" s="2">
        <f t="shared" si="95"/>
        <v>1</v>
      </c>
    </row>
    <row r="1527" customHeight="1" spans="1:14">
      <c r="A1527" s="5">
        <f t="shared" si="92"/>
        <v>43491</v>
      </c>
      <c r="B1527" s="6">
        <v>10003</v>
      </c>
      <c r="C1527" s="6" t="str">
        <f>VLOOKUP(B1527,'Emp Master'!$A$2:$C$21,2,FALSE)</f>
        <v>EMP-3</v>
      </c>
      <c r="D1527" s="6" t="s">
        <v>22</v>
      </c>
      <c r="E1527" s="6" t="str">
        <f>VLOOKUP(D1527,'Product Master'!$A$2:$C$31,2,FALSE)</f>
        <v>Product-9</v>
      </c>
      <c r="F1527" s="6">
        <v>125</v>
      </c>
      <c r="G1527" s="7">
        <f>VLOOKUP(D1527,'Product Master'!$A$2:$C$31,3,FALSE)</f>
        <v>73</v>
      </c>
      <c r="H1527" s="7">
        <f t="shared" si="93"/>
        <v>9125</v>
      </c>
      <c r="I1527" t="str">
        <f>VLOOKUP(B1527,'Emp Master'!$A$2:$C$21,3,FALSE)</f>
        <v>Supervisor-1</v>
      </c>
      <c r="J1527" s="2">
        <f t="shared" si="94"/>
        <v>0</v>
      </c>
      <c r="M1527" t="str">
        <f>VLOOKUP(D1527,'Product Master'!$A$2:$C$31,2,FALSE)</f>
        <v>Product-9</v>
      </c>
      <c r="N1527" s="2">
        <f t="shared" si="95"/>
        <v>1</v>
      </c>
    </row>
    <row r="1528" customHeight="1" spans="1:14">
      <c r="A1528" s="5">
        <f t="shared" si="92"/>
        <v>43491</v>
      </c>
      <c r="B1528" s="6">
        <v>10014</v>
      </c>
      <c r="C1528" s="6" t="str">
        <f>VLOOKUP(B1528,'Emp Master'!$A$2:$C$21,2,FALSE)</f>
        <v>EMP-14</v>
      </c>
      <c r="D1528" s="6" t="s">
        <v>15</v>
      </c>
      <c r="E1528" s="6" t="str">
        <f>VLOOKUP(D1528,'Product Master'!$A$2:$C$31,2,FALSE)</f>
        <v>Product-29</v>
      </c>
      <c r="F1528" s="6">
        <v>206</v>
      </c>
      <c r="G1528" s="7">
        <f>VLOOKUP(D1528,'Product Master'!$A$2:$C$31,3,FALSE)</f>
        <v>129</v>
      </c>
      <c r="H1528" s="7">
        <f t="shared" si="93"/>
        <v>26574</v>
      </c>
      <c r="I1528" t="str">
        <f>VLOOKUP(B1528,'Emp Master'!$A$2:$C$21,3,FALSE)</f>
        <v>Supervisor-3</v>
      </c>
      <c r="J1528" s="2">
        <f t="shared" si="94"/>
        <v>1</v>
      </c>
      <c r="M1528" t="str">
        <f>VLOOKUP(D1528,'Product Master'!$A$2:$C$31,2,FALSE)</f>
        <v>Product-29</v>
      </c>
      <c r="N1528" s="2">
        <f t="shared" si="95"/>
        <v>1</v>
      </c>
    </row>
    <row r="1529" customHeight="1" spans="1:14">
      <c r="A1529" s="5">
        <f t="shared" si="92"/>
        <v>43491</v>
      </c>
      <c r="B1529" s="6">
        <v>10008</v>
      </c>
      <c r="C1529" s="6" t="str">
        <f>VLOOKUP(B1529,'Emp Master'!$A$2:$C$21,2,FALSE)</f>
        <v>EMP-8</v>
      </c>
      <c r="D1529" s="6" t="s">
        <v>14</v>
      </c>
      <c r="E1529" s="6" t="str">
        <f>VLOOKUP(D1529,'Product Master'!$A$2:$C$31,2,FALSE)</f>
        <v>Product-27</v>
      </c>
      <c r="F1529" s="6">
        <v>144</v>
      </c>
      <c r="G1529" s="7">
        <f>VLOOKUP(D1529,'Product Master'!$A$2:$C$31,3,FALSE)</f>
        <v>139</v>
      </c>
      <c r="H1529" s="7">
        <f t="shared" si="93"/>
        <v>20016</v>
      </c>
      <c r="I1529" t="str">
        <f>VLOOKUP(B1529,'Emp Master'!$A$2:$C$21,3,FALSE)</f>
        <v>Supervisor-2</v>
      </c>
      <c r="J1529" s="2">
        <f t="shared" si="94"/>
        <v>1</v>
      </c>
      <c r="M1529" t="str">
        <f>VLOOKUP(D1529,'Product Master'!$A$2:$C$31,2,FALSE)</f>
        <v>Product-27</v>
      </c>
      <c r="N1529" s="2">
        <f t="shared" si="95"/>
        <v>1</v>
      </c>
    </row>
    <row r="1530" customHeight="1" spans="1:14">
      <c r="A1530" s="5">
        <f t="shared" si="92"/>
        <v>43491</v>
      </c>
      <c r="B1530" s="6">
        <v>10020</v>
      </c>
      <c r="C1530" s="6" t="str">
        <f>VLOOKUP(B1530,'Emp Master'!$A$2:$C$21,2,FALSE)</f>
        <v>EMP-20</v>
      </c>
      <c r="D1530" s="6" t="s">
        <v>30</v>
      </c>
      <c r="E1530" s="6" t="str">
        <f>VLOOKUP(D1530,'Product Master'!$A$2:$C$31,2,FALSE)</f>
        <v>Product-3</v>
      </c>
      <c r="F1530" s="6">
        <v>204</v>
      </c>
      <c r="G1530" s="7">
        <f>VLOOKUP(D1530,'Product Master'!$A$2:$C$31,3,FALSE)</f>
        <v>139</v>
      </c>
      <c r="H1530" s="7">
        <f t="shared" si="93"/>
        <v>28356</v>
      </c>
      <c r="I1530" t="str">
        <f>VLOOKUP(B1530,'Emp Master'!$A$2:$C$21,3,FALSE)</f>
        <v>Supervisor-4</v>
      </c>
      <c r="J1530" s="2">
        <f t="shared" si="94"/>
        <v>1</v>
      </c>
      <c r="M1530" t="str">
        <f>VLOOKUP(D1530,'Product Master'!$A$2:$C$31,2,FALSE)</f>
        <v>Product-3</v>
      </c>
      <c r="N1530" s="2">
        <f t="shared" si="95"/>
        <v>1</v>
      </c>
    </row>
    <row r="1531" customHeight="1" spans="1:14">
      <c r="A1531" s="5">
        <f t="shared" si="92"/>
        <v>43491</v>
      </c>
      <c r="B1531" s="6">
        <v>10005</v>
      </c>
      <c r="C1531" s="6" t="str">
        <f>VLOOKUP(B1531,'Emp Master'!$A$2:$C$21,2,FALSE)</f>
        <v>EMP-5</v>
      </c>
      <c r="D1531" s="6" t="s">
        <v>6</v>
      </c>
      <c r="E1531" s="6" t="str">
        <f>VLOOKUP(D1531,'Product Master'!$A$2:$C$31,2,FALSE)</f>
        <v>Product-19</v>
      </c>
      <c r="F1531" s="6">
        <v>137</v>
      </c>
      <c r="G1531" s="7">
        <f>VLOOKUP(D1531,'Product Master'!$A$2:$C$31,3,FALSE)</f>
        <v>79</v>
      </c>
      <c r="H1531" s="7">
        <f t="shared" si="93"/>
        <v>10823</v>
      </c>
      <c r="I1531" t="str">
        <f>VLOOKUP(B1531,'Emp Master'!$A$2:$C$21,3,FALSE)</f>
        <v>Supervisor-1</v>
      </c>
      <c r="J1531" s="2">
        <f t="shared" si="94"/>
        <v>0</v>
      </c>
      <c r="M1531" t="str">
        <f>VLOOKUP(D1531,'Product Master'!$A$2:$C$31,2,FALSE)</f>
        <v>Product-19</v>
      </c>
      <c r="N1531" s="2">
        <f t="shared" si="95"/>
        <v>1</v>
      </c>
    </row>
    <row r="1532" customHeight="1" spans="1:14">
      <c r="A1532" s="5">
        <f t="shared" si="92"/>
        <v>43491</v>
      </c>
      <c r="B1532" s="6">
        <v>10001</v>
      </c>
      <c r="C1532" s="6" t="str">
        <f>VLOOKUP(B1532,'Emp Master'!$A$2:$C$21,2,FALSE)</f>
        <v>EMP-1</v>
      </c>
      <c r="D1532" s="6" t="s">
        <v>17</v>
      </c>
      <c r="E1532" s="6" t="str">
        <f>VLOOKUP(D1532,'Product Master'!$A$2:$C$31,2,FALSE)</f>
        <v>Product-24</v>
      </c>
      <c r="F1532" s="6">
        <v>187</v>
      </c>
      <c r="G1532" s="7">
        <f>VLOOKUP(D1532,'Product Master'!$A$2:$C$31,3,FALSE)</f>
        <v>687</v>
      </c>
      <c r="H1532" s="7">
        <f t="shared" si="93"/>
        <v>128469</v>
      </c>
      <c r="I1532" t="str">
        <f>VLOOKUP(B1532,'Emp Master'!$A$2:$C$21,3,FALSE)</f>
        <v>Supervisor-1</v>
      </c>
      <c r="J1532" s="2">
        <f t="shared" si="94"/>
        <v>1</v>
      </c>
      <c r="M1532" t="str">
        <f>VLOOKUP(D1532,'Product Master'!$A$2:$C$31,2,FALSE)</f>
        <v>Product-24</v>
      </c>
      <c r="N1532" s="2">
        <f t="shared" si="95"/>
        <v>1</v>
      </c>
    </row>
    <row r="1533" customHeight="1" spans="1:14">
      <c r="A1533" s="5">
        <f t="shared" ref="A1533:A1596" si="96">A1474+1</f>
        <v>43491</v>
      </c>
      <c r="B1533" s="6">
        <v>10016</v>
      </c>
      <c r="C1533" s="6" t="str">
        <f>VLOOKUP(B1533,'Emp Master'!$A$2:$C$21,2,FALSE)</f>
        <v>EMP-16</v>
      </c>
      <c r="D1533" s="6" t="s">
        <v>22</v>
      </c>
      <c r="E1533" s="6" t="str">
        <f>VLOOKUP(D1533,'Product Master'!$A$2:$C$31,2,FALSE)</f>
        <v>Product-9</v>
      </c>
      <c r="F1533" s="6">
        <v>55</v>
      </c>
      <c r="G1533" s="7">
        <f>VLOOKUP(D1533,'Product Master'!$A$2:$C$31,3,FALSE)</f>
        <v>73</v>
      </c>
      <c r="H1533" s="7">
        <f t="shared" si="93"/>
        <v>4015</v>
      </c>
      <c r="I1533" t="str">
        <f>VLOOKUP(B1533,'Emp Master'!$A$2:$C$21,3,FALSE)</f>
        <v>Supervisor-4</v>
      </c>
      <c r="J1533" s="2">
        <f t="shared" si="94"/>
        <v>0</v>
      </c>
      <c r="M1533" t="str">
        <f>VLOOKUP(D1533,'Product Master'!$A$2:$C$31,2,FALSE)</f>
        <v>Product-9</v>
      </c>
      <c r="N1533" s="2">
        <f t="shared" si="95"/>
        <v>0</v>
      </c>
    </row>
    <row r="1534" customHeight="1" spans="1:14">
      <c r="A1534" s="5">
        <f t="shared" si="96"/>
        <v>43491</v>
      </c>
      <c r="B1534" s="6">
        <v>10015</v>
      </c>
      <c r="C1534" s="6" t="str">
        <f>VLOOKUP(B1534,'Emp Master'!$A$2:$C$21,2,FALSE)</f>
        <v>EMP-15</v>
      </c>
      <c r="D1534" s="6" t="s">
        <v>31</v>
      </c>
      <c r="E1534" s="6" t="str">
        <f>VLOOKUP(D1534,'Product Master'!$A$2:$C$31,2,FALSE)</f>
        <v>Product-16</v>
      </c>
      <c r="F1534" s="6">
        <v>215</v>
      </c>
      <c r="G1534" s="7">
        <f>VLOOKUP(D1534,'Product Master'!$A$2:$C$31,3,FALSE)</f>
        <v>92</v>
      </c>
      <c r="H1534" s="7">
        <f t="shared" si="93"/>
        <v>19780</v>
      </c>
      <c r="I1534" t="str">
        <f>VLOOKUP(B1534,'Emp Master'!$A$2:$C$21,3,FALSE)</f>
        <v>Supervisor-3</v>
      </c>
      <c r="J1534" s="2">
        <f t="shared" si="94"/>
        <v>1</v>
      </c>
      <c r="M1534" t="str">
        <f>VLOOKUP(D1534,'Product Master'!$A$2:$C$31,2,FALSE)</f>
        <v>Product-16</v>
      </c>
      <c r="N1534" s="2">
        <f t="shared" si="95"/>
        <v>1</v>
      </c>
    </row>
    <row r="1535" customHeight="1" spans="1:14">
      <c r="A1535" s="5">
        <f t="shared" si="96"/>
        <v>43491</v>
      </c>
      <c r="B1535" s="6">
        <v>10017</v>
      </c>
      <c r="C1535" s="6" t="str">
        <f>VLOOKUP(B1535,'Emp Master'!$A$2:$C$21,2,FALSE)</f>
        <v>EMP-17</v>
      </c>
      <c r="D1535" s="6" t="s">
        <v>10</v>
      </c>
      <c r="E1535" s="6" t="str">
        <f>VLOOKUP(D1535,'Product Master'!$A$2:$C$31,2,FALSE)</f>
        <v>Product-26</v>
      </c>
      <c r="F1535" s="6">
        <v>149</v>
      </c>
      <c r="G1535" s="7">
        <f>VLOOKUP(D1535,'Product Master'!$A$2:$C$31,3,FALSE)</f>
        <v>110</v>
      </c>
      <c r="H1535" s="7">
        <f t="shared" si="93"/>
        <v>16390</v>
      </c>
      <c r="I1535" t="str">
        <f>VLOOKUP(B1535,'Emp Master'!$A$2:$C$21,3,FALSE)</f>
        <v>Supervisor-4</v>
      </c>
      <c r="J1535" s="2">
        <f t="shared" si="94"/>
        <v>1</v>
      </c>
      <c r="M1535" t="str">
        <f>VLOOKUP(D1535,'Product Master'!$A$2:$C$31,2,FALSE)</f>
        <v>Product-26</v>
      </c>
      <c r="N1535" s="2">
        <f t="shared" si="95"/>
        <v>1</v>
      </c>
    </row>
    <row r="1536" customHeight="1" spans="1:14">
      <c r="A1536" s="5">
        <f t="shared" si="96"/>
        <v>43492</v>
      </c>
      <c r="B1536" s="6">
        <v>10001</v>
      </c>
      <c r="C1536" s="6" t="str">
        <f>VLOOKUP(B1536,'Emp Master'!$A$2:$C$21,2,FALSE)</f>
        <v>EMP-1</v>
      </c>
      <c r="D1536" s="6" t="s">
        <v>20</v>
      </c>
      <c r="E1536" s="6" t="str">
        <f>VLOOKUP(D1536,'Product Master'!$A$2:$C$31,2,FALSE)</f>
        <v>Product-17</v>
      </c>
      <c r="F1536" s="6">
        <v>77</v>
      </c>
      <c r="G1536" s="7">
        <f>VLOOKUP(D1536,'Product Master'!$A$2:$C$31,3,FALSE)</f>
        <v>116</v>
      </c>
      <c r="H1536" s="7">
        <f t="shared" si="93"/>
        <v>8932</v>
      </c>
      <c r="I1536" t="str">
        <f>VLOOKUP(B1536,'Emp Master'!$A$2:$C$21,3,FALSE)</f>
        <v>Supervisor-1</v>
      </c>
      <c r="J1536" s="2">
        <f t="shared" si="94"/>
        <v>0</v>
      </c>
      <c r="M1536" t="str">
        <f>VLOOKUP(D1536,'Product Master'!$A$2:$C$31,2,FALSE)</f>
        <v>Product-17</v>
      </c>
      <c r="N1536" s="2">
        <f t="shared" si="95"/>
        <v>0</v>
      </c>
    </row>
    <row r="1537" customHeight="1" spans="1:14">
      <c r="A1537" s="5">
        <f t="shared" si="96"/>
        <v>43492</v>
      </c>
      <c r="B1537" s="6">
        <v>10016</v>
      </c>
      <c r="C1537" s="6" t="str">
        <f>VLOOKUP(B1537,'Emp Master'!$A$2:$C$21,2,FALSE)</f>
        <v>EMP-16</v>
      </c>
      <c r="D1537" s="6" t="s">
        <v>6</v>
      </c>
      <c r="E1537" s="6" t="str">
        <f>VLOOKUP(D1537,'Product Master'!$A$2:$C$31,2,FALSE)</f>
        <v>Product-19</v>
      </c>
      <c r="F1537" s="6">
        <v>277</v>
      </c>
      <c r="G1537" s="7">
        <f>VLOOKUP(D1537,'Product Master'!$A$2:$C$31,3,FALSE)</f>
        <v>79</v>
      </c>
      <c r="H1537" s="7">
        <f t="shared" si="93"/>
        <v>21883</v>
      </c>
      <c r="I1537" t="str">
        <f>VLOOKUP(B1537,'Emp Master'!$A$2:$C$21,3,FALSE)</f>
        <v>Supervisor-4</v>
      </c>
      <c r="J1537" s="2">
        <f t="shared" si="94"/>
        <v>1</v>
      </c>
      <c r="M1537" t="str">
        <f>VLOOKUP(D1537,'Product Master'!$A$2:$C$31,2,FALSE)</f>
        <v>Product-19</v>
      </c>
      <c r="N1537" s="2">
        <f t="shared" si="95"/>
        <v>1</v>
      </c>
    </row>
    <row r="1538" customHeight="1" spans="1:14">
      <c r="A1538" s="5">
        <f t="shared" si="96"/>
        <v>43492</v>
      </c>
      <c r="B1538" s="6">
        <v>10016</v>
      </c>
      <c r="C1538" s="6" t="str">
        <f>VLOOKUP(B1538,'Emp Master'!$A$2:$C$21,2,FALSE)</f>
        <v>EMP-16</v>
      </c>
      <c r="D1538" s="6" t="s">
        <v>14</v>
      </c>
      <c r="E1538" s="6" t="str">
        <f>VLOOKUP(D1538,'Product Master'!$A$2:$C$31,2,FALSE)</f>
        <v>Product-27</v>
      </c>
      <c r="F1538" s="6">
        <v>273</v>
      </c>
      <c r="G1538" s="7">
        <f>VLOOKUP(D1538,'Product Master'!$A$2:$C$31,3,FALSE)</f>
        <v>139</v>
      </c>
      <c r="H1538" s="7">
        <f t="shared" si="93"/>
        <v>37947</v>
      </c>
      <c r="I1538" t="str">
        <f>VLOOKUP(B1538,'Emp Master'!$A$2:$C$21,3,FALSE)</f>
        <v>Supervisor-4</v>
      </c>
      <c r="J1538" s="2">
        <f t="shared" si="94"/>
        <v>1</v>
      </c>
      <c r="M1538" t="str">
        <f>VLOOKUP(D1538,'Product Master'!$A$2:$C$31,2,FALSE)</f>
        <v>Product-27</v>
      </c>
      <c r="N1538" s="2">
        <f t="shared" si="95"/>
        <v>1</v>
      </c>
    </row>
    <row r="1539" customHeight="1" spans="1:14">
      <c r="A1539" s="5">
        <f t="shared" si="96"/>
        <v>43492</v>
      </c>
      <c r="B1539" s="6">
        <v>10003</v>
      </c>
      <c r="C1539" s="6" t="str">
        <f>VLOOKUP(B1539,'Emp Master'!$A$2:$C$21,2,FALSE)</f>
        <v>EMP-3</v>
      </c>
      <c r="D1539" s="6" t="s">
        <v>4</v>
      </c>
      <c r="E1539" s="6" t="str">
        <f>VLOOKUP(D1539,'Product Master'!$A$2:$C$31,2,FALSE)</f>
        <v>Product-7</v>
      </c>
      <c r="F1539" s="6">
        <v>223</v>
      </c>
      <c r="G1539" s="7">
        <f>VLOOKUP(D1539,'Product Master'!$A$2:$C$31,3,FALSE)</f>
        <v>145</v>
      </c>
      <c r="H1539" s="7">
        <f t="shared" ref="H1539:H1602" si="97">F1539*G1539</f>
        <v>32335</v>
      </c>
      <c r="I1539" t="str">
        <f>VLOOKUP(B1539,'Emp Master'!$A$2:$C$21,3,FALSE)</f>
        <v>Supervisor-1</v>
      </c>
      <c r="J1539" s="2">
        <f t="shared" ref="J1539:J1602" si="98">IF(H1539&lt;15000,0,1)</f>
        <v>1</v>
      </c>
      <c r="M1539" t="str">
        <f>VLOOKUP(D1539,'Product Master'!$A$2:$C$31,2,FALSE)</f>
        <v>Product-7</v>
      </c>
      <c r="N1539" s="2">
        <f t="shared" ref="N1539:N1602" si="99">IF(F1539&lt;100,0,1)</f>
        <v>1</v>
      </c>
    </row>
    <row r="1540" customHeight="1" spans="1:14">
      <c r="A1540" s="5">
        <f t="shared" si="96"/>
        <v>43492</v>
      </c>
      <c r="B1540" s="6">
        <v>10004</v>
      </c>
      <c r="C1540" s="6" t="str">
        <f>VLOOKUP(B1540,'Emp Master'!$A$2:$C$21,2,FALSE)</f>
        <v>EMP-4</v>
      </c>
      <c r="D1540" s="6" t="s">
        <v>19</v>
      </c>
      <c r="E1540" s="6" t="str">
        <f>VLOOKUP(D1540,'Product Master'!$A$2:$C$31,2,FALSE)</f>
        <v>Product-14</v>
      </c>
      <c r="F1540" s="6">
        <v>220</v>
      </c>
      <c r="G1540" s="7">
        <f>VLOOKUP(D1540,'Product Master'!$A$2:$C$31,3,FALSE)</f>
        <v>150</v>
      </c>
      <c r="H1540" s="7">
        <f t="shared" si="97"/>
        <v>33000</v>
      </c>
      <c r="I1540" t="str">
        <f>VLOOKUP(B1540,'Emp Master'!$A$2:$C$21,3,FALSE)</f>
        <v>Supervisor-1</v>
      </c>
      <c r="J1540" s="2">
        <f t="shared" si="98"/>
        <v>1</v>
      </c>
      <c r="M1540" t="str">
        <f>VLOOKUP(D1540,'Product Master'!$A$2:$C$31,2,FALSE)</f>
        <v>Product-14</v>
      </c>
      <c r="N1540" s="2">
        <f t="shared" si="99"/>
        <v>1</v>
      </c>
    </row>
    <row r="1541" customHeight="1" spans="1:14">
      <c r="A1541" s="5">
        <f t="shared" si="96"/>
        <v>43492</v>
      </c>
      <c r="B1541" s="6">
        <v>10015</v>
      </c>
      <c r="C1541" s="6" t="str">
        <f>VLOOKUP(B1541,'Emp Master'!$A$2:$C$21,2,FALSE)</f>
        <v>EMP-15</v>
      </c>
      <c r="D1541" s="6" t="s">
        <v>5</v>
      </c>
      <c r="E1541" s="6" t="str">
        <f>VLOOKUP(D1541,'Product Master'!$A$2:$C$31,2,FALSE)</f>
        <v>Product-1</v>
      </c>
      <c r="F1541" s="6">
        <v>297</v>
      </c>
      <c r="G1541" s="7">
        <f>VLOOKUP(D1541,'Product Master'!$A$2:$C$31,3,FALSE)</f>
        <v>600</v>
      </c>
      <c r="H1541" s="7">
        <f t="shared" si="97"/>
        <v>178200</v>
      </c>
      <c r="I1541" t="str">
        <f>VLOOKUP(B1541,'Emp Master'!$A$2:$C$21,3,FALSE)</f>
        <v>Supervisor-3</v>
      </c>
      <c r="J1541" s="2">
        <f t="shared" si="98"/>
        <v>1</v>
      </c>
      <c r="M1541" t="str">
        <f>VLOOKUP(D1541,'Product Master'!$A$2:$C$31,2,FALSE)</f>
        <v>Product-1</v>
      </c>
      <c r="N1541" s="2">
        <f t="shared" si="99"/>
        <v>1</v>
      </c>
    </row>
    <row r="1542" customHeight="1" spans="1:14">
      <c r="A1542" s="5">
        <f t="shared" si="96"/>
        <v>43492</v>
      </c>
      <c r="B1542" s="6">
        <v>10002</v>
      </c>
      <c r="C1542" s="6" t="str">
        <f>VLOOKUP(B1542,'Emp Master'!$A$2:$C$21,2,FALSE)</f>
        <v>EMP-2</v>
      </c>
      <c r="D1542" s="6" t="s">
        <v>26</v>
      </c>
      <c r="E1542" s="6" t="str">
        <f>VLOOKUP(D1542,'Product Master'!$A$2:$C$31,2,FALSE)</f>
        <v>Product-28</v>
      </c>
      <c r="F1542" s="6">
        <v>86</v>
      </c>
      <c r="G1542" s="7">
        <f>VLOOKUP(D1542,'Product Master'!$A$2:$C$31,3,FALSE)</f>
        <v>107</v>
      </c>
      <c r="H1542" s="7">
        <f t="shared" si="97"/>
        <v>9202</v>
      </c>
      <c r="I1542" t="str">
        <f>VLOOKUP(B1542,'Emp Master'!$A$2:$C$21,3,FALSE)</f>
        <v>Supervisor-1</v>
      </c>
      <c r="J1542" s="2">
        <f t="shared" si="98"/>
        <v>0</v>
      </c>
      <c r="M1542" t="str">
        <f>VLOOKUP(D1542,'Product Master'!$A$2:$C$31,2,FALSE)</f>
        <v>Product-28</v>
      </c>
      <c r="N1542" s="2">
        <f t="shared" si="99"/>
        <v>0</v>
      </c>
    </row>
    <row r="1543" customHeight="1" spans="1:14">
      <c r="A1543" s="5">
        <f t="shared" si="96"/>
        <v>43492</v>
      </c>
      <c r="B1543" s="6">
        <v>10018</v>
      </c>
      <c r="C1543" s="6" t="str">
        <f>VLOOKUP(B1543,'Emp Master'!$A$2:$C$21,2,FALSE)</f>
        <v>EMP-18</v>
      </c>
      <c r="D1543" s="6" t="s">
        <v>27</v>
      </c>
      <c r="E1543" s="6" t="str">
        <f>VLOOKUP(D1543,'Product Master'!$A$2:$C$31,2,FALSE)</f>
        <v>Product-13</v>
      </c>
      <c r="F1543" s="6">
        <v>136</v>
      </c>
      <c r="G1543" s="7">
        <f>VLOOKUP(D1543,'Product Master'!$A$2:$C$31,3,FALSE)</f>
        <v>97</v>
      </c>
      <c r="H1543" s="7">
        <f t="shared" si="97"/>
        <v>13192</v>
      </c>
      <c r="I1543" t="str">
        <f>VLOOKUP(B1543,'Emp Master'!$A$2:$C$21,3,FALSE)</f>
        <v>Supervisor-4</v>
      </c>
      <c r="J1543" s="2">
        <f t="shared" si="98"/>
        <v>0</v>
      </c>
      <c r="M1543" t="str">
        <f>VLOOKUP(D1543,'Product Master'!$A$2:$C$31,2,FALSE)</f>
        <v>Product-13</v>
      </c>
      <c r="N1543" s="2">
        <f t="shared" si="99"/>
        <v>1</v>
      </c>
    </row>
    <row r="1544" customHeight="1" spans="1:14">
      <c r="A1544" s="5">
        <f t="shared" si="96"/>
        <v>43492</v>
      </c>
      <c r="B1544" s="6">
        <v>10013</v>
      </c>
      <c r="C1544" s="6" t="str">
        <f>VLOOKUP(B1544,'Emp Master'!$A$2:$C$21,2,FALSE)</f>
        <v>EMP-13</v>
      </c>
      <c r="D1544" s="6" t="s">
        <v>32</v>
      </c>
      <c r="E1544" s="6" t="str">
        <f>VLOOKUP(D1544,'Product Master'!$A$2:$C$31,2,FALSE)</f>
        <v>Product-10</v>
      </c>
      <c r="F1544" s="6">
        <v>130</v>
      </c>
      <c r="G1544" s="7">
        <f>VLOOKUP(D1544,'Product Master'!$A$2:$C$31,3,FALSE)</f>
        <v>515</v>
      </c>
      <c r="H1544" s="7">
        <f t="shared" si="97"/>
        <v>66950</v>
      </c>
      <c r="I1544" t="str">
        <f>VLOOKUP(B1544,'Emp Master'!$A$2:$C$21,3,FALSE)</f>
        <v>Supervisor-3</v>
      </c>
      <c r="J1544" s="2">
        <f t="shared" si="98"/>
        <v>1</v>
      </c>
      <c r="M1544" t="str">
        <f>VLOOKUP(D1544,'Product Master'!$A$2:$C$31,2,FALSE)</f>
        <v>Product-10</v>
      </c>
      <c r="N1544" s="2">
        <f t="shared" si="99"/>
        <v>1</v>
      </c>
    </row>
    <row r="1545" customHeight="1" spans="1:14">
      <c r="A1545" s="5">
        <f t="shared" si="96"/>
        <v>43492</v>
      </c>
      <c r="B1545" s="6">
        <v>10004</v>
      </c>
      <c r="C1545" s="6" t="str">
        <f>VLOOKUP(B1545,'Emp Master'!$A$2:$C$21,2,FALSE)</f>
        <v>EMP-4</v>
      </c>
      <c r="D1545" s="6" t="s">
        <v>13</v>
      </c>
      <c r="E1545" s="6" t="str">
        <f>VLOOKUP(D1545,'Product Master'!$A$2:$C$31,2,FALSE)</f>
        <v>Product-23</v>
      </c>
      <c r="F1545" s="6">
        <v>260</v>
      </c>
      <c r="G1545" s="7">
        <f>VLOOKUP(D1545,'Product Master'!$A$2:$C$31,3,FALSE)</f>
        <v>239</v>
      </c>
      <c r="H1545" s="7">
        <f t="shared" si="97"/>
        <v>62140</v>
      </c>
      <c r="I1545" t="str">
        <f>VLOOKUP(B1545,'Emp Master'!$A$2:$C$21,3,FALSE)</f>
        <v>Supervisor-1</v>
      </c>
      <c r="J1545" s="2">
        <f t="shared" si="98"/>
        <v>1</v>
      </c>
      <c r="M1545" t="str">
        <f>VLOOKUP(D1545,'Product Master'!$A$2:$C$31,2,FALSE)</f>
        <v>Product-23</v>
      </c>
      <c r="N1545" s="2">
        <f t="shared" si="99"/>
        <v>1</v>
      </c>
    </row>
    <row r="1546" customHeight="1" spans="1:14">
      <c r="A1546" s="5">
        <f t="shared" si="96"/>
        <v>43492</v>
      </c>
      <c r="B1546" s="6">
        <v>10008</v>
      </c>
      <c r="C1546" s="6" t="str">
        <f>VLOOKUP(B1546,'Emp Master'!$A$2:$C$21,2,FALSE)</f>
        <v>EMP-8</v>
      </c>
      <c r="D1546" s="6" t="s">
        <v>25</v>
      </c>
      <c r="E1546" s="6" t="str">
        <f>VLOOKUP(D1546,'Product Master'!$A$2:$C$31,2,FALSE)</f>
        <v>Product-30</v>
      </c>
      <c r="F1546" s="6">
        <v>257</v>
      </c>
      <c r="G1546" s="7">
        <f>VLOOKUP(D1546,'Product Master'!$A$2:$C$31,3,FALSE)</f>
        <v>200</v>
      </c>
      <c r="H1546" s="7">
        <f t="shared" si="97"/>
        <v>51400</v>
      </c>
      <c r="I1546" t="str">
        <f>VLOOKUP(B1546,'Emp Master'!$A$2:$C$21,3,FALSE)</f>
        <v>Supervisor-2</v>
      </c>
      <c r="J1546" s="2">
        <f t="shared" si="98"/>
        <v>1</v>
      </c>
      <c r="M1546" t="str">
        <f>VLOOKUP(D1546,'Product Master'!$A$2:$C$31,2,FALSE)</f>
        <v>Product-30</v>
      </c>
      <c r="N1546" s="2">
        <f t="shared" si="99"/>
        <v>1</v>
      </c>
    </row>
    <row r="1547" customHeight="1" spans="1:14">
      <c r="A1547" s="5">
        <f t="shared" si="96"/>
        <v>43492</v>
      </c>
      <c r="B1547" s="6">
        <v>10009</v>
      </c>
      <c r="C1547" s="6" t="str">
        <f>VLOOKUP(B1547,'Emp Master'!$A$2:$C$21,2,FALSE)</f>
        <v>EMP-9</v>
      </c>
      <c r="D1547" s="6" t="s">
        <v>8</v>
      </c>
      <c r="E1547" s="6" t="str">
        <f>VLOOKUP(D1547,'Product Master'!$A$2:$C$31,2,FALSE)</f>
        <v>Product-4</v>
      </c>
      <c r="F1547" s="6">
        <v>230</v>
      </c>
      <c r="G1547" s="7">
        <f>VLOOKUP(D1547,'Product Master'!$A$2:$C$31,3,FALSE)</f>
        <v>84</v>
      </c>
      <c r="H1547" s="7">
        <f t="shared" si="97"/>
        <v>19320</v>
      </c>
      <c r="I1547" t="str">
        <f>VLOOKUP(B1547,'Emp Master'!$A$2:$C$21,3,FALSE)</f>
        <v>Supervisor-2</v>
      </c>
      <c r="J1547" s="2">
        <f t="shared" si="98"/>
        <v>1</v>
      </c>
      <c r="M1547" t="str">
        <f>VLOOKUP(D1547,'Product Master'!$A$2:$C$31,2,FALSE)</f>
        <v>Product-4</v>
      </c>
      <c r="N1547" s="2">
        <f t="shared" si="99"/>
        <v>1</v>
      </c>
    </row>
    <row r="1548" customHeight="1" spans="1:14">
      <c r="A1548" s="5">
        <f t="shared" si="96"/>
        <v>43492</v>
      </c>
      <c r="B1548" s="6">
        <v>10001</v>
      </c>
      <c r="C1548" s="6" t="str">
        <f>VLOOKUP(B1548,'Emp Master'!$A$2:$C$21,2,FALSE)</f>
        <v>EMP-1</v>
      </c>
      <c r="D1548" s="6" t="s">
        <v>22</v>
      </c>
      <c r="E1548" s="6" t="str">
        <f>VLOOKUP(D1548,'Product Master'!$A$2:$C$31,2,FALSE)</f>
        <v>Product-9</v>
      </c>
      <c r="F1548" s="6">
        <v>132</v>
      </c>
      <c r="G1548" s="7">
        <f>VLOOKUP(D1548,'Product Master'!$A$2:$C$31,3,FALSE)</f>
        <v>73</v>
      </c>
      <c r="H1548" s="7">
        <f t="shared" si="97"/>
        <v>9636</v>
      </c>
      <c r="I1548" t="str">
        <f>VLOOKUP(B1548,'Emp Master'!$A$2:$C$21,3,FALSE)</f>
        <v>Supervisor-1</v>
      </c>
      <c r="J1548" s="2">
        <f t="shared" si="98"/>
        <v>0</v>
      </c>
      <c r="M1548" t="str">
        <f>VLOOKUP(D1548,'Product Master'!$A$2:$C$31,2,FALSE)</f>
        <v>Product-9</v>
      </c>
      <c r="N1548" s="2">
        <f t="shared" si="99"/>
        <v>1</v>
      </c>
    </row>
    <row r="1549" customHeight="1" spans="1:14">
      <c r="A1549" s="5">
        <f t="shared" si="96"/>
        <v>43492</v>
      </c>
      <c r="B1549" s="6">
        <v>10014</v>
      </c>
      <c r="C1549" s="6" t="str">
        <f>VLOOKUP(B1549,'Emp Master'!$A$2:$C$21,2,FALSE)</f>
        <v>EMP-14</v>
      </c>
      <c r="D1549" s="6" t="s">
        <v>25</v>
      </c>
      <c r="E1549" s="6" t="str">
        <f>VLOOKUP(D1549,'Product Master'!$A$2:$C$31,2,FALSE)</f>
        <v>Product-30</v>
      </c>
      <c r="F1549" s="6">
        <v>147</v>
      </c>
      <c r="G1549" s="7">
        <f>VLOOKUP(D1549,'Product Master'!$A$2:$C$31,3,FALSE)</f>
        <v>200</v>
      </c>
      <c r="H1549" s="7">
        <f t="shared" si="97"/>
        <v>29400</v>
      </c>
      <c r="I1549" t="str">
        <f>VLOOKUP(B1549,'Emp Master'!$A$2:$C$21,3,FALSE)</f>
        <v>Supervisor-3</v>
      </c>
      <c r="J1549" s="2">
        <f t="shared" si="98"/>
        <v>1</v>
      </c>
      <c r="M1549" t="str">
        <f>VLOOKUP(D1549,'Product Master'!$A$2:$C$31,2,FALSE)</f>
        <v>Product-30</v>
      </c>
      <c r="N1549" s="2">
        <f t="shared" si="99"/>
        <v>1</v>
      </c>
    </row>
    <row r="1550" customHeight="1" spans="1:14">
      <c r="A1550" s="5">
        <f t="shared" si="96"/>
        <v>43492</v>
      </c>
      <c r="B1550" s="6">
        <v>10001</v>
      </c>
      <c r="C1550" s="6" t="str">
        <f>VLOOKUP(B1550,'Emp Master'!$A$2:$C$21,2,FALSE)</f>
        <v>EMP-1</v>
      </c>
      <c r="D1550" s="6" t="s">
        <v>31</v>
      </c>
      <c r="E1550" s="6" t="str">
        <f>VLOOKUP(D1550,'Product Master'!$A$2:$C$31,2,FALSE)</f>
        <v>Product-16</v>
      </c>
      <c r="F1550" s="6">
        <v>206</v>
      </c>
      <c r="G1550" s="7">
        <f>VLOOKUP(D1550,'Product Master'!$A$2:$C$31,3,FALSE)</f>
        <v>92</v>
      </c>
      <c r="H1550" s="7">
        <f t="shared" si="97"/>
        <v>18952</v>
      </c>
      <c r="I1550" t="str">
        <f>VLOOKUP(B1550,'Emp Master'!$A$2:$C$21,3,FALSE)</f>
        <v>Supervisor-1</v>
      </c>
      <c r="J1550" s="2">
        <f t="shared" si="98"/>
        <v>1</v>
      </c>
      <c r="M1550" t="str">
        <f>VLOOKUP(D1550,'Product Master'!$A$2:$C$31,2,FALSE)</f>
        <v>Product-16</v>
      </c>
      <c r="N1550" s="2">
        <f t="shared" si="99"/>
        <v>1</v>
      </c>
    </row>
    <row r="1551" customHeight="1" spans="1:14">
      <c r="A1551" s="5">
        <f t="shared" si="96"/>
        <v>43492</v>
      </c>
      <c r="B1551" s="6">
        <v>10003</v>
      </c>
      <c r="C1551" s="6" t="str">
        <f>VLOOKUP(B1551,'Emp Master'!$A$2:$C$21,2,FALSE)</f>
        <v>EMP-3</v>
      </c>
      <c r="D1551" s="6" t="s">
        <v>20</v>
      </c>
      <c r="E1551" s="6" t="str">
        <f>VLOOKUP(D1551,'Product Master'!$A$2:$C$31,2,FALSE)</f>
        <v>Product-17</v>
      </c>
      <c r="F1551" s="6">
        <v>186</v>
      </c>
      <c r="G1551" s="7">
        <f>VLOOKUP(D1551,'Product Master'!$A$2:$C$31,3,FALSE)</f>
        <v>116</v>
      </c>
      <c r="H1551" s="7">
        <f t="shared" si="97"/>
        <v>21576</v>
      </c>
      <c r="I1551" t="str">
        <f>VLOOKUP(B1551,'Emp Master'!$A$2:$C$21,3,FALSE)</f>
        <v>Supervisor-1</v>
      </c>
      <c r="J1551" s="2">
        <f t="shared" si="98"/>
        <v>1</v>
      </c>
      <c r="M1551" t="str">
        <f>VLOOKUP(D1551,'Product Master'!$A$2:$C$31,2,FALSE)</f>
        <v>Product-17</v>
      </c>
      <c r="N1551" s="2">
        <f t="shared" si="99"/>
        <v>1</v>
      </c>
    </row>
    <row r="1552" customHeight="1" spans="1:14">
      <c r="A1552" s="5">
        <f t="shared" si="96"/>
        <v>43492</v>
      </c>
      <c r="B1552" s="6">
        <v>10016</v>
      </c>
      <c r="C1552" s="6" t="str">
        <f>VLOOKUP(B1552,'Emp Master'!$A$2:$C$21,2,FALSE)</f>
        <v>EMP-16</v>
      </c>
      <c r="D1552" s="6" t="s">
        <v>18</v>
      </c>
      <c r="E1552" s="6" t="str">
        <f>VLOOKUP(D1552,'Product Master'!$A$2:$C$31,2,FALSE)</f>
        <v>Product-25</v>
      </c>
      <c r="F1552" s="6">
        <v>195</v>
      </c>
      <c r="G1552" s="7">
        <f>VLOOKUP(D1552,'Product Master'!$A$2:$C$31,3,FALSE)</f>
        <v>85</v>
      </c>
      <c r="H1552" s="7">
        <f t="shared" si="97"/>
        <v>16575</v>
      </c>
      <c r="I1552" t="str">
        <f>VLOOKUP(B1552,'Emp Master'!$A$2:$C$21,3,FALSE)</f>
        <v>Supervisor-4</v>
      </c>
      <c r="J1552" s="2">
        <f t="shared" si="98"/>
        <v>1</v>
      </c>
      <c r="M1552" t="str">
        <f>VLOOKUP(D1552,'Product Master'!$A$2:$C$31,2,FALSE)</f>
        <v>Product-25</v>
      </c>
      <c r="N1552" s="2">
        <f t="shared" si="99"/>
        <v>1</v>
      </c>
    </row>
    <row r="1553" customHeight="1" spans="1:14">
      <c r="A1553" s="5">
        <f t="shared" si="96"/>
        <v>43492</v>
      </c>
      <c r="B1553" s="6">
        <v>10016</v>
      </c>
      <c r="C1553" s="6" t="str">
        <f>VLOOKUP(B1553,'Emp Master'!$A$2:$C$21,2,FALSE)</f>
        <v>EMP-16</v>
      </c>
      <c r="D1553" s="6" t="s">
        <v>10</v>
      </c>
      <c r="E1553" s="6" t="str">
        <f>VLOOKUP(D1553,'Product Master'!$A$2:$C$31,2,FALSE)</f>
        <v>Product-26</v>
      </c>
      <c r="F1553" s="6">
        <v>96</v>
      </c>
      <c r="G1553" s="7">
        <f>VLOOKUP(D1553,'Product Master'!$A$2:$C$31,3,FALSE)</f>
        <v>110</v>
      </c>
      <c r="H1553" s="7">
        <f t="shared" si="97"/>
        <v>10560</v>
      </c>
      <c r="I1553" t="str">
        <f>VLOOKUP(B1553,'Emp Master'!$A$2:$C$21,3,FALSE)</f>
        <v>Supervisor-4</v>
      </c>
      <c r="J1553" s="2">
        <f t="shared" si="98"/>
        <v>0</v>
      </c>
      <c r="M1553" t="str">
        <f>VLOOKUP(D1553,'Product Master'!$A$2:$C$31,2,FALSE)</f>
        <v>Product-26</v>
      </c>
      <c r="N1553" s="2">
        <f t="shared" si="99"/>
        <v>0</v>
      </c>
    </row>
    <row r="1554" customHeight="1" spans="1:14">
      <c r="A1554" s="5">
        <f t="shared" si="96"/>
        <v>43492</v>
      </c>
      <c r="B1554" s="6">
        <v>10019</v>
      </c>
      <c r="C1554" s="6" t="str">
        <f>VLOOKUP(B1554,'Emp Master'!$A$2:$C$21,2,FALSE)</f>
        <v>EMP-19</v>
      </c>
      <c r="D1554" s="6" t="s">
        <v>16</v>
      </c>
      <c r="E1554" s="6" t="str">
        <f>VLOOKUP(D1554,'Product Master'!$A$2:$C$31,2,FALSE)</f>
        <v>Product-15</v>
      </c>
      <c r="F1554" s="6">
        <v>233</v>
      </c>
      <c r="G1554" s="7">
        <f>VLOOKUP(D1554,'Product Master'!$A$2:$C$31,3,FALSE)</f>
        <v>122</v>
      </c>
      <c r="H1554" s="7">
        <f t="shared" si="97"/>
        <v>28426</v>
      </c>
      <c r="I1554" t="str">
        <f>VLOOKUP(B1554,'Emp Master'!$A$2:$C$21,3,FALSE)</f>
        <v>Supervisor-4</v>
      </c>
      <c r="J1554" s="2">
        <f t="shared" si="98"/>
        <v>1</v>
      </c>
      <c r="M1554" t="str">
        <f>VLOOKUP(D1554,'Product Master'!$A$2:$C$31,2,FALSE)</f>
        <v>Product-15</v>
      </c>
      <c r="N1554" s="2">
        <f t="shared" si="99"/>
        <v>1</v>
      </c>
    </row>
    <row r="1555" customHeight="1" spans="1:14">
      <c r="A1555" s="5">
        <f t="shared" si="96"/>
        <v>43492</v>
      </c>
      <c r="B1555" s="6">
        <v>10001</v>
      </c>
      <c r="C1555" s="6" t="str">
        <f>VLOOKUP(B1555,'Emp Master'!$A$2:$C$21,2,FALSE)</f>
        <v>EMP-1</v>
      </c>
      <c r="D1555" s="6" t="s">
        <v>24</v>
      </c>
      <c r="E1555" s="6" t="str">
        <f>VLOOKUP(D1555,'Product Master'!$A$2:$C$31,2,FALSE)</f>
        <v>Product-5</v>
      </c>
      <c r="F1555" s="6">
        <v>111</v>
      </c>
      <c r="G1555" s="7">
        <f>VLOOKUP(D1555,'Product Master'!$A$2:$C$31,3,FALSE)</f>
        <v>440</v>
      </c>
      <c r="H1555" s="7">
        <f t="shared" si="97"/>
        <v>48840</v>
      </c>
      <c r="I1555" t="str">
        <f>VLOOKUP(B1555,'Emp Master'!$A$2:$C$21,3,FALSE)</f>
        <v>Supervisor-1</v>
      </c>
      <c r="J1555" s="2">
        <f t="shared" si="98"/>
        <v>1</v>
      </c>
      <c r="M1555" t="str">
        <f>VLOOKUP(D1555,'Product Master'!$A$2:$C$31,2,FALSE)</f>
        <v>Product-5</v>
      </c>
      <c r="N1555" s="2">
        <f t="shared" si="99"/>
        <v>1</v>
      </c>
    </row>
    <row r="1556" customHeight="1" spans="1:14">
      <c r="A1556" s="5">
        <f t="shared" si="96"/>
        <v>43492</v>
      </c>
      <c r="B1556" s="6">
        <v>10001</v>
      </c>
      <c r="C1556" s="6" t="str">
        <f>VLOOKUP(B1556,'Emp Master'!$A$2:$C$21,2,FALSE)</f>
        <v>EMP-1</v>
      </c>
      <c r="D1556" s="6" t="s">
        <v>14</v>
      </c>
      <c r="E1556" s="6" t="str">
        <f>VLOOKUP(D1556,'Product Master'!$A$2:$C$31,2,FALSE)</f>
        <v>Product-27</v>
      </c>
      <c r="F1556" s="6">
        <v>119</v>
      </c>
      <c r="G1556" s="7">
        <f>VLOOKUP(D1556,'Product Master'!$A$2:$C$31,3,FALSE)</f>
        <v>139</v>
      </c>
      <c r="H1556" s="7">
        <f t="shared" si="97"/>
        <v>16541</v>
      </c>
      <c r="I1556" t="str">
        <f>VLOOKUP(B1556,'Emp Master'!$A$2:$C$21,3,FALSE)</f>
        <v>Supervisor-1</v>
      </c>
      <c r="J1556" s="2">
        <f t="shared" si="98"/>
        <v>1</v>
      </c>
      <c r="M1556" t="str">
        <f>VLOOKUP(D1556,'Product Master'!$A$2:$C$31,2,FALSE)</f>
        <v>Product-27</v>
      </c>
      <c r="N1556" s="2">
        <f t="shared" si="99"/>
        <v>1</v>
      </c>
    </row>
    <row r="1557" customHeight="1" spans="1:14">
      <c r="A1557" s="5">
        <f t="shared" si="96"/>
        <v>43492</v>
      </c>
      <c r="B1557" s="6">
        <v>10014</v>
      </c>
      <c r="C1557" s="6" t="str">
        <f>VLOOKUP(B1557,'Emp Master'!$A$2:$C$21,2,FALSE)</f>
        <v>EMP-14</v>
      </c>
      <c r="D1557" s="6" t="s">
        <v>11</v>
      </c>
      <c r="E1557" s="6" t="str">
        <f>VLOOKUP(D1557,'Product Master'!$A$2:$C$31,2,FALSE)</f>
        <v>Product-21</v>
      </c>
      <c r="F1557" s="6">
        <v>95</v>
      </c>
      <c r="G1557" s="7">
        <f>VLOOKUP(D1557,'Product Master'!$A$2:$C$31,3,FALSE)</f>
        <v>141</v>
      </c>
      <c r="H1557" s="7">
        <f t="shared" si="97"/>
        <v>13395</v>
      </c>
      <c r="I1557" t="str">
        <f>VLOOKUP(B1557,'Emp Master'!$A$2:$C$21,3,FALSE)</f>
        <v>Supervisor-3</v>
      </c>
      <c r="J1557" s="2">
        <f t="shared" si="98"/>
        <v>0</v>
      </c>
      <c r="M1557" t="str">
        <f>VLOOKUP(D1557,'Product Master'!$A$2:$C$31,2,FALSE)</f>
        <v>Product-21</v>
      </c>
      <c r="N1557" s="2">
        <f t="shared" si="99"/>
        <v>0</v>
      </c>
    </row>
    <row r="1558" customHeight="1" spans="1:14">
      <c r="A1558" s="5">
        <f t="shared" si="96"/>
        <v>43492</v>
      </c>
      <c r="B1558" s="6">
        <v>10009</v>
      </c>
      <c r="C1558" s="6" t="str">
        <f>VLOOKUP(B1558,'Emp Master'!$A$2:$C$21,2,FALSE)</f>
        <v>EMP-9</v>
      </c>
      <c r="D1558" s="6" t="s">
        <v>13</v>
      </c>
      <c r="E1558" s="6" t="str">
        <f>VLOOKUP(D1558,'Product Master'!$A$2:$C$31,2,FALSE)</f>
        <v>Product-23</v>
      </c>
      <c r="F1558" s="6">
        <v>183</v>
      </c>
      <c r="G1558" s="7">
        <f>VLOOKUP(D1558,'Product Master'!$A$2:$C$31,3,FALSE)</f>
        <v>239</v>
      </c>
      <c r="H1558" s="7">
        <f t="shared" si="97"/>
        <v>43737</v>
      </c>
      <c r="I1558" t="str">
        <f>VLOOKUP(B1558,'Emp Master'!$A$2:$C$21,3,FALSE)</f>
        <v>Supervisor-2</v>
      </c>
      <c r="J1558" s="2">
        <f t="shared" si="98"/>
        <v>1</v>
      </c>
      <c r="M1558" t="str">
        <f>VLOOKUP(D1558,'Product Master'!$A$2:$C$31,2,FALSE)</f>
        <v>Product-23</v>
      </c>
      <c r="N1558" s="2">
        <f t="shared" si="99"/>
        <v>1</v>
      </c>
    </row>
    <row r="1559" customHeight="1" spans="1:14">
      <c r="A1559" s="5">
        <f t="shared" si="96"/>
        <v>43492</v>
      </c>
      <c r="B1559" s="6">
        <v>10008</v>
      </c>
      <c r="C1559" s="6" t="str">
        <f>VLOOKUP(B1559,'Emp Master'!$A$2:$C$21,2,FALSE)</f>
        <v>EMP-8</v>
      </c>
      <c r="D1559" s="6" t="s">
        <v>10</v>
      </c>
      <c r="E1559" s="6" t="str">
        <f>VLOOKUP(D1559,'Product Master'!$A$2:$C$31,2,FALSE)</f>
        <v>Product-26</v>
      </c>
      <c r="F1559" s="6">
        <v>222</v>
      </c>
      <c r="G1559" s="7">
        <f>VLOOKUP(D1559,'Product Master'!$A$2:$C$31,3,FALSE)</f>
        <v>110</v>
      </c>
      <c r="H1559" s="7">
        <f t="shared" si="97"/>
        <v>24420</v>
      </c>
      <c r="I1559" t="str">
        <f>VLOOKUP(B1559,'Emp Master'!$A$2:$C$21,3,FALSE)</f>
        <v>Supervisor-2</v>
      </c>
      <c r="J1559" s="2">
        <f t="shared" si="98"/>
        <v>1</v>
      </c>
      <c r="M1559" t="str">
        <f>VLOOKUP(D1559,'Product Master'!$A$2:$C$31,2,FALSE)</f>
        <v>Product-26</v>
      </c>
      <c r="N1559" s="2">
        <f t="shared" si="99"/>
        <v>1</v>
      </c>
    </row>
    <row r="1560" customHeight="1" spans="1:14">
      <c r="A1560" s="5">
        <f t="shared" si="96"/>
        <v>43492</v>
      </c>
      <c r="B1560" s="6">
        <v>10003</v>
      </c>
      <c r="C1560" s="6" t="str">
        <f>VLOOKUP(B1560,'Emp Master'!$A$2:$C$21,2,FALSE)</f>
        <v>EMP-3</v>
      </c>
      <c r="D1560" s="6" t="s">
        <v>8</v>
      </c>
      <c r="E1560" s="6" t="str">
        <f>VLOOKUP(D1560,'Product Master'!$A$2:$C$31,2,FALSE)</f>
        <v>Product-4</v>
      </c>
      <c r="F1560" s="6">
        <v>281</v>
      </c>
      <c r="G1560" s="7">
        <f>VLOOKUP(D1560,'Product Master'!$A$2:$C$31,3,FALSE)</f>
        <v>84</v>
      </c>
      <c r="H1560" s="7">
        <f t="shared" si="97"/>
        <v>23604</v>
      </c>
      <c r="I1560" t="str">
        <f>VLOOKUP(B1560,'Emp Master'!$A$2:$C$21,3,FALSE)</f>
        <v>Supervisor-1</v>
      </c>
      <c r="J1560" s="2">
        <f t="shared" si="98"/>
        <v>1</v>
      </c>
      <c r="M1560" t="str">
        <f>VLOOKUP(D1560,'Product Master'!$A$2:$C$31,2,FALSE)</f>
        <v>Product-4</v>
      </c>
      <c r="N1560" s="2">
        <f t="shared" si="99"/>
        <v>1</v>
      </c>
    </row>
    <row r="1561" customHeight="1" spans="1:14">
      <c r="A1561" s="5">
        <f t="shared" si="96"/>
        <v>43492</v>
      </c>
      <c r="B1561" s="6">
        <v>10018</v>
      </c>
      <c r="C1561" s="6" t="str">
        <f>VLOOKUP(B1561,'Emp Master'!$A$2:$C$21,2,FALSE)</f>
        <v>EMP-18</v>
      </c>
      <c r="D1561" s="6" t="s">
        <v>17</v>
      </c>
      <c r="E1561" s="6" t="str">
        <f>VLOOKUP(D1561,'Product Master'!$A$2:$C$31,2,FALSE)</f>
        <v>Product-24</v>
      </c>
      <c r="F1561" s="6">
        <v>189</v>
      </c>
      <c r="G1561" s="7">
        <f>VLOOKUP(D1561,'Product Master'!$A$2:$C$31,3,FALSE)</f>
        <v>687</v>
      </c>
      <c r="H1561" s="7">
        <f t="shared" si="97"/>
        <v>129843</v>
      </c>
      <c r="I1561" t="str">
        <f>VLOOKUP(B1561,'Emp Master'!$A$2:$C$21,3,FALSE)</f>
        <v>Supervisor-4</v>
      </c>
      <c r="J1561" s="2">
        <f t="shared" si="98"/>
        <v>1</v>
      </c>
      <c r="M1561" t="str">
        <f>VLOOKUP(D1561,'Product Master'!$A$2:$C$31,2,FALSE)</f>
        <v>Product-24</v>
      </c>
      <c r="N1561" s="2">
        <f t="shared" si="99"/>
        <v>1</v>
      </c>
    </row>
    <row r="1562" customHeight="1" spans="1:14">
      <c r="A1562" s="5">
        <f t="shared" si="96"/>
        <v>43492</v>
      </c>
      <c r="B1562" s="6">
        <v>10017</v>
      </c>
      <c r="C1562" s="6" t="str">
        <f>VLOOKUP(B1562,'Emp Master'!$A$2:$C$21,2,FALSE)</f>
        <v>EMP-17</v>
      </c>
      <c r="D1562" s="6" t="s">
        <v>12</v>
      </c>
      <c r="E1562" s="6" t="str">
        <f>VLOOKUP(D1562,'Product Master'!$A$2:$C$31,2,FALSE)</f>
        <v>Product-8</v>
      </c>
      <c r="F1562" s="6">
        <v>224</v>
      </c>
      <c r="G1562" s="7">
        <f>VLOOKUP(D1562,'Product Master'!$A$2:$C$31,3,FALSE)</f>
        <v>68</v>
      </c>
      <c r="H1562" s="7">
        <f t="shared" si="97"/>
        <v>15232</v>
      </c>
      <c r="I1562" t="str">
        <f>VLOOKUP(B1562,'Emp Master'!$A$2:$C$21,3,FALSE)</f>
        <v>Supervisor-4</v>
      </c>
      <c r="J1562" s="2">
        <f t="shared" si="98"/>
        <v>1</v>
      </c>
      <c r="M1562" t="str">
        <f>VLOOKUP(D1562,'Product Master'!$A$2:$C$31,2,FALSE)</f>
        <v>Product-8</v>
      </c>
      <c r="N1562" s="2">
        <f t="shared" si="99"/>
        <v>1</v>
      </c>
    </row>
    <row r="1563" customHeight="1" spans="1:14">
      <c r="A1563" s="5">
        <f t="shared" si="96"/>
        <v>43492</v>
      </c>
      <c r="B1563" s="6">
        <v>10007</v>
      </c>
      <c r="C1563" s="6" t="str">
        <f>VLOOKUP(B1563,'Emp Master'!$A$2:$C$21,2,FALSE)</f>
        <v>EMP-7</v>
      </c>
      <c r="D1563" s="6" t="s">
        <v>7</v>
      </c>
      <c r="E1563" s="6" t="str">
        <f>VLOOKUP(D1563,'Product Master'!$A$2:$C$31,2,FALSE)</f>
        <v>Product-22</v>
      </c>
      <c r="F1563" s="6">
        <v>284</v>
      </c>
      <c r="G1563" s="7">
        <f>VLOOKUP(D1563,'Product Master'!$A$2:$C$31,3,FALSE)</f>
        <v>87</v>
      </c>
      <c r="H1563" s="7">
        <f t="shared" si="97"/>
        <v>24708</v>
      </c>
      <c r="I1563" t="str">
        <f>VLOOKUP(B1563,'Emp Master'!$A$2:$C$21,3,FALSE)</f>
        <v>Supervisor-2</v>
      </c>
      <c r="J1563" s="2">
        <f t="shared" si="98"/>
        <v>1</v>
      </c>
      <c r="M1563" t="str">
        <f>VLOOKUP(D1563,'Product Master'!$A$2:$C$31,2,FALSE)</f>
        <v>Product-22</v>
      </c>
      <c r="N1563" s="2">
        <f t="shared" si="99"/>
        <v>1</v>
      </c>
    </row>
    <row r="1564" customHeight="1" spans="1:14">
      <c r="A1564" s="5">
        <f t="shared" si="96"/>
        <v>43492</v>
      </c>
      <c r="B1564" s="6">
        <v>10020</v>
      </c>
      <c r="C1564" s="6" t="str">
        <f>VLOOKUP(B1564,'Emp Master'!$A$2:$C$21,2,FALSE)</f>
        <v>EMP-20</v>
      </c>
      <c r="D1564" s="6" t="s">
        <v>16</v>
      </c>
      <c r="E1564" s="6" t="str">
        <f>VLOOKUP(D1564,'Product Master'!$A$2:$C$31,2,FALSE)</f>
        <v>Product-15</v>
      </c>
      <c r="F1564" s="6">
        <v>279</v>
      </c>
      <c r="G1564" s="7">
        <f>VLOOKUP(D1564,'Product Master'!$A$2:$C$31,3,FALSE)</f>
        <v>122</v>
      </c>
      <c r="H1564" s="7">
        <f t="shared" si="97"/>
        <v>34038</v>
      </c>
      <c r="I1564" t="str">
        <f>VLOOKUP(B1564,'Emp Master'!$A$2:$C$21,3,FALSE)</f>
        <v>Supervisor-4</v>
      </c>
      <c r="J1564" s="2">
        <f t="shared" si="98"/>
        <v>1</v>
      </c>
      <c r="M1564" t="str">
        <f>VLOOKUP(D1564,'Product Master'!$A$2:$C$31,2,FALSE)</f>
        <v>Product-15</v>
      </c>
      <c r="N1564" s="2">
        <f t="shared" si="99"/>
        <v>1</v>
      </c>
    </row>
    <row r="1565" customHeight="1" spans="1:14">
      <c r="A1565" s="5">
        <f t="shared" si="96"/>
        <v>43492</v>
      </c>
      <c r="B1565" s="6">
        <v>10002</v>
      </c>
      <c r="C1565" s="6" t="str">
        <f>VLOOKUP(B1565,'Emp Master'!$A$2:$C$21,2,FALSE)</f>
        <v>EMP-2</v>
      </c>
      <c r="D1565" s="6" t="s">
        <v>28</v>
      </c>
      <c r="E1565" s="6" t="str">
        <f>VLOOKUP(D1565,'Product Master'!$A$2:$C$31,2,FALSE)</f>
        <v>Product-2</v>
      </c>
      <c r="F1565" s="6">
        <v>217</v>
      </c>
      <c r="G1565" s="7">
        <f>VLOOKUP(D1565,'Product Master'!$A$2:$C$31,3,FALSE)</f>
        <v>114</v>
      </c>
      <c r="H1565" s="7">
        <f t="shared" si="97"/>
        <v>24738</v>
      </c>
      <c r="I1565" t="str">
        <f>VLOOKUP(B1565,'Emp Master'!$A$2:$C$21,3,FALSE)</f>
        <v>Supervisor-1</v>
      </c>
      <c r="J1565" s="2">
        <f t="shared" si="98"/>
        <v>1</v>
      </c>
      <c r="M1565" t="str">
        <f>VLOOKUP(D1565,'Product Master'!$A$2:$C$31,2,FALSE)</f>
        <v>Product-2</v>
      </c>
      <c r="N1565" s="2">
        <f t="shared" si="99"/>
        <v>1</v>
      </c>
    </row>
    <row r="1566" customHeight="1" spans="1:14">
      <c r="A1566" s="5">
        <f t="shared" si="96"/>
        <v>43492</v>
      </c>
      <c r="B1566" s="6">
        <v>10006</v>
      </c>
      <c r="C1566" s="6" t="str">
        <f>VLOOKUP(B1566,'Emp Master'!$A$2:$C$21,2,FALSE)</f>
        <v>EMP-6</v>
      </c>
      <c r="D1566" s="6" t="s">
        <v>22</v>
      </c>
      <c r="E1566" s="6" t="str">
        <f>VLOOKUP(D1566,'Product Master'!$A$2:$C$31,2,FALSE)</f>
        <v>Product-9</v>
      </c>
      <c r="F1566" s="6">
        <v>224</v>
      </c>
      <c r="G1566" s="7">
        <f>VLOOKUP(D1566,'Product Master'!$A$2:$C$31,3,FALSE)</f>
        <v>73</v>
      </c>
      <c r="H1566" s="7">
        <f t="shared" si="97"/>
        <v>16352</v>
      </c>
      <c r="I1566" t="str">
        <f>VLOOKUP(B1566,'Emp Master'!$A$2:$C$21,3,FALSE)</f>
        <v>Supervisor-1</v>
      </c>
      <c r="J1566" s="2">
        <f t="shared" si="98"/>
        <v>1</v>
      </c>
      <c r="M1566" t="str">
        <f>VLOOKUP(D1566,'Product Master'!$A$2:$C$31,2,FALSE)</f>
        <v>Product-9</v>
      </c>
      <c r="N1566" s="2">
        <f t="shared" si="99"/>
        <v>1</v>
      </c>
    </row>
    <row r="1567" customHeight="1" spans="1:14">
      <c r="A1567" s="5">
        <f t="shared" si="96"/>
        <v>43492</v>
      </c>
      <c r="B1567" s="6">
        <v>10017</v>
      </c>
      <c r="C1567" s="6" t="str">
        <f>VLOOKUP(B1567,'Emp Master'!$A$2:$C$21,2,FALSE)</f>
        <v>EMP-17</v>
      </c>
      <c r="D1567" s="6" t="s">
        <v>17</v>
      </c>
      <c r="E1567" s="6" t="str">
        <f>VLOOKUP(D1567,'Product Master'!$A$2:$C$31,2,FALSE)</f>
        <v>Product-24</v>
      </c>
      <c r="F1567" s="6">
        <v>248</v>
      </c>
      <c r="G1567" s="7">
        <f>VLOOKUP(D1567,'Product Master'!$A$2:$C$31,3,FALSE)</f>
        <v>687</v>
      </c>
      <c r="H1567" s="7">
        <f t="shared" si="97"/>
        <v>170376</v>
      </c>
      <c r="I1567" t="str">
        <f>VLOOKUP(B1567,'Emp Master'!$A$2:$C$21,3,FALSE)</f>
        <v>Supervisor-4</v>
      </c>
      <c r="J1567" s="2">
        <f t="shared" si="98"/>
        <v>1</v>
      </c>
      <c r="M1567" t="str">
        <f>VLOOKUP(D1567,'Product Master'!$A$2:$C$31,2,FALSE)</f>
        <v>Product-24</v>
      </c>
      <c r="N1567" s="2">
        <f t="shared" si="99"/>
        <v>1</v>
      </c>
    </row>
    <row r="1568" customHeight="1" spans="1:14">
      <c r="A1568" s="5">
        <f t="shared" si="96"/>
        <v>43492</v>
      </c>
      <c r="B1568" s="6">
        <v>10011</v>
      </c>
      <c r="C1568" s="6" t="str">
        <f>VLOOKUP(B1568,'Emp Master'!$A$2:$C$21,2,FALSE)</f>
        <v>EMP-11</v>
      </c>
      <c r="D1568" s="6" t="s">
        <v>21</v>
      </c>
      <c r="E1568" s="6" t="str">
        <f>VLOOKUP(D1568,'Product Master'!$A$2:$C$31,2,FALSE)</f>
        <v>Product-6</v>
      </c>
      <c r="F1568" s="6">
        <v>84</v>
      </c>
      <c r="G1568" s="7">
        <f>VLOOKUP(D1568,'Product Master'!$A$2:$C$31,3,FALSE)</f>
        <v>113</v>
      </c>
      <c r="H1568" s="7">
        <f t="shared" si="97"/>
        <v>9492</v>
      </c>
      <c r="I1568" t="str">
        <f>VLOOKUP(B1568,'Emp Master'!$A$2:$C$21,3,FALSE)</f>
        <v>Supervisor-3</v>
      </c>
      <c r="J1568" s="2">
        <f t="shared" si="98"/>
        <v>0</v>
      </c>
      <c r="M1568" t="str">
        <f>VLOOKUP(D1568,'Product Master'!$A$2:$C$31,2,FALSE)</f>
        <v>Product-6</v>
      </c>
      <c r="N1568" s="2">
        <f t="shared" si="99"/>
        <v>0</v>
      </c>
    </row>
    <row r="1569" customHeight="1" spans="1:14">
      <c r="A1569" s="5">
        <f t="shared" si="96"/>
        <v>43492</v>
      </c>
      <c r="B1569" s="6">
        <v>10002</v>
      </c>
      <c r="C1569" s="6" t="str">
        <f>VLOOKUP(B1569,'Emp Master'!$A$2:$C$21,2,FALSE)</f>
        <v>EMP-2</v>
      </c>
      <c r="D1569" s="6" t="s">
        <v>10</v>
      </c>
      <c r="E1569" s="6" t="str">
        <f>VLOOKUP(D1569,'Product Master'!$A$2:$C$31,2,FALSE)</f>
        <v>Product-26</v>
      </c>
      <c r="F1569" s="6">
        <v>286</v>
      </c>
      <c r="G1569" s="7">
        <f>VLOOKUP(D1569,'Product Master'!$A$2:$C$31,3,FALSE)</f>
        <v>110</v>
      </c>
      <c r="H1569" s="7">
        <f t="shared" si="97"/>
        <v>31460</v>
      </c>
      <c r="I1569" t="str">
        <f>VLOOKUP(B1569,'Emp Master'!$A$2:$C$21,3,FALSE)</f>
        <v>Supervisor-1</v>
      </c>
      <c r="J1569" s="2">
        <f t="shared" si="98"/>
        <v>1</v>
      </c>
      <c r="M1569" t="str">
        <f>VLOOKUP(D1569,'Product Master'!$A$2:$C$31,2,FALSE)</f>
        <v>Product-26</v>
      </c>
      <c r="N1569" s="2">
        <f t="shared" si="99"/>
        <v>1</v>
      </c>
    </row>
    <row r="1570" customHeight="1" spans="1:14">
      <c r="A1570" s="5">
        <f t="shared" si="96"/>
        <v>43492</v>
      </c>
      <c r="B1570" s="6">
        <v>10004</v>
      </c>
      <c r="C1570" s="6" t="str">
        <f>VLOOKUP(B1570,'Emp Master'!$A$2:$C$21,2,FALSE)</f>
        <v>EMP-4</v>
      </c>
      <c r="D1570" s="6" t="s">
        <v>23</v>
      </c>
      <c r="E1570" s="6" t="str">
        <f>VLOOKUP(D1570,'Product Master'!$A$2:$C$31,2,FALSE)</f>
        <v>Product-20</v>
      </c>
      <c r="F1570" s="6">
        <v>254</v>
      </c>
      <c r="G1570" s="7">
        <f>VLOOKUP(D1570,'Product Master'!$A$2:$C$31,3,FALSE)</f>
        <v>70</v>
      </c>
      <c r="H1570" s="7">
        <f t="shared" si="97"/>
        <v>17780</v>
      </c>
      <c r="I1570" t="str">
        <f>VLOOKUP(B1570,'Emp Master'!$A$2:$C$21,3,FALSE)</f>
        <v>Supervisor-1</v>
      </c>
      <c r="J1570" s="2">
        <f t="shared" si="98"/>
        <v>1</v>
      </c>
      <c r="M1570" t="str">
        <f>VLOOKUP(D1570,'Product Master'!$A$2:$C$31,2,FALSE)</f>
        <v>Product-20</v>
      </c>
      <c r="N1570" s="2">
        <f t="shared" si="99"/>
        <v>1</v>
      </c>
    </row>
    <row r="1571" customHeight="1" spans="1:14">
      <c r="A1571" s="5">
        <f t="shared" si="96"/>
        <v>43492</v>
      </c>
      <c r="B1571" s="6">
        <v>10012</v>
      </c>
      <c r="C1571" s="6" t="str">
        <f>VLOOKUP(B1571,'Emp Master'!$A$2:$C$21,2,FALSE)</f>
        <v>EMP-12</v>
      </c>
      <c r="D1571" s="6" t="s">
        <v>4</v>
      </c>
      <c r="E1571" s="6" t="str">
        <f>VLOOKUP(D1571,'Product Master'!$A$2:$C$31,2,FALSE)</f>
        <v>Product-7</v>
      </c>
      <c r="F1571" s="6">
        <v>123</v>
      </c>
      <c r="G1571" s="7">
        <f>VLOOKUP(D1571,'Product Master'!$A$2:$C$31,3,FALSE)</f>
        <v>145</v>
      </c>
      <c r="H1571" s="7">
        <f t="shared" si="97"/>
        <v>17835</v>
      </c>
      <c r="I1571" t="str">
        <f>VLOOKUP(B1571,'Emp Master'!$A$2:$C$21,3,FALSE)</f>
        <v>Supervisor-3</v>
      </c>
      <c r="J1571" s="2">
        <f t="shared" si="98"/>
        <v>1</v>
      </c>
      <c r="M1571" t="str">
        <f>VLOOKUP(D1571,'Product Master'!$A$2:$C$31,2,FALSE)</f>
        <v>Product-7</v>
      </c>
      <c r="N1571" s="2">
        <f t="shared" si="99"/>
        <v>1</v>
      </c>
    </row>
    <row r="1572" customHeight="1" spans="1:14">
      <c r="A1572" s="5">
        <f t="shared" si="96"/>
        <v>43492</v>
      </c>
      <c r="B1572" s="6">
        <v>10004</v>
      </c>
      <c r="C1572" s="6" t="str">
        <f>VLOOKUP(B1572,'Emp Master'!$A$2:$C$21,2,FALSE)</f>
        <v>EMP-4</v>
      </c>
      <c r="D1572" s="6" t="s">
        <v>5</v>
      </c>
      <c r="E1572" s="6" t="str">
        <f>VLOOKUP(D1572,'Product Master'!$A$2:$C$31,2,FALSE)</f>
        <v>Product-1</v>
      </c>
      <c r="F1572" s="6">
        <v>60</v>
      </c>
      <c r="G1572" s="7">
        <f>VLOOKUP(D1572,'Product Master'!$A$2:$C$31,3,FALSE)</f>
        <v>600</v>
      </c>
      <c r="H1572" s="7">
        <f t="shared" si="97"/>
        <v>36000</v>
      </c>
      <c r="I1572" t="str">
        <f>VLOOKUP(B1572,'Emp Master'!$A$2:$C$21,3,FALSE)</f>
        <v>Supervisor-1</v>
      </c>
      <c r="J1572" s="2">
        <f t="shared" si="98"/>
        <v>1</v>
      </c>
      <c r="M1572" t="str">
        <f>VLOOKUP(D1572,'Product Master'!$A$2:$C$31,2,FALSE)</f>
        <v>Product-1</v>
      </c>
      <c r="N1572" s="2">
        <f t="shared" si="99"/>
        <v>0</v>
      </c>
    </row>
    <row r="1573" customHeight="1" spans="1:14">
      <c r="A1573" s="5">
        <f t="shared" si="96"/>
        <v>43492</v>
      </c>
      <c r="B1573" s="6">
        <v>10016</v>
      </c>
      <c r="C1573" s="6" t="str">
        <f>VLOOKUP(B1573,'Emp Master'!$A$2:$C$21,2,FALSE)</f>
        <v>EMP-16</v>
      </c>
      <c r="D1573" s="6" t="s">
        <v>5</v>
      </c>
      <c r="E1573" s="6" t="str">
        <f>VLOOKUP(D1573,'Product Master'!$A$2:$C$31,2,FALSE)</f>
        <v>Product-1</v>
      </c>
      <c r="F1573" s="6">
        <v>269</v>
      </c>
      <c r="G1573" s="7">
        <f>VLOOKUP(D1573,'Product Master'!$A$2:$C$31,3,FALSE)</f>
        <v>600</v>
      </c>
      <c r="H1573" s="7">
        <f t="shared" si="97"/>
        <v>161400</v>
      </c>
      <c r="I1573" t="str">
        <f>VLOOKUP(B1573,'Emp Master'!$A$2:$C$21,3,FALSE)</f>
        <v>Supervisor-4</v>
      </c>
      <c r="J1573" s="2">
        <f t="shared" si="98"/>
        <v>1</v>
      </c>
      <c r="M1573" t="str">
        <f>VLOOKUP(D1573,'Product Master'!$A$2:$C$31,2,FALSE)</f>
        <v>Product-1</v>
      </c>
      <c r="N1573" s="2">
        <f t="shared" si="99"/>
        <v>1</v>
      </c>
    </row>
    <row r="1574" customHeight="1" spans="1:14">
      <c r="A1574" s="5">
        <f t="shared" si="96"/>
        <v>43492</v>
      </c>
      <c r="B1574" s="6">
        <v>10012</v>
      </c>
      <c r="C1574" s="6" t="str">
        <f>VLOOKUP(B1574,'Emp Master'!$A$2:$C$21,2,FALSE)</f>
        <v>EMP-12</v>
      </c>
      <c r="D1574" s="6" t="s">
        <v>8</v>
      </c>
      <c r="E1574" s="6" t="str">
        <f>VLOOKUP(D1574,'Product Master'!$A$2:$C$31,2,FALSE)</f>
        <v>Product-4</v>
      </c>
      <c r="F1574" s="6">
        <v>269</v>
      </c>
      <c r="G1574" s="7">
        <f>VLOOKUP(D1574,'Product Master'!$A$2:$C$31,3,FALSE)</f>
        <v>84</v>
      </c>
      <c r="H1574" s="7">
        <f t="shared" si="97"/>
        <v>22596</v>
      </c>
      <c r="I1574" t="str">
        <f>VLOOKUP(B1574,'Emp Master'!$A$2:$C$21,3,FALSE)</f>
        <v>Supervisor-3</v>
      </c>
      <c r="J1574" s="2">
        <f t="shared" si="98"/>
        <v>1</v>
      </c>
      <c r="M1574" t="str">
        <f>VLOOKUP(D1574,'Product Master'!$A$2:$C$31,2,FALSE)</f>
        <v>Product-4</v>
      </c>
      <c r="N1574" s="2">
        <f t="shared" si="99"/>
        <v>1</v>
      </c>
    </row>
    <row r="1575" customHeight="1" spans="1:14">
      <c r="A1575" s="5">
        <f t="shared" si="96"/>
        <v>43492</v>
      </c>
      <c r="B1575" s="6">
        <v>10006</v>
      </c>
      <c r="C1575" s="6" t="str">
        <f>VLOOKUP(B1575,'Emp Master'!$A$2:$C$21,2,FALSE)</f>
        <v>EMP-6</v>
      </c>
      <c r="D1575" s="6" t="s">
        <v>31</v>
      </c>
      <c r="E1575" s="6" t="str">
        <f>VLOOKUP(D1575,'Product Master'!$A$2:$C$31,2,FALSE)</f>
        <v>Product-16</v>
      </c>
      <c r="F1575" s="6">
        <v>162</v>
      </c>
      <c r="G1575" s="7">
        <f>VLOOKUP(D1575,'Product Master'!$A$2:$C$31,3,FALSE)</f>
        <v>92</v>
      </c>
      <c r="H1575" s="7">
        <f t="shared" si="97"/>
        <v>14904</v>
      </c>
      <c r="I1575" t="str">
        <f>VLOOKUP(B1575,'Emp Master'!$A$2:$C$21,3,FALSE)</f>
        <v>Supervisor-1</v>
      </c>
      <c r="J1575" s="2">
        <f t="shared" si="98"/>
        <v>0</v>
      </c>
      <c r="M1575" t="str">
        <f>VLOOKUP(D1575,'Product Master'!$A$2:$C$31,2,FALSE)</f>
        <v>Product-16</v>
      </c>
      <c r="N1575" s="2">
        <f t="shared" si="99"/>
        <v>1</v>
      </c>
    </row>
    <row r="1576" customHeight="1" spans="1:14">
      <c r="A1576" s="5">
        <f t="shared" si="96"/>
        <v>43492</v>
      </c>
      <c r="B1576" s="6">
        <v>10017</v>
      </c>
      <c r="C1576" s="6" t="str">
        <f>VLOOKUP(B1576,'Emp Master'!$A$2:$C$21,2,FALSE)</f>
        <v>EMP-17</v>
      </c>
      <c r="D1576" s="6" t="s">
        <v>20</v>
      </c>
      <c r="E1576" s="6" t="str">
        <f>VLOOKUP(D1576,'Product Master'!$A$2:$C$31,2,FALSE)</f>
        <v>Product-17</v>
      </c>
      <c r="F1576" s="6">
        <v>61</v>
      </c>
      <c r="G1576" s="7">
        <f>VLOOKUP(D1576,'Product Master'!$A$2:$C$31,3,FALSE)</f>
        <v>116</v>
      </c>
      <c r="H1576" s="7">
        <f t="shared" si="97"/>
        <v>7076</v>
      </c>
      <c r="I1576" t="str">
        <f>VLOOKUP(B1576,'Emp Master'!$A$2:$C$21,3,FALSE)</f>
        <v>Supervisor-4</v>
      </c>
      <c r="J1576" s="2">
        <f t="shared" si="98"/>
        <v>0</v>
      </c>
      <c r="M1576" t="str">
        <f>VLOOKUP(D1576,'Product Master'!$A$2:$C$31,2,FALSE)</f>
        <v>Product-17</v>
      </c>
      <c r="N1576" s="2">
        <f t="shared" si="99"/>
        <v>0</v>
      </c>
    </row>
    <row r="1577" customHeight="1" spans="1:14">
      <c r="A1577" s="5">
        <f t="shared" si="96"/>
        <v>43492</v>
      </c>
      <c r="B1577" s="6">
        <v>10020</v>
      </c>
      <c r="C1577" s="6" t="str">
        <f>VLOOKUP(B1577,'Emp Master'!$A$2:$C$21,2,FALSE)</f>
        <v>EMP-20</v>
      </c>
      <c r="D1577" s="6" t="s">
        <v>11</v>
      </c>
      <c r="E1577" s="6" t="str">
        <f>VLOOKUP(D1577,'Product Master'!$A$2:$C$31,2,FALSE)</f>
        <v>Product-21</v>
      </c>
      <c r="F1577" s="6">
        <v>247</v>
      </c>
      <c r="G1577" s="7">
        <f>VLOOKUP(D1577,'Product Master'!$A$2:$C$31,3,FALSE)</f>
        <v>141</v>
      </c>
      <c r="H1577" s="7">
        <f t="shared" si="97"/>
        <v>34827</v>
      </c>
      <c r="I1577" t="str">
        <f>VLOOKUP(B1577,'Emp Master'!$A$2:$C$21,3,FALSE)</f>
        <v>Supervisor-4</v>
      </c>
      <c r="J1577" s="2">
        <f t="shared" si="98"/>
        <v>1</v>
      </c>
      <c r="M1577" t="str">
        <f>VLOOKUP(D1577,'Product Master'!$A$2:$C$31,2,FALSE)</f>
        <v>Product-21</v>
      </c>
      <c r="N1577" s="2">
        <f t="shared" si="99"/>
        <v>1</v>
      </c>
    </row>
    <row r="1578" customHeight="1" spans="1:14">
      <c r="A1578" s="5">
        <f t="shared" si="96"/>
        <v>43492</v>
      </c>
      <c r="B1578" s="6">
        <v>10001</v>
      </c>
      <c r="C1578" s="6" t="str">
        <f>VLOOKUP(B1578,'Emp Master'!$A$2:$C$21,2,FALSE)</f>
        <v>EMP-1</v>
      </c>
      <c r="D1578" s="6" t="s">
        <v>26</v>
      </c>
      <c r="E1578" s="6" t="str">
        <f>VLOOKUP(D1578,'Product Master'!$A$2:$C$31,2,FALSE)</f>
        <v>Product-28</v>
      </c>
      <c r="F1578" s="6">
        <v>108</v>
      </c>
      <c r="G1578" s="7">
        <f>VLOOKUP(D1578,'Product Master'!$A$2:$C$31,3,FALSE)</f>
        <v>107</v>
      </c>
      <c r="H1578" s="7">
        <f t="shared" si="97"/>
        <v>11556</v>
      </c>
      <c r="I1578" t="str">
        <f>VLOOKUP(B1578,'Emp Master'!$A$2:$C$21,3,FALSE)</f>
        <v>Supervisor-1</v>
      </c>
      <c r="J1578" s="2">
        <f t="shared" si="98"/>
        <v>0</v>
      </c>
      <c r="M1578" t="str">
        <f>VLOOKUP(D1578,'Product Master'!$A$2:$C$31,2,FALSE)</f>
        <v>Product-28</v>
      </c>
      <c r="N1578" s="2">
        <f t="shared" si="99"/>
        <v>1</v>
      </c>
    </row>
    <row r="1579" customHeight="1" spans="1:14">
      <c r="A1579" s="5">
        <f t="shared" si="96"/>
        <v>43492</v>
      </c>
      <c r="B1579" s="6">
        <v>10012</v>
      </c>
      <c r="C1579" s="6" t="str">
        <f>VLOOKUP(B1579,'Emp Master'!$A$2:$C$21,2,FALSE)</f>
        <v>EMP-12</v>
      </c>
      <c r="D1579" s="6" t="s">
        <v>8</v>
      </c>
      <c r="E1579" s="6" t="str">
        <f>VLOOKUP(D1579,'Product Master'!$A$2:$C$31,2,FALSE)</f>
        <v>Product-4</v>
      </c>
      <c r="F1579" s="6">
        <v>184</v>
      </c>
      <c r="G1579" s="7">
        <f>VLOOKUP(D1579,'Product Master'!$A$2:$C$31,3,FALSE)</f>
        <v>84</v>
      </c>
      <c r="H1579" s="7">
        <f t="shared" si="97"/>
        <v>15456</v>
      </c>
      <c r="I1579" t="str">
        <f>VLOOKUP(B1579,'Emp Master'!$A$2:$C$21,3,FALSE)</f>
        <v>Supervisor-3</v>
      </c>
      <c r="J1579" s="2">
        <f t="shared" si="98"/>
        <v>1</v>
      </c>
      <c r="M1579" t="str">
        <f>VLOOKUP(D1579,'Product Master'!$A$2:$C$31,2,FALSE)</f>
        <v>Product-4</v>
      </c>
      <c r="N1579" s="2">
        <f t="shared" si="99"/>
        <v>1</v>
      </c>
    </row>
    <row r="1580" customHeight="1" spans="1:14">
      <c r="A1580" s="5">
        <f t="shared" si="96"/>
        <v>43492</v>
      </c>
      <c r="B1580" s="6">
        <v>10018</v>
      </c>
      <c r="C1580" s="6" t="str">
        <f>VLOOKUP(B1580,'Emp Master'!$A$2:$C$21,2,FALSE)</f>
        <v>EMP-18</v>
      </c>
      <c r="D1580" s="6" t="s">
        <v>19</v>
      </c>
      <c r="E1580" s="6" t="str">
        <f>VLOOKUP(D1580,'Product Master'!$A$2:$C$31,2,FALSE)</f>
        <v>Product-14</v>
      </c>
      <c r="F1580" s="6">
        <v>240</v>
      </c>
      <c r="G1580" s="7">
        <f>VLOOKUP(D1580,'Product Master'!$A$2:$C$31,3,FALSE)</f>
        <v>150</v>
      </c>
      <c r="H1580" s="7">
        <f t="shared" si="97"/>
        <v>36000</v>
      </c>
      <c r="I1580" t="str">
        <f>VLOOKUP(B1580,'Emp Master'!$A$2:$C$21,3,FALSE)</f>
        <v>Supervisor-4</v>
      </c>
      <c r="J1580" s="2">
        <f t="shared" si="98"/>
        <v>1</v>
      </c>
      <c r="M1580" t="str">
        <f>VLOOKUP(D1580,'Product Master'!$A$2:$C$31,2,FALSE)</f>
        <v>Product-14</v>
      </c>
      <c r="N1580" s="2">
        <f t="shared" si="99"/>
        <v>1</v>
      </c>
    </row>
    <row r="1581" customHeight="1" spans="1:14">
      <c r="A1581" s="5">
        <f t="shared" si="96"/>
        <v>43492</v>
      </c>
      <c r="B1581" s="6">
        <v>10001</v>
      </c>
      <c r="C1581" s="6" t="str">
        <f>VLOOKUP(B1581,'Emp Master'!$A$2:$C$21,2,FALSE)</f>
        <v>EMP-1</v>
      </c>
      <c r="D1581" s="6" t="s">
        <v>12</v>
      </c>
      <c r="E1581" s="6" t="str">
        <f>VLOOKUP(D1581,'Product Master'!$A$2:$C$31,2,FALSE)</f>
        <v>Product-8</v>
      </c>
      <c r="F1581" s="6">
        <v>101</v>
      </c>
      <c r="G1581" s="7">
        <f>VLOOKUP(D1581,'Product Master'!$A$2:$C$31,3,FALSE)</f>
        <v>68</v>
      </c>
      <c r="H1581" s="7">
        <f t="shared" si="97"/>
        <v>6868</v>
      </c>
      <c r="I1581" t="str">
        <f>VLOOKUP(B1581,'Emp Master'!$A$2:$C$21,3,FALSE)</f>
        <v>Supervisor-1</v>
      </c>
      <c r="J1581" s="2">
        <f t="shared" si="98"/>
        <v>0</v>
      </c>
      <c r="M1581" t="str">
        <f>VLOOKUP(D1581,'Product Master'!$A$2:$C$31,2,FALSE)</f>
        <v>Product-8</v>
      </c>
      <c r="N1581" s="2">
        <f t="shared" si="99"/>
        <v>1</v>
      </c>
    </row>
    <row r="1582" customHeight="1" spans="1:14">
      <c r="A1582" s="5">
        <f t="shared" si="96"/>
        <v>43492</v>
      </c>
      <c r="B1582" s="6">
        <v>10018</v>
      </c>
      <c r="C1582" s="6" t="str">
        <f>VLOOKUP(B1582,'Emp Master'!$A$2:$C$21,2,FALSE)</f>
        <v>EMP-18</v>
      </c>
      <c r="D1582" s="6" t="s">
        <v>14</v>
      </c>
      <c r="E1582" s="6" t="str">
        <f>VLOOKUP(D1582,'Product Master'!$A$2:$C$31,2,FALSE)</f>
        <v>Product-27</v>
      </c>
      <c r="F1582" s="6">
        <v>222</v>
      </c>
      <c r="G1582" s="7">
        <f>VLOOKUP(D1582,'Product Master'!$A$2:$C$31,3,FALSE)</f>
        <v>139</v>
      </c>
      <c r="H1582" s="7">
        <f t="shared" si="97"/>
        <v>30858</v>
      </c>
      <c r="I1582" t="str">
        <f>VLOOKUP(B1582,'Emp Master'!$A$2:$C$21,3,FALSE)</f>
        <v>Supervisor-4</v>
      </c>
      <c r="J1582" s="2">
        <f t="shared" si="98"/>
        <v>1</v>
      </c>
      <c r="M1582" t="str">
        <f>VLOOKUP(D1582,'Product Master'!$A$2:$C$31,2,FALSE)</f>
        <v>Product-27</v>
      </c>
      <c r="N1582" s="2">
        <f t="shared" si="99"/>
        <v>1</v>
      </c>
    </row>
    <row r="1583" customHeight="1" spans="1:14">
      <c r="A1583" s="5">
        <f t="shared" si="96"/>
        <v>43492</v>
      </c>
      <c r="B1583" s="6">
        <v>10018</v>
      </c>
      <c r="C1583" s="6" t="str">
        <f>VLOOKUP(B1583,'Emp Master'!$A$2:$C$21,2,FALSE)</f>
        <v>EMP-18</v>
      </c>
      <c r="D1583" s="6" t="s">
        <v>17</v>
      </c>
      <c r="E1583" s="6" t="str">
        <f>VLOOKUP(D1583,'Product Master'!$A$2:$C$31,2,FALSE)</f>
        <v>Product-24</v>
      </c>
      <c r="F1583" s="6">
        <v>117</v>
      </c>
      <c r="G1583" s="7">
        <f>VLOOKUP(D1583,'Product Master'!$A$2:$C$31,3,FALSE)</f>
        <v>687</v>
      </c>
      <c r="H1583" s="7">
        <f t="shared" si="97"/>
        <v>80379</v>
      </c>
      <c r="I1583" t="str">
        <f>VLOOKUP(B1583,'Emp Master'!$A$2:$C$21,3,FALSE)</f>
        <v>Supervisor-4</v>
      </c>
      <c r="J1583" s="2">
        <f t="shared" si="98"/>
        <v>1</v>
      </c>
      <c r="M1583" t="str">
        <f>VLOOKUP(D1583,'Product Master'!$A$2:$C$31,2,FALSE)</f>
        <v>Product-24</v>
      </c>
      <c r="N1583" s="2">
        <f t="shared" si="99"/>
        <v>1</v>
      </c>
    </row>
    <row r="1584" customHeight="1" spans="1:14">
      <c r="A1584" s="5">
        <f t="shared" si="96"/>
        <v>43492</v>
      </c>
      <c r="B1584" s="6">
        <v>10003</v>
      </c>
      <c r="C1584" s="6" t="str">
        <f>VLOOKUP(B1584,'Emp Master'!$A$2:$C$21,2,FALSE)</f>
        <v>EMP-3</v>
      </c>
      <c r="D1584" s="6" t="s">
        <v>8</v>
      </c>
      <c r="E1584" s="6" t="str">
        <f>VLOOKUP(D1584,'Product Master'!$A$2:$C$31,2,FALSE)</f>
        <v>Product-4</v>
      </c>
      <c r="F1584" s="6">
        <v>130</v>
      </c>
      <c r="G1584" s="7">
        <f>VLOOKUP(D1584,'Product Master'!$A$2:$C$31,3,FALSE)</f>
        <v>84</v>
      </c>
      <c r="H1584" s="7">
        <f t="shared" si="97"/>
        <v>10920</v>
      </c>
      <c r="I1584" t="str">
        <f>VLOOKUP(B1584,'Emp Master'!$A$2:$C$21,3,FALSE)</f>
        <v>Supervisor-1</v>
      </c>
      <c r="J1584" s="2">
        <f t="shared" si="98"/>
        <v>0</v>
      </c>
      <c r="M1584" t="str">
        <f>VLOOKUP(D1584,'Product Master'!$A$2:$C$31,2,FALSE)</f>
        <v>Product-4</v>
      </c>
      <c r="N1584" s="2">
        <f t="shared" si="99"/>
        <v>1</v>
      </c>
    </row>
    <row r="1585" customHeight="1" spans="1:14">
      <c r="A1585" s="5">
        <f t="shared" si="96"/>
        <v>43492</v>
      </c>
      <c r="B1585" s="6">
        <v>10014</v>
      </c>
      <c r="C1585" s="6" t="str">
        <f>VLOOKUP(B1585,'Emp Master'!$A$2:$C$21,2,FALSE)</f>
        <v>EMP-14</v>
      </c>
      <c r="D1585" s="6" t="s">
        <v>14</v>
      </c>
      <c r="E1585" s="6" t="str">
        <f>VLOOKUP(D1585,'Product Master'!$A$2:$C$31,2,FALSE)</f>
        <v>Product-27</v>
      </c>
      <c r="F1585" s="6">
        <v>138</v>
      </c>
      <c r="G1585" s="7">
        <f>VLOOKUP(D1585,'Product Master'!$A$2:$C$31,3,FALSE)</f>
        <v>139</v>
      </c>
      <c r="H1585" s="7">
        <f t="shared" si="97"/>
        <v>19182</v>
      </c>
      <c r="I1585" t="str">
        <f>VLOOKUP(B1585,'Emp Master'!$A$2:$C$21,3,FALSE)</f>
        <v>Supervisor-3</v>
      </c>
      <c r="J1585" s="2">
        <f t="shared" si="98"/>
        <v>1</v>
      </c>
      <c r="M1585" t="str">
        <f>VLOOKUP(D1585,'Product Master'!$A$2:$C$31,2,FALSE)</f>
        <v>Product-27</v>
      </c>
      <c r="N1585" s="2">
        <f t="shared" si="99"/>
        <v>1</v>
      </c>
    </row>
    <row r="1586" customHeight="1" spans="1:14">
      <c r="A1586" s="5">
        <f t="shared" si="96"/>
        <v>43492</v>
      </c>
      <c r="B1586" s="6">
        <v>10013</v>
      </c>
      <c r="C1586" s="6" t="str">
        <f>VLOOKUP(B1586,'Emp Master'!$A$2:$C$21,2,FALSE)</f>
        <v>EMP-13</v>
      </c>
      <c r="D1586" s="6" t="s">
        <v>6</v>
      </c>
      <c r="E1586" s="6" t="str">
        <f>VLOOKUP(D1586,'Product Master'!$A$2:$C$31,2,FALSE)</f>
        <v>Product-19</v>
      </c>
      <c r="F1586" s="6">
        <v>84</v>
      </c>
      <c r="G1586" s="7">
        <f>VLOOKUP(D1586,'Product Master'!$A$2:$C$31,3,FALSE)</f>
        <v>79</v>
      </c>
      <c r="H1586" s="7">
        <f t="shared" si="97"/>
        <v>6636</v>
      </c>
      <c r="I1586" t="str">
        <f>VLOOKUP(B1586,'Emp Master'!$A$2:$C$21,3,FALSE)</f>
        <v>Supervisor-3</v>
      </c>
      <c r="J1586" s="2">
        <f t="shared" si="98"/>
        <v>0</v>
      </c>
      <c r="M1586" t="str">
        <f>VLOOKUP(D1586,'Product Master'!$A$2:$C$31,2,FALSE)</f>
        <v>Product-19</v>
      </c>
      <c r="N1586" s="2">
        <f t="shared" si="99"/>
        <v>0</v>
      </c>
    </row>
    <row r="1587" customHeight="1" spans="1:14">
      <c r="A1587" s="5">
        <f t="shared" si="96"/>
        <v>43492</v>
      </c>
      <c r="B1587" s="6">
        <v>10006</v>
      </c>
      <c r="C1587" s="6" t="str">
        <f>VLOOKUP(B1587,'Emp Master'!$A$2:$C$21,2,FALSE)</f>
        <v>EMP-6</v>
      </c>
      <c r="D1587" s="6" t="s">
        <v>22</v>
      </c>
      <c r="E1587" s="6" t="str">
        <f>VLOOKUP(D1587,'Product Master'!$A$2:$C$31,2,FALSE)</f>
        <v>Product-9</v>
      </c>
      <c r="F1587" s="6">
        <v>251</v>
      </c>
      <c r="G1587" s="7">
        <f>VLOOKUP(D1587,'Product Master'!$A$2:$C$31,3,FALSE)</f>
        <v>73</v>
      </c>
      <c r="H1587" s="7">
        <f t="shared" si="97"/>
        <v>18323</v>
      </c>
      <c r="I1587" t="str">
        <f>VLOOKUP(B1587,'Emp Master'!$A$2:$C$21,3,FALSE)</f>
        <v>Supervisor-1</v>
      </c>
      <c r="J1587" s="2">
        <f t="shared" si="98"/>
        <v>1</v>
      </c>
      <c r="M1587" t="str">
        <f>VLOOKUP(D1587,'Product Master'!$A$2:$C$31,2,FALSE)</f>
        <v>Product-9</v>
      </c>
      <c r="N1587" s="2">
        <f t="shared" si="99"/>
        <v>1</v>
      </c>
    </row>
    <row r="1588" customHeight="1" spans="1:14">
      <c r="A1588" s="5">
        <f t="shared" si="96"/>
        <v>43492</v>
      </c>
      <c r="B1588" s="6">
        <v>10014</v>
      </c>
      <c r="C1588" s="6" t="str">
        <f>VLOOKUP(B1588,'Emp Master'!$A$2:$C$21,2,FALSE)</f>
        <v>EMP-14</v>
      </c>
      <c r="D1588" s="6" t="s">
        <v>22</v>
      </c>
      <c r="E1588" s="6" t="str">
        <f>VLOOKUP(D1588,'Product Master'!$A$2:$C$31,2,FALSE)</f>
        <v>Product-9</v>
      </c>
      <c r="F1588" s="6">
        <v>120</v>
      </c>
      <c r="G1588" s="7">
        <f>VLOOKUP(D1588,'Product Master'!$A$2:$C$31,3,FALSE)</f>
        <v>73</v>
      </c>
      <c r="H1588" s="7">
        <f t="shared" si="97"/>
        <v>8760</v>
      </c>
      <c r="I1588" t="str">
        <f>VLOOKUP(B1588,'Emp Master'!$A$2:$C$21,3,FALSE)</f>
        <v>Supervisor-3</v>
      </c>
      <c r="J1588" s="2">
        <f t="shared" si="98"/>
        <v>0</v>
      </c>
      <c r="M1588" t="str">
        <f>VLOOKUP(D1588,'Product Master'!$A$2:$C$31,2,FALSE)</f>
        <v>Product-9</v>
      </c>
      <c r="N1588" s="2">
        <f t="shared" si="99"/>
        <v>1</v>
      </c>
    </row>
    <row r="1589" customHeight="1" spans="1:14">
      <c r="A1589" s="5">
        <f t="shared" si="96"/>
        <v>43492</v>
      </c>
      <c r="B1589" s="6">
        <v>10014</v>
      </c>
      <c r="C1589" s="6" t="str">
        <f>VLOOKUP(B1589,'Emp Master'!$A$2:$C$21,2,FALSE)</f>
        <v>EMP-14</v>
      </c>
      <c r="D1589" s="6" t="s">
        <v>24</v>
      </c>
      <c r="E1589" s="6" t="str">
        <f>VLOOKUP(D1589,'Product Master'!$A$2:$C$31,2,FALSE)</f>
        <v>Product-5</v>
      </c>
      <c r="F1589" s="6">
        <v>227</v>
      </c>
      <c r="G1589" s="7">
        <f>VLOOKUP(D1589,'Product Master'!$A$2:$C$31,3,FALSE)</f>
        <v>440</v>
      </c>
      <c r="H1589" s="7">
        <f t="shared" si="97"/>
        <v>99880</v>
      </c>
      <c r="I1589" t="str">
        <f>VLOOKUP(B1589,'Emp Master'!$A$2:$C$21,3,FALSE)</f>
        <v>Supervisor-3</v>
      </c>
      <c r="J1589" s="2">
        <f t="shared" si="98"/>
        <v>1</v>
      </c>
      <c r="M1589" t="str">
        <f>VLOOKUP(D1589,'Product Master'!$A$2:$C$31,2,FALSE)</f>
        <v>Product-5</v>
      </c>
      <c r="N1589" s="2">
        <f t="shared" si="99"/>
        <v>1</v>
      </c>
    </row>
    <row r="1590" customHeight="1" spans="1:14">
      <c r="A1590" s="5">
        <f t="shared" si="96"/>
        <v>43492</v>
      </c>
      <c r="B1590" s="6">
        <v>10009</v>
      </c>
      <c r="C1590" s="6" t="str">
        <f>VLOOKUP(B1590,'Emp Master'!$A$2:$C$21,2,FALSE)</f>
        <v>EMP-9</v>
      </c>
      <c r="D1590" s="6" t="s">
        <v>32</v>
      </c>
      <c r="E1590" s="6" t="str">
        <f>VLOOKUP(D1590,'Product Master'!$A$2:$C$31,2,FALSE)</f>
        <v>Product-10</v>
      </c>
      <c r="F1590" s="6">
        <v>91</v>
      </c>
      <c r="G1590" s="7">
        <f>VLOOKUP(D1590,'Product Master'!$A$2:$C$31,3,FALSE)</f>
        <v>515</v>
      </c>
      <c r="H1590" s="7">
        <f t="shared" si="97"/>
        <v>46865</v>
      </c>
      <c r="I1590" t="str">
        <f>VLOOKUP(B1590,'Emp Master'!$A$2:$C$21,3,FALSE)</f>
        <v>Supervisor-2</v>
      </c>
      <c r="J1590" s="2">
        <f t="shared" si="98"/>
        <v>1</v>
      </c>
      <c r="M1590" t="str">
        <f>VLOOKUP(D1590,'Product Master'!$A$2:$C$31,2,FALSE)</f>
        <v>Product-10</v>
      </c>
      <c r="N1590" s="2">
        <f t="shared" si="99"/>
        <v>0</v>
      </c>
    </row>
    <row r="1591" customHeight="1" spans="1:14">
      <c r="A1591" s="5">
        <f t="shared" si="96"/>
        <v>43492</v>
      </c>
      <c r="B1591" s="6">
        <v>10002</v>
      </c>
      <c r="C1591" s="6" t="str">
        <f>VLOOKUP(B1591,'Emp Master'!$A$2:$C$21,2,FALSE)</f>
        <v>EMP-2</v>
      </c>
      <c r="D1591" s="6" t="s">
        <v>28</v>
      </c>
      <c r="E1591" s="6" t="str">
        <f>VLOOKUP(D1591,'Product Master'!$A$2:$C$31,2,FALSE)</f>
        <v>Product-2</v>
      </c>
      <c r="F1591" s="6">
        <v>248</v>
      </c>
      <c r="G1591" s="7">
        <f>VLOOKUP(D1591,'Product Master'!$A$2:$C$31,3,FALSE)</f>
        <v>114</v>
      </c>
      <c r="H1591" s="7">
        <f t="shared" si="97"/>
        <v>28272</v>
      </c>
      <c r="I1591" t="str">
        <f>VLOOKUP(B1591,'Emp Master'!$A$2:$C$21,3,FALSE)</f>
        <v>Supervisor-1</v>
      </c>
      <c r="J1591" s="2">
        <f t="shared" si="98"/>
        <v>1</v>
      </c>
      <c r="M1591" t="str">
        <f>VLOOKUP(D1591,'Product Master'!$A$2:$C$31,2,FALSE)</f>
        <v>Product-2</v>
      </c>
      <c r="N1591" s="2">
        <f t="shared" si="99"/>
        <v>1</v>
      </c>
    </row>
    <row r="1592" customHeight="1" spans="1:14">
      <c r="A1592" s="5">
        <f t="shared" si="96"/>
        <v>43492</v>
      </c>
      <c r="B1592" s="6">
        <v>10015</v>
      </c>
      <c r="C1592" s="6" t="str">
        <f>VLOOKUP(B1592,'Emp Master'!$A$2:$C$21,2,FALSE)</f>
        <v>EMP-15</v>
      </c>
      <c r="D1592" s="6" t="s">
        <v>26</v>
      </c>
      <c r="E1592" s="6" t="str">
        <f>VLOOKUP(D1592,'Product Master'!$A$2:$C$31,2,FALSE)</f>
        <v>Product-28</v>
      </c>
      <c r="F1592" s="6">
        <v>160</v>
      </c>
      <c r="G1592" s="7">
        <f>VLOOKUP(D1592,'Product Master'!$A$2:$C$31,3,FALSE)</f>
        <v>107</v>
      </c>
      <c r="H1592" s="7">
        <f t="shared" si="97"/>
        <v>17120</v>
      </c>
      <c r="I1592" t="str">
        <f>VLOOKUP(B1592,'Emp Master'!$A$2:$C$21,3,FALSE)</f>
        <v>Supervisor-3</v>
      </c>
      <c r="J1592" s="2">
        <f t="shared" si="98"/>
        <v>1</v>
      </c>
      <c r="M1592" t="str">
        <f>VLOOKUP(D1592,'Product Master'!$A$2:$C$31,2,FALSE)</f>
        <v>Product-28</v>
      </c>
      <c r="N1592" s="2">
        <f t="shared" si="99"/>
        <v>1</v>
      </c>
    </row>
    <row r="1593" customHeight="1" spans="1:14">
      <c r="A1593" s="5">
        <f t="shared" si="96"/>
        <v>43492</v>
      </c>
      <c r="B1593" s="6">
        <v>10007</v>
      </c>
      <c r="C1593" s="6" t="str">
        <f>VLOOKUP(B1593,'Emp Master'!$A$2:$C$21,2,FALSE)</f>
        <v>EMP-7</v>
      </c>
      <c r="D1593" s="6" t="s">
        <v>20</v>
      </c>
      <c r="E1593" s="6" t="str">
        <f>VLOOKUP(D1593,'Product Master'!$A$2:$C$31,2,FALSE)</f>
        <v>Product-17</v>
      </c>
      <c r="F1593" s="6">
        <v>282</v>
      </c>
      <c r="G1593" s="7">
        <f>VLOOKUP(D1593,'Product Master'!$A$2:$C$31,3,FALSE)</f>
        <v>116</v>
      </c>
      <c r="H1593" s="7">
        <f t="shared" si="97"/>
        <v>32712</v>
      </c>
      <c r="I1593" t="str">
        <f>VLOOKUP(B1593,'Emp Master'!$A$2:$C$21,3,FALSE)</f>
        <v>Supervisor-2</v>
      </c>
      <c r="J1593" s="2">
        <f t="shared" si="98"/>
        <v>1</v>
      </c>
      <c r="M1593" t="str">
        <f>VLOOKUP(D1593,'Product Master'!$A$2:$C$31,2,FALSE)</f>
        <v>Product-17</v>
      </c>
      <c r="N1593" s="2">
        <f t="shared" si="99"/>
        <v>1</v>
      </c>
    </row>
    <row r="1594" customHeight="1" spans="1:14">
      <c r="A1594" s="5">
        <f t="shared" si="96"/>
        <v>43492</v>
      </c>
      <c r="B1594" s="6">
        <v>10020</v>
      </c>
      <c r="C1594" s="6" t="str">
        <f>VLOOKUP(B1594,'Emp Master'!$A$2:$C$21,2,FALSE)</f>
        <v>EMP-20</v>
      </c>
      <c r="D1594" s="6" t="s">
        <v>20</v>
      </c>
      <c r="E1594" s="6" t="str">
        <f>VLOOKUP(D1594,'Product Master'!$A$2:$C$31,2,FALSE)</f>
        <v>Product-17</v>
      </c>
      <c r="F1594" s="6">
        <v>169</v>
      </c>
      <c r="G1594" s="7">
        <f>VLOOKUP(D1594,'Product Master'!$A$2:$C$31,3,FALSE)</f>
        <v>116</v>
      </c>
      <c r="H1594" s="7">
        <f t="shared" si="97"/>
        <v>19604</v>
      </c>
      <c r="I1594" t="str">
        <f>VLOOKUP(B1594,'Emp Master'!$A$2:$C$21,3,FALSE)</f>
        <v>Supervisor-4</v>
      </c>
      <c r="J1594" s="2">
        <f t="shared" si="98"/>
        <v>1</v>
      </c>
      <c r="M1594" t="str">
        <f>VLOOKUP(D1594,'Product Master'!$A$2:$C$31,2,FALSE)</f>
        <v>Product-17</v>
      </c>
      <c r="N1594" s="2">
        <f t="shared" si="99"/>
        <v>1</v>
      </c>
    </row>
    <row r="1595" customHeight="1" spans="1:14">
      <c r="A1595" s="5">
        <f t="shared" si="96"/>
        <v>43493</v>
      </c>
      <c r="B1595" s="6">
        <v>10004</v>
      </c>
      <c r="C1595" s="6" t="str">
        <f>VLOOKUP(B1595,'Emp Master'!$A$2:$C$21,2,FALSE)</f>
        <v>EMP-4</v>
      </c>
      <c r="D1595" s="6" t="s">
        <v>26</v>
      </c>
      <c r="E1595" s="6" t="str">
        <f>VLOOKUP(D1595,'Product Master'!$A$2:$C$31,2,FALSE)</f>
        <v>Product-28</v>
      </c>
      <c r="F1595" s="6">
        <v>61</v>
      </c>
      <c r="G1595" s="7">
        <f>VLOOKUP(D1595,'Product Master'!$A$2:$C$31,3,FALSE)</f>
        <v>107</v>
      </c>
      <c r="H1595" s="7">
        <f t="shared" si="97"/>
        <v>6527</v>
      </c>
      <c r="I1595" t="str">
        <f>VLOOKUP(B1595,'Emp Master'!$A$2:$C$21,3,FALSE)</f>
        <v>Supervisor-1</v>
      </c>
      <c r="J1595" s="2">
        <f t="shared" si="98"/>
        <v>0</v>
      </c>
      <c r="M1595" t="str">
        <f>VLOOKUP(D1595,'Product Master'!$A$2:$C$31,2,FALSE)</f>
        <v>Product-28</v>
      </c>
      <c r="N1595" s="2">
        <f t="shared" si="99"/>
        <v>0</v>
      </c>
    </row>
    <row r="1596" customHeight="1" spans="1:14">
      <c r="A1596" s="5">
        <f t="shared" si="96"/>
        <v>43493</v>
      </c>
      <c r="B1596" s="6">
        <v>10018</v>
      </c>
      <c r="C1596" s="6" t="str">
        <f>VLOOKUP(B1596,'Emp Master'!$A$2:$C$21,2,FALSE)</f>
        <v>EMP-18</v>
      </c>
      <c r="D1596" s="6" t="s">
        <v>4</v>
      </c>
      <c r="E1596" s="6" t="str">
        <f>VLOOKUP(D1596,'Product Master'!$A$2:$C$31,2,FALSE)</f>
        <v>Product-7</v>
      </c>
      <c r="F1596" s="6">
        <v>281</v>
      </c>
      <c r="G1596" s="7">
        <f>VLOOKUP(D1596,'Product Master'!$A$2:$C$31,3,FALSE)</f>
        <v>145</v>
      </c>
      <c r="H1596" s="7">
        <f t="shared" si="97"/>
        <v>40745</v>
      </c>
      <c r="I1596" t="str">
        <f>VLOOKUP(B1596,'Emp Master'!$A$2:$C$21,3,FALSE)</f>
        <v>Supervisor-4</v>
      </c>
      <c r="J1596" s="2">
        <f t="shared" si="98"/>
        <v>1</v>
      </c>
      <c r="M1596" t="str">
        <f>VLOOKUP(D1596,'Product Master'!$A$2:$C$31,2,FALSE)</f>
        <v>Product-7</v>
      </c>
      <c r="N1596" s="2">
        <f t="shared" si="99"/>
        <v>1</v>
      </c>
    </row>
    <row r="1597" customHeight="1" spans="1:14">
      <c r="A1597" s="5">
        <f t="shared" ref="A1597:A1660" si="100">A1538+1</f>
        <v>43493</v>
      </c>
      <c r="B1597" s="6">
        <v>10013</v>
      </c>
      <c r="C1597" s="6" t="str">
        <f>VLOOKUP(B1597,'Emp Master'!$A$2:$C$21,2,FALSE)</f>
        <v>EMP-13</v>
      </c>
      <c r="D1597" s="6" t="s">
        <v>7</v>
      </c>
      <c r="E1597" s="6" t="str">
        <f>VLOOKUP(D1597,'Product Master'!$A$2:$C$31,2,FALSE)</f>
        <v>Product-22</v>
      </c>
      <c r="F1597" s="6">
        <v>72</v>
      </c>
      <c r="G1597" s="7">
        <f>VLOOKUP(D1597,'Product Master'!$A$2:$C$31,3,FALSE)</f>
        <v>87</v>
      </c>
      <c r="H1597" s="7">
        <f t="shared" si="97"/>
        <v>6264</v>
      </c>
      <c r="I1597" t="str">
        <f>VLOOKUP(B1597,'Emp Master'!$A$2:$C$21,3,FALSE)</f>
        <v>Supervisor-3</v>
      </c>
      <c r="J1597" s="2">
        <f t="shared" si="98"/>
        <v>0</v>
      </c>
      <c r="M1597" t="str">
        <f>VLOOKUP(D1597,'Product Master'!$A$2:$C$31,2,FALSE)</f>
        <v>Product-22</v>
      </c>
      <c r="N1597" s="2">
        <f t="shared" si="99"/>
        <v>0</v>
      </c>
    </row>
    <row r="1598" customHeight="1" spans="1:14">
      <c r="A1598" s="5">
        <f t="shared" si="100"/>
        <v>43493</v>
      </c>
      <c r="B1598" s="6">
        <v>10017</v>
      </c>
      <c r="C1598" s="6" t="str">
        <f>VLOOKUP(B1598,'Emp Master'!$A$2:$C$21,2,FALSE)</f>
        <v>EMP-17</v>
      </c>
      <c r="D1598" s="6" t="s">
        <v>16</v>
      </c>
      <c r="E1598" s="6" t="str">
        <f>VLOOKUP(D1598,'Product Master'!$A$2:$C$31,2,FALSE)</f>
        <v>Product-15</v>
      </c>
      <c r="F1598" s="6">
        <v>258</v>
      </c>
      <c r="G1598" s="7">
        <f>VLOOKUP(D1598,'Product Master'!$A$2:$C$31,3,FALSE)</f>
        <v>122</v>
      </c>
      <c r="H1598" s="7">
        <f t="shared" si="97"/>
        <v>31476</v>
      </c>
      <c r="I1598" t="str">
        <f>VLOOKUP(B1598,'Emp Master'!$A$2:$C$21,3,FALSE)</f>
        <v>Supervisor-4</v>
      </c>
      <c r="J1598" s="2">
        <f t="shared" si="98"/>
        <v>1</v>
      </c>
      <c r="M1598" t="str">
        <f>VLOOKUP(D1598,'Product Master'!$A$2:$C$31,2,FALSE)</f>
        <v>Product-15</v>
      </c>
      <c r="N1598" s="2">
        <f t="shared" si="99"/>
        <v>1</v>
      </c>
    </row>
    <row r="1599" customHeight="1" spans="1:14">
      <c r="A1599" s="5">
        <f t="shared" si="100"/>
        <v>43493</v>
      </c>
      <c r="B1599" s="6">
        <v>10019</v>
      </c>
      <c r="C1599" s="6" t="str">
        <f>VLOOKUP(B1599,'Emp Master'!$A$2:$C$21,2,FALSE)</f>
        <v>EMP-19</v>
      </c>
      <c r="D1599" s="6" t="s">
        <v>21</v>
      </c>
      <c r="E1599" s="6" t="str">
        <f>VLOOKUP(D1599,'Product Master'!$A$2:$C$31,2,FALSE)</f>
        <v>Product-6</v>
      </c>
      <c r="F1599" s="6">
        <v>64</v>
      </c>
      <c r="G1599" s="7">
        <f>VLOOKUP(D1599,'Product Master'!$A$2:$C$31,3,FALSE)</f>
        <v>113</v>
      </c>
      <c r="H1599" s="7">
        <f t="shared" si="97"/>
        <v>7232</v>
      </c>
      <c r="I1599" t="str">
        <f>VLOOKUP(B1599,'Emp Master'!$A$2:$C$21,3,FALSE)</f>
        <v>Supervisor-4</v>
      </c>
      <c r="J1599" s="2">
        <f t="shared" si="98"/>
        <v>0</v>
      </c>
      <c r="M1599" t="str">
        <f>VLOOKUP(D1599,'Product Master'!$A$2:$C$31,2,FALSE)</f>
        <v>Product-6</v>
      </c>
      <c r="N1599" s="2">
        <f t="shared" si="99"/>
        <v>0</v>
      </c>
    </row>
    <row r="1600" customHeight="1" spans="1:14">
      <c r="A1600" s="5">
        <f t="shared" si="100"/>
        <v>43493</v>
      </c>
      <c r="B1600" s="6">
        <v>10005</v>
      </c>
      <c r="C1600" s="6" t="str">
        <f>VLOOKUP(B1600,'Emp Master'!$A$2:$C$21,2,FALSE)</f>
        <v>EMP-5</v>
      </c>
      <c r="D1600" s="6" t="s">
        <v>21</v>
      </c>
      <c r="E1600" s="6" t="str">
        <f>VLOOKUP(D1600,'Product Master'!$A$2:$C$31,2,FALSE)</f>
        <v>Product-6</v>
      </c>
      <c r="F1600" s="6">
        <v>68</v>
      </c>
      <c r="G1600" s="7">
        <f>VLOOKUP(D1600,'Product Master'!$A$2:$C$31,3,FALSE)</f>
        <v>113</v>
      </c>
      <c r="H1600" s="7">
        <f t="shared" si="97"/>
        <v>7684</v>
      </c>
      <c r="I1600" t="str">
        <f>VLOOKUP(B1600,'Emp Master'!$A$2:$C$21,3,FALSE)</f>
        <v>Supervisor-1</v>
      </c>
      <c r="J1600" s="2">
        <f t="shared" si="98"/>
        <v>0</v>
      </c>
      <c r="M1600" t="str">
        <f>VLOOKUP(D1600,'Product Master'!$A$2:$C$31,2,FALSE)</f>
        <v>Product-6</v>
      </c>
      <c r="N1600" s="2">
        <f t="shared" si="99"/>
        <v>0</v>
      </c>
    </row>
    <row r="1601" customHeight="1" spans="1:14">
      <c r="A1601" s="5">
        <f t="shared" si="100"/>
        <v>43493</v>
      </c>
      <c r="B1601" s="6">
        <v>10016</v>
      </c>
      <c r="C1601" s="6" t="str">
        <f>VLOOKUP(B1601,'Emp Master'!$A$2:$C$21,2,FALSE)</f>
        <v>EMP-16</v>
      </c>
      <c r="D1601" s="6" t="s">
        <v>6</v>
      </c>
      <c r="E1601" s="6" t="str">
        <f>VLOOKUP(D1601,'Product Master'!$A$2:$C$31,2,FALSE)</f>
        <v>Product-19</v>
      </c>
      <c r="F1601" s="6">
        <v>285</v>
      </c>
      <c r="G1601" s="7">
        <f>VLOOKUP(D1601,'Product Master'!$A$2:$C$31,3,FALSE)</f>
        <v>79</v>
      </c>
      <c r="H1601" s="7">
        <f t="shared" si="97"/>
        <v>22515</v>
      </c>
      <c r="I1601" t="str">
        <f>VLOOKUP(B1601,'Emp Master'!$A$2:$C$21,3,FALSE)</f>
        <v>Supervisor-4</v>
      </c>
      <c r="J1601" s="2">
        <f t="shared" si="98"/>
        <v>1</v>
      </c>
      <c r="M1601" t="str">
        <f>VLOOKUP(D1601,'Product Master'!$A$2:$C$31,2,FALSE)</f>
        <v>Product-19</v>
      </c>
      <c r="N1601" s="2">
        <f t="shared" si="99"/>
        <v>1</v>
      </c>
    </row>
    <row r="1602" customHeight="1" spans="1:14">
      <c r="A1602" s="5">
        <f t="shared" si="100"/>
        <v>43493</v>
      </c>
      <c r="B1602" s="6">
        <v>10011</v>
      </c>
      <c r="C1602" s="6" t="str">
        <f>VLOOKUP(B1602,'Emp Master'!$A$2:$C$21,2,FALSE)</f>
        <v>EMP-11</v>
      </c>
      <c r="D1602" s="6" t="s">
        <v>27</v>
      </c>
      <c r="E1602" s="6" t="str">
        <f>VLOOKUP(D1602,'Product Master'!$A$2:$C$31,2,FALSE)</f>
        <v>Product-13</v>
      </c>
      <c r="F1602" s="6">
        <v>280</v>
      </c>
      <c r="G1602" s="7">
        <f>VLOOKUP(D1602,'Product Master'!$A$2:$C$31,3,FALSE)</f>
        <v>97</v>
      </c>
      <c r="H1602" s="7">
        <f t="shared" si="97"/>
        <v>27160</v>
      </c>
      <c r="I1602" t="str">
        <f>VLOOKUP(B1602,'Emp Master'!$A$2:$C$21,3,FALSE)</f>
        <v>Supervisor-3</v>
      </c>
      <c r="J1602" s="2">
        <f t="shared" si="98"/>
        <v>1</v>
      </c>
      <c r="M1602" t="str">
        <f>VLOOKUP(D1602,'Product Master'!$A$2:$C$31,2,FALSE)</f>
        <v>Product-13</v>
      </c>
      <c r="N1602" s="2">
        <f t="shared" si="99"/>
        <v>1</v>
      </c>
    </row>
    <row r="1603" customHeight="1" spans="1:14">
      <c r="A1603" s="5">
        <f t="shared" si="100"/>
        <v>43493</v>
      </c>
      <c r="B1603" s="6">
        <v>10004</v>
      </c>
      <c r="C1603" s="6" t="str">
        <f>VLOOKUP(B1603,'Emp Master'!$A$2:$C$21,2,FALSE)</f>
        <v>EMP-4</v>
      </c>
      <c r="D1603" s="6" t="s">
        <v>15</v>
      </c>
      <c r="E1603" s="6" t="str">
        <f>VLOOKUP(D1603,'Product Master'!$A$2:$C$31,2,FALSE)</f>
        <v>Product-29</v>
      </c>
      <c r="F1603" s="6">
        <v>245</v>
      </c>
      <c r="G1603" s="7">
        <f>VLOOKUP(D1603,'Product Master'!$A$2:$C$31,3,FALSE)</f>
        <v>129</v>
      </c>
      <c r="H1603" s="7">
        <f t="shared" ref="H1603:H1666" si="101">F1603*G1603</f>
        <v>31605</v>
      </c>
      <c r="I1603" t="str">
        <f>VLOOKUP(B1603,'Emp Master'!$A$2:$C$21,3,FALSE)</f>
        <v>Supervisor-1</v>
      </c>
      <c r="J1603" s="2">
        <f t="shared" ref="J1603:J1666" si="102">IF(H1603&lt;15000,0,1)</f>
        <v>1</v>
      </c>
      <c r="M1603" t="str">
        <f>VLOOKUP(D1603,'Product Master'!$A$2:$C$31,2,FALSE)</f>
        <v>Product-29</v>
      </c>
      <c r="N1603" s="2">
        <f t="shared" ref="N1603:N1666" si="103">IF(F1603&lt;100,0,1)</f>
        <v>1</v>
      </c>
    </row>
    <row r="1604" customHeight="1" spans="1:14">
      <c r="A1604" s="5">
        <f t="shared" si="100"/>
        <v>43493</v>
      </c>
      <c r="B1604" s="6">
        <v>10014</v>
      </c>
      <c r="C1604" s="6" t="str">
        <f>VLOOKUP(B1604,'Emp Master'!$A$2:$C$21,2,FALSE)</f>
        <v>EMP-14</v>
      </c>
      <c r="D1604" s="6" t="s">
        <v>12</v>
      </c>
      <c r="E1604" s="6" t="str">
        <f>VLOOKUP(D1604,'Product Master'!$A$2:$C$31,2,FALSE)</f>
        <v>Product-8</v>
      </c>
      <c r="F1604" s="6">
        <v>279</v>
      </c>
      <c r="G1604" s="7">
        <f>VLOOKUP(D1604,'Product Master'!$A$2:$C$31,3,FALSE)</f>
        <v>68</v>
      </c>
      <c r="H1604" s="7">
        <f t="shared" si="101"/>
        <v>18972</v>
      </c>
      <c r="I1604" t="str">
        <f>VLOOKUP(B1604,'Emp Master'!$A$2:$C$21,3,FALSE)</f>
        <v>Supervisor-3</v>
      </c>
      <c r="J1604" s="2">
        <f t="shared" si="102"/>
        <v>1</v>
      </c>
      <c r="M1604" t="str">
        <f>VLOOKUP(D1604,'Product Master'!$A$2:$C$31,2,FALSE)</f>
        <v>Product-8</v>
      </c>
      <c r="N1604" s="2">
        <f t="shared" si="103"/>
        <v>1</v>
      </c>
    </row>
    <row r="1605" customHeight="1" spans="1:14">
      <c r="A1605" s="5">
        <f t="shared" si="100"/>
        <v>43493</v>
      </c>
      <c r="B1605" s="6">
        <v>10010</v>
      </c>
      <c r="C1605" s="6" t="str">
        <f>VLOOKUP(B1605,'Emp Master'!$A$2:$C$21,2,FALSE)</f>
        <v>EMP-10</v>
      </c>
      <c r="D1605" s="6" t="s">
        <v>14</v>
      </c>
      <c r="E1605" s="6" t="str">
        <f>VLOOKUP(D1605,'Product Master'!$A$2:$C$31,2,FALSE)</f>
        <v>Product-27</v>
      </c>
      <c r="F1605" s="6">
        <v>64</v>
      </c>
      <c r="G1605" s="7">
        <f>VLOOKUP(D1605,'Product Master'!$A$2:$C$31,3,FALSE)</f>
        <v>139</v>
      </c>
      <c r="H1605" s="7">
        <f t="shared" si="101"/>
        <v>8896</v>
      </c>
      <c r="I1605" t="str">
        <f>VLOOKUP(B1605,'Emp Master'!$A$2:$C$21,3,FALSE)</f>
        <v>Supervisor-2</v>
      </c>
      <c r="J1605" s="2">
        <f t="shared" si="102"/>
        <v>0</v>
      </c>
      <c r="M1605" t="str">
        <f>VLOOKUP(D1605,'Product Master'!$A$2:$C$31,2,FALSE)</f>
        <v>Product-27</v>
      </c>
      <c r="N1605" s="2">
        <f t="shared" si="103"/>
        <v>0</v>
      </c>
    </row>
    <row r="1606" customHeight="1" spans="1:14">
      <c r="A1606" s="5">
        <f t="shared" si="100"/>
        <v>43493</v>
      </c>
      <c r="B1606" s="6">
        <v>10005</v>
      </c>
      <c r="C1606" s="6" t="str">
        <f>VLOOKUP(B1606,'Emp Master'!$A$2:$C$21,2,FALSE)</f>
        <v>EMP-5</v>
      </c>
      <c r="D1606" s="6" t="s">
        <v>24</v>
      </c>
      <c r="E1606" s="6" t="str">
        <f>VLOOKUP(D1606,'Product Master'!$A$2:$C$31,2,FALSE)</f>
        <v>Product-5</v>
      </c>
      <c r="F1606" s="6">
        <v>67</v>
      </c>
      <c r="G1606" s="7">
        <f>VLOOKUP(D1606,'Product Master'!$A$2:$C$31,3,FALSE)</f>
        <v>440</v>
      </c>
      <c r="H1606" s="7">
        <f t="shared" si="101"/>
        <v>29480</v>
      </c>
      <c r="I1606" t="str">
        <f>VLOOKUP(B1606,'Emp Master'!$A$2:$C$21,3,FALSE)</f>
        <v>Supervisor-1</v>
      </c>
      <c r="J1606" s="2">
        <f t="shared" si="102"/>
        <v>1</v>
      </c>
      <c r="M1606" t="str">
        <f>VLOOKUP(D1606,'Product Master'!$A$2:$C$31,2,FALSE)</f>
        <v>Product-5</v>
      </c>
      <c r="N1606" s="2">
        <f t="shared" si="103"/>
        <v>0</v>
      </c>
    </row>
    <row r="1607" customHeight="1" spans="1:14">
      <c r="A1607" s="5">
        <f t="shared" si="100"/>
        <v>43493</v>
      </c>
      <c r="B1607" s="6">
        <v>10005</v>
      </c>
      <c r="C1607" s="6" t="str">
        <f>VLOOKUP(B1607,'Emp Master'!$A$2:$C$21,2,FALSE)</f>
        <v>EMP-5</v>
      </c>
      <c r="D1607" s="6" t="s">
        <v>19</v>
      </c>
      <c r="E1607" s="6" t="str">
        <f>VLOOKUP(D1607,'Product Master'!$A$2:$C$31,2,FALSE)</f>
        <v>Product-14</v>
      </c>
      <c r="F1607" s="6">
        <v>96</v>
      </c>
      <c r="G1607" s="7">
        <f>VLOOKUP(D1607,'Product Master'!$A$2:$C$31,3,FALSE)</f>
        <v>150</v>
      </c>
      <c r="H1607" s="7">
        <f t="shared" si="101"/>
        <v>14400</v>
      </c>
      <c r="I1607" t="str">
        <f>VLOOKUP(B1607,'Emp Master'!$A$2:$C$21,3,FALSE)</f>
        <v>Supervisor-1</v>
      </c>
      <c r="J1607" s="2">
        <f t="shared" si="102"/>
        <v>0</v>
      </c>
      <c r="M1607" t="str">
        <f>VLOOKUP(D1607,'Product Master'!$A$2:$C$31,2,FALSE)</f>
        <v>Product-14</v>
      </c>
      <c r="N1607" s="2">
        <f t="shared" si="103"/>
        <v>0</v>
      </c>
    </row>
    <row r="1608" customHeight="1" spans="1:14">
      <c r="A1608" s="5">
        <f t="shared" si="100"/>
        <v>43493</v>
      </c>
      <c r="B1608" s="6">
        <v>10004</v>
      </c>
      <c r="C1608" s="6" t="str">
        <f>VLOOKUP(B1608,'Emp Master'!$A$2:$C$21,2,FALSE)</f>
        <v>EMP-4</v>
      </c>
      <c r="D1608" s="6" t="s">
        <v>22</v>
      </c>
      <c r="E1608" s="6" t="str">
        <f>VLOOKUP(D1608,'Product Master'!$A$2:$C$31,2,FALSE)</f>
        <v>Product-9</v>
      </c>
      <c r="F1608" s="6">
        <v>77</v>
      </c>
      <c r="G1608" s="7">
        <f>VLOOKUP(D1608,'Product Master'!$A$2:$C$31,3,FALSE)</f>
        <v>73</v>
      </c>
      <c r="H1608" s="7">
        <f t="shared" si="101"/>
        <v>5621</v>
      </c>
      <c r="I1608" t="str">
        <f>VLOOKUP(B1608,'Emp Master'!$A$2:$C$21,3,FALSE)</f>
        <v>Supervisor-1</v>
      </c>
      <c r="J1608" s="2">
        <f t="shared" si="102"/>
        <v>0</v>
      </c>
      <c r="M1608" t="str">
        <f>VLOOKUP(D1608,'Product Master'!$A$2:$C$31,2,FALSE)</f>
        <v>Product-9</v>
      </c>
      <c r="N1608" s="2">
        <f t="shared" si="103"/>
        <v>0</v>
      </c>
    </row>
    <row r="1609" customHeight="1" spans="1:14">
      <c r="A1609" s="5">
        <f t="shared" si="100"/>
        <v>43493</v>
      </c>
      <c r="B1609" s="6">
        <v>10001</v>
      </c>
      <c r="C1609" s="6" t="str">
        <f>VLOOKUP(B1609,'Emp Master'!$A$2:$C$21,2,FALSE)</f>
        <v>EMP-1</v>
      </c>
      <c r="D1609" s="6" t="s">
        <v>9</v>
      </c>
      <c r="E1609" s="6" t="str">
        <f>VLOOKUP(D1609,'Product Master'!$A$2:$C$31,2,FALSE)</f>
        <v>Product-18</v>
      </c>
      <c r="F1609" s="6">
        <v>118</v>
      </c>
      <c r="G1609" s="7">
        <f>VLOOKUP(D1609,'Product Master'!$A$2:$C$31,3,FALSE)</f>
        <v>291</v>
      </c>
      <c r="H1609" s="7">
        <f t="shared" si="101"/>
        <v>34338</v>
      </c>
      <c r="I1609" t="str">
        <f>VLOOKUP(B1609,'Emp Master'!$A$2:$C$21,3,FALSE)</f>
        <v>Supervisor-1</v>
      </c>
      <c r="J1609" s="2">
        <f t="shared" si="102"/>
        <v>1</v>
      </c>
      <c r="M1609" t="str">
        <f>VLOOKUP(D1609,'Product Master'!$A$2:$C$31,2,FALSE)</f>
        <v>Product-18</v>
      </c>
      <c r="N1609" s="2">
        <f t="shared" si="103"/>
        <v>1</v>
      </c>
    </row>
    <row r="1610" customHeight="1" spans="1:14">
      <c r="A1610" s="5">
        <f t="shared" si="100"/>
        <v>43493</v>
      </c>
      <c r="B1610" s="6">
        <v>10001</v>
      </c>
      <c r="C1610" s="6" t="str">
        <f>VLOOKUP(B1610,'Emp Master'!$A$2:$C$21,2,FALSE)</f>
        <v>EMP-1</v>
      </c>
      <c r="D1610" s="6" t="s">
        <v>18</v>
      </c>
      <c r="E1610" s="6" t="str">
        <f>VLOOKUP(D1610,'Product Master'!$A$2:$C$31,2,FALSE)</f>
        <v>Product-25</v>
      </c>
      <c r="F1610" s="6">
        <v>260</v>
      </c>
      <c r="G1610" s="7">
        <f>VLOOKUP(D1610,'Product Master'!$A$2:$C$31,3,FALSE)</f>
        <v>85</v>
      </c>
      <c r="H1610" s="7">
        <f t="shared" si="101"/>
        <v>22100</v>
      </c>
      <c r="I1610" t="str">
        <f>VLOOKUP(B1610,'Emp Master'!$A$2:$C$21,3,FALSE)</f>
        <v>Supervisor-1</v>
      </c>
      <c r="J1610" s="2">
        <f t="shared" si="102"/>
        <v>1</v>
      </c>
      <c r="M1610" t="str">
        <f>VLOOKUP(D1610,'Product Master'!$A$2:$C$31,2,FALSE)</f>
        <v>Product-25</v>
      </c>
      <c r="N1610" s="2">
        <f t="shared" si="103"/>
        <v>1</v>
      </c>
    </row>
    <row r="1611" customHeight="1" spans="1:14">
      <c r="A1611" s="5">
        <f t="shared" si="100"/>
        <v>43493</v>
      </c>
      <c r="B1611" s="6">
        <v>10018</v>
      </c>
      <c r="C1611" s="6" t="str">
        <f>VLOOKUP(B1611,'Emp Master'!$A$2:$C$21,2,FALSE)</f>
        <v>EMP-18</v>
      </c>
      <c r="D1611" s="6" t="s">
        <v>22</v>
      </c>
      <c r="E1611" s="6" t="str">
        <f>VLOOKUP(D1611,'Product Master'!$A$2:$C$31,2,FALSE)</f>
        <v>Product-9</v>
      </c>
      <c r="F1611" s="6">
        <v>139</v>
      </c>
      <c r="G1611" s="7">
        <f>VLOOKUP(D1611,'Product Master'!$A$2:$C$31,3,FALSE)</f>
        <v>73</v>
      </c>
      <c r="H1611" s="7">
        <f t="shared" si="101"/>
        <v>10147</v>
      </c>
      <c r="I1611" t="str">
        <f>VLOOKUP(B1611,'Emp Master'!$A$2:$C$21,3,FALSE)</f>
        <v>Supervisor-4</v>
      </c>
      <c r="J1611" s="2">
        <f t="shared" si="102"/>
        <v>0</v>
      </c>
      <c r="M1611" t="str">
        <f>VLOOKUP(D1611,'Product Master'!$A$2:$C$31,2,FALSE)</f>
        <v>Product-9</v>
      </c>
      <c r="N1611" s="2">
        <f t="shared" si="103"/>
        <v>1</v>
      </c>
    </row>
    <row r="1612" customHeight="1" spans="1:14">
      <c r="A1612" s="5">
        <f t="shared" si="100"/>
        <v>43493</v>
      </c>
      <c r="B1612" s="6">
        <v>10014</v>
      </c>
      <c r="C1612" s="6" t="str">
        <f>VLOOKUP(B1612,'Emp Master'!$A$2:$C$21,2,FALSE)</f>
        <v>EMP-14</v>
      </c>
      <c r="D1612" s="6" t="s">
        <v>12</v>
      </c>
      <c r="E1612" s="6" t="str">
        <f>VLOOKUP(D1612,'Product Master'!$A$2:$C$31,2,FALSE)</f>
        <v>Product-8</v>
      </c>
      <c r="F1612" s="6">
        <v>116</v>
      </c>
      <c r="G1612" s="7">
        <f>VLOOKUP(D1612,'Product Master'!$A$2:$C$31,3,FALSE)</f>
        <v>68</v>
      </c>
      <c r="H1612" s="7">
        <f t="shared" si="101"/>
        <v>7888</v>
      </c>
      <c r="I1612" t="str">
        <f>VLOOKUP(B1612,'Emp Master'!$A$2:$C$21,3,FALSE)</f>
        <v>Supervisor-3</v>
      </c>
      <c r="J1612" s="2">
        <f t="shared" si="102"/>
        <v>0</v>
      </c>
      <c r="M1612" t="str">
        <f>VLOOKUP(D1612,'Product Master'!$A$2:$C$31,2,FALSE)</f>
        <v>Product-8</v>
      </c>
      <c r="N1612" s="2">
        <f t="shared" si="103"/>
        <v>1</v>
      </c>
    </row>
    <row r="1613" customHeight="1" spans="1:14">
      <c r="A1613" s="5">
        <f t="shared" si="100"/>
        <v>43493</v>
      </c>
      <c r="B1613" s="6">
        <v>10005</v>
      </c>
      <c r="C1613" s="6" t="str">
        <f>VLOOKUP(B1613,'Emp Master'!$A$2:$C$21,2,FALSE)</f>
        <v>EMP-5</v>
      </c>
      <c r="D1613" s="6" t="s">
        <v>20</v>
      </c>
      <c r="E1613" s="6" t="str">
        <f>VLOOKUP(D1613,'Product Master'!$A$2:$C$31,2,FALSE)</f>
        <v>Product-17</v>
      </c>
      <c r="F1613" s="6">
        <v>214</v>
      </c>
      <c r="G1613" s="7">
        <f>VLOOKUP(D1613,'Product Master'!$A$2:$C$31,3,FALSE)</f>
        <v>116</v>
      </c>
      <c r="H1613" s="7">
        <f t="shared" si="101"/>
        <v>24824</v>
      </c>
      <c r="I1613" t="str">
        <f>VLOOKUP(B1613,'Emp Master'!$A$2:$C$21,3,FALSE)</f>
        <v>Supervisor-1</v>
      </c>
      <c r="J1613" s="2">
        <f t="shared" si="102"/>
        <v>1</v>
      </c>
      <c r="M1613" t="str">
        <f>VLOOKUP(D1613,'Product Master'!$A$2:$C$31,2,FALSE)</f>
        <v>Product-17</v>
      </c>
      <c r="N1613" s="2">
        <f t="shared" si="103"/>
        <v>1</v>
      </c>
    </row>
    <row r="1614" customHeight="1" spans="1:14">
      <c r="A1614" s="5">
        <f t="shared" si="100"/>
        <v>43493</v>
      </c>
      <c r="B1614" s="6">
        <v>10016</v>
      </c>
      <c r="C1614" s="6" t="str">
        <f>VLOOKUP(B1614,'Emp Master'!$A$2:$C$21,2,FALSE)</f>
        <v>EMP-16</v>
      </c>
      <c r="D1614" s="6" t="s">
        <v>30</v>
      </c>
      <c r="E1614" s="6" t="str">
        <f>VLOOKUP(D1614,'Product Master'!$A$2:$C$31,2,FALSE)</f>
        <v>Product-3</v>
      </c>
      <c r="F1614" s="6">
        <v>201</v>
      </c>
      <c r="G1614" s="7">
        <f>VLOOKUP(D1614,'Product Master'!$A$2:$C$31,3,FALSE)</f>
        <v>139</v>
      </c>
      <c r="H1614" s="7">
        <f t="shared" si="101"/>
        <v>27939</v>
      </c>
      <c r="I1614" t="str">
        <f>VLOOKUP(B1614,'Emp Master'!$A$2:$C$21,3,FALSE)</f>
        <v>Supervisor-4</v>
      </c>
      <c r="J1614" s="2">
        <f t="shared" si="102"/>
        <v>1</v>
      </c>
      <c r="M1614" t="str">
        <f>VLOOKUP(D1614,'Product Master'!$A$2:$C$31,2,FALSE)</f>
        <v>Product-3</v>
      </c>
      <c r="N1614" s="2">
        <f t="shared" si="103"/>
        <v>1</v>
      </c>
    </row>
    <row r="1615" customHeight="1" spans="1:14">
      <c r="A1615" s="5">
        <f t="shared" si="100"/>
        <v>43493</v>
      </c>
      <c r="B1615" s="6">
        <v>10017</v>
      </c>
      <c r="C1615" s="6" t="str">
        <f>VLOOKUP(B1615,'Emp Master'!$A$2:$C$21,2,FALSE)</f>
        <v>EMP-17</v>
      </c>
      <c r="D1615" s="6" t="s">
        <v>14</v>
      </c>
      <c r="E1615" s="6" t="str">
        <f>VLOOKUP(D1615,'Product Master'!$A$2:$C$31,2,FALSE)</f>
        <v>Product-27</v>
      </c>
      <c r="F1615" s="6">
        <v>157</v>
      </c>
      <c r="G1615" s="7">
        <f>VLOOKUP(D1615,'Product Master'!$A$2:$C$31,3,FALSE)</f>
        <v>139</v>
      </c>
      <c r="H1615" s="7">
        <f t="shared" si="101"/>
        <v>21823</v>
      </c>
      <c r="I1615" t="str">
        <f>VLOOKUP(B1615,'Emp Master'!$A$2:$C$21,3,FALSE)</f>
        <v>Supervisor-4</v>
      </c>
      <c r="J1615" s="2">
        <f t="shared" si="102"/>
        <v>1</v>
      </c>
      <c r="M1615" t="str">
        <f>VLOOKUP(D1615,'Product Master'!$A$2:$C$31,2,FALSE)</f>
        <v>Product-27</v>
      </c>
      <c r="N1615" s="2">
        <f t="shared" si="103"/>
        <v>1</v>
      </c>
    </row>
    <row r="1616" customHeight="1" spans="1:14">
      <c r="A1616" s="5">
        <f t="shared" si="100"/>
        <v>43493</v>
      </c>
      <c r="B1616" s="6">
        <v>10017</v>
      </c>
      <c r="C1616" s="6" t="str">
        <f>VLOOKUP(B1616,'Emp Master'!$A$2:$C$21,2,FALSE)</f>
        <v>EMP-17</v>
      </c>
      <c r="D1616" s="6" t="s">
        <v>29</v>
      </c>
      <c r="E1616" s="6" t="str">
        <f>VLOOKUP(D1616,'Product Master'!$A$2:$C$31,2,FALSE)</f>
        <v>Product-12</v>
      </c>
      <c r="F1616" s="6">
        <v>125</v>
      </c>
      <c r="G1616" s="7">
        <f>VLOOKUP(D1616,'Product Master'!$A$2:$C$31,3,FALSE)</f>
        <v>808</v>
      </c>
      <c r="H1616" s="7">
        <f t="shared" si="101"/>
        <v>101000</v>
      </c>
      <c r="I1616" t="str">
        <f>VLOOKUP(B1616,'Emp Master'!$A$2:$C$21,3,FALSE)</f>
        <v>Supervisor-4</v>
      </c>
      <c r="J1616" s="2">
        <f t="shared" si="102"/>
        <v>1</v>
      </c>
      <c r="M1616" t="str">
        <f>VLOOKUP(D1616,'Product Master'!$A$2:$C$31,2,FALSE)</f>
        <v>Product-12</v>
      </c>
      <c r="N1616" s="2">
        <f t="shared" si="103"/>
        <v>1</v>
      </c>
    </row>
    <row r="1617" customHeight="1" spans="1:14">
      <c r="A1617" s="5">
        <f t="shared" si="100"/>
        <v>43493</v>
      </c>
      <c r="B1617" s="6">
        <v>10006</v>
      </c>
      <c r="C1617" s="6" t="str">
        <f>VLOOKUP(B1617,'Emp Master'!$A$2:$C$21,2,FALSE)</f>
        <v>EMP-6</v>
      </c>
      <c r="D1617" s="6" t="s">
        <v>22</v>
      </c>
      <c r="E1617" s="6" t="str">
        <f>VLOOKUP(D1617,'Product Master'!$A$2:$C$31,2,FALSE)</f>
        <v>Product-9</v>
      </c>
      <c r="F1617" s="6">
        <v>189</v>
      </c>
      <c r="G1617" s="7">
        <f>VLOOKUP(D1617,'Product Master'!$A$2:$C$31,3,FALSE)</f>
        <v>73</v>
      </c>
      <c r="H1617" s="7">
        <f t="shared" si="101"/>
        <v>13797</v>
      </c>
      <c r="I1617" t="str">
        <f>VLOOKUP(B1617,'Emp Master'!$A$2:$C$21,3,FALSE)</f>
        <v>Supervisor-1</v>
      </c>
      <c r="J1617" s="2">
        <f t="shared" si="102"/>
        <v>0</v>
      </c>
      <c r="M1617" t="str">
        <f>VLOOKUP(D1617,'Product Master'!$A$2:$C$31,2,FALSE)</f>
        <v>Product-9</v>
      </c>
      <c r="N1617" s="2">
        <f t="shared" si="103"/>
        <v>1</v>
      </c>
    </row>
    <row r="1618" customHeight="1" spans="1:14">
      <c r="A1618" s="5">
        <f t="shared" si="100"/>
        <v>43493</v>
      </c>
      <c r="B1618" s="6">
        <v>10006</v>
      </c>
      <c r="C1618" s="6" t="str">
        <f>VLOOKUP(B1618,'Emp Master'!$A$2:$C$21,2,FALSE)</f>
        <v>EMP-6</v>
      </c>
      <c r="D1618" s="6" t="s">
        <v>6</v>
      </c>
      <c r="E1618" s="6" t="str">
        <f>VLOOKUP(D1618,'Product Master'!$A$2:$C$31,2,FALSE)</f>
        <v>Product-19</v>
      </c>
      <c r="F1618" s="6">
        <v>266</v>
      </c>
      <c r="G1618" s="7">
        <f>VLOOKUP(D1618,'Product Master'!$A$2:$C$31,3,FALSE)</f>
        <v>79</v>
      </c>
      <c r="H1618" s="7">
        <f t="shared" si="101"/>
        <v>21014</v>
      </c>
      <c r="I1618" t="str">
        <f>VLOOKUP(B1618,'Emp Master'!$A$2:$C$21,3,FALSE)</f>
        <v>Supervisor-1</v>
      </c>
      <c r="J1618" s="2">
        <f t="shared" si="102"/>
        <v>1</v>
      </c>
      <c r="M1618" t="str">
        <f>VLOOKUP(D1618,'Product Master'!$A$2:$C$31,2,FALSE)</f>
        <v>Product-19</v>
      </c>
      <c r="N1618" s="2">
        <f t="shared" si="103"/>
        <v>1</v>
      </c>
    </row>
    <row r="1619" customHeight="1" spans="1:14">
      <c r="A1619" s="5">
        <f t="shared" si="100"/>
        <v>43493</v>
      </c>
      <c r="B1619" s="6">
        <v>10003</v>
      </c>
      <c r="C1619" s="6" t="str">
        <f>VLOOKUP(B1619,'Emp Master'!$A$2:$C$21,2,FALSE)</f>
        <v>EMP-3</v>
      </c>
      <c r="D1619" s="6" t="s">
        <v>21</v>
      </c>
      <c r="E1619" s="6" t="str">
        <f>VLOOKUP(D1619,'Product Master'!$A$2:$C$31,2,FALSE)</f>
        <v>Product-6</v>
      </c>
      <c r="F1619" s="6">
        <v>236</v>
      </c>
      <c r="G1619" s="7">
        <f>VLOOKUP(D1619,'Product Master'!$A$2:$C$31,3,FALSE)</f>
        <v>113</v>
      </c>
      <c r="H1619" s="7">
        <f t="shared" si="101"/>
        <v>26668</v>
      </c>
      <c r="I1619" t="str">
        <f>VLOOKUP(B1619,'Emp Master'!$A$2:$C$21,3,FALSE)</f>
        <v>Supervisor-1</v>
      </c>
      <c r="J1619" s="2">
        <f t="shared" si="102"/>
        <v>1</v>
      </c>
      <c r="M1619" t="str">
        <f>VLOOKUP(D1619,'Product Master'!$A$2:$C$31,2,FALSE)</f>
        <v>Product-6</v>
      </c>
      <c r="N1619" s="2">
        <f t="shared" si="103"/>
        <v>1</v>
      </c>
    </row>
    <row r="1620" customHeight="1" spans="1:14">
      <c r="A1620" s="5">
        <f t="shared" si="100"/>
        <v>43493</v>
      </c>
      <c r="B1620" s="6">
        <v>10008</v>
      </c>
      <c r="C1620" s="6" t="str">
        <f>VLOOKUP(B1620,'Emp Master'!$A$2:$C$21,2,FALSE)</f>
        <v>EMP-8</v>
      </c>
      <c r="D1620" s="6" t="s">
        <v>14</v>
      </c>
      <c r="E1620" s="6" t="str">
        <f>VLOOKUP(D1620,'Product Master'!$A$2:$C$31,2,FALSE)</f>
        <v>Product-27</v>
      </c>
      <c r="F1620" s="6">
        <v>123</v>
      </c>
      <c r="G1620" s="7">
        <f>VLOOKUP(D1620,'Product Master'!$A$2:$C$31,3,FALSE)</f>
        <v>139</v>
      </c>
      <c r="H1620" s="7">
        <f t="shared" si="101"/>
        <v>17097</v>
      </c>
      <c r="I1620" t="str">
        <f>VLOOKUP(B1620,'Emp Master'!$A$2:$C$21,3,FALSE)</f>
        <v>Supervisor-2</v>
      </c>
      <c r="J1620" s="2">
        <f t="shared" si="102"/>
        <v>1</v>
      </c>
      <c r="M1620" t="str">
        <f>VLOOKUP(D1620,'Product Master'!$A$2:$C$31,2,FALSE)</f>
        <v>Product-27</v>
      </c>
      <c r="N1620" s="2">
        <f t="shared" si="103"/>
        <v>1</v>
      </c>
    </row>
    <row r="1621" customHeight="1" spans="1:14">
      <c r="A1621" s="5">
        <f t="shared" si="100"/>
        <v>43493</v>
      </c>
      <c r="B1621" s="6">
        <v>10001</v>
      </c>
      <c r="C1621" s="6" t="str">
        <f>VLOOKUP(B1621,'Emp Master'!$A$2:$C$21,2,FALSE)</f>
        <v>EMP-1</v>
      </c>
      <c r="D1621" s="6" t="s">
        <v>15</v>
      </c>
      <c r="E1621" s="6" t="str">
        <f>VLOOKUP(D1621,'Product Master'!$A$2:$C$31,2,FALSE)</f>
        <v>Product-29</v>
      </c>
      <c r="F1621" s="6">
        <v>184</v>
      </c>
      <c r="G1621" s="7">
        <f>VLOOKUP(D1621,'Product Master'!$A$2:$C$31,3,FALSE)</f>
        <v>129</v>
      </c>
      <c r="H1621" s="7">
        <f t="shared" si="101"/>
        <v>23736</v>
      </c>
      <c r="I1621" t="str">
        <f>VLOOKUP(B1621,'Emp Master'!$A$2:$C$21,3,FALSE)</f>
        <v>Supervisor-1</v>
      </c>
      <c r="J1621" s="2">
        <f t="shared" si="102"/>
        <v>1</v>
      </c>
      <c r="M1621" t="str">
        <f>VLOOKUP(D1621,'Product Master'!$A$2:$C$31,2,FALSE)</f>
        <v>Product-29</v>
      </c>
      <c r="N1621" s="2">
        <f t="shared" si="103"/>
        <v>1</v>
      </c>
    </row>
    <row r="1622" customHeight="1" spans="1:14">
      <c r="A1622" s="5">
        <f t="shared" si="100"/>
        <v>43493</v>
      </c>
      <c r="B1622" s="6">
        <v>10011</v>
      </c>
      <c r="C1622" s="6" t="str">
        <f>VLOOKUP(B1622,'Emp Master'!$A$2:$C$21,2,FALSE)</f>
        <v>EMP-11</v>
      </c>
      <c r="D1622" s="6" t="s">
        <v>6</v>
      </c>
      <c r="E1622" s="6" t="str">
        <f>VLOOKUP(D1622,'Product Master'!$A$2:$C$31,2,FALSE)</f>
        <v>Product-19</v>
      </c>
      <c r="F1622" s="6">
        <v>108</v>
      </c>
      <c r="G1622" s="7">
        <f>VLOOKUP(D1622,'Product Master'!$A$2:$C$31,3,FALSE)</f>
        <v>79</v>
      </c>
      <c r="H1622" s="7">
        <f t="shared" si="101"/>
        <v>8532</v>
      </c>
      <c r="I1622" t="str">
        <f>VLOOKUP(B1622,'Emp Master'!$A$2:$C$21,3,FALSE)</f>
        <v>Supervisor-3</v>
      </c>
      <c r="J1622" s="2">
        <f t="shared" si="102"/>
        <v>0</v>
      </c>
      <c r="M1622" t="str">
        <f>VLOOKUP(D1622,'Product Master'!$A$2:$C$31,2,FALSE)</f>
        <v>Product-19</v>
      </c>
      <c r="N1622" s="2">
        <f t="shared" si="103"/>
        <v>1</v>
      </c>
    </row>
    <row r="1623" customHeight="1" spans="1:14">
      <c r="A1623" s="5">
        <f t="shared" si="100"/>
        <v>43493</v>
      </c>
      <c r="B1623" s="6">
        <v>10004</v>
      </c>
      <c r="C1623" s="6" t="str">
        <f>VLOOKUP(B1623,'Emp Master'!$A$2:$C$21,2,FALSE)</f>
        <v>EMP-4</v>
      </c>
      <c r="D1623" s="6" t="s">
        <v>32</v>
      </c>
      <c r="E1623" s="6" t="str">
        <f>VLOOKUP(D1623,'Product Master'!$A$2:$C$31,2,FALSE)</f>
        <v>Product-10</v>
      </c>
      <c r="F1623" s="6">
        <v>164</v>
      </c>
      <c r="G1623" s="7">
        <f>VLOOKUP(D1623,'Product Master'!$A$2:$C$31,3,FALSE)</f>
        <v>515</v>
      </c>
      <c r="H1623" s="7">
        <f t="shared" si="101"/>
        <v>84460</v>
      </c>
      <c r="I1623" t="str">
        <f>VLOOKUP(B1623,'Emp Master'!$A$2:$C$21,3,FALSE)</f>
        <v>Supervisor-1</v>
      </c>
      <c r="J1623" s="2">
        <f t="shared" si="102"/>
        <v>1</v>
      </c>
      <c r="M1623" t="str">
        <f>VLOOKUP(D1623,'Product Master'!$A$2:$C$31,2,FALSE)</f>
        <v>Product-10</v>
      </c>
      <c r="N1623" s="2">
        <f t="shared" si="103"/>
        <v>1</v>
      </c>
    </row>
    <row r="1624" customHeight="1" spans="1:14">
      <c r="A1624" s="5">
        <f t="shared" si="100"/>
        <v>43493</v>
      </c>
      <c r="B1624" s="6">
        <v>10010</v>
      </c>
      <c r="C1624" s="6" t="str">
        <f>VLOOKUP(B1624,'Emp Master'!$A$2:$C$21,2,FALSE)</f>
        <v>EMP-10</v>
      </c>
      <c r="D1624" s="6" t="s">
        <v>4</v>
      </c>
      <c r="E1624" s="6" t="str">
        <f>VLOOKUP(D1624,'Product Master'!$A$2:$C$31,2,FALSE)</f>
        <v>Product-7</v>
      </c>
      <c r="F1624" s="6">
        <v>113</v>
      </c>
      <c r="G1624" s="7">
        <f>VLOOKUP(D1624,'Product Master'!$A$2:$C$31,3,FALSE)</f>
        <v>145</v>
      </c>
      <c r="H1624" s="7">
        <f t="shared" si="101"/>
        <v>16385</v>
      </c>
      <c r="I1624" t="str">
        <f>VLOOKUP(B1624,'Emp Master'!$A$2:$C$21,3,FALSE)</f>
        <v>Supervisor-2</v>
      </c>
      <c r="J1624" s="2">
        <f t="shared" si="102"/>
        <v>1</v>
      </c>
      <c r="M1624" t="str">
        <f>VLOOKUP(D1624,'Product Master'!$A$2:$C$31,2,FALSE)</f>
        <v>Product-7</v>
      </c>
      <c r="N1624" s="2">
        <f t="shared" si="103"/>
        <v>1</v>
      </c>
    </row>
    <row r="1625" customHeight="1" spans="1:14">
      <c r="A1625" s="5">
        <f t="shared" si="100"/>
        <v>43493</v>
      </c>
      <c r="B1625" s="6">
        <v>10010</v>
      </c>
      <c r="C1625" s="6" t="str">
        <f>VLOOKUP(B1625,'Emp Master'!$A$2:$C$21,2,FALSE)</f>
        <v>EMP-10</v>
      </c>
      <c r="D1625" s="6" t="s">
        <v>4</v>
      </c>
      <c r="E1625" s="6" t="str">
        <f>VLOOKUP(D1625,'Product Master'!$A$2:$C$31,2,FALSE)</f>
        <v>Product-7</v>
      </c>
      <c r="F1625" s="6">
        <v>227</v>
      </c>
      <c r="G1625" s="7">
        <f>VLOOKUP(D1625,'Product Master'!$A$2:$C$31,3,FALSE)</f>
        <v>145</v>
      </c>
      <c r="H1625" s="7">
        <f t="shared" si="101"/>
        <v>32915</v>
      </c>
      <c r="I1625" t="str">
        <f>VLOOKUP(B1625,'Emp Master'!$A$2:$C$21,3,FALSE)</f>
        <v>Supervisor-2</v>
      </c>
      <c r="J1625" s="2">
        <f t="shared" si="102"/>
        <v>1</v>
      </c>
      <c r="M1625" t="str">
        <f>VLOOKUP(D1625,'Product Master'!$A$2:$C$31,2,FALSE)</f>
        <v>Product-7</v>
      </c>
      <c r="N1625" s="2">
        <f t="shared" si="103"/>
        <v>1</v>
      </c>
    </row>
    <row r="1626" customHeight="1" spans="1:14">
      <c r="A1626" s="5">
        <f t="shared" si="100"/>
        <v>43493</v>
      </c>
      <c r="B1626" s="6">
        <v>10011</v>
      </c>
      <c r="C1626" s="6" t="str">
        <f>VLOOKUP(B1626,'Emp Master'!$A$2:$C$21,2,FALSE)</f>
        <v>EMP-11</v>
      </c>
      <c r="D1626" s="6" t="s">
        <v>13</v>
      </c>
      <c r="E1626" s="6" t="str">
        <f>VLOOKUP(D1626,'Product Master'!$A$2:$C$31,2,FALSE)</f>
        <v>Product-23</v>
      </c>
      <c r="F1626" s="6">
        <v>65</v>
      </c>
      <c r="G1626" s="7">
        <f>VLOOKUP(D1626,'Product Master'!$A$2:$C$31,3,FALSE)</f>
        <v>239</v>
      </c>
      <c r="H1626" s="7">
        <f t="shared" si="101"/>
        <v>15535</v>
      </c>
      <c r="I1626" t="str">
        <f>VLOOKUP(B1626,'Emp Master'!$A$2:$C$21,3,FALSE)</f>
        <v>Supervisor-3</v>
      </c>
      <c r="J1626" s="2">
        <f t="shared" si="102"/>
        <v>1</v>
      </c>
      <c r="M1626" t="str">
        <f>VLOOKUP(D1626,'Product Master'!$A$2:$C$31,2,FALSE)</f>
        <v>Product-23</v>
      </c>
      <c r="N1626" s="2">
        <f t="shared" si="103"/>
        <v>0</v>
      </c>
    </row>
    <row r="1627" customHeight="1" spans="1:14">
      <c r="A1627" s="5">
        <f t="shared" si="100"/>
        <v>43493</v>
      </c>
      <c r="B1627" s="6">
        <v>10014</v>
      </c>
      <c r="C1627" s="6" t="str">
        <f>VLOOKUP(B1627,'Emp Master'!$A$2:$C$21,2,FALSE)</f>
        <v>EMP-14</v>
      </c>
      <c r="D1627" s="6" t="s">
        <v>16</v>
      </c>
      <c r="E1627" s="6" t="str">
        <f>VLOOKUP(D1627,'Product Master'!$A$2:$C$31,2,FALSE)</f>
        <v>Product-15</v>
      </c>
      <c r="F1627" s="6">
        <v>85</v>
      </c>
      <c r="G1627" s="7">
        <f>VLOOKUP(D1627,'Product Master'!$A$2:$C$31,3,FALSE)</f>
        <v>122</v>
      </c>
      <c r="H1627" s="7">
        <f t="shared" si="101"/>
        <v>10370</v>
      </c>
      <c r="I1627" t="str">
        <f>VLOOKUP(B1627,'Emp Master'!$A$2:$C$21,3,FALSE)</f>
        <v>Supervisor-3</v>
      </c>
      <c r="J1627" s="2">
        <f t="shared" si="102"/>
        <v>0</v>
      </c>
      <c r="M1627" t="str">
        <f>VLOOKUP(D1627,'Product Master'!$A$2:$C$31,2,FALSE)</f>
        <v>Product-15</v>
      </c>
      <c r="N1627" s="2">
        <f t="shared" si="103"/>
        <v>0</v>
      </c>
    </row>
    <row r="1628" customHeight="1" spans="1:14">
      <c r="A1628" s="5">
        <f t="shared" si="100"/>
        <v>43493</v>
      </c>
      <c r="B1628" s="6">
        <v>10018</v>
      </c>
      <c r="C1628" s="6" t="str">
        <f>VLOOKUP(B1628,'Emp Master'!$A$2:$C$21,2,FALSE)</f>
        <v>EMP-18</v>
      </c>
      <c r="D1628" s="6" t="s">
        <v>16</v>
      </c>
      <c r="E1628" s="6" t="str">
        <f>VLOOKUP(D1628,'Product Master'!$A$2:$C$31,2,FALSE)</f>
        <v>Product-15</v>
      </c>
      <c r="F1628" s="6">
        <v>225</v>
      </c>
      <c r="G1628" s="7">
        <f>VLOOKUP(D1628,'Product Master'!$A$2:$C$31,3,FALSE)</f>
        <v>122</v>
      </c>
      <c r="H1628" s="7">
        <f t="shared" si="101"/>
        <v>27450</v>
      </c>
      <c r="I1628" t="str">
        <f>VLOOKUP(B1628,'Emp Master'!$A$2:$C$21,3,FALSE)</f>
        <v>Supervisor-4</v>
      </c>
      <c r="J1628" s="2">
        <f t="shared" si="102"/>
        <v>1</v>
      </c>
      <c r="M1628" t="str">
        <f>VLOOKUP(D1628,'Product Master'!$A$2:$C$31,2,FALSE)</f>
        <v>Product-15</v>
      </c>
      <c r="N1628" s="2">
        <f t="shared" si="103"/>
        <v>1</v>
      </c>
    </row>
    <row r="1629" customHeight="1" spans="1:14">
      <c r="A1629" s="5">
        <f t="shared" si="100"/>
        <v>43493</v>
      </c>
      <c r="B1629" s="6">
        <v>10013</v>
      </c>
      <c r="C1629" s="6" t="str">
        <f>VLOOKUP(B1629,'Emp Master'!$A$2:$C$21,2,FALSE)</f>
        <v>EMP-13</v>
      </c>
      <c r="D1629" s="6" t="s">
        <v>13</v>
      </c>
      <c r="E1629" s="6" t="str">
        <f>VLOOKUP(D1629,'Product Master'!$A$2:$C$31,2,FALSE)</f>
        <v>Product-23</v>
      </c>
      <c r="F1629" s="6">
        <v>186</v>
      </c>
      <c r="G1629" s="7">
        <f>VLOOKUP(D1629,'Product Master'!$A$2:$C$31,3,FALSE)</f>
        <v>239</v>
      </c>
      <c r="H1629" s="7">
        <f t="shared" si="101"/>
        <v>44454</v>
      </c>
      <c r="I1629" t="str">
        <f>VLOOKUP(B1629,'Emp Master'!$A$2:$C$21,3,FALSE)</f>
        <v>Supervisor-3</v>
      </c>
      <c r="J1629" s="2">
        <f t="shared" si="102"/>
        <v>1</v>
      </c>
      <c r="M1629" t="str">
        <f>VLOOKUP(D1629,'Product Master'!$A$2:$C$31,2,FALSE)</f>
        <v>Product-23</v>
      </c>
      <c r="N1629" s="2">
        <f t="shared" si="103"/>
        <v>1</v>
      </c>
    </row>
    <row r="1630" customHeight="1" spans="1:14">
      <c r="A1630" s="5">
        <f t="shared" si="100"/>
        <v>43493</v>
      </c>
      <c r="B1630" s="6">
        <v>10016</v>
      </c>
      <c r="C1630" s="6" t="str">
        <f>VLOOKUP(B1630,'Emp Master'!$A$2:$C$21,2,FALSE)</f>
        <v>EMP-16</v>
      </c>
      <c r="D1630" s="6" t="s">
        <v>16</v>
      </c>
      <c r="E1630" s="6" t="str">
        <f>VLOOKUP(D1630,'Product Master'!$A$2:$C$31,2,FALSE)</f>
        <v>Product-15</v>
      </c>
      <c r="F1630" s="6">
        <v>91</v>
      </c>
      <c r="G1630" s="7">
        <f>VLOOKUP(D1630,'Product Master'!$A$2:$C$31,3,FALSE)</f>
        <v>122</v>
      </c>
      <c r="H1630" s="7">
        <f t="shared" si="101"/>
        <v>11102</v>
      </c>
      <c r="I1630" t="str">
        <f>VLOOKUP(B1630,'Emp Master'!$A$2:$C$21,3,FALSE)</f>
        <v>Supervisor-4</v>
      </c>
      <c r="J1630" s="2">
        <f t="shared" si="102"/>
        <v>0</v>
      </c>
      <c r="M1630" t="str">
        <f>VLOOKUP(D1630,'Product Master'!$A$2:$C$31,2,FALSE)</f>
        <v>Product-15</v>
      </c>
      <c r="N1630" s="2">
        <f t="shared" si="103"/>
        <v>0</v>
      </c>
    </row>
    <row r="1631" customHeight="1" spans="1:14">
      <c r="A1631" s="5">
        <f t="shared" si="100"/>
        <v>43493</v>
      </c>
      <c r="B1631" s="6">
        <v>10006</v>
      </c>
      <c r="C1631" s="6" t="str">
        <f>VLOOKUP(B1631,'Emp Master'!$A$2:$C$21,2,FALSE)</f>
        <v>EMP-6</v>
      </c>
      <c r="D1631" s="6" t="s">
        <v>9</v>
      </c>
      <c r="E1631" s="6" t="str">
        <f>VLOOKUP(D1631,'Product Master'!$A$2:$C$31,2,FALSE)</f>
        <v>Product-18</v>
      </c>
      <c r="F1631" s="6">
        <v>177</v>
      </c>
      <c r="G1631" s="7">
        <f>VLOOKUP(D1631,'Product Master'!$A$2:$C$31,3,FALSE)</f>
        <v>291</v>
      </c>
      <c r="H1631" s="7">
        <f t="shared" si="101"/>
        <v>51507</v>
      </c>
      <c r="I1631" t="str">
        <f>VLOOKUP(B1631,'Emp Master'!$A$2:$C$21,3,FALSE)</f>
        <v>Supervisor-1</v>
      </c>
      <c r="J1631" s="2">
        <f t="shared" si="102"/>
        <v>1</v>
      </c>
      <c r="M1631" t="str">
        <f>VLOOKUP(D1631,'Product Master'!$A$2:$C$31,2,FALSE)</f>
        <v>Product-18</v>
      </c>
      <c r="N1631" s="2">
        <f t="shared" si="103"/>
        <v>1</v>
      </c>
    </row>
    <row r="1632" customHeight="1" spans="1:14">
      <c r="A1632" s="5">
        <f t="shared" si="100"/>
        <v>43493</v>
      </c>
      <c r="B1632" s="6">
        <v>10004</v>
      </c>
      <c r="C1632" s="6" t="str">
        <f>VLOOKUP(B1632,'Emp Master'!$A$2:$C$21,2,FALSE)</f>
        <v>EMP-4</v>
      </c>
      <c r="D1632" s="6" t="s">
        <v>22</v>
      </c>
      <c r="E1632" s="6" t="str">
        <f>VLOOKUP(D1632,'Product Master'!$A$2:$C$31,2,FALSE)</f>
        <v>Product-9</v>
      </c>
      <c r="F1632" s="6">
        <v>299</v>
      </c>
      <c r="G1632" s="7">
        <f>VLOOKUP(D1632,'Product Master'!$A$2:$C$31,3,FALSE)</f>
        <v>73</v>
      </c>
      <c r="H1632" s="7">
        <f t="shared" si="101"/>
        <v>21827</v>
      </c>
      <c r="I1632" t="str">
        <f>VLOOKUP(B1632,'Emp Master'!$A$2:$C$21,3,FALSE)</f>
        <v>Supervisor-1</v>
      </c>
      <c r="J1632" s="2">
        <f t="shared" si="102"/>
        <v>1</v>
      </c>
      <c r="M1632" t="str">
        <f>VLOOKUP(D1632,'Product Master'!$A$2:$C$31,2,FALSE)</f>
        <v>Product-9</v>
      </c>
      <c r="N1632" s="2">
        <f t="shared" si="103"/>
        <v>1</v>
      </c>
    </row>
    <row r="1633" customHeight="1" spans="1:14">
      <c r="A1633" s="5">
        <f t="shared" si="100"/>
        <v>43493</v>
      </c>
      <c r="B1633" s="6">
        <v>10008</v>
      </c>
      <c r="C1633" s="6" t="str">
        <f>VLOOKUP(B1633,'Emp Master'!$A$2:$C$21,2,FALSE)</f>
        <v>EMP-8</v>
      </c>
      <c r="D1633" s="6" t="s">
        <v>31</v>
      </c>
      <c r="E1633" s="6" t="str">
        <f>VLOOKUP(D1633,'Product Master'!$A$2:$C$31,2,FALSE)</f>
        <v>Product-16</v>
      </c>
      <c r="F1633" s="6">
        <v>214</v>
      </c>
      <c r="G1633" s="7">
        <f>VLOOKUP(D1633,'Product Master'!$A$2:$C$31,3,FALSE)</f>
        <v>92</v>
      </c>
      <c r="H1633" s="7">
        <f t="shared" si="101"/>
        <v>19688</v>
      </c>
      <c r="I1633" t="str">
        <f>VLOOKUP(B1633,'Emp Master'!$A$2:$C$21,3,FALSE)</f>
        <v>Supervisor-2</v>
      </c>
      <c r="J1633" s="2">
        <f t="shared" si="102"/>
        <v>1</v>
      </c>
      <c r="M1633" t="str">
        <f>VLOOKUP(D1633,'Product Master'!$A$2:$C$31,2,FALSE)</f>
        <v>Product-16</v>
      </c>
      <c r="N1633" s="2">
        <f t="shared" si="103"/>
        <v>1</v>
      </c>
    </row>
    <row r="1634" customHeight="1" spans="1:14">
      <c r="A1634" s="5">
        <f t="shared" si="100"/>
        <v>43493</v>
      </c>
      <c r="B1634" s="6">
        <v>10001</v>
      </c>
      <c r="C1634" s="6" t="str">
        <f>VLOOKUP(B1634,'Emp Master'!$A$2:$C$21,2,FALSE)</f>
        <v>EMP-1</v>
      </c>
      <c r="D1634" s="6" t="s">
        <v>21</v>
      </c>
      <c r="E1634" s="6" t="str">
        <f>VLOOKUP(D1634,'Product Master'!$A$2:$C$31,2,FALSE)</f>
        <v>Product-6</v>
      </c>
      <c r="F1634" s="6">
        <v>104</v>
      </c>
      <c r="G1634" s="7">
        <f>VLOOKUP(D1634,'Product Master'!$A$2:$C$31,3,FALSE)</f>
        <v>113</v>
      </c>
      <c r="H1634" s="7">
        <f t="shared" si="101"/>
        <v>11752</v>
      </c>
      <c r="I1634" t="str">
        <f>VLOOKUP(B1634,'Emp Master'!$A$2:$C$21,3,FALSE)</f>
        <v>Supervisor-1</v>
      </c>
      <c r="J1634" s="2">
        <f t="shared" si="102"/>
        <v>0</v>
      </c>
      <c r="M1634" t="str">
        <f>VLOOKUP(D1634,'Product Master'!$A$2:$C$31,2,FALSE)</f>
        <v>Product-6</v>
      </c>
      <c r="N1634" s="2">
        <f t="shared" si="103"/>
        <v>1</v>
      </c>
    </row>
    <row r="1635" customHeight="1" spans="1:14">
      <c r="A1635" s="5">
        <f t="shared" si="100"/>
        <v>43493</v>
      </c>
      <c r="B1635" s="6">
        <v>10014</v>
      </c>
      <c r="C1635" s="6" t="str">
        <f>VLOOKUP(B1635,'Emp Master'!$A$2:$C$21,2,FALSE)</f>
        <v>EMP-14</v>
      </c>
      <c r="D1635" s="6" t="s">
        <v>8</v>
      </c>
      <c r="E1635" s="6" t="str">
        <f>VLOOKUP(D1635,'Product Master'!$A$2:$C$31,2,FALSE)</f>
        <v>Product-4</v>
      </c>
      <c r="F1635" s="6">
        <v>146</v>
      </c>
      <c r="G1635" s="7">
        <f>VLOOKUP(D1635,'Product Master'!$A$2:$C$31,3,FALSE)</f>
        <v>84</v>
      </c>
      <c r="H1635" s="7">
        <f t="shared" si="101"/>
        <v>12264</v>
      </c>
      <c r="I1635" t="str">
        <f>VLOOKUP(B1635,'Emp Master'!$A$2:$C$21,3,FALSE)</f>
        <v>Supervisor-3</v>
      </c>
      <c r="J1635" s="2">
        <f t="shared" si="102"/>
        <v>0</v>
      </c>
      <c r="M1635" t="str">
        <f>VLOOKUP(D1635,'Product Master'!$A$2:$C$31,2,FALSE)</f>
        <v>Product-4</v>
      </c>
      <c r="N1635" s="2">
        <f t="shared" si="103"/>
        <v>1</v>
      </c>
    </row>
    <row r="1636" customHeight="1" spans="1:14">
      <c r="A1636" s="5">
        <f t="shared" si="100"/>
        <v>43493</v>
      </c>
      <c r="B1636" s="6">
        <v>10001</v>
      </c>
      <c r="C1636" s="6" t="str">
        <f>VLOOKUP(B1636,'Emp Master'!$A$2:$C$21,2,FALSE)</f>
        <v>EMP-1</v>
      </c>
      <c r="D1636" s="6" t="s">
        <v>18</v>
      </c>
      <c r="E1636" s="6" t="str">
        <f>VLOOKUP(D1636,'Product Master'!$A$2:$C$31,2,FALSE)</f>
        <v>Product-25</v>
      </c>
      <c r="F1636" s="6">
        <v>87</v>
      </c>
      <c r="G1636" s="7">
        <f>VLOOKUP(D1636,'Product Master'!$A$2:$C$31,3,FALSE)</f>
        <v>85</v>
      </c>
      <c r="H1636" s="7">
        <f t="shared" si="101"/>
        <v>7395</v>
      </c>
      <c r="I1636" t="str">
        <f>VLOOKUP(B1636,'Emp Master'!$A$2:$C$21,3,FALSE)</f>
        <v>Supervisor-1</v>
      </c>
      <c r="J1636" s="2">
        <f t="shared" si="102"/>
        <v>0</v>
      </c>
      <c r="M1636" t="str">
        <f>VLOOKUP(D1636,'Product Master'!$A$2:$C$31,2,FALSE)</f>
        <v>Product-25</v>
      </c>
      <c r="N1636" s="2">
        <f t="shared" si="103"/>
        <v>0</v>
      </c>
    </row>
    <row r="1637" customHeight="1" spans="1:14">
      <c r="A1637" s="5">
        <f t="shared" si="100"/>
        <v>43493</v>
      </c>
      <c r="B1637" s="6">
        <v>10015</v>
      </c>
      <c r="C1637" s="6" t="str">
        <f>VLOOKUP(B1637,'Emp Master'!$A$2:$C$21,2,FALSE)</f>
        <v>EMP-15</v>
      </c>
      <c r="D1637" s="6" t="s">
        <v>23</v>
      </c>
      <c r="E1637" s="6" t="str">
        <f>VLOOKUP(D1637,'Product Master'!$A$2:$C$31,2,FALSE)</f>
        <v>Product-20</v>
      </c>
      <c r="F1637" s="6">
        <v>143</v>
      </c>
      <c r="G1637" s="7">
        <f>VLOOKUP(D1637,'Product Master'!$A$2:$C$31,3,FALSE)</f>
        <v>70</v>
      </c>
      <c r="H1637" s="7">
        <f t="shared" si="101"/>
        <v>10010</v>
      </c>
      <c r="I1637" t="str">
        <f>VLOOKUP(B1637,'Emp Master'!$A$2:$C$21,3,FALSE)</f>
        <v>Supervisor-3</v>
      </c>
      <c r="J1637" s="2">
        <f t="shared" si="102"/>
        <v>0</v>
      </c>
      <c r="M1637" t="str">
        <f>VLOOKUP(D1637,'Product Master'!$A$2:$C$31,2,FALSE)</f>
        <v>Product-20</v>
      </c>
      <c r="N1637" s="2">
        <f t="shared" si="103"/>
        <v>1</v>
      </c>
    </row>
    <row r="1638" customHeight="1" spans="1:14">
      <c r="A1638" s="5">
        <f t="shared" si="100"/>
        <v>43493</v>
      </c>
      <c r="B1638" s="6">
        <v>10011</v>
      </c>
      <c r="C1638" s="6" t="str">
        <f>VLOOKUP(B1638,'Emp Master'!$A$2:$C$21,2,FALSE)</f>
        <v>EMP-11</v>
      </c>
      <c r="D1638" s="6" t="s">
        <v>31</v>
      </c>
      <c r="E1638" s="6" t="str">
        <f>VLOOKUP(D1638,'Product Master'!$A$2:$C$31,2,FALSE)</f>
        <v>Product-16</v>
      </c>
      <c r="F1638" s="6">
        <v>249</v>
      </c>
      <c r="G1638" s="7">
        <f>VLOOKUP(D1638,'Product Master'!$A$2:$C$31,3,FALSE)</f>
        <v>92</v>
      </c>
      <c r="H1638" s="7">
        <f t="shared" si="101"/>
        <v>22908</v>
      </c>
      <c r="I1638" t="str">
        <f>VLOOKUP(B1638,'Emp Master'!$A$2:$C$21,3,FALSE)</f>
        <v>Supervisor-3</v>
      </c>
      <c r="J1638" s="2">
        <f t="shared" si="102"/>
        <v>1</v>
      </c>
      <c r="M1638" t="str">
        <f>VLOOKUP(D1638,'Product Master'!$A$2:$C$31,2,FALSE)</f>
        <v>Product-16</v>
      </c>
      <c r="N1638" s="2">
        <f t="shared" si="103"/>
        <v>1</v>
      </c>
    </row>
    <row r="1639" customHeight="1" spans="1:14">
      <c r="A1639" s="5">
        <f t="shared" si="100"/>
        <v>43493</v>
      </c>
      <c r="B1639" s="6">
        <v>10018</v>
      </c>
      <c r="C1639" s="6" t="str">
        <f>VLOOKUP(B1639,'Emp Master'!$A$2:$C$21,2,FALSE)</f>
        <v>EMP-18</v>
      </c>
      <c r="D1639" s="6" t="s">
        <v>10</v>
      </c>
      <c r="E1639" s="6" t="str">
        <f>VLOOKUP(D1639,'Product Master'!$A$2:$C$31,2,FALSE)</f>
        <v>Product-26</v>
      </c>
      <c r="F1639" s="6">
        <v>178</v>
      </c>
      <c r="G1639" s="7">
        <f>VLOOKUP(D1639,'Product Master'!$A$2:$C$31,3,FALSE)</f>
        <v>110</v>
      </c>
      <c r="H1639" s="7">
        <f t="shared" si="101"/>
        <v>19580</v>
      </c>
      <c r="I1639" t="str">
        <f>VLOOKUP(B1639,'Emp Master'!$A$2:$C$21,3,FALSE)</f>
        <v>Supervisor-4</v>
      </c>
      <c r="J1639" s="2">
        <f t="shared" si="102"/>
        <v>1</v>
      </c>
      <c r="M1639" t="str">
        <f>VLOOKUP(D1639,'Product Master'!$A$2:$C$31,2,FALSE)</f>
        <v>Product-26</v>
      </c>
      <c r="N1639" s="2">
        <f t="shared" si="103"/>
        <v>1</v>
      </c>
    </row>
    <row r="1640" customHeight="1" spans="1:14">
      <c r="A1640" s="5">
        <f t="shared" si="100"/>
        <v>43493</v>
      </c>
      <c r="B1640" s="6">
        <v>10019</v>
      </c>
      <c r="C1640" s="6" t="str">
        <f>VLOOKUP(B1640,'Emp Master'!$A$2:$C$21,2,FALSE)</f>
        <v>EMP-19</v>
      </c>
      <c r="D1640" s="6" t="s">
        <v>16</v>
      </c>
      <c r="E1640" s="6" t="str">
        <f>VLOOKUP(D1640,'Product Master'!$A$2:$C$31,2,FALSE)</f>
        <v>Product-15</v>
      </c>
      <c r="F1640" s="6">
        <v>282</v>
      </c>
      <c r="G1640" s="7">
        <f>VLOOKUP(D1640,'Product Master'!$A$2:$C$31,3,FALSE)</f>
        <v>122</v>
      </c>
      <c r="H1640" s="7">
        <f t="shared" si="101"/>
        <v>34404</v>
      </c>
      <c r="I1640" t="str">
        <f>VLOOKUP(B1640,'Emp Master'!$A$2:$C$21,3,FALSE)</f>
        <v>Supervisor-4</v>
      </c>
      <c r="J1640" s="2">
        <f t="shared" si="102"/>
        <v>1</v>
      </c>
      <c r="M1640" t="str">
        <f>VLOOKUP(D1640,'Product Master'!$A$2:$C$31,2,FALSE)</f>
        <v>Product-15</v>
      </c>
      <c r="N1640" s="2">
        <f t="shared" si="103"/>
        <v>1</v>
      </c>
    </row>
    <row r="1641" customHeight="1" spans="1:14">
      <c r="A1641" s="5">
        <f t="shared" si="100"/>
        <v>43493</v>
      </c>
      <c r="B1641" s="6">
        <v>10006</v>
      </c>
      <c r="C1641" s="6" t="str">
        <f>VLOOKUP(B1641,'Emp Master'!$A$2:$C$21,2,FALSE)</f>
        <v>EMP-6</v>
      </c>
      <c r="D1641" s="6" t="s">
        <v>16</v>
      </c>
      <c r="E1641" s="6" t="str">
        <f>VLOOKUP(D1641,'Product Master'!$A$2:$C$31,2,FALSE)</f>
        <v>Product-15</v>
      </c>
      <c r="F1641" s="6">
        <v>130</v>
      </c>
      <c r="G1641" s="7">
        <f>VLOOKUP(D1641,'Product Master'!$A$2:$C$31,3,FALSE)</f>
        <v>122</v>
      </c>
      <c r="H1641" s="7">
        <f t="shared" si="101"/>
        <v>15860</v>
      </c>
      <c r="I1641" t="str">
        <f>VLOOKUP(B1641,'Emp Master'!$A$2:$C$21,3,FALSE)</f>
        <v>Supervisor-1</v>
      </c>
      <c r="J1641" s="2">
        <f t="shared" si="102"/>
        <v>1</v>
      </c>
      <c r="M1641" t="str">
        <f>VLOOKUP(D1641,'Product Master'!$A$2:$C$31,2,FALSE)</f>
        <v>Product-15</v>
      </c>
      <c r="N1641" s="2">
        <f t="shared" si="103"/>
        <v>1</v>
      </c>
    </row>
    <row r="1642" customHeight="1" spans="1:14">
      <c r="A1642" s="5">
        <f t="shared" si="100"/>
        <v>43493</v>
      </c>
      <c r="B1642" s="6">
        <v>10017</v>
      </c>
      <c r="C1642" s="6" t="str">
        <f>VLOOKUP(B1642,'Emp Master'!$A$2:$C$21,2,FALSE)</f>
        <v>EMP-17</v>
      </c>
      <c r="D1642" s="6" t="s">
        <v>21</v>
      </c>
      <c r="E1642" s="6" t="str">
        <f>VLOOKUP(D1642,'Product Master'!$A$2:$C$31,2,FALSE)</f>
        <v>Product-6</v>
      </c>
      <c r="F1642" s="6">
        <v>73</v>
      </c>
      <c r="G1642" s="7">
        <f>VLOOKUP(D1642,'Product Master'!$A$2:$C$31,3,FALSE)</f>
        <v>113</v>
      </c>
      <c r="H1642" s="7">
        <f t="shared" si="101"/>
        <v>8249</v>
      </c>
      <c r="I1642" t="str">
        <f>VLOOKUP(B1642,'Emp Master'!$A$2:$C$21,3,FALSE)</f>
        <v>Supervisor-4</v>
      </c>
      <c r="J1642" s="2">
        <f t="shared" si="102"/>
        <v>0</v>
      </c>
      <c r="M1642" t="str">
        <f>VLOOKUP(D1642,'Product Master'!$A$2:$C$31,2,FALSE)</f>
        <v>Product-6</v>
      </c>
      <c r="N1642" s="2">
        <f t="shared" si="103"/>
        <v>0</v>
      </c>
    </row>
    <row r="1643" customHeight="1" spans="1:14">
      <c r="A1643" s="5">
        <f t="shared" si="100"/>
        <v>43493</v>
      </c>
      <c r="B1643" s="6">
        <v>10004</v>
      </c>
      <c r="C1643" s="6" t="str">
        <f>VLOOKUP(B1643,'Emp Master'!$A$2:$C$21,2,FALSE)</f>
        <v>EMP-4</v>
      </c>
      <c r="D1643" s="6" t="s">
        <v>19</v>
      </c>
      <c r="E1643" s="6" t="str">
        <f>VLOOKUP(D1643,'Product Master'!$A$2:$C$31,2,FALSE)</f>
        <v>Product-14</v>
      </c>
      <c r="F1643" s="6">
        <v>232</v>
      </c>
      <c r="G1643" s="7">
        <f>VLOOKUP(D1643,'Product Master'!$A$2:$C$31,3,FALSE)</f>
        <v>150</v>
      </c>
      <c r="H1643" s="7">
        <f t="shared" si="101"/>
        <v>34800</v>
      </c>
      <c r="I1643" t="str">
        <f>VLOOKUP(B1643,'Emp Master'!$A$2:$C$21,3,FALSE)</f>
        <v>Supervisor-1</v>
      </c>
      <c r="J1643" s="2">
        <f t="shared" si="102"/>
        <v>1</v>
      </c>
      <c r="M1643" t="str">
        <f>VLOOKUP(D1643,'Product Master'!$A$2:$C$31,2,FALSE)</f>
        <v>Product-14</v>
      </c>
      <c r="N1643" s="2">
        <f t="shared" si="103"/>
        <v>1</v>
      </c>
    </row>
    <row r="1644" customHeight="1" spans="1:14">
      <c r="A1644" s="5">
        <f t="shared" si="100"/>
        <v>43493</v>
      </c>
      <c r="B1644" s="6">
        <v>10011</v>
      </c>
      <c r="C1644" s="6" t="str">
        <f>VLOOKUP(B1644,'Emp Master'!$A$2:$C$21,2,FALSE)</f>
        <v>EMP-11</v>
      </c>
      <c r="D1644" s="6" t="s">
        <v>29</v>
      </c>
      <c r="E1644" s="6" t="str">
        <f>VLOOKUP(D1644,'Product Master'!$A$2:$C$31,2,FALSE)</f>
        <v>Product-12</v>
      </c>
      <c r="F1644" s="6">
        <v>269</v>
      </c>
      <c r="G1644" s="7">
        <f>VLOOKUP(D1644,'Product Master'!$A$2:$C$31,3,FALSE)</f>
        <v>808</v>
      </c>
      <c r="H1644" s="7">
        <f t="shared" si="101"/>
        <v>217352</v>
      </c>
      <c r="I1644" t="str">
        <f>VLOOKUP(B1644,'Emp Master'!$A$2:$C$21,3,FALSE)</f>
        <v>Supervisor-3</v>
      </c>
      <c r="J1644" s="2">
        <f t="shared" si="102"/>
        <v>1</v>
      </c>
      <c r="M1644" t="str">
        <f>VLOOKUP(D1644,'Product Master'!$A$2:$C$31,2,FALSE)</f>
        <v>Product-12</v>
      </c>
      <c r="N1644" s="2">
        <f t="shared" si="103"/>
        <v>1</v>
      </c>
    </row>
    <row r="1645" customHeight="1" spans="1:14">
      <c r="A1645" s="5">
        <f t="shared" si="100"/>
        <v>43493</v>
      </c>
      <c r="B1645" s="6">
        <v>10020</v>
      </c>
      <c r="C1645" s="6" t="str">
        <f>VLOOKUP(B1645,'Emp Master'!$A$2:$C$21,2,FALSE)</f>
        <v>EMP-20</v>
      </c>
      <c r="D1645" s="6" t="s">
        <v>7</v>
      </c>
      <c r="E1645" s="6" t="str">
        <f>VLOOKUP(D1645,'Product Master'!$A$2:$C$31,2,FALSE)</f>
        <v>Product-22</v>
      </c>
      <c r="F1645" s="6">
        <v>257</v>
      </c>
      <c r="G1645" s="7">
        <f>VLOOKUP(D1645,'Product Master'!$A$2:$C$31,3,FALSE)</f>
        <v>87</v>
      </c>
      <c r="H1645" s="7">
        <f t="shared" si="101"/>
        <v>22359</v>
      </c>
      <c r="I1645" t="str">
        <f>VLOOKUP(B1645,'Emp Master'!$A$2:$C$21,3,FALSE)</f>
        <v>Supervisor-4</v>
      </c>
      <c r="J1645" s="2">
        <f t="shared" si="102"/>
        <v>1</v>
      </c>
      <c r="M1645" t="str">
        <f>VLOOKUP(D1645,'Product Master'!$A$2:$C$31,2,FALSE)</f>
        <v>Product-22</v>
      </c>
      <c r="N1645" s="2">
        <f t="shared" si="103"/>
        <v>1</v>
      </c>
    </row>
    <row r="1646" customHeight="1" spans="1:14">
      <c r="A1646" s="5">
        <f t="shared" si="100"/>
        <v>43493</v>
      </c>
      <c r="B1646" s="6">
        <v>10003</v>
      </c>
      <c r="C1646" s="6" t="str">
        <f>VLOOKUP(B1646,'Emp Master'!$A$2:$C$21,2,FALSE)</f>
        <v>EMP-3</v>
      </c>
      <c r="D1646" s="6" t="s">
        <v>20</v>
      </c>
      <c r="E1646" s="6" t="str">
        <f>VLOOKUP(D1646,'Product Master'!$A$2:$C$31,2,FALSE)</f>
        <v>Product-17</v>
      </c>
      <c r="F1646" s="6">
        <v>266</v>
      </c>
      <c r="G1646" s="7">
        <f>VLOOKUP(D1646,'Product Master'!$A$2:$C$31,3,FALSE)</f>
        <v>116</v>
      </c>
      <c r="H1646" s="7">
        <f t="shared" si="101"/>
        <v>30856</v>
      </c>
      <c r="I1646" t="str">
        <f>VLOOKUP(B1646,'Emp Master'!$A$2:$C$21,3,FALSE)</f>
        <v>Supervisor-1</v>
      </c>
      <c r="J1646" s="2">
        <f t="shared" si="102"/>
        <v>1</v>
      </c>
      <c r="M1646" t="str">
        <f>VLOOKUP(D1646,'Product Master'!$A$2:$C$31,2,FALSE)</f>
        <v>Product-17</v>
      </c>
      <c r="N1646" s="2">
        <f t="shared" si="103"/>
        <v>1</v>
      </c>
    </row>
    <row r="1647" customHeight="1" spans="1:14">
      <c r="A1647" s="5">
        <f t="shared" si="100"/>
        <v>43493</v>
      </c>
      <c r="B1647" s="6">
        <v>10001</v>
      </c>
      <c r="C1647" s="6" t="str">
        <f>VLOOKUP(B1647,'Emp Master'!$A$2:$C$21,2,FALSE)</f>
        <v>EMP-1</v>
      </c>
      <c r="D1647" s="6" t="s">
        <v>21</v>
      </c>
      <c r="E1647" s="6" t="str">
        <f>VLOOKUP(D1647,'Product Master'!$A$2:$C$31,2,FALSE)</f>
        <v>Product-6</v>
      </c>
      <c r="F1647" s="6">
        <v>203</v>
      </c>
      <c r="G1647" s="7">
        <f>VLOOKUP(D1647,'Product Master'!$A$2:$C$31,3,FALSE)</f>
        <v>113</v>
      </c>
      <c r="H1647" s="7">
        <f t="shared" si="101"/>
        <v>22939</v>
      </c>
      <c r="I1647" t="str">
        <f>VLOOKUP(B1647,'Emp Master'!$A$2:$C$21,3,FALSE)</f>
        <v>Supervisor-1</v>
      </c>
      <c r="J1647" s="2">
        <f t="shared" si="102"/>
        <v>1</v>
      </c>
      <c r="M1647" t="str">
        <f>VLOOKUP(D1647,'Product Master'!$A$2:$C$31,2,FALSE)</f>
        <v>Product-6</v>
      </c>
      <c r="N1647" s="2">
        <f t="shared" si="103"/>
        <v>1</v>
      </c>
    </row>
    <row r="1648" customHeight="1" spans="1:14">
      <c r="A1648" s="5">
        <f t="shared" si="100"/>
        <v>43493</v>
      </c>
      <c r="B1648" s="6">
        <v>10007</v>
      </c>
      <c r="C1648" s="6" t="str">
        <f>VLOOKUP(B1648,'Emp Master'!$A$2:$C$21,2,FALSE)</f>
        <v>EMP-7</v>
      </c>
      <c r="D1648" s="6" t="s">
        <v>24</v>
      </c>
      <c r="E1648" s="6" t="str">
        <f>VLOOKUP(D1648,'Product Master'!$A$2:$C$31,2,FALSE)</f>
        <v>Product-5</v>
      </c>
      <c r="F1648" s="6">
        <v>281</v>
      </c>
      <c r="G1648" s="7">
        <f>VLOOKUP(D1648,'Product Master'!$A$2:$C$31,3,FALSE)</f>
        <v>440</v>
      </c>
      <c r="H1648" s="7">
        <f t="shared" si="101"/>
        <v>123640</v>
      </c>
      <c r="I1648" t="str">
        <f>VLOOKUP(B1648,'Emp Master'!$A$2:$C$21,3,FALSE)</f>
        <v>Supervisor-2</v>
      </c>
      <c r="J1648" s="2">
        <f t="shared" si="102"/>
        <v>1</v>
      </c>
      <c r="M1648" t="str">
        <f>VLOOKUP(D1648,'Product Master'!$A$2:$C$31,2,FALSE)</f>
        <v>Product-5</v>
      </c>
      <c r="N1648" s="2">
        <f t="shared" si="103"/>
        <v>1</v>
      </c>
    </row>
    <row r="1649" customHeight="1" spans="1:14">
      <c r="A1649" s="5">
        <f t="shared" si="100"/>
        <v>43493</v>
      </c>
      <c r="B1649" s="6">
        <v>10019</v>
      </c>
      <c r="C1649" s="6" t="str">
        <f>VLOOKUP(B1649,'Emp Master'!$A$2:$C$21,2,FALSE)</f>
        <v>EMP-19</v>
      </c>
      <c r="D1649" s="6" t="s">
        <v>23</v>
      </c>
      <c r="E1649" s="6" t="str">
        <f>VLOOKUP(D1649,'Product Master'!$A$2:$C$31,2,FALSE)</f>
        <v>Product-20</v>
      </c>
      <c r="F1649" s="6">
        <v>98</v>
      </c>
      <c r="G1649" s="7">
        <f>VLOOKUP(D1649,'Product Master'!$A$2:$C$31,3,FALSE)</f>
        <v>70</v>
      </c>
      <c r="H1649" s="7">
        <f t="shared" si="101"/>
        <v>6860</v>
      </c>
      <c r="I1649" t="str">
        <f>VLOOKUP(B1649,'Emp Master'!$A$2:$C$21,3,FALSE)</f>
        <v>Supervisor-4</v>
      </c>
      <c r="J1649" s="2">
        <f t="shared" si="102"/>
        <v>0</v>
      </c>
      <c r="M1649" t="str">
        <f>VLOOKUP(D1649,'Product Master'!$A$2:$C$31,2,FALSE)</f>
        <v>Product-20</v>
      </c>
      <c r="N1649" s="2">
        <f t="shared" si="103"/>
        <v>0</v>
      </c>
    </row>
    <row r="1650" customHeight="1" spans="1:14">
      <c r="A1650" s="5">
        <f t="shared" si="100"/>
        <v>43493</v>
      </c>
      <c r="B1650" s="6">
        <v>10018</v>
      </c>
      <c r="C1650" s="6" t="str">
        <f>VLOOKUP(B1650,'Emp Master'!$A$2:$C$21,2,FALSE)</f>
        <v>EMP-18</v>
      </c>
      <c r="D1650" s="6" t="s">
        <v>12</v>
      </c>
      <c r="E1650" s="6" t="str">
        <f>VLOOKUP(D1650,'Product Master'!$A$2:$C$31,2,FALSE)</f>
        <v>Product-8</v>
      </c>
      <c r="F1650" s="6">
        <v>76</v>
      </c>
      <c r="G1650" s="7">
        <f>VLOOKUP(D1650,'Product Master'!$A$2:$C$31,3,FALSE)</f>
        <v>68</v>
      </c>
      <c r="H1650" s="7">
        <f t="shared" si="101"/>
        <v>5168</v>
      </c>
      <c r="I1650" t="str">
        <f>VLOOKUP(B1650,'Emp Master'!$A$2:$C$21,3,FALSE)</f>
        <v>Supervisor-4</v>
      </c>
      <c r="J1650" s="2">
        <f t="shared" si="102"/>
        <v>0</v>
      </c>
      <c r="M1650" t="str">
        <f>VLOOKUP(D1650,'Product Master'!$A$2:$C$31,2,FALSE)</f>
        <v>Product-8</v>
      </c>
      <c r="N1650" s="2">
        <f t="shared" si="103"/>
        <v>0</v>
      </c>
    </row>
    <row r="1651" customHeight="1" spans="1:14">
      <c r="A1651" s="5">
        <f t="shared" si="100"/>
        <v>43493</v>
      </c>
      <c r="B1651" s="6">
        <v>10006</v>
      </c>
      <c r="C1651" s="6" t="str">
        <f>VLOOKUP(B1651,'Emp Master'!$A$2:$C$21,2,FALSE)</f>
        <v>EMP-6</v>
      </c>
      <c r="D1651" s="6" t="s">
        <v>10</v>
      </c>
      <c r="E1651" s="6" t="str">
        <f>VLOOKUP(D1651,'Product Master'!$A$2:$C$31,2,FALSE)</f>
        <v>Product-26</v>
      </c>
      <c r="F1651" s="6">
        <v>99</v>
      </c>
      <c r="G1651" s="7">
        <f>VLOOKUP(D1651,'Product Master'!$A$2:$C$31,3,FALSE)</f>
        <v>110</v>
      </c>
      <c r="H1651" s="7">
        <f t="shared" si="101"/>
        <v>10890</v>
      </c>
      <c r="I1651" t="str">
        <f>VLOOKUP(B1651,'Emp Master'!$A$2:$C$21,3,FALSE)</f>
        <v>Supervisor-1</v>
      </c>
      <c r="J1651" s="2">
        <f t="shared" si="102"/>
        <v>0</v>
      </c>
      <c r="M1651" t="str">
        <f>VLOOKUP(D1651,'Product Master'!$A$2:$C$31,2,FALSE)</f>
        <v>Product-26</v>
      </c>
      <c r="N1651" s="2">
        <f t="shared" si="103"/>
        <v>0</v>
      </c>
    </row>
    <row r="1652" customHeight="1" spans="1:14">
      <c r="A1652" s="5">
        <f t="shared" si="100"/>
        <v>43493</v>
      </c>
      <c r="B1652" s="6">
        <v>10004</v>
      </c>
      <c r="C1652" s="6" t="str">
        <f>VLOOKUP(B1652,'Emp Master'!$A$2:$C$21,2,FALSE)</f>
        <v>EMP-4</v>
      </c>
      <c r="D1652" s="6" t="s">
        <v>25</v>
      </c>
      <c r="E1652" s="6" t="str">
        <f>VLOOKUP(D1652,'Product Master'!$A$2:$C$31,2,FALSE)</f>
        <v>Product-30</v>
      </c>
      <c r="F1652" s="6">
        <v>231</v>
      </c>
      <c r="G1652" s="7">
        <f>VLOOKUP(D1652,'Product Master'!$A$2:$C$31,3,FALSE)</f>
        <v>200</v>
      </c>
      <c r="H1652" s="7">
        <f t="shared" si="101"/>
        <v>46200</v>
      </c>
      <c r="I1652" t="str">
        <f>VLOOKUP(B1652,'Emp Master'!$A$2:$C$21,3,FALSE)</f>
        <v>Supervisor-1</v>
      </c>
      <c r="J1652" s="2">
        <f t="shared" si="102"/>
        <v>1</v>
      </c>
      <c r="M1652" t="str">
        <f>VLOOKUP(D1652,'Product Master'!$A$2:$C$31,2,FALSE)</f>
        <v>Product-30</v>
      </c>
      <c r="N1652" s="2">
        <f t="shared" si="103"/>
        <v>1</v>
      </c>
    </row>
    <row r="1653" customHeight="1" spans="1:14">
      <c r="A1653" s="5">
        <f t="shared" si="100"/>
        <v>43493</v>
      </c>
      <c r="B1653" s="6">
        <v>10009</v>
      </c>
      <c r="C1653" s="6" t="str">
        <f>VLOOKUP(B1653,'Emp Master'!$A$2:$C$21,2,FALSE)</f>
        <v>EMP-9</v>
      </c>
      <c r="D1653" s="6" t="s">
        <v>23</v>
      </c>
      <c r="E1653" s="6" t="str">
        <f>VLOOKUP(D1653,'Product Master'!$A$2:$C$31,2,FALSE)</f>
        <v>Product-20</v>
      </c>
      <c r="F1653" s="6">
        <v>186</v>
      </c>
      <c r="G1653" s="7">
        <f>VLOOKUP(D1653,'Product Master'!$A$2:$C$31,3,FALSE)</f>
        <v>70</v>
      </c>
      <c r="H1653" s="7">
        <f t="shared" si="101"/>
        <v>13020</v>
      </c>
      <c r="I1653" t="str">
        <f>VLOOKUP(B1653,'Emp Master'!$A$2:$C$21,3,FALSE)</f>
        <v>Supervisor-2</v>
      </c>
      <c r="J1653" s="2">
        <f t="shared" si="102"/>
        <v>0</v>
      </c>
      <c r="M1653" t="str">
        <f>VLOOKUP(D1653,'Product Master'!$A$2:$C$31,2,FALSE)</f>
        <v>Product-20</v>
      </c>
      <c r="N1653" s="2">
        <f t="shared" si="103"/>
        <v>1</v>
      </c>
    </row>
    <row r="1654" customHeight="1" spans="1:14">
      <c r="A1654" s="5">
        <f t="shared" si="100"/>
        <v>43494</v>
      </c>
      <c r="B1654" s="6">
        <v>10008</v>
      </c>
      <c r="C1654" s="6" t="str">
        <f>VLOOKUP(B1654,'Emp Master'!$A$2:$C$21,2,FALSE)</f>
        <v>EMP-8</v>
      </c>
      <c r="D1654" s="6" t="s">
        <v>9</v>
      </c>
      <c r="E1654" s="6" t="str">
        <f>VLOOKUP(D1654,'Product Master'!$A$2:$C$31,2,FALSE)</f>
        <v>Product-18</v>
      </c>
      <c r="F1654" s="6">
        <v>81</v>
      </c>
      <c r="G1654" s="7">
        <f>VLOOKUP(D1654,'Product Master'!$A$2:$C$31,3,FALSE)</f>
        <v>291</v>
      </c>
      <c r="H1654" s="7">
        <f t="shared" si="101"/>
        <v>23571</v>
      </c>
      <c r="I1654" t="str">
        <f>VLOOKUP(B1654,'Emp Master'!$A$2:$C$21,3,FALSE)</f>
        <v>Supervisor-2</v>
      </c>
      <c r="J1654" s="2">
        <f t="shared" si="102"/>
        <v>1</v>
      </c>
      <c r="M1654" t="str">
        <f>VLOOKUP(D1654,'Product Master'!$A$2:$C$31,2,FALSE)</f>
        <v>Product-18</v>
      </c>
      <c r="N1654" s="2">
        <f t="shared" si="103"/>
        <v>0</v>
      </c>
    </row>
    <row r="1655" customHeight="1" spans="1:14">
      <c r="A1655" s="5">
        <f t="shared" si="100"/>
        <v>43494</v>
      </c>
      <c r="B1655" s="6">
        <v>10020</v>
      </c>
      <c r="C1655" s="6" t="str">
        <f>VLOOKUP(B1655,'Emp Master'!$A$2:$C$21,2,FALSE)</f>
        <v>EMP-20</v>
      </c>
      <c r="D1655" s="6" t="s">
        <v>30</v>
      </c>
      <c r="E1655" s="6" t="str">
        <f>VLOOKUP(D1655,'Product Master'!$A$2:$C$31,2,FALSE)</f>
        <v>Product-3</v>
      </c>
      <c r="F1655" s="6">
        <v>183</v>
      </c>
      <c r="G1655" s="7">
        <f>VLOOKUP(D1655,'Product Master'!$A$2:$C$31,3,FALSE)</f>
        <v>139</v>
      </c>
      <c r="H1655" s="7">
        <f t="shared" si="101"/>
        <v>25437</v>
      </c>
      <c r="I1655" t="str">
        <f>VLOOKUP(B1655,'Emp Master'!$A$2:$C$21,3,FALSE)</f>
        <v>Supervisor-4</v>
      </c>
      <c r="J1655" s="2">
        <f t="shared" si="102"/>
        <v>1</v>
      </c>
      <c r="M1655" t="str">
        <f>VLOOKUP(D1655,'Product Master'!$A$2:$C$31,2,FALSE)</f>
        <v>Product-3</v>
      </c>
      <c r="N1655" s="2">
        <f t="shared" si="103"/>
        <v>1</v>
      </c>
    </row>
    <row r="1656" customHeight="1" spans="1:14">
      <c r="A1656" s="5">
        <f t="shared" si="100"/>
        <v>43494</v>
      </c>
      <c r="B1656" s="6">
        <v>10019</v>
      </c>
      <c r="C1656" s="6" t="str">
        <f>VLOOKUP(B1656,'Emp Master'!$A$2:$C$21,2,FALSE)</f>
        <v>EMP-19</v>
      </c>
      <c r="D1656" s="6" t="s">
        <v>20</v>
      </c>
      <c r="E1656" s="6" t="str">
        <f>VLOOKUP(D1656,'Product Master'!$A$2:$C$31,2,FALSE)</f>
        <v>Product-17</v>
      </c>
      <c r="F1656" s="6">
        <v>203</v>
      </c>
      <c r="G1656" s="7">
        <f>VLOOKUP(D1656,'Product Master'!$A$2:$C$31,3,FALSE)</f>
        <v>116</v>
      </c>
      <c r="H1656" s="7">
        <f t="shared" si="101"/>
        <v>23548</v>
      </c>
      <c r="I1656" t="str">
        <f>VLOOKUP(B1656,'Emp Master'!$A$2:$C$21,3,FALSE)</f>
        <v>Supervisor-4</v>
      </c>
      <c r="J1656" s="2">
        <f t="shared" si="102"/>
        <v>1</v>
      </c>
      <c r="M1656" t="str">
        <f>VLOOKUP(D1656,'Product Master'!$A$2:$C$31,2,FALSE)</f>
        <v>Product-17</v>
      </c>
      <c r="N1656" s="2">
        <f t="shared" si="103"/>
        <v>1</v>
      </c>
    </row>
    <row r="1657" customHeight="1" spans="1:14">
      <c r="A1657" s="5">
        <f t="shared" si="100"/>
        <v>43494</v>
      </c>
      <c r="B1657" s="6">
        <v>10017</v>
      </c>
      <c r="C1657" s="6" t="str">
        <f>VLOOKUP(B1657,'Emp Master'!$A$2:$C$21,2,FALSE)</f>
        <v>EMP-17</v>
      </c>
      <c r="D1657" s="6" t="s">
        <v>5</v>
      </c>
      <c r="E1657" s="6" t="str">
        <f>VLOOKUP(D1657,'Product Master'!$A$2:$C$31,2,FALSE)</f>
        <v>Product-1</v>
      </c>
      <c r="F1657" s="6">
        <v>274</v>
      </c>
      <c r="G1657" s="7">
        <f>VLOOKUP(D1657,'Product Master'!$A$2:$C$31,3,FALSE)</f>
        <v>600</v>
      </c>
      <c r="H1657" s="7">
        <f t="shared" si="101"/>
        <v>164400</v>
      </c>
      <c r="I1657" t="str">
        <f>VLOOKUP(B1657,'Emp Master'!$A$2:$C$21,3,FALSE)</f>
        <v>Supervisor-4</v>
      </c>
      <c r="J1657" s="2">
        <f t="shared" si="102"/>
        <v>1</v>
      </c>
      <c r="M1657" t="str">
        <f>VLOOKUP(D1657,'Product Master'!$A$2:$C$31,2,FALSE)</f>
        <v>Product-1</v>
      </c>
      <c r="N1657" s="2">
        <f t="shared" si="103"/>
        <v>1</v>
      </c>
    </row>
    <row r="1658" customHeight="1" spans="1:14">
      <c r="A1658" s="5">
        <f t="shared" si="100"/>
        <v>43494</v>
      </c>
      <c r="B1658" s="6">
        <v>10013</v>
      </c>
      <c r="C1658" s="6" t="str">
        <f>VLOOKUP(B1658,'Emp Master'!$A$2:$C$21,2,FALSE)</f>
        <v>EMP-13</v>
      </c>
      <c r="D1658" s="6" t="s">
        <v>17</v>
      </c>
      <c r="E1658" s="6" t="str">
        <f>VLOOKUP(D1658,'Product Master'!$A$2:$C$31,2,FALSE)</f>
        <v>Product-24</v>
      </c>
      <c r="F1658" s="6">
        <v>260</v>
      </c>
      <c r="G1658" s="7">
        <f>VLOOKUP(D1658,'Product Master'!$A$2:$C$31,3,FALSE)</f>
        <v>687</v>
      </c>
      <c r="H1658" s="7">
        <f t="shared" si="101"/>
        <v>178620</v>
      </c>
      <c r="I1658" t="str">
        <f>VLOOKUP(B1658,'Emp Master'!$A$2:$C$21,3,FALSE)</f>
        <v>Supervisor-3</v>
      </c>
      <c r="J1658" s="2">
        <f t="shared" si="102"/>
        <v>1</v>
      </c>
      <c r="M1658" t="str">
        <f>VLOOKUP(D1658,'Product Master'!$A$2:$C$31,2,FALSE)</f>
        <v>Product-24</v>
      </c>
      <c r="N1658" s="2">
        <f t="shared" si="103"/>
        <v>1</v>
      </c>
    </row>
    <row r="1659" customHeight="1" spans="1:14">
      <c r="A1659" s="5">
        <f t="shared" si="100"/>
        <v>43494</v>
      </c>
      <c r="B1659" s="6">
        <v>10004</v>
      </c>
      <c r="C1659" s="6" t="str">
        <f>VLOOKUP(B1659,'Emp Master'!$A$2:$C$21,2,FALSE)</f>
        <v>EMP-4</v>
      </c>
      <c r="D1659" s="6" t="s">
        <v>31</v>
      </c>
      <c r="E1659" s="6" t="str">
        <f>VLOOKUP(D1659,'Product Master'!$A$2:$C$31,2,FALSE)</f>
        <v>Product-16</v>
      </c>
      <c r="F1659" s="6">
        <v>119</v>
      </c>
      <c r="G1659" s="7">
        <f>VLOOKUP(D1659,'Product Master'!$A$2:$C$31,3,FALSE)</f>
        <v>92</v>
      </c>
      <c r="H1659" s="7">
        <f t="shared" si="101"/>
        <v>10948</v>
      </c>
      <c r="I1659" t="str">
        <f>VLOOKUP(B1659,'Emp Master'!$A$2:$C$21,3,FALSE)</f>
        <v>Supervisor-1</v>
      </c>
      <c r="J1659" s="2">
        <f t="shared" si="102"/>
        <v>0</v>
      </c>
      <c r="M1659" t="str">
        <f>VLOOKUP(D1659,'Product Master'!$A$2:$C$31,2,FALSE)</f>
        <v>Product-16</v>
      </c>
      <c r="N1659" s="2">
        <f t="shared" si="103"/>
        <v>1</v>
      </c>
    </row>
    <row r="1660" customHeight="1" spans="1:14">
      <c r="A1660" s="5">
        <f t="shared" si="100"/>
        <v>43494</v>
      </c>
      <c r="B1660" s="6">
        <v>10011</v>
      </c>
      <c r="C1660" s="6" t="str">
        <f>VLOOKUP(B1660,'Emp Master'!$A$2:$C$21,2,FALSE)</f>
        <v>EMP-11</v>
      </c>
      <c r="D1660" s="6" t="s">
        <v>26</v>
      </c>
      <c r="E1660" s="6" t="str">
        <f>VLOOKUP(D1660,'Product Master'!$A$2:$C$31,2,FALSE)</f>
        <v>Product-28</v>
      </c>
      <c r="F1660" s="6">
        <v>229</v>
      </c>
      <c r="G1660" s="7">
        <f>VLOOKUP(D1660,'Product Master'!$A$2:$C$31,3,FALSE)</f>
        <v>107</v>
      </c>
      <c r="H1660" s="7">
        <f t="shared" si="101"/>
        <v>24503</v>
      </c>
      <c r="I1660" t="str">
        <f>VLOOKUP(B1660,'Emp Master'!$A$2:$C$21,3,FALSE)</f>
        <v>Supervisor-3</v>
      </c>
      <c r="J1660" s="2">
        <f t="shared" si="102"/>
        <v>1</v>
      </c>
      <c r="M1660" t="str">
        <f>VLOOKUP(D1660,'Product Master'!$A$2:$C$31,2,FALSE)</f>
        <v>Product-28</v>
      </c>
      <c r="N1660" s="2">
        <f t="shared" si="103"/>
        <v>1</v>
      </c>
    </row>
    <row r="1661" customHeight="1" spans="1:14">
      <c r="A1661" s="5">
        <f t="shared" ref="A1661:A1724" si="104">A1602+1</f>
        <v>43494</v>
      </c>
      <c r="B1661" s="6">
        <v>10020</v>
      </c>
      <c r="C1661" s="6" t="str">
        <f>VLOOKUP(B1661,'Emp Master'!$A$2:$C$21,2,FALSE)</f>
        <v>EMP-20</v>
      </c>
      <c r="D1661" s="6" t="s">
        <v>15</v>
      </c>
      <c r="E1661" s="6" t="str">
        <f>VLOOKUP(D1661,'Product Master'!$A$2:$C$31,2,FALSE)</f>
        <v>Product-29</v>
      </c>
      <c r="F1661" s="6">
        <v>120</v>
      </c>
      <c r="G1661" s="7">
        <f>VLOOKUP(D1661,'Product Master'!$A$2:$C$31,3,FALSE)</f>
        <v>129</v>
      </c>
      <c r="H1661" s="7">
        <f t="shared" si="101"/>
        <v>15480</v>
      </c>
      <c r="I1661" t="str">
        <f>VLOOKUP(B1661,'Emp Master'!$A$2:$C$21,3,FALSE)</f>
        <v>Supervisor-4</v>
      </c>
      <c r="J1661" s="2">
        <f t="shared" si="102"/>
        <v>1</v>
      </c>
      <c r="M1661" t="str">
        <f>VLOOKUP(D1661,'Product Master'!$A$2:$C$31,2,FALSE)</f>
        <v>Product-29</v>
      </c>
      <c r="N1661" s="2">
        <f t="shared" si="103"/>
        <v>1</v>
      </c>
    </row>
    <row r="1662" customHeight="1" spans="1:14">
      <c r="A1662" s="5">
        <f t="shared" si="104"/>
        <v>43494</v>
      </c>
      <c r="B1662" s="6">
        <v>10014</v>
      </c>
      <c r="C1662" s="6" t="str">
        <f>VLOOKUP(B1662,'Emp Master'!$A$2:$C$21,2,FALSE)</f>
        <v>EMP-14</v>
      </c>
      <c r="D1662" s="6" t="s">
        <v>13</v>
      </c>
      <c r="E1662" s="6" t="str">
        <f>VLOOKUP(D1662,'Product Master'!$A$2:$C$31,2,FALSE)</f>
        <v>Product-23</v>
      </c>
      <c r="F1662" s="6">
        <v>66</v>
      </c>
      <c r="G1662" s="7">
        <f>VLOOKUP(D1662,'Product Master'!$A$2:$C$31,3,FALSE)</f>
        <v>239</v>
      </c>
      <c r="H1662" s="7">
        <f t="shared" si="101"/>
        <v>15774</v>
      </c>
      <c r="I1662" t="str">
        <f>VLOOKUP(B1662,'Emp Master'!$A$2:$C$21,3,FALSE)</f>
        <v>Supervisor-3</v>
      </c>
      <c r="J1662" s="2">
        <f t="shared" si="102"/>
        <v>1</v>
      </c>
      <c r="M1662" t="str">
        <f>VLOOKUP(D1662,'Product Master'!$A$2:$C$31,2,FALSE)</f>
        <v>Product-23</v>
      </c>
      <c r="N1662" s="2">
        <f t="shared" si="103"/>
        <v>0</v>
      </c>
    </row>
    <row r="1663" customHeight="1" spans="1:14">
      <c r="A1663" s="5">
        <f t="shared" si="104"/>
        <v>43494</v>
      </c>
      <c r="B1663" s="6">
        <v>10012</v>
      </c>
      <c r="C1663" s="6" t="str">
        <f>VLOOKUP(B1663,'Emp Master'!$A$2:$C$21,2,FALSE)</f>
        <v>EMP-12</v>
      </c>
      <c r="D1663" s="6" t="s">
        <v>13</v>
      </c>
      <c r="E1663" s="6" t="str">
        <f>VLOOKUP(D1663,'Product Master'!$A$2:$C$31,2,FALSE)</f>
        <v>Product-23</v>
      </c>
      <c r="F1663" s="6">
        <v>226</v>
      </c>
      <c r="G1663" s="7">
        <f>VLOOKUP(D1663,'Product Master'!$A$2:$C$31,3,FALSE)</f>
        <v>239</v>
      </c>
      <c r="H1663" s="7">
        <f t="shared" si="101"/>
        <v>54014</v>
      </c>
      <c r="I1663" t="str">
        <f>VLOOKUP(B1663,'Emp Master'!$A$2:$C$21,3,FALSE)</f>
        <v>Supervisor-3</v>
      </c>
      <c r="J1663" s="2">
        <f t="shared" si="102"/>
        <v>1</v>
      </c>
      <c r="M1663" t="str">
        <f>VLOOKUP(D1663,'Product Master'!$A$2:$C$31,2,FALSE)</f>
        <v>Product-23</v>
      </c>
      <c r="N1663" s="2">
        <f t="shared" si="103"/>
        <v>1</v>
      </c>
    </row>
    <row r="1664" customHeight="1" spans="1:14">
      <c r="A1664" s="5">
        <f t="shared" si="104"/>
        <v>43494</v>
      </c>
      <c r="B1664" s="6">
        <v>10003</v>
      </c>
      <c r="C1664" s="6" t="str">
        <f>VLOOKUP(B1664,'Emp Master'!$A$2:$C$21,2,FALSE)</f>
        <v>EMP-3</v>
      </c>
      <c r="D1664" s="6" t="s">
        <v>7</v>
      </c>
      <c r="E1664" s="6" t="str">
        <f>VLOOKUP(D1664,'Product Master'!$A$2:$C$31,2,FALSE)</f>
        <v>Product-22</v>
      </c>
      <c r="F1664" s="6">
        <v>105</v>
      </c>
      <c r="G1664" s="7">
        <f>VLOOKUP(D1664,'Product Master'!$A$2:$C$31,3,FALSE)</f>
        <v>87</v>
      </c>
      <c r="H1664" s="7">
        <f t="shared" si="101"/>
        <v>9135</v>
      </c>
      <c r="I1664" t="str">
        <f>VLOOKUP(B1664,'Emp Master'!$A$2:$C$21,3,FALSE)</f>
        <v>Supervisor-1</v>
      </c>
      <c r="J1664" s="2">
        <f t="shared" si="102"/>
        <v>0</v>
      </c>
      <c r="M1664" t="str">
        <f>VLOOKUP(D1664,'Product Master'!$A$2:$C$31,2,FALSE)</f>
        <v>Product-22</v>
      </c>
      <c r="N1664" s="2">
        <f t="shared" si="103"/>
        <v>1</v>
      </c>
    </row>
    <row r="1665" customHeight="1" spans="1:14">
      <c r="A1665" s="5">
        <f t="shared" si="104"/>
        <v>43494</v>
      </c>
      <c r="B1665" s="6">
        <v>10008</v>
      </c>
      <c r="C1665" s="6" t="str">
        <f>VLOOKUP(B1665,'Emp Master'!$A$2:$C$21,2,FALSE)</f>
        <v>EMP-8</v>
      </c>
      <c r="D1665" s="6" t="s">
        <v>31</v>
      </c>
      <c r="E1665" s="6" t="str">
        <f>VLOOKUP(D1665,'Product Master'!$A$2:$C$31,2,FALSE)</f>
        <v>Product-16</v>
      </c>
      <c r="F1665" s="6">
        <v>205</v>
      </c>
      <c r="G1665" s="7">
        <f>VLOOKUP(D1665,'Product Master'!$A$2:$C$31,3,FALSE)</f>
        <v>92</v>
      </c>
      <c r="H1665" s="7">
        <f t="shared" si="101"/>
        <v>18860</v>
      </c>
      <c r="I1665" t="str">
        <f>VLOOKUP(B1665,'Emp Master'!$A$2:$C$21,3,FALSE)</f>
        <v>Supervisor-2</v>
      </c>
      <c r="J1665" s="2">
        <f t="shared" si="102"/>
        <v>1</v>
      </c>
      <c r="M1665" t="str">
        <f>VLOOKUP(D1665,'Product Master'!$A$2:$C$31,2,FALSE)</f>
        <v>Product-16</v>
      </c>
      <c r="N1665" s="2">
        <f t="shared" si="103"/>
        <v>1</v>
      </c>
    </row>
    <row r="1666" customHeight="1" spans="1:14">
      <c r="A1666" s="5">
        <f t="shared" si="104"/>
        <v>43494</v>
      </c>
      <c r="B1666" s="6">
        <v>10006</v>
      </c>
      <c r="C1666" s="6" t="str">
        <f>VLOOKUP(B1666,'Emp Master'!$A$2:$C$21,2,FALSE)</f>
        <v>EMP-6</v>
      </c>
      <c r="D1666" s="6" t="s">
        <v>25</v>
      </c>
      <c r="E1666" s="6" t="str">
        <f>VLOOKUP(D1666,'Product Master'!$A$2:$C$31,2,FALSE)</f>
        <v>Product-30</v>
      </c>
      <c r="F1666" s="6">
        <v>241</v>
      </c>
      <c r="G1666" s="7">
        <f>VLOOKUP(D1666,'Product Master'!$A$2:$C$31,3,FALSE)</f>
        <v>200</v>
      </c>
      <c r="H1666" s="7">
        <f t="shared" si="101"/>
        <v>48200</v>
      </c>
      <c r="I1666" t="str">
        <f>VLOOKUP(B1666,'Emp Master'!$A$2:$C$21,3,FALSE)</f>
        <v>Supervisor-1</v>
      </c>
      <c r="J1666" s="2">
        <f t="shared" si="102"/>
        <v>1</v>
      </c>
      <c r="M1666" t="str">
        <f>VLOOKUP(D1666,'Product Master'!$A$2:$C$31,2,FALSE)</f>
        <v>Product-30</v>
      </c>
      <c r="N1666" s="2">
        <f t="shared" si="103"/>
        <v>1</v>
      </c>
    </row>
    <row r="1667" customHeight="1" spans="1:14">
      <c r="A1667" s="5">
        <f t="shared" si="104"/>
        <v>43494</v>
      </c>
      <c r="B1667" s="6">
        <v>10011</v>
      </c>
      <c r="C1667" s="6" t="str">
        <f>VLOOKUP(B1667,'Emp Master'!$A$2:$C$21,2,FALSE)</f>
        <v>EMP-11</v>
      </c>
      <c r="D1667" s="6" t="s">
        <v>20</v>
      </c>
      <c r="E1667" s="6" t="str">
        <f>VLOOKUP(D1667,'Product Master'!$A$2:$C$31,2,FALSE)</f>
        <v>Product-17</v>
      </c>
      <c r="F1667" s="6">
        <v>268</v>
      </c>
      <c r="G1667" s="7">
        <f>VLOOKUP(D1667,'Product Master'!$A$2:$C$31,3,FALSE)</f>
        <v>116</v>
      </c>
      <c r="H1667" s="7">
        <f t="shared" ref="H1667:H1730" si="105">F1667*G1667</f>
        <v>31088</v>
      </c>
      <c r="I1667" t="str">
        <f>VLOOKUP(B1667,'Emp Master'!$A$2:$C$21,3,FALSE)</f>
        <v>Supervisor-3</v>
      </c>
      <c r="J1667" s="2">
        <f t="shared" ref="J1667:J1730" si="106">IF(H1667&lt;15000,0,1)</f>
        <v>1</v>
      </c>
      <c r="M1667" t="str">
        <f>VLOOKUP(D1667,'Product Master'!$A$2:$C$31,2,FALSE)</f>
        <v>Product-17</v>
      </c>
      <c r="N1667" s="2">
        <f t="shared" ref="N1667:N1730" si="107">IF(F1667&lt;100,0,1)</f>
        <v>1</v>
      </c>
    </row>
    <row r="1668" customHeight="1" spans="1:14">
      <c r="A1668" s="5">
        <f t="shared" si="104"/>
        <v>43494</v>
      </c>
      <c r="B1668" s="6">
        <v>10012</v>
      </c>
      <c r="C1668" s="6" t="str">
        <f>VLOOKUP(B1668,'Emp Master'!$A$2:$C$21,2,FALSE)</f>
        <v>EMP-12</v>
      </c>
      <c r="D1668" s="6" t="s">
        <v>29</v>
      </c>
      <c r="E1668" s="6" t="str">
        <f>VLOOKUP(D1668,'Product Master'!$A$2:$C$31,2,FALSE)</f>
        <v>Product-12</v>
      </c>
      <c r="F1668" s="6">
        <v>160</v>
      </c>
      <c r="G1668" s="7">
        <f>VLOOKUP(D1668,'Product Master'!$A$2:$C$31,3,FALSE)</f>
        <v>808</v>
      </c>
      <c r="H1668" s="7">
        <f t="shared" si="105"/>
        <v>129280</v>
      </c>
      <c r="I1668" t="str">
        <f>VLOOKUP(B1668,'Emp Master'!$A$2:$C$21,3,FALSE)</f>
        <v>Supervisor-3</v>
      </c>
      <c r="J1668" s="2">
        <f t="shared" si="106"/>
        <v>1</v>
      </c>
      <c r="M1668" t="str">
        <f>VLOOKUP(D1668,'Product Master'!$A$2:$C$31,2,FALSE)</f>
        <v>Product-12</v>
      </c>
      <c r="N1668" s="2">
        <f t="shared" si="107"/>
        <v>1</v>
      </c>
    </row>
    <row r="1669" customHeight="1" spans="1:14">
      <c r="A1669" s="5">
        <f t="shared" si="104"/>
        <v>43494</v>
      </c>
      <c r="B1669" s="6">
        <v>10012</v>
      </c>
      <c r="C1669" s="6" t="str">
        <f>VLOOKUP(B1669,'Emp Master'!$A$2:$C$21,2,FALSE)</f>
        <v>EMP-12</v>
      </c>
      <c r="D1669" s="6" t="s">
        <v>23</v>
      </c>
      <c r="E1669" s="6" t="str">
        <f>VLOOKUP(D1669,'Product Master'!$A$2:$C$31,2,FALSE)</f>
        <v>Product-20</v>
      </c>
      <c r="F1669" s="6">
        <v>155</v>
      </c>
      <c r="G1669" s="7">
        <f>VLOOKUP(D1669,'Product Master'!$A$2:$C$31,3,FALSE)</f>
        <v>70</v>
      </c>
      <c r="H1669" s="7">
        <f t="shared" si="105"/>
        <v>10850</v>
      </c>
      <c r="I1669" t="str">
        <f>VLOOKUP(B1669,'Emp Master'!$A$2:$C$21,3,FALSE)</f>
        <v>Supervisor-3</v>
      </c>
      <c r="J1669" s="2">
        <f t="shared" si="106"/>
        <v>0</v>
      </c>
      <c r="M1669" t="str">
        <f>VLOOKUP(D1669,'Product Master'!$A$2:$C$31,2,FALSE)</f>
        <v>Product-20</v>
      </c>
      <c r="N1669" s="2">
        <f t="shared" si="107"/>
        <v>1</v>
      </c>
    </row>
    <row r="1670" customHeight="1" spans="1:14">
      <c r="A1670" s="5">
        <f t="shared" si="104"/>
        <v>43494</v>
      </c>
      <c r="B1670" s="6">
        <v>10012</v>
      </c>
      <c r="C1670" s="6" t="str">
        <f>VLOOKUP(B1670,'Emp Master'!$A$2:$C$21,2,FALSE)</f>
        <v>EMP-12</v>
      </c>
      <c r="D1670" s="6" t="s">
        <v>11</v>
      </c>
      <c r="E1670" s="6" t="str">
        <f>VLOOKUP(D1670,'Product Master'!$A$2:$C$31,2,FALSE)</f>
        <v>Product-21</v>
      </c>
      <c r="F1670" s="6">
        <v>92</v>
      </c>
      <c r="G1670" s="7">
        <f>VLOOKUP(D1670,'Product Master'!$A$2:$C$31,3,FALSE)</f>
        <v>141</v>
      </c>
      <c r="H1670" s="7">
        <f t="shared" si="105"/>
        <v>12972</v>
      </c>
      <c r="I1670" t="str">
        <f>VLOOKUP(B1670,'Emp Master'!$A$2:$C$21,3,FALSE)</f>
        <v>Supervisor-3</v>
      </c>
      <c r="J1670" s="2">
        <f t="shared" si="106"/>
        <v>0</v>
      </c>
      <c r="M1670" t="str">
        <f>VLOOKUP(D1670,'Product Master'!$A$2:$C$31,2,FALSE)</f>
        <v>Product-21</v>
      </c>
      <c r="N1670" s="2">
        <f t="shared" si="107"/>
        <v>0</v>
      </c>
    </row>
    <row r="1671" customHeight="1" spans="1:14">
      <c r="A1671" s="5">
        <f t="shared" si="104"/>
        <v>43494</v>
      </c>
      <c r="B1671" s="6">
        <v>10014</v>
      </c>
      <c r="C1671" s="6" t="str">
        <f>VLOOKUP(B1671,'Emp Master'!$A$2:$C$21,2,FALSE)</f>
        <v>EMP-14</v>
      </c>
      <c r="D1671" s="6" t="s">
        <v>28</v>
      </c>
      <c r="E1671" s="6" t="str">
        <f>VLOOKUP(D1671,'Product Master'!$A$2:$C$31,2,FALSE)</f>
        <v>Product-2</v>
      </c>
      <c r="F1671" s="6">
        <v>291</v>
      </c>
      <c r="G1671" s="7">
        <f>VLOOKUP(D1671,'Product Master'!$A$2:$C$31,3,FALSE)</f>
        <v>114</v>
      </c>
      <c r="H1671" s="7">
        <f t="shared" si="105"/>
        <v>33174</v>
      </c>
      <c r="I1671" t="str">
        <f>VLOOKUP(B1671,'Emp Master'!$A$2:$C$21,3,FALSE)</f>
        <v>Supervisor-3</v>
      </c>
      <c r="J1671" s="2">
        <f t="shared" si="106"/>
        <v>1</v>
      </c>
      <c r="M1671" t="str">
        <f>VLOOKUP(D1671,'Product Master'!$A$2:$C$31,2,FALSE)</f>
        <v>Product-2</v>
      </c>
      <c r="N1671" s="2">
        <f t="shared" si="107"/>
        <v>1</v>
      </c>
    </row>
    <row r="1672" customHeight="1" spans="1:14">
      <c r="A1672" s="5">
        <f t="shared" si="104"/>
        <v>43494</v>
      </c>
      <c r="B1672" s="6">
        <v>10012</v>
      </c>
      <c r="C1672" s="6" t="str">
        <f>VLOOKUP(B1672,'Emp Master'!$A$2:$C$21,2,FALSE)</f>
        <v>EMP-12</v>
      </c>
      <c r="D1672" s="6" t="s">
        <v>4</v>
      </c>
      <c r="E1672" s="6" t="str">
        <f>VLOOKUP(D1672,'Product Master'!$A$2:$C$31,2,FALSE)</f>
        <v>Product-7</v>
      </c>
      <c r="F1672" s="6">
        <v>56</v>
      </c>
      <c r="G1672" s="7">
        <f>VLOOKUP(D1672,'Product Master'!$A$2:$C$31,3,FALSE)</f>
        <v>145</v>
      </c>
      <c r="H1672" s="7">
        <f t="shared" si="105"/>
        <v>8120</v>
      </c>
      <c r="I1672" t="str">
        <f>VLOOKUP(B1672,'Emp Master'!$A$2:$C$21,3,FALSE)</f>
        <v>Supervisor-3</v>
      </c>
      <c r="J1672" s="2">
        <f t="shared" si="106"/>
        <v>0</v>
      </c>
      <c r="M1672" t="str">
        <f>VLOOKUP(D1672,'Product Master'!$A$2:$C$31,2,FALSE)</f>
        <v>Product-7</v>
      </c>
      <c r="N1672" s="2">
        <f t="shared" si="107"/>
        <v>0</v>
      </c>
    </row>
    <row r="1673" customHeight="1" spans="1:14">
      <c r="A1673" s="5">
        <f t="shared" si="104"/>
        <v>43494</v>
      </c>
      <c r="B1673" s="6">
        <v>10020</v>
      </c>
      <c r="C1673" s="6" t="str">
        <f>VLOOKUP(B1673,'Emp Master'!$A$2:$C$21,2,FALSE)</f>
        <v>EMP-20</v>
      </c>
      <c r="D1673" s="6" t="s">
        <v>10</v>
      </c>
      <c r="E1673" s="6" t="str">
        <f>VLOOKUP(D1673,'Product Master'!$A$2:$C$31,2,FALSE)</f>
        <v>Product-26</v>
      </c>
      <c r="F1673" s="6">
        <v>233</v>
      </c>
      <c r="G1673" s="7">
        <f>VLOOKUP(D1673,'Product Master'!$A$2:$C$31,3,FALSE)</f>
        <v>110</v>
      </c>
      <c r="H1673" s="7">
        <f t="shared" si="105"/>
        <v>25630</v>
      </c>
      <c r="I1673" t="str">
        <f>VLOOKUP(B1673,'Emp Master'!$A$2:$C$21,3,FALSE)</f>
        <v>Supervisor-4</v>
      </c>
      <c r="J1673" s="2">
        <f t="shared" si="106"/>
        <v>1</v>
      </c>
      <c r="M1673" t="str">
        <f>VLOOKUP(D1673,'Product Master'!$A$2:$C$31,2,FALSE)</f>
        <v>Product-26</v>
      </c>
      <c r="N1673" s="2">
        <f t="shared" si="107"/>
        <v>1</v>
      </c>
    </row>
    <row r="1674" customHeight="1" spans="1:14">
      <c r="A1674" s="5">
        <f t="shared" si="104"/>
        <v>43494</v>
      </c>
      <c r="B1674" s="6">
        <v>10014</v>
      </c>
      <c r="C1674" s="6" t="str">
        <f>VLOOKUP(B1674,'Emp Master'!$A$2:$C$21,2,FALSE)</f>
        <v>EMP-14</v>
      </c>
      <c r="D1674" s="6" t="s">
        <v>6</v>
      </c>
      <c r="E1674" s="6" t="str">
        <f>VLOOKUP(D1674,'Product Master'!$A$2:$C$31,2,FALSE)</f>
        <v>Product-19</v>
      </c>
      <c r="F1674" s="6">
        <v>239</v>
      </c>
      <c r="G1674" s="7">
        <f>VLOOKUP(D1674,'Product Master'!$A$2:$C$31,3,FALSE)</f>
        <v>79</v>
      </c>
      <c r="H1674" s="7">
        <f t="shared" si="105"/>
        <v>18881</v>
      </c>
      <c r="I1674" t="str">
        <f>VLOOKUP(B1674,'Emp Master'!$A$2:$C$21,3,FALSE)</f>
        <v>Supervisor-3</v>
      </c>
      <c r="J1674" s="2">
        <f t="shared" si="106"/>
        <v>1</v>
      </c>
      <c r="M1674" t="str">
        <f>VLOOKUP(D1674,'Product Master'!$A$2:$C$31,2,FALSE)</f>
        <v>Product-19</v>
      </c>
      <c r="N1674" s="2">
        <f t="shared" si="107"/>
        <v>1</v>
      </c>
    </row>
    <row r="1675" customHeight="1" spans="1:14">
      <c r="A1675" s="5">
        <f t="shared" si="104"/>
        <v>43494</v>
      </c>
      <c r="B1675" s="6">
        <v>10009</v>
      </c>
      <c r="C1675" s="6" t="str">
        <f>VLOOKUP(B1675,'Emp Master'!$A$2:$C$21,2,FALSE)</f>
        <v>EMP-9</v>
      </c>
      <c r="D1675" s="6" t="s">
        <v>19</v>
      </c>
      <c r="E1675" s="6" t="str">
        <f>VLOOKUP(D1675,'Product Master'!$A$2:$C$31,2,FALSE)</f>
        <v>Product-14</v>
      </c>
      <c r="F1675" s="6">
        <v>182</v>
      </c>
      <c r="G1675" s="7">
        <f>VLOOKUP(D1675,'Product Master'!$A$2:$C$31,3,FALSE)</f>
        <v>150</v>
      </c>
      <c r="H1675" s="7">
        <f t="shared" si="105"/>
        <v>27300</v>
      </c>
      <c r="I1675" t="str">
        <f>VLOOKUP(B1675,'Emp Master'!$A$2:$C$21,3,FALSE)</f>
        <v>Supervisor-2</v>
      </c>
      <c r="J1675" s="2">
        <f t="shared" si="106"/>
        <v>1</v>
      </c>
      <c r="M1675" t="str">
        <f>VLOOKUP(D1675,'Product Master'!$A$2:$C$31,2,FALSE)</f>
        <v>Product-14</v>
      </c>
      <c r="N1675" s="2">
        <f t="shared" si="107"/>
        <v>1</v>
      </c>
    </row>
    <row r="1676" customHeight="1" spans="1:14">
      <c r="A1676" s="5">
        <f t="shared" si="104"/>
        <v>43494</v>
      </c>
      <c r="B1676" s="6">
        <v>10005</v>
      </c>
      <c r="C1676" s="6" t="str">
        <f>VLOOKUP(B1676,'Emp Master'!$A$2:$C$21,2,FALSE)</f>
        <v>EMP-5</v>
      </c>
      <c r="D1676" s="6" t="s">
        <v>11</v>
      </c>
      <c r="E1676" s="6" t="str">
        <f>VLOOKUP(D1676,'Product Master'!$A$2:$C$31,2,FALSE)</f>
        <v>Product-21</v>
      </c>
      <c r="F1676" s="6">
        <v>219</v>
      </c>
      <c r="G1676" s="7">
        <f>VLOOKUP(D1676,'Product Master'!$A$2:$C$31,3,FALSE)</f>
        <v>141</v>
      </c>
      <c r="H1676" s="7">
        <f t="shared" si="105"/>
        <v>30879</v>
      </c>
      <c r="I1676" t="str">
        <f>VLOOKUP(B1676,'Emp Master'!$A$2:$C$21,3,FALSE)</f>
        <v>Supervisor-1</v>
      </c>
      <c r="J1676" s="2">
        <f t="shared" si="106"/>
        <v>1</v>
      </c>
      <c r="M1676" t="str">
        <f>VLOOKUP(D1676,'Product Master'!$A$2:$C$31,2,FALSE)</f>
        <v>Product-21</v>
      </c>
      <c r="N1676" s="2">
        <f t="shared" si="107"/>
        <v>1</v>
      </c>
    </row>
    <row r="1677" customHeight="1" spans="1:14">
      <c r="A1677" s="5">
        <f t="shared" si="104"/>
        <v>43494</v>
      </c>
      <c r="B1677" s="6">
        <v>10001</v>
      </c>
      <c r="C1677" s="6" t="str">
        <f>VLOOKUP(B1677,'Emp Master'!$A$2:$C$21,2,FALSE)</f>
        <v>EMP-1</v>
      </c>
      <c r="D1677" s="6" t="s">
        <v>27</v>
      </c>
      <c r="E1677" s="6" t="str">
        <f>VLOOKUP(D1677,'Product Master'!$A$2:$C$31,2,FALSE)</f>
        <v>Product-13</v>
      </c>
      <c r="F1677" s="6">
        <v>157</v>
      </c>
      <c r="G1677" s="7">
        <f>VLOOKUP(D1677,'Product Master'!$A$2:$C$31,3,FALSE)</f>
        <v>97</v>
      </c>
      <c r="H1677" s="7">
        <f t="shared" si="105"/>
        <v>15229</v>
      </c>
      <c r="I1677" t="str">
        <f>VLOOKUP(B1677,'Emp Master'!$A$2:$C$21,3,FALSE)</f>
        <v>Supervisor-1</v>
      </c>
      <c r="J1677" s="2">
        <f t="shared" si="106"/>
        <v>1</v>
      </c>
      <c r="M1677" t="str">
        <f>VLOOKUP(D1677,'Product Master'!$A$2:$C$31,2,FALSE)</f>
        <v>Product-13</v>
      </c>
      <c r="N1677" s="2">
        <f t="shared" si="107"/>
        <v>1</v>
      </c>
    </row>
    <row r="1678" customHeight="1" spans="1:14">
      <c r="A1678" s="5">
        <f t="shared" si="104"/>
        <v>43494</v>
      </c>
      <c r="B1678" s="6">
        <v>10005</v>
      </c>
      <c r="C1678" s="6" t="str">
        <f>VLOOKUP(B1678,'Emp Master'!$A$2:$C$21,2,FALSE)</f>
        <v>EMP-5</v>
      </c>
      <c r="D1678" s="6" t="s">
        <v>28</v>
      </c>
      <c r="E1678" s="6" t="str">
        <f>VLOOKUP(D1678,'Product Master'!$A$2:$C$31,2,FALSE)</f>
        <v>Product-2</v>
      </c>
      <c r="F1678" s="6">
        <v>273</v>
      </c>
      <c r="G1678" s="7">
        <f>VLOOKUP(D1678,'Product Master'!$A$2:$C$31,3,FALSE)</f>
        <v>114</v>
      </c>
      <c r="H1678" s="7">
        <f t="shared" si="105"/>
        <v>31122</v>
      </c>
      <c r="I1678" t="str">
        <f>VLOOKUP(B1678,'Emp Master'!$A$2:$C$21,3,FALSE)</f>
        <v>Supervisor-1</v>
      </c>
      <c r="J1678" s="2">
        <f t="shared" si="106"/>
        <v>1</v>
      </c>
      <c r="M1678" t="str">
        <f>VLOOKUP(D1678,'Product Master'!$A$2:$C$31,2,FALSE)</f>
        <v>Product-2</v>
      </c>
      <c r="N1678" s="2">
        <f t="shared" si="107"/>
        <v>1</v>
      </c>
    </row>
    <row r="1679" customHeight="1" spans="1:14">
      <c r="A1679" s="5">
        <f t="shared" si="104"/>
        <v>43494</v>
      </c>
      <c r="B1679" s="6">
        <v>10019</v>
      </c>
      <c r="C1679" s="6" t="str">
        <f>VLOOKUP(B1679,'Emp Master'!$A$2:$C$21,2,FALSE)</f>
        <v>EMP-19</v>
      </c>
      <c r="D1679" s="6" t="s">
        <v>9</v>
      </c>
      <c r="E1679" s="6" t="str">
        <f>VLOOKUP(D1679,'Product Master'!$A$2:$C$31,2,FALSE)</f>
        <v>Product-18</v>
      </c>
      <c r="F1679" s="6">
        <v>249</v>
      </c>
      <c r="G1679" s="7">
        <f>VLOOKUP(D1679,'Product Master'!$A$2:$C$31,3,FALSE)</f>
        <v>291</v>
      </c>
      <c r="H1679" s="7">
        <f t="shared" si="105"/>
        <v>72459</v>
      </c>
      <c r="I1679" t="str">
        <f>VLOOKUP(B1679,'Emp Master'!$A$2:$C$21,3,FALSE)</f>
        <v>Supervisor-4</v>
      </c>
      <c r="J1679" s="2">
        <f t="shared" si="106"/>
        <v>1</v>
      </c>
      <c r="M1679" t="str">
        <f>VLOOKUP(D1679,'Product Master'!$A$2:$C$31,2,FALSE)</f>
        <v>Product-18</v>
      </c>
      <c r="N1679" s="2">
        <f t="shared" si="107"/>
        <v>1</v>
      </c>
    </row>
    <row r="1680" customHeight="1" spans="1:14">
      <c r="A1680" s="5">
        <f t="shared" si="104"/>
        <v>43494</v>
      </c>
      <c r="B1680" s="6">
        <v>10003</v>
      </c>
      <c r="C1680" s="6" t="str">
        <f>VLOOKUP(B1680,'Emp Master'!$A$2:$C$21,2,FALSE)</f>
        <v>EMP-3</v>
      </c>
      <c r="D1680" s="6" t="s">
        <v>23</v>
      </c>
      <c r="E1680" s="6" t="str">
        <f>VLOOKUP(D1680,'Product Master'!$A$2:$C$31,2,FALSE)</f>
        <v>Product-20</v>
      </c>
      <c r="F1680" s="6">
        <v>254</v>
      </c>
      <c r="G1680" s="7">
        <f>VLOOKUP(D1680,'Product Master'!$A$2:$C$31,3,FALSE)</f>
        <v>70</v>
      </c>
      <c r="H1680" s="7">
        <f t="shared" si="105"/>
        <v>17780</v>
      </c>
      <c r="I1680" t="str">
        <f>VLOOKUP(B1680,'Emp Master'!$A$2:$C$21,3,FALSE)</f>
        <v>Supervisor-1</v>
      </c>
      <c r="J1680" s="2">
        <f t="shared" si="106"/>
        <v>1</v>
      </c>
      <c r="M1680" t="str">
        <f>VLOOKUP(D1680,'Product Master'!$A$2:$C$31,2,FALSE)</f>
        <v>Product-20</v>
      </c>
      <c r="N1680" s="2">
        <f t="shared" si="107"/>
        <v>1</v>
      </c>
    </row>
    <row r="1681" customHeight="1" spans="1:14">
      <c r="A1681" s="5">
        <f t="shared" si="104"/>
        <v>43494</v>
      </c>
      <c r="B1681" s="6">
        <v>10018</v>
      </c>
      <c r="C1681" s="6" t="str">
        <f>VLOOKUP(B1681,'Emp Master'!$A$2:$C$21,2,FALSE)</f>
        <v>EMP-18</v>
      </c>
      <c r="D1681" s="6" t="s">
        <v>27</v>
      </c>
      <c r="E1681" s="6" t="str">
        <f>VLOOKUP(D1681,'Product Master'!$A$2:$C$31,2,FALSE)</f>
        <v>Product-13</v>
      </c>
      <c r="F1681" s="6">
        <v>287</v>
      </c>
      <c r="G1681" s="7">
        <f>VLOOKUP(D1681,'Product Master'!$A$2:$C$31,3,FALSE)</f>
        <v>97</v>
      </c>
      <c r="H1681" s="7">
        <f t="shared" si="105"/>
        <v>27839</v>
      </c>
      <c r="I1681" t="str">
        <f>VLOOKUP(B1681,'Emp Master'!$A$2:$C$21,3,FALSE)</f>
        <v>Supervisor-4</v>
      </c>
      <c r="J1681" s="2">
        <f t="shared" si="106"/>
        <v>1</v>
      </c>
      <c r="M1681" t="str">
        <f>VLOOKUP(D1681,'Product Master'!$A$2:$C$31,2,FALSE)</f>
        <v>Product-13</v>
      </c>
      <c r="N1681" s="2">
        <f t="shared" si="107"/>
        <v>1</v>
      </c>
    </row>
    <row r="1682" customHeight="1" spans="1:14">
      <c r="A1682" s="5">
        <f t="shared" si="104"/>
        <v>43494</v>
      </c>
      <c r="B1682" s="6">
        <v>10003</v>
      </c>
      <c r="C1682" s="6" t="str">
        <f>VLOOKUP(B1682,'Emp Master'!$A$2:$C$21,2,FALSE)</f>
        <v>EMP-3</v>
      </c>
      <c r="D1682" s="6" t="s">
        <v>17</v>
      </c>
      <c r="E1682" s="6" t="str">
        <f>VLOOKUP(D1682,'Product Master'!$A$2:$C$31,2,FALSE)</f>
        <v>Product-24</v>
      </c>
      <c r="F1682" s="6">
        <v>110</v>
      </c>
      <c r="G1682" s="7">
        <f>VLOOKUP(D1682,'Product Master'!$A$2:$C$31,3,FALSE)</f>
        <v>687</v>
      </c>
      <c r="H1682" s="7">
        <f t="shared" si="105"/>
        <v>75570</v>
      </c>
      <c r="I1682" t="str">
        <f>VLOOKUP(B1682,'Emp Master'!$A$2:$C$21,3,FALSE)</f>
        <v>Supervisor-1</v>
      </c>
      <c r="J1682" s="2">
        <f t="shared" si="106"/>
        <v>1</v>
      </c>
      <c r="M1682" t="str">
        <f>VLOOKUP(D1682,'Product Master'!$A$2:$C$31,2,FALSE)</f>
        <v>Product-24</v>
      </c>
      <c r="N1682" s="2">
        <f t="shared" si="107"/>
        <v>1</v>
      </c>
    </row>
    <row r="1683" customHeight="1" spans="1:14">
      <c r="A1683" s="5">
        <f t="shared" si="104"/>
        <v>43494</v>
      </c>
      <c r="B1683" s="6">
        <v>10017</v>
      </c>
      <c r="C1683" s="6" t="str">
        <f>VLOOKUP(B1683,'Emp Master'!$A$2:$C$21,2,FALSE)</f>
        <v>EMP-17</v>
      </c>
      <c r="D1683" s="6" t="s">
        <v>25</v>
      </c>
      <c r="E1683" s="6" t="str">
        <f>VLOOKUP(D1683,'Product Master'!$A$2:$C$31,2,FALSE)</f>
        <v>Product-30</v>
      </c>
      <c r="F1683" s="6">
        <v>265</v>
      </c>
      <c r="G1683" s="7">
        <f>VLOOKUP(D1683,'Product Master'!$A$2:$C$31,3,FALSE)</f>
        <v>200</v>
      </c>
      <c r="H1683" s="7">
        <f t="shared" si="105"/>
        <v>53000</v>
      </c>
      <c r="I1683" t="str">
        <f>VLOOKUP(B1683,'Emp Master'!$A$2:$C$21,3,FALSE)</f>
        <v>Supervisor-4</v>
      </c>
      <c r="J1683" s="2">
        <f t="shared" si="106"/>
        <v>1</v>
      </c>
      <c r="M1683" t="str">
        <f>VLOOKUP(D1683,'Product Master'!$A$2:$C$31,2,FALSE)</f>
        <v>Product-30</v>
      </c>
      <c r="N1683" s="2">
        <f t="shared" si="107"/>
        <v>1</v>
      </c>
    </row>
    <row r="1684" customHeight="1" spans="1:14">
      <c r="A1684" s="5">
        <f t="shared" si="104"/>
        <v>43494</v>
      </c>
      <c r="B1684" s="6">
        <v>10007</v>
      </c>
      <c r="C1684" s="6" t="str">
        <f>VLOOKUP(B1684,'Emp Master'!$A$2:$C$21,2,FALSE)</f>
        <v>EMP-7</v>
      </c>
      <c r="D1684" s="6" t="s">
        <v>12</v>
      </c>
      <c r="E1684" s="6" t="str">
        <f>VLOOKUP(D1684,'Product Master'!$A$2:$C$31,2,FALSE)</f>
        <v>Product-8</v>
      </c>
      <c r="F1684" s="6">
        <v>107</v>
      </c>
      <c r="G1684" s="7">
        <f>VLOOKUP(D1684,'Product Master'!$A$2:$C$31,3,FALSE)</f>
        <v>68</v>
      </c>
      <c r="H1684" s="7">
        <f t="shared" si="105"/>
        <v>7276</v>
      </c>
      <c r="I1684" t="str">
        <f>VLOOKUP(B1684,'Emp Master'!$A$2:$C$21,3,FALSE)</f>
        <v>Supervisor-2</v>
      </c>
      <c r="J1684" s="2">
        <f t="shared" si="106"/>
        <v>0</v>
      </c>
      <c r="M1684" t="str">
        <f>VLOOKUP(D1684,'Product Master'!$A$2:$C$31,2,FALSE)</f>
        <v>Product-8</v>
      </c>
      <c r="N1684" s="2">
        <f t="shared" si="107"/>
        <v>1</v>
      </c>
    </row>
    <row r="1685" customHeight="1" spans="1:14">
      <c r="A1685" s="5">
        <f t="shared" si="104"/>
        <v>43494</v>
      </c>
      <c r="B1685" s="6">
        <v>10017</v>
      </c>
      <c r="C1685" s="6" t="str">
        <f>VLOOKUP(B1685,'Emp Master'!$A$2:$C$21,2,FALSE)</f>
        <v>EMP-17</v>
      </c>
      <c r="D1685" s="6" t="s">
        <v>14</v>
      </c>
      <c r="E1685" s="6" t="str">
        <f>VLOOKUP(D1685,'Product Master'!$A$2:$C$31,2,FALSE)</f>
        <v>Product-27</v>
      </c>
      <c r="F1685" s="6">
        <v>99</v>
      </c>
      <c r="G1685" s="7">
        <f>VLOOKUP(D1685,'Product Master'!$A$2:$C$31,3,FALSE)</f>
        <v>139</v>
      </c>
      <c r="H1685" s="7">
        <f t="shared" si="105"/>
        <v>13761</v>
      </c>
      <c r="I1685" t="str">
        <f>VLOOKUP(B1685,'Emp Master'!$A$2:$C$21,3,FALSE)</f>
        <v>Supervisor-4</v>
      </c>
      <c r="J1685" s="2">
        <f t="shared" si="106"/>
        <v>0</v>
      </c>
      <c r="M1685" t="str">
        <f>VLOOKUP(D1685,'Product Master'!$A$2:$C$31,2,FALSE)</f>
        <v>Product-27</v>
      </c>
      <c r="N1685" s="2">
        <f t="shared" si="107"/>
        <v>0</v>
      </c>
    </row>
    <row r="1686" customHeight="1" spans="1:14">
      <c r="A1686" s="5">
        <f t="shared" si="104"/>
        <v>43494</v>
      </c>
      <c r="B1686" s="6">
        <v>10007</v>
      </c>
      <c r="C1686" s="6" t="str">
        <f>VLOOKUP(B1686,'Emp Master'!$A$2:$C$21,2,FALSE)</f>
        <v>EMP-7</v>
      </c>
      <c r="D1686" s="6" t="s">
        <v>17</v>
      </c>
      <c r="E1686" s="6" t="str">
        <f>VLOOKUP(D1686,'Product Master'!$A$2:$C$31,2,FALSE)</f>
        <v>Product-24</v>
      </c>
      <c r="F1686" s="6">
        <v>283</v>
      </c>
      <c r="G1686" s="7">
        <f>VLOOKUP(D1686,'Product Master'!$A$2:$C$31,3,FALSE)</f>
        <v>687</v>
      </c>
      <c r="H1686" s="7">
        <f t="shared" si="105"/>
        <v>194421</v>
      </c>
      <c r="I1686" t="str">
        <f>VLOOKUP(B1686,'Emp Master'!$A$2:$C$21,3,FALSE)</f>
        <v>Supervisor-2</v>
      </c>
      <c r="J1686" s="2">
        <f t="shared" si="106"/>
        <v>1</v>
      </c>
      <c r="M1686" t="str">
        <f>VLOOKUP(D1686,'Product Master'!$A$2:$C$31,2,FALSE)</f>
        <v>Product-24</v>
      </c>
      <c r="N1686" s="2">
        <f t="shared" si="107"/>
        <v>1</v>
      </c>
    </row>
    <row r="1687" customHeight="1" spans="1:14">
      <c r="A1687" s="5">
        <f t="shared" si="104"/>
        <v>43494</v>
      </c>
      <c r="B1687" s="6">
        <v>10018</v>
      </c>
      <c r="C1687" s="6" t="str">
        <f>VLOOKUP(B1687,'Emp Master'!$A$2:$C$21,2,FALSE)</f>
        <v>EMP-18</v>
      </c>
      <c r="D1687" s="6" t="s">
        <v>10</v>
      </c>
      <c r="E1687" s="6" t="str">
        <f>VLOOKUP(D1687,'Product Master'!$A$2:$C$31,2,FALSE)</f>
        <v>Product-26</v>
      </c>
      <c r="F1687" s="6">
        <v>131</v>
      </c>
      <c r="G1687" s="7">
        <f>VLOOKUP(D1687,'Product Master'!$A$2:$C$31,3,FALSE)</f>
        <v>110</v>
      </c>
      <c r="H1687" s="7">
        <f t="shared" si="105"/>
        <v>14410</v>
      </c>
      <c r="I1687" t="str">
        <f>VLOOKUP(B1687,'Emp Master'!$A$2:$C$21,3,FALSE)</f>
        <v>Supervisor-4</v>
      </c>
      <c r="J1687" s="2">
        <f t="shared" si="106"/>
        <v>0</v>
      </c>
      <c r="M1687" t="str">
        <f>VLOOKUP(D1687,'Product Master'!$A$2:$C$31,2,FALSE)</f>
        <v>Product-26</v>
      </c>
      <c r="N1687" s="2">
        <f t="shared" si="107"/>
        <v>1</v>
      </c>
    </row>
    <row r="1688" customHeight="1" spans="1:14">
      <c r="A1688" s="5">
        <f t="shared" si="104"/>
        <v>43494</v>
      </c>
      <c r="B1688" s="6">
        <v>10020</v>
      </c>
      <c r="C1688" s="6" t="str">
        <f>VLOOKUP(B1688,'Emp Master'!$A$2:$C$21,2,FALSE)</f>
        <v>EMP-20</v>
      </c>
      <c r="D1688" s="6" t="s">
        <v>20</v>
      </c>
      <c r="E1688" s="6" t="str">
        <f>VLOOKUP(D1688,'Product Master'!$A$2:$C$31,2,FALSE)</f>
        <v>Product-17</v>
      </c>
      <c r="F1688" s="6">
        <v>166</v>
      </c>
      <c r="G1688" s="7">
        <f>VLOOKUP(D1688,'Product Master'!$A$2:$C$31,3,FALSE)</f>
        <v>116</v>
      </c>
      <c r="H1688" s="7">
        <f t="shared" si="105"/>
        <v>19256</v>
      </c>
      <c r="I1688" t="str">
        <f>VLOOKUP(B1688,'Emp Master'!$A$2:$C$21,3,FALSE)</f>
        <v>Supervisor-4</v>
      </c>
      <c r="J1688" s="2">
        <f t="shared" si="106"/>
        <v>1</v>
      </c>
      <c r="M1688" t="str">
        <f>VLOOKUP(D1688,'Product Master'!$A$2:$C$31,2,FALSE)</f>
        <v>Product-17</v>
      </c>
      <c r="N1688" s="2">
        <f t="shared" si="107"/>
        <v>1</v>
      </c>
    </row>
    <row r="1689" customHeight="1" spans="1:14">
      <c r="A1689" s="5">
        <f t="shared" si="104"/>
        <v>43494</v>
      </c>
      <c r="B1689" s="6">
        <v>10020</v>
      </c>
      <c r="C1689" s="6" t="str">
        <f>VLOOKUP(B1689,'Emp Master'!$A$2:$C$21,2,FALSE)</f>
        <v>EMP-20</v>
      </c>
      <c r="D1689" s="6" t="s">
        <v>20</v>
      </c>
      <c r="E1689" s="6" t="str">
        <f>VLOOKUP(D1689,'Product Master'!$A$2:$C$31,2,FALSE)</f>
        <v>Product-17</v>
      </c>
      <c r="F1689" s="6">
        <v>206</v>
      </c>
      <c r="G1689" s="7">
        <f>VLOOKUP(D1689,'Product Master'!$A$2:$C$31,3,FALSE)</f>
        <v>116</v>
      </c>
      <c r="H1689" s="7">
        <f t="shared" si="105"/>
        <v>23896</v>
      </c>
      <c r="I1689" t="str">
        <f>VLOOKUP(B1689,'Emp Master'!$A$2:$C$21,3,FALSE)</f>
        <v>Supervisor-4</v>
      </c>
      <c r="J1689" s="2">
        <f t="shared" si="106"/>
        <v>1</v>
      </c>
      <c r="M1689" t="str">
        <f>VLOOKUP(D1689,'Product Master'!$A$2:$C$31,2,FALSE)</f>
        <v>Product-17</v>
      </c>
      <c r="N1689" s="2">
        <f t="shared" si="107"/>
        <v>1</v>
      </c>
    </row>
    <row r="1690" customHeight="1" spans="1:14">
      <c r="A1690" s="5">
        <f t="shared" si="104"/>
        <v>43494</v>
      </c>
      <c r="B1690" s="6">
        <v>10017</v>
      </c>
      <c r="C1690" s="6" t="str">
        <f>VLOOKUP(B1690,'Emp Master'!$A$2:$C$21,2,FALSE)</f>
        <v>EMP-17</v>
      </c>
      <c r="D1690" s="6" t="s">
        <v>9</v>
      </c>
      <c r="E1690" s="6" t="str">
        <f>VLOOKUP(D1690,'Product Master'!$A$2:$C$31,2,FALSE)</f>
        <v>Product-18</v>
      </c>
      <c r="F1690" s="6">
        <v>111</v>
      </c>
      <c r="G1690" s="7">
        <f>VLOOKUP(D1690,'Product Master'!$A$2:$C$31,3,FALSE)</f>
        <v>291</v>
      </c>
      <c r="H1690" s="7">
        <f t="shared" si="105"/>
        <v>32301</v>
      </c>
      <c r="I1690" t="str">
        <f>VLOOKUP(B1690,'Emp Master'!$A$2:$C$21,3,FALSE)</f>
        <v>Supervisor-4</v>
      </c>
      <c r="J1690" s="2">
        <f t="shared" si="106"/>
        <v>1</v>
      </c>
      <c r="M1690" t="str">
        <f>VLOOKUP(D1690,'Product Master'!$A$2:$C$31,2,FALSE)</f>
        <v>Product-18</v>
      </c>
      <c r="N1690" s="2">
        <f t="shared" si="107"/>
        <v>1</v>
      </c>
    </row>
    <row r="1691" customHeight="1" spans="1:14">
      <c r="A1691" s="5">
        <f t="shared" si="104"/>
        <v>43494</v>
      </c>
      <c r="B1691" s="6">
        <v>10020</v>
      </c>
      <c r="C1691" s="6" t="str">
        <f>VLOOKUP(B1691,'Emp Master'!$A$2:$C$21,2,FALSE)</f>
        <v>EMP-20</v>
      </c>
      <c r="D1691" s="6" t="s">
        <v>31</v>
      </c>
      <c r="E1691" s="6" t="str">
        <f>VLOOKUP(D1691,'Product Master'!$A$2:$C$31,2,FALSE)</f>
        <v>Product-16</v>
      </c>
      <c r="F1691" s="6">
        <v>58</v>
      </c>
      <c r="G1691" s="7">
        <f>VLOOKUP(D1691,'Product Master'!$A$2:$C$31,3,FALSE)</f>
        <v>92</v>
      </c>
      <c r="H1691" s="7">
        <f t="shared" si="105"/>
        <v>5336</v>
      </c>
      <c r="I1691" t="str">
        <f>VLOOKUP(B1691,'Emp Master'!$A$2:$C$21,3,FALSE)</f>
        <v>Supervisor-4</v>
      </c>
      <c r="J1691" s="2">
        <f t="shared" si="106"/>
        <v>0</v>
      </c>
      <c r="M1691" t="str">
        <f>VLOOKUP(D1691,'Product Master'!$A$2:$C$31,2,FALSE)</f>
        <v>Product-16</v>
      </c>
      <c r="N1691" s="2">
        <f t="shared" si="107"/>
        <v>0</v>
      </c>
    </row>
    <row r="1692" customHeight="1" spans="1:14">
      <c r="A1692" s="5">
        <f t="shared" si="104"/>
        <v>43494</v>
      </c>
      <c r="B1692" s="6">
        <v>10014</v>
      </c>
      <c r="C1692" s="6" t="str">
        <f>VLOOKUP(B1692,'Emp Master'!$A$2:$C$21,2,FALSE)</f>
        <v>EMP-14</v>
      </c>
      <c r="D1692" s="6" t="s">
        <v>29</v>
      </c>
      <c r="E1692" s="6" t="str">
        <f>VLOOKUP(D1692,'Product Master'!$A$2:$C$31,2,FALSE)</f>
        <v>Product-12</v>
      </c>
      <c r="F1692" s="6">
        <v>215</v>
      </c>
      <c r="G1692" s="7">
        <f>VLOOKUP(D1692,'Product Master'!$A$2:$C$31,3,FALSE)</f>
        <v>808</v>
      </c>
      <c r="H1692" s="7">
        <f t="shared" si="105"/>
        <v>173720</v>
      </c>
      <c r="I1692" t="str">
        <f>VLOOKUP(B1692,'Emp Master'!$A$2:$C$21,3,FALSE)</f>
        <v>Supervisor-3</v>
      </c>
      <c r="J1692" s="2">
        <f t="shared" si="106"/>
        <v>1</v>
      </c>
      <c r="M1692" t="str">
        <f>VLOOKUP(D1692,'Product Master'!$A$2:$C$31,2,FALSE)</f>
        <v>Product-12</v>
      </c>
      <c r="N1692" s="2">
        <f t="shared" si="107"/>
        <v>1</v>
      </c>
    </row>
    <row r="1693" customHeight="1" spans="1:14">
      <c r="A1693" s="5">
        <f t="shared" si="104"/>
        <v>43494</v>
      </c>
      <c r="B1693" s="6">
        <v>10011</v>
      </c>
      <c r="C1693" s="6" t="str">
        <f>VLOOKUP(B1693,'Emp Master'!$A$2:$C$21,2,FALSE)</f>
        <v>EMP-11</v>
      </c>
      <c r="D1693" s="6" t="s">
        <v>13</v>
      </c>
      <c r="E1693" s="6" t="str">
        <f>VLOOKUP(D1693,'Product Master'!$A$2:$C$31,2,FALSE)</f>
        <v>Product-23</v>
      </c>
      <c r="F1693" s="6">
        <v>200</v>
      </c>
      <c r="G1693" s="7">
        <f>VLOOKUP(D1693,'Product Master'!$A$2:$C$31,3,FALSE)</f>
        <v>239</v>
      </c>
      <c r="H1693" s="7">
        <f t="shared" si="105"/>
        <v>47800</v>
      </c>
      <c r="I1693" t="str">
        <f>VLOOKUP(B1693,'Emp Master'!$A$2:$C$21,3,FALSE)</f>
        <v>Supervisor-3</v>
      </c>
      <c r="J1693" s="2">
        <f t="shared" si="106"/>
        <v>1</v>
      </c>
      <c r="M1693" t="str">
        <f>VLOOKUP(D1693,'Product Master'!$A$2:$C$31,2,FALSE)</f>
        <v>Product-23</v>
      </c>
      <c r="N1693" s="2">
        <f t="shared" si="107"/>
        <v>1</v>
      </c>
    </row>
    <row r="1694" customHeight="1" spans="1:14">
      <c r="A1694" s="5">
        <f t="shared" si="104"/>
        <v>43494</v>
      </c>
      <c r="B1694" s="6">
        <v>10020</v>
      </c>
      <c r="C1694" s="6" t="str">
        <f>VLOOKUP(B1694,'Emp Master'!$A$2:$C$21,2,FALSE)</f>
        <v>EMP-20</v>
      </c>
      <c r="D1694" s="6" t="s">
        <v>32</v>
      </c>
      <c r="E1694" s="6" t="str">
        <f>VLOOKUP(D1694,'Product Master'!$A$2:$C$31,2,FALSE)</f>
        <v>Product-10</v>
      </c>
      <c r="F1694" s="6">
        <v>89</v>
      </c>
      <c r="G1694" s="7">
        <f>VLOOKUP(D1694,'Product Master'!$A$2:$C$31,3,FALSE)</f>
        <v>515</v>
      </c>
      <c r="H1694" s="7">
        <f t="shared" si="105"/>
        <v>45835</v>
      </c>
      <c r="I1694" t="str">
        <f>VLOOKUP(B1694,'Emp Master'!$A$2:$C$21,3,FALSE)</f>
        <v>Supervisor-4</v>
      </c>
      <c r="J1694" s="2">
        <f t="shared" si="106"/>
        <v>1</v>
      </c>
      <c r="M1694" t="str">
        <f>VLOOKUP(D1694,'Product Master'!$A$2:$C$31,2,FALSE)</f>
        <v>Product-10</v>
      </c>
      <c r="N1694" s="2">
        <f t="shared" si="107"/>
        <v>0</v>
      </c>
    </row>
    <row r="1695" customHeight="1" spans="1:14">
      <c r="A1695" s="5">
        <f t="shared" si="104"/>
        <v>43494</v>
      </c>
      <c r="B1695" s="6">
        <v>10019</v>
      </c>
      <c r="C1695" s="6" t="str">
        <f>VLOOKUP(B1695,'Emp Master'!$A$2:$C$21,2,FALSE)</f>
        <v>EMP-19</v>
      </c>
      <c r="D1695" s="6" t="s">
        <v>20</v>
      </c>
      <c r="E1695" s="6" t="str">
        <f>VLOOKUP(D1695,'Product Master'!$A$2:$C$31,2,FALSE)</f>
        <v>Product-17</v>
      </c>
      <c r="F1695" s="6">
        <v>220</v>
      </c>
      <c r="G1695" s="7">
        <f>VLOOKUP(D1695,'Product Master'!$A$2:$C$31,3,FALSE)</f>
        <v>116</v>
      </c>
      <c r="H1695" s="7">
        <f t="shared" si="105"/>
        <v>25520</v>
      </c>
      <c r="I1695" t="str">
        <f>VLOOKUP(B1695,'Emp Master'!$A$2:$C$21,3,FALSE)</f>
        <v>Supervisor-4</v>
      </c>
      <c r="J1695" s="2">
        <f t="shared" si="106"/>
        <v>1</v>
      </c>
      <c r="M1695" t="str">
        <f>VLOOKUP(D1695,'Product Master'!$A$2:$C$31,2,FALSE)</f>
        <v>Product-17</v>
      </c>
      <c r="N1695" s="2">
        <f t="shared" si="107"/>
        <v>1</v>
      </c>
    </row>
    <row r="1696" customHeight="1" spans="1:14">
      <c r="A1696" s="5">
        <f t="shared" si="104"/>
        <v>43494</v>
      </c>
      <c r="B1696" s="6">
        <v>10012</v>
      </c>
      <c r="C1696" s="6" t="str">
        <f>VLOOKUP(B1696,'Emp Master'!$A$2:$C$21,2,FALSE)</f>
        <v>EMP-12</v>
      </c>
      <c r="D1696" s="6" t="s">
        <v>31</v>
      </c>
      <c r="E1696" s="6" t="str">
        <f>VLOOKUP(D1696,'Product Master'!$A$2:$C$31,2,FALSE)</f>
        <v>Product-16</v>
      </c>
      <c r="F1696" s="6">
        <v>285</v>
      </c>
      <c r="G1696" s="7">
        <f>VLOOKUP(D1696,'Product Master'!$A$2:$C$31,3,FALSE)</f>
        <v>92</v>
      </c>
      <c r="H1696" s="7">
        <f t="shared" si="105"/>
        <v>26220</v>
      </c>
      <c r="I1696" t="str">
        <f>VLOOKUP(B1696,'Emp Master'!$A$2:$C$21,3,FALSE)</f>
        <v>Supervisor-3</v>
      </c>
      <c r="J1696" s="2">
        <f t="shared" si="106"/>
        <v>1</v>
      </c>
      <c r="M1696" t="str">
        <f>VLOOKUP(D1696,'Product Master'!$A$2:$C$31,2,FALSE)</f>
        <v>Product-16</v>
      </c>
      <c r="N1696" s="2">
        <f t="shared" si="107"/>
        <v>1</v>
      </c>
    </row>
    <row r="1697" customHeight="1" spans="1:14">
      <c r="A1697" s="5">
        <f t="shared" si="104"/>
        <v>43494</v>
      </c>
      <c r="B1697" s="6">
        <v>10019</v>
      </c>
      <c r="C1697" s="6" t="str">
        <f>VLOOKUP(B1697,'Emp Master'!$A$2:$C$21,2,FALSE)</f>
        <v>EMP-19</v>
      </c>
      <c r="D1697" s="6" t="s">
        <v>12</v>
      </c>
      <c r="E1697" s="6" t="str">
        <f>VLOOKUP(D1697,'Product Master'!$A$2:$C$31,2,FALSE)</f>
        <v>Product-8</v>
      </c>
      <c r="F1697" s="6">
        <v>101</v>
      </c>
      <c r="G1697" s="7">
        <f>VLOOKUP(D1697,'Product Master'!$A$2:$C$31,3,FALSE)</f>
        <v>68</v>
      </c>
      <c r="H1697" s="7">
        <f t="shared" si="105"/>
        <v>6868</v>
      </c>
      <c r="I1697" t="str">
        <f>VLOOKUP(B1697,'Emp Master'!$A$2:$C$21,3,FALSE)</f>
        <v>Supervisor-4</v>
      </c>
      <c r="J1697" s="2">
        <f t="shared" si="106"/>
        <v>0</v>
      </c>
      <c r="M1697" t="str">
        <f>VLOOKUP(D1697,'Product Master'!$A$2:$C$31,2,FALSE)</f>
        <v>Product-8</v>
      </c>
      <c r="N1697" s="2">
        <f t="shared" si="107"/>
        <v>1</v>
      </c>
    </row>
    <row r="1698" customHeight="1" spans="1:14">
      <c r="A1698" s="5">
        <f t="shared" si="104"/>
        <v>43494</v>
      </c>
      <c r="B1698" s="6">
        <v>10013</v>
      </c>
      <c r="C1698" s="6" t="str">
        <f>VLOOKUP(B1698,'Emp Master'!$A$2:$C$21,2,FALSE)</f>
        <v>EMP-13</v>
      </c>
      <c r="D1698" s="6" t="s">
        <v>4</v>
      </c>
      <c r="E1698" s="6" t="str">
        <f>VLOOKUP(D1698,'Product Master'!$A$2:$C$31,2,FALSE)</f>
        <v>Product-7</v>
      </c>
      <c r="F1698" s="6">
        <v>95</v>
      </c>
      <c r="G1698" s="7">
        <f>VLOOKUP(D1698,'Product Master'!$A$2:$C$31,3,FALSE)</f>
        <v>145</v>
      </c>
      <c r="H1698" s="7">
        <f t="shared" si="105"/>
        <v>13775</v>
      </c>
      <c r="I1698" t="str">
        <f>VLOOKUP(B1698,'Emp Master'!$A$2:$C$21,3,FALSE)</f>
        <v>Supervisor-3</v>
      </c>
      <c r="J1698" s="2">
        <f t="shared" si="106"/>
        <v>0</v>
      </c>
      <c r="M1698" t="str">
        <f>VLOOKUP(D1698,'Product Master'!$A$2:$C$31,2,FALSE)</f>
        <v>Product-7</v>
      </c>
      <c r="N1698" s="2">
        <f t="shared" si="107"/>
        <v>0</v>
      </c>
    </row>
    <row r="1699" customHeight="1" spans="1:14">
      <c r="A1699" s="5">
        <f t="shared" si="104"/>
        <v>43494</v>
      </c>
      <c r="B1699" s="6">
        <v>10007</v>
      </c>
      <c r="C1699" s="6" t="str">
        <f>VLOOKUP(B1699,'Emp Master'!$A$2:$C$21,2,FALSE)</f>
        <v>EMP-7</v>
      </c>
      <c r="D1699" s="6" t="s">
        <v>4</v>
      </c>
      <c r="E1699" s="6" t="str">
        <f>VLOOKUP(D1699,'Product Master'!$A$2:$C$31,2,FALSE)</f>
        <v>Product-7</v>
      </c>
      <c r="F1699" s="6">
        <v>202</v>
      </c>
      <c r="G1699" s="7">
        <f>VLOOKUP(D1699,'Product Master'!$A$2:$C$31,3,FALSE)</f>
        <v>145</v>
      </c>
      <c r="H1699" s="7">
        <f t="shared" si="105"/>
        <v>29290</v>
      </c>
      <c r="I1699" t="str">
        <f>VLOOKUP(B1699,'Emp Master'!$A$2:$C$21,3,FALSE)</f>
        <v>Supervisor-2</v>
      </c>
      <c r="J1699" s="2">
        <f t="shared" si="106"/>
        <v>1</v>
      </c>
      <c r="M1699" t="str">
        <f>VLOOKUP(D1699,'Product Master'!$A$2:$C$31,2,FALSE)</f>
        <v>Product-7</v>
      </c>
      <c r="N1699" s="2">
        <f t="shared" si="107"/>
        <v>1</v>
      </c>
    </row>
    <row r="1700" customHeight="1" spans="1:14">
      <c r="A1700" s="5">
        <f t="shared" si="104"/>
        <v>43494</v>
      </c>
      <c r="B1700" s="6">
        <v>10001</v>
      </c>
      <c r="C1700" s="6" t="str">
        <f>VLOOKUP(B1700,'Emp Master'!$A$2:$C$21,2,FALSE)</f>
        <v>EMP-1</v>
      </c>
      <c r="D1700" s="6" t="s">
        <v>6</v>
      </c>
      <c r="E1700" s="6" t="str">
        <f>VLOOKUP(D1700,'Product Master'!$A$2:$C$31,2,FALSE)</f>
        <v>Product-19</v>
      </c>
      <c r="F1700" s="6">
        <v>81</v>
      </c>
      <c r="G1700" s="7">
        <f>VLOOKUP(D1700,'Product Master'!$A$2:$C$31,3,FALSE)</f>
        <v>79</v>
      </c>
      <c r="H1700" s="7">
        <f t="shared" si="105"/>
        <v>6399</v>
      </c>
      <c r="I1700" t="str">
        <f>VLOOKUP(B1700,'Emp Master'!$A$2:$C$21,3,FALSE)</f>
        <v>Supervisor-1</v>
      </c>
      <c r="J1700" s="2">
        <f t="shared" si="106"/>
        <v>0</v>
      </c>
      <c r="M1700" t="str">
        <f>VLOOKUP(D1700,'Product Master'!$A$2:$C$31,2,FALSE)</f>
        <v>Product-19</v>
      </c>
      <c r="N1700" s="2">
        <f t="shared" si="107"/>
        <v>0</v>
      </c>
    </row>
    <row r="1701" customHeight="1" spans="1:14">
      <c r="A1701" s="5">
        <f t="shared" si="104"/>
        <v>43494</v>
      </c>
      <c r="B1701" s="6">
        <v>10006</v>
      </c>
      <c r="C1701" s="6" t="str">
        <f>VLOOKUP(B1701,'Emp Master'!$A$2:$C$21,2,FALSE)</f>
        <v>EMP-6</v>
      </c>
      <c r="D1701" s="6" t="s">
        <v>8</v>
      </c>
      <c r="E1701" s="6" t="str">
        <f>VLOOKUP(D1701,'Product Master'!$A$2:$C$31,2,FALSE)</f>
        <v>Product-4</v>
      </c>
      <c r="F1701" s="6">
        <v>131</v>
      </c>
      <c r="G1701" s="7">
        <f>VLOOKUP(D1701,'Product Master'!$A$2:$C$31,3,FALSE)</f>
        <v>84</v>
      </c>
      <c r="H1701" s="7">
        <f t="shared" si="105"/>
        <v>11004</v>
      </c>
      <c r="I1701" t="str">
        <f>VLOOKUP(B1701,'Emp Master'!$A$2:$C$21,3,FALSE)</f>
        <v>Supervisor-1</v>
      </c>
      <c r="J1701" s="2">
        <f t="shared" si="106"/>
        <v>0</v>
      </c>
      <c r="M1701" t="str">
        <f>VLOOKUP(D1701,'Product Master'!$A$2:$C$31,2,FALSE)</f>
        <v>Product-4</v>
      </c>
      <c r="N1701" s="2">
        <f t="shared" si="107"/>
        <v>1</v>
      </c>
    </row>
    <row r="1702" customHeight="1" spans="1:14">
      <c r="A1702" s="5">
        <f t="shared" si="104"/>
        <v>43494</v>
      </c>
      <c r="B1702" s="6">
        <v>10004</v>
      </c>
      <c r="C1702" s="6" t="str">
        <f>VLOOKUP(B1702,'Emp Master'!$A$2:$C$21,2,FALSE)</f>
        <v>EMP-4</v>
      </c>
      <c r="D1702" s="6" t="s">
        <v>13</v>
      </c>
      <c r="E1702" s="6" t="str">
        <f>VLOOKUP(D1702,'Product Master'!$A$2:$C$31,2,FALSE)</f>
        <v>Product-23</v>
      </c>
      <c r="F1702" s="6">
        <v>54</v>
      </c>
      <c r="G1702" s="7">
        <f>VLOOKUP(D1702,'Product Master'!$A$2:$C$31,3,FALSE)</f>
        <v>239</v>
      </c>
      <c r="H1702" s="7">
        <f t="shared" si="105"/>
        <v>12906</v>
      </c>
      <c r="I1702" t="str">
        <f>VLOOKUP(B1702,'Emp Master'!$A$2:$C$21,3,FALSE)</f>
        <v>Supervisor-1</v>
      </c>
      <c r="J1702" s="2">
        <f t="shared" si="106"/>
        <v>0</v>
      </c>
      <c r="M1702" t="str">
        <f>VLOOKUP(D1702,'Product Master'!$A$2:$C$31,2,FALSE)</f>
        <v>Product-23</v>
      </c>
      <c r="N1702" s="2">
        <f t="shared" si="107"/>
        <v>0</v>
      </c>
    </row>
    <row r="1703" customHeight="1" spans="1:14">
      <c r="A1703" s="5">
        <f t="shared" si="104"/>
        <v>43494</v>
      </c>
      <c r="B1703" s="6">
        <v>10002</v>
      </c>
      <c r="C1703" s="6" t="str">
        <f>VLOOKUP(B1703,'Emp Master'!$A$2:$C$21,2,FALSE)</f>
        <v>EMP-2</v>
      </c>
      <c r="D1703" s="6" t="s">
        <v>29</v>
      </c>
      <c r="E1703" s="6" t="str">
        <f>VLOOKUP(D1703,'Product Master'!$A$2:$C$31,2,FALSE)</f>
        <v>Product-12</v>
      </c>
      <c r="F1703" s="6">
        <v>235</v>
      </c>
      <c r="G1703" s="7">
        <f>VLOOKUP(D1703,'Product Master'!$A$2:$C$31,3,FALSE)</f>
        <v>808</v>
      </c>
      <c r="H1703" s="7">
        <f t="shared" si="105"/>
        <v>189880</v>
      </c>
      <c r="I1703" t="str">
        <f>VLOOKUP(B1703,'Emp Master'!$A$2:$C$21,3,FALSE)</f>
        <v>Supervisor-1</v>
      </c>
      <c r="J1703" s="2">
        <f t="shared" si="106"/>
        <v>1</v>
      </c>
      <c r="M1703" t="str">
        <f>VLOOKUP(D1703,'Product Master'!$A$2:$C$31,2,FALSE)</f>
        <v>Product-12</v>
      </c>
      <c r="N1703" s="2">
        <f t="shared" si="107"/>
        <v>1</v>
      </c>
    </row>
    <row r="1704" customHeight="1" spans="1:14">
      <c r="A1704" s="5">
        <f t="shared" si="104"/>
        <v>43494</v>
      </c>
      <c r="B1704" s="6">
        <v>10017</v>
      </c>
      <c r="C1704" s="6" t="str">
        <f>VLOOKUP(B1704,'Emp Master'!$A$2:$C$21,2,FALSE)</f>
        <v>EMP-17</v>
      </c>
      <c r="D1704" s="6" t="s">
        <v>26</v>
      </c>
      <c r="E1704" s="6" t="str">
        <f>VLOOKUP(D1704,'Product Master'!$A$2:$C$31,2,FALSE)</f>
        <v>Product-28</v>
      </c>
      <c r="F1704" s="6">
        <v>215</v>
      </c>
      <c r="G1704" s="7">
        <f>VLOOKUP(D1704,'Product Master'!$A$2:$C$31,3,FALSE)</f>
        <v>107</v>
      </c>
      <c r="H1704" s="7">
        <f t="shared" si="105"/>
        <v>23005</v>
      </c>
      <c r="I1704" t="str">
        <f>VLOOKUP(B1704,'Emp Master'!$A$2:$C$21,3,FALSE)</f>
        <v>Supervisor-4</v>
      </c>
      <c r="J1704" s="2">
        <f t="shared" si="106"/>
        <v>1</v>
      </c>
      <c r="M1704" t="str">
        <f>VLOOKUP(D1704,'Product Master'!$A$2:$C$31,2,FALSE)</f>
        <v>Product-28</v>
      </c>
      <c r="N1704" s="2">
        <f t="shared" si="107"/>
        <v>1</v>
      </c>
    </row>
    <row r="1705" customHeight="1" spans="1:14">
      <c r="A1705" s="5">
        <f t="shared" si="104"/>
        <v>43494</v>
      </c>
      <c r="B1705" s="6">
        <v>10004</v>
      </c>
      <c r="C1705" s="6" t="str">
        <f>VLOOKUP(B1705,'Emp Master'!$A$2:$C$21,2,FALSE)</f>
        <v>EMP-4</v>
      </c>
      <c r="D1705" s="6" t="s">
        <v>6</v>
      </c>
      <c r="E1705" s="6" t="str">
        <f>VLOOKUP(D1705,'Product Master'!$A$2:$C$31,2,FALSE)</f>
        <v>Product-19</v>
      </c>
      <c r="F1705" s="6">
        <v>258</v>
      </c>
      <c r="G1705" s="7">
        <f>VLOOKUP(D1705,'Product Master'!$A$2:$C$31,3,FALSE)</f>
        <v>79</v>
      </c>
      <c r="H1705" s="7">
        <f t="shared" si="105"/>
        <v>20382</v>
      </c>
      <c r="I1705" t="str">
        <f>VLOOKUP(B1705,'Emp Master'!$A$2:$C$21,3,FALSE)</f>
        <v>Supervisor-1</v>
      </c>
      <c r="J1705" s="2">
        <f t="shared" si="106"/>
        <v>1</v>
      </c>
      <c r="M1705" t="str">
        <f>VLOOKUP(D1705,'Product Master'!$A$2:$C$31,2,FALSE)</f>
        <v>Product-19</v>
      </c>
      <c r="N1705" s="2">
        <f t="shared" si="107"/>
        <v>1</v>
      </c>
    </row>
    <row r="1706" customHeight="1" spans="1:14">
      <c r="A1706" s="5">
        <f t="shared" si="104"/>
        <v>43494</v>
      </c>
      <c r="B1706" s="6">
        <v>10002</v>
      </c>
      <c r="C1706" s="6" t="str">
        <f>VLOOKUP(B1706,'Emp Master'!$A$2:$C$21,2,FALSE)</f>
        <v>EMP-2</v>
      </c>
      <c r="D1706" s="6" t="s">
        <v>29</v>
      </c>
      <c r="E1706" s="6" t="str">
        <f>VLOOKUP(D1706,'Product Master'!$A$2:$C$31,2,FALSE)</f>
        <v>Product-12</v>
      </c>
      <c r="F1706" s="6">
        <v>149</v>
      </c>
      <c r="G1706" s="7">
        <f>VLOOKUP(D1706,'Product Master'!$A$2:$C$31,3,FALSE)</f>
        <v>808</v>
      </c>
      <c r="H1706" s="7">
        <f t="shared" si="105"/>
        <v>120392</v>
      </c>
      <c r="I1706" t="str">
        <f>VLOOKUP(B1706,'Emp Master'!$A$2:$C$21,3,FALSE)</f>
        <v>Supervisor-1</v>
      </c>
      <c r="J1706" s="2">
        <f t="shared" si="106"/>
        <v>1</v>
      </c>
      <c r="M1706" t="str">
        <f>VLOOKUP(D1706,'Product Master'!$A$2:$C$31,2,FALSE)</f>
        <v>Product-12</v>
      </c>
      <c r="N1706" s="2">
        <f t="shared" si="107"/>
        <v>1</v>
      </c>
    </row>
    <row r="1707" customHeight="1" spans="1:14">
      <c r="A1707" s="5">
        <f t="shared" si="104"/>
        <v>43494</v>
      </c>
      <c r="B1707" s="6">
        <v>10004</v>
      </c>
      <c r="C1707" s="6" t="str">
        <f>VLOOKUP(B1707,'Emp Master'!$A$2:$C$21,2,FALSE)</f>
        <v>EMP-4</v>
      </c>
      <c r="D1707" s="6" t="s">
        <v>33</v>
      </c>
      <c r="E1707" s="6" t="str">
        <f>VLOOKUP(D1707,'Product Master'!$A$2:$C$31,2,FALSE)</f>
        <v>Product-11</v>
      </c>
      <c r="F1707" s="6">
        <v>262</v>
      </c>
      <c r="G1707" s="7">
        <f>VLOOKUP(D1707,'Product Master'!$A$2:$C$31,3,FALSE)</f>
        <v>239</v>
      </c>
      <c r="H1707" s="7">
        <f t="shared" si="105"/>
        <v>62618</v>
      </c>
      <c r="I1707" t="str">
        <f>VLOOKUP(B1707,'Emp Master'!$A$2:$C$21,3,FALSE)</f>
        <v>Supervisor-1</v>
      </c>
      <c r="J1707" s="2">
        <f t="shared" si="106"/>
        <v>1</v>
      </c>
      <c r="M1707" t="str">
        <f>VLOOKUP(D1707,'Product Master'!$A$2:$C$31,2,FALSE)</f>
        <v>Product-11</v>
      </c>
      <c r="N1707" s="2">
        <f t="shared" si="107"/>
        <v>1</v>
      </c>
    </row>
    <row r="1708" customHeight="1" spans="1:14">
      <c r="A1708" s="5">
        <f t="shared" si="104"/>
        <v>43494</v>
      </c>
      <c r="B1708" s="6">
        <v>10012</v>
      </c>
      <c r="C1708" s="6" t="str">
        <f>VLOOKUP(B1708,'Emp Master'!$A$2:$C$21,2,FALSE)</f>
        <v>EMP-12</v>
      </c>
      <c r="D1708" s="6" t="s">
        <v>26</v>
      </c>
      <c r="E1708" s="6" t="str">
        <f>VLOOKUP(D1708,'Product Master'!$A$2:$C$31,2,FALSE)</f>
        <v>Product-28</v>
      </c>
      <c r="F1708" s="6">
        <v>62</v>
      </c>
      <c r="G1708" s="7">
        <f>VLOOKUP(D1708,'Product Master'!$A$2:$C$31,3,FALSE)</f>
        <v>107</v>
      </c>
      <c r="H1708" s="7">
        <f t="shared" si="105"/>
        <v>6634</v>
      </c>
      <c r="I1708" t="str">
        <f>VLOOKUP(B1708,'Emp Master'!$A$2:$C$21,3,FALSE)</f>
        <v>Supervisor-3</v>
      </c>
      <c r="J1708" s="2">
        <f t="shared" si="106"/>
        <v>0</v>
      </c>
      <c r="M1708" t="str">
        <f>VLOOKUP(D1708,'Product Master'!$A$2:$C$31,2,FALSE)</f>
        <v>Product-28</v>
      </c>
      <c r="N1708" s="2">
        <f t="shared" si="107"/>
        <v>0</v>
      </c>
    </row>
    <row r="1709" customHeight="1" spans="1:14">
      <c r="A1709" s="5">
        <f t="shared" si="104"/>
        <v>43494</v>
      </c>
      <c r="B1709" s="6">
        <v>10004</v>
      </c>
      <c r="C1709" s="6" t="str">
        <f>VLOOKUP(B1709,'Emp Master'!$A$2:$C$21,2,FALSE)</f>
        <v>EMP-4</v>
      </c>
      <c r="D1709" s="6" t="s">
        <v>31</v>
      </c>
      <c r="E1709" s="6" t="str">
        <f>VLOOKUP(D1709,'Product Master'!$A$2:$C$31,2,FALSE)</f>
        <v>Product-16</v>
      </c>
      <c r="F1709" s="6">
        <v>178</v>
      </c>
      <c r="G1709" s="7">
        <f>VLOOKUP(D1709,'Product Master'!$A$2:$C$31,3,FALSE)</f>
        <v>92</v>
      </c>
      <c r="H1709" s="7">
        <f t="shared" si="105"/>
        <v>16376</v>
      </c>
      <c r="I1709" t="str">
        <f>VLOOKUP(B1709,'Emp Master'!$A$2:$C$21,3,FALSE)</f>
        <v>Supervisor-1</v>
      </c>
      <c r="J1709" s="2">
        <f t="shared" si="106"/>
        <v>1</v>
      </c>
      <c r="M1709" t="str">
        <f>VLOOKUP(D1709,'Product Master'!$A$2:$C$31,2,FALSE)</f>
        <v>Product-16</v>
      </c>
      <c r="N1709" s="2">
        <f t="shared" si="107"/>
        <v>1</v>
      </c>
    </row>
    <row r="1710" customHeight="1" spans="1:14">
      <c r="A1710" s="5">
        <f t="shared" si="104"/>
        <v>43494</v>
      </c>
      <c r="B1710" s="6">
        <v>10014</v>
      </c>
      <c r="C1710" s="6" t="str">
        <f>VLOOKUP(B1710,'Emp Master'!$A$2:$C$21,2,FALSE)</f>
        <v>EMP-14</v>
      </c>
      <c r="D1710" s="6" t="s">
        <v>32</v>
      </c>
      <c r="E1710" s="6" t="str">
        <f>VLOOKUP(D1710,'Product Master'!$A$2:$C$31,2,FALSE)</f>
        <v>Product-10</v>
      </c>
      <c r="F1710" s="6">
        <v>92</v>
      </c>
      <c r="G1710" s="7">
        <f>VLOOKUP(D1710,'Product Master'!$A$2:$C$31,3,FALSE)</f>
        <v>515</v>
      </c>
      <c r="H1710" s="7">
        <f t="shared" si="105"/>
        <v>47380</v>
      </c>
      <c r="I1710" t="str">
        <f>VLOOKUP(B1710,'Emp Master'!$A$2:$C$21,3,FALSE)</f>
        <v>Supervisor-3</v>
      </c>
      <c r="J1710" s="2">
        <f t="shared" si="106"/>
        <v>1</v>
      </c>
      <c r="M1710" t="str">
        <f>VLOOKUP(D1710,'Product Master'!$A$2:$C$31,2,FALSE)</f>
        <v>Product-10</v>
      </c>
      <c r="N1710" s="2">
        <f t="shared" si="107"/>
        <v>0</v>
      </c>
    </row>
    <row r="1711" customHeight="1" spans="1:14">
      <c r="A1711" s="5">
        <f t="shared" si="104"/>
        <v>43494</v>
      </c>
      <c r="B1711" s="6">
        <v>10006</v>
      </c>
      <c r="C1711" s="6" t="str">
        <f>VLOOKUP(B1711,'Emp Master'!$A$2:$C$21,2,FALSE)</f>
        <v>EMP-6</v>
      </c>
      <c r="D1711" s="6" t="s">
        <v>4</v>
      </c>
      <c r="E1711" s="6" t="str">
        <f>VLOOKUP(D1711,'Product Master'!$A$2:$C$31,2,FALSE)</f>
        <v>Product-7</v>
      </c>
      <c r="F1711" s="6">
        <v>56</v>
      </c>
      <c r="G1711" s="7">
        <f>VLOOKUP(D1711,'Product Master'!$A$2:$C$31,3,FALSE)</f>
        <v>145</v>
      </c>
      <c r="H1711" s="7">
        <f t="shared" si="105"/>
        <v>8120</v>
      </c>
      <c r="I1711" t="str">
        <f>VLOOKUP(B1711,'Emp Master'!$A$2:$C$21,3,FALSE)</f>
        <v>Supervisor-1</v>
      </c>
      <c r="J1711" s="2">
        <f t="shared" si="106"/>
        <v>0</v>
      </c>
      <c r="M1711" t="str">
        <f>VLOOKUP(D1711,'Product Master'!$A$2:$C$31,2,FALSE)</f>
        <v>Product-7</v>
      </c>
      <c r="N1711" s="2">
        <f t="shared" si="107"/>
        <v>0</v>
      </c>
    </row>
    <row r="1712" customHeight="1" spans="1:14">
      <c r="A1712" s="5">
        <f t="shared" si="104"/>
        <v>43494</v>
      </c>
      <c r="B1712" s="6">
        <v>10019</v>
      </c>
      <c r="C1712" s="6" t="str">
        <f>VLOOKUP(B1712,'Emp Master'!$A$2:$C$21,2,FALSE)</f>
        <v>EMP-19</v>
      </c>
      <c r="D1712" s="6" t="s">
        <v>28</v>
      </c>
      <c r="E1712" s="6" t="str">
        <f>VLOOKUP(D1712,'Product Master'!$A$2:$C$31,2,FALSE)</f>
        <v>Product-2</v>
      </c>
      <c r="F1712" s="6">
        <v>172</v>
      </c>
      <c r="G1712" s="7">
        <f>VLOOKUP(D1712,'Product Master'!$A$2:$C$31,3,FALSE)</f>
        <v>114</v>
      </c>
      <c r="H1712" s="7">
        <f t="shared" si="105"/>
        <v>19608</v>
      </c>
      <c r="I1712" t="str">
        <f>VLOOKUP(B1712,'Emp Master'!$A$2:$C$21,3,FALSE)</f>
        <v>Supervisor-4</v>
      </c>
      <c r="J1712" s="2">
        <f t="shared" si="106"/>
        <v>1</v>
      </c>
      <c r="M1712" t="str">
        <f>VLOOKUP(D1712,'Product Master'!$A$2:$C$31,2,FALSE)</f>
        <v>Product-2</v>
      </c>
      <c r="N1712" s="2">
        <f t="shared" si="107"/>
        <v>1</v>
      </c>
    </row>
    <row r="1713" customHeight="1" spans="1:14">
      <c r="A1713" s="5">
        <f t="shared" si="104"/>
        <v>43495</v>
      </c>
      <c r="B1713" s="6">
        <v>10013</v>
      </c>
      <c r="C1713" s="6" t="str">
        <f>VLOOKUP(B1713,'Emp Master'!$A$2:$C$21,2,FALSE)</f>
        <v>EMP-13</v>
      </c>
      <c r="D1713" s="6" t="s">
        <v>10</v>
      </c>
      <c r="E1713" s="6" t="str">
        <f>VLOOKUP(D1713,'Product Master'!$A$2:$C$31,2,FALSE)</f>
        <v>Product-26</v>
      </c>
      <c r="F1713" s="6">
        <v>149</v>
      </c>
      <c r="G1713" s="7">
        <f>VLOOKUP(D1713,'Product Master'!$A$2:$C$31,3,FALSE)</f>
        <v>110</v>
      </c>
      <c r="H1713" s="7">
        <f t="shared" si="105"/>
        <v>16390</v>
      </c>
      <c r="I1713" t="str">
        <f>VLOOKUP(B1713,'Emp Master'!$A$2:$C$21,3,FALSE)</f>
        <v>Supervisor-3</v>
      </c>
      <c r="J1713" s="2">
        <f t="shared" si="106"/>
        <v>1</v>
      </c>
      <c r="M1713" t="str">
        <f>VLOOKUP(D1713,'Product Master'!$A$2:$C$31,2,FALSE)</f>
        <v>Product-26</v>
      </c>
      <c r="N1713" s="2">
        <f t="shared" si="107"/>
        <v>1</v>
      </c>
    </row>
    <row r="1714" customHeight="1" spans="1:14">
      <c r="A1714" s="5">
        <f t="shared" si="104"/>
        <v>43495</v>
      </c>
      <c r="B1714" s="6">
        <v>10013</v>
      </c>
      <c r="C1714" s="6" t="str">
        <f>VLOOKUP(B1714,'Emp Master'!$A$2:$C$21,2,FALSE)</f>
        <v>EMP-13</v>
      </c>
      <c r="D1714" s="6" t="s">
        <v>12</v>
      </c>
      <c r="E1714" s="6" t="str">
        <f>VLOOKUP(D1714,'Product Master'!$A$2:$C$31,2,FALSE)</f>
        <v>Product-8</v>
      </c>
      <c r="F1714" s="6">
        <v>136</v>
      </c>
      <c r="G1714" s="7">
        <f>VLOOKUP(D1714,'Product Master'!$A$2:$C$31,3,FALSE)</f>
        <v>68</v>
      </c>
      <c r="H1714" s="7">
        <f t="shared" si="105"/>
        <v>9248</v>
      </c>
      <c r="I1714" t="str">
        <f>VLOOKUP(B1714,'Emp Master'!$A$2:$C$21,3,FALSE)</f>
        <v>Supervisor-3</v>
      </c>
      <c r="J1714" s="2">
        <f t="shared" si="106"/>
        <v>0</v>
      </c>
      <c r="M1714" t="str">
        <f>VLOOKUP(D1714,'Product Master'!$A$2:$C$31,2,FALSE)</f>
        <v>Product-8</v>
      </c>
      <c r="N1714" s="2">
        <f t="shared" si="107"/>
        <v>1</v>
      </c>
    </row>
    <row r="1715" customHeight="1" spans="1:14">
      <c r="A1715" s="5">
        <f t="shared" si="104"/>
        <v>43495</v>
      </c>
      <c r="B1715" s="6">
        <v>10004</v>
      </c>
      <c r="C1715" s="6" t="str">
        <f>VLOOKUP(B1715,'Emp Master'!$A$2:$C$21,2,FALSE)</f>
        <v>EMP-4</v>
      </c>
      <c r="D1715" s="6" t="s">
        <v>12</v>
      </c>
      <c r="E1715" s="6" t="str">
        <f>VLOOKUP(D1715,'Product Master'!$A$2:$C$31,2,FALSE)</f>
        <v>Product-8</v>
      </c>
      <c r="F1715" s="6">
        <v>259</v>
      </c>
      <c r="G1715" s="7">
        <f>VLOOKUP(D1715,'Product Master'!$A$2:$C$31,3,FALSE)</f>
        <v>68</v>
      </c>
      <c r="H1715" s="7">
        <f t="shared" si="105"/>
        <v>17612</v>
      </c>
      <c r="I1715" t="str">
        <f>VLOOKUP(B1715,'Emp Master'!$A$2:$C$21,3,FALSE)</f>
        <v>Supervisor-1</v>
      </c>
      <c r="J1715" s="2">
        <f t="shared" si="106"/>
        <v>1</v>
      </c>
      <c r="M1715" t="str">
        <f>VLOOKUP(D1715,'Product Master'!$A$2:$C$31,2,FALSE)</f>
        <v>Product-8</v>
      </c>
      <c r="N1715" s="2">
        <f t="shared" si="107"/>
        <v>1</v>
      </c>
    </row>
    <row r="1716" customHeight="1" spans="1:14">
      <c r="A1716" s="5">
        <f t="shared" si="104"/>
        <v>43495</v>
      </c>
      <c r="B1716" s="6">
        <v>10007</v>
      </c>
      <c r="C1716" s="6" t="str">
        <f>VLOOKUP(B1716,'Emp Master'!$A$2:$C$21,2,FALSE)</f>
        <v>EMP-7</v>
      </c>
      <c r="D1716" s="6" t="s">
        <v>20</v>
      </c>
      <c r="E1716" s="6" t="str">
        <f>VLOOKUP(D1716,'Product Master'!$A$2:$C$31,2,FALSE)</f>
        <v>Product-17</v>
      </c>
      <c r="F1716" s="6">
        <v>86</v>
      </c>
      <c r="G1716" s="7">
        <f>VLOOKUP(D1716,'Product Master'!$A$2:$C$31,3,FALSE)</f>
        <v>116</v>
      </c>
      <c r="H1716" s="7">
        <f t="shared" si="105"/>
        <v>9976</v>
      </c>
      <c r="I1716" t="str">
        <f>VLOOKUP(B1716,'Emp Master'!$A$2:$C$21,3,FALSE)</f>
        <v>Supervisor-2</v>
      </c>
      <c r="J1716" s="2">
        <f t="shared" si="106"/>
        <v>0</v>
      </c>
      <c r="M1716" t="str">
        <f>VLOOKUP(D1716,'Product Master'!$A$2:$C$31,2,FALSE)</f>
        <v>Product-17</v>
      </c>
      <c r="N1716" s="2">
        <f t="shared" si="107"/>
        <v>0</v>
      </c>
    </row>
    <row r="1717" customHeight="1" spans="1:14">
      <c r="A1717" s="5">
        <f t="shared" si="104"/>
        <v>43495</v>
      </c>
      <c r="B1717" s="6">
        <v>10008</v>
      </c>
      <c r="C1717" s="6" t="str">
        <f>VLOOKUP(B1717,'Emp Master'!$A$2:$C$21,2,FALSE)</f>
        <v>EMP-8</v>
      </c>
      <c r="D1717" s="6" t="s">
        <v>30</v>
      </c>
      <c r="E1717" s="6" t="str">
        <f>VLOOKUP(D1717,'Product Master'!$A$2:$C$31,2,FALSE)</f>
        <v>Product-3</v>
      </c>
      <c r="F1717" s="6">
        <v>56</v>
      </c>
      <c r="G1717" s="7">
        <f>VLOOKUP(D1717,'Product Master'!$A$2:$C$31,3,FALSE)</f>
        <v>139</v>
      </c>
      <c r="H1717" s="7">
        <f t="shared" si="105"/>
        <v>7784</v>
      </c>
      <c r="I1717" t="str">
        <f>VLOOKUP(B1717,'Emp Master'!$A$2:$C$21,3,FALSE)</f>
        <v>Supervisor-2</v>
      </c>
      <c r="J1717" s="2">
        <f t="shared" si="106"/>
        <v>0</v>
      </c>
      <c r="M1717" t="str">
        <f>VLOOKUP(D1717,'Product Master'!$A$2:$C$31,2,FALSE)</f>
        <v>Product-3</v>
      </c>
      <c r="N1717" s="2">
        <f t="shared" si="107"/>
        <v>0</v>
      </c>
    </row>
    <row r="1718" customHeight="1" spans="1:14">
      <c r="A1718" s="5">
        <f t="shared" si="104"/>
        <v>43495</v>
      </c>
      <c r="B1718" s="6">
        <v>10001</v>
      </c>
      <c r="C1718" s="6" t="str">
        <f>VLOOKUP(B1718,'Emp Master'!$A$2:$C$21,2,FALSE)</f>
        <v>EMP-1</v>
      </c>
      <c r="D1718" s="6" t="s">
        <v>16</v>
      </c>
      <c r="E1718" s="6" t="str">
        <f>VLOOKUP(D1718,'Product Master'!$A$2:$C$31,2,FALSE)</f>
        <v>Product-15</v>
      </c>
      <c r="F1718" s="6">
        <v>93</v>
      </c>
      <c r="G1718" s="7">
        <f>VLOOKUP(D1718,'Product Master'!$A$2:$C$31,3,FALSE)</f>
        <v>122</v>
      </c>
      <c r="H1718" s="7">
        <f t="shared" si="105"/>
        <v>11346</v>
      </c>
      <c r="I1718" t="str">
        <f>VLOOKUP(B1718,'Emp Master'!$A$2:$C$21,3,FALSE)</f>
        <v>Supervisor-1</v>
      </c>
      <c r="J1718" s="2">
        <f t="shared" si="106"/>
        <v>0</v>
      </c>
      <c r="M1718" t="str">
        <f>VLOOKUP(D1718,'Product Master'!$A$2:$C$31,2,FALSE)</f>
        <v>Product-15</v>
      </c>
      <c r="N1718" s="2">
        <f t="shared" si="107"/>
        <v>0</v>
      </c>
    </row>
    <row r="1719" customHeight="1" spans="1:14">
      <c r="A1719" s="5">
        <f t="shared" si="104"/>
        <v>43495</v>
      </c>
      <c r="B1719" s="6">
        <v>10017</v>
      </c>
      <c r="C1719" s="6" t="str">
        <f>VLOOKUP(B1719,'Emp Master'!$A$2:$C$21,2,FALSE)</f>
        <v>EMP-17</v>
      </c>
      <c r="D1719" s="6" t="s">
        <v>23</v>
      </c>
      <c r="E1719" s="6" t="str">
        <f>VLOOKUP(D1719,'Product Master'!$A$2:$C$31,2,FALSE)</f>
        <v>Product-20</v>
      </c>
      <c r="F1719" s="6">
        <v>186</v>
      </c>
      <c r="G1719" s="7">
        <f>VLOOKUP(D1719,'Product Master'!$A$2:$C$31,3,FALSE)</f>
        <v>70</v>
      </c>
      <c r="H1719" s="7">
        <f t="shared" si="105"/>
        <v>13020</v>
      </c>
      <c r="I1719" t="str">
        <f>VLOOKUP(B1719,'Emp Master'!$A$2:$C$21,3,FALSE)</f>
        <v>Supervisor-4</v>
      </c>
      <c r="J1719" s="2">
        <f t="shared" si="106"/>
        <v>0</v>
      </c>
      <c r="M1719" t="str">
        <f>VLOOKUP(D1719,'Product Master'!$A$2:$C$31,2,FALSE)</f>
        <v>Product-20</v>
      </c>
      <c r="N1719" s="2">
        <f t="shared" si="107"/>
        <v>1</v>
      </c>
    </row>
    <row r="1720" customHeight="1" spans="1:14">
      <c r="A1720" s="5">
        <f t="shared" si="104"/>
        <v>43495</v>
      </c>
      <c r="B1720" s="6">
        <v>10013</v>
      </c>
      <c r="C1720" s="6" t="str">
        <f>VLOOKUP(B1720,'Emp Master'!$A$2:$C$21,2,FALSE)</f>
        <v>EMP-13</v>
      </c>
      <c r="D1720" s="6" t="s">
        <v>21</v>
      </c>
      <c r="E1720" s="6" t="str">
        <f>VLOOKUP(D1720,'Product Master'!$A$2:$C$31,2,FALSE)</f>
        <v>Product-6</v>
      </c>
      <c r="F1720" s="6">
        <v>195</v>
      </c>
      <c r="G1720" s="7">
        <f>VLOOKUP(D1720,'Product Master'!$A$2:$C$31,3,FALSE)</f>
        <v>113</v>
      </c>
      <c r="H1720" s="7">
        <f t="shared" si="105"/>
        <v>22035</v>
      </c>
      <c r="I1720" t="str">
        <f>VLOOKUP(B1720,'Emp Master'!$A$2:$C$21,3,FALSE)</f>
        <v>Supervisor-3</v>
      </c>
      <c r="J1720" s="2">
        <f t="shared" si="106"/>
        <v>1</v>
      </c>
      <c r="M1720" t="str">
        <f>VLOOKUP(D1720,'Product Master'!$A$2:$C$31,2,FALSE)</f>
        <v>Product-6</v>
      </c>
      <c r="N1720" s="2">
        <f t="shared" si="107"/>
        <v>1</v>
      </c>
    </row>
    <row r="1721" customHeight="1" spans="1:14">
      <c r="A1721" s="5">
        <f t="shared" si="104"/>
        <v>43495</v>
      </c>
      <c r="B1721" s="6">
        <v>10006</v>
      </c>
      <c r="C1721" s="6" t="str">
        <f>VLOOKUP(B1721,'Emp Master'!$A$2:$C$21,2,FALSE)</f>
        <v>EMP-6</v>
      </c>
      <c r="D1721" s="6" t="s">
        <v>14</v>
      </c>
      <c r="E1721" s="6" t="str">
        <f>VLOOKUP(D1721,'Product Master'!$A$2:$C$31,2,FALSE)</f>
        <v>Product-27</v>
      </c>
      <c r="F1721" s="6">
        <v>255</v>
      </c>
      <c r="G1721" s="7">
        <f>VLOOKUP(D1721,'Product Master'!$A$2:$C$31,3,FALSE)</f>
        <v>139</v>
      </c>
      <c r="H1721" s="7">
        <f t="shared" si="105"/>
        <v>35445</v>
      </c>
      <c r="I1721" t="str">
        <f>VLOOKUP(B1721,'Emp Master'!$A$2:$C$21,3,FALSE)</f>
        <v>Supervisor-1</v>
      </c>
      <c r="J1721" s="2">
        <f t="shared" si="106"/>
        <v>1</v>
      </c>
      <c r="M1721" t="str">
        <f>VLOOKUP(D1721,'Product Master'!$A$2:$C$31,2,FALSE)</f>
        <v>Product-27</v>
      </c>
      <c r="N1721" s="2">
        <f t="shared" si="107"/>
        <v>1</v>
      </c>
    </row>
    <row r="1722" customHeight="1" spans="1:14">
      <c r="A1722" s="5">
        <f t="shared" si="104"/>
        <v>43495</v>
      </c>
      <c r="B1722" s="6">
        <v>10008</v>
      </c>
      <c r="C1722" s="6" t="str">
        <f>VLOOKUP(B1722,'Emp Master'!$A$2:$C$21,2,FALSE)</f>
        <v>EMP-8</v>
      </c>
      <c r="D1722" s="6" t="s">
        <v>24</v>
      </c>
      <c r="E1722" s="6" t="str">
        <f>VLOOKUP(D1722,'Product Master'!$A$2:$C$31,2,FALSE)</f>
        <v>Product-5</v>
      </c>
      <c r="F1722" s="6">
        <v>227</v>
      </c>
      <c r="G1722" s="7">
        <f>VLOOKUP(D1722,'Product Master'!$A$2:$C$31,3,FALSE)</f>
        <v>440</v>
      </c>
      <c r="H1722" s="7">
        <f t="shared" si="105"/>
        <v>99880</v>
      </c>
      <c r="I1722" t="str">
        <f>VLOOKUP(B1722,'Emp Master'!$A$2:$C$21,3,FALSE)</f>
        <v>Supervisor-2</v>
      </c>
      <c r="J1722" s="2">
        <f t="shared" si="106"/>
        <v>1</v>
      </c>
      <c r="M1722" t="str">
        <f>VLOOKUP(D1722,'Product Master'!$A$2:$C$31,2,FALSE)</f>
        <v>Product-5</v>
      </c>
      <c r="N1722" s="2">
        <f t="shared" si="107"/>
        <v>1</v>
      </c>
    </row>
    <row r="1723" customHeight="1" spans="1:14">
      <c r="A1723" s="5">
        <f t="shared" si="104"/>
        <v>43495</v>
      </c>
      <c r="B1723" s="6">
        <v>10007</v>
      </c>
      <c r="C1723" s="6" t="str">
        <f>VLOOKUP(B1723,'Emp Master'!$A$2:$C$21,2,FALSE)</f>
        <v>EMP-7</v>
      </c>
      <c r="D1723" s="6" t="s">
        <v>6</v>
      </c>
      <c r="E1723" s="6" t="str">
        <f>VLOOKUP(D1723,'Product Master'!$A$2:$C$31,2,FALSE)</f>
        <v>Product-19</v>
      </c>
      <c r="F1723" s="6">
        <v>91</v>
      </c>
      <c r="G1723" s="7">
        <f>VLOOKUP(D1723,'Product Master'!$A$2:$C$31,3,FALSE)</f>
        <v>79</v>
      </c>
      <c r="H1723" s="7">
        <f t="shared" si="105"/>
        <v>7189</v>
      </c>
      <c r="I1723" t="str">
        <f>VLOOKUP(B1723,'Emp Master'!$A$2:$C$21,3,FALSE)</f>
        <v>Supervisor-2</v>
      </c>
      <c r="J1723" s="2">
        <f t="shared" si="106"/>
        <v>0</v>
      </c>
      <c r="M1723" t="str">
        <f>VLOOKUP(D1723,'Product Master'!$A$2:$C$31,2,FALSE)</f>
        <v>Product-19</v>
      </c>
      <c r="N1723" s="2">
        <f t="shared" si="107"/>
        <v>0</v>
      </c>
    </row>
    <row r="1724" customHeight="1" spans="1:14">
      <c r="A1724" s="5">
        <f t="shared" si="104"/>
        <v>43495</v>
      </c>
      <c r="B1724" s="6">
        <v>10009</v>
      </c>
      <c r="C1724" s="6" t="str">
        <f>VLOOKUP(B1724,'Emp Master'!$A$2:$C$21,2,FALSE)</f>
        <v>EMP-9</v>
      </c>
      <c r="D1724" s="6" t="s">
        <v>10</v>
      </c>
      <c r="E1724" s="6" t="str">
        <f>VLOOKUP(D1724,'Product Master'!$A$2:$C$31,2,FALSE)</f>
        <v>Product-26</v>
      </c>
      <c r="F1724" s="6">
        <v>186</v>
      </c>
      <c r="G1724" s="7">
        <f>VLOOKUP(D1724,'Product Master'!$A$2:$C$31,3,FALSE)</f>
        <v>110</v>
      </c>
      <c r="H1724" s="7">
        <f t="shared" si="105"/>
        <v>20460</v>
      </c>
      <c r="I1724" t="str">
        <f>VLOOKUP(B1724,'Emp Master'!$A$2:$C$21,3,FALSE)</f>
        <v>Supervisor-2</v>
      </c>
      <c r="J1724" s="2">
        <f t="shared" si="106"/>
        <v>1</v>
      </c>
      <c r="M1724" t="str">
        <f>VLOOKUP(D1724,'Product Master'!$A$2:$C$31,2,FALSE)</f>
        <v>Product-26</v>
      </c>
      <c r="N1724" s="2">
        <f t="shared" si="107"/>
        <v>1</v>
      </c>
    </row>
    <row r="1725" customHeight="1" spans="1:14">
      <c r="A1725" s="5">
        <f t="shared" ref="A1725:A1788" si="108">A1666+1</f>
        <v>43495</v>
      </c>
      <c r="B1725" s="6">
        <v>10020</v>
      </c>
      <c r="C1725" s="6" t="str">
        <f>VLOOKUP(B1725,'Emp Master'!$A$2:$C$21,2,FALSE)</f>
        <v>EMP-20</v>
      </c>
      <c r="D1725" s="6" t="s">
        <v>26</v>
      </c>
      <c r="E1725" s="6" t="str">
        <f>VLOOKUP(D1725,'Product Master'!$A$2:$C$31,2,FALSE)</f>
        <v>Product-28</v>
      </c>
      <c r="F1725" s="6">
        <v>233</v>
      </c>
      <c r="G1725" s="7">
        <f>VLOOKUP(D1725,'Product Master'!$A$2:$C$31,3,FALSE)</f>
        <v>107</v>
      </c>
      <c r="H1725" s="7">
        <f t="shared" si="105"/>
        <v>24931</v>
      </c>
      <c r="I1725" t="str">
        <f>VLOOKUP(B1725,'Emp Master'!$A$2:$C$21,3,FALSE)</f>
        <v>Supervisor-4</v>
      </c>
      <c r="J1725" s="2">
        <f t="shared" si="106"/>
        <v>1</v>
      </c>
      <c r="M1725" t="str">
        <f>VLOOKUP(D1725,'Product Master'!$A$2:$C$31,2,FALSE)</f>
        <v>Product-28</v>
      </c>
      <c r="N1725" s="2">
        <f t="shared" si="107"/>
        <v>1</v>
      </c>
    </row>
    <row r="1726" customHeight="1" spans="1:14">
      <c r="A1726" s="5">
        <f t="shared" si="108"/>
        <v>43495</v>
      </c>
      <c r="B1726" s="6">
        <v>10018</v>
      </c>
      <c r="C1726" s="6" t="str">
        <f>VLOOKUP(B1726,'Emp Master'!$A$2:$C$21,2,FALSE)</f>
        <v>EMP-18</v>
      </c>
      <c r="D1726" s="6" t="s">
        <v>21</v>
      </c>
      <c r="E1726" s="6" t="str">
        <f>VLOOKUP(D1726,'Product Master'!$A$2:$C$31,2,FALSE)</f>
        <v>Product-6</v>
      </c>
      <c r="F1726" s="6">
        <v>230</v>
      </c>
      <c r="G1726" s="7">
        <f>VLOOKUP(D1726,'Product Master'!$A$2:$C$31,3,FALSE)</f>
        <v>113</v>
      </c>
      <c r="H1726" s="7">
        <f t="shared" si="105"/>
        <v>25990</v>
      </c>
      <c r="I1726" t="str">
        <f>VLOOKUP(B1726,'Emp Master'!$A$2:$C$21,3,FALSE)</f>
        <v>Supervisor-4</v>
      </c>
      <c r="J1726" s="2">
        <f t="shared" si="106"/>
        <v>1</v>
      </c>
      <c r="M1726" t="str">
        <f>VLOOKUP(D1726,'Product Master'!$A$2:$C$31,2,FALSE)</f>
        <v>Product-6</v>
      </c>
      <c r="N1726" s="2">
        <f t="shared" si="107"/>
        <v>1</v>
      </c>
    </row>
    <row r="1727" customHeight="1" spans="1:14">
      <c r="A1727" s="5">
        <f t="shared" si="108"/>
        <v>43495</v>
      </c>
      <c r="B1727" s="6">
        <v>10014</v>
      </c>
      <c r="C1727" s="6" t="str">
        <f>VLOOKUP(B1727,'Emp Master'!$A$2:$C$21,2,FALSE)</f>
        <v>EMP-14</v>
      </c>
      <c r="D1727" s="6" t="s">
        <v>29</v>
      </c>
      <c r="E1727" s="6" t="str">
        <f>VLOOKUP(D1727,'Product Master'!$A$2:$C$31,2,FALSE)</f>
        <v>Product-12</v>
      </c>
      <c r="F1727" s="6">
        <v>168</v>
      </c>
      <c r="G1727" s="7">
        <f>VLOOKUP(D1727,'Product Master'!$A$2:$C$31,3,FALSE)</f>
        <v>808</v>
      </c>
      <c r="H1727" s="7">
        <f t="shared" si="105"/>
        <v>135744</v>
      </c>
      <c r="I1727" t="str">
        <f>VLOOKUP(B1727,'Emp Master'!$A$2:$C$21,3,FALSE)</f>
        <v>Supervisor-3</v>
      </c>
      <c r="J1727" s="2">
        <f t="shared" si="106"/>
        <v>1</v>
      </c>
      <c r="M1727" t="str">
        <f>VLOOKUP(D1727,'Product Master'!$A$2:$C$31,2,FALSE)</f>
        <v>Product-12</v>
      </c>
      <c r="N1727" s="2">
        <f t="shared" si="107"/>
        <v>1</v>
      </c>
    </row>
    <row r="1728" customHeight="1" spans="1:14">
      <c r="A1728" s="5">
        <f t="shared" si="108"/>
        <v>43495</v>
      </c>
      <c r="B1728" s="6">
        <v>10015</v>
      </c>
      <c r="C1728" s="6" t="str">
        <f>VLOOKUP(B1728,'Emp Master'!$A$2:$C$21,2,FALSE)</f>
        <v>EMP-15</v>
      </c>
      <c r="D1728" s="6" t="s">
        <v>13</v>
      </c>
      <c r="E1728" s="6" t="str">
        <f>VLOOKUP(D1728,'Product Master'!$A$2:$C$31,2,FALSE)</f>
        <v>Product-23</v>
      </c>
      <c r="F1728" s="6">
        <v>176</v>
      </c>
      <c r="G1728" s="7">
        <f>VLOOKUP(D1728,'Product Master'!$A$2:$C$31,3,FALSE)</f>
        <v>239</v>
      </c>
      <c r="H1728" s="7">
        <f t="shared" si="105"/>
        <v>42064</v>
      </c>
      <c r="I1728" t="str">
        <f>VLOOKUP(B1728,'Emp Master'!$A$2:$C$21,3,FALSE)</f>
        <v>Supervisor-3</v>
      </c>
      <c r="J1728" s="2">
        <f t="shared" si="106"/>
        <v>1</v>
      </c>
      <c r="M1728" t="str">
        <f>VLOOKUP(D1728,'Product Master'!$A$2:$C$31,2,FALSE)</f>
        <v>Product-23</v>
      </c>
      <c r="N1728" s="2">
        <f t="shared" si="107"/>
        <v>1</v>
      </c>
    </row>
    <row r="1729" customHeight="1" spans="1:14">
      <c r="A1729" s="5">
        <f t="shared" si="108"/>
        <v>43495</v>
      </c>
      <c r="B1729" s="6">
        <v>10002</v>
      </c>
      <c r="C1729" s="6" t="str">
        <f>VLOOKUP(B1729,'Emp Master'!$A$2:$C$21,2,FALSE)</f>
        <v>EMP-2</v>
      </c>
      <c r="D1729" s="6" t="s">
        <v>20</v>
      </c>
      <c r="E1729" s="6" t="str">
        <f>VLOOKUP(D1729,'Product Master'!$A$2:$C$31,2,FALSE)</f>
        <v>Product-17</v>
      </c>
      <c r="F1729" s="6">
        <v>146</v>
      </c>
      <c r="G1729" s="7">
        <f>VLOOKUP(D1729,'Product Master'!$A$2:$C$31,3,FALSE)</f>
        <v>116</v>
      </c>
      <c r="H1729" s="7">
        <f t="shared" si="105"/>
        <v>16936</v>
      </c>
      <c r="I1729" t="str">
        <f>VLOOKUP(B1729,'Emp Master'!$A$2:$C$21,3,FALSE)</f>
        <v>Supervisor-1</v>
      </c>
      <c r="J1729" s="2">
        <f t="shared" si="106"/>
        <v>1</v>
      </c>
      <c r="M1729" t="str">
        <f>VLOOKUP(D1729,'Product Master'!$A$2:$C$31,2,FALSE)</f>
        <v>Product-17</v>
      </c>
      <c r="N1729" s="2">
        <f t="shared" si="107"/>
        <v>1</v>
      </c>
    </row>
    <row r="1730" customHeight="1" spans="1:14">
      <c r="A1730" s="5">
        <f t="shared" si="108"/>
        <v>43495</v>
      </c>
      <c r="B1730" s="6">
        <v>10003</v>
      </c>
      <c r="C1730" s="6" t="str">
        <f>VLOOKUP(B1730,'Emp Master'!$A$2:$C$21,2,FALSE)</f>
        <v>EMP-3</v>
      </c>
      <c r="D1730" s="6" t="s">
        <v>16</v>
      </c>
      <c r="E1730" s="6" t="str">
        <f>VLOOKUP(D1730,'Product Master'!$A$2:$C$31,2,FALSE)</f>
        <v>Product-15</v>
      </c>
      <c r="F1730" s="6">
        <v>282</v>
      </c>
      <c r="G1730" s="7">
        <f>VLOOKUP(D1730,'Product Master'!$A$2:$C$31,3,FALSE)</f>
        <v>122</v>
      </c>
      <c r="H1730" s="7">
        <f t="shared" si="105"/>
        <v>34404</v>
      </c>
      <c r="I1730" t="str">
        <f>VLOOKUP(B1730,'Emp Master'!$A$2:$C$21,3,FALSE)</f>
        <v>Supervisor-1</v>
      </c>
      <c r="J1730" s="2">
        <f t="shared" si="106"/>
        <v>1</v>
      </c>
      <c r="M1730" t="str">
        <f>VLOOKUP(D1730,'Product Master'!$A$2:$C$31,2,FALSE)</f>
        <v>Product-15</v>
      </c>
      <c r="N1730" s="2">
        <f t="shared" si="107"/>
        <v>1</v>
      </c>
    </row>
    <row r="1731" customHeight="1" spans="1:14">
      <c r="A1731" s="5">
        <f t="shared" si="108"/>
        <v>43495</v>
      </c>
      <c r="B1731" s="6">
        <v>10014</v>
      </c>
      <c r="C1731" s="6" t="str">
        <f>VLOOKUP(B1731,'Emp Master'!$A$2:$C$21,2,FALSE)</f>
        <v>EMP-14</v>
      </c>
      <c r="D1731" s="6" t="s">
        <v>28</v>
      </c>
      <c r="E1731" s="6" t="str">
        <f>VLOOKUP(D1731,'Product Master'!$A$2:$C$31,2,FALSE)</f>
        <v>Product-2</v>
      </c>
      <c r="F1731" s="6">
        <v>291</v>
      </c>
      <c r="G1731" s="7">
        <f>VLOOKUP(D1731,'Product Master'!$A$2:$C$31,3,FALSE)</f>
        <v>114</v>
      </c>
      <c r="H1731" s="7">
        <f t="shared" ref="H1731:H1794" si="109">F1731*G1731</f>
        <v>33174</v>
      </c>
      <c r="I1731" t="str">
        <f>VLOOKUP(B1731,'Emp Master'!$A$2:$C$21,3,FALSE)</f>
        <v>Supervisor-3</v>
      </c>
      <c r="J1731" s="2">
        <f t="shared" ref="J1731:J1794" si="110">IF(H1731&lt;15000,0,1)</f>
        <v>1</v>
      </c>
      <c r="M1731" t="str">
        <f>VLOOKUP(D1731,'Product Master'!$A$2:$C$31,2,FALSE)</f>
        <v>Product-2</v>
      </c>
      <c r="N1731" s="2">
        <f t="shared" ref="N1731:N1794" si="111">IF(F1731&lt;100,0,1)</f>
        <v>1</v>
      </c>
    </row>
    <row r="1732" customHeight="1" spans="1:14">
      <c r="A1732" s="5">
        <f t="shared" si="108"/>
        <v>43495</v>
      </c>
      <c r="B1732" s="6">
        <v>10004</v>
      </c>
      <c r="C1732" s="6" t="str">
        <f>VLOOKUP(B1732,'Emp Master'!$A$2:$C$21,2,FALSE)</f>
        <v>EMP-4</v>
      </c>
      <c r="D1732" s="6" t="s">
        <v>29</v>
      </c>
      <c r="E1732" s="6" t="str">
        <f>VLOOKUP(D1732,'Product Master'!$A$2:$C$31,2,FALSE)</f>
        <v>Product-12</v>
      </c>
      <c r="F1732" s="6">
        <v>187</v>
      </c>
      <c r="G1732" s="7">
        <f>VLOOKUP(D1732,'Product Master'!$A$2:$C$31,3,FALSE)</f>
        <v>808</v>
      </c>
      <c r="H1732" s="7">
        <f t="shared" si="109"/>
        <v>151096</v>
      </c>
      <c r="I1732" t="str">
        <f>VLOOKUP(B1732,'Emp Master'!$A$2:$C$21,3,FALSE)</f>
        <v>Supervisor-1</v>
      </c>
      <c r="J1732" s="2">
        <f t="shared" si="110"/>
        <v>1</v>
      </c>
      <c r="M1732" t="str">
        <f>VLOOKUP(D1732,'Product Master'!$A$2:$C$31,2,FALSE)</f>
        <v>Product-12</v>
      </c>
      <c r="N1732" s="2">
        <f t="shared" si="111"/>
        <v>1</v>
      </c>
    </row>
    <row r="1733" customHeight="1" spans="1:14">
      <c r="A1733" s="5">
        <f t="shared" si="108"/>
        <v>43495</v>
      </c>
      <c r="B1733" s="6">
        <v>10011</v>
      </c>
      <c r="C1733" s="6" t="str">
        <f>VLOOKUP(B1733,'Emp Master'!$A$2:$C$21,2,FALSE)</f>
        <v>EMP-11</v>
      </c>
      <c r="D1733" s="6" t="s">
        <v>21</v>
      </c>
      <c r="E1733" s="6" t="str">
        <f>VLOOKUP(D1733,'Product Master'!$A$2:$C$31,2,FALSE)</f>
        <v>Product-6</v>
      </c>
      <c r="F1733" s="6">
        <v>271</v>
      </c>
      <c r="G1733" s="7">
        <f>VLOOKUP(D1733,'Product Master'!$A$2:$C$31,3,FALSE)</f>
        <v>113</v>
      </c>
      <c r="H1733" s="7">
        <f t="shared" si="109"/>
        <v>30623</v>
      </c>
      <c r="I1733" t="str">
        <f>VLOOKUP(B1733,'Emp Master'!$A$2:$C$21,3,FALSE)</f>
        <v>Supervisor-3</v>
      </c>
      <c r="J1733" s="2">
        <f t="shared" si="110"/>
        <v>1</v>
      </c>
      <c r="M1733" t="str">
        <f>VLOOKUP(D1733,'Product Master'!$A$2:$C$31,2,FALSE)</f>
        <v>Product-6</v>
      </c>
      <c r="N1733" s="2">
        <f t="shared" si="111"/>
        <v>1</v>
      </c>
    </row>
    <row r="1734" customHeight="1" spans="1:14">
      <c r="A1734" s="5">
        <f t="shared" si="108"/>
        <v>43495</v>
      </c>
      <c r="B1734" s="6">
        <v>10001</v>
      </c>
      <c r="C1734" s="6" t="str">
        <f>VLOOKUP(B1734,'Emp Master'!$A$2:$C$21,2,FALSE)</f>
        <v>EMP-1</v>
      </c>
      <c r="D1734" s="6" t="s">
        <v>9</v>
      </c>
      <c r="E1734" s="6" t="str">
        <f>VLOOKUP(D1734,'Product Master'!$A$2:$C$31,2,FALSE)</f>
        <v>Product-18</v>
      </c>
      <c r="F1734" s="6">
        <v>127</v>
      </c>
      <c r="G1734" s="7">
        <f>VLOOKUP(D1734,'Product Master'!$A$2:$C$31,3,FALSE)</f>
        <v>291</v>
      </c>
      <c r="H1734" s="7">
        <f t="shared" si="109"/>
        <v>36957</v>
      </c>
      <c r="I1734" t="str">
        <f>VLOOKUP(B1734,'Emp Master'!$A$2:$C$21,3,FALSE)</f>
        <v>Supervisor-1</v>
      </c>
      <c r="J1734" s="2">
        <f t="shared" si="110"/>
        <v>1</v>
      </c>
      <c r="M1734" t="str">
        <f>VLOOKUP(D1734,'Product Master'!$A$2:$C$31,2,FALSE)</f>
        <v>Product-18</v>
      </c>
      <c r="N1734" s="2">
        <f t="shared" si="111"/>
        <v>1</v>
      </c>
    </row>
    <row r="1735" customHeight="1" spans="1:14">
      <c r="A1735" s="5">
        <f t="shared" si="108"/>
        <v>43495</v>
      </c>
      <c r="B1735" s="6">
        <v>10005</v>
      </c>
      <c r="C1735" s="6" t="str">
        <f>VLOOKUP(B1735,'Emp Master'!$A$2:$C$21,2,FALSE)</f>
        <v>EMP-5</v>
      </c>
      <c r="D1735" s="6" t="s">
        <v>27</v>
      </c>
      <c r="E1735" s="6" t="str">
        <f>VLOOKUP(D1735,'Product Master'!$A$2:$C$31,2,FALSE)</f>
        <v>Product-13</v>
      </c>
      <c r="F1735" s="6">
        <v>201</v>
      </c>
      <c r="G1735" s="7">
        <f>VLOOKUP(D1735,'Product Master'!$A$2:$C$31,3,FALSE)</f>
        <v>97</v>
      </c>
      <c r="H1735" s="7">
        <f t="shared" si="109"/>
        <v>19497</v>
      </c>
      <c r="I1735" t="str">
        <f>VLOOKUP(B1735,'Emp Master'!$A$2:$C$21,3,FALSE)</f>
        <v>Supervisor-1</v>
      </c>
      <c r="J1735" s="2">
        <f t="shared" si="110"/>
        <v>1</v>
      </c>
      <c r="M1735" t="str">
        <f>VLOOKUP(D1735,'Product Master'!$A$2:$C$31,2,FALSE)</f>
        <v>Product-13</v>
      </c>
      <c r="N1735" s="2">
        <f t="shared" si="111"/>
        <v>1</v>
      </c>
    </row>
    <row r="1736" customHeight="1" spans="1:14">
      <c r="A1736" s="5">
        <f t="shared" si="108"/>
        <v>43495</v>
      </c>
      <c r="B1736" s="6">
        <v>10007</v>
      </c>
      <c r="C1736" s="6" t="str">
        <f>VLOOKUP(B1736,'Emp Master'!$A$2:$C$21,2,FALSE)</f>
        <v>EMP-7</v>
      </c>
      <c r="D1736" s="6" t="s">
        <v>33</v>
      </c>
      <c r="E1736" s="6" t="str">
        <f>VLOOKUP(D1736,'Product Master'!$A$2:$C$31,2,FALSE)</f>
        <v>Product-11</v>
      </c>
      <c r="F1736" s="6">
        <v>83</v>
      </c>
      <c r="G1736" s="7">
        <f>VLOOKUP(D1736,'Product Master'!$A$2:$C$31,3,FALSE)</f>
        <v>239</v>
      </c>
      <c r="H1736" s="7">
        <f t="shared" si="109"/>
        <v>19837</v>
      </c>
      <c r="I1736" t="str">
        <f>VLOOKUP(B1736,'Emp Master'!$A$2:$C$21,3,FALSE)</f>
        <v>Supervisor-2</v>
      </c>
      <c r="J1736" s="2">
        <f t="shared" si="110"/>
        <v>1</v>
      </c>
      <c r="M1736" t="str">
        <f>VLOOKUP(D1736,'Product Master'!$A$2:$C$31,2,FALSE)</f>
        <v>Product-11</v>
      </c>
      <c r="N1736" s="2">
        <f t="shared" si="111"/>
        <v>0</v>
      </c>
    </row>
    <row r="1737" customHeight="1" spans="1:14">
      <c r="A1737" s="5">
        <f t="shared" si="108"/>
        <v>43495</v>
      </c>
      <c r="B1737" s="6">
        <v>10009</v>
      </c>
      <c r="C1737" s="6" t="str">
        <f>VLOOKUP(B1737,'Emp Master'!$A$2:$C$21,2,FALSE)</f>
        <v>EMP-9</v>
      </c>
      <c r="D1737" s="6" t="s">
        <v>24</v>
      </c>
      <c r="E1737" s="6" t="str">
        <f>VLOOKUP(D1737,'Product Master'!$A$2:$C$31,2,FALSE)</f>
        <v>Product-5</v>
      </c>
      <c r="F1737" s="6">
        <v>271</v>
      </c>
      <c r="G1737" s="7">
        <f>VLOOKUP(D1737,'Product Master'!$A$2:$C$31,3,FALSE)</f>
        <v>440</v>
      </c>
      <c r="H1737" s="7">
        <f t="shared" si="109"/>
        <v>119240</v>
      </c>
      <c r="I1737" t="str">
        <f>VLOOKUP(B1737,'Emp Master'!$A$2:$C$21,3,FALSE)</f>
        <v>Supervisor-2</v>
      </c>
      <c r="J1737" s="2">
        <f t="shared" si="110"/>
        <v>1</v>
      </c>
      <c r="M1737" t="str">
        <f>VLOOKUP(D1737,'Product Master'!$A$2:$C$31,2,FALSE)</f>
        <v>Product-5</v>
      </c>
      <c r="N1737" s="2">
        <f t="shared" si="111"/>
        <v>1</v>
      </c>
    </row>
    <row r="1738" customHeight="1" spans="1:14">
      <c r="A1738" s="5">
        <f t="shared" si="108"/>
        <v>43495</v>
      </c>
      <c r="B1738" s="6">
        <v>10007</v>
      </c>
      <c r="C1738" s="6" t="str">
        <f>VLOOKUP(B1738,'Emp Master'!$A$2:$C$21,2,FALSE)</f>
        <v>EMP-7</v>
      </c>
      <c r="D1738" s="6" t="s">
        <v>26</v>
      </c>
      <c r="E1738" s="6" t="str">
        <f>VLOOKUP(D1738,'Product Master'!$A$2:$C$31,2,FALSE)</f>
        <v>Product-28</v>
      </c>
      <c r="F1738" s="6">
        <v>177</v>
      </c>
      <c r="G1738" s="7">
        <f>VLOOKUP(D1738,'Product Master'!$A$2:$C$31,3,FALSE)</f>
        <v>107</v>
      </c>
      <c r="H1738" s="7">
        <f t="shared" si="109"/>
        <v>18939</v>
      </c>
      <c r="I1738" t="str">
        <f>VLOOKUP(B1738,'Emp Master'!$A$2:$C$21,3,FALSE)</f>
        <v>Supervisor-2</v>
      </c>
      <c r="J1738" s="2">
        <f t="shared" si="110"/>
        <v>1</v>
      </c>
      <c r="M1738" t="str">
        <f>VLOOKUP(D1738,'Product Master'!$A$2:$C$31,2,FALSE)</f>
        <v>Product-28</v>
      </c>
      <c r="N1738" s="2">
        <f t="shared" si="111"/>
        <v>1</v>
      </c>
    </row>
    <row r="1739" customHeight="1" spans="1:14">
      <c r="A1739" s="5">
        <f t="shared" si="108"/>
        <v>43495</v>
      </c>
      <c r="B1739" s="6">
        <v>10002</v>
      </c>
      <c r="C1739" s="6" t="str">
        <f>VLOOKUP(B1739,'Emp Master'!$A$2:$C$21,2,FALSE)</f>
        <v>EMP-2</v>
      </c>
      <c r="D1739" s="6" t="s">
        <v>10</v>
      </c>
      <c r="E1739" s="6" t="str">
        <f>VLOOKUP(D1739,'Product Master'!$A$2:$C$31,2,FALSE)</f>
        <v>Product-26</v>
      </c>
      <c r="F1739" s="6">
        <v>219</v>
      </c>
      <c r="G1739" s="7">
        <f>VLOOKUP(D1739,'Product Master'!$A$2:$C$31,3,FALSE)</f>
        <v>110</v>
      </c>
      <c r="H1739" s="7">
        <f t="shared" si="109"/>
        <v>24090</v>
      </c>
      <c r="I1739" t="str">
        <f>VLOOKUP(B1739,'Emp Master'!$A$2:$C$21,3,FALSE)</f>
        <v>Supervisor-1</v>
      </c>
      <c r="J1739" s="2">
        <f t="shared" si="110"/>
        <v>1</v>
      </c>
      <c r="M1739" t="str">
        <f>VLOOKUP(D1739,'Product Master'!$A$2:$C$31,2,FALSE)</f>
        <v>Product-26</v>
      </c>
      <c r="N1739" s="2">
        <f t="shared" si="111"/>
        <v>1</v>
      </c>
    </row>
    <row r="1740" customHeight="1" spans="1:14">
      <c r="A1740" s="5">
        <f t="shared" si="108"/>
        <v>43495</v>
      </c>
      <c r="B1740" s="6">
        <v>10009</v>
      </c>
      <c r="C1740" s="6" t="str">
        <f>VLOOKUP(B1740,'Emp Master'!$A$2:$C$21,2,FALSE)</f>
        <v>EMP-9</v>
      </c>
      <c r="D1740" s="6" t="s">
        <v>32</v>
      </c>
      <c r="E1740" s="6" t="str">
        <f>VLOOKUP(D1740,'Product Master'!$A$2:$C$31,2,FALSE)</f>
        <v>Product-10</v>
      </c>
      <c r="F1740" s="6">
        <v>257</v>
      </c>
      <c r="G1740" s="7">
        <f>VLOOKUP(D1740,'Product Master'!$A$2:$C$31,3,FALSE)</f>
        <v>515</v>
      </c>
      <c r="H1740" s="7">
        <f t="shared" si="109"/>
        <v>132355</v>
      </c>
      <c r="I1740" t="str">
        <f>VLOOKUP(B1740,'Emp Master'!$A$2:$C$21,3,FALSE)</f>
        <v>Supervisor-2</v>
      </c>
      <c r="J1740" s="2">
        <f t="shared" si="110"/>
        <v>1</v>
      </c>
      <c r="M1740" t="str">
        <f>VLOOKUP(D1740,'Product Master'!$A$2:$C$31,2,FALSE)</f>
        <v>Product-10</v>
      </c>
      <c r="N1740" s="2">
        <f t="shared" si="111"/>
        <v>1</v>
      </c>
    </row>
    <row r="1741" customHeight="1" spans="1:14">
      <c r="A1741" s="5">
        <f t="shared" si="108"/>
        <v>43495</v>
      </c>
      <c r="B1741" s="6">
        <v>10018</v>
      </c>
      <c r="C1741" s="6" t="str">
        <f>VLOOKUP(B1741,'Emp Master'!$A$2:$C$21,2,FALSE)</f>
        <v>EMP-18</v>
      </c>
      <c r="D1741" s="6" t="s">
        <v>33</v>
      </c>
      <c r="E1741" s="6" t="str">
        <f>VLOOKUP(D1741,'Product Master'!$A$2:$C$31,2,FALSE)</f>
        <v>Product-11</v>
      </c>
      <c r="F1741" s="6">
        <v>94</v>
      </c>
      <c r="G1741" s="7">
        <f>VLOOKUP(D1741,'Product Master'!$A$2:$C$31,3,FALSE)</f>
        <v>239</v>
      </c>
      <c r="H1741" s="7">
        <f t="shared" si="109"/>
        <v>22466</v>
      </c>
      <c r="I1741" t="str">
        <f>VLOOKUP(B1741,'Emp Master'!$A$2:$C$21,3,FALSE)</f>
        <v>Supervisor-4</v>
      </c>
      <c r="J1741" s="2">
        <f t="shared" si="110"/>
        <v>1</v>
      </c>
      <c r="M1741" t="str">
        <f>VLOOKUP(D1741,'Product Master'!$A$2:$C$31,2,FALSE)</f>
        <v>Product-11</v>
      </c>
      <c r="N1741" s="2">
        <f t="shared" si="111"/>
        <v>0</v>
      </c>
    </row>
    <row r="1742" customHeight="1" spans="1:14">
      <c r="A1742" s="5">
        <f t="shared" si="108"/>
        <v>43495</v>
      </c>
      <c r="B1742" s="6">
        <v>10011</v>
      </c>
      <c r="C1742" s="6" t="str">
        <f>VLOOKUP(B1742,'Emp Master'!$A$2:$C$21,2,FALSE)</f>
        <v>EMP-11</v>
      </c>
      <c r="D1742" s="6" t="s">
        <v>27</v>
      </c>
      <c r="E1742" s="6" t="str">
        <f>VLOOKUP(D1742,'Product Master'!$A$2:$C$31,2,FALSE)</f>
        <v>Product-13</v>
      </c>
      <c r="F1742" s="6">
        <v>270</v>
      </c>
      <c r="G1742" s="7">
        <f>VLOOKUP(D1742,'Product Master'!$A$2:$C$31,3,FALSE)</f>
        <v>97</v>
      </c>
      <c r="H1742" s="7">
        <f t="shared" si="109"/>
        <v>26190</v>
      </c>
      <c r="I1742" t="str">
        <f>VLOOKUP(B1742,'Emp Master'!$A$2:$C$21,3,FALSE)</f>
        <v>Supervisor-3</v>
      </c>
      <c r="J1742" s="2">
        <f t="shared" si="110"/>
        <v>1</v>
      </c>
      <c r="M1742" t="str">
        <f>VLOOKUP(D1742,'Product Master'!$A$2:$C$31,2,FALSE)</f>
        <v>Product-13</v>
      </c>
      <c r="N1742" s="2">
        <f t="shared" si="111"/>
        <v>1</v>
      </c>
    </row>
    <row r="1743" customHeight="1" spans="1:14">
      <c r="A1743" s="5">
        <f t="shared" si="108"/>
        <v>43495</v>
      </c>
      <c r="B1743" s="6">
        <v>10018</v>
      </c>
      <c r="C1743" s="6" t="str">
        <f>VLOOKUP(B1743,'Emp Master'!$A$2:$C$21,2,FALSE)</f>
        <v>EMP-18</v>
      </c>
      <c r="D1743" s="6" t="s">
        <v>8</v>
      </c>
      <c r="E1743" s="6" t="str">
        <f>VLOOKUP(D1743,'Product Master'!$A$2:$C$31,2,FALSE)</f>
        <v>Product-4</v>
      </c>
      <c r="F1743" s="6">
        <v>299</v>
      </c>
      <c r="G1743" s="7">
        <f>VLOOKUP(D1743,'Product Master'!$A$2:$C$31,3,FALSE)</f>
        <v>84</v>
      </c>
      <c r="H1743" s="7">
        <f t="shared" si="109"/>
        <v>25116</v>
      </c>
      <c r="I1743" t="str">
        <f>VLOOKUP(B1743,'Emp Master'!$A$2:$C$21,3,FALSE)</f>
        <v>Supervisor-4</v>
      </c>
      <c r="J1743" s="2">
        <f t="shared" si="110"/>
        <v>1</v>
      </c>
      <c r="M1743" t="str">
        <f>VLOOKUP(D1743,'Product Master'!$A$2:$C$31,2,FALSE)</f>
        <v>Product-4</v>
      </c>
      <c r="N1743" s="2">
        <f t="shared" si="111"/>
        <v>1</v>
      </c>
    </row>
    <row r="1744" customHeight="1" spans="1:14">
      <c r="A1744" s="5">
        <f t="shared" si="108"/>
        <v>43495</v>
      </c>
      <c r="B1744" s="6">
        <v>10013</v>
      </c>
      <c r="C1744" s="6" t="str">
        <f>VLOOKUP(B1744,'Emp Master'!$A$2:$C$21,2,FALSE)</f>
        <v>EMP-13</v>
      </c>
      <c r="D1744" s="6" t="s">
        <v>5</v>
      </c>
      <c r="E1744" s="6" t="str">
        <f>VLOOKUP(D1744,'Product Master'!$A$2:$C$31,2,FALSE)</f>
        <v>Product-1</v>
      </c>
      <c r="F1744" s="6">
        <v>229</v>
      </c>
      <c r="G1744" s="7">
        <f>VLOOKUP(D1744,'Product Master'!$A$2:$C$31,3,FALSE)</f>
        <v>600</v>
      </c>
      <c r="H1744" s="7">
        <f t="shared" si="109"/>
        <v>137400</v>
      </c>
      <c r="I1744" t="str">
        <f>VLOOKUP(B1744,'Emp Master'!$A$2:$C$21,3,FALSE)</f>
        <v>Supervisor-3</v>
      </c>
      <c r="J1744" s="2">
        <f t="shared" si="110"/>
        <v>1</v>
      </c>
      <c r="M1744" t="str">
        <f>VLOOKUP(D1744,'Product Master'!$A$2:$C$31,2,FALSE)</f>
        <v>Product-1</v>
      </c>
      <c r="N1744" s="2">
        <f t="shared" si="111"/>
        <v>1</v>
      </c>
    </row>
    <row r="1745" customHeight="1" spans="1:14">
      <c r="A1745" s="5">
        <f t="shared" si="108"/>
        <v>43495</v>
      </c>
      <c r="B1745" s="6">
        <v>10008</v>
      </c>
      <c r="C1745" s="6" t="str">
        <f>VLOOKUP(B1745,'Emp Master'!$A$2:$C$21,2,FALSE)</f>
        <v>EMP-8</v>
      </c>
      <c r="D1745" s="6" t="s">
        <v>29</v>
      </c>
      <c r="E1745" s="6" t="str">
        <f>VLOOKUP(D1745,'Product Master'!$A$2:$C$31,2,FALSE)</f>
        <v>Product-12</v>
      </c>
      <c r="F1745" s="6">
        <v>231</v>
      </c>
      <c r="G1745" s="7">
        <f>VLOOKUP(D1745,'Product Master'!$A$2:$C$31,3,FALSE)</f>
        <v>808</v>
      </c>
      <c r="H1745" s="7">
        <f t="shared" si="109"/>
        <v>186648</v>
      </c>
      <c r="I1745" t="str">
        <f>VLOOKUP(B1745,'Emp Master'!$A$2:$C$21,3,FALSE)</f>
        <v>Supervisor-2</v>
      </c>
      <c r="J1745" s="2">
        <f t="shared" si="110"/>
        <v>1</v>
      </c>
      <c r="M1745" t="str">
        <f>VLOOKUP(D1745,'Product Master'!$A$2:$C$31,2,FALSE)</f>
        <v>Product-12</v>
      </c>
      <c r="N1745" s="2">
        <f t="shared" si="111"/>
        <v>1</v>
      </c>
    </row>
    <row r="1746" customHeight="1" spans="1:14">
      <c r="A1746" s="5">
        <f t="shared" si="108"/>
        <v>43495</v>
      </c>
      <c r="B1746" s="6">
        <v>10019</v>
      </c>
      <c r="C1746" s="6" t="str">
        <f>VLOOKUP(B1746,'Emp Master'!$A$2:$C$21,2,FALSE)</f>
        <v>EMP-19</v>
      </c>
      <c r="D1746" s="6" t="s">
        <v>27</v>
      </c>
      <c r="E1746" s="6" t="str">
        <f>VLOOKUP(D1746,'Product Master'!$A$2:$C$31,2,FALSE)</f>
        <v>Product-13</v>
      </c>
      <c r="F1746" s="6">
        <v>97</v>
      </c>
      <c r="G1746" s="7">
        <f>VLOOKUP(D1746,'Product Master'!$A$2:$C$31,3,FALSE)</f>
        <v>97</v>
      </c>
      <c r="H1746" s="7">
        <f t="shared" si="109"/>
        <v>9409</v>
      </c>
      <c r="I1746" t="str">
        <f>VLOOKUP(B1746,'Emp Master'!$A$2:$C$21,3,FALSE)</f>
        <v>Supervisor-4</v>
      </c>
      <c r="J1746" s="2">
        <f t="shared" si="110"/>
        <v>0</v>
      </c>
      <c r="M1746" t="str">
        <f>VLOOKUP(D1746,'Product Master'!$A$2:$C$31,2,FALSE)</f>
        <v>Product-13</v>
      </c>
      <c r="N1746" s="2">
        <f t="shared" si="111"/>
        <v>0</v>
      </c>
    </row>
    <row r="1747" customHeight="1" spans="1:14">
      <c r="A1747" s="5">
        <f t="shared" si="108"/>
        <v>43495</v>
      </c>
      <c r="B1747" s="6">
        <v>10003</v>
      </c>
      <c r="C1747" s="6" t="str">
        <f>VLOOKUP(B1747,'Emp Master'!$A$2:$C$21,2,FALSE)</f>
        <v>EMP-3</v>
      </c>
      <c r="D1747" s="6" t="s">
        <v>4</v>
      </c>
      <c r="E1747" s="6" t="str">
        <f>VLOOKUP(D1747,'Product Master'!$A$2:$C$31,2,FALSE)</f>
        <v>Product-7</v>
      </c>
      <c r="F1747" s="6">
        <v>280</v>
      </c>
      <c r="G1747" s="7">
        <f>VLOOKUP(D1747,'Product Master'!$A$2:$C$31,3,FALSE)</f>
        <v>145</v>
      </c>
      <c r="H1747" s="7">
        <f t="shared" si="109"/>
        <v>40600</v>
      </c>
      <c r="I1747" t="str">
        <f>VLOOKUP(B1747,'Emp Master'!$A$2:$C$21,3,FALSE)</f>
        <v>Supervisor-1</v>
      </c>
      <c r="J1747" s="2">
        <f t="shared" si="110"/>
        <v>1</v>
      </c>
      <c r="M1747" t="str">
        <f>VLOOKUP(D1747,'Product Master'!$A$2:$C$31,2,FALSE)</f>
        <v>Product-7</v>
      </c>
      <c r="N1747" s="2">
        <f t="shared" si="111"/>
        <v>1</v>
      </c>
    </row>
    <row r="1748" customHeight="1" spans="1:14">
      <c r="A1748" s="5">
        <f t="shared" si="108"/>
        <v>43495</v>
      </c>
      <c r="B1748" s="6">
        <v>10003</v>
      </c>
      <c r="C1748" s="6" t="str">
        <f>VLOOKUP(B1748,'Emp Master'!$A$2:$C$21,2,FALSE)</f>
        <v>EMP-3</v>
      </c>
      <c r="D1748" s="6" t="s">
        <v>12</v>
      </c>
      <c r="E1748" s="6" t="str">
        <f>VLOOKUP(D1748,'Product Master'!$A$2:$C$31,2,FALSE)</f>
        <v>Product-8</v>
      </c>
      <c r="F1748" s="6">
        <v>65</v>
      </c>
      <c r="G1748" s="7">
        <f>VLOOKUP(D1748,'Product Master'!$A$2:$C$31,3,FALSE)</f>
        <v>68</v>
      </c>
      <c r="H1748" s="7">
        <f t="shared" si="109"/>
        <v>4420</v>
      </c>
      <c r="I1748" t="str">
        <f>VLOOKUP(B1748,'Emp Master'!$A$2:$C$21,3,FALSE)</f>
        <v>Supervisor-1</v>
      </c>
      <c r="J1748" s="2">
        <f t="shared" si="110"/>
        <v>0</v>
      </c>
      <c r="M1748" t="str">
        <f>VLOOKUP(D1748,'Product Master'!$A$2:$C$31,2,FALSE)</f>
        <v>Product-8</v>
      </c>
      <c r="N1748" s="2">
        <f t="shared" si="111"/>
        <v>0</v>
      </c>
    </row>
    <row r="1749" customHeight="1" spans="1:14">
      <c r="A1749" s="5">
        <f t="shared" si="108"/>
        <v>43495</v>
      </c>
      <c r="B1749" s="6">
        <v>10007</v>
      </c>
      <c r="C1749" s="6" t="str">
        <f>VLOOKUP(B1749,'Emp Master'!$A$2:$C$21,2,FALSE)</f>
        <v>EMP-7</v>
      </c>
      <c r="D1749" s="6" t="s">
        <v>6</v>
      </c>
      <c r="E1749" s="6" t="str">
        <f>VLOOKUP(D1749,'Product Master'!$A$2:$C$31,2,FALSE)</f>
        <v>Product-19</v>
      </c>
      <c r="F1749" s="6">
        <v>90</v>
      </c>
      <c r="G1749" s="7">
        <f>VLOOKUP(D1749,'Product Master'!$A$2:$C$31,3,FALSE)</f>
        <v>79</v>
      </c>
      <c r="H1749" s="7">
        <f t="shared" si="109"/>
        <v>7110</v>
      </c>
      <c r="I1749" t="str">
        <f>VLOOKUP(B1749,'Emp Master'!$A$2:$C$21,3,FALSE)</f>
        <v>Supervisor-2</v>
      </c>
      <c r="J1749" s="2">
        <f t="shared" si="110"/>
        <v>0</v>
      </c>
      <c r="M1749" t="str">
        <f>VLOOKUP(D1749,'Product Master'!$A$2:$C$31,2,FALSE)</f>
        <v>Product-19</v>
      </c>
      <c r="N1749" s="2">
        <f t="shared" si="111"/>
        <v>0</v>
      </c>
    </row>
    <row r="1750" customHeight="1" spans="1:14">
      <c r="A1750" s="5">
        <f t="shared" si="108"/>
        <v>43495</v>
      </c>
      <c r="B1750" s="6">
        <v>10001</v>
      </c>
      <c r="C1750" s="6" t="str">
        <f>VLOOKUP(B1750,'Emp Master'!$A$2:$C$21,2,FALSE)</f>
        <v>EMP-1</v>
      </c>
      <c r="D1750" s="6" t="s">
        <v>8</v>
      </c>
      <c r="E1750" s="6" t="str">
        <f>VLOOKUP(D1750,'Product Master'!$A$2:$C$31,2,FALSE)</f>
        <v>Product-4</v>
      </c>
      <c r="F1750" s="6">
        <v>193</v>
      </c>
      <c r="G1750" s="7">
        <f>VLOOKUP(D1750,'Product Master'!$A$2:$C$31,3,FALSE)</f>
        <v>84</v>
      </c>
      <c r="H1750" s="7">
        <f t="shared" si="109"/>
        <v>16212</v>
      </c>
      <c r="I1750" t="str">
        <f>VLOOKUP(B1750,'Emp Master'!$A$2:$C$21,3,FALSE)</f>
        <v>Supervisor-1</v>
      </c>
      <c r="J1750" s="2">
        <f t="shared" si="110"/>
        <v>1</v>
      </c>
      <c r="M1750" t="str">
        <f>VLOOKUP(D1750,'Product Master'!$A$2:$C$31,2,FALSE)</f>
        <v>Product-4</v>
      </c>
      <c r="N1750" s="2">
        <f t="shared" si="111"/>
        <v>1</v>
      </c>
    </row>
    <row r="1751" customHeight="1" spans="1:14">
      <c r="A1751" s="5">
        <f t="shared" si="108"/>
        <v>43495</v>
      </c>
      <c r="B1751" s="6">
        <v>10002</v>
      </c>
      <c r="C1751" s="6" t="str">
        <f>VLOOKUP(B1751,'Emp Master'!$A$2:$C$21,2,FALSE)</f>
        <v>EMP-2</v>
      </c>
      <c r="D1751" s="6" t="s">
        <v>8</v>
      </c>
      <c r="E1751" s="6" t="str">
        <f>VLOOKUP(D1751,'Product Master'!$A$2:$C$31,2,FALSE)</f>
        <v>Product-4</v>
      </c>
      <c r="F1751" s="6">
        <v>268</v>
      </c>
      <c r="G1751" s="7">
        <f>VLOOKUP(D1751,'Product Master'!$A$2:$C$31,3,FALSE)</f>
        <v>84</v>
      </c>
      <c r="H1751" s="7">
        <f t="shared" si="109"/>
        <v>22512</v>
      </c>
      <c r="I1751" t="str">
        <f>VLOOKUP(B1751,'Emp Master'!$A$2:$C$21,3,FALSE)</f>
        <v>Supervisor-1</v>
      </c>
      <c r="J1751" s="2">
        <f t="shared" si="110"/>
        <v>1</v>
      </c>
      <c r="M1751" t="str">
        <f>VLOOKUP(D1751,'Product Master'!$A$2:$C$31,2,FALSE)</f>
        <v>Product-4</v>
      </c>
      <c r="N1751" s="2">
        <f t="shared" si="111"/>
        <v>1</v>
      </c>
    </row>
    <row r="1752" customHeight="1" spans="1:14">
      <c r="A1752" s="5">
        <f t="shared" si="108"/>
        <v>43495</v>
      </c>
      <c r="B1752" s="6">
        <v>10015</v>
      </c>
      <c r="C1752" s="6" t="str">
        <f>VLOOKUP(B1752,'Emp Master'!$A$2:$C$21,2,FALSE)</f>
        <v>EMP-15</v>
      </c>
      <c r="D1752" s="6" t="s">
        <v>28</v>
      </c>
      <c r="E1752" s="6" t="str">
        <f>VLOOKUP(D1752,'Product Master'!$A$2:$C$31,2,FALSE)</f>
        <v>Product-2</v>
      </c>
      <c r="F1752" s="6">
        <v>54</v>
      </c>
      <c r="G1752" s="7">
        <f>VLOOKUP(D1752,'Product Master'!$A$2:$C$31,3,FALSE)</f>
        <v>114</v>
      </c>
      <c r="H1752" s="7">
        <f t="shared" si="109"/>
        <v>6156</v>
      </c>
      <c r="I1752" t="str">
        <f>VLOOKUP(B1752,'Emp Master'!$A$2:$C$21,3,FALSE)</f>
        <v>Supervisor-3</v>
      </c>
      <c r="J1752" s="2">
        <f t="shared" si="110"/>
        <v>0</v>
      </c>
      <c r="M1752" t="str">
        <f>VLOOKUP(D1752,'Product Master'!$A$2:$C$31,2,FALSE)</f>
        <v>Product-2</v>
      </c>
      <c r="N1752" s="2">
        <f t="shared" si="111"/>
        <v>0</v>
      </c>
    </row>
    <row r="1753" customHeight="1" spans="1:14">
      <c r="A1753" s="5">
        <f t="shared" si="108"/>
        <v>43495</v>
      </c>
      <c r="B1753" s="6">
        <v>10009</v>
      </c>
      <c r="C1753" s="6" t="str">
        <f>VLOOKUP(B1753,'Emp Master'!$A$2:$C$21,2,FALSE)</f>
        <v>EMP-9</v>
      </c>
      <c r="D1753" s="6" t="s">
        <v>21</v>
      </c>
      <c r="E1753" s="6" t="str">
        <f>VLOOKUP(D1753,'Product Master'!$A$2:$C$31,2,FALSE)</f>
        <v>Product-6</v>
      </c>
      <c r="F1753" s="6">
        <v>234</v>
      </c>
      <c r="G1753" s="7">
        <f>VLOOKUP(D1753,'Product Master'!$A$2:$C$31,3,FALSE)</f>
        <v>113</v>
      </c>
      <c r="H1753" s="7">
        <f t="shared" si="109"/>
        <v>26442</v>
      </c>
      <c r="I1753" t="str">
        <f>VLOOKUP(B1753,'Emp Master'!$A$2:$C$21,3,FALSE)</f>
        <v>Supervisor-2</v>
      </c>
      <c r="J1753" s="2">
        <f t="shared" si="110"/>
        <v>1</v>
      </c>
      <c r="M1753" t="str">
        <f>VLOOKUP(D1753,'Product Master'!$A$2:$C$31,2,FALSE)</f>
        <v>Product-6</v>
      </c>
      <c r="N1753" s="2">
        <f t="shared" si="111"/>
        <v>1</v>
      </c>
    </row>
    <row r="1754" customHeight="1" spans="1:14">
      <c r="A1754" s="5">
        <f t="shared" si="108"/>
        <v>43495</v>
      </c>
      <c r="B1754" s="6">
        <v>10020</v>
      </c>
      <c r="C1754" s="6" t="str">
        <f>VLOOKUP(B1754,'Emp Master'!$A$2:$C$21,2,FALSE)</f>
        <v>EMP-20</v>
      </c>
      <c r="D1754" s="6" t="s">
        <v>4</v>
      </c>
      <c r="E1754" s="6" t="str">
        <f>VLOOKUP(D1754,'Product Master'!$A$2:$C$31,2,FALSE)</f>
        <v>Product-7</v>
      </c>
      <c r="F1754" s="6">
        <v>101</v>
      </c>
      <c r="G1754" s="7">
        <f>VLOOKUP(D1754,'Product Master'!$A$2:$C$31,3,FALSE)</f>
        <v>145</v>
      </c>
      <c r="H1754" s="7">
        <f t="shared" si="109"/>
        <v>14645</v>
      </c>
      <c r="I1754" t="str">
        <f>VLOOKUP(B1754,'Emp Master'!$A$2:$C$21,3,FALSE)</f>
        <v>Supervisor-4</v>
      </c>
      <c r="J1754" s="2">
        <f t="shared" si="110"/>
        <v>0</v>
      </c>
      <c r="M1754" t="str">
        <f>VLOOKUP(D1754,'Product Master'!$A$2:$C$31,2,FALSE)</f>
        <v>Product-7</v>
      </c>
      <c r="N1754" s="2">
        <f t="shared" si="111"/>
        <v>1</v>
      </c>
    </row>
    <row r="1755" customHeight="1" spans="1:14">
      <c r="A1755" s="5">
        <f t="shared" si="108"/>
        <v>43495</v>
      </c>
      <c r="B1755" s="6">
        <v>10020</v>
      </c>
      <c r="C1755" s="6" t="str">
        <f>VLOOKUP(B1755,'Emp Master'!$A$2:$C$21,2,FALSE)</f>
        <v>EMP-20</v>
      </c>
      <c r="D1755" s="6" t="s">
        <v>13</v>
      </c>
      <c r="E1755" s="6" t="str">
        <f>VLOOKUP(D1755,'Product Master'!$A$2:$C$31,2,FALSE)</f>
        <v>Product-23</v>
      </c>
      <c r="F1755" s="6">
        <v>84</v>
      </c>
      <c r="G1755" s="7">
        <f>VLOOKUP(D1755,'Product Master'!$A$2:$C$31,3,FALSE)</f>
        <v>239</v>
      </c>
      <c r="H1755" s="7">
        <f t="shared" si="109"/>
        <v>20076</v>
      </c>
      <c r="I1755" t="str">
        <f>VLOOKUP(B1755,'Emp Master'!$A$2:$C$21,3,FALSE)</f>
        <v>Supervisor-4</v>
      </c>
      <c r="J1755" s="2">
        <f t="shared" si="110"/>
        <v>1</v>
      </c>
      <c r="M1755" t="str">
        <f>VLOOKUP(D1755,'Product Master'!$A$2:$C$31,2,FALSE)</f>
        <v>Product-23</v>
      </c>
      <c r="N1755" s="2">
        <f t="shared" si="111"/>
        <v>0</v>
      </c>
    </row>
    <row r="1756" customHeight="1" spans="1:14">
      <c r="A1756" s="5">
        <f t="shared" si="108"/>
        <v>43495</v>
      </c>
      <c r="B1756" s="6">
        <v>10008</v>
      </c>
      <c r="C1756" s="6" t="str">
        <f>VLOOKUP(B1756,'Emp Master'!$A$2:$C$21,2,FALSE)</f>
        <v>EMP-8</v>
      </c>
      <c r="D1756" s="6" t="s">
        <v>9</v>
      </c>
      <c r="E1756" s="6" t="str">
        <f>VLOOKUP(D1756,'Product Master'!$A$2:$C$31,2,FALSE)</f>
        <v>Product-18</v>
      </c>
      <c r="F1756" s="6">
        <v>230</v>
      </c>
      <c r="G1756" s="7">
        <f>VLOOKUP(D1756,'Product Master'!$A$2:$C$31,3,FALSE)</f>
        <v>291</v>
      </c>
      <c r="H1756" s="7">
        <f t="shared" si="109"/>
        <v>66930</v>
      </c>
      <c r="I1756" t="str">
        <f>VLOOKUP(B1756,'Emp Master'!$A$2:$C$21,3,FALSE)</f>
        <v>Supervisor-2</v>
      </c>
      <c r="J1756" s="2">
        <f t="shared" si="110"/>
        <v>1</v>
      </c>
      <c r="M1756" t="str">
        <f>VLOOKUP(D1756,'Product Master'!$A$2:$C$31,2,FALSE)</f>
        <v>Product-18</v>
      </c>
      <c r="N1756" s="2">
        <f t="shared" si="111"/>
        <v>1</v>
      </c>
    </row>
    <row r="1757" customHeight="1" spans="1:14">
      <c r="A1757" s="5">
        <f t="shared" si="108"/>
        <v>43495</v>
      </c>
      <c r="B1757" s="6">
        <v>10002</v>
      </c>
      <c r="C1757" s="6" t="str">
        <f>VLOOKUP(B1757,'Emp Master'!$A$2:$C$21,2,FALSE)</f>
        <v>EMP-2</v>
      </c>
      <c r="D1757" s="6" t="s">
        <v>6</v>
      </c>
      <c r="E1757" s="6" t="str">
        <f>VLOOKUP(D1757,'Product Master'!$A$2:$C$31,2,FALSE)</f>
        <v>Product-19</v>
      </c>
      <c r="F1757" s="6">
        <v>91</v>
      </c>
      <c r="G1757" s="7">
        <f>VLOOKUP(D1757,'Product Master'!$A$2:$C$31,3,FALSE)</f>
        <v>79</v>
      </c>
      <c r="H1757" s="7">
        <f t="shared" si="109"/>
        <v>7189</v>
      </c>
      <c r="I1757" t="str">
        <f>VLOOKUP(B1757,'Emp Master'!$A$2:$C$21,3,FALSE)</f>
        <v>Supervisor-1</v>
      </c>
      <c r="J1757" s="2">
        <f t="shared" si="110"/>
        <v>0</v>
      </c>
      <c r="M1757" t="str">
        <f>VLOOKUP(D1757,'Product Master'!$A$2:$C$31,2,FALSE)</f>
        <v>Product-19</v>
      </c>
      <c r="N1757" s="2">
        <f t="shared" si="111"/>
        <v>0</v>
      </c>
    </row>
    <row r="1758" customHeight="1" spans="1:14">
      <c r="A1758" s="5">
        <f t="shared" si="108"/>
        <v>43495</v>
      </c>
      <c r="B1758" s="6">
        <v>10007</v>
      </c>
      <c r="C1758" s="6" t="str">
        <f>VLOOKUP(B1758,'Emp Master'!$A$2:$C$21,2,FALSE)</f>
        <v>EMP-7</v>
      </c>
      <c r="D1758" s="6" t="s">
        <v>12</v>
      </c>
      <c r="E1758" s="6" t="str">
        <f>VLOOKUP(D1758,'Product Master'!$A$2:$C$31,2,FALSE)</f>
        <v>Product-8</v>
      </c>
      <c r="F1758" s="6">
        <v>221</v>
      </c>
      <c r="G1758" s="7">
        <f>VLOOKUP(D1758,'Product Master'!$A$2:$C$31,3,FALSE)</f>
        <v>68</v>
      </c>
      <c r="H1758" s="7">
        <f t="shared" si="109"/>
        <v>15028</v>
      </c>
      <c r="I1758" t="str">
        <f>VLOOKUP(B1758,'Emp Master'!$A$2:$C$21,3,FALSE)</f>
        <v>Supervisor-2</v>
      </c>
      <c r="J1758" s="2">
        <f t="shared" si="110"/>
        <v>1</v>
      </c>
      <c r="M1758" t="str">
        <f>VLOOKUP(D1758,'Product Master'!$A$2:$C$31,2,FALSE)</f>
        <v>Product-8</v>
      </c>
      <c r="N1758" s="2">
        <f t="shared" si="111"/>
        <v>1</v>
      </c>
    </row>
    <row r="1759" customHeight="1" spans="1:14">
      <c r="A1759" s="5">
        <f t="shared" si="108"/>
        <v>43495</v>
      </c>
      <c r="B1759" s="6">
        <v>10019</v>
      </c>
      <c r="C1759" s="6" t="str">
        <f>VLOOKUP(B1759,'Emp Master'!$A$2:$C$21,2,FALSE)</f>
        <v>EMP-19</v>
      </c>
      <c r="D1759" s="6" t="s">
        <v>16</v>
      </c>
      <c r="E1759" s="6" t="str">
        <f>VLOOKUP(D1759,'Product Master'!$A$2:$C$31,2,FALSE)</f>
        <v>Product-15</v>
      </c>
      <c r="F1759" s="6">
        <v>269</v>
      </c>
      <c r="G1759" s="7">
        <f>VLOOKUP(D1759,'Product Master'!$A$2:$C$31,3,FALSE)</f>
        <v>122</v>
      </c>
      <c r="H1759" s="7">
        <f t="shared" si="109"/>
        <v>32818</v>
      </c>
      <c r="I1759" t="str">
        <f>VLOOKUP(B1759,'Emp Master'!$A$2:$C$21,3,FALSE)</f>
        <v>Supervisor-4</v>
      </c>
      <c r="J1759" s="2">
        <f t="shared" si="110"/>
        <v>1</v>
      </c>
      <c r="M1759" t="str">
        <f>VLOOKUP(D1759,'Product Master'!$A$2:$C$31,2,FALSE)</f>
        <v>Product-15</v>
      </c>
      <c r="N1759" s="2">
        <f t="shared" si="111"/>
        <v>1</v>
      </c>
    </row>
    <row r="1760" customHeight="1" spans="1:14">
      <c r="A1760" s="5">
        <f t="shared" si="108"/>
        <v>43495</v>
      </c>
      <c r="B1760" s="6">
        <v>10004</v>
      </c>
      <c r="C1760" s="6" t="str">
        <f>VLOOKUP(B1760,'Emp Master'!$A$2:$C$21,2,FALSE)</f>
        <v>EMP-4</v>
      </c>
      <c r="D1760" s="6" t="s">
        <v>9</v>
      </c>
      <c r="E1760" s="6" t="str">
        <f>VLOOKUP(D1760,'Product Master'!$A$2:$C$31,2,FALSE)</f>
        <v>Product-18</v>
      </c>
      <c r="F1760" s="6">
        <v>147</v>
      </c>
      <c r="G1760" s="7">
        <f>VLOOKUP(D1760,'Product Master'!$A$2:$C$31,3,FALSE)</f>
        <v>291</v>
      </c>
      <c r="H1760" s="7">
        <f t="shared" si="109"/>
        <v>42777</v>
      </c>
      <c r="I1760" t="str">
        <f>VLOOKUP(B1760,'Emp Master'!$A$2:$C$21,3,FALSE)</f>
        <v>Supervisor-1</v>
      </c>
      <c r="J1760" s="2">
        <f t="shared" si="110"/>
        <v>1</v>
      </c>
      <c r="M1760" t="str">
        <f>VLOOKUP(D1760,'Product Master'!$A$2:$C$31,2,FALSE)</f>
        <v>Product-18</v>
      </c>
      <c r="N1760" s="2">
        <f t="shared" si="111"/>
        <v>1</v>
      </c>
    </row>
    <row r="1761" customHeight="1" spans="1:14">
      <c r="A1761" s="5">
        <f t="shared" si="108"/>
        <v>43495</v>
      </c>
      <c r="B1761" s="6">
        <v>10017</v>
      </c>
      <c r="C1761" s="6" t="str">
        <f>VLOOKUP(B1761,'Emp Master'!$A$2:$C$21,2,FALSE)</f>
        <v>EMP-17</v>
      </c>
      <c r="D1761" s="6" t="s">
        <v>5</v>
      </c>
      <c r="E1761" s="6" t="str">
        <f>VLOOKUP(D1761,'Product Master'!$A$2:$C$31,2,FALSE)</f>
        <v>Product-1</v>
      </c>
      <c r="F1761" s="6">
        <v>129</v>
      </c>
      <c r="G1761" s="7">
        <f>VLOOKUP(D1761,'Product Master'!$A$2:$C$31,3,FALSE)</f>
        <v>600</v>
      </c>
      <c r="H1761" s="7">
        <f t="shared" si="109"/>
        <v>77400</v>
      </c>
      <c r="I1761" t="str">
        <f>VLOOKUP(B1761,'Emp Master'!$A$2:$C$21,3,FALSE)</f>
        <v>Supervisor-4</v>
      </c>
      <c r="J1761" s="2">
        <f t="shared" si="110"/>
        <v>1</v>
      </c>
      <c r="M1761" t="str">
        <f>VLOOKUP(D1761,'Product Master'!$A$2:$C$31,2,FALSE)</f>
        <v>Product-1</v>
      </c>
      <c r="N1761" s="2">
        <f t="shared" si="111"/>
        <v>1</v>
      </c>
    </row>
    <row r="1762" customHeight="1" spans="1:14">
      <c r="A1762" s="5">
        <f t="shared" si="108"/>
        <v>43495</v>
      </c>
      <c r="B1762" s="6">
        <v>10002</v>
      </c>
      <c r="C1762" s="6" t="str">
        <f>VLOOKUP(B1762,'Emp Master'!$A$2:$C$21,2,FALSE)</f>
        <v>EMP-2</v>
      </c>
      <c r="D1762" s="6" t="s">
        <v>21</v>
      </c>
      <c r="E1762" s="6" t="str">
        <f>VLOOKUP(D1762,'Product Master'!$A$2:$C$31,2,FALSE)</f>
        <v>Product-6</v>
      </c>
      <c r="F1762" s="6">
        <v>137</v>
      </c>
      <c r="G1762" s="7">
        <f>VLOOKUP(D1762,'Product Master'!$A$2:$C$31,3,FALSE)</f>
        <v>113</v>
      </c>
      <c r="H1762" s="7">
        <f t="shared" si="109"/>
        <v>15481</v>
      </c>
      <c r="I1762" t="str">
        <f>VLOOKUP(B1762,'Emp Master'!$A$2:$C$21,3,FALSE)</f>
        <v>Supervisor-1</v>
      </c>
      <c r="J1762" s="2">
        <f t="shared" si="110"/>
        <v>1</v>
      </c>
      <c r="M1762" t="str">
        <f>VLOOKUP(D1762,'Product Master'!$A$2:$C$31,2,FALSE)</f>
        <v>Product-6</v>
      </c>
      <c r="N1762" s="2">
        <f t="shared" si="111"/>
        <v>1</v>
      </c>
    </row>
    <row r="1763" customHeight="1" spans="1:14">
      <c r="A1763" s="5">
        <f t="shared" si="108"/>
        <v>43495</v>
      </c>
      <c r="B1763" s="6">
        <v>10001</v>
      </c>
      <c r="C1763" s="6" t="str">
        <f>VLOOKUP(B1763,'Emp Master'!$A$2:$C$21,2,FALSE)</f>
        <v>EMP-1</v>
      </c>
      <c r="D1763" s="6" t="s">
        <v>21</v>
      </c>
      <c r="E1763" s="6" t="str">
        <f>VLOOKUP(D1763,'Product Master'!$A$2:$C$31,2,FALSE)</f>
        <v>Product-6</v>
      </c>
      <c r="F1763" s="6">
        <v>127</v>
      </c>
      <c r="G1763" s="7">
        <f>VLOOKUP(D1763,'Product Master'!$A$2:$C$31,3,FALSE)</f>
        <v>113</v>
      </c>
      <c r="H1763" s="7">
        <f t="shared" si="109"/>
        <v>14351</v>
      </c>
      <c r="I1763" t="str">
        <f>VLOOKUP(B1763,'Emp Master'!$A$2:$C$21,3,FALSE)</f>
        <v>Supervisor-1</v>
      </c>
      <c r="J1763" s="2">
        <f t="shared" si="110"/>
        <v>0</v>
      </c>
      <c r="M1763" t="str">
        <f>VLOOKUP(D1763,'Product Master'!$A$2:$C$31,2,FALSE)</f>
        <v>Product-6</v>
      </c>
      <c r="N1763" s="2">
        <f t="shared" si="111"/>
        <v>1</v>
      </c>
    </row>
    <row r="1764" customHeight="1" spans="1:14">
      <c r="A1764" s="5">
        <f t="shared" si="108"/>
        <v>43495</v>
      </c>
      <c r="B1764" s="6">
        <v>10015</v>
      </c>
      <c r="C1764" s="6" t="str">
        <f>VLOOKUP(B1764,'Emp Master'!$A$2:$C$21,2,FALSE)</f>
        <v>EMP-15</v>
      </c>
      <c r="D1764" s="6" t="s">
        <v>29</v>
      </c>
      <c r="E1764" s="6" t="str">
        <f>VLOOKUP(D1764,'Product Master'!$A$2:$C$31,2,FALSE)</f>
        <v>Product-12</v>
      </c>
      <c r="F1764" s="6">
        <v>119</v>
      </c>
      <c r="G1764" s="7">
        <f>VLOOKUP(D1764,'Product Master'!$A$2:$C$31,3,FALSE)</f>
        <v>808</v>
      </c>
      <c r="H1764" s="7">
        <f t="shared" si="109"/>
        <v>96152</v>
      </c>
      <c r="I1764" t="str">
        <f>VLOOKUP(B1764,'Emp Master'!$A$2:$C$21,3,FALSE)</f>
        <v>Supervisor-3</v>
      </c>
      <c r="J1764" s="2">
        <f t="shared" si="110"/>
        <v>1</v>
      </c>
      <c r="M1764" t="str">
        <f>VLOOKUP(D1764,'Product Master'!$A$2:$C$31,2,FALSE)</f>
        <v>Product-12</v>
      </c>
      <c r="N1764" s="2">
        <f t="shared" si="111"/>
        <v>1</v>
      </c>
    </row>
    <row r="1765" customHeight="1" spans="1:14">
      <c r="A1765" s="5">
        <f t="shared" si="108"/>
        <v>43495</v>
      </c>
      <c r="B1765" s="6">
        <v>10001</v>
      </c>
      <c r="C1765" s="6" t="str">
        <f>VLOOKUP(B1765,'Emp Master'!$A$2:$C$21,2,FALSE)</f>
        <v>EMP-1</v>
      </c>
      <c r="D1765" s="6" t="s">
        <v>27</v>
      </c>
      <c r="E1765" s="6" t="str">
        <f>VLOOKUP(D1765,'Product Master'!$A$2:$C$31,2,FALSE)</f>
        <v>Product-13</v>
      </c>
      <c r="F1765" s="6">
        <v>94</v>
      </c>
      <c r="G1765" s="7">
        <f>VLOOKUP(D1765,'Product Master'!$A$2:$C$31,3,FALSE)</f>
        <v>97</v>
      </c>
      <c r="H1765" s="7">
        <f t="shared" si="109"/>
        <v>9118</v>
      </c>
      <c r="I1765" t="str">
        <f>VLOOKUP(B1765,'Emp Master'!$A$2:$C$21,3,FALSE)</f>
        <v>Supervisor-1</v>
      </c>
      <c r="J1765" s="2">
        <f t="shared" si="110"/>
        <v>0</v>
      </c>
      <c r="M1765" t="str">
        <f>VLOOKUP(D1765,'Product Master'!$A$2:$C$31,2,FALSE)</f>
        <v>Product-13</v>
      </c>
      <c r="N1765" s="2">
        <f t="shared" si="111"/>
        <v>0</v>
      </c>
    </row>
    <row r="1766" customHeight="1" spans="1:14">
      <c r="A1766" s="5">
        <f t="shared" si="108"/>
        <v>43495</v>
      </c>
      <c r="B1766" s="6">
        <v>10020</v>
      </c>
      <c r="C1766" s="6" t="str">
        <f>VLOOKUP(B1766,'Emp Master'!$A$2:$C$21,2,FALSE)</f>
        <v>EMP-20</v>
      </c>
      <c r="D1766" s="6" t="s">
        <v>5</v>
      </c>
      <c r="E1766" s="6" t="str">
        <f>VLOOKUP(D1766,'Product Master'!$A$2:$C$31,2,FALSE)</f>
        <v>Product-1</v>
      </c>
      <c r="F1766" s="6">
        <v>172</v>
      </c>
      <c r="G1766" s="7">
        <f>VLOOKUP(D1766,'Product Master'!$A$2:$C$31,3,FALSE)</f>
        <v>600</v>
      </c>
      <c r="H1766" s="7">
        <f t="shared" si="109"/>
        <v>103200</v>
      </c>
      <c r="I1766" t="str">
        <f>VLOOKUP(B1766,'Emp Master'!$A$2:$C$21,3,FALSE)</f>
        <v>Supervisor-4</v>
      </c>
      <c r="J1766" s="2">
        <f t="shared" si="110"/>
        <v>1</v>
      </c>
      <c r="M1766" t="str">
        <f>VLOOKUP(D1766,'Product Master'!$A$2:$C$31,2,FALSE)</f>
        <v>Product-1</v>
      </c>
      <c r="N1766" s="2">
        <f t="shared" si="111"/>
        <v>1</v>
      </c>
    </row>
    <row r="1767" customHeight="1" spans="1:14">
      <c r="A1767" s="5">
        <f t="shared" si="108"/>
        <v>43495</v>
      </c>
      <c r="B1767" s="6">
        <v>10003</v>
      </c>
      <c r="C1767" s="6" t="str">
        <f>VLOOKUP(B1767,'Emp Master'!$A$2:$C$21,2,FALSE)</f>
        <v>EMP-3</v>
      </c>
      <c r="D1767" s="6" t="s">
        <v>28</v>
      </c>
      <c r="E1767" s="6" t="str">
        <f>VLOOKUP(D1767,'Product Master'!$A$2:$C$31,2,FALSE)</f>
        <v>Product-2</v>
      </c>
      <c r="F1767" s="6">
        <v>154</v>
      </c>
      <c r="G1767" s="7">
        <f>VLOOKUP(D1767,'Product Master'!$A$2:$C$31,3,FALSE)</f>
        <v>114</v>
      </c>
      <c r="H1767" s="7">
        <f t="shared" si="109"/>
        <v>17556</v>
      </c>
      <c r="I1767" t="str">
        <f>VLOOKUP(B1767,'Emp Master'!$A$2:$C$21,3,FALSE)</f>
        <v>Supervisor-1</v>
      </c>
      <c r="J1767" s="2">
        <f t="shared" si="110"/>
        <v>1</v>
      </c>
      <c r="M1767" t="str">
        <f>VLOOKUP(D1767,'Product Master'!$A$2:$C$31,2,FALSE)</f>
        <v>Product-2</v>
      </c>
      <c r="N1767" s="2">
        <f t="shared" si="111"/>
        <v>1</v>
      </c>
    </row>
    <row r="1768" customHeight="1" spans="1:14">
      <c r="A1768" s="5">
        <f t="shared" si="108"/>
        <v>43495</v>
      </c>
      <c r="B1768" s="6">
        <v>10002</v>
      </c>
      <c r="C1768" s="6" t="str">
        <f>VLOOKUP(B1768,'Emp Master'!$A$2:$C$21,2,FALSE)</f>
        <v>EMP-2</v>
      </c>
      <c r="D1768" s="6" t="s">
        <v>23</v>
      </c>
      <c r="E1768" s="6" t="str">
        <f>VLOOKUP(D1768,'Product Master'!$A$2:$C$31,2,FALSE)</f>
        <v>Product-20</v>
      </c>
      <c r="F1768" s="6">
        <v>232</v>
      </c>
      <c r="G1768" s="7">
        <f>VLOOKUP(D1768,'Product Master'!$A$2:$C$31,3,FALSE)</f>
        <v>70</v>
      </c>
      <c r="H1768" s="7">
        <f t="shared" si="109"/>
        <v>16240</v>
      </c>
      <c r="I1768" t="str">
        <f>VLOOKUP(B1768,'Emp Master'!$A$2:$C$21,3,FALSE)</f>
        <v>Supervisor-1</v>
      </c>
      <c r="J1768" s="2">
        <f t="shared" si="110"/>
        <v>1</v>
      </c>
      <c r="M1768" t="str">
        <f>VLOOKUP(D1768,'Product Master'!$A$2:$C$31,2,FALSE)</f>
        <v>Product-20</v>
      </c>
      <c r="N1768" s="2">
        <f t="shared" si="111"/>
        <v>1</v>
      </c>
    </row>
    <row r="1769" customHeight="1" spans="1:14">
      <c r="A1769" s="5">
        <f t="shared" si="108"/>
        <v>43495</v>
      </c>
      <c r="B1769" s="6">
        <v>10014</v>
      </c>
      <c r="C1769" s="6" t="str">
        <f>VLOOKUP(B1769,'Emp Master'!$A$2:$C$21,2,FALSE)</f>
        <v>EMP-14</v>
      </c>
      <c r="D1769" s="6" t="s">
        <v>6</v>
      </c>
      <c r="E1769" s="6" t="str">
        <f>VLOOKUP(D1769,'Product Master'!$A$2:$C$31,2,FALSE)</f>
        <v>Product-19</v>
      </c>
      <c r="F1769" s="6">
        <v>170</v>
      </c>
      <c r="G1769" s="7">
        <f>VLOOKUP(D1769,'Product Master'!$A$2:$C$31,3,FALSE)</f>
        <v>79</v>
      </c>
      <c r="H1769" s="7">
        <f t="shared" si="109"/>
        <v>13430</v>
      </c>
      <c r="I1769" t="str">
        <f>VLOOKUP(B1769,'Emp Master'!$A$2:$C$21,3,FALSE)</f>
        <v>Supervisor-3</v>
      </c>
      <c r="J1769" s="2">
        <f t="shared" si="110"/>
        <v>0</v>
      </c>
      <c r="M1769" t="str">
        <f>VLOOKUP(D1769,'Product Master'!$A$2:$C$31,2,FALSE)</f>
        <v>Product-19</v>
      </c>
      <c r="N1769" s="2">
        <f t="shared" si="111"/>
        <v>1</v>
      </c>
    </row>
    <row r="1770" customHeight="1" spans="1:14">
      <c r="A1770" s="5">
        <f t="shared" si="108"/>
        <v>43495</v>
      </c>
      <c r="B1770" s="6">
        <v>10003</v>
      </c>
      <c r="C1770" s="6" t="str">
        <f>VLOOKUP(B1770,'Emp Master'!$A$2:$C$21,2,FALSE)</f>
        <v>EMP-3</v>
      </c>
      <c r="D1770" s="6" t="s">
        <v>28</v>
      </c>
      <c r="E1770" s="6" t="str">
        <f>VLOOKUP(D1770,'Product Master'!$A$2:$C$31,2,FALSE)</f>
        <v>Product-2</v>
      </c>
      <c r="F1770" s="6">
        <v>66</v>
      </c>
      <c r="G1770" s="7">
        <f>VLOOKUP(D1770,'Product Master'!$A$2:$C$31,3,FALSE)</f>
        <v>114</v>
      </c>
      <c r="H1770" s="7">
        <f t="shared" si="109"/>
        <v>7524</v>
      </c>
      <c r="I1770" t="str">
        <f>VLOOKUP(B1770,'Emp Master'!$A$2:$C$21,3,FALSE)</f>
        <v>Supervisor-1</v>
      </c>
      <c r="J1770" s="2">
        <f t="shared" si="110"/>
        <v>0</v>
      </c>
      <c r="M1770" t="str">
        <f>VLOOKUP(D1770,'Product Master'!$A$2:$C$31,2,FALSE)</f>
        <v>Product-2</v>
      </c>
      <c r="N1770" s="2">
        <f t="shared" si="111"/>
        <v>0</v>
      </c>
    </row>
    <row r="1771" customHeight="1" spans="1:14">
      <c r="A1771" s="5">
        <f t="shared" si="108"/>
        <v>43495</v>
      </c>
      <c r="B1771" s="6">
        <v>10002</v>
      </c>
      <c r="C1771" s="6" t="str">
        <f>VLOOKUP(B1771,'Emp Master'!$A$2:$C$21,2,FALSE)</f>
        <v>EMP-2</v>
      </c>
      <c r="D1771" s="6" t="s">
        <v>14</v>
      </c>
      <c r="E1771" s="6" t="str">
        <f>VLOOKUP(D1771,'Product Master'!$A$2:$C$31,2,FALSE)</f>
        <v>Product-27</v>
      </c>
      <c r="F1771" s="6">
        <v>239</v>
      </c>
      <c r="G1771" s="7">
        <f>VLOOKUP(D1771,'Product Master'!$A$2:$C$31,3,FALSE)</f>
        <v>139</v>
      </c>
      <c r="H1771" s="7">
        <f t="shared" si="109"/>
        <v>33221</v>
      </c>
      <c r="I1771" t="str">
        <f>VLOOKUP(B1771,'Emp Master'!$A$2:$C$21,3,FALSE)</f>
        <v>Supervisor-1</v>
      </c>
      <c r="J1771" s="2">
        <f t="shared" si="110"/>
        <v>1</v>
      </c>
      <c r="M1771" t="str">
        <f>VLOOKUP(D1771,'Product Master'!$A$2:$C$31,2,FALSE)</f>
        <v>Product-27</v>
      </c>
      <c r="N1771" s="2">
        <f t="shared" si="111"/>
        <v>1</v>
      </c>
    </row>
    <row r="1772" customHeight="1" spans="1:14">
      <c r="A1772" s="5">
        <f t="shared" si="108"/>
        <v>43496</v>
      </c>
      <c r="B1772" s="6">
        <v>10009</v>
      </c>
      <c r="C1772" s="6" t="str">
        <f>VLOOKUP(B1772,'Emp Master'!$A$2:$C$21,2,FALSE)</f>
        <v>EMP-9</v>
      </c>
      <c r="D1772" s="6" t="s">
        <v>18</v>
      </c>
      <c r="E1772" s="6" t="str">
        <f>VLOOKUP(D1772,'Product Master'!$A$2:$C$31,2,FALSE)</f>
        <v>Product-25</v>
      </c>
      <c r="F1772" s="6">
        <v>204</v>
      </c>
      <c r="G1772" s="7">
        <f>VLOOKUP(D1772,'Product Master'!$A$2:$C$31,3,FALSE)</f>
        <v>85</v>
      </c>
      <c r="H1772" s="7">
        <f t="shared" si="109"/>
        <v>17340</v>
      </c>
      <c r="I1772" t="str">
        <f>VLOOKUP(B1772,'Emp Master'!$A$2:$C$21,3,FALSE)</f>
        <v>Supervisor-2</v>
      </c>
      <c r="J1772" s="2">
        <f t="shared" si="110"/>
        <v>1</v>
      </c>
      <c r="M1772" t="str">
        <f>VLOOKUP(D1772,'Product Master'!$A$2:$C$31,2,FALSE)</f>
        <v>Product-25</v>
      </c>
      <c r="N1772" s="2">
        <f t="shared" si="111"/>
        <v>1</v>
      </c>
    </row>
    <row r="1773" customHeight="1" spans="1:14">
      <c r="A1773" s="5">
        <f t="shared" si="108"/>
        <v>43496</v>
      </c>
      <c r="B1773" s="6">
        <v>10012</v>
      </c>
      <c r="C1773" s="6" t="str">
        <f>VLOOKUP(B1773,'Emp Master'!$A$2:$C$21,2,FALSE)</f>
        <v>EMP-12</v>
      </c>
      <c r="D1773" s="6" t="s">
        <v>28</v>
      </c>
      <c r="E1773" s="6" t="str">
        <f>VLOOKUP(D1773,'Product Master'!$A$2:$C$31,2,FALSE)</f>
        <v>Product-2</v>
      </c>
      <c r="F1773" s="6">
        <v>72</v>
      </c>
      <c r="G1773" s="7">
        <f>VLOOKUP(D1773,'Product Master'!$A$2:$C$31,3,FALSE)</f>
        <v>114</v>
      </c>
      <c r="H1773" s="7">
        <f t="shared" si="109"/>
        <v>8208</v>
      </c>
      <c r="I1773" t="str">
        <f>VLOOKUP(B1773,'Emp Master'!$A$2:$C$21,3,FALSE)</f>
        <v>Supervisor-3</v>
      </c>
      <c r="J1773" s="2">
        <f t="shared" si="110"/>
        <v>0</v>
      </c>
      <c r="M1773" t="str">
        <f>VLOOKUP(D1773,'Product Master'!$A$2:$C$31,2,FALSE)</f>
        <v>Product-2</v>
      </c>
      <c r="N1773" s="2">
        <f t="shared" si="111"/>
        <v>0</v>
      </c>
    </row>
    <row r="1774" customHeight="1" spans="1:14">
      <c r="A1774" s="5">
        <f t="shared" si="108"/>
        <v>43496</v>
      </c>
      <c r="B1774" s="6">
        <v>10020</v>
      </c>
      <c r="C1774" s="6" t="str">
        <f>VLOOKUP(B1774,'Emp Master'!$A$2:$C$21,2,FALSE)</f>
        <v>EMP-20</v>
      </c>
      <c r="D1774" s="6" t="s">
        <v>11</v>
      </c>
      <c r="E1774" s="6" t="str">
        <f>VLOOKUP(D1774,'Product Master'!$A$2:$C$31,2,FALSE)</f>
        <v>Product-21</v>
      </c>
      <c r="F1774" s="6">
        <v>189</v>
      </c>
      <c r="G1774" s="7">
        <f>VLOOKUP(D1774,'Product Master'!$A$2:$C$31,3,FALSE)</f>
        <v>141</v>
      </c>
      <c r="H1774" s="7">
        <f t="shared" si="109"/>
        <v>26649</v>
      </c>
      <c r="I1774" t="str">
        <f>VLOOKUP(B1774,'Emp Master'!$A$2:$C$21,3,FALSE)</f>
        <v>Supervisor-4</v>
      </c>
      <c r="J1774" s="2">
        <f t="shared" si="110"/>
        <v>1</v>
      </c>
      <c r="M1774" t="str">
        <f>VLOOKUP(D1774,'Product Master'!$A$2:$C$31,2,FALSE)</f>
        <v>Product-21</v>
      </c>
      <c r="N1774" s="2">
        <f t="shared" si="111"/>
        <v>1</v>
      </c>
    </row>
    <row r="1775" customHeight="1" spans="1:14">
      <c r="A1775" s="5">
        <f t="shared" si="108"/>
        <v>43496</v>
      </c>
      <c r="B1775" s="6">
        <v>10020</v>
      </c>
      <c r="C1775" s="6" t="str">
        <f>VLOOKUP(B1775,'Emp Master'!$A$2:$C$21,2,FALSE)</f>
        <v>EMP-20</v>
      </c>
      <c r="D1775" s="6" t="s">
        <v>13</v>
      </c>
      <c r="E1775" s="6" t="str">
        <f>VLOOKUP(D1775,'Product Master'!$A$2:$C$31,2,FALSE)</f>
        <v>Product-23</v>
      </c>
      <c r="F1775" s="6">
        <v>175</v>
      </c>
      <c r="G1775" s="7">
        <f>VLOOKUP(D1775,'Product Master'!$A$2:$C$31,3,FALSE)</f>
        <v>239</v>
      </c>
      <c r="H1775" s="7">
        <f t="shared" si="109"/>
        <v>41825</v>
      </c>
      <c r="I1775" t="str">
        <f>VLOOKUP(B1775,'Emp Master'!$A$2:$C$21,3,FALSE)</f>
        <v>Supervisor-4</v>
      </c>
      <c r="J1775" s="2">
        <f t="shared" si="110"/>
        <v>1</v>
      </c>
      <c r="M1775" t="str">
        <f>VLOOKUP(D1775,'Product Master'!$A$2:$C$31,2,FALSE)</f>
        <v>Product-23</v>
      </c>
      <c r="N1775" s="2">
        <f t="shared" si="111"/>
        <v>1</v>
      </c>
    </row>
    <row r="1776" customHeight="1" spans="1:14">
      <c r="A1776" s="5">
        <f t="shared" si="108"/>
        <v>43496</v>
      </c>
      <c r="B1776" s="6">
        <v>10017</v>
      </c>
      <c r="C1776" s="6" t="str">
        <f>VLOOKUP(B1776,'Emp Master'!$A$2:$C$21,2,FALSE)</f>
        <v>EMP-17</v>
      </c>
      <c r="D1776" s="6" t="s">
        <v>12</v>
      </c>
      <c r="E1776" s="6" t="str">
        <f>VLOOKUP(D1776,'Product Master'!$A$2:$C$31,2,FALSE)</f>
        <v>Product-8</v>
      </c>
      <c r="F1776" s="6">
        <v>163</v>
      </c>
      <c r="G1776" s="7">
        <f>VLOOKUP(D1776,'Product Master'!$A$2:$C$31,3,FALSE)</f>
        <v>68</v>
      </c>
      <c r="H1776" s="7">
        <f t="shared" si="109"/>
        <v>11084</v>
      </c>
      <c r="I1776" t="str">
        <f>VLOOKUP(B1776,'Emp Master'!$A$2:$C$21,3,FALSE)</f>
        <v>Supervisor-4</v>
      </c>
      <c r="J1776" s="2">
        <f t="shared" si="110"/>
        <v>0</v>
      </c>
      <c r="M1776" t="str">
        <f>VLOOKUP(D1776,'Product Master'!$A$2:$C$31,2,FALSE)</f>
        <v>Product-8</v>
      </c>
      <c r="N1776" s="2">
        <f t="shared" si="111"/>
        <v>1</v>
      </c>
    </row>
    <row r="1777" customHeight="1" spans="1:14">
      <c r="A1777" s="5">
        <f t="shared" si="108"/>
        <v>43496</v>
      </c>
      <c r="B1777" s="6">
        <v>10016</v>
      </c>
      <c r="C1777" s="6" t="str">
        <f>VLOOKUP(B1777,'Emp Master'!$A$2:$C$21,2,FALSE)</f>
        <v>EMP-16</v>
      </c>
      <c r="D1777" s="6" t="s">
        <v>24</v>
      </c>
      <c r="E1777" s="6" t="str">
        <f>VLOOKUP(D1777,'Product Master'!$A$2:$C$31,2,FALSE)</f>
        <v>Product-5</v>
      </c>
      <c r="F1777" s="6">
        <v>170</v>
      </c>
      <c r="G1777" s="7">
        <f>VLOOKUP(D1777,'Product Master'!$A$2:$C$31,3,FALSE)</f>
        <v>440</v>
      </c>
      <c r="H1777" s="7">
        <f t="shared" si="109"/>
        <v>74800</v>
      </c>
      <c r="I1777" t="str">
        <f>VLOOKUP(B1777,'Emp Master'!$A$2:$C$21,3,FALSE)</f>
        <v>Supervisor-4</v>
      </c>
      <c r="J1777" s="2">
        <f t="shared" si="110"/>
        <v>1</v>
      </c>
      <c r="M1777" t="str">
        <f>VLOOKUP(D1777,'Product Master'!$A$2:$C$31,2,FALSE)</f>
        <v>Product-5</v>
      </c>
      <c r="N1777" s="2">
        <f t="shared" si="111"/>
        <v>1</v>
      </c>
    </row>
    <row r="1778" customHeight="1" spans="1:14">
      <c r="A1778" s="5">
        <f t="shared" si="108"/>
        <v>43496</v>
      </c>
      <c r="B1778" s="6">
        <v>10008</v>
      </c>
      <c r="C1778" s="6" t="str">
        <f>VLOOKUP(B1778,'Emp Master'!$A$2:$C$21,2,FALSE)</f>
        <v>EMP-8</v>
      </c>
      <c r="D1778" s="6" t="s">
        <v>27</v>
      </c>
      <c r="E1778" s="6" t="str">
        <f>VLOOKUP(D1778,'Product Master'!$A$2:$C$31,2,FALSE)</f>
        <v>Product-13</v>
      </c>
      <c r="F1778" s="6">
        <v>193</v>
      </c>
      <c r="G1778" s="7">
        <f>VLOOKUP(D1778,'Product Master'!$A$2:$C$31,3,FALSE)</f>
        <v>97</v>
      </c>
      <c r="H1778" s="7">
        <f t="shared" si="109"/>
        <v>18721</v>
      </c>
      <c r="I1778" t="str">
        <f>VLOOKUP(B1778,'Emp Master'!$A$2:$C$21,3,FALSE)</f>
        <v>Supervisor-2</v>
      </c>
      <c r="J1778" s="2">
        <f t="shared" si="110"/>
        <v>1</v>
      </c>
      <c r="M1778" t="str">
        <f>VLOOKUP(D1778,'Product Master'!$A$2:$C$31,2,FALSE)</f>
        <v>Product-13</v>
      </c>
      <c r="N1778" s="2">
        <f t="shared" si="111"/>
        <v>1</v>
      </c>
    </row>
    <row r="1779" customHeight="1" spans="1:14">
      <c r="A1779" s="5">
        <f t="shared" si="108"/>
        <v>43496</v>
      </c>
      <c r="B1779" s="6">
        <v>10003</v>
      </c>
      <c r="C1779" s="6" t="str">
        <f>VLOOKUP(B1779,'Emp Master'!$A$2:$C$21,2,FALSE)</f>
        <v>EMP-3</v>
      </c>
      <c r="D1779" s="6" t="s">
        <v>29</v>
      </c>
      <c r="E1779" s="6" t="str">
        <f>VLOOKUP(D1779,'Product Master'!$A$2:$C$31,2,FALSE)</f>
        <v>Product-12</v>
      </c>
      <c r="F1779" s="6">
        <v>170</v>
      </c>
      <c r="G1779" s="7">
        <f>VLOOKUP(D1779,'Product Master'!$A$2:$C$31,3,FALSE)</f>
        <v>808</v>
      </c>
      <c r="H1779" s="7">
        <f t="shared" si="109"/>
        <v>137360</v>
      </c>
      <c r="I1779" t="str">
        <f>VLOOKUP(B1779,'Emp Master'!$A$2:$C$21,3,FALSE)</f>
        <v>Supervisor-1</v>
      </c>
      <c r="J1779" s="2">
        <f t="shared" si="110"/>
        <v>1</v>
      </c>
      <c r="M1779" t="str">
        <f>VLOOKUP(D1779,'Product Master'!$A$2:$C$31,2,FALSE)</f>
        <v>Product-12</v>
      </c>
      <c r="N1779" s="2">
        <f t="shared" si="111"/>
        <v>1</v>
      </c>
    </row>
    <row r="1780" customHeight="1" spans="1:14">
      <c r="A1780" s="5">
        <f t="shared" si="108"/>
        <v>43496</v>
      </c>
      <c r="B1780" s="6">
        <v>10006</v>
      </c>
      <c r="C1780" s="6" t="str">
        <f>VLOOKUP(B1780,'Emp Master'!$A$2:$C$21,2,FALSE)</f>
        <v>EMP-6</v>
      </c>
      <c r="D1780" s="6" t="s">
        <v>16</v>
      </c>
      <c r="E1780" s="6" t="str">
        <f>VLOOKUP(D1780,'Product Master'!$A$2:$C$31,2,FALSE)</f>
        <v>Product-15</v>
      </c>
      <c r="F1780" s="6">
        <v>162</v>
      </c>
      <c r="G1780" s="7">
        <f>VLOOKUP(D1780,'Product Master'!$A$2:$C$31,3,FALSE)</f>
        <v>122</v>
      </c>
      <c r="H1780" s="7">
        <f t="shared" si="109"/>
        <v>19764</v>
      </c>
      <c r="I1780" t="str">
        <f>VLOOKUP(B1780,'Emp Master'!$A$2:$C$21,3,FALSE)</f>
        <v>Supervisor-1</v>
      </c>
      <c r="J1780" s="2">
        <f t="shared" si="110"/>
        <v>1</v>
      </c>
      <c r="M1780" t="str">
        <f>VLOOKUP(D1780,'Product Master'!$A$2:$C$31,2,FALSE)</f>
        <v>Product-15</v>
      </c>
      <c r="N1780" s="2">
        <f t="shared" si="111"/>
        <v>1</v>
      </c>
    </row>
    <row r="1781" customHeight="1" spans="1:14">
      <c r="A1781" s="5">
        <f t="shared" si="108"/>
        <v>43496</v>
      </c>
      <c r="B1781" s="6">
        <v>10009</v>
      </c>
      <c r="C1781" s="6" t="str">
        <f>VLOOKUP(B1781,'Emp Master'!$A$2:$C$21,2,FALSE)</f>
        <v>EMP-9</v>
      </c>
      <c r="D1781" s="6" t="s">
        <v>6</v>
      </c>
      <c r="E1781" s="6" t="str">
        <f>VLOOKUP(D1781,'Product Master'!$A$2:$C$31,2,FALSE)</f>
        <v>Product-19</v>
      </c>
      <c r="F1781" s="6">
        <v>167</v>
      </c>
      <c r="G1781" s="7">
        <f>VLOOKUP(D1781,'Product Master'!$A$2:$C$31,3,FALSE)</f>
        <v>79</v>
      </c>
      <c r="H1781" s="7">
        <f t="shared" si="109"/>
        <v>13193</v>
      </c>
      <c r="I1781" t="str">
        <f>VLOOKUP(B1781,'Emp Master'!$A$2:$C$21,3,FALSE)</f>
        <v>Supervisor-2</v>
      </c>
      <c r="J1781" s="2">
        <f t="shared" si="110"/>
        <v>0</v>
      </c>
      <c r="M1781" t="str">
        <f>VLOOKUP(D1781,'Product Master'!$A$2:$C$31,2,FALSE)</f>
        <v>Product-19</v>
      </c>
      <c r="N1781" s="2">
        <f t="shared" si="111"/>
        <v>1</v>
      </c>
    </row>
    <row r="1782" customHeight="1" spans="1:14">
      <c r="A1782" s="5">
        <f t="shared" si="108"/>
        <v>43496</v>
      </c>
      <c r="B1782" s="6">
        <v>10003</v>
      </c>
      <c r="C1782" s="6" t="str">
        <f>VLOOKUP(B1782,'Emp Master'!$A$2:$C$21,2,FALSE)</f>
        <v>EMP-3</v>
      </c>
      <c r="D1782" s="6" t="s">
        <v>9</v>
      </c>
      <c r="E1782" s="6" t="str">
        <f>VLOOKUP(D1782,'Product Master'!$A$2:$C$31,2,FALSE)</f>
        <v>Product-18</v>
      </c>
      <c r="F1782" s="6">
        <v>216</v>
      </c>
      <c r="G1782" s="7">
        <f>VLOOKUP(D1782,'Product Master'!$A$2:$C$31,3,FALSE)</f>
        <v>291</v>
      </c>
      <c r="H1782" s="7">
        <f t="shared" si="109"/>
        <v>62856</v>
      </c>
      <c r="I1782" t="str">
        <f>VLOOKUP(B1782,'Emp Master'!$A$2:$C$21,3,FALSE)</f>
        <v>Supervisor-1</v>
      </c>
      <c r="J1782" s="2">
        <f t="shared" si="110"/>
        <v>1</v>
      </c>
      <c r="M1782" t="str">
        <f>VLOOKUP(D1782,'Product Master'!$A$2:$C$31,2,FALSE)</f>
        <v>Product-18</v>
      </c>
      <c r="N1782" s="2">
        <f t="shared" si="111"/>
        <v>1</v>
      </c>
    </row>
    <row r="1783" customHeight="1" spans="1:14">
      <c r="A1783" s="5">
        <f t="shared" si="108"/>
        <v>43496</v>
      </c>
      <c r="B1783" s="6">
        <v>10008</v>
      </c>
      <c r="C1783" s="6" t="str">
        <f>VLOOKUP(B1783,'Emp Master'!$A$2:$C$21,2,FALSE)</f>
        <v>EMP-8</v>
      </c>
      <c r="D1783" s="6" t="s">
        <v>20</v>
      </c>
      <c r="E1783" s="6" t="str">
        <f>VLOOKUP(D1783,'Product Master'!$A$2:$C$31,2,FALSE)</f>
        <v>Product-17</v>
      </c>
      <c r="F1783" s="6">
        <v>154</v>
      </c>
      <c r="G1783" s="7">
        <f>VLOOKUP(D1783,'Product Master'!$A$2:$C$31,3,FALSE)</f>
        <v>116</v>
      </c>
      <c r="H1783" s="7">
        <f t="shared" si="109"/>
        <v>17864</v>
      </c>
      <c r="I1783" t="str">
        <f>VLOOKUP(B1783,'Emp Master'!$A$2:$C$21,3,FALSE)</f>
        <v>Supervisor-2</v>
      </c>
      <c r="J1783" s="2">
        <f t="shared" si="110"/>
        <v>1</v>
      </c>
      <c r="M1783" t="str">
        <f>VLOOKUP(D1783,'Product Master'!$A$2:$C$31,2,FALSE)</f>
        <v>Product-17</v>
      </c>
      <c r="N1783" s="2">
        <f t="shared" si="111"/>
        <v>1</v>
      </c>
    </row>
    <row r="1784" customHeight="1" spans="1:14">
      <c r="A1784" s="5">
        <f t="shared" si="108"/>
        <v>43496</v>
      </c>
      <c r="B1784" s="6">
        <v>10012</v>
      </c>
      <c r="C1784" s="6" t="str">
        <f>VLOOKUP(B1784,'Emp Master'!$A$2:$C$21,2,FALSE)</f>
        <v>EMP-12</v>
      </c>
      <c r="D1784" s="6" t="s">
        <v>9</v>
      </c>
      <c r="E1784" s="6" t="str">
        <f>VLOOKUP(D1784,'Product Master'!$A$2:$C$31,2,FALSE)</f>
        <v>Product-18</v>
      </c>
      <c r="F1784" s="6">
        <v>125</v>
      </c>
      <c r="G1784" s="7">
        <f>VLOOKUP(D1784,'Product Master'!$A$2:$C$31,3,FALSE)</f>
        <v>291</v>
      </c>
      <c r="H1784" s="7">
        <f t="shared" si="109"/>
        <v>36375</v>
      </c>
      <c r="I1784" t="str">
        <f>VLOOKUP(B1784,'Emp Master'!$A$2:$C$21,3,FALSE)</f>
        <v>Supervisor-3</v>
      </c>
      <c r="J1784" s="2">
        <f t="shared" si="110"/>
        <v>1</v>
      </c>
      <c r="M1784" t="str">
        <f>VLOOKUP(D1784,'Product Master'!$A$2:$C$31,2,FALSE)</f>
        <v>Product-18</v>
      </c>
      <c r="N1784" s="2">
        <f t="shared" si="111"/>
        <v>1</v>
      </c>
    </row>
    <row r="1785" customHeight="1" spans="1:14">
      <c r="A1785" s="5">
        <f t="shared" si="108"/>
        <v>43496</v>
      </c>
      <c r="B1785" s="6">
        <v>10012</v>
      </c>
      <c r="C1785" s="6" t="str">
        <f>VLOOKUP(B1785,'Emp Master'!$A$2:$C$21,2,FALSE)</f>
        <v>EMP-12</v>
      </c>
      <c r="D1785" s="6" t="s">
        <v>32</v>
      </c>
      <c r="E1785" s="6" t="str">
        <f>VLOOKUP(D1785,'Product Master'!$A$2:$C$31,2,FALSE)</f>
        <v>Product-10</v>
      </c>
      <c r="F1785" s="6">
        <v>97</v>
      </c>
      <c r="G1785" s="7">
        <f>VLOOKUP(D1785,'Product Master'!$A$2:$C$31,3,FALSE)</f>
        <v>515</v>
      </c>
      <c r="H1785" s="7">
        <f t="shared" si="109"/>
        <v>49955</v>
      </c>
      <c r="I1785" t="str">
        <f>VLOOKUP(B1785,'Emp Master'!$A$2:$C$21,3,FALSE)</f>
        <v>Supervisor-3</v>
      </c>
      <c r="J1785" s="2">
        <f t="shared" si="110"/>
        <v>1</v>
      </c>
      <c r="M1785" t="str">
        <f>VLOOKUP(D1785,'Product Master'!$A$2:$C$31,2,FALSE)</f>
        <v>Product-10</v>
      </c>
      <c r="N1785" s="2">
        <f t="shared" si="111"/>
        <v>0</v>
      </c>
    </row>
    <row r="1786" customHeight="1" spans="1:14">
      <c r="A1786" s="5">
        <f t="shared" si="108"/>
        <v>43496</v>
      </c>
      <c r="B1786" s="6">
        <v>10011</v>
      </c>
      <c r="C1786" s="6" t="str">
        <f>VLOOKUP(B1786,'Emp Master'!$A$2:$C$21,2,FALSE)</f>
        <v>EMP-11</v>
      </c>
      <c r="D1786" s="6" t="s">
        <v>6</v>
      </c>
      <c r="E1786" s="6" t="str">
        <f>VLOOKUP(D1786,'Product Master'!$A$2:$C$31,2,FALSE)</f>
        <v>Product-19</v>
      </c>
      <c r="F1786" s="6">
        <v>215</v>
      </c>
      <c r="G1786" s="7">
        <f>VLOOKUP(D1786,'Product Master'!$A$2:$C$31,3,FALSE)</f>
        <v>79</v>
      </c>
      <c r="H1786" s="7">
        <f t="shared" si="109"/>
        <v>16985</v>
      </c>
      <c r="I1786" t="str">
        <f>VLOOKUP(B1786,'Emp Master'!$A$2:$C$21,3,FALSE)</f>
        <v>Supervisor-3</v>
      </c>
      <c r="J1786" s="2">
        <f t="shared" si="110"/>
        <v>1</v>
      </c>
      <c r="M1786" t="str">
        <f>VLOOKUP(D1786,'Product Master'!$A$2:$C$31,2,FALSE)</f>
        <v>Product-19</v>
      </c>
      <c r="N1786" s="2">
        <f t="shared" si="111"/>
        <v>1</v>
      </c>
    </row>
    <row r="1787" customHeight="1" spans="1:14">
      <c r="A1787" s="5">
        <f t="shared" si="108"/>
        <v>43496</v>
      </c>
      <c r="B1787" s="6">
        <v>10002</v>
      </c>
      <c r="C1787" s="6" t="str">
        <f>VLOOKUP(B1787,'Emp Master'!$A$2:$C$21,2,FALSE)</f>
        <v>EMP-2</v>
      </c>
      <c r="D1787" s="6" t="s">
        <v>23</v>
      </c>
      <c r="E1787" s="6" t="str">
        <f>VLOOKUP(D1787,'Product Master'!$A$2:$C$31,2,FALSE)</f>
        <v>Product-20</v>
      </c>
      <c r="F1787" s="6">
        <v>289</v>
      </c>
      <c r="G1787" s="7">
        <f>VLOOKUP(D1787,'Product Master'!$A$2:$C$31,3,FALSE)</f>
        <v>70</v>
      </c>
      <c r="H1787" s="7">
        <f t="shared" si="109"/>
        <v>20230</v>
      </c>
      <c r="I1787" t="str">
        <f>VLOOKUP(B1787,'Emp Master'!$A$2:$C$21,3,FALSE)</f>
        <v>Supervisor-1</v>
      </c>
      <c r="J1787" s="2">
        <f t="shared" si="110"/>
        <v>1</v>
      </c>
      <c r="M1787" t="str">
        <f>VLOOKUP(D1787,'Product Master'!$A$2:$C$31,2,FALSE)</f>
        <v>Product-20</v>
      </c>
      <c r="N1787" s="2">
        <f t="shared" si="111"/>
        <v>1</v>
      </c>
    </row>
    <row r="1788" customHeight="1" spans="1:14">
      <c r="A1788" s="5">
        <f t="shared" si="108"/>
        <v>43496</v>
      </c>
      <c r="B1788" s="6">
        <v>10015</v>
      </c>
      <c r="C1788" s="6" t="str">
        <f>VLOOKUP(B1788,'Emp Master'!$A$2:$C$21,2,FALSE)</f>
        <v>EMP-15</v>
      </c>
      <c r="D1788" s="6" t="s">
        <v>4</v>
      </c>
      <c r="E1788" s="6" t="str">
        <f>VLOOKUP(D1788,'Product Master'!$A$2:$C$31,2,FALSE)</f>
        <v>Product-7</v>
      </c>
      <c r="F1788" s="6">
        <v>98</v>
      </c>
      <c r="G1788" s="7">
        <f>VLOOKUP(D1788,'Product Master'!$A$2:$C$31,3,FALSE)</f>
        <v>145</v>
      </c>
      <c r="H1788" s="7">
        <f t="shared" si="109"/>
        <v>14210</v>
      </c>
      <c r="I1788" t="str">
        <f>VLOOKUP(B1788,'Emp Master'!$A$2:$C$21,3,FALSE)</f>
        <v>Supervisor-3</v>
      </c>
      <c r="J1788" s="2">
        <f t="shared" si="110"/>
        <v>0</v>
      </c>
      <c r="M1788" t="str">
        <f>VLOOKUP(D1788,'Product Master'!$A$2:$C$31,2,FALSE)</f>
        <v>Product-7</v>
      </c>
      <c r="N1788" s="2">
        <f t="shared" si="111"/>
        <v>0</v>
      </c>
    </row>
    <row r="1789" customHeight="1" spans="1:14">
      <c r="A1789" s="5">
        <f t="shared" ref="A1789:A1852" si="112">A1730+1</f>
        <v>43496</v>
      </c>
      <c r="B1789" s="6">
        <v>10003</v>
      </c>
      <c r="C1789" s="6" t="str">
        <f>VLOOKUP(B1789,'Emp Master'!$A$2:$C$21,2,FALSE)</f>
        <v>EMP-3</v>
      </c>
      <c r="D1789" s="6" t="s">
        <v>21</v>
      </c>
      <c r="E1789" s="6" t="str">
        <f>VLOOKUP(D1789,'Product Master'!$A$2:$C$31,2,FALSE)</f>
        <v>Product-6</v>
      </c>
      <c r="F1789" s="6">
        <v>287</v>
      </c>
      <c r="G1789" s="7">
        <f>VLOOKUP(D1789,'Product Master'!$A$2:$C$31,3,FALSE)</f>
        <v>113</v>
      </c>
      <c r="H1789" s="7">
        <f t="shared" si="109"/>
        <v>32431</v>
      </c>
      <c r="I1789" t="str">
        <f>VLOOKUP(B1789,'Emp Master'!$A$2:$C$21,3,FALSE)</f>
        <v>Supervisor-1</v>
      </c>
      <c r="J1789" s="2">
        <f t="shared" si="110"/>
        <v>1</v>
      </c>
      <c r="M1789" t="str">
        <f>VLOOKUP(D1789,'Product Master'!$A$2:$C$31,2,FALSE)</f>
        <v>Product-6</v>
      </c>
      <c r="N1789" s="2">
        <f t="shared" si="111"/>
        <v>1</v>
      </c>
    </row>
    <row r="1790" customHeight="1" spans="1:14">
      <c r="A1790" s="5">
        <f t="shared" si="112"/>
        <v>43496</v>
      </c>
      <c r="B1790" s="6">
        <v>10016</v>
      </c>
      <c r="C1790" s="6" t="str">
        <f>VLOOKUP(B1790,'Emp Master'!$A$2:$C$21,2,FALSE)</f>
        <v>EMP-16</v>
      </c>
      <c r="D1790" s="6" t="s">
        <v>8</v>
      </c>
      <c r="E1790" s="6" t="str">
        <f>VLOOKUP(D1790,'Product Master'!$A$2:$C$31,2,FALSE)</f>
        <v>Product-4</v>
      </c>
      <c r="F1790" s="6">
        <v>105</v>
      </c>
      <c r="G1790" s="7">
        <f>VLOOKUP(D1790,'Product Master'!$A$2:$C$31,3,FALSE)</f>
        <v>84</v>
      </c>
      <c r="H1790" s="7">
        <f t="shared" si="109"/>
        <v>8820</v>
      </c>
      <c r="I1790" t="str">
        <f>VLOOKUP(B1790,'Emp Master'!$A$2:$C$21,3,FALSE)</f>
        <v>Supervisor-4</v>
      </c>
      <c r="J1790" s="2">
        <f t="shared" si="110"/>
        <v>0</v>
      </c>
      <c r="M1790" t="str">
        <f>VLOOKUP(D1790,'Product Master'!$A$2:$C$31,2,FALSE)</f>
        <v>Product-4</v>
      </c>
      <c r="N1790" s="2">
        <f t="shared" si="111"/>
        <v>1</v>
      </c>
    </row>
    <row r="1791" customHeight="1" spans="1:14">
      <c r="A1791" s="5">
        <f t="shared" si="112"/>
        <v>43496</v>
      </c>
      <c r="B1791" s="6">
        <v>10006</v>
      </c>
      <c r="C1791" s="6" t="str">
        <f>VLOOKUP(B1791,'Emp Master'!$A$2:$C$21,2,FALSE)</f>
        <v>EMP-6</v>
      </c>
      <c r="D1791" s="6" t="s">
        <v>11</v>
      </c>
      <c r="E1791" s="6" t="str">
        <f>VLOOKUP(D1791,'Product Master'!$A$2:$C$31,2,FALSE)</f>
        <v>Product-21</v>
      </c>
      <c r="F1791" s="6">
        <v>181</v>
      </c>
      <c r="G1791" s="7">
        <f>VLOOKUP(D1791,'Product Master'!$A$2:$C$31,3,FALSE)</f>
        <v>141</v>
      </c>
      <c r="H1791" s="7">
        <f t="shared" si="109"/>
        <v>25521</v>
      </c>
      <c r="I1791" t="str">
        <f>VLOOKUP(B1791,'Emp Master'!$A$2:$C$21,3,FALSE)</f>
        <v>Supervisor-1</v>
      </c>
      <c r="J1791" s="2">
        <f t="shared" si="110"/>
        <v>1</v>
      </c>
      <c r="M1791" t="str">
        <f>VLOOKUP(D1791,'Product Master'!$A$2:$C$31,2,FALSE)</f>
        <v>Product-21</v>
      </c>
      <c r="N1791" s="2">
        <f t="shared" si="111"/>
        <v>1</v>
      </c>
    </row>
    <row r="1792" customHeight="1" spans="1:14">
      <c r="A1792" s="5">
        <f t="shared" si="112"/>
        <v>43496</v>
      </c>
      <c r="B1792" s="6">
        <v>10013</v>
      </c>
      <c r="C1792" s="6" t="str">
        <f>VLOOKUP(B1792,'Emp Master'!$A$2:$C$21,2,FALSE)</f>
        <v>EMP-13</v>
      </c>
      <c r="D1792" s="6" t="s">
        <v>24</v>
      </c>
      <c r="E1792" s="6" t="str">
        <f>VLOOKUP(D1792,'Product Master'!$A$2:$C$31,2,FALSE)</f>
        <v>Product-5</v>
      </c>
      <c r="F1792" s="6">
        <v>78</v>
      </c>
      <c r="G1792" s="7">
        <f>VLOOKUP(D1792,'Product Master'!$A$2:$C$31,3,FALSE)</f>
        <v>440</v>
      </c>
      <c r="H1792" s="7">
        <f t="shared" si="109"/>
        <v>34320</v>
      </c>
      <c r="I1792" t="str">
        <f>VLOOKUP(B1792,'Emp Master'!$A$2:$C$21,3,FALSE)</f>
        <v>Supervisor-3</v>
      </c>
      <c r="J1792" s="2">
        <f t="shared" si="110"/>
        <v>1</v>
      </c>
      <c r="M1792" t="str">
        <f>VLOOKUP(D1792,'Product Master'!$A$2:$C$31,2,FALSE)</f>
        <v>Product-5</v>
      </c>
      <c r="N1792" s="2">
        <f t="shared" si="111"/>
        <v>0</v>
      </c>
    </row>
    <row r="1793" customHeight="1" spans="1:14">
      <c r="A1793" s="5">
        <f t="shared" si="112"/>
        <v>43496</v>
      </c>
      <c r="B1793" s="6">
        <v>10006</v>
      </c>
      <c r="C1793" s="6" t="str">
        <f>VLOOKUP(B1793,'Emp Master'!$A$2:$C$21,2,FALSE)</f>
        <v>EMP-6</v>
      </c>
      <c r="D1793" s="6" t="s">
        <v>30</v>
      </c>
      <c r="E1793" s="6" t="str">
        <f>VLOOKUP(D1793,'Product Master'!$A$2:$C$31,2,FALSE)</f>
        <v>Product-3</v>
      </c>
      <c r="F1793" s="6">
        <v>86</v>
      </c>
      <c r="G1793" s="7">
        <f>VLOOKUP(D1793,'Product Master'!$A$2:$C$31,3,FALSE)</f>
        <v>139</v>
      </c>
      <c r="H1793" s="7">
        <f t="shared" si="109"/>
        <v>11954</v>
      </c>
      <c r="I1793" t="str">
        <f>VLOOKUP(B1793,'Emp Master'!$A$2:$C$21,3,FALSE)</f>
        <v>Supervisor-1</v>
      </c>
      <c r="J1793" s="2">
        <f t="shared" si="110"/>
        <v>0</v>
      </c>
      <c r="M1793" t="str">
        <f>VLOOKUP(D1793,'Product Master'!$A$2:$C$31,2,FALSE)</f>
        <v>Product-3</v>
      </c>
      <c r="N1793" s="2">
        <f t="shared" si="111"/>
        <v>0</v>
      </c>
    </row>
    <row r="1794" customHeight="1" spans="1:14">
      <c r="A1794" s="5">
        <f t="shared" si="112"/>
        <v>43496</v>
      </c>
      <c r="B1794" s="6">
        <v>10012</v>
      </c>
      <c r="C1794" s="6" t="str">
        <f>VLOOKUP(B1794,'Emp Master'!$A$2:$C$21,2,FALSE)</f>
        <v>EMP-12</v>
      </c>
      <c r="D1794" s="6" t="s">
        <v>15</v>
      </c>
      <c r="E1794" s="6" t="str">
        <f>VLOOKUP(D1794,'Product Master'!$A$2:$C$31,2,FALSE)</f>
        <v>Product-29</v>
      </c>
      <c r="F1794" s="6">
        <v>66</v>
      </c>
      <c r="G1794" s="7">
        <f>VLOOKUP(D1794,'Product Master'!$A$2:$C$31,3,FALSE)</f>
        <v>129</v>
      </c>
      <c r="H1794" s="7">
        <f t="shared" si="109"/>
        <v>8514</v>
      </c>
      <c r="I1794" t="str">
        <f>VLOOKUP(B1794,'Emp Master'!$A$2:$C$21,3,FALSE)</f>
        <v>Supervisor-3</v>
      </c>
      <c r="J1794" s="2">
        <f t="shared" si="110"/>
        <v>0</v>
      </c>
      <c r="M1794" t="str">
        <f>VLOOKUP(D1794,'Product Master'!$A$2:$C$31,2,FALSE)</f>
        <v>Product-29</v>
      </c>
      <c r="N1794" s="2">
        <f t="shared" si="111"/>
        <v>0</v>
      </c>
    </row>
    <row r="1795" customHeight="1" spans="1:14">
      <c r="A1795" s="5">
        <f t="shared" si="112"/>
        <v>43496</v>
      </c>
      <c r="B1795" s="6">
        <v>10010</v>
      </c>
      <c r="C1795" s="6" t="str">
        <f>VLOOKUP(B1795,'Emp Master'!$A$2:$C$21,2,FALSE)</f>
        <v>EMP-10</v>
      </c>
      <c r="D1795" s="6" t="s">
        <v>4</v>
      </c>
      <c r="E1795" s="6" t="str">
        <f>VLOOKUP(D1795,'Product Master'!$A$2:$C$31,2,FALSE)</f>
        <v>Product-7</v>
      </c>
      <c r="F1795" s="6">
        <v>249</v>
      </c>
      <c r="G1795" s="7">
        <f>VLOOKUP(D1795,'Product Master'!$A$2:$C$31,3,FALSE)</f>
        <v>145</v>
      </c>
      <c r="H1795" s="7">
        <f t="shared" ref="H1795:H1858" si="113">F1795*G1795</f>
        <v>36105</v>
      </c>
      <c r="I1795" t="str">
        <f>VLOOKUP(B1795,'Emp Master'!$A$2:$C$21,3,FALSE)</f>
        <v>Supervisor-2</v>
      </c>
      <c r="J1795" s="2">
        <f t="shared" ref="J1795:J1858" si="114">IF(H1795&lt;15000,0,1)</f>
        <v>1</v>
      </c>
      <c r="M1795" t="str">
        <f>VLOOKUP(D1795,'Product Master'!$A$2:$C$31,2,FALSE)</f>
        <v>Product-7</v>
      </c>
      <c r="N1795" s="2">
        <f t="shared" ref="N1795:N1858" si="115">IF(F1795&lt;100,0,1)</f>
        <v>1</v>
      </c>
    </row>
    <row r="1796" customHeight="1" spans="1:14">
      <c r="A1796" s="5">
        <f t="shared" si="112"/>
        <v>43496</v>
      </c>
      <c r="B1796" s="6">
        <v>10005</v>
      </c>
      <c r="C1796" s="6" t="str">
        <f>VLOOKUP(B1796,'Emp Master'!$A$2:$C$21,2,FALSE)</f>
        <v>EMP-5</v>
      </c>
      <c r="D1796" s="6" t="s">
        <v>17</v>
      </c>
      <c r="E1796" s="6" t="str">
        <f>VLOOKUP(D1796,'Product Master'!$A$2:$C$31,2,FALSE)</f>
        <v>Product-24</v>
      </c>
      <c r="F1796" s="6">
        <v>238</v>
      </c>
      <c r="G1796" s="7">
        <f>VLOOKUP(D1796,'Product Master'!$A$2:$C$31,3,FALSE)</f>
        <v>687</v>
      </c>
      <c r="H1796" s="7">
        <f t="shared" si="113"/>
        <v>163506</v>
      </c>
      <c r="I1796" t="str">
        <f>VLOOKUP(B1796,'Emp Master'!$A$2:$C$21,3,FALSE)</f>
        <v>Supervisor-1</v>
      </c>
      <c r="J1796" s="2">
        <f t="shared" si="114"/>
        <v>1</v>
      </c>
      <c r="M1796" t="str">
        <f>VLOOKUP(D1796,'Product Master'!$A$2:$C$31,2,FALSE)</f>
        <v>Product-24</v>
      </c>
      <c r="N1796" s="2">
        <f t="shared" si="115"/>
        <v>1</v>
      </c>
    </row>
    <row r="1797" customHeight="1" spans="1:14">
      <c r="A1797" s="5">
        <f t="shared" si="112"/>
        <v>43496</v>
      </c>
      <c r="B1797" s="6">
        <v>10007</v>
      </c>
      <c r="C1797" s="6" t="str">
        <f>VLOOKUP(B1797,'Emp Master'!$A$2:$C$21,2,FALSE)</f>
        <v>EMP-7</v>
      </c>
      <c r="D1797" s="6" t="s">
        <v>27</v>
      </c>
      <c r="E1797" s="6" t="str">
        <f>VLOOKUP(D1797,'Product Master'!$A$2:$C$31,2,FALSE)</f>
        <v>Product-13</v>
      </c>
      <c r="F1797" s="6">
        <v>249</v>
      </c>
      <c r="G1797" s="7">
        <f>VLOOKUP(D1797,'Product Master'!$A$2:$C$31,3,FALSE)</f>
        <v>97</v>
      </c>
      <c r="H1797" s="7">
        <f t="shared" si="113"/>
        <v>24153</v>
      </c>
      <c r="I1797" t="str">
        <f>VLOOKUP(B1797,'Emp Master'!$A$2:$C$21,3,FALSE)</f>
        <v>Supervisor-2</v>
      </c>
      <c r="J1797" s="2">
        <f t="shared" si="114"/>
        <v>1</v>
      </c>
      <c r="M1797" t="str">
        <f>VLOOKUP(D1797,'Product Master'!$A$2:$C$31,2,FALSE)</f>
        <v>Product-13</v>
      </c>
      <c r="N1797" s="2">
        <f t="shared" si="115"/>
        <v>1</v>
      </c>
    </row>
    <row r="1798" customHeight="1" spans="1:14">
      <c r="A1798" s="5">
        <f t="shared" si="112"/>
        <v>43496</v>
      </c>
      <c r="B1798" s="6">
        <v>10008</v>
      </c>
      <c r="C1798" s="6" t="str">
        <f>VLOOKUP(B1798,'Emp Master'!$A$2:$C$21,2,FALSE)</f>
        <v>EMP-8</v>
      </c>
      <c r="D1798" s="6" t="s">
        <v>22</v>
      </c>
      <c r="E1798" s="6" t="str">
        <f>VLOOKUP(D1798,'Product Master'!$A$2:$C$31,2,FALSE)</f>
        <v>Product-9</v>
      </c>
      <c r="F1798" s="6">
        <v>133</v>
      </c>
      <c r="G1798" s="7">
        <f>VLOOKUP(D1798,'Product Master'!$A$2:$C$31,3,FALSE)</f>
        <v>73</v>
      </c>
      <c r="H1798" s="7">
        <f t="shared" si="113"/>
        <v>9709</v>
      </c>
      <c r="I1798" t="str">
        <f>VLOOKUP(B1798,'Emp Master'!$A$2:$C$21,3,FALSE)</f>
        <v>Supervisor-2</v>
      </c>
      <c r="J1798" s="2">
        <f t="shared" si="114"/>
        <v>0</v>
      </c>
      <c r="M1798" t="str">
        <f>VLOOKUP(D1798,'Product Master'!$A$2:$C$31,2,FALSE)</f>
        <v>Product-9</v>
      </c>
      <c r="N1798" s="2">
        <f t="shared" si="115"/>
        <v>1</v>
      </c>
    </row>
    <row r="1799" customHeight="1" spans="1:14">
      <c r="A1799" s="5">
        <f t="shared" si="112"/>
        <v>43496</v>
      </c>
      <c r="B1799" s="6">
        <v>10018</v>
      </c>
      <c r="C1799" s="6" t="str">
        <f>VLOOKUP(B1799,'Emp Master'!$A$2:$C$21,2,FALSE)</f>
        <v>EMP-18</v>
      </c>
      <c r="D1799" s="6" t="s">
        <v>4</v>
      </c>
      <c r="E1799" s="6" t="str">
        <f>VLOOKUP(D1799,'Product Master'!$A$2:$C$31,2,FALSE)</f>
        <v>Product-7</v>
      </c>
      <c r="F1799" s="6">
        <v>170</v>
      </c>
      <c r="G1799" s="7">
        <f>VLOOKUP(D1799,'Product Master'!$A$2:$C$31,3,FALSE)</f>
        <v>145</v>
      </c>
      <c r="H1799" s="7">
        <f t="shared" si="113"/>
        <v>24650</v>
      </c>
      <c r="I1799" t="str">
        <f>VLOOKUP(B1799,'Emp Master'!$A$2:$C$21,3,FALSE)</f>
        <v>Supervisor-4</v>
      </c>
      <c r="J1799" s="2">
        <f t="shared" si="114"/>
        <v>1</v>
      </c>
      <c r="M1799" t="str">
        <f>VLOOKUP(D1799,'Product Master'!$A$2:$C$31,2,FALSE)</f>
        <v>Product-7</v>
      </c>
      <c r="N1799" s="2">
        <f t="shared" si="115"/>
        <v>1</v>
      </c>
    </row>
    <row r="1800" customHeight="1" spans="1:14">
      <c r="A1800" s="5">
        <f t="shared" si="112"/>
        <v>43496</v>
      </c>
      <c r="B1800" s="6">
        <v>10005</v>
      </c>
      <c r="C1800" s="6" t="str">
        <f>VLOOKUP(B1800,'Emp Master'!$A$2:$C$21,2,FALSE)</f>
        <v>EMP-5</v>
      </c>
      <c r="D1800" s="6" t="s">
        <v>26</v>
      </c>
      <c r="E1800" s="6" t="str">
        <f>VLOOKUP(D1800,'Product Master'!$A$2:$C$31,2,FALSE)</f>
        <v>Product-28</v>
      </c>
      <c r="F1800" s="6">
        <v>117</v>
      </c>
      <c r="G1800" s="7">
        <f>VLOOKUP(D1800,'Product Master'!$A$2:$C$31,3,FALSE)</f>
        <v>107</v>
      </c>
      <c r="H1800" s="7">
        <f t="shared" si="113"/>
        <v>12519</v>
      </c>
      <c r="I1800" t="str">
        <f>VLOOKUP(B1800,'Emp Master'!$A$2:$C$21,3,FALSE)</f>
        <v>Supervisor-1</v>
      </c>
      <c r="J1800" s="2">
        <f t="shared" si="114"/>
        <v>0</v>
      </c>
      <c r="M1800" t="str">
        <f>VLOOKUP(D1800,'Product Master'!$A$2:$C$31,2,FALSE)</f>
        <v>Product-28</v>
      </c>
      <c r="N1800" s="2">
        <f t="shared" si="115"/>
        <v>1</v>
      </c>
    </row>
    <row r="1801" customHeight="1" spans="1:14">
      <c r="A1801" s="5">
        <f t="shared" si="112"/>
        <v>43496</v>
      </c>
      <c r="B1801" s="6">
        <v>10006</v>
      </c>
      <c r="C1801" s="6" t="str">
        <f>VLOOKUP(B1801,'Emp Master'!$A$2:$C$21,2,FALSE)</f>
        <v>EMP-6</v>
      </c>
      <c r="D1801" s="6" t="s">
        <v>20</v>
      </c>
      <c r="E1801" s="6" t="str">
        <f>VLOOKUP(D1801,'Product Master'!$A$2:$C$31,2,FALSE)</f>
        <v>Product-17</v>
      </c>
      <c r="F1801" s="6">
        <v>245</v>
      </c>
      <c r="G1801" s="7">
        <f>VLOOKUP(D1801,'Product Master'!$A$2:$C$31,3,FALSE)</f>
        <v>116</v>
      </c>
      <c r="H1801" s="7">
        <f t="shared" si="113"/>
        <v>28420</v>
      </c>
      <c r="I1801" t="str">
        <f>VLOOKUP(B1801,'Emp Master'!$A$2:$C$21,3,FALSE)</f>
        <v>Supervisor-1</v>
      </c>
      <c r="J1801" s="2">
        <f t="shared" si="114"/>
        <v>1</v>
      </c>
      <c r="M1801" t="str">
        <f>VLOOKUP(D1801,'Product Master'!$A$2:$C$31,2,FALSE)</f>
        <v>Product-17</v>
      </c>
      <c r="N1801" s="2">
        <f t="shared" si="115"/>
        <v>1</v>
      </c>
    </row>
    <row r="1802" customHeight="1" spans="1:14">
      <c r="A1802" s="5">
        <f t="shared" si="112"/>
        <v>43496</v>
      </c>
      <c r="B1802" s="6">
        <v>10013</v>
      </c>
      <c r="C1802" s="6" t="str">
        <f>VLOOKUP(B1802,'Emp Master'!$A$2:$C$21,2,FALSE)</f>
        <v>EMP-13</v>
      </c>
      <c r="D1802" s="6" t="s">
        <v>13</v>
      </c>
      <c r="E1802" s="6" t="str">
        <f>VLOOKUP(D1802,'Product Master'!$A$2:$C$31,2,FALSE)</f>
        <v>Product-23</v>
      </c>
      <c r="F1802" s="6">
        <v>100</v>
      </c>
      <c r="G1802" s="7">
        <f>VLOOKUP(D1802,'Product Master'!$A$2:$C$31,3,FALSE)</f>
        <v>239</v>
      </c>
      <c r="H1802" s="7">
        <f t="shared" si="113"/>
        <v>23900</v>
      </c>
      <c r="I1802" t="str">
        <f>VLOOKUP(B1802,'Emp Master'!$A$2:$C$21,3,FALSE)</f>
        <v>Supervisor-3</v>
      </c>
      <c r="J1802" s="2">
        <f t="shared" si="114"/>
        <v>1</v>
      </c>
      <c r="M1802" t="str">
        <f>VLOOKUP(D1802,'Product Master'!$A$2:$C$31,2,FALSE)</f>
        <v>Product-23</v>
      </c>
      <c r="N1802" s="2">
        <f t="shared" si="115"/>
        <v>1</v>
      </c>
    </row>
    <row r="1803" customHeight="1" spans="1:14">
      <c r="A1803" s="5">
        <f t="shared" si="112"/>
        <v>43496</v>
      </c>
      <c r="B1803" s="6">
        <v>10019</v>
      </c>
      <c r="C1803" s="6" t="str">
        <f>VLOOKUP(B1803,'Emp Master'!$A$2:$C$21,2,FALSE)</f>
        <v>EMP-19</v>
      </c>
      <c r="D1803" s="6" t="s">
        <v>32</v>
      </c>
      <c r="E1803" s="6" t="str">
        <f>VLOOKUP(D1803,'Product Master'!$A$2:$C$31,2,FALSE)</f>
        <v>Product-10</v>
      </c>
      <c r="F1803" s="6">
        <v>273</v>
      </c>
      <c r="G1803" s="7">
        <f>VLOOKUP(D1803,'Product Master'!$A$2:$C$31,3,FALSE)</f>
        <v>515</v>
      </c>
      <c r="H1803" s="7">
        <f t="shared" si="113"/>
        <v>140595</v>
      </c>
      <c r="I1803" t="str">
        <f>VLOOKUP(B1803,'Emp Master'!$A$2:$C$21,3,FALSE)</f>
        <v>Supervisor-4</v>
      </c>
      <c r="J1803" s="2">
        <f t="shared" si="114"/>
        <v>1</v>
      </c>
      <c r="M1803" t="str">
        <f>VLOOKUP(D1803,'Product Master'!$A$2:$C$31,2,FALSE)</f>
        <v>Product-10</v>
      </c>
      <c r="N1803" s="2">
        <f t="shared" si="115"/>
        <v>1</v>
      </c>
    </row>
    <row r="1804" customHeight="1" spans="1:14">
      <c r="A1804" s="5">
        <f t="shared" si="112"/>
        <v>43496</v>
      </c>
      <c r="B1804" s="6">
        <v>10019</v>
      </c>
      <c r="C1804" s="6" t="str">
        <f>VLOOKUP(B1804,'Emp Master'!$A$2:$C$21,2,FALSE)</f>
        <v>EMP-19</v>
      </c>
      <c r="D1804" s="6" t="s">
        <v>29</v>
      </c>
      <c r="E1804" s="6" t="str">
        <f>VLOOKUP(D1804,'Product Master'!$A$2:$C$31,2,FALSE)</f>
        <v>Product-12</v>
      </c>
      <c r="F1804" s="6">
        <v>292</v>
      </c>
      <c r="G1804" s="7">
        <f>VLOOKUP(D1804,'Product Master'!$A$2:$C$31,3,FALSE)</f>
        <v>808</v>
      </c>
      <c r="H1804" s="7">
        <f t="shared" si="113"/>
        <v>235936</v>
      </c>
      <c r="I1804" t="str">
        <f>VLOOKUP(B1804,'Emp Master'!$A$2:$C$21,3,FALSE)</f>
        <v>Supervisor-4</v>
      </c>
      <c r="J1804" s="2">
        <f t="shared" si="114"/>
        <v>1</v>
      </c>
      <c r="M1804" t="str">
        <f>VLOOKUP(D1804,'Product Master'!$A$2:$C$31,2,FALSE)</f>
        <v>Product-12</v>
      </c>
      <c r="N1804" s="2">
        <f t="shared" si="115"/>
        <v>1</v>
      </c>
    </row>
    <row r="1805" customHeight="1" spans="1:14">
      <c r="A1805" s="5">
        <f t="shared" si="112"/>
        <v>43496</v>
      </c>
      <c r="B1805" s="6">
        <v>10008</v>
      </c>
      <c r="C1805" s="6" t="str">
        <f>VLOOKUP(B1805,'Emp Master'!$A$2:$C$21,2,FALSE)</f>
        <v>EMP-8</v>
      </c>
      <c r="D1805" s="6" t="s">
        <v>31</v>
      </c>
      <c r="E1805" s="6" t="str">
        <f>VLOOKUP(D1805,'Product Master'!$A$2:$C$31,2,FALSE)</f>
        <v>Product-16</v>
      </c>
      <c r="F1805" s="6">
        <v>204</v>
      </c>
      <c r="G1805" s="7">
        <f>VLOOKUP(D1805,'Product Master'!$A$2:$C$31,3,FALSE)</f>
        <v>92</v>
      </c>
      <c r="H1805" s="7">
        <f t="shared" si="113"/>
        <v>18768</v>
      </c>
      <c r="I1805" t="str">
        <f>VLOOKUP(B1805,'Emp Master'!$A$2:$C$21,3,FALSE)</f>
        <v>Supervisor-2</v>
      </c>
      <c r="J1805" s="2">
        <f t="shared" si="114"/>
        <v>1</v>
      </c>
      <c r="M1805" t="str">
        <f>VLOOKUP(D1805,'Product Master'!$A$2:$C$31,2,FALSE)</f>
        <v>Product-16</v>
      </c>
      <c r="N1805" s="2">
        <f t="shared" si="115"/>
        <v>1</v>
      </c>
    </row>
    <row r="1806" customHeight="1" spans="1:14">
      <c r="A1806" s="5">
        <f t="shared" si="112"/>
        <v>43496</v>
      </c>
      <c r="B1806" s="6">
        <v>10007</v>
      </c>
      <c r="C1806" s="6" t="str">
        <f>VLOOKUP(B1806,'Emp Master'!$A$2:$C$21,2,FALSE)</f>
        <v>EMP-7</v>
      </c>
      <c r="D1806" s="6" t="s">
        <v>20</v>
      </c>
      <c r="E1806" s="6" t="str">
        <f>VLOOKUP(D1806,'Product Master'!$A$2:$C$31,2,FALSE)</f>
        <v>Product-17</v>
      </c>
      <c r="F1806" s="6">
        <v>284</v>
      </c>
      <c r="G1806" s="7">
        <f>VLOOKUP(D1806,'Product Master'!$A$2:$C$31,3,FALSE)</f>
        <v>116</v>
      </c>
      <c r="H1806" s="7">
        <f t="shared" si="113"/>
        <v>32944</v>
      </c>
      <c r="I1806" t="str">
        <f>VLOOKUP(B1806,'Emp Master'!$A$2:$C$21,3,FALSE)</f>
        <v>Supervisor-2</v>
      </c>
      <c r="J1806" s="2">
        <f t="shared" si="114"/>
        <v>1</v>
      </c>
      <c r="M1806" t="str">
        <f>VLOOKUP(D1806,'Product Master'!$A$2:$C$31,2,FALSE)</f>
        <v>Product-17</v>
      </c>
      <c r="N1806" s="2">
        <f t="shared" si="115"/>
        <v>1</v>
      </c>
    </row>
    <row r="1807" customHeight="1" spans="1:14">
      <c r="A1807" s="5">
        <f t="shared" si="112"/>
        <v>43496</v>
      </c>
      <c r="B1807" s="6">
        <v>10017</v>
      </c>
      <c r="C1807" s="6" t="str">
        <f>VLOOKUP(B1807,'Emp Master'!$A$2:$C$21,2,FALSE)</f>
        <v>EMP-17</v>
      </c>
      <c r="D1807" s="6" t="s">
        <v>32</v>
      </c>
      <c r="E1807" s="6" t="str">
        <f>VLOOKUP(D1807,'Product Master'!$A$2:$C$31,2,FALSE)</f>
        <v>Product-10</v>
      </c>
      <c r="F1807" s="6">
        <v>90</v>
      </c>
      <c r="G1807" s="7">
        <f>VLOOKUP(D1807,'Product Master'!$A$2:$C$31,3,FALSE)</f>
        <v>515</v>
      </c>
      <c r="H1807" s="7">
        <f t="shared" si="113"/>
        <v>46350</v>
      </c>
      <c r="I1807" t="str">
        <f>VLOOKUP(B1807,'Emp Master'!$A$2:$C$21,3,FALSE)</f>
        <v>Supervisor-4</v>
      </c>
      <c r="J1807" s="2">
        <f t="shared" si="114"/>
        <v>1</v>
      </c>
      <c r="M1807" t="str">
        <f>VLOOKUP(D1807,'Product Master'!$A$2:$C$31,2,FALSE)</f>
        <v>Product-10</v>
      </c>
      <c r="N1807" s="2">
        <f t="shared" si="115"/>
        <v>0</v>
      </c>
    </row>
    <row r="1808" customHeight="1" spans="1:14">
      <c r="A1808" s="5">
        <f t="shared" si="112"/>
        <v>43496</v>
      </c>
      <c r="B1808" s="6">
        <v>10006</v>
      </c>
      <c r="C1808" s="6" t="str">
        <f>VLOOKUP(B1808,'Emp Master'!$A$2:$C$21,2,FALSE)</f>
        <v>EMP-6</v>
      </c>
      <c r="D1808" s="6" t="s">
        <v>26</v>
      </c>
      <c r="E1808" s="6" t="str">
        <f>VLOOKUP(D1808,'Product Master'!$A$2:$C$31,2,FALSE)</f>
        <v>Product-28</v>
      </c>
      <c r="F1808" s="6">
        <v>120</v>
      </c>
      <c r="G1808" s="7">
        <f>VLOOKUP(D1808,'Product Master'!$A$2:$C$31,3,FALSE)</f>
        <v>107</v>
      </c>
      <c r="H1808" s="7">
        <f t="shared" si="113"/>
        <v>12840</v>
      </c>
      <c r="I1808" t="str">
        <f>VLOOKUP(B1808,'Emp Master'!$A$2:$C$21,3,FALSE)</f>
        <v>Supervisor-1</v>
      </c>
      <c r="J1808" s="2">
        <f t="shared" si="114"/>
        <v>0</v>
      </c>
      <c r="M1808" t="str">
        <f>VLOOKUP(D1808,'Product Master'!$A$2:$C$31,2,FALSE)</f>
        <v>Product-28</v>
      </c>
      <c r="N1808" s="2">
        <f t="shared" si="115"/>
        <v>1</v>
      </c>
    </row>
    <row r="1809" customHeight="1" spans="1:14">
      <c r="A1809" s="5">
        <f t="shared" si="112"/>
        <v>43496</v>
      </c>
      <c r="B1809" s="6">
        <v>10013</v>
      </c>
      <c r="C1809" s="6" t="str">
        <f>VLOOKUP(B1809,'Emp Master'!$A$2:$C$21,2,FALSE)</f>
        <v>EMP-13</v>
      </c>
      <c r="D1809" s="6" t="s">
        <v>18</v>
      </c>
      <c r="E1809" s="6" t="str">
        <f>VLOOKUP(D1809,'Product Master'!$A$2:$C$31,2,FALSE)</f>
        <v>Product-25</v>
      </c>
      <c r="F1809" s="6">
        <v>159</v>
      </c>
      <c r="G1809" s="7">
        <f>VLOOKUP(D1809,'Product Master'!$A$2:$C$31,3,FALSE)</f>
        <v>85</v>
      </c>
      <c r="H1809" s="7">
        <f t="shared" si="113"/>
        <v>13515</v>
      </c>
      <c r="I1809" t="str">
        <f>VLOOKUP(B1809,'Emp Master'!$A$2:$C$21,3,FALSE)</f>
        <v>Supervisor-3</v>
      </c>
      <c r="J1809" s="2">
        <f t="shared" si="114"/>
        <v>0</v>
      </c>
      <c r="M1809" t="str">
        <f>VLOOKUP(D1809,'Product Master'!$A$2:$C$31,2,FALSE)</f>
        <v>Product-25</v>
      </c>
      <c r="N1809" s="2">
        <f t="shared" si="115"/>
        <v>1</v>
      </c>
    </row>
    <row r="1810" customHeight="1" spans="1:14">
      <c r="A1810" s="5">
        <f t="shared" si="112"/>
        <v>43496</v>
      </c>
      <c r="B1810" s="6">
        <v>10016</v>
      </c>
      <c r="C1810" s="6" t="str">
        <f>VLOOKUP(B1810,'Emp Master'!$A$2:$C$21,2,FALSE)</f>
        <v>EMP-16</v>
      </c>
      <c r="D1810" s="6" t="s">
        <v>23</v>
      </c>
      <c r="E1810" s="6" t="str">
        <f>VLOOKUP(D1810,'Product Master'!$A$2:$C$31,2,FALSE)</f>
        <v>Product-20</v>
      </c>
      <c r="F1810" s="6">
        <v>61</v>
      </c>
      <c r="G1810" s="7">
        <f>VLOOKUP(D1810,'Product Master'!$A$2:$C$31,3,FALSE)</f>
        <v>70</v>
      </c>
      <c r="H1810" s="7">
        <f t="shared" si="113"/>
        <v>4270</v>
      </c>
      <c r="I1810" t="str">
        <f>VLOOKUP(B1810,'Emp Master'!$A$2:$C$21,3,FALSE)</f>
        <v>Supervisor-4</v>
      </c>
      <c r="J1810" s="2">
        <f t="shared" si="114"/>
        <v>0</v>
      </c>
      <c r="M1810" t="str">
        <f>VLOOKUP(D1810,'Product Master'!$A$2:$C$31,2,FALSE)</f>
        <v>Product-20</v>
      </c>
      <c r="N1810" s="2">
        <f t="shared" si="115"/>
        <v>0</v>
      </c>
    </row>
    <row r="1811" customHeight="1" spans="1:14">
      <c r="A1811" s="5">
        <f t="shared" si="112"/>
        <v>43496</v>
      </c>
      <c r="B1811" s="6">
        <v>10002</v>
      </c>
      <c r="C1811" s="6" t="str">
        <f>VLOOKUP(B1811,'Emp Master'!$A$2:$C$21,2,FALSE)</f>
        <v>EMP-2</v>
      </c>
      <c r="D1811" s="6" t="s">
        <v>12</v>
      </c>
      <c r="E1811" s="6" t="str">
        <f>VLOOKUP(D1811,'Product Master'!$A$2:$C$31,2,FALSE)</f>
        <v>Product-8</v>
      </c>
      <c r="F1811" s="6">
        <v>168</v>
      </c>
      <c r="G1811" s="7">
        <f>VLOOKUP(D1811,'Product Master'!$A$2:$C$31,3,FALSE)</f>
        <v>68</v>
      </c>
      <c r="H1811" s="7">
        <f t="shared" si="113"/>
        <v>11424</v>
      </c>
      <c r="I1811" t="str">
        <f>VLOOKUP(B1811,'Emp Master'!$A$2:$C$21,3,FALSE)</f>
        <v>Supervisor-1</v>
      </c>
      <c r="J1811" s="2">
        <f t="shared" si="114"/>
        <v>0</v>
      </c>
      <c r="M1811" t="str">
        <f>VLOOKUP(D1811,'Product Master'!$A$2:$C$31,2,FALSE)</f>
        <v>Product-8</v>
      </c>
      <c r="N1811" s="2">
        <f t="shared" si="115"/>
        <v>1</v>
      </c>
    </row>
    <row r="1812" customHeight="1" spans="1:14">
      <c r="A1812" s="5">
        <f t="shared" si="112"/>
        <v>43496</v>
      </c>
      <c r="B1812" s="6">
        <v>10018</v>
      </c>
      <c r="C1812" s="6" t="str">
        <f>VLOOKUP(B1812,'Emp Master'!$A$2:$C$21,2,FALSE)</f>
        <v>EMP-18</v>
      </c>
      <c r="D1812" s="6" t="s">
        <v>28</v>
      </c>
      <c r="E1812" s="6" t="str">
        <f>VLOOKUP(D1812,'Product Master'!$A$2:$C$31,2,FALSE)</f>
        <v>Product-2</v>
      </c>
      <c r="F1812" s="6">
        <v>217</v>
      </c>
      <c r="G1812" s="7">
        <f>VLOOKUP(D1812,'Product Master'!$A$2:$C$31,3,FALSE)</f>
        <v>114</v>
      </c>
      <c r="H1812" s="7">
        <f t="shared" si="113"/>
        <v>24738</v>
      </c>
      <c r="I1812" t="str">
        <f>VLOOKUP(B1812,'Emp Master'!$A$2:$C$21,3,FALSE)</f>
        <v>Supervisor-4</v>
      </c>
      <c r="J1812" s="2">
        <f t="shared" si="114"/>
        <v>1</v>
      </c>
      <c r="M1812" t="str">
        <f>VLOOKUP(D1812,'Product Master'!$A$2:$C$31,2,FALSE)</f>
        <v>Product-2</v>
      </c>
      <c r="N1812" s="2">
        <f t="shared" si="115"/>
        <v>1</v>
      </c>
    </row>
    <row r="1813" customHeight="1" spans="1:14">
      <c r="A1813" s="5">
        <f t="shared" si="112"/>
        <v>43496</v>
      </c>
      <c r="B1813" s="6">
        <v>10002</v>
      </c>
      <c r="C1813" s="6" t="str">
        <f>VLOOKUP(B1813,'Emp Master'!$A$2:$C$21,2,FALSE)</f>
        <v>EMP-2</v>
      </c>
      <c r="D1813" s="6" t="s">
        <v>4</v>
      </c>
      <c r="E1813" s="6" t="str">
        <f>VLOOKUP(D1813,'Product Master'!$A$2:$C$31,2,FALSE)</f>
        <v>Product-7</v>
      </c>
      <c r="F1813" s="6">
        <v>283</v>
      </c>
      <c r="G1813" s="7">
        <f>VLOOKUP(D1813,'Product Master'!$A$2:$C$31,3,FALSE)</f>
        <v>145</v>
      </c>
      <c r="H1813" s="7">
        <f t="shared" si="113"/>
        <v>41035</v>
      </c>
      <c r="I1813" t="str">
        <f>VLOOKUP(B1813,'Emp Master'!$A$2:$C$21,3,FALSE)</f>
        <v>Supervisor-1</v>
      </c>
      <c r="J1813" s="2">
        <f t="shared" si="114"/>
        <v>1</v>
      </c>
      <c r="M1813" t="str">
        <f>VLOOKUP(D1813,'Product Master'!$A$2:$C$31,2,FALSE)</f>
        <v>Product-7</v>
      </c>
      <c r="N1813" s="2">
        <f t="shared" si="115"/>
        <v>1</v>
      </c>
    </row>
    <row r="1814" customHeight="1" spans="1:14">
      <c r="A1814" s="5">
        <f t="shared" si="112"/>
        <v>43496</v>
      </c>
      <c r="B1814" s="6">
        <v>10015</v>
      </c>
      <c r="C1814" s="6" t="str">
        <f>VLOOKUP(B1814,'Emp Master'!$A$2:$C$21,2,FALSE)</f>
        <v>EMP-15</v>
      </c>
      <c r="D1814" s="6" t="s">
        <v>32</v>
      </c>
      <c r="E1814" s="6" t="str">
        <f>VLOOKUP(D1814,'Product Master'!$A$2:$C$31,2,FALSE)</f>
        <v>Product-10</v>
      </c>
      <c r="F1814" s="6">
        <v>133</v>
      </c>
      <c r="G1814" s="7">
        <f>VLOOKUP(D1814,'Product Master'!$A$2:$C$31,3,FALSE)</f>
        <v>515</v>
      </c>
      <c r="H1814" s="7">
        <f t="shared" si="113"/>
        <v>68495</v>
      </c>
      <c r="I1814" t="str">
        <f>VLOOKUP(B1814,'Emp Master'!$A$2:$C$21,3,FALSE)</f>
        <v>Supervisor-3</v>
      </c>
      <c r="J1814" s="2">
        <f t="shared" si="114"/>
        <v>1</v>
      </c>
      <c r="M1814" t="str">
        <f>VLOOKUP(D1814,'Product Master'!$A$2:$C$31,2,FALSE)</f>
        <v>Product-10</v>
      </c>
      <c r="N1814" s="2">
        <f t="shared" si="115"/>
        <v>1</v>
      </c>
    </row>
    <row r="1815" customHeight="1" spans="1:14">
      <c r="A1815" s="5">
        <f t="shared" si="112"/>
        <v>43496</v>
      </c>
      <c r="B1815" s="6">
        <v>10009</v>
      </c>
      <c r="C1815" s="6" t="str">
        <f>VLOOKUP(B1815,'Emp Master'!$A$2:$C$21,2,FALSE)</f>
        <v>EMP-9</v>
      </c>
      <c r="D1815" s="6" t="s">
        <v>11</v>
      </c>
      <c r="E1815" s="6" t="str">
        <f>VLOOKUP(D1815,'Product Master'!$A$2:$C$31,2,FALSE)</f>
        <v>Product-21</v>
      </c>
      <c r="F1815" s="6">
        <v>107</v>
      </c>
      <c r="G1815" s="7">
        <f>VLOOKUP(D1815,'Product Master'!$A$2:$C$31,3,FALSE)</f>
        <v>141</v>
      </c>
      <c r="H1815" s="7">
        <f t="shared" si="113"/>
        <v>15087</v>
      </c>
      <c r="I1815" t="str">
        <f>VLOOKUP(B1815,'Emp Master'!$A$2:$C$21,3,FALSE)</f>
        <v>Supervisor-2</v>
      </c>
      <c r="J1815" s="2">
        <f t="shared" si="114"/>
        <v>1</v>
      </c>
      <c r="M1815" t="str">
        <f>VLOOKUP(D1815,'Product Master'!$A$2:$C$31,2,FALSE)</f>
        <v>Product-21</v>
      </c>
      <c r="N1815" s="2">
        <f t="shared" si="115"/>
        <v>1</v>
      </c>
    </row>
    <row r="1816" customHeight="1" spans="1:14">
      <c r="A1816" s="5">
        <f t="shared" si="112"/>
        <v>43496</v>
      </c>
      <c r="B1816" s="6">
        <v>10014</v>
      </c>
      <c r="C1816" s="6" t="str">
        <f>VLOOKUP(B1816,'Emp Master'!$A$2:$C$21,2,FALSE)</f>
        <v>EMP-14</v>
      </c>
      <c r="D1816" s="6" t="s">
        <v>9</v>
      </c>
      <c r="E1816" s="6" t="str">
        <f>VLOOKUP(D1816,'Product Master'!$A$2:$C$31,2,FALSE)</f>
        <v>Product-18</v>
      </c>
      <c r="F1816" s="6">
        <v>89</v>
      </c>
      <c r="G1816" s="7">
        <f>VLOOKUP(D1816,'Product Master'!$A$2:$C$31,3,FALSE)</f>
        <v>291</v>
      </c>
      <c r="H1816" s="7">
        <f t="shared" si="113"/>
        <v>25899</v>
      </c>
      <c r="I1816" t="str">
        <f>VLOOKUP(B1816,'Emp Master'!$A$2:$C$21,3,FALSE)</f>
        <v>Supervisor-3</v>
      </c>
      <c r="J1816" s="2">
        <f t="shared" si="114"/>
        <v>1</v>
      </c>
      <c r="M1816" t="str">
        <f>VLOOKUP(D1816,'Product Master'!$A$2:$C$31,2,FALSE)</f>
        <v>Product-18</v>
      </c>
      <c r="N1816" s="2">
        <f t="shared" si="115"/>
        <v>0</v>
      </c>
    </row>
    <row r="1817" customHeight="1" spans="1:14">
      <c r="A1817" s="5">
        <f t="shared" si="112"/>
        <v>43496</v>
      </c>
      <c r="B1817" s="6">
        <v>10016</v>
      </c>
      <c r="C1817" s="6" t="str">
        <f>VLOOKUP(B1817,'Emp Master'!$A$2:$C$21,2,FALSE)</f>
        <v>EMP-16</v>
      </c>
      <c r="D1817" s="6" t="s">
        <v>17</v>
      </c>
      <c r="E1817" s="6" t="str">
        <f>VLOOKUP(D1817,'Product Master'!$A$2:$C$31,2,FALSE)</f>
        <v>Product-24</v>
      </c>
      <c r="F1817" s="6">
        <v>108</v>
      </c>
      <c r="G1817" s="7">
        <f>VLOOKUP(D1817,'Product Master'!$A$2:$C$31,3,FALSE)</f>
        <v>687</v>
      </c>
      <c r="H1817" s="7">
        <f t="shared" si="113"/>
        <v>74196</v>
      </c>
      <c r="I1817" t="str">
        <f>VLOOKUP(B1817,'Emp Master'!$A$2:$C$21,3,FALSE)</f>
        <v>Supervisor-4</v>
      </c>
      <c r="J1817" s="2">
        <f t="shared" si="114"/>
        <v>1</v>
      </c>
      <c r="M1817" t="str">
        <f>VLOOKUP(D1817,'Product Master'!$A$2:$C$31,2,FALSE)</f>
        <v>Product-24</v>
      </c>
      <c r="N1817" s="2">
        <f t="shared" si="115"/>
        <v>1</v>
      </c>
    </row>
    <row r="1818" customHeight="1" spans="1:14">
      <c r="A1818" s="5">
        <f t="shared" si="112"/>
        <v>43496</v>
      </c>
      <c r="B1818" s="6">
        <v>10015</v>
      </c>
      <c r="C1818" s="6" t="str">
        <f>VLOOKUP(B1818,'Emp Master'!$A$2:$C$21,2,FALSE)</f>
        <v>EMP-15</v>
      </c>
      <c r="D1818" s="6" t="s">
        <v>21</v>
      </c>
      <c r="E1818" s="6" t="str">
        <f>VLOOKUP(D1818,'Product Master'!$A$2:$C$31,2,FALSE)</f>
        <v>Product-6</v>
      </c>
      <c r="F1818" s="6">
        <v>145</v>
      </c>
      <c r="G1818" s="7">
        <f>VLOOKUP(D1818,'Product Master'!$A$2:$C$31,3,FALSE)</f>
        <v>113</v>
      </c>
      <c r="H1818" s="7">
        <f t="shared" si="113"/>
        <v>16385</v>
      </c>
      <c r="I1818" t="str">
        <f>VLOOKUP(B1818,'Emp Master'!$A$2:$C$21,3,FALSE)</f>
        <v>Supervisor-3</v>
      </c>
      <c r="J1818" s="2">
        <f t="shared" si="114"/>
        <v>1</v>
      </c>
      <c r="M1818" t="str">
        <f>VLOOKUP(D1818,'Product Master'!$A$2:$C$31,2,FALSE)</f>
        <v>Product-6</v>
      </c>
      <c r="N1818" s="2">
        <f t="shared" si="115"/>
        <v>1</v>
      </c>
    </row>
    <row r="1819" customHeight="1" spans="1:14">
      <c r="A1819" s="5">
        <f t="shared" si="112"/>
        <v>43496</v>
      </c>
      <c r="B1819" s="6">
        <v>10020</v>
      </c>
      <c r="C1819" s="6" t="str">
        <f>VLOOKUP(B1819,'Emp Master'!$A$2:$C$21,2,FALSE)</f>
        <v>EMP-20</v>
      </c>
      <c r="D1819" s="6" t="s">
        <v>31</v>
      </c>
      <c r="E1819" s="6" t="str">
        <f>VLOOKUP(D1819,'Product Master'!$A$2:$C$31,2,FALSE)</f>
        <v>Product-16</v>
      </c>
      <c r="F1819" s="6">
        <v>170</v>
      </c>
      <c r="G1819" s="7">
        <f>VLOOKUP(D1819,'Product Master'!$A$2:$C$31,3,FALSE)</f>
        <v>92</v>
      </c>
      <c r="H1819" s="7">
        <f t="shared" si="113"/>
        <v>15640</v>
      </c>
      <c r="I1819" t="str">
        <f>VLOOKUP(B1819,'Emp Master'!$A$2:$C$21,3,FALSE)</f>
        <v>Supervisor-4</v>
      </c>
      <c r="J1819" s="2">
        <f t="shared" si="114"/>
        <v>1</v>
      </c>
      <c r="M1819" t="str">
        <f>VLOOKUP(D1819,'Product Master'!$A$2:$C$31,2,FALSE)</f>
        <v>Product-16</v>
      </c>
      <c r="N1819" s="2">
        <f t="shared" si="115"/>
        <v>1</v>
      </c>
    </row>
    <row r="1820" customHeight="1" spans="1:14">
      <c r="A1820" s="5">
        <f t="shared" si="112"/>
        <v>43496</v>
      </c>
      <c r="B1820" s="6">
        <v>10018</v>
      </c>
      <c r="C1820" s="6" t="str">
        <f>VLOOKUP(B1820,'Emp Master'!$A$2:$C$21,2,FALSE)</f>
        <v>EMP-18</v>
      </c>
      <c r="D1820" s="6" t="s">
        <v>8</v>
      </c>
      <c r="E1820" s="6" t="str">
        <f>VLOOKUP(D1820,'Product Master'!$A$2:$C$31,2,FALSE)</f>
        <v>Product-4</v>
      </c>
      <c r="F1820" s="6">
        <v>205</v>
      </c>
      <c r="G1820" s="7">
        <f>VLOOKUP(D1820,'Product Master'!$A$2:$C$31,3,FALSE)</f>
        <v>84</v>
      </c>
      <c r="H1820" s="7">
        <f t="shared" si="113"/>
        <v>17220</v>
      </c>
      <c r="I1820" t="str">
        <f>VLOOKUP(B1820,'Emp Master'!$A$2:$C$21,3,FALSE)</f>
        <v>Supervisor-4</v>
      </c>
      <c r="J1820" s="2">
        <f t="shared" si="114"/>
        <v>1</v>
      </c>
      <c r="M1820" t="str">
        <f>VLOOKUP(D1820,'Product Master'!$A$2:$C$31,2,FALSE)</f>
        <v>Product-4</v>
      </c>
      <c r="N1820" s="2">
        <f t="shared" si="115"/>
        <v>1</v>
      </c>
    </row>
    <row r="1821" customHeight="1" spans="1:14">
      <c r="A1821" s="5">
        <f t="shared" si="112"/>
        <v>43496</v>
      </c>
      <c r="B1821" s="6">
        <v>10018</v>
      </c>
      <c r="C1821" s="6" t="str">
        <f>VLOOKUP(B1821,'Emp Master'!$A$2:$C$21,2,FALSE)</f>
        <v>EMP-18</v>
      </c>
      <c r="D1821" s="6" t="s">
        <v>4</v>
      </c>
      <c r="E1821" s="6" t="str">
        <f>VLOOKUP(D1821,'Product Master'!$A$2:$C$31,2,FALSE)</f>
        <v>Product-7</v>
      </c>
      <c r="F1821" s="6">
        <v>68</v>
      </c>
      <c r="G1821" s="7">
        <f>VLOOKUP(D1821,'Product Master'!$A$2:$C$31,3,FALSE)</f>
        <v>145</v>
      </c>
      <c r="H1821" s="7">
        <f t="shared" si="113"/>
        <v>9860</v>
      </c>
      <c r="I1821" t="str">
        <f>VLOOKUP(B1821,'Emp Master'!$A$2:$C$21,3,FALSE)</f>
        <v>Supervisor-4</v>
      </c>
      <c r="J1821" s="2">
        <f t="shared" si="114"/>
        <v>0</v>
      </c>
      <c r="M1821" t="str">
        <f>VLOOKUP(D1821,'Product Master'!$A$2:$C$31,2,FALSE)</f>
        <v>Product-7</v>
      </c>
      <c r="N1821" s="2">
        <f t="shared" si="115"/>
        <v>0</v>
      </c>
    </row>
    <row r="1822" customHeight="1" spans="1:14">
      <c r="A1822" s="5">
        <f t="shared" si="112"/>
        <v>43496</v>
      </c>
      <c r="B1822" s="6">
        <v>10016</v>
      </c>
      <c r="C1822" s="6" t="str">
        <f>VLOOKUP(B1822,'Emp Master'!$A$2:$C$21,2,FALSE)</f>
        <v>EMP-16</v>
      </c>
      <c r="D1822" s="6" t="s">
        <v>30</v>
      </c>
      <c r="E1822" s="6" t="str">
        <f>VLOOKUP(D1822,'Product Master'!$A$2:$C$31,2,FALSE)</f>
        <v>Product-3</v>
      </c>
      <c r="F1822" s="6">
        <v>176</v>
      </c>
      <c r="G1822" s="7">
        <f>VLOOKUP(D1822,'Product Master'!$A$2:$C$31,3,FALSE)</f>
        <v>139</v>
      </c>
      <c r="H1822" s="7">
        <f t="shared" si="113"/>
        <v>24464</v>
      </c>
      <c r="I1822" t="str">
        <f>VLOOKUP(B1822,'Emp Master'!$A$2:$C$21,3,FALSE)</f>
        <v>Supervisor-4</v>
      </c>
      <c r="J1822" s="2">
        <f t="shared" si="114"/>
        <v>1</v>
      </c>
      <c r="M1822" t="str">
        <f>VLOOKUP(D1822,'Product Master'!$A$2:$C$31,2,FALSE)</f>
        <v>Product-3</v>
      </c>
      <c r="N1822" s="2">
        <f t="shared" si="115"/>
        <v>1</v>
      </c>
    </row>
    <row r="1823" customHeight="1" spans="1:14">
      <c r="A1823" s="5">
        <f t="shared" si="112"/>
        <v>43496</v>
      </c>
      <c r="B1823" s="6">
        <v>10015</v>
      </c>
      <c r="C1823" s="6" t="str">
        <f>VLOOKUP(B1823,'Emp Master'!$A$2:$C$21,2,FALSE)</f>
        <v>EMP-15</v>
      </c>
      <c r="D1823" s="6" t="s">
        <v>29</v>
      </c>
      <c r="E1823" s="6" t="str">
        <f>VLOOKUP(D1823,'Product Master'!$A$2:$C$31,2,FALSE)</f>
        <v>Product-12</v>
      </c>
      <c r="F1823" s="6">
        <v>103</v>
      </c>
      <c r="G1823" s="7">
        <f>VLOOKUP(D1823,'Product Master'!$A$2:$C$31,3,FALSE)</f>
        <v>808</v>
      </c>
      <c r="H1823" s="7">
        <f t="shared" si="113"/>
        <v>83224</v>
      </c>
      <c r="I1823" t="str">
        <f>VLOOKUP(B1823,'Emp Master'!$A$2:$C$21,3,FALSE)</f>
        <v>Supervisor-3</v>
      </c>
      <c r="J1823" s="2">
        <f t="shared" si="114"/>
        <v>1</v>
      </c>
      <c r="M1823" t="str">
        <f>VLOOKUP(D1823,'Product Master'!$A$2:$C$31,2,FALSE)</f>
        <v>Product-12</v>
      </c>
      <c r="N1823" s="2">
        <f t="shared" si="115"/>
        <v>1</v>
      </c>
    </row>
    <row r="1824" customHeight="1" spans="1:14">
      <c r="A1824" s="5">
        <f t="shared" si="112"/>
        <v>43496</v>
      </c>
      <c r="B1824" s="6">
        <v>10012</v>
      </c>
      <c r="C1824" s="6" t="str">
        <f>VLOOKUP(B1824,'Emp Master'!$A$2:$C$21,2,FALSE)</f>
        <v>EMP-12</v>
      </c>
      <c r="D1824" s="6" t="s">
        <v>15</v>
      </c>
      <c r="E1824" s="6" t="str">
        <f>VLOOKUP(D1824,'Product Master'!$A$2:$C$31,2,FALSE)</f>
        <v>Product-29</v>
      </c>
      <c r="F1824" s="6">
        <v>185</v>
      </c>
      <c r="G1824" s="7">
        <f>VLOOKUP(D1824,'Product Master'!$A$2:$C$31,3,FALSE)</f>
        <v>129</v>
      </c>
      <c r="H1824" s="7">
        <f t="shared" si="113"/>
        <v>23865</v>
      </c>
      <c r="I1824" t="str">
        <f>VLOOKUP(B1824,'Emp Master'!$A$2:$C$21,3,FALSE)</f>
        <v>Supervisor-3</v>
      </c>
      <c r="J1824" s="2">
        <f t="shared" si="114"/>
        <v>1</v>
      </c>
      <c r="M1824" t="str">
        <f>VLOOKUP(D1824,'Product Master'!$A$2:$C$31,2,FALSE)</f>
        <v>Product-29</v>
      </c>
      <c r="N1824" s="2">
        <f t="shared" si="115"/>
        <v>1</v>
      </c>
    </row>
    <row r="1825" customHeight="1" spans="1:14">
      <c r="A1825" s="5">
        <f t="shared" si="112"/>
        <v>43496</v>
      </c>
      <c r="B1825" s="6">
        <v>10014</v>
      </c>
      <c r="C1825" s="6" t="str">
        <f>VLOOKUP(B1825,'Emp Master'!$A$2:$C$21,2,FALSE)</f>
        <v>EMP-14</v>
      </c>
      <c r="D1825" s="6" t="s">
        <v>22</v>
      </c>
      <c r="E1825" s="6" t="str">
        <f>VLOOKUP(D1825,'Product Master'!$A$2:$C$31,2,FALSE)</f>
        <v>Product-9</v>
      </c>
      <c r="F1825" s="6">
        <v>106</v>
      </c>
      <c r="G1825" s="7">
        <f>VLOOKUP(D1825,'Product Master'!$A$2:$C$31,3,FALSE)</f>
        <v>73</v>
      </c>
      <c r="H1825" s="7">
        <f t="shared" si="113"/>
        <v>7738</v>
      </c>
      <c r="I1825" t="str">
        <f>VLOOKUP(B1825,'Emp Master'!$A$2:$C$21,3,FALSE)</f>
        <v>Supervisor-3</v>
      </c>
      <c r="J1825" s="2">
        <f t="shared" si="114"/>
        <v>0</v>
      </c>
      <c r="M1825" t="str">
        <f>VLOOKUP(D1825,'Product Master'!$A$2:$C$31,2,FALSE)</f>
        <v>Product-9</v>
      </c>
      <c r="N1825" s="2">
        <f t="shared" si="115"/>
        <v>1</v>
      </c>
    </row>
    <row r="1826" customHeight="1" spans="1:14">
      <c r="A1826" s="5">
        <f t="shared" si="112"/>
        <v>43496</v>
      </c>
      <c r="B1826" s="6">
        <v>10005</v>
      </c>
      <c r="C1826" s="6" t="str">
        <f>VLOOKUP(B1826,'Emp Master'!$A$2:$C$21,2,FALSE)</f>
        <v>EMP-5</v>
      </c>
      <c r="D1826" s="6" t="s">
        <v>21</v>
      </c>
      <c r="E1826" s="6" t="str">
        <f>VLOOKUP(D1826,'Product Master'!$A$2:$C$31,2,FALSE)</f>
        <v>Product-6</v>
      </c>
      <c r="F1826" s="6">
        <v>103</v>
      </c>
      <c r="G1826" s="7">
        <f>VLOOKUP(D1826,'Product Master'!$A$2:$C$31,3,FALSE)</f>
        <v>113</v>
      </c>
      <c r="H1826" s="7">
        <f t="shared" si="113"/>
        <v>11639</v>
      </c>
      <c r="I1826" t="str">
        <f>VLOOKUP(B1826,'Emp Master'!$A$2:$C$21,3,FALSE)</f>
        <v>Supervisor-1</v>
      </c>
      <c r="J1826" s="2">
        <f t="shared" si="114"/>
        <v>0</v>
      </c>
      <c r="M1826" t="str">
        <f>VLOOKUP(D1826,'Product Master'!$A$2:$C$31,2,FALSE)</f>
        <v>Product-6</v>
      </c>
      <c r="N1826" s="2">
        <f t="shared" si="115"/>
        <v>1</v>
      </c>
    </row>
    <row r="1827" customHeight="1" spans="1:14">
      <c r="A1827" s="5">
        <f t="shared" si="112"/>
        <v>43496</v>
      </c>
      <c r="B1827" s="6">
        <v>10001</v>
      </c>
      <c r="C1827" s="6" t="str">
        <f>VLOOKUP(B1827,'Emp Master'!$A$2:$C$21,2,FALSE)</f>
        <v>EMP-1</v>
      </c>
      <c r="D1827" s="6" t="s">
        <v>25</v>
      </c>
      <c r="E1827" s="6" t="str">
        <f>VLOOKUP(D1827,'Product Master'!$A$2:$C$31,2,FALSE)</f>
        <v>Product-30</v>
      </c>
      <c r="F1827" s="6">
        <v>135</v>
      </c>
      <c r="G1827" s="7">
        <f>VLOOKUP(D1827,'Product Master'!$A$2:$C$31,3,FALSE)</f>
        <v>200</v>
      </c>
      <c r="H1827" s="7">
        <f t="shared" si="113"/>
        <v>27000</v>
      </c>
      <c r="I1827" t="str">
        <f>VLOOKUP(B1827,'Emp Master'!$A$2:$C$21,3,FALSE)</f>
        <v>Supervisor-1</v>
      </c>
      <c r="J1827" s="2">
        <f t="shared" si="114"/>
        <v>1</v>
      </c>
      <c r="M1827" t="str">
        <f>VLOOKUP(D1827,'Product Master'!$A$2:$C$31,2,FALSE)</f>
        <v>Product-30</v>
      </c>
      <c r="N1827" s="2">
        <f t="shared" si="115"/>
        <v>1</v>
      </c>
    </row>
    <row r="1828" customHeight="1" spans="1:14">
      <c r="A1828" s="5">
        <f t="shared" si="112"/>
        <v>43496</v>
      </c>
      <c r="B1828" s="6">
        <v>10003</v>
      </c>
      <c r="C1828" s="6" t="str">
        <f>VLOOKUP(B1828,'Emp Master'!$A$2:$C$21,2,FALSE)</f>
        <v>EMP-3</v>
      </c>
      <c r="D1828" s="6" t="s">
        <v>21</v>
      </c>
      <c r="E1828" s="6" t="str">
        <f>VLOOKUP(D1828,'Product Master'!$A$2:$C$31,2,FALSE)</f>
        <v>Product-6</v>
      </c>
      <c r="F1828" s="6">
        <v>77</v>
      </c>
      <c r="G1828" s="7">
        <f>VLOOKUP(D1828,'Product Master'!$A$2:$C$31,3,FALSE)</f>
        <v>113</v>
      </c>
      <c r="H1828" s="7">
        <f t="shared" si="113"/>
        <v>8701</v>
      </c>
      <c r="I1828" t="str">
        <f>VLOOKUP(B1828,'Emp Master'!$A$2:$C$21,3,FALSE)</f>
        <v>Supervisor-1</v>
      </c>
      <c r="J1828" s="2">
        <f t="shared" si="114"/>
        <v>0</v>
      </c>
      <c r="M1828" t="str">
        <f>VLOOKUP(D1828,'Product Master'!$A$2:$C$31,2,FALSE)</f>
        <v>Product-6</v>
      </c>
      <c r="N1828" s="2">
        <f t="shared" si="115"/>
        <v>0</v>
      </c>
    </row>
    <row r="1829" customHeight="1" spans="1:14">
      <c r="A1829" s="5">
        <f t="shared" si="112"/>
        <v>43496</v>
      </c>
      <c r="B1829" s="6">
        <v>10020</v>
      </c>
      <c r="C1829" s="6" t="str">
        <f>VLOOKUP(B1829,'Emp Master'!$A$2:$C$21,2,FALSE)</f>
        <v>EMP-20</v>
      </c>
      <c r="D1829" s="6" t="s">
        <v>9</v>
      </c>
      <c r="E1829" s="6" t="str">
        <f>VLOOKUP(D1829,'Product Master'!$A$2:$C$31,2,FALSE)</f>
        <v>Product-18</v>
      </c>
      <c r="F1829" s="6">
        <v>157</v>
      </c>
      <c r="G1829" s="7">
        <f>VLOOKUP(D1829,'Product Master'!$A$2:$C$31,3,FALSE)</f>
        <v>291</v>
      </c>
      <c r="H1829" s="7">
        <f t="shared" si="113"/>
        <v>45687</v>
      </c>
      <c r="I1829" t="str">
        <f>VLOOKUP(B1829,'Emp Master'!$A$2:$C$21,3,FALSE)</f>
        <v>Supervisor-4</v>
      </c>
      <c r="J1829" s="2">
        <f t="shared" si="114"/>
        <v>1</v>
      </c>
      <c r="M1829" t="str">
        <f>VLOOKUP(D1829,'Product Master'!$A$2:$C$31,2,FALSE)</f>
        <v>Product-18</v>
      </c>
      <c r="N1829" s="2">
        <f t="shared" si="115"/>
        <v>1</v>
      </c>
    </row>
    <row r="1830" customHeight="1" spans="1:14">
      <c r="A1830" s="5">
        <f t="shared" si="112"/>
        <v>43496</v>
      </c>
      <c r="B1830" s="6">
        <v>10004</v>
      </c>
      <c r="C1830" s="6" t="str">
        <f>VLOOKUP(B1830,'Emp Master'!$A$2:$C$21,2,FALSE)</f>
        <v>EMP-4</v>
      </c>
      <c r="D1830" s="6" t="s">
        <v>26</v>
      </c>
      <c r="E1830" s="6" t="str">
        <f>VLOOKUP(D1830,'Product Master'!$A$2:$C$31,2,FALSE)</f>
        <v>Product-28</v>
      </c>
      <c r="F1830" s="6">
        <v>276</v>
      </c>
      <c r="G1830" s="7">
        <f>VLOOKUP(D1830,'Product Master'!$A$2:$C$31,3,FALSE)</f>
        <v>107</v>
      </c>
      <c r="H1830" s="7">
        <f t="shared" si="113"/>
        <v>29532</v>
      </c>
      <c r="I1830" t="str">
        <f>VLOOKUP(B1830,'Emp Master'!$A$2:$C$21,3,FALSE)</f>
        <v>Supervisor-1</v>
      </c>
      <c r="J1830" s="2">
        <f t="shared" si="114"/>
        <v>1</v>
      </c>
      <c r="M1830" t="str">
        <f>VLOOKUP(D1830,'Product Master'!$A$2:$C$31,2,FALSE)</f>
        <v>Product-28</v>
      </c>
      <c r="N1830" s="2">
        <f t="shared" si="115"/>
        <v>1</v>
      </c>
    </row>
    <row r="1831" customHeight="1" spans="1:14">
      <c r="A1831" s="5">
        <f t="shared" si="112"/>
        <v>43497</v>
      </c>
      <c r="B1831" s="6">
        <v>10005</v>
      </c>
      <c r="C1831" s="6" t="str">
        <f>VLOOKUP(B1831,'Emp Master'!$A$2:$C$21,2,FALSE)</f>
        <v>EMP-5</v>
      </c>
      <c r="D1831" s="6" t="s">
        <v>25</v>
      </c>
      <c r="E1831" s="6" t="str">
        <f>VLOOKUP(D1831,'Product Master'!$A$2:$C$31,2,FALSE)</f>
        <v>Product-30</v>
      </c>
      <c r="F1831" s="6">
        <v>191</v>
      </c>
      <c r="G1831" s="7">
        <f>VLOOKUP(D1831,'Product Master'!$A$2:$C$31,3,FALSE)</f>
        <v>200</v>
      </c>
      <c r="H1831" s="7">
        <f t="shared" si="113"/>
        <v>38200</v>
      </c>
      <c r="I1831" t="str">
        <f>VLOOKUP(B1831,'Emp Master'!$A$2:$C$21,3,FALSE)</f>
        <v>Supervisor-1</v>
      </c>
      <c r="J1831" s="2">
        <f t="shared" si="114"/>
        <v>1</v>
      </c>
      <c r="M1831" t="str">
        <f>VLOOKUP(D1831,'Product Master'!$A$2:$C$31,2,FALSE)</f>
        <v>Product-30</v>
      </c>
      <c r="N1831" s="2">
        <f t="shared" si="115"/>
        <v>1</v>
      </c>
    </row>
    <row r="1832" customHeight="1" spans="1:14">
      <c r="A1832" s="5">
        <f t="shared" si="112"/>
        <v>43497</v>
      </c>
      <c r="B1832" s="6">
        <v>10016</v>
      </c>
      <c r="C1832" s="6" t="str">
        <f>VLOOKUP(B1832,'Emp Master'!$A$2:$C$21,2,FALSE)</f>
        <v>EMP-16</v>
      </c>
      <c r="D1832" s="6" t="s">
        <v>6</v>
      </c>
      <c r="E1832" s="6" t="str">
        <f>VLOOKUP(D1832,'Product Master'!$A$2:$C$31,2,FALSE)</f>
        <v>Product-19</v>
      </c>
      <c r="F1832" s="6">
        <v>177</v>
      </c>
      <c r="G1832" s="7">
        <f>VLOOKUP(D1832,'Product Master'!$A$2:$C$31,3,FALSE)</f>
        <v>79</v>
      </c>
      <c r="H1832" s="7">
        <f t="shared" si="113"/>
        <v>13983</v>
      </c>
      <c r="I1832" t="str">
        <f>VLOOKUP(B1832,'Emp Master'!$A$2:$C$21,3,FALSE)</f>
        <v>Supervisor-4</v>
      </c>
      <c r="J1832" s="2">
        <f t="shared" si="114"/>
        <v>0</v>
      </c>
      <c r="M1832" t="str">
        <f>VLOOKUP(D1832,'Product Master'!$A$2:$C$31,2,FALSE)</f>
        <v>Product-19</v>
      </c>
      <c r="N1832" s="2">
        <f t="shared" si="115"/>
        <v>1</v>
      </c>
    </row>
    <row r="1833" customHeight="1" spans="1:14">
      <c r="A1833" s="5">
        <f t="shared" si="112"/>
        <v>43497</v>
      </c>
      <c r="B1833" s="6">
        <v>10010</v>
      </c>
      <c r="C1833" s="6" t="str">
        <f>VLOOKUP(B1833,'Emp Master'!$A$2:$C$21,2,FALSE)</f>
        <v>EMP-10</v>
      </c>
      <c r="D1833" s="6" t="s">
        <v>7</v>
      </c>
      <c r="E1833" s="6" t="str">
        <f>VLOOKUP(D1833,'Product Master'!$A$2:$C$31,2,FALSE)</f>
        <v>Product-22</v>
      </c>
      <c r="F1833" s="6">
        <v>150</v>
      </c>
      <c r="G1833" s="7">
        <f>VLOOKUP(D1833,'Product Master'!$A$2:$C$31,3,FALSE)</f>
        <v>87</v>
      </c>
      <c r="H1833" s="7">
        <f t="shared" si="113"/>
        <v>13050</v>
      </c>
      <c r="I1833" t="str">
        <f>VLOOKUP(B1833,'Emp Master'!$A$2:$C$21,3,FALSE)</f>
        <v>Supervisor-2</v>
      </c>
      <c r="J1833" s="2">
        <f t="shared" si="114"/>
        <v>0</v>
      </c>
      <c r="M1833" t="str">
        <f>VLOOKUP(D1833,'Product Master'!$A$2:$C$31,2,FALSE)</f>
        <v>Product-22</v>
      </c>
      <c r="N1833" s="2">
        <f t="shared" si="115"/>
        <v>1</v>
      </c>
    </row>
    <row r="1834" customHeight="1" spans="1:14">
      <c r="A1834" s="5">
        <f t="shared" si="112"/>
        <v>43497</v>
      </c>
      <c r="B1834" s="6">
        <v>10005</v>
      </c>
      <c r="C1834" s="6" t="str">
        <f>VLOOKUP(B1834,'Emp Master'!$A$2:$C$21,2,FALSE)</f>
        <v>EMP-5</v>
      </c>
      <c r="D1834" s="6" t="s">
        <v>22</v>
      </c>
      <c r="E1834" s="6" t="str">
        <f>VLOOKUP(D1834,'Product Master'!$A$2:$C$31,2,FALSE)</f>
        <v>Product-9</v>
      </c>
      <c r="F1834" s="6">
        <v>179</v>
      </c>
      <c r="G1834" s="7">
        <f>VLOOKUP(D1834,'Product Master'!$A$2:$C$31,3,FALSE)</f>
        <v>73</v>
      </c>
      <c r="H1834" s="7">
        <f t="shared" si="113"/>
        <v>13067</v>
      </c>
      <c r="I1834" t="str">
        <f>VLOOKUP(B1834,'Emp Master'!$A$2:$C$21,3,FALSE)</f>
        <v>Supervisor-1</v>
      </c>
      <c r="J1834" s="2">
        <f t="shared" si="114"/>
        <v>0</v>
      </c>
      <c r="M1834" t="str">
        <f>VLOOKUP(D1834,'Product Master'!$A$2:$C$31,2,FALSE)</f>
        <v>Product-9</v>
      </c>
      <c r="N1834" s="2">
        <f t="shared" si="115"/>
        <v>1</v>
      </c>
    </row>
    <row r="1835" customHeight="1" spans="1:14">
      <c r="A1835" s="5">
        <f t="shared" si="112"/>
        <v>43497</v>
      </c>
      <c r="B1835" s="6">
        <v>10012</v>
      </c>
      <c r="C1835" s="6" t="str">
        <f>VLOOKUP(B1835,'Emp Master'!$A$2:$C$21,2,FALSE)</f>
        <v>EMP-12</v>
      </c>
      <c r="D1835" s="6" t="s">
        <v>21</v>
      </c>
      <c r="E1835" s="6" t="str">
        <f>VLOOKUP(D1835,'Product Master'!$A$2:$C$31,2,FALSE)</f>
        <v>Product-6</v>
      </c>
      <c r="F1835" s="6">
        <v>278</v>
      </c>
      <c r="G1835" s="7">
        <f>VLOOKUP(D1835,'Product Master'!$A$2:$C$31,3,FALSE)</f>
        <v>113</v>
      </c>
      <c r="H1835" s="7">
        <f t="shared" si="113"/>
        <v>31414</v>
      </c>
      <c r="I1835" t="str">
        <f>VLOOKUP(B1835,'Emp Master'!$A$2:$C$21,3,FALSE)</f>
        <v>Supervisor-3</v>
      </c>
      <c r="J1835" s="2">
        <f t="shared" si="114"/>
        <v>1</v>
      </c>
      <c r="M1835" t="str">
        <f>VLOOKUP(D1835,'Product Master'!$A$2:$C$31,2,FALSE)</f>
        <v>Product-6</v>
      </c>
      <c r="N1835" s="2">
        <f t="shared" si="115"/>
        <v>1</v>
      </c>
    </row>
    <row r="1836" customHeight="1" spans="1:14">
      <c r="A1836" s="5">
        <f t="shared" si="112"/>
        <v>43497</v>
      </c>
      <c r="B1836" s="6">
        <v>10014</v>
      </c>
      <c r="C1836" s="6" t="str">
        <f>VLOOKUP(B1836,'Emp Master'!$A$2:$C$21,2,FALSE)</f>
        <v>EMP-14</v>
      </c>
      <c r="D1836" s="6" t="s">
        <v>18</v>
      </c>
      <c r="E1836" s="6" t="str">
        <f>VLOOKUP(D1836,'Product Master'!$A$2:$C$31,2,FALSE)</f>
        <v>Product-25</v>
      </c>
      <c r="F1836" s="6">
        <v>114</v>
      </c>
      <c r="G1836" s="7">
        <f>VLOOKUP(D1836,'Product Master'!$A$2:$C$31,3,FALSE)</f>
        <v>85</v>
      </c>
      <c r="H1836" s="7">
        <f t="shared" si="113"/>
        <v>9690</v>
      </c>
      <c r="I1836" t="str">
        <f>VLOOKUP(B1836,'Emp Master'!$A$2:$C$21,3,FALSE)</f>
        <v>Supervisor-3</v>
      </c>
      <c r="J1836" s="2">
        <f t="shared" si="114"/>
        <v>0</v>
      </c>
      <c r="M1836" t="str">
        <f>VLOOKUP(D1836,'Product Master'!$A$2:$C$31,2,FALSE)</f>
        <v>Product-25</v>
      </c>
      <c r="N1836" s="2">
        <f t="shared" si="115"/>
        <v>1</v>
      </c>
    </row>
    <row r="1837" customHeight="1" spans="1:14">
      <c r="A1837" s="5">
        <f t="shared" si="112"/>
        <v>43497</v>
      </c>
      <c r="B1837" s="6">
        <v>10012</v>
      </c>
      <c r="C1837" s="6" t="str">
        <f>VLOOKUP(B1837,'Emp Master'!$A$2:$C$21,2,FALSE)</f>
        <v>EMP-12</v>
      </c>
      <c r="D1837" s="6" t="s">
        <v>4</v>
      </c>
      <c r="E1837" s="6" t="str">
        <f>VLOOKUP(D1837,'Product Master'!$A$2:$C$31,2,FALSE)</f>
        <v>Product-7</v>
      </c>
      <c r="F1837" s="6">
        <v>69</v>
      </c>
      <c r="G1837" s="7">
        <f>VLOOKUP(D1837,'Product Master'!$A$2:$C$31,3,FALSE)</f>
        <v>145</v>
      </c>
      <c r="H1837" s="7">
        <f t="shared" si="113"/>
        <v>10005</v>
      </c>
      <c r="I1837" t="str">
        <f>VLOOKUP(B1837,'Emp Master'!$A$2:$C$21,3,FALSE)</f>
        <v>Supervisor-3</v>
      </c>
      <c r="J1837" s="2">
        <f t="shared" si="114"/>
        <v>0</v>
      </c>
      <c r="M1837" t="str">
        <f>VLOOKUP(D1837,'Product Master'!$A$2:$C$31,2,FALSE)</f>
        <v>Product-7</v>
      </c>
      <c r="N1837" s="2">
        <f t="shared" si="115"/>
        <v>0</v>
      </c>
    </row>
    <row r="1838" customHeight="1" spans="1:14">
      <c r="A1838" s="5">
        <f t="shared" si="112"/>
        <v>43497</v>
      </c>
      <c r="B1838" s="6">
        <v>10010</v>
      </c>
      <c r="C1838" s="6" t="str">
        <f>VLOOKUP(B1838,'Emp Master'!$A$2:$C$21,2,FALSE)</f>
        <v>EMP-10</v>
      </c>
      <c r="D1838" s="6" t="s">
        <v>21</v>
      </c>
      <c r="E1838" s="6" t="str">
        <f>VLOOKUP(D1838,'Product Master'!$A$2:$C$31,2,FALSE)</f>
        <v>Product-6</v>
      </c>
      <c r="F1838" s="6">
        <v>178</v>
      </c>
      <c r="G1838" s="7">
        <f>VLOOKUP(D1838,'Product Master'!$A$2:$C$31,3,FALSE)</f>
        <v>113</v>
      </c>
      <c r="H1838" s="7">
        <f t="shared" si="113"/>
        <v>20114</v>
      </c>
      <c r="I1838" t="str">
        <f>VLOOKUP(B1838,'Emp Master'!$A$2:$C$21,3,FALSE)</f>
        <v>Supervisor-2</v>
      </c>
      <c r="J1838" s="2">
        <f t="shared" si="114"/>
        <v>1</v>
      </c>
      <c r="M1838" t="str">
        <f>VLOOKUP(D1838,'Product Master'!$A$2:$C$31,2,FALSE)</f>
        <v>Product-6</v>
      </c>
      <c r="N1838" s="2">
        <f t="shared" si="115"/>
        <v>1</v>
      </c>
    </row>
    <row r="1839" customHeight="1" spans="1:14">
      <c r="A1839" s="5">
        <f t="shared" si="112"/>
        <v>43497</v>
      </c>
      <c r="B1839" s="6">
        <v>10019</v>
      </c>
      <c r="C1839" s="6" t="str">
        <f>VLOOKUP(B1839,'Emp Master'!$A$2:$C$21,2,FALSE)</f>
        <v>EMP-19</v>
      </c>
      <c r="D1839" s="6" t="s">
        <v>19</v>
      </c>
      <c r="E1839" s="6" t="str">
        <f>VLOOKUP(D1839,'Product Master'!$A$2:$C$31,2,FALSE)</f>
        <v>Product-14</v>
      </c>
      <c r="F1839" s="6">
        <v>100</v>
      </c>
      <c r="G1839" s="7">
        <f>VLOOKUP(D1839,'Product Master'!$A$2:$C$31,3,FALSE)</f>
        <v>150</v>
      </c>
      <c r="H1839" s="7">
        <f t="shared" si="113"/>
        <v>15000</v>
      </c>
      <c r="I1839" t="str">
        <f>VLOOKUP(B1839,'Emp Master'!$A$2:$C$21,3,FALSE)</f>
        <v>Supervisor-4</v>
      </c>
      <c r="J1839" s="2">
        <f t="shared" si="114"/>
        <v>1</v>
      </c>
      <c r="M1839" t="str">
        <f>VLOOKUP(D1839,'Product Master'!$A$2:$C$31,2,FALSE)</f>
        <v>Product-14</v>
      </c>
      <c r="N1839" s="2">
        <f t="shared" si="115"/>
        <v>1</v>
      </c>
    </row>
    <row r="1840" customHeight="1" spans="1:14">
      <c r="A1840" s="5">
        <f t="shared" si="112"/>
        <v>43497</v>
      </c>
      <c r="B1840" s="6">
        <v>10013</v>
      </c>
      <c r="C1840" s="6" t="str">
        <f>VLOOKUP(B1840,'Emp Master'!$A$2:$C$21,2,FALSE)</f>
        <v>EMP-13</v>
      </c>
      <c r="D1840" s="6" t="s">
        <v>18</v>
      </c>
      <c r="E1840" s="6" t="str">
        <f>VLOOKUP(D1840,'Product Master'!$A$2:$C$31,2,FALSE)</f>
        <v>Product-25</v>
      </c>
      <c r="F1840" s="6">
        <v>237</v>
      </c>
      <c r="G1840" s="7">
        <f>VLOOKUP(D1840,'Product Master'!$A$2:$C$31,3,FALSE)</f>
        <v>85</v>
      </c>
      <c r="H1840" s="7">
        <f t="shared" si="113"/>
        <v>20145</v>
      </c>
      <c r="I1840" t="str">
        <f>VLOOKUP(B1840,'Emp Master'!$A$2:$C$21,3,FALSE)</f>
        <v>Supervisor-3</v>
      </c>
      <c r="J1840" s="2">
        <f t="shared" si="114"/>
        <v>1</v>
      </c>
      <c r="M1840" t="str">
        <f>VLOOKUP(D1840,'Product Master'!$A$2:$C$31,2,FALSE)</f>
        <v>Product-25</v>
      </c>
      <c r="N1840" s="2">
        <f t="shared" si="115"/>
        <v>1</v>
      </c>
    </row>
    <row r="1841" customHeight="1" spans="1:14">
      <c r="A1841" s="5">
        <f t="shared" si="112"/>
        <v>43497</v>
      </c>
      <c r="B1841" s="6">
        <v>10007</v>
      </c>
      <c r="C1841" s="6" t="str">
        <f>VLOOKUP(B1841,'Emp Master'!$A$2:$C$21,2,FALSE)</f>
        <v>EMP-7</v>
      </c>
      <c r="D1841" s="6" t="s">
        <v>26</v>
      </c>
      <c r="E1841" s="6" t="str">
        <f>VLOOKUP(D1841,'Product Master'!$A$2:$C$31,2,FALSE)</f>
        <v>Product-28</v>
      </c>
      <c r="F1841" s="6">
        <v>84</v>
      </c>
      <c r="G1841" s="7">
        <f>VLOOKUP(D1841,'Product Master'!$A$2:$C$31,3,FALSE)</f>
        <v>107</v>
      </c>
      <c r="H1841" s="7">
        <f t="shared" si="113"/>
        <v>8988</v>
      </c>
      <c r="I1841" t="str">
        <f>VLOOKUP(B1841,'Emp Master'!$A$2:$C$21,3,FALSE)</f>
        <v>Supervisor-2</v>
      </c>
      <c r="J1841" s="2">
        <f t="shared" si="114"/>
        <v>0</v>
      </c>
      <c r="M1841" t="str">
        <f>VLOOKUP(D1841,'Product Master'!$A$2:$C$31,2,FALSE)</f>
        <v>Product-28</v>
      </c>
      <c r="N1841" s="2">
        <f t="shared" si="115"/>
        <v>0</v>
      </c>
    </row>
    <row r="1842" customHeight="1" spans="1:14">
      <c r="A1842" s="5">
        <f t="shared" si="112"/>
        <v>43497</v>
      </c>
      <c r="B1842" s="6">
        <v>10016</v>
      </c>
      <c r="C1842" s="6" t="str">
        <f>VLOOKUP(B1842,'Emp Master'!$A$2:$C$21,2,FALSE)</f>
        <v>EMP-16</v>
      </c>
      <c r="D1842" s="6" t="s">
        <v>12</v>
      </c>
      <c r="E1842" s="6" t="str">
        <f>VLOOKUP(D1842,'Product Master'!$A$2:$C$31,2,FALSE)</f>
        <v>Product-8</v>
      </c>
      <c r="F1842" s="6">
        <v>114</v>
      </c>
      <c r="G1842" s="7">
        <f>VLOOKUP(D1842,'Product Master'!$A$2:$C$31,3,FALSE)</f>
        <v>68</v>
      </c>
      <c r="H1842" s="7">
        <f t="shared" si="113"/>
        <v>7752</v>
      </c>
      <c r="I1842" t="str">
        <f>VLOOKUP(B1842,'Emp Master'!$A$2:$C$21,3,FALSE)</f>
        <v>Supervisor-4</v>
      </c>
      <c r="J1842" s="2">
        <f t="shared" si="114"/>
        <v>0</v>
      </c>
      <c r="M1842" t="str">
        <f>VLOOKUP(D1842,'Product Master'!$A$2:$C$31,2,FALSE)</f>
        <v>Product-8</v>
      </c>
      <c r="N1842" s="2">
        <f t="shared" si="115"/>
        <v>1</v>
      </c>
    </row>
    <row r="1843" customHeight="1" spans="1:14">
      <c r="A1843" s="5">
        <f t="shared" si="112"/>
        <v>43497</v>
      </c>
      <c r="B1843" s="6">
        <v>10008</v>
      </c>
      <c r="C1843" s="6" t="str">
        <f>VLOOKUP(B1843,'Emp Master'!$A$2:$C$21,2,FALSE)</f>
        <v>EMP-8</v>
      </c>
      <c r="D1843" s="6" t="s">
        <v>4</v>
      </c>
      <c r="E1843" s="6" t="str">
        <f>VLOOKUP(D1843,'Product Master'!$A$2:$C$31,2,FALSE)</f>
        <v>Product-7</v>
      </c>
      <c r="F1843" s="6">
        <v>227</v>
      </c>
      <c r="G1843" s="7">
        <f>VLOOKUP(D1843,'Product Master'!$A$2:$C$31,3,FALSE)</f>
        <v>145</v>
      </c>
      <c r="H1843" s="7">
        <f t="shared" si="113"/>
        <v>32915</v>
      </c>
      <c r="I1843" t="str">
        <f>VLOOKUP(B1843,'Emp Master'!$A$2:$C$21,3,FALSE)</f>
        <v>Supervisor-2</v>
      </c>
      <c r="J1843" s="2">
        <f t="shared" si="114"/>
        <v>1</v>
      </c>
      <c r="M1843" t="str">
        <f>VLOOKUP(D1843,'Product Master'!$A$2:$C$31,2,FALSE)</f>
        <v>Product-7</v>
      </c>
      <c r="N1843" s="2">
        <f t="shared" si="115"/>
        <v>1</v>
      </c>
    </row>
    <row r="1844" customHeight="1" spans="1:14">
      <c r="A1844" s="5">
        <f t="shared" si="112"/>
        <v>43497</v>
      </c>
      <c r="B1844" s="6">
        <v>10008</v>
      </c>
      <c r="C1844" s="6" t="str">
        <f>VLOOKUP(B1844,'Emp Master'!$A$2:$C$21,2,FALSE)</f>
        <v>EMP-8</v>
      </c>
      <c r="D1844" s="6" t="s">
        <v>29</v>
      </c>
      <c r="E1844" s="6" t="str">
        <f>VLOOKUP(D1844,'Product Master'!$A$2:$C$31,2,FALSE)</f>
        <v>Product-12</v>
      </c>
      <c r="F1844" s="6">
        <v>217</v>
      </c>
      <c r="G1844" s="7">
        <f>VLOOKUP(D1844,'Product Master'!$A$2:$C$31,3,FALSE)</f>
        <v>808</v>
      </c>
      <c r="H1844" s="7">
        <f t="shared" si="113"/>
        <v>175336</v>
      </c>
      <c r="I1844" t="str">
        <f>VLOOKUP(B1844,'Emp Master'!$A$2:$C$21,3,FALSE)</f>
        <v>Supervisor-2</v>
      </c>
      <c r="J1844" s="2">
        <f t="shared" si="114"/>
        <v>1</v>
      </c>
      <c r="M1844" t="str">
        <f>VLOOKUP(D1844,'Product Master'!$A$2:$C$31,2,FALSE)</f>
        <v>Product-12</v>
      </c>
      <c r="N1844" s="2">
        <f t="shared" si="115"/>
        <v>1</v>
      </c>
    </row>
    <row r="1845" customHeight="1" spans="1:14">
      <c r="A1845" s="5">
        <f t="shared" si="112"/>
        <v>43497</v>
      </c>
      <c r="B1845" s="6">
        <v>10019</v>
      </c>
      <c r="C1845" s="6" t="str">
        <f>VLOOKUP(B1845,'Emp Master'!$A$2:$C$21,2,FALSE)</f>
        <v>EMP-19</v>
      </c>
      <c r="D1845" s="6" t="s">
        <v>16</v>
      </c>
      <c r="E1845" s="6" t="str">
        <f>VLOOKUP(D1845,'Product Master'!$A$2:$C$31,2,FALSE)</f>
        <v>Product-15</v>
      </c>
      <c r="F1845" s="6">
        <v>176</v>
      </c>
      <c r="G1845" s="7">
        <f>VLOOKUP(D1845,'Product Master'!$A$2:$C$31,3,FALSE)</f>
        <v>122</v>
      </c>
      <c r="H1845" s="7">
        <f t="shared" si="113"/>
        <v>21472</v>
      </c>
      <c r="I1845" t="str">
        <f>VLOOKUP(B1845,'Emp Master'!$A$2:$C$21,3,FALSE)</f>
        <v>Supervisor-4</v>
      </c>
      <c r="J1845" s="2">
        <f t="shared" si="114"/>
        <v>1</v>
      </c>
      <c r="M1845" t="str">
        <f>VLOOKUP(D1845,'Product Master'!$A$2:$C$31,2,FALSE)</f>
        <v>Product-15</v>
      </c>
      <c r="N1845" s="2">
        <f t="shared" si="115"/>
        <v>1</v>
      </c>
    </row>
    <row r="1846" customHeight="1" spans="1:14">
      <c r="A1846" s="5">
        <f t="shared" si="112"/>
        <v>43497</v>
      </c>
      <c r="B1846" s="6">
        <v>10008</v>
      </c>
      <c r="C1846" s="6" t="str">
        <f>VLOOKUP(B1846,'Emp Master'!$A$2:$C$21,2,FALSE)</f>
        <v>EMP-8</v>
      </c>
      <c r="D1846" s="6" t="s">
        <v>8</v>
      </c>
      <c r="E1846" s="6" t="str">
        <f>VLOOKUP(D1846,'Product Master'!$A$2:$C$31,2,FALSE)</f>
        <v>Product-4</v>
      </c>
      <c r="F1846" s="6">
        <v>154</v>
      </c>
      <c r="G1846" s="7">
        <f>VLOOKUP(D1846,'Product Master'!$A$2:$C$31,3,FALSE)</f>
        <v>84</v>
      </c>
      <c r="H1846" s="7">
        <f t="shared" si="113"/>
        <v>12936</v>
      </c>
      <c r="I1846" t="str">
        <f>VLOOKUP(B1846,'Emp Master'!$A$2:$C$21,3,FALSE)</f>
        <v>Supervisor-2</v>
      </c>
      <c r="J1846" s="2">
        <f t="shared" si="114"/>
        <v>0</v>
      </c>
      <c r="M1846" t="str">
        <f>VLOOKUP(D1846,'Product Master'!$A$2:$C$31,2,FALSE)</f>
        <v>Product-4</v>
      </c>
      <c r="N1846" s="2">
        <f t="shared" si="115"/>
        <v>1</v>
      </c>
    </row>
    <row r="1847" customHeight="1" spans="1:14">
      <c r="A1847" s="5">
        <f t="shared" si="112"/>
        <v>43497</v>
      </c>
      <c r="B1847" s="6">
        <v>10009</v>
      </c>
      <c r="C1847" s="6" t="str">
        <f>VLOOKUP(B1847,'Emp Master'!$A$2:$C$21,2,FALSE)</f>
        <v>EMP-9</v>
      </c>
      <c r="D1847" s="6" t="s">
        <v>33</v>
      </c>
      <c r="E1847" s="6" t="str">
        <f>VLOOKUP(D1847,'Product Master'!$A$2:$C$31,2,FALSE)</f>
        <v>Product-11</v>
      </c>
      <c r="F1847" s="6">
        <v>106</v>
      </c>
      <c r="G1847" s="7">
        <f>VLOOKUP(D1847,'Product Master'!$A$2:$C$31,3,FALSE)</f>
        <v>239</v>
      </c>
      <c r="H1847" s="7">
        <f t="shared" si="113"/>
        <v>25334</v>
      </c>
      <c r="I1847" t="str">
        <f>VLOOKUP(B1847,'Emp Master'!$A$2:$C$21,3,FALSE)</f>
        <v>Supervisor-2</v>
      </c>
      <c r="J1847" s="2">
        <f t="shared" si="114"/>
        <v>1</v>
      </c>
      <c r="M1847" t="str">
        <f>VLOOKUP(D1847,'Product Master'!$A$2:$C$31,2,FALSE)</f>
        <v>Product-11</v>
      </c>
      <c r="N1847" s="2">
        <f t="shared" si="115"/>
        <v>1</v>
      </c>
    </row>
    <row r="1848" customHeight="1" spans="1:14">
      <c r="A1848" s="5">
        <f t="shared" si="112"/>
        <v>43497</v>
      </c>
      <c r="B1848" s="6">
        <v>10017</v>
      </c>
      <c r="C1848" s="6" t="str">
        <f>VLOOKUP(B1848,'Emp Master'!$A$2:$C$21,2,FALSE)</f>
        <v>EMP-17</v>
      </c>
      <c r="D1848" s="6" t="s">
        <v>23</v>
      </c>
      <c r="E1848" s="6" t="str">
        <f>VLOOKUP(D1848,'Product Master'!$A$2:$C$31,2,FALSE)</f>
        <v>Product-20</v>
      </c>
      <c r="F1848" s="6">
        <v>108</v>
      </c>
      <c r="G1848" s="7">
        <f>VLOOKUP(D1848,'Product Master'!$A$2:$C$31,3,FALSE)</f>
        <v>70</v>
      </c>
      <c r="H1848" s="7">
        <f t="shared" si="113"/>
        <v>7560</v>
      </c>
      <c r="I1848" t="str">
        <f>VLOOKUP(B1848,'Emp Master'!$A$2:$C$21,3,FALSE)</f>
        <v>Supervisor-4</v>
      </c>
      <c r="J1848" s="2">
        <f t="shared" si="114"/>
        <v>0</v>
      </c>
      <c r="M1848" t="str">
        <f>VLOOKUP(D1848,'Product Master'!$A$2:$C$31,2,FALSE)</f>
        <v>Product-20</v>
      </c>
      <c r="N1848" s="2">
        <f t="shared" si="115"/>
        <v>1</v>
      </c>
    </row>
    <row r="1849" customHeight="1" spans="1:14">
      <c r="A1849" s="5">
        <f t="shared" si="112"/>
        <v>43497</v>
      </c>
      <c r="B1849" s="6">
        <v>10016</v>
      </c>
      <c r="C1849" s="6" t="str">
        <f>VLOOKUP(B1849,'Emp Master'!$A$2:$C$21,2,FALSE)</f>
        <v>EMP-16</v>
      </c>
      <c r="D1849" s="6" t="s">
        <v>19</v>
      </c>
      <c r="E1849" s="6" t="str">
        <f>VLOOKUP(D1849,'Product Master'!$A$2:$C$31,2,FALSE)</f>
        <v>Product-14</v>
      </c>
      <c r="F1849" s="6">
        <v>288</v>
      </c>
      <c r="G1849" s="7">
        <f>VLOOKUP(D1849,'Product Master'!$A$2:$C$31,3,FALSE)</f>
        <v>150</v>
      </c>
      <c r="H1849" s="7">
        <f t="shared" si="113"/>
        <v>43200</v>
      </c>
      <c r="I1849" t="str">
        <f>VLOOKUP(B1849,'Emp Master'!$A$2:$C$21,3,FALSE)</f>
        <v>Supervisor-4</v>
      </c>
      <c r="J1849" s="2">
        <f t="shared" si="114"/>
        <v>1</v>
      </c>
      <c r="M1849" t="str">
        <f>VLOOKUP(D1849,'Product Master'!$A$2:$C$31,2,FALSE)</f>
        <v>Product-14</v>
      </c>
      <c r="N1849" s="2">
        <f t="shared" si="115"/>
        <v>1</v>
      </c>
    </row>
    <row r="1850" customHeight="1" spans="1:14">
      <c r="A1850" s="5">
        <f t="shared" si="112"/>
        <v>43497</v>
      </c>
      <c r="B1850" s="6">
        <v>10001</v>
      </c>
      <c r="C1850" s="6" t="str">
        <f>VLOOKUP(B1850,'Emp Master'!$A$2:$C$21,2,FALSE)</f>
        <v>EMP-1</v>
      </c>
      <c r="D1850" s="6" t="s">
        <v>18</v>
      </c>
      <c r="E1850" s="6" t="str">
        <f>VLOOKUP(D1850,'Product Master'!$A$2:$C$31,2,FALSE)</f>
        <v>Product-25</v>
      </c>
      <c r="F1850" s="6">
        <v>274</v>
      </c>
      <c r="G1850" s="7">
        <f>VLOOKUP(D1850,'Product Master'!$A$2:$C$31,3,FALSE)</f>
        <v>85</v>
      </c>
      <c r="H1850" s="7">
        <f t="shared" si="113"/>
        <v>23290</v>
      </c>
      <c r="I1850" t="str">
        <f>VLOOKUP(B1850,'Emp Master'!$A$2:$C$21,3,FALSE)</f>
        <v>Supervisor-1</v>
      </c>
      <c r="J1850" s="2">
        <f t="shared" si="114"/>
        <v>1</v>
      </c>
      <c r="M1850" t="str">
        <f>VLOOKUP(D1850,'Product Master'!$A$2:$C$31,2,FALSE)</f>
        <v>Product-25</v>
      </c>
      <c r="N1850" s="2">
        <f t="shared" si="115"/>
        <v>1</v>
      </c>
    </row>
    <row r="1851" customHeight="1" spans="1:14">
      <c r="A1851" s="5">
        <f t="shared" si="112"/>
        <v>43497</v>
      </c>
      <c r="B1851" s="6">
        <v>10018</v>
      </c>
      <c r="C1851" s="6" t="str">
        <f>VLOOKUP(B1851,'Emp Master'!$A$2:$C$21,2,FALSE)</f>
        <v>EMP-18</v>
      </c>
      <c r="D1851" s="6" t="s">
        <v>6</v>
      </c>
      <c r="E1851" s="6" t="str">
        <f>VLOOKUP(D1851,'Product Master'!$A$2:$C$31,2,FALSE)</f>
        <v>Product-19</v>
      </c>
      <c r="F1851" s="6">
        <v>261</v>
      </c>
      <c r="G1851" s="7">
        <f>VLOOKUP(D1851,'Product Master'!$A$2:$C$31,3,FALSE)</f>
        <v>79</v>
      </c>
      <c r="H1851" s="7">
        <f t="shared" si="113"/>
        <v>20619</v>
      </c>
      <c r="I1851" t="str">
        <f>VLOOKUP(B1851,'Emp Master'!$A$2:$C$21,3,FALSE)</f>
        <v>Supervisor-4</v>
      </c>
      <c r="J1851" s="2">
        <f t="shared" si="114"/>
        <v>1</v>
      </c>
      <c r="M1851" t="str">
        <f>VLOOKUP(D1851,'Product Master'!$A$2:$C$31,2,FALSE)</f>
        <v>Product-19</v>
      </c>
      <c r="N1851" s="2">
        <f t="shared" si="115"/>
        <v>1</v>
      </c>
    </row>
    <row r="1852" customHeight="1" spans="1:14">
      <c r="A1852" s="5">
        <f t="shared" si="112"/>
        <v>43497</v>
      </c>
      <c r="B1852" s="6">
        <v>10005</v>
      </c>
      <c r="C1852" s="6" t="str">
        <f>VLOOKUP(B1852,'Emp Master'!$A$2:$C$21,2,FALSE)</f>
        <v>EMP-5</v>
      </c>
      <c r="D1852" s="6" t="s">
        <v>27</v>
      </c>
      <c r="E1852" s="6" t="str">
        <f>VLOOKUP(D1852,'Product Master'!$A$2:$C$31,2,FALSE)</f>
        <v>Product-13</v>
      </c>
      <c r="F1852" s="6">
        <v>111</v>
      </c>
      <c r="G1852" s="7">
        <f>VLOOKUP(D1852,'Product Master'!$A$2:$C$31,3,FALSE)</f>
        <v>97</v>
      </c>
      <c r="H1852" s="7">
        <f t="shared" si="113"/>
        <v>10767</v>
      </c>
      <c r="I1852" t="str">
        <f>VLOOKUP(B1852,'Emp Master'!$A$2:$C$21,3,FALSE)</f>
        <v>Supervisor-1</v>
      </c>
      <c r="J1852" s="2">
        <f t="shared" si="114"/>
        <v>0</v>
      </c>
      <c r="M1852" t="str">
        <f>VLOOKUP(D1852,'Product Master'!$A$2:$C$31,2,FALSE)</f>
        <v>Product-13</v>
      </c>
      <c r="N1852" s="2">
        <f t="shared" si="115"/>
        <v>1</v>
      </c>
    </row>
    <row r="1853" customHeight="1" spans="1:14">
      <c r="A1853" s="5">
        <f t="shared" ref="A1853:A1916" si="116">A1794+1</f>
        <v>43497</v>
      </c>
      <c r="B1853" s="6">
        <v>10008</v>
      </c>
      <c r="C1853" s="6" t="str">
        <f>VLOOKUP(B1853,'Emp Master'!$A$2:$C$21,2,FALSE)</f>
        <v>EMP-8</v>
      </c>
      <c r="D1853" s="6" t="s">
        <v>6</v>
      </c>
      <c r="E1853" s="6" t="str">
        <f>VLOOKUP(D1853,'Product Master'!$A$2:$C$31,2,FALSE)</f>
        <v>Product-19</v>
      </c>
      <c r="F1853" s="6">
        <v>265</v>
      </c>
      <c r="G1853" s="7">
        <f>VLOOKUP(D1853,'Product Master'!$A$2:$C$31,3,FALSE)</f>
        <v>79</v>
      </c>
      <c r="H1853" s="7">
        <f t="shared" si="113"/>
        <v>20935</v>
      </c>
      <c r="I1853" t="str">
        <f>VLOOKUP(B1853,'Emp Master'!$A$2:$C$21,3,FALSE)</f>
        <v>Supervisor-2</v>
      </c>
      <c r="J1853" s="2">
        <f t="shared" si="114"/>
        <v>1</v>
      </c>
      <c r="M1853" t="str">
        <f>VLOOKUP(D1853,'Product Master'!$A$2:$C$31,2,FALSE)</f>
        <v>Product-19</v>
      </c>
      <c r="N1853" s="2">
        <f t="shared" si="115"/>
        <v>1</v>
      </c>
    </row>
    <row r="1854" customHeight="1" spans="1:14">
      <c r="A1854" s="5">
        <f t="shared" si="116"/>
        <v>43497</v>
      </c>
      <c r="B1854" s="6">
        <v>10014</v>
      </c>
      <c r="C1854" s="6" t="str">
        <f>VLOOKUP(B1854,'Emp Master'!$A$2:$C$21,2,FALSE)</f>
        <v>EMP-14</v>
      </c>
      <c r="D1854" s="6" t="s">
        <v>21</v>
      </c>
      <c r="E1854" s="6" t="str">
        <f>VLOOKUP(D1854,'Product Master'!$A$2:$C$31,2,FALSE)</f>
        <v>Product-6</v>
      </c>
      <c r="F1854" s="6">
        <v>215</v>
      </c>
      <c r="G1854" s="7">
        <f>VLOOKUP(D1854,'Product Master'!$A$2:$C$31,3,FALSE)</f>
        <v>113</v>
      </c>
      <c r="H1854" s="7">
        <f t="shared" si="113"/>
        <v>24295</v>
      </c>
      <c r="I1854" t="str">
        <f>VLOOKUP(B1854,'Emp Master'!$A$2:$C$21,3,FALSE)</f>
        <v>Supervisor-3</v>
      </c>
      <c r="J1854" s="2">
        <f t="shared" si="114"/>
        <v>1</v>
      </c>
      <c r="M1854" t="str">
        <f>VLOOKUP(D1854,'Product Master'!$A$2:$C$31,2,FALSE)</f>
        <v>Product-6</v>
      </c>
      <c r="N1854" s="2">
        <f t="shared" si="115"/>
        <v>1</v>
      </c>
    </row>
    <row r="1855" customHeight="1" spans="1:14">
      <c r="A1855" s="5">
        <f t="shared" si="116"/>
        <v>43497</v>
      </c>
      <c r="B1855" s="6">
        <v>10012</v>
      </c>
      <c r="C1855" s="6" t="str">
        <f>VLOOKUP(B1855,'Emp Master'!$A$2:$C$21,2,FALSE)</f>
        <v>EMP-12</v>
      </c>
      <c r="D1855" s="6" t="s">
        <v>20</v>
      </c>
      <c r="E1855" s="6" t="str">
        <f>VLOOKUP(D1855,'Product Master'!$A$2:$C$31,2,FALSE)</f>
        <v>Product-17</v>
      </c>
      <c r="F1855" s="6">
        <v>58</v>
      </c>
      <c r="G1855" s="7">
        <f>VLOOKUP(D1855,'Product Master'!$A$2:$C$31,3,FALSE)</f>
        <v>116</v>
      </c>
      <c r="H1855" s="7">
        <f t="shared" si="113"/>
        <v>6728</v>
      </c>
      <c r="I1855" t="str">
        <f>VLOOKUP(B1855,'Emp Master'!$A$2:$C$21,3,FALSE)</f>
        <v>Supervisor-3</v>
      </c>
      <c r="J1855" s="2">
        <f t="shared" si="114"/>
        <v>0</v>
      </c>
      <c r="M1855" t="str">
        <f>VLOOKUP(D1855,'Product Master'!$A$2:$C$31,2,FALSE)</f>
        <v>Product-17</v>
      </c>
      <c r="N1855" s="2">
        <f t="shared" si="115"/>
        <v>0</v>
      </c>
    </row>
    <row r="1856" customHeight="1" spans="1:14">
      <c r="A1856" s="5">
        <f t="shared" si="116"/>
        <v>43497</v>
      </c>
      <c r="B1856" s="6">
        <v>10011</v>
      </c>
      <c r="C1856" s="6" t="str">
        <f>VLOOKUP(B1856,'Emp Master'!$A$2:$C$21,2,FALSE)</f>
        <v>EMP-11</v>
      </c>
      <c r="D1856" s="6" t="s">
        <v>27</v>
      </c>
      <c r="E1856" s="6" t="str">
        <f>VLOOKUP(D1856,'Product Master'!$A$2:$C$31,2,FALSE)</f>
        <v>Product-13</v>
      </c>
      <c r="F1856" s="6">
        <v>217</v>
      </c>
      <c r="G1856" s="7">
        <f>VLOOKUP(D1856,'Product Master'!$A$2:$C$31,3,FALSE)</f>
        <v>97</v>
      </c>
      <c r="H1856" s="7">
        <f t="shared" si="113"/>
        <v>21049</v>
      </c>
      <c r="I1856" t="str">
        <f>VLOOKUP(B1856,'Emp Master'!$A$2:$C$21,3,FALSE)</f>
        <v>Supervisor-3</v>
      </c>
      <c r="J1856" s="2">
        <f t="shared" si="114"/>
        <v>1</v>
      </c>
      <c r="M1856" t="str">
        <f>VLOOKUP(D1856,'Product Master'!$A$2:$C$31,2,FALSE)</f>
        <v>Product-13</v>
      </c>
      <c r="N1856" s="2">
        <f t="shared" si="115"/>
        <v>1</v>
      </c>
    </row>
    <row r="1857" customHeight="1" spans="1:14">
      <c r="A1857" s="5">
        <f t="shared" si="116"/>
        <v>43497</v>
      </c>
      <c r="B1857" s="6">
        <v>10003</v>
      </c>
      <c r="C1857" s="6" t="str">
        <f>VLOOKUP(B1857,'Emp Master'!$A$2:$C$21,2,FALSE)</f>
        <v>EMP-3</v>
      </c>
      <c r="D1857" s="6" t="s">
        <v>18</v>
      </c>
      <c r="E1857" s="6" t="str">
        <f>VLOOKUP(D1857,'Product Master'!$A$2:$C$31,2,FALSE)</f>
        <v>Product-25</v>
      </c>
      <c r="F1857" s="6">
        <v>269</v>
      </c>
      <c r="G1857" s="7">
        <f>VLOOKUP(D1857,'Product Master'!$A$2:$C$31,3,FALSE)</f>
        <v>85</v>
      </c>
      <c r="H1857" s="7">
        <f t="shared" si="113"/>
        <v>22865</v>
      </c>
      <c r="I1857" t="str">
        <f>VLOOKUP(B1857,'Emp Master'!$A$2:$C$21,3,FALSE)</f>
        <v>Supervisor-1</v>
      </c>
      <c r="J1857" s="2">
        <f t="shared" si="114"/>
        <v>1</v>
      </c>
      <c r="M1857" t="str">
        <f>VLOOKUP(D1857,'Product Master'!$A$2:$C$31,2,FALSE)</f>
        <v>Product-25</v>
      </c>
      <c r="N1857" s="2">
        <f t="shared" si="115"/>
        <v>1</v>
      </c>
    </row>
    <row r="1858" customHeight="1" spans="1:14">
      <c r="A1858" s="5">
        <f t="shared" si="116"/>
        <v>43497</v>
      </c>
      <c r="B1858" s="6">
        <v>10009</v>
      </c>
      <c r="C1858" s="6" t="str">
        <f>VLOOKUP(B1858,'Emp Master'!$A$2:$C$21,2,FALSE)</f>
        <v>EMP-9</v>
      </c>
      <c r="D1858" s="6" t="s">
        <v>25</v>
      </c>
      <c r="E1858" s="6" t="str">
        <f>VLOOKUP(D1858,'Product Master'!$A$2:$C$31,2,FALSE)</f>
        <v>Product-30</v>
      </c>
      <c r="F1858" s="6">
        <v>266</v>
      </c>
      <c r="G1858" s="7">
        <f>VLOOKUP(D1858,'Product Master'!$A$2:$C$31,3,FALSE)</f>
        <v>200</v>
      </c>
      <c r="H1858" s="7">
        <f t="shared" si="113"/>
        <v>53200</v>
      </c>
      <c r="I1858" t="str">
        <f>VLOOKUP(B1858,'Emp Master'!$A$2:$C$21,3,FALSE)</f>
        <v>Supervisor-2</v>
      </c>
      <c r="J1858" s="2">
        <f t="shared" si="114"/>
        <v>1</v>
      </c>
      <c r="M1858" t="str">
        <f>VLOOKUP(D1858,'Product Master'!$A$2:$C$31,2,FALSE)</f>
        <v>Product-30</v>
      </c>
      <c r="N1858" s="2">
        <f t="shared" si="115"/>
        <v>1</v>
      </c>
    </row>
    <row r="1859" customHeight="1" spans="1:14">
      <c r="A1859" s="5">
        <f t="shared" si="116"/>
        <v>43497</v>
      </c>
      <c r="B1859" s="6">
        <v>10009</v>
      </c>
      <c r="C1859" s="6" t="str">
        <f>VLOOKUP(B1859,'Emp Master'!$A$2:$C$21,2,FALSE)</f>
        <v>EMP-9</v>
      </c>
      <c r="D1859" s="6" t="s">
        <v>24</v>
      </c>
      <c r="E1859" s="6" t="str">
        <f>VLOOKUP(D1859,'Product Master'!$A$2:$C$31,2,FALSE)</f>
        <v>Product-5</v>
      </c>
      <c r="F1859" s="6">
        <v>228</v>
      </c>
      <c r="G1859" s="7">
        <f>VLOOKUP(D1859,'Product Master'!$A$2:$C$31,3,FALSE)</f>
        <v>440</v>
      </c>
      <c r="H1859" s="7">
        <f t="shared" ref="H1859:H1922" si="117">F1859*G1859</f>
        <v>100320</v>
      </c>
      <c r="I1859" t="str">
        <f>VLOOKUP(B1859,'Emp Master'!$A$2:$C$21,3,FALSE)</f>
        <v>Supervisor-2</v>
      </c>
      <c r="J1859" s="2">
        <f t="shared" ref="J1859:J1922" si="118">IF(H1859&lt;15000,0,1)</f>
        <v>1</v>
      </c>
      <c r="M1859" t="str">
        <f>VLOOKUP(D1859,'Product Master'!$A$2:$C$31,2,FALSE)</f>
        <v>Product-5</v>
      </c>
      <c r="N1859" s="2">
        <f t="shared" ref="N1859:N1922" si="119">IF(F1859&lt;100,0,1)</f>
        <v>1</v>
      </c>
    </row>
    <row r="1860" customHeight="1" spans="1:14">
      <c r="A1860" s="5">
        <f t="shared" si="116"/>
        <v>43497</v>
      </c>
      <c r="B1860" s="6">
        <v>10016</v>
      </c>
      <c r="C1860" s="6" t="str">
        <f>VLOOKUP(B1860,'Emp Master'!$A$2:$C$21,2,FALSE)</f>
        <v>EMP-16</v>
      </c>
      <c r="D1860" s="6" t="s">
        <v>4</v>
      </c>
      <c r="E1860" s="6" t="str">
        <f>VLOOKUP(D1860,'Product Master'!$A$2:$C$31,2,FALSE)</f>
        <v>Product-7</v>
      </c>
      <c r="F1860" s="6">
        <v>60</v>
      </c>
      <c r="G1860" s="7">
        <f>VLOOKUP(D1860,'Product Master'!$A$2:$C$31,3,FALSE)</f>
        <v>145</v>
      </c>
      <c r="H1860" s="7">
        <f t="shared" si="117"/>
        <v>8700</v>
      </c>
      <c r="I1860" t="str">
        <f>VLOOKUP(B1860,'Emp Master'!$A$2:$C$21,3,FALSE)</f>
        <v>Supervisor-4</v>
      </c>
      <c r="J1860" s="2">
        <f t="shared" si="118"/>
        <v>0</v>
      </c>
      <c r="M1860" t="str">
        <f>VLOOKUP(D1860,'Product Master'!$A$2:$C$31,2,FALSE)</f>
        <v>Product-7</v>
      </c>
      <c r="N1860" s="2">
        <f t="shared" si="119"/>
        <v>0</v>
      </c>
    </row>
    <row r="1861" customHeight="1" spans="1:14">
      <c r="A1861" s="5">
        <f t="shared" si="116"/>
        <v>43497</v>
      </c>
      <c r="B1861" s="6">
        <v>10013</v>
      </c>
      <c r="C1861" s="6" t="str">
        <f>VLOOKUP(B1861,'Emp Master'!$A$2:$C$21,2,FALSE)</f>
        <v>EMP-13</v>
      </c>
      <c r="D1861" s="6" t="s">
        <v>28</v>
      </c>
      <c r="E1861" s="6" t="str">
        <f>VLOOKUP(D1861,'Product Master'!$A$2:$C$31,2,FALSE)</f>
        <v>Product-2</v>
      </c>
      <c r="F1861" s="6">
        <v>56</v>
      </c>
      <c r="G1861" s="7">
        <f>VLOOKUP(D1861,'Product Master'!$A$2:$C$31,3,FALSE)</f>
        <v>114</v>
      </c>
      <c r="H1861" s="7">
        <f t="shared" si="117"/>
        <v>6384</v>
      </c>
      <c r="I1861" t="str">
        <f>VLOOKUP(B1861,'Emp Master'!$A$2:$C$21,3,FALSE)</f>
        <v>Supervisor-3</v>
      </c>
      <c r="J1861" s="2">
        <f t="shared" si="118"/>
        <v>0</v>
      </c>
      <c r="M1861" t="str">
        <f>VLOOKUP(D1861,'Product Master'!$A$2:$C$31,2,FALSE)</f>
        <v>Product-2</v>
      </c>
      <c r="N1861" s="2">
        <f t="shared" si="119"/>
        <v>0</v>
      </c>
    </row>
    <row r="1862" customHeight="1" spans="1:14">
      <c r="A1862" s="5">
        <f t="shared" si="116"/>
        <v>43497</v>
      </c>
      <c r="B1862" s="6">
        <v>10004</v>
      </c>
      <c r="C1862" s="6" t="str">
        <f>VLOOKUP(B1862,'Emp Master'!$A$2:$C$21,2,FALSE)</f>
        <v>EMP-4</v>
      </c>
      <c r="D1862" s="6" t="s">
        <v>27</v>
      </c>
      <c r="E1862" s="6" t="str">
        <f>VLOOKUP(D1862,'Product Master'!$A$2:$C$31,2,FALSE)</f>
        <v>Product-13</v>
      </c>
      <c r="F1862" s="6">
        <v>111</v>
      </c>
      <c r="G1862" s="7">
        <f>VLOOKUP(D1862,'Product Master'!$A$2:$C$31,3,FALSE)</f>
        <v>97</v>
      </c>
      <c r="H1862" s="7">
        <f t="shared" si="117"/>
        <v>10767</v>
      </c>
      <c r="I1862" t="str">
        <f>VLOOKUP(B1862,'Emp Master'!$A$2:$C$21,3,FALSE)</f>
        <v>Supervisor-1</v>
      </c>
      <c r="J1862" s="2">
        <f t="shared" si="118"/>
        <v>0</v>
      </c>
      <c r="M1862" t="str">
        <f>VLOOKUP(D1862,'Product Master'!$A$2:$C$31,2,FALSE)</f>
        <v>Product-13</v>
      </c>
      <c r="N1862" s="2">
        <f t="shared" si="119"/>
        <v>1</v>
      </c>
    </row>
    <row r="1863" customHeight="1" spans="1:14">
      <c r="A1863" s="5">
        <f t="shared" si="116"/>
        <v>43497</v>
      </c>
      <c r="B1863" s="6">
        <v>10020</v>
      </c>
      <c r="C1863" s="6" t="str">
        <f>VLOOKUP(B1863,'Emp Master'!$A$2:$C$21,2,FALSE)</f>
        <v>EMP-20</v>
      </c>
      <c r="D1863" s="6" t="s">
        <v>29</v>
      </c>
      <c r="E1863" s="6" t="str">
        <f>VLOOKUP(D1863,'Product Master'!$A$2:$C$31,2,FALSE)</f>
        <v>Product-12</v>
      </c>
      <c r="F1863" s="6">
        <v>268</v>
      </c>
      <c r="G1863" s="7">
        <f>VLOOKUP(D1863,'Product Master'!$A$2:$C$31,3,FALSE)</f>
        <v>808</v>
      </c>
      <c r="H1863" s="7">
        <f t="shared" si="117"/>
        <v>216544</v>
      </c>
      <c r="I1863" t="str">
        <f>VLOOKUP(B1863,'Emp Master'!$A$2:$C$21,3,FALSE)</f>
        <v>Supervisor-4</v>
      </c>
      <c r="J1863" s="2">
        <f t="shared" si="118"/>
        <v>1</v>
      </c>
      <c r="M1863" t="str">
        <f>VLOOKUP(D1863,'Product Master'!$A$2:$C$31,2,FALSE)</f>
        <v>Product-12</v>
      </c>
      <c r="N1863" s="2">
        <f t="shared" si="119"/>
        <v>1</v>
      </c>
    </row>
    <row r="1864" customHeight="1" spans="1:14">
      <c r="A1864" s="5">
        <f t="shared" si="116"/>
        <v>43497</v>
      </c>
      <c r="B1864" s="6">
        <v>10001</v>
      </c>
      <c r="C1864" s="6" t="str">
        <f>VLOOKUP(B1864,'Emp Master'!$A$2:$C$21,2,FALSE)</f>
        <v>EMP-1</v>
      </c>
      <c r="D1864" s="6" t="s">
        <v>10</v>
      </c>
      <c r="E1864" s="6" t="str">
        <f>VLOOKUP(D1864,'Product Master'!$A$2:$C$31,2,FALSE)</f>
        <v>Product-26</v>
      </c>
      <c r="F1864" s="6">
        <v>281</v>
      </c>
      <c r="G1864" s="7">
        <f>VLOOKUP(D1864,'Product Master'!$A$2:$C$31,3,FALSE)</f>
        <v>110</v>
      </c>
      <c r="H1864" s="7">
        <f t="shared" si="117"/>
        <v>30910</v>
      </c>
      <c r="I1864" t="str">
        <f>VLOOKUP(B1864,'Emp Master'!$A$2:$C$21,3,FALSE)</f>
        <v>Supervisor-1</v>
      </c>
      <c r="J1864" s="2">
        <f t="shared" si="118"/>
        <v>1</v>
      </c>
      <c r="M1864" t="str">
        <f>VLOOKUP(D1864,'Product Master'!$A$2:$C$31,2,FALSE)</f>
        <v>Product-26</v>
      </c>
      <c r="N1864" s="2">
        <f t="shared" si="119"/>
        <v>1</v>
      </c>
    </row>
    <row r="1865" customHeight="1" spans="1:14">
      <c r="A1865" s="5">
        <f t="shared" si="116"/>
        <v>43497</v>
      </c>
      <c r="B1865" s="6">
        <v>10019</v>
      </c>
      <c r="C1865" s="6" t="str">
        <f>VLOOKUP(B1865,'Emp Master'!$A$2:$C$21,2,FALSE)</f>
        <v>EMP-19</v>
      </c>
      <c r="D1865" s="6" t="s">
        <v>16</v>
      </c>
      <c r="E1865" s="6" t="str">
        <f>VLOOKUP(D1865,'Product Master'!$A$2:$C$31,2,FALSE)</f>
        <v>Product-15</v>
      </c>
      <c r="F1865" s="6">
        <v>222</v>
      </c>
      <c r="G1865" s="7">
        <f>VLOOKUP(D1865,'Product Master'!$A$2:$C$31,3,FALSE)</f>
        <v>122</v>
      </c>
      <c r="H1865" s="7">
        <f t="shared" si="117"/>
        <v>27084</v>
      </c>
      <c r="I1865" t="str">
        <f>VLOOKUP(B1865,'Emp Master'!$A$2:$C$21,3,FALSE)</f>
        <v>Supervisor-4</v>
      </c>
      <c r="J1865" s="2">
        <f t="shared" si="118"/>
        <v>1</v>
      </c>
      <c r="M1865" t="str">
        <f>VLOOKUP(D1865,'Product Master'!$A$2:$C$31,2,FALSE)</f>
        <v>Product-15</v>
      </c>
      <c r="N1865" s="2">
        <f t="shared" si="119"/>
        <v>1</v>
      </c>
    </row>
    <row r="1866" customHeight="1" spans="1:14">
      <c r="A1866" s="5">
        <f t="shared" si="116"/>
        <v>43497</v>
      </c>
      <c r="B1866" s="6">
        <v>10004</v>
      </c>
      <c r="C1866" s="6" t="str">
        <f>VLOOKUP(B1866,'Emp Master'!$A$2:$C$21,2,FALSE)</f>
        <v>EMP-4</v>
      </c>
      <c r="D1866" s="6" t="s">
        <v>10</v>
      </c>
      <c r="E1866" s="6" t="str">
        <f>VLOOKUP(D1866,'Product Master'!$A$2:$C$31,2,FALSE)</f>
        <v>Product-26</v>
      </c>
      <c r="F1866" s="6">
        <v>299</v>
      </c>
      <c r="G1866" s="7">
        <f>VLOOKUP(D1866,'Product Master'!$A$2:$C$31,3,FALSE)</f>
        <v>110</v>
      </c>
      <c r="H1866" s="7">
        <f t="shared" si="117"/>
        <v>32890</v>
      </c>
      <c r="I1866" t="str">
        <f>VLOOKUP(B1866,'Emp Master'!$A$2:$C$21,3,FALSE)</f>
        <v>Supervisor-1</v>
      </c>
      <c r="J1866" s="2">
        <f t="shared" si="118"/>
        <v>1</v>
      </c>
      <c r="M1866" t="str">
        <f>VLOOKUP(D1866,'Product Master'!$A$2:$C$31,2,FALSE)</f>
        <v>Product-26</v>
      </c>
      <c r="N1866" s="2">
        <f t="shared" si="119"/>
        <v>1</v>
      </c>
    </row>
    <row r="1867" customHeight="1" spans="1:14">
      <c r="A1867" s="5">
        <f t="shared" si="116"/>
        <v>43497</v>
      </c>
      <c r="B1867" s="6">
        <v>10004</v>
      </c>
      <c r="C1867" s="6" t="str">
        <f>VLOOKUP(B1867,'Emp Master'!$A$2:$C$21,2,FALSE)</f>
        <v>EMP-4</v>
      </c>
      <c r="D1867" s="6" t="s">
        <v>13</v>
      </c>
      <c r="E1867" s="6" t="str">
        <f>VLOOKUP(D1867,'Product Master'!$A$2:$C$31,2,FALSE)</f>
        <v>Product-23</v>
      </c>
      <c r="F1867" s="6">
        <v>153</v>
      </c>
      <c r="G1867" s="7">
        <f>VLOOKUP(D1867,'Product Master'!$A$2:$C$31,3,FALSE)</f>
        <v>239</v>
      </c>
      <c r="H1867" s="7">
        <f t="shared" si="117"/>
        <v>36567</v>
      </c>
      <c r="I1867" t="str">
        <f>VLOOKUP(B1867,'Emp Master'!$A$2:$C$21,3,FALSE)</f>
        <v>Supervisor-1</v>
      </c>
      <c r="J1867" s="2">
        <f t="shared" si="118"/>
        <v>1</v>
      </c>
      <c r="M1867" t="str">
        <f>VLOOKUP(D1867,'Product Master'!$A$2:$C$31,2,FALSE)</f>
        <v>Product-23</v>
      </c>
      <c r="N1867" s="2">
        <f t="shared" si="119"/>
        <v>1</v>
      </c>
    </row>
    <row r="1868" customHeight="1" spans="1:14">
      <c r="A1868" s="5">
        <f t="shared" si="116"/>
        <v>43497</v>
      </c>
      <c r="B1868" s="6">
        <v>10016</v>
      </c>
      <c r="C1868" s="6" t="str">
        <f>VLOOKUP(B1868,'Emp Master'!$A$2:$C$21,2,FALSE)</f>
        <v>EMP-16</v>
      </c>
      <c r="D1868" s="6" t="s">
        <v>28</v>
      </c>
      <c r="E1868" s="6" t="str">
        <f>VLOOKUP(D1868,'Product Master'!$A$2:$C$31,2,FALSE)</f>
        <v>Product-2</v>
      </c>
      <c r="F1868" s="6">
        <v>219</v>
      </c>
      <c r="G1868" s="7">
        <f>VLOOKUP(D1868,'Product Master'!$A$2:$C$31,3,FALSE)</f>
        <v>114</v>
      </c>
      <c r="H1868" s="7">
        <f t="shared" si="117"/>
        <v>24966</v>
      </c>
      <c r="I1868" t="str">
        <f>VLOOKUP(B1868,'Emp Master'!$A$2:$C$21,3,FALSE)</f>
        <v>Supervisor-4</v>
      </c>
      <c r="J1868" s="2">
        <f t="shared" si="118"/>
        <v>1</v>
      </c>
      <c r="M1868" t="str">
        <f>VLOOKUP(D1868,'Product Master'!$A$2:$C$31,2,FALSE)</f>
        <v>Product-2</v>
      </c>
      <c r="N1868" s="2">
        <f t="shared" si="119"/>
        <v>1</v>
      </c>
    </row>
    <row r="1869" customHeight="1" spans="1:14">
      <c r="A1869" s="5">
        <f t="shared" si="116"/>
        <v>43497</v>
      </c>
      <c r="B1869" s="6">
        <v>10006</v>
      </c>
      <c r="C1869" s="6" t="str">
        <f>VLOOKUP(B1869,'Emp Master'!$A$2:$C$21,2,FALSE)</f>
        <v>EMP-6</v>
      </c>
      <c r="D1869" s="6" t="s">
        <v>26</v>
      </c>
      <c r="E1869" s="6" t="str">
        <f>VLOOKUP(D1869,'Product Master'!$A$2:$C$31,2,FALSE)</f>
        <v>Product-28</v>
      </c>
      <c r="F1869" s="6">
        <v>163</v>
      </c>
      <c r="G1869" s="7">
        <f>VLOOKUP(D1869,'Product Master'!$A$2:$C$31,3,FALSE)</f>
        <v>107</v>
      </c>
      <c r="H1869" s="7">
        <f t="shared" si="117"/>
        <v>17441</v>
      </c>
      <c r="I1869" t="str">
        <f>VLOOKUP(B1869,'Emp Master'!$A$2:$C$21,3,FALSE)</f>
        <v>Supervisor-1</v>
      </c>
      <c r="J1869" s="2">
        <f t="shared" si="118"/>
        <v>1</v>
      </c>
      <c r="M1869" t="str">
        <f>VLOOKUP(D1869,'Product Master'!$A$2:$C$31,2,FALSE)</f>
        <v>Product-28</v>
      </c>
      <c r="N1869" s="2">
        <f t="shared" si="119"/>
        <v>1</v>
      </c>
    </row>
    <row r="1870" customHeight="1" spans="1:14">
      <c r="A1870" s="5">
        <f t="shared" si="116"/>
        <v>43497</v>
      </c>
      <c r="B1870" s="6">
        <v>10005</v>
      </c>
      <c r="C1870" s="6" t="str">
        <f>VLOOKUP(B1870,'Emp Master'!$A$2:$C$21,2,FALSE)</f>
        <v>EMP-5</v>
      </c>
      <c r="D1870" s="6" t="s">
        <v>17</v>
      </c>
      <c r="E1870" s="6" t="str">
        <f>VLOOKUP(D1870,'Product Master'!$A$2:$C$31,2,FALSE)</f>
        <v>Product-24</v>
      </c>
      <c r="F1870" s="6">
        <v>92</v>
      </c>
      <c r="G1870" s="7">
        <f>VLOOKUP(D1870,'Product Master'!$A$2:$C$31,3,FALSE)</f>
        <v>687</v>
      </c>
      <c r="H1870" s="7">
        <f t="shared" si="117"/>
        <v>63204</v>
      </c>
      <c r="I1870" t="str">
        <f>VLOOKUP(B1870,'Emp Master'!$A$2:$C$21,3,FALSE)</f>
        <v>Supervisor-1</v>
      </c>
      <c r="J1870" s="2">
        <f t="shared" si="118"/>
        <v>1</v>
      </c>
      <c r="M1870" t="str">
        <f>VLOOKUP(D1870,'Product Master'!$A$2:$C$31,2,FALSE)</f>
        <v>Product-24</v>
      </c>
      <c r="N1870" s="2">
        <f t="shared" si="119"/>
        <v>0</v>
      </c>
    </row>
    <row r="1871" customHeight="1" spans="1:14">
      <c r="A1871" s="5">
        <f t="shared" si="116"/>
        <v>43497</v>
      </c>
      <c r="B1871" s="6">
        <v>10012</v>
      </c>
      <c r="C1871" s="6" t="str">
        <f>VLOOKUP(B1871,'Emp Master'!$A$2:$C$21,2,FALSE)</f>
        <v>EMP-12</v>
      </c>
      <c r="D1871" s="6" t="s">
        <v>25</v>
      </c>
      <c r="E1871" s="6" t="str">
        <f>VLOOKUP(D1871,'Product Master'!$A$2:$C$31,2,FALSE)</f>
        <v>Product-30</v>
      </c>
      <c r="F1871" s="6">
        <v>183</v>
      </c>
      <c r="G1871" s="7">
        <f>VLOOKUP(D1871,'Product Master'!$A$2:$C$31,3,FALSE)</f>
        <v>200</v>
      </c>
      <c r="H1871" s="7">
        <f t="shared" si="117"/>
        <v>36600</v>
      </c>
      <c r="I1871" t="str">
        <f>VLOOKUP(B1871,'Emp Master'!$A$2:$C$21,3,FALSE)</f>
        <v>Supervisor-3</v>
      </c>
      <c r="J1871" s="2">
        <f t="shared" si="118"/>
        <v>1</v>
      </c>
      <c r="M1871" t="str">
        <f>VLOOKUP(D1871,'Product Master'!$A$2:$C$31,2,FALSE)</f>
        <v>Product-30</v>
      </c>
      <c r="N1871" s="2">
        <f t="shared" si="119"/>
        <v>1</v>
      </c>
    </row>
    <row r="1872" customHeight="1" spans="1:14">
      <c r="A1872" s="5">
        <f t="shared" si="116"/>
        <v>43497</v>
      </c>
      <c r="B1872" s="6">
        <v>10004</v>
      </c>
      <c r="C1872" s="6" t="str">
        <f>VLOOKUP(B1872,'Emp Master'!$A$2:$C$21,2,FALSE)</f>
        <v>EMP-4</v>
      </c>
      <c r="D1872" s="6" t="s">
        <v>28</v>
      </c>
      <c r="E1872" s="6" t="str">
        <f>VLOOKUP(D1872,'Product Master'!$A$2:$C$31,2,FALSE)</f>
        <v>Product-2</v>
      </c>
      <c r="F1872" s="6">
        <v>162</v>
      </c>
      <c r="G1872" s="7">
        <f>VLOOKUP(D1872,'Product Master'!$A$2:$C$31,3,FALSE)</f>
        <v>114</v>
      </c>
      <c r="H1872" s="7">
        <f t="shared" si="117"/>
        <v>18468</v>
      </c>
      <c r="I1872" t="str">
        <f>VLOOKUP(B1872,'Emp Master'!$A$2:$C$21,3,FALSE)</f>
        <v>Supervisor-1</v>
      </c>
      <c r="J1872" s="2">
        <f t="shared" si="118"/>
        <v>1</v>
      </c>
      <c r="M1872" t="str">
        <f>VLOOKUP(D1872,'Product Master'!$A$2:$C$31,2,FALSE)</f>
        <v>Product-2</v>
      </c>
      <c r="N1872" s="2">
        <f t="shared" si="119"/>
        <v>1</v>
      </c>
    </row>
    <row r="1873" customHeight="1" spans="1:14">
      <c r="A1873" s="5">
        <f t="shared" si="116"/>
        <v>43497</v>
      </c>
      <c r="B1873" s="6">
        <v>10016</v>
      </c>
      <c r="C1873" s="6" t="str">
        <f>VLOOKUP(B1873,'Emp Master'!$A$2:$C$21,2,FALSE)</f>
        <v>EMP-16</v>
      </c>
      <c r="D1873" s="6" t="s">
        <v>13</v>
      </c>
      <c r="E1873" s="6" t="str">
        <f>VLOOKUP(D1873,'Product Master'!$A$2:$C$31,2,FALSE)</f>
        <v>Product-23</v>
      </c>
      <c r="F1873" s="6">
        <v>116</v>
      </c>
      <c r="G1873" s="7">
        <f>VLOOKUP(D1873,'Product Master'!$A$2:$C$31,3,FALSE)</f>
        <v>239</v>
      </c>
      <c r="H1873" s="7">
        <f t="shared" si="117"/>
        <v>27724</v>
      </c>
      <c r="I1873" t="str">
        <f>VLOOKUP(B1873,'Emp Master'!$A$2:$C$21,3,FALSE)</f>
        <v>Supervisor-4</v>
      </c>
      <c r="J1873" s="2">
        <f t="shared" si="118"/>
        <v>1</v>
      </c>
      <c r="M1873" t="str">
        <f>VLOOKUP(D1873,'Product Master'!$A$2:$C$31,2,FALSE)</f>
        <v>Product-23</v>
      </c>
      <c r="N1873" s="2">
        <f t="shared" si="119"/>
        <v>1</v>
      </c>
    </row>
    <row r="1874" customHeight="1" spans="1:14">
      <c r="A1874" s="5">
        <f t="shared" si="116"/>
        <v>43497</v>
      </c>
      <c r="B1874" s="6">
        <v>10020</v>
      </c>
      <c r="C1874" s="6" t="str">
        <f>VLOOKUP(B1874,'Emp Master'!$A$2:$C$21,2,FALSE)</f>
        <v>EMP-20</v>
      </c>
      <c r="D1874" s="6" t="s">
        <v>29</v>
      </c>
      <c r="E1874" s="6" t="str">
        <f>VLOOKUP(D1874,'Product Master'!$A$2:$C$31,2,FALSE)</f>
        <v>Product-12</v>
      </c>
      <c r="F1874" s="6">
        <v>160</v>
      </c>
      <c r="G1874" s="7">
        <f>VLOOKUP(D1874,'Product Master'!$A$2:$C$31,3,FALSE)</f>
        <v>808</v>
      </c>
      <c r="H1874" s="7">
        <f t="shared" si="117"/>
        <v>129280</v>
      </c>
      <c r="I1874" t="str">
        <f>VLOOKUP(B1874,'Emp Master'!$A$2:$C$21,3,FALSE)</f>
        <v>Supervisor-4</v>
      </c>
      <c r="J1874" s="2">
        <f t="shared" si="118"/>
        <v>1</v>
      </c>
      <c r="M1874" t="str">
        <f>VLOOKUP(D1874,'Product Master'!$A$2:$C$31,2,FALSE)</f>
        <v>Product-12</v>
      </c>
      <c r="N1874" s="2">
        <f t="shared" si="119"/>
        <v>1</v>
      </c>
    </row>
    <row r="1875" customHeight="1" spans="1:14">
      <c r="A1875" s="5">
        <f t="shared" si="116"/>
        <v>43497</v>
      </c>
      <c r="B1875" s="6">
        <v>10018</v>
      </c>
      <c r="C1875" s="6" t="str">
        <f>VLOOKUP(B1875,'Emp Master'!$A$2:$C$21,2,FALSE)</f>
        <v>EMP-18</v>
      </c>
      <c r="D1875" s="6" t="s">
        <v>5</v>
      </c>
      <c r="E1875" s="6" t="str">
        <f>VLOOKUP(D1875,'Product Master'!$A$2:$C$31,2,FALSE)</f>
        <v>Product-1</v>
      </c>
      <c r="F1875" s="6">
        <v>50</v>
      </c>
      <c r="G1875" s="7">
        <f>VLOOKUP(D1875,'Product Master'!$A$2:$C$31,3,FALSE)</f>
        <v>600</v>
      </c>
      <c r="H1875" s="7">
        <f t="shared" si="117"/>
        <v>30000</v>
      </c>
      <c r="I1875" t="str">
        <f>VLOOKUP(B1875,'Emp Master'!$A$2:$C$21,3,FALSE)</f>
        <v>Supervisor-4</v>
      </c>
      <c r="J1875" s="2">
        <f t="shared" si="118"/>
        <v>1</v>
      </c>
      <c r="M1875" t="str">
        <f>VLOOKUP(D1875,'Product Master'!$A$2:$C$31,2,FALSE)</f>
        <v>Product-1</v>
      </c>
      <c r="N1875" s="2">
        <f t="shared" si="119"/>
        <v>0</v>
      </c>
    </row>
    <row r="1876" customHeight="1" spans="1:14">
      <c r="A1876" s="5">
        <f t="shared" si="116"/>
        <v>43497</v>
      </c>
      <c r="B1876" s="6">
        <v>10004</v>
      </c>
      <c r="C1876" s="6" t="str">
        <f>VLOOKUP(B1876,'Emp Master'!$A$2:$C$21,2,FALSE)</f>
        <v>EMP-4</v>
      </c>
      <c r="D1876" s="6" t="s">
        <v>8</v>
      </c>
      <c r="E1876" s="6" t="str">
        <f>VLOOKUP(D1876,'Product Master'!$A$2:$C$31,2,FALSE)</f>
        <v>Product-4</v>
      </c>
      <c r="F1876" s="6">
        <v>58</v>
      </c>
      <c r="G1876" s="7">
        <f>VLOOKUP(D1876,'Product Master'!$A$2:$C$31,3,FALSE)</f>
        <v>84</v>
      </c>
      <c r="H1876" s="7">
        <f t="shared" si="117"/>
        <v>4872</v>
      </c>
      <c r="I1876" t="str">
        <f>VLOOKUP(B1876,'Emp Master'!$A$2:$C$21,3,FALSE)</f>
        <v>Supervisor-1</v>
      </c>
      <c r="J1876" s="2">
        <f t="shared" si="118"/>
        <v>0</v>
      </c>
      <c r="M1876" t="str">
        <f>VLOOKUP(D1876,'Product Master'!$A$2:$C$31,2,FALSE)</f>
        <v>Product-4</v>
      </c>
      <c r="N1876" s="2">
        <f t="shared" si="119"/>
        <v>0</v>
      </c>
    </row>
    <row r="1877" customHeight="1" spans="1:14">
      <c r="A1877" s="5">
        <f t="shared" si="116"/>
        <v>43497</v>
      </c>
      <c r="B1877" s="6">
        <v>10002</v>
      </c>
      <c r="C1877" s="6" t="str">
        <f>VLOOKUP(B1877,'Emp Master'!$A$2:$C$21,2,FALSE)</f>
        <v>EMP-2</v>
      </c>
      <c r="D1877" s="6" t="s">
        <v>27</v>
      </c>
      <c r="E1877" s="6" t="str">
        <f>VLOOKUP(D1877,'Product Master'!$A$2:$C$31,2,FALSE)</f>
        <v>Product-13</v>
      </c>
      <c r="F1877" s="6">
        <v>117</v>
      </c>
      <c r="G1877" s="7">
        <f>VLOOKUP(D1877,'Product Master'!$A$2:$C$31,3,FALSE)</f>
        <v>97</v>
      </c>
      <c r="H1877" s="7">
        <f t="shared" si="117"/>
        <v>11349</v>
      </c>
      <c r="I1877" t="str">
        <f>VLOOKUP(B1877,'Emp Master'!$A$2:$C$21,3,FALSE)</f>
        <v>Supervisor-1</v>
      </c>
      <c r="J1877" s="2">
        <f t="shared" si="118"/>
        <v>0</v>
      </c>
      <c r="M1877" t="str">
        <f>VLOOKUP(D1877,'Product Master'!$A$2:$C$31,2,FALSE)</f>
        <v>Product-13</v>
      </c>
      <c r="N1877" s="2">
        <f t="shared" si="119"/>
        <v>1</v>
      </c>
    </row>
    <row r="1878" customHeight="1" spans="1:14">
      <c r="A1878" s="5">
        <f t="shared" si="116"/>
        <v>43497</v>
      </c>
      <c r="B1878" s="6">
        <v>10005</v>
      </c>
      <c r="C1878" s="6" t="str">
        <f>VLOOKUP(B1878,'Emp Master'!$A$2:$C$21,2,FALSE)</f>
        <v>EMP-5</v>
      </c>
      <c r="D1878" s="6" t="s">
        <v>15</v>
      </c>
      <c r="E1878" s="6" t="str">
        <f>VLOOKUP(D1878,'Product Master'!$A$2:$C$31,2,FALSE)</f>
        <v>Product-29</v>
      </c>
      <c r="F1878" s="6">
        <v>134</v>
      </c>
      <c r="G1878" s="7">
        <f>VLOOKUP(D1878,'Product Master'!$A$2:$C$31,3,FALSE)</f>
        <v>129</v>
      </c>
      <c r="H1878" s="7">
        <f t="shared" si="117"/>
        <v>17286</v>
      </c>
      <c r="I1878" t="str">
        <f>VLOOKUP(B1878,'Emp Master'!$A$2:$C$21,3,FALSE)</f>
        <v>Supervisor-1</v>
      </c>
      <c r="J1878" s="2">
        <f t="shared" si="118"/>
        <v>1</v>
      </c>
      <c r="M1878" t="str">
        <f>VLOOKUP(D1878,'Product Master'!$A$2:$C$31,2,FALSE)</f>
        <v>Product-29</v>
      </c>
      <c r="N1878" s="2">
        <f t="shared" si="119"/>
        <v>1</v>
      </c>
    </row>
    <row r="1879" customHeight="1" spans="1:14">
      <c r="A1879" s="5">
        <f t="shared" si="116"/>
        <v>43497</v>
      </c>
      <c r="B1879" s="6">
        <v>10001</v>
      </c>
      <c r="C1879" s="6" t="str">
        <f>VLOOKUP(B1879,'Emp Master'!$A$2:$C$21,2,FALSE)</f>
        <v>EMP-1</v>
      </c>
      <c r="D1879" s="6" t="s">
        <v>13</v>
      </c>
      <c r="E1879" s="6" t="str">
        <f>VLOOKUP(D1879,'Product Master'!$A$2:$C$31,2,FALSE)</f>
        <v>Product-23</v>
      </c>
      <c r="F1879" s="6">
        <v>124</v>
      </c>
      <c r="G1879" s="7">
        <f>VLOOKUP(D1879,'Product Master'!$A$2:$C$31,3,FALSE)</f>
        <v>239</v>
      </c>
      <c r="H1879" s="7">
        <f t="shared" si="117"/>
        <v>29636</v>
      </c>
      <c r="I1879" t="str">
        <f>VLOOKUP(B1879,'Emp Master'!$A$2:$C$21,3,FALSE)</f>
        <v>Supervisor-1</v>
      </c>
      <c r="J1879" s="2">
        <f t="shared" si="118"/>
        <v>1</v>
      </c>
      <c r="M1879" t="str">
        <f>VLOOKUP(D1879,'Product Master'!$A$2:$C$31,2,FALSE)</f>
        <v>Product-23</v>
      </c>
      <c r="N1879" s="2">
        <f t="shared" si="119"/>
        <v>1</v>
      </c>
    </row>
    <row r="1880" customHeight="1" spans="1:14">
      <c r="A1880" s="5">
        <f t="shared" si="116"/>
        <v>43497</v>
      </c>
      <c r="B1880" s="6">
        <v>10019</v>
      </c>
      <c r="C1880" s="6" t="str">
        <f>VLOOKUP(B1880,'Emp Master'!$A$2:$C$21,2,FALSE)</f>
        <v>EMP-19</v>
      </c>
      <c r="D1880" s="6" t="s">
        <v>15</v>
      </c>
      <c r="E1880" s="6" t="str">
        <f>VLOOKUP(D1880,'Product Master'!$A$2:$C$31,2,FALSE)</f>
        <v>Product-29</v>
      </c>
      <c r="F1880" s="6">
        <v>190</v>
      </c>
      <c r="G1880" s="7">
        <f>VLOOKUP(D1880,'Product Master'!$A$2:$C$31,3,FALSE)</f>
        <v>129</v>
      </c>
      <c r="H1880" s="7">
        <f t="shared" si="117"/>
        <v>24510</v>
      </c>
      <c r="I1880" t="str">
        <f>VLOOKUP(B1880,'Emp Master'!$A$2:$C$21,3,FALSE)</f>
        <v>Supervisor-4</v>
      </c>
      <c r="J1880" s="2">
        <f t="shared" si="118"/>
        <v>1</v>
      </c>
      <c r="M1880" t="str">
        <f>VLOOKUP(D1880,'Product Master'!$A$2:$C$31,2,FALSE)</f>
        <v>Product-29</v>
      </c>
      <c r="N1880" s="2">
        <f t="shared" si="119"/>
        <v>1</v>
      </c>
    </row>
    <row r="1881" customHeight="1" spans="1:14">
      <c r="A1881" s="5">
        <f t="shared" si="116"/>
        <v>43497</v>
      </c>
      <c r="B1881" s="6">
        <v>10019</v>
      </c>
      <c r="C1881" s="6" t="str">
        <f>VLOOKUP(B1881,'Emp Master'!$A$2:$C$21,2,FALSE)</f>
        <v>EMP-19</v>
      </c>
      <c r="D1881" s="6" t="s">
        <v>16</v>
      </c>
      <c r="E1881" s="6" t="str">
        <f>VLOOKUP(D1881,'Product Master'!$A$2:$C$31,2,FALSE)</f>
        <v>Product-15</v>
      </c>
      <c r="F1881" s="6">
        <v>168</v>
      </c>
      <c r="G1881" s="7">
        <f>VLOOKUP(D1881,'Product Master'!$A$2:$C$31,3,FALSE)</f>
        <v>122</v>
      </c>
      <c r="H1881" s="7">
        <f t="shared" si="117"/>
        <v>20496</v>
      </c>
      <c r="I1881" t="str">
        <f>VLOOKUP(B1881,'Emp Master'!$A$2:$C$21,3,FALSE)</f>
        <v>Supervisor-4</v>
      </c>
      <c r="J1881" s="2">
        <f t="shared" si="118"/>
        <v>1</v>
      </c>
      <c r="M1881" t="str">
        <f>VLOOKUP(D1881,'Product Master'!$A$2:$C$31,2,FALSE)</f>
        <v>Product-15</v>
      </c>
      <c r="N1881" s="2">
        <f t="shared" si="119"/>
        <v>1</v>
      </c>
    </row>
    <row r="1882" customHeight="1" spans="1:14">
      <c r="A1882" s="5">
        <f t="shared" si="116"/>
        <v>43497</v>
      </c>
      <c r="B1882" s="6">
        <v>10015</v>
      </c>
      <c r="C1882" s="6" t="str">
        <f>VLOOKUP(B1882,'Emp Master'!$A$2:$C$21,2,FALSE)</f>
        <v>EMP-15</v>
      </c>
      <c r="D1882" s="6" t="s">
        <v>20</v>
      </c>
      <c r="E1882" s="6" t="str">
        <f>VLOOKUP(D1882,'Product Master'!$A$2:$C$31,2,FALSE)</f>
        <v>Product-17</v>
      </c>
      <c r="F1882" s="6">
        <v>111</v>
      </c>
      <c r="G1882" s="7">
        <f>VLOOKUP(D1882,'Product Master'!$A$2:$C$31,3,FALSE)</f>
        <v>116</v>
      </c>
      <c r="H1882" s="7">
        <f t="shared" si="117"/>
        <v>12876</v>
      </c>
      <c r="I1882" t="str">
        <f>VLOOKUP(B1882,'Emp Master'!$A$2:$C$21,3,FALSE)</f>
        <v>Supervisor-3</v>
      </c>
      <c r="J1882" s="2">
        <f t="shared" si="118"/>
        <v>0</v>
      </c>
      <c r="M1882" t="str">
        <f>VLOOKUP(D1882,'Product Master'!$A$2:$C$31,2,FALSE)</f>
        <v>Product-17</v>
      </c>
      <c r="N1882" s="2">
        <f t="shared" si="119"/>
        <v>1</v>
      </c>
    </row>
    <row r="1883" customHeight="1" spans="1:14">
      <c r="A1883" s="5">
        <f t="shared" si="116"/>
        <v>43497</v>
      </c>
      <c r="B1883" s="6">
        <v>10008</v>
      </c>
      <c r="C1883" s="6" t="str">
        <f>VLOOKUP(B1883,'Emp Master'!$A$2:$C$21,2,FALSE)</f>
        <v>EMP-8</v>
      </c>
      <c r="D1883" s="6" t="s">
        <v>9</v>
      </c>
      <c r="E1883" s="6" t="str">
        <f>VLOOKUP(D1883,'Product Master'!$A$2:$C$31,2,FALSE)</f>
        <v>Product-18</v>
      </c>
      <c r="F1883" s="6">
        <v>127</v>
      </c>
      <c r="G1883" s="7">
        <f>VLOOKUP(D1883,'Product Master'!$A$2:$C$31,3,FALSE)</f>
        <v>291</v>
      </c>
      <c r="H1883" s="7">
        <f t="shared" si="117"/>
        <v>36957</v>
      </c>
      <c r="I1883" t="str">
        <f>VLOOKUP(B1883,'Emp Master'!$A$2:$C$21,3,FALSE)</f>
        <v>Supervisor-2</v>
      </c>
      <c r="J1883" s="2">
        <f t="shared" si="118"/>
        <v>1</v>
      </c>
      <c r="M1883" t="str">
        <f>VLOOKUP(D1883,'Product Master'!$A$2:$C$31,2,FALSE)</f>
        <v>Product-18</v>
      </c>
      <c r="N1883" s="2">
        <f t="shared" si="119"/>
        <v>1</v>
      </c>
    </row>
    <row r="1884" customHeight="1" spans="1:14">
      <c r="A1884" s="5">
        <f t="shared" si="116"/>
        <v>43497</v>
      </c>
      <c r="B1884" s="6">
        <v>10019</v>
      </c>
      <c r="C1884" s="6" t="str">
        <f>VLOOKUP(B1884,'Emp Master'!$A$2:$C$21,2,FALSE)</f>
        <v>EMP-19</v>
      </c>
      <c r="D1884" s="6" t="s">
        <v>7</v>
      </c>
      <c r="E1884" s="6" t="str">
        <f>VLOOKUP(D1884,'Product Master'!$A$2:$C$31,2,FALSE)</f>
        <v>Product-22</v>
      </c>
      <c r="F1884" s="6">
        <v>158</v>
      </c>
      <c r="G1884" s="7">
        <f>VLOOKUP(D1884,'Product Master'!$A$2:$C$31,3,FALSE)</f>
        <v>87</v>
      </c>
      <c r="H1884" s="7">
        <f t="shared" si="117"/>
        <v>13746</v>
      </c>
      <c r="I1884" t="str">
        <f>VLOOKUP(B1884,'Emp Master'!$A$2:$C$21,3,FALSE)</f>
        <v>Supervisor-4</v>
      </c>
      <c r="J1884" s="2">
        <f t="shared" si="118"/>
        <v>0</v>
      </c>
      <c r="M1884" t="str">
        <f>VLOOKUP(D1884,'Product Master'!$A$2:$C$31,2,FALSE)</f>
        <v>Product-22</v>
      </c>
      <c r="N1884" s="2">
        <f t="shared" si="119"/>
        <v>1</v>
      </c>
    </row>
    <row r="1885" customHeight="1" spans="1:14">
      <c r="A1885" s="5">
        <f t="shared" si="116"/>
        <v>43497</v>
      </c>
      <c r="B1885" s="6">
        <v>10017</v>
      </c>
      <c r="C1885" s="6" t="str">
        <f>VLOOKUP(B1885,'Emp Master'!$A$2:$C$21,2,FALSE)</f>
        <v>EMP-17</v>
      </c>
      <c r="D1885" s="6" t="s">
        <v>25</v>
      </c>
      <c r="E1885" s="6" t="str">
        <f>VLOOKUP(D1885,'Product Master'!$A$2:$C$31,2,FALSE)</f>
        <v>Product-30</v>
      </c>
      <c r="F1885" s="6">
        <v>120</v>
      </c>
      <c r="G1885" s="7">
        <f>VLOOKUP(D1885,'Product Master'!$A$2:$C$31,3,FALSE)</f>
        <v>200</v>
      </c>
      <c r="H1885" s="7">
        <f t="shared" si="117"/>
        <v>24000</v>
      </c>
      <c r="I1885" t="str">
        <f>VLOOKUP(B1885,'Emp Master'!$A$2:$C$21,3,FALSE)</f>
        <v>Supervisor-4</v>
      </c>
      <c r="J1885" s="2">
        <f t="shared" si="118"/>
        <v>1</v>
      </c>
      <c r="M1885" t="str">
        <f>VLOOKUP(D1885,'Product Master'!$A$2:$C$31,2,FALSE)</f>
        <v>Product-30</v>
      </c>
      <c r="N1885" s="2">
        <f t="shared" si="119"/>
        <v>1</v>
      </c>
    </row>
    <row r="1886" customHeight="1" spans="1:14">
      <c r="A1886" s="5">
        <f t="shared" si="116"/>
        <v>43497</v>
      </c>
      <c r="B1886" s="6">
        <v>10019</v>
      </c>
      <c r="C1886" s="6" t="str">
        <f>VLOOKUP(B1886,'Emp Master'!$A$2:$C$21,2,FALSE)</f>
        <v>EMP-19</v>
      </c>
      <c r="D1886" s="6" t="s">
        <v>9</v>
      </c>
      <c r="E1886" s="6" t="str">
        <f>VLOOKUP(D1886,'Product Master'!$A$2:$C$31,2,FALSE)</f>
        <v>Product-18</v>
      </c>
      <c r="F1886" s="6">
        <v>226</v>
      </c>
      <c r="G1886" s="7">
        <f>VLOOKUP(D1886,'Product Master'!$A$2:$C$31,3,FALSE)</f>
        <v>291</v>
      </c>
      <c r="H1886" s="7">
        <f t="shared" si="117"/>
        <v>65766</v>
      </c>
      <c r="I1886" t="str">
        <f>VLOOKUP(B1886,'Emp Master'!$A$2:$C$21,3,FALSE)</f>
        <v>Supervisor-4</v>
      </c>
      <c r="J1886" s="2">
        <f t="shared" si="118"/>
        <v>1</v>
      </c>
      <c r="M1886" t="str">
        <f>VLOOKUP(D1886,'Product Master'!$A$2:$C$31,2,FALSE)</f>
        <v>Product-18</v>
      </c>
      <c r="N1886" s="2">
        <f t="shared" si="119"/>
        <v>1</v>
      </c>
    </row>
    <row r="1887" customHeight="1" spans="1:14">
      <c r="A1887" s="5">
        <f t="shared" si="116"/>
        <v>43497</v>
      </c>
      <c r="B1887" s="6">
        <v>10009</v>
      </c>
      <c r="C1887" s="6" t="str">
        <f>VLOOKUP(B1887,'Emp Master'!$A$2:$C$21,2,FALSE)</f>
        <v>EMP-9</v>
      </c>
      <c r="D1887" s="6" t="s">
        <v>24</v>
      </c>
      <c r="E1887" s="6" t="str">
        <f>VLOOKUP(D1887,'Product Master'!$A$2:$C$31,2,FALSE)</f>
        <v>Product-5</v>
      </c>
      <c r="F1887" s="6">
        <v>99</v>
      </c>
      <c r="G1887" s="7">
        <f>VLOOKUP(D1887,'Product Master'!$A$2:$C$31,3,FALSE)</f>
        <v>440</v>
      </c>
      <c r="H1887" s="7">
        <f t="shared" si="117"/>
        <v>43560</v>
      </c>
      <c r="I1887" t="str">
        <f>VLOOKUP(B1887,'Emp Master'!$A$2:$C$21,3,FALSE)</f>
        <v>Supervisor-2</v>
      </c>
      <c r="J1887" s="2">
        <f t="shared" si="118"/>
        <v>1</v>
      </c>
      <c r="M1887" t="str">
        <f>VLOOKUP(D1887,'Product Master'!$A$2:$C$31,2,FALSE)</f>
        <v>Product-5</v>
      </c>
      <c r="N1887" s="2">
        <f t="shared" si="119"/>
        <v>0</v>
      </c>
    </row>
    <row r="1888" customHeight="1" spans="1:14">
      <c r="A1888" s="5">
        <f t="shared" si="116"/>
        <v>43497</v>
      </c>
      <c r="B1888" s="6">
        <v>10004</v>
      </c>
      <c r="C1888" s="6" t="str">
        <f>VLOOKUP(B1888,'Emp Master'!$A$2:$C$21,2,FALSE)</f>
        <v>EMP-4</v>
      </c>
      <c r="D1888" s="6" t="s">
        <v>20</v>
      </c>
      <c r="E1888" s="6" t="str">
        <f>VLOOKUP(D1888,'Product Master'!$A$2:$C$31,2,FALSE)</f>
        <v>Product-17</v>
      </c>
      <c r="F1888" s="6">
        <v>111</v>
      </c>
      <c r="G1888" s="7">
        <f>VLOOKUP(D1888,'Product Master'!$A$2:$C$31,3,FALSE)</f>
        <v>116</v>
      </c>
      <c r="H1888" s="7">
        <f t="shared" si="117"/>
        <v>12876</v>
      </c>
      <c r="I1888" t="str">
        <f>VLOOKUP(B1888,'Emp Master'!$A$2:$C$21,3,FALSE)</f>
        <v>Supervisor-1</v>
      </c>
      <c r="J1888" s="2">
        <f t="shared" si="118"/>
        <v>0</v>
      </c>
      <c r="M1888" t="str">
        <f>VLOOKUP(D1888,'Product Master'!$A$2:$C$31,2,FALSE)</f>
        <v>Product-17</v>
      </c>
      <c r="N1888" s="2">
        <f t="shared" si="119"/>
        <v>1</v>
      </c>
    </row>
    <row r="1889" customHeight="1" spans="1:14">
      <c r="A1889" s="5">
        <f t="shared" si="116"/>
        <v>43497</v>
      </c>
      <c r="B1889" s="6">
        <v>10019</v>
      </c>
      <c r="C1889" s="6" t="str">
        <f>VLOOKUP(B1889,'Emp Master'!$A$2:$C$21,2,FALSE)</f>
        <v>EMP-19</v>
      </c>
      <c r="D1889" s="6" t="s">
        <v>7</v>
      </c>
      <c r="E1889" s="6" t="str">
        <f>VLOOKUP(D1889,'Product Master'!$A$2:$C$31,2,FALSE)</f>
        <v>Product-22</v>
      </c>
      <c r="F1889" s="6">
        <v>194</v>
      </c>
      <c r="G1889" s="7">
        <f>VLOOKUP(D1889,'Product Master'!$A$2:$C$31,3,FALSE)</f>
        <v>87</v>
      </c>
      <c r="H1889" s="7">
        <f t="shared" si="117"/>
        <v>16878</v>
      </c>
      <c r="I1889" t="str">
        <f>VLOOKUP(B1889,'Emp Master'!$A$2:$C$21,3,FALSE)</f>
        <v>Supervisor-4</v>
      </c>
      <c r="J1889" s="2">
        <f t="shared" si="118"/>
        <v>1</v>
      </c>
      <c r="M1889" t="str">
        <f>VLOOKUP(D1889,'Product Master'!$A$2:$C$31,2,FALSE)</f>
        <v>Product-22</v>
      </c>
      <c r="N1889" s="2">
        <f t="shared" si="119"/>
        <v>1</v>
      </c>
    </row>
    <row r="1890" customHeight="1" spans="1:14">
      <c r="A1890" s="5">
        <f t="shared" si="116"/>
        <v>43498</v>
      </c>
      <c r="B1890" s="6">
        <v>10009</v>
      </c>
      <c r="C1890" s="6" t="str">
        <f>VLOOKUP(B1890,'Emp Master'!$A$2:$C$21,2,FALSE)</f>
        <v>EMP-9</v>
      </c>
      <c r="D1890" s="6" t="s">
        <v>15</v>
      </c>
      <c r="E1890" s="6" t="str">
        <f>VLOOKUP(D1890,'Product Master'!$A$2:$C$31,2,FALSE)</f>
        <v>Product-29</v>
      </c>
      <c r="F1890" s="6">
        <v>119</v>
      </c>
      <c r="G1890" s="7">
        <f>VLOOKUP(D1890,'Product Master'!$A$2:$C$31,3,FALSE)</f>
        <v>129</v>
      </c>
      <c r="H1890" s="7">
        <f t="shared" si="117"/>
        <v>15351</v>
      </c>
      <c r="I1890" t="str">
        <f>VLOOKUP(B1890,'Emp Master'!$A$2:$C$21,3,FALSE)</f>
        <v>Supervisor-2</v>
      </c>
      <c r="J1890" s="2">
        <f t="shared" si="118"/>
        <v>1</v>
      </c>
      <c r="M1890" t="str">
        <f>VLOOKUP(D1890,'Product Master'!$A$2:$C$31,2,FALSE)</f>
        <v>Product-29</v>
      </c>
      <c r="N1890" s="2">
        <f t="shared" si="119"/>
        <v>1</v>
      </c>
    </row>
    <row r="1891" customHeight="1" spans="1:14">
      <c r="A1891" s="5">
        <f t="shared" si="116"/>
        <v>43498</v>
      </c>
      <c r="B1891" s="6">
        <v>10014</v>
      </c>
      <c r="C1891" s="6" t="str">
        <f>VLOOKUP(B1891,'Emp Master'!$A$2:$C$21,2,FALSE)</f>
        <v>EMP-14</v>
      </c>
      <c r="D1891" s="6" t="s">
        <v>9</v>
      </c>
      <c r="E1891" s="6" t="str">
        <f>VLOOKUP(D1891,'Product Master'!$A$2:$C$31,2,FALSE)</f>
        <v>Product-18</v>
      </c>
      <c r="F1891" s="6">
        <v>155</v>
      </c>
      <c r="G1891" s="7">
        <f>VLOOKUP(D1891,'Product Master'!$A$2:$C$31,3,FALSE)</f>
        <v>291</v>
      </c>
      <c r="H1891" s="7">
        <f t="shared" si="117"/>
        <v>45105</v>
      </c>
      <c r="I1891" t="str">
        <f>VLOOKUP(B1891,'Emp Master'!$A$2:$C$21,3,FALSE)</f>
        <v>Supervisor-3</v>
      </c>
      <c r="J1891" s="2">
        <f t="shared" si="118"/>
        <v>1</v>
      </c>
      <c r="M1891" t="str">
        <f>VLOOKUP(D1891,'Product Master'!$A$2:$C$31,2,FALSE)</f>
        <v>Product-18</v>
      </c>
      <c r="N1891" s="2">
        <f t="shared" si="119"/>
        <v>1</v>
      </c>
    </row>
    <row r="1892" customHeight="1" spans="1:14">
      <c r="A1892" s="5">
        <f t="shared" si="116"/>
        <v>43498</v>
      </c>
      <c r="B1892" s="6">
        <v>10014</v>
      </c>
      <c r="C1892" s="6" t="str">
        <f>VLOOKUP(B1892,'Emp Master'!$A$2:$C$21,2,FALSE)</f>
        <v>EMP-14</v>
      </c>
      <c r="D1892" s="6" t="s">
        <v>32</v>
      </c>
      <c r="E1892" s="6" t="str">
        <f>VLOOKUP(D1892,'Product Master'!$A$2:$C$31,2,FALSE)</f>
        <v>Product-10</v>
      </c>
      <c r="F1892" s="6">
        <v>249</v>
      </c>
      <c r="G1892" s="7">
        <f>VLOOKUP(D1892,'Product Master'!$A$2:$C$31,3,FALSE)</f>
        <v>515</v>
      </c>
      <c r="H1892" s="7">
        <f t="shared" si="117"/>
        <v>128235</v>
      </c>
      <c r="I1892" t="str">
        <f>VLOOKUP(B1892,'Emp Master'!$A$2:$C$21,3,FALSE)</f>
        <v>Supervisor-3</v>
      </c>
      <c r="J1892" s="2">
        <f t="shared" si="118"/>
        <v>1</v>
      </c>
      <c r="M1892" t="str">
        <f>VLOOKUP(D1892,'Product Master'!$A$2:$C$31,2,FALSE)</f>
        <v>Product-10</v>
      </c>
      <c r="N1892" s="2">
        <f t="shared" si="119"/>
        <v>1</v>
      </c>
    </row>
    <row r="1893" customHeight="1" spans="1:14">
      <c r="A1893" s="5">
        <f t="shared" si="116"/>
        <v>43498</v>
      </c>
      <c r="B1893" s="6">
        <v>10019</v>
      </c>
      <c r="C1893" s="6" t="str">
        <f>VLOOKUP(B1893,'Emp Master'!$A$2:$C$21,2,FALSE)</f>
        <v>EMP-19</v>
      </c>
      <c r="D1893" s="6" t="s">
        <v>15</v>
      </c>
      <c r="E1893" s="6" t="str">
        <f>VLOOKUP(D1893,'Product Master'!$A$2:$C$31,2,FALSE)</f>
        <v>Product-29</v>
      </c>
      <c r="F1893" s="6">
        <v>224</v>
      </c>
      <c r="G1893" s="7">
        <f>VLOOKUP(D1893,'Product Master'!$A$2:$C$31,3,FALSE)</f>
        <v>129</v>
      </c>
      <c r="H1893" s="7">
        <f t="shared" si="117"/>
        <v>28896</v>
      </c>
      <c r="I1893" t="str">
        <f>VLOOKUP(B1893,'Emp Master'!$A$2:$C$21,3,FALSE)</f>
        <v>Supervisor-4</v>
      </c>
      <c r="J1893" s="2">
        <f t="shared" si="118"/>
        <v>1</v>
      </c>
      <c r="M1893" t="str">
        <f>VLOOKUP(D1893,'Product Master'!$A$2:$C$31,2,FALSE)</f>
        <v>Product-29</v>
      </c>
      <c r="N1893" s="2">
        <f t="shared" si="119"/>
        <v>1</v>
      </c>
    </row>
    <row r="1894" customHeight="1" spans="1:14">
      <c r="A1894" s="5">
        <f t="shared" si="116"/>
        <v>43498</v>
      </c>
      <c r="B1894" s="6">
        <v>10013</v>
      </c>
      <c r="C1894" s="6" t="str">
        <f>VLOOKUP(B1894,'Emp Master'!$A$2:$C$21,2,FALSE)</f>
        <v>EMP-13</v>
      </c>
      <c r="D1894" s="6" t="s">
        <v>20</v>
      </c>
      <c r="E1894" s="6" t="str">
        <f>VLOOKUP(D1894,'Product Master'!$A$2:$C$31,2,FALSE)</f>
        <v>Product-17</v>
      </c>
      <c r="F1894" s="6">
        <v>159</v>
      </c>
      <c r="G1894" s="7">
        <f>VLOOKUP(D1894,'Product Master'!$A$2:$C$31,3,FALSE)</f>
        <v>116</v>
      </c>
      <c r="H1894" s="7">
        <f t="shared" si="117"/>
        <v>18444</v>
      </c>
      <c r="I1894" t="str">
        <f>VLOOKUP(B1894,'Emp Master'!$A$2:$C$21,3,FALSE)</f>
        <v>Supervisor-3</v>
      </c>
      <c r="J1894" s="2">
        <f t="shared" si="118"/>
        <v>1</v>
      </c>
      <c r="M1894" t="str">
        <f>VLOOKUP(D1894,'Product Master'!$A$2:$C$31,2,FALSE)</f>
        <v>Product-17</v>
      </c>
      <c r="N1894" s="2">
        <f t="shared" si="119"/>
        <v>1</v>
      </c>
    </row>
    <row r="1895" customHeight="1" spans="1:14">
      <c r="A1895" s="5">
        <f t="shared" si="116"/>
        <v>43498</v>
      </c>
      <c r="B1895" s="6">
        <v>10006</v>
      </c>
      <c r="C1895" s="6" t="str">
        <f>VLOOKUP(B1895,'Emp Master'!$A$2:$C$21,2,FALSE)</f>
        <v>EMP-6</v>
      </c>
      <c r="D1895" s="6" t="s">
        <v>13</v>
      </c>
      <c r="E1895" s="6" t="str">
        <f>VLOOKUP(D1895,'Product Master'!$A$2:$C$31,2,FALSE)</f>
        <v>Product-23</v>
      </c>
      <c r="F1895" s="6">
        <v>284</v>
      </c>
      <c r="G1895" s="7">
        <f>VLOOKUP(D1895,'Product Master'!$A$2:$C$31,3,FALSE)</f>
        <v>239</v>
      </c>
      <c r="H1895" s="7">
        <f t="shared" si="117"/>
        <v>67876</v>
      </c>
      <c r="I1895" t="str">
        <f>VLOOKUP(B1895,'Emp Master'!$A$2:$C$21,3,FALSE)</f>
        <v>Supervisor-1</v>
      </c>
      <c r="J1895" s="2">
        <f t="shared" si="118"/>
        <v>1</v>
      </c>
      <c r="M1895" t="str">
        <f>VLOOKUP(D1895,'Product Master'!$A$2:$C$31,2,FALSE)</f>
        <v>Product-23</v>
      </c>
      <c r="N1895" s="2">
        <f t="shared" si="119"/>
        <v>1</v>
      </c>
    </row>
    <row r="1896" customHeight="1" spans="1:14">
      <c r="A1896" s="5">
        <f t="shared" si="116"/>
        <v>43498</v>
      </c>
      <c r="B1896" s="6">
        <v>10001</v>
      </c>
      <c r="C1896" s="6" t="str">
        <f>VLOOKUP(B1896,'Emp Master'!$A$2:$C$21,2,FALSE)</f>
        <v>EMP-1</v>
      </c>
      <c r="D1896" s="6" t="s">
        <v>4</v>
      </c>
      <c r="E1896" s="6" t="str">
        <f>VLOOKUP(D1896,'Product Master'!$A$2:$C$31,2,FALSE)</f>
        <v>Product-7</v>
      </c>
      <c r="F1896" s="6">
        <v>242</v>
      </c>
      <c r="G1896" s="7">
        <f>VLOOKUP(D1896,'Product Master'!$A$2:$C$31,3,FALSE)</f>
        <v>145</v>
      </c>
      <c r="H1896" s="7">
        <f t="shared" si="117"/>
        <v>35090</v>
      </c>
      <c r="I1896" t="str">
        <f>VLOOKUP(B1896,'Emp Master'!$A$2:$C$21,3,FALSE)</f>
        <v>Supervisor-1</v>
      </c>
      <c r="J1896" s="2">
        <f t="shared" si="118"/>
        <v>1</v>
      </c>
      <c r="M1896" t="str">
        <f>VLOOKUP(D1896,'Product Master'!$A$2:$C$31,2,FALSE)</f>
        <v>Product-7</v>
      </c>
      <c r="N1896" s="2">
        <f t="shared" si="119"/>
        <v>1</v>
      </c>
    </row>
    <row r="1897" customHeight="1" spans="1:14">
      <c r="A1897" s="5">
        <f t="shared" si="116"/>
        <v>43498</v>
      </c>
      <c r="B1897" s="6">
        <v>10014</v>
      </c>
      <c r="C1897" s="6" t="str">
        <f>VLOOKUP(B1897,'Emp Master'!$A$2:$C$21,2,FALSE)</f>
        <v>EMP-14</v>
      </c>
      <c r="D1897" s="6" t="s">
        <v>8</v>
      </c>
      <c r="E1897" s="6" t="str">
        <f>VLOOKUP(D1897,'Product Master'!$A$2:$C$31,2,FALSE)</f>
        <v>Product-4</v>
      </c>
      <c r="F1897" s="6">
        <v>64</v>
      </c>
      <c r="G1897" s="7">
        <f>VLOOKUP(D1897,'Product Master'!$A$2:$C$31,3,FALSE)</f>
        <v>84</v>
      </c>
      <c r="H1897" s="7">
        <f t="shared" si="117"/>
        <v>5376</v>
      </c>
      <c r="I1897" t="str">
        <f>VLOOKUP(B1897,'Emp Master'!$A$2:$C$21,3,FALSE)</f>
        <v>Supervisor-3</v>
      </c>
      <c r="J1897" s="2">
        <f t="shared" si="118"/>
        <v>0</v>
      </c>
      <c r="M1897" t="str">
        <f>VLOOKUP(D1897,'Product Master'!$A$2:$C$31,2,FALSE)</f>
        <v>Product-4</v>
      </c>
      <c r="N1897" s="2">
        <f t="shared" si="119"/>
        <v>0</v>
      </c>
    </row>
    <row r="1898" customHeight="1" spans="1:14">
      <c r="A1898" s="5">
        <f t="shared" si="116"/>
        <v>43498</v>
      </c>
      <c r="B1898" s="6">
        <v>10006</v>
      </c>
      <c r="C1898" s="6" t="str">
        <f>VLOOKUP(B1898,'Emp Master'!$A$2:$C$21,2,FALSE)</f>
        <v>EMP-6</v>
      </c>
      <c r="D1898" s="6" t="s">
        <v>18</v>
      </c>
      <c r="E1898" s="6" t="str">
        <f>VLOOKUP(D1898,'Product Master'!$A$2:$C$31,2,FALSE)</f>
        <v>Product-25</v>
      </c>
      <c r="F1898" s="6">
        <v>257</v>
      </c>
      <c r="G1898" s="7">
        <f>VLOOKUP(D1898,'Product Master'!$A$2:$C$31,3,FALSE)</f>
        <v>85</v>
      </c>
      <c r="H1898" s="7">
        <f t="shared" si="117"/>
        <v>21845</v>
      </c>
      <c r="I1898" t="str">
        <f>VLOOKUP(B1898,'Emp Master'!$A$2:$C$21,3,FALSE)</f>
        <v>Supervisor-1</v>
      </c>
      <c r="J1898" s="2">
        <f t="shared" si="118"/>
        <v>1</v>
      </c>
      <c r="M1898" t="str">
        <f>VLOOKUP(D1898,'Product Master'!$A$2:$C$31,2,FALSE)</f>
        <v>Product-25</v>
      </c>
      <c r="N1898" s="2">
        <f t="shared" si="119"/>
        <v>1</v>
      </c>
    </row>
    <row r="1899" customHeight="1" spans="1:14">
      <c r="A1899" s="5">
        <f t="shared" si="116"/>
        <v>43498</v>
      </c>
      <c r="B1899" s="6">
        <v>10010</v>
      </c>
      <c r="C1899" s="6" t="str">
        <f>VLOOKUP(B1899,'Emp Master'!$A$2:$C$21,2,FALSE)</f>
        <v>EMP-10</v>
      </c>
      <c r="D1899" s="6" t="s">
        <v>23</v>
      </c>
      <c r="E1899" s="6" t="str">
        <f>VLOOKUP(D1899,'Product Master'!$A$2:$C$31,2,FALSE)</f>
        <v>Product-20</v>
      </c>
      <c r="F1899" s="6">
        <v>263</v>
      </c>
      <c r="G1899" s="7">
        <f>VLOOKUP(D1899,'Product Master'!$A$2:$C$31,3,FALSE)</f>
        <v>70</v>
      </c>
      <c r="H1899" s="7">
        <f t="shared" si="117"/>
        <v>18410</v>
      </c>
      <c r="I1899" t="str">
        <f>VLOOKUP(B1899,'Emp Master'!$A$2:$C$21,3,FALSE)</f>
        <v>Supervisor-2</v>
      </c>
      <c r="J1899" s="2">
        <f t="shared" si="118"/>
        <v>1</v>
      </c>
      <c r="M1899" t="str">
        <f>VLOOKUP(D1899,'Product Master'!$A$2:$C$31,2,FALSE)</f>
        <v>Product-20</v>
      </c>
      <c r="N1899" s="2">
        <f t="shared" si="119"/>
        <v>1</v>
      </c>
    </row>
    <row r="1900" customHeight="1" spans="1:14">
      <c r="A1900" s="5">
        <f t="shared" si="116"/>
        <v>43498</v>
      </c>
      <c r="B1900" s="6">
        <v>10005</v>
      </c>
      <c r="C1900" s="6" t="str">
        <f>VLOOKUP(B1900,'Emp Master'!$A$2:$C$21,2,FALSE)</f>
        <v>EMP-5</v>
      </c>
      <c r="D1900" s="6" t="s">
        <v>19</v>
      </c>
      <c r="E1900" s="6" t="str">
        <f>VLOOKUP(D1900,'Product Master'!$A$2:$C$31,2,FALSE)</f>
        <v>Product-14</v>
      </c>
      <c r="F1900" s="6">
        <v>97</v>
      </c>
      <c r="G1900" s="7">
        <f>VLOOKUP(D1900,'Product Master'!$A$2:$C$31,3,FALSE)</f>
        <v>150</v>
      </c>
      <c r="H1900" s="7">
        <f t="shared" si="117"/>
        <v>14550</v>
      </c>
      <c r="I1900" t="str">
        <f>VLOOKUP(B1900,'Emp Master'!$A$2:$C$21,3,FALSE)</f>
        <v>Supervisor-1</v>
      </c>
      <c r="J1900" s="2">
        <f t="shared" si="118"/>
        <v>0</v>
      </c>
      <c r="M1900" t="str">
        <f>VLOOKUP(D1900,'Product Master'!$A$2:$C$31,2,FALSE)</f>
        <v>Product-14</v>
      </c>
      <c r="N1900" s="2">
        <f t="shared" si="119"/>
        <v>0</v>
      </c>
    </row>
    <row r="1901" customHeight="1" spans="1:14">
      <c r="A1901" s="5">
        <f t="shared" si="116"/>
        <v>43498</v>
      </c>
      <c r="B1901" s="6">
        <v>10007</v>
      </c>
      <c r="C1901" s="6" t="str">
        <f>VLOOKUP(B1901,'Emp Master'!$A$2:$C$21,2,FALSE)</f>
        <v>EMP-7</v>
      </c>
      <c r="D1901" s="6" t="s">
        <v>18</v>
      </c>
      <c r="E1901" s="6" t="str">
        <f>VLOOKUP(D1901,'Product Master'!$A$2:$C$31,2,FALSE)</f>
        <v>Product-25</v>
      </c>
      <c r="F1901" s="6">
        <v>90</v>
      </c>
      <c r="G1901" s="7">
        <f>VLOOKUP(D1901,'Product Master'!$A$2:$C$31,3,FALSE)</f>
        <v>85</v>
      </c>
      <c r="H1901" s="7">
        <f t="shared" si="117"/>
        <v>7650</v>
      </c>
      <c r="I1901" t="str">
        <f>VLOOKUP(B1901,'Emp Master'!$A$2:$C$21,3,FALSE)</f>
        <v>Supervisor-2</v>
      </c>
      <c r="J1901" s="2">
        <f t="shared" si="118"/>
        <v>0</v>
      </c>
      <c r="M1901" t="str">
        <f>VLOOKUP(D1901,'Product Master'!$A$2:$C$31,2,FALSE)</f>
        <v>Product-25</v>
      </c>
      <c r="N1901" s="2">
        <f t="shared" si="119"/>
        <v>0</v>
      </c>
    </row>
    <row r="1902" customHeight="1" spans="1:14">
      <c r="A1902" s="5">
        <f t="shared" si="116"/>
        <v>43498</v>
      </c>
      <c r="B1902" s="6">
        <v>10019</v>
      </c>
      <c r="C1902" s="6" t="str">
        <f>VLOOKUP(B1902,'Emp Master'!$A$2:$C$21,2,FALSE)</f>
        <v>EMP-19</v>
      </c>
      <c r="D1902" s="6" t="s">
        <v>5</v>
      </c>
      <c r="E1902" s="6" t="str">
        <f>VLOOKUP(D1902,'Product Master'!$A$2:$C$31,2,FALSE)</f>
        <v>Product-1</v>
      </c>
      <c r="F1902" s="6">
        <v>165</v>
      </c>
      <c r="G1902" s="7">
        <f>VLOOKUP(D1902,'Product Master'!$A$2:$C$31,3,FALSE)</f>
        <v>600</v>
      </c>
      <c r="H1902" s="7">
        <f t="shared" si="117"/>
        <v>99000</v>
      </c>
      <c r="I1902" t="str">
        <f>VLOOKUP(B1902,'Emp Master'!$A$2:$C$21,3,FALSE)</f>
        <v>Supervisor-4</v>
      </c>
      <c r="J1902" s="2">
        <f t="shared" si="118"/>
        <v>1</v>
      </c>
      <c r="M1902" t="str">
        <f>VLOOKUP(D1902,'Product Master'!$A$2:$C$31,2,FALSE)</f>
        <v>Product-1</v>
      </c>
      <c r="N1902" s="2">
        <f t="shared" si="119"/>
        <v>1</v>
      </c>
    </row>
    <row r="1903" customHeight="1" spans="1:14">
      <c r="A1903" s="5">
        <f t="shared" si="116"/>
        <v>43498</v>
      </c>
      <c r="B1903" s="6">
        <v>10011</v>
      </c>
      <c r="C1903" s="6" t="str">
        <f>VLOOKUP(B1903,'Emp Master'!$A$2:$C$21,2,FALSE)</f>
        <v>EMP-11</v>
      </c>
      <c r="D1903" s="6" t="s">
        <v>8</v>
      </c>
      <c r="E1903" s="6" t="str">
        <f>VLOOKUP(D1903,'Product Master'!$A$2:$C$31,2,FALSE)</f>
        <v>Product-4</v>
      </c>
      <c r="F1903" s="6">
        <v>189</v>
      </c>
      <c r="G1903" s="7">
        <f>VLOOKUP(D1903,'Product Master'!$A$2:$C$31,3,FALSE)</f>
        <v>84</v>
      </c>
      <c r="H1903" s="7">
        <f t="shared" si="117"/>
        <v>15876</v>
      </c>
      <c r="I1903" t="str">
        <f>VLOOKUP(B1903,'Emp Master'!$A$2:$C$21,3,FALSE)</f>
        <v>Supervisor-3</v>
      </c>
      <c r="J1903" s="2">
        <f t="shared" si="118"/>
        <v>1</v>
      </c>
      <c r="M1903" t="str">
        <f>VLOOKUP(D1903,'Product Master'!$A$2:$C$31,2,FALSE)</f>
        <v>Product-4</v>
      </c>
      <c r="N1903" s="2">
        <f t="shared" si="119"/>
        <v>1</v>
      </c>
    </row>
    <row r="1904" customHeight="1" spans="1:14">
      <c r="A1904" s="5">
        <f t="shared" si="116"/>
        <v>43498</v>
      </c>
      <c r="B1904" s="6">
        <v>10005</v>
      </c>
      <c r="C1904" s="6" t="str">
        <f>VLOOKUP(B1904,'Emp Master'!$A$2:$C$21,2,FALSE)</f>
        <v>EMP-5</v>
      </c>
      <c r="D1904" s="6" t="s">
        <v>31</v>
      </c>
      <c r="E1904" s="6" t="str">
        <f>VLOOKUP(D1904,'Product Master'!$A$2:$C$31,2,FALSE)</f>
        <v>Product-16</v>
      </c>
      <c r="F1904" s="6">
        <v>159</v>
      </c>
      <c r="G1904" s="7">
        <f>VLOOKUP(D1904,'Product Master'!$A$2:$C$31,3,FALSE)</f>
        <v>92</v>
      </c>
      <c r="H1904" s="7">
        <f t="shared" si="117"/>
        <v>14628</v>
      </c>
      <c r="I1904" t="str">
        <f>VLOOKUP(B1904,'Emp Master'!$A$2:$C$21,3,FALSE)</f>
        <v>Supervisor-1</v>
      </c>
      <c r="J1904" s="2">
        <f t="shared" si="118"/>
        <v>0</v>
      </c>
      <c r="M1904" t="str">
        <f>VLOOKUP(D1904,'Product Master'!$A$2:$C$31,2,FALSE)</f>
        <v>Product-16</v>
      </c>
      <c r="N1904" s="2">
        <f t="shared" si="119"/>
        <v>1</v>
      </c>
    </row>
    <row r="1905" customHeight="1" spans="1:14">
      <c r="A1905" s="5">
        <f t="shared" si="116"/>
        <v>43498</v>
      </c>
      <c r="B1905" s="6">
        <v>10004</v>
      </c>
      <c r="C1905" s="6" t="str">
        <f>VLOOKUP(B1905,'Emp Master'!$A$2:$C$21,2,FALSE)</f>
        <v>EMP-4</v>
      </c>
      <c r="D1905" s="6" t="s">
        <v>19</v>
      </c>
      <c r="E1905" s="6" t="str">
        <f>VLOOKUP(D1905,'Product Master'!$A$2:$C$31,2,FALSE)</f>
        <v>Product-14</v>
      </c>
      <c r="F1905" s="6">
        <v>225</v>
      </c>
      <c r="G1905" s="7">
        <f>VLOOKUP(D1905,'Product Master'!$A$2:$C$31,3,FALSE)</f>
        <v>150</v>
      </c>
      <c r="H1905" s="7">
        <f t="shared" si="117"/>
        <v>33750</v>
      </c>
      <c r="I1905" t="str">
        <f>VLOOKUP(B1905,'Emp Master'!$A$2:$C$21,3,FALSE)</f>
        <v>Supervisor-1</v>
      </c>
      <c r="J1905" s="2">
        <f t="shared" si="118"/>
        <v>1</v>
      </c>
      <c r="M1905" t="str">
        <f>VLOOKUP(D1905,'Product Master'!$A$2:$C$31,2,FALSE)</f>
        <v>Product-14</v>
      </c>
      <c r="N1905" s="2">
        <f t="shared" si="119"/>
        <v>1</v>
      </c>
    </row>
    <row r="1906" customHeight="1" spans="1:14">
      <c r="A1906" s="5">
        <f t="shared" si="116"/>
        <v>43498</v>
      </c>
      <c r="B1906" s="6">
        <v>10014</v>
      </c>
      <c r="C1906" s="6" t="str">
        <f>VLOOKUP(B1906,'Emp Master'!$A$2:$C$21,2,FALSE)</f>
        <v>EMP-14</v>
      </c>
      <c r="D1906" s="6" t="s">
        <v>11</v>
      </c>
      <c r="E1906" s="6" t="str">
        <f>VLOOKUP(D1906,'Product Master'!$A$2:$C$31,2,FALSE)</f>
        <v>Product-21</v>
      </c>
      <c r="F1906" s="6">
        <v>104</v>
      </c>
      <c r="G1906" s="7">
        <f>VLOOKUP(D1906,'Product Master'!$A$2:$C$31,3,FALSE)</f>
        <v>141</v>
      </c>
      <c r="H1906" s="7">
        <f t="shared" si="117"/>
        <v>14664</v>
      </c>
      <c r="I1906" t="str">
        <f>VLOOKUP(B1906,'Emp Master'!$A$2:$C$21,3,FALSE)</f>
        <v>Supervisor-3</v>
      </c>
      <c r="J1906" s="2">
        <f t="shared" si="118"/>
        <v>0</v>
      </c>
      <c r="M1906" t="str">
        <f>VLOOKUP(D1906,'Product Master'!$A$2:$C$31,2,FALSE)</f>
        <v>Product-21</v>
      </c>
      <c r="N1906" s="2">
        <f t="shared" si="119"/>
        <v>1</v>
      </c>
    </row>
    <row r="1907" customHeight="1" spans="1:14">
      <c r="A1907" s="5">
        <f t="shared" si="116"/>
        <v>43498</v>
      </c>
      <c r="B1907" s="6">
        <v>10017</v>
      </c>
      <c r="C1907" s="6" t="str">
        <f>VLOOKUP(B1907,'Emp Master'!$A$2:$C$21,2,FALSE)</f>
        <v>EMP-17</v>
      </c>
      <c r="D1907" s="6" t="s">
        <v>13</v>
      </c>
      <c r="E1907" s="6" t="str">
        <f>VLOOKUP(D1907,'Product Master'!$A$2:$C$31,2,FALSE)</f>
        <v>Product-23</v>
      </c>
      <c r="F1907" s="6">
        <v>88</v>
      </c>
      <c r="G1907" s="7">
        <f>VLOOKUP(D1907,'Product Master'!$A$2:$C$31,3,FALSE)</f>
        <v>239</v>
      </c>
      <c r="H1907" s="7">
        <f t="shared" si="117"/>
        <v>21032</v>
      </c>
      <c r="I1907" t="str">
        <f>VLOOKUP(B1907,'Emp Master'!$A$2:$C$21,3,FALSE)</f>
        <v>Supervisor-4</v>
      </c>
      <c r="J1907" s="2">
        <f t="shared" si="118"/>
        <v>1</v>
      </c>
      <c r="M1907" t="str">
        <f>VLOOKUP(D1907,'Product Master'!$A$2:$C$31,2,FALSE)</f>
        <v>Product-23</v>
      </c>
      <c r="N1907" s="2">
        <f t="shared" si="119"/>
        <v>0</v>
      </c>
    </row>
    <row r="1908" customHeight="1" spans="1:14">
      <c r="A1908" s="5">
        <f t="shared" si="116"/>
        <v>43498</v>
      </c>
      <c r="B1908" s="6">
        <v>10012</v>
      </c>
      <c r="C1908" s="6" t="str">
        <f>VLOOKUP(B1908,'Emp Master'!$A$2:$C$21,2,FALSE)</f>
        <v>EMP-12</v>
      </c>
      <c r="D1908" s="6" t="s">
        <v>21</v>
      </c>
      <c r="E1908" s="6" t="str">
        <f>VLOOKUP(D1908,'Product Master'!$A$2:$C$31,2,FALSE)</f>
        <v>Product-6</v>
      </c>
      <c r="F1908" s="6">
        <v>253</v>
      </c>
      <c r="G1908" s="7">
        <f>VLOOKUP(D1908,'Product Master'!$A$2:$C$31,3,FALSE)</f>
        <v>113</v>
      </c>
      <c r="H1908" s="7">
        <f t="shared" si="117"/>
        <v>28589</v>
      </c>
      <c r="I1908" t="str">
        <f>VLOOKUP(B1908,'Emp Master'!$A$2:$C$21,3,FALSE)</f>
        <v>Supervisor-3</v>
      </c>
      <c r="J1908" s="2">
        <f t="shared" si="118"/>
        <v>1</v>
      </c>
      <c r="M1908" t="str">
        <f>VLOOKUP(D1908,'Product Master'!$A$2:$C$31,2,FALSE)</f>
        <v>Product-6</v>
      </c>
      <c r="N1908" s="2">
        <f t="shared" si="119"/>
        <v>1</v>
      </c>
    </row>
    <row r="1909" customHeight="1" spans="1:14">
      <c r="A1909" s="5">
        <f t="shared" si="116"/>
        <v>43498</v>
      </c>
      <c r="B1909" s="6">
        <v>10012</v>
      </c>
      <c r="C1909" s="6" t="str">
        <f>VLOOKUP(B1909,'Emp Master'!$A$2:$C$21,2,FALSE)</f>
        <v>EMP-12</v>
      </c>
      <c r="D1909" s="6" t="s">
        <v>30</v>
      </c>
      <c r="E1909" s="6" t="str">
        <f>VLOOKUP(D1909,'Product Master'!$A$2:$C$31,2,FALSE)</f>
        <v>Product-3</v>
      </c>
      <c r="F1909" s="6">
        <v>120</v>
      </c>
      <c r="G1909" s="7">
        <f>VLOOKUP(D1909,'Product Master'!$A$2:$C$31,3,FALSE)</f>
        <v>139</v>
      </c>
      <c r="H1909" s="7">
        <f t="shared" si="117"/>
        <v>16680</v>
      </c>
      <c r="I1909" t="str">
        <f>VLOOKUP(B1909,'Emp Master'!$A$2:$C$21,3,FALSE)</f>
        <v>Supervisor-3</v>
      </c>
      <c r="J1909" s="2">
        <f t="shared" si="118"/>
        <v>1</v>
      </c>
      <c r="M1909" t="str">
        <f>VLOOKUP(D1909,'Product Master'!$A$2:$C$31,2,FALSE)</f>
        <v>Product-3</v>
      </c>
      <c r="N1909" s="2">
        <f t="shared" si="119"/>
        <v>1</v>
      </c>
    </row>
    <row r="1910" customHeight="1" spans="1:14">
      <c r="A1910" s="5">
        <f t="shared" si="116"/>
        <v>43498</v>
      </c>
      <c r="B1910" s="6">
        <v>10010</v>
      </c>
      <c r="C1910" s="6" t="str">
        <f>VLOOKUP(B1910,'Emp Master'!$A$2:$C$21,2,FALSE)</f>
        <v>EMP-10</v>
      </c>
      <c r="D1910" s="6" t="s">
        <v>28</v>
      </c>
      <c r="E1910" s="6" t="str">
        <f>VLOOKUP(D1910,'Product Master'!$A$2:$C$31,2,FALSE)</f>
        <v>Product-2</v>
      </c>
      <c r="F1910" s="6">
        <v>122</v>
      </c>
      <c r="G1910" s="7">
        <f>VLOOKUP(D1910,'Product Master'!$A$2:$C$31,3,FALSE)</f>
        <v>114</v>
      </c>
      <c r="H1910" s="7">
        <f t="shared" si="117"/>
        <v>13908</v>
      </c>
      <c r="I1910" t="str">
        <f>VLOOKUP(B1910,'Emp Master'!$A$2:$C$21,3,FALSE)</f>
        <v>Supervisor-2</v>
      </c>
      <c r="J1910" s="2">
        <f t="shared" si="118"/>
        <v>0</v>
      </c>
      <c r="M1910" t="str">
        <f>VLOOKUP(D1910,'Product Master'!$A$2:$C$31,2,FALSE)</f>
        <v>Product-2</v>
      </c>
      <c r="N1910" s="2">
        <f t="shared" si="119"/>
        <v>1</v>
      </c>
    </row>
    <row r="1911" customHeight="1" spans="1:14">
      <c r="A1911" s="5">
        <f t="shared" si="116"/>
        <v>43498</v>
      </c>
      <c r="B1911" s="6">
        <v>10012</v>
      </c>
      <c r="C1911" s="6" t="str">
        <f>VLOOKUP(B1911,'Emp Master'!$A$2:$C$21,2,FALSE)</f>
        <v>EMP-12</v>
      </c>
      <c r="D1911" s="6" t="s">
        <v>21</v>
      </c>
      <c r="E1911" s="6" t="str">
        <f>VLOOKUP(D1911,'Product Master'!$A$2:$C$31,2,FALSE)</f>
        <v>Product-6</v>
      </c>
      <c r="F1911" s="6">
        <v>185</v>
      </c>
      <c r="G1911" s="7">
        <f>VLOOKUP(D1911,'Product Master'!$A$2:$C$31,3,FALSE)</f>
        <v>113</v>
      </c>
      <c r="H1911" s="7">
        <f t="shared" si="117"/>
        <v>20905</v>
      </c>
      <c r="I1911" t="str">
        <f>VLOOKUP(B1911,'Emp Master'!$A$2:$C$21,3,FALSE)</f>
        <v>Supervisor-3</v>
      </c>
      <c r="J1911" s="2">
        <f t="shared" si="118"/>
        <v>1</v>
      </c>
      <c r="M1911" t="str">
        <f>VLOOKUP(D1911,'Product Master'!$A$2:$C$31,2,FALSE)</f>
        <v>Product-6</v>
      </c>
      <c r="N1911" s="2">
        <f t="shared" si="119"/>
        <v>1</v>
      </c>
    </row>
    <row r="1912" customHeight="1" spans="1:14">
      <c r="A1912" s="5">
        <f t="shared" si="116"/>
        <v>43498</v>
      </c>
      <c r="B1912" s="6">
        <v>10003</v>
      </c>
      <c r="C1912" s="6" t="str">
        <f>VLOOKUP(B1912,'Emp Master'!$A$2:$C$21,2,FALSE)</f>
        <v>EMP-3</v>
      </c>
      <c r="D1912" s="6" t="s">
        <v>20</v>
      </c>
      <c r="E1912" s="6" t="str">
        <f>VLOOKUP(D1912,'Product Master'!$A$2:$C$31,2,FALSE)</f>
        <v>Product-17</v>
      </c>
      <c r="F1912" s="6">
        <v>271</v>
      </c>
      <c r="G1912" s="7">
        <f>VLOOKUP(D1912,'Product Master'!$A$2:$C$31,3,FALSE)</f>
        <v>116</v>
      </c>
      <c r="H1912" s="7">
        <f t="shared" si="117"/>
        <v>31436</v>
      </c>
      <c r="I1912" t="str">
        <f>VLOOKUP(B1912,'Emp Master'!$A$2:$C$21,3,FALSE)</f>
        <v>Supervisor-1</v>
      </c>
      <c r="J1912" s="2">
        <f t="shared" si="118"/>
        <v>1</v>
      </c>
      <c r="M1912" t="str">
        <f>VLOOKUP(D1912,'Product Master'!$A$2:$C$31,2,FALSE)</f>
        <v>Product-17</v>
      </c>
      <c r="N1912" s="2">
        <f t="shared" si="119"/>
        <v>1</v>
      </c>
    </row>
    <row r="1913" customHeight="1" spans="1:14">
      <c r="A1913" s="5">
        <f t="shared" si="116"/>
        <v>43498</v>
      </c>
      <c r="B1913" s="6">
        <v>10005</v>
      </c>
      <c r="C1913" s="6" t="str">
        <f>VLOOKUP(B1913,'Emp Master'!$A$2:$C$21,2,FALSE)</f>
        <v>EMP-5</v>
      </c>
      <c r="D1913" s="6" t="s">
        <v>33</v>
      </c>
      <c r="E1913" s="6" t="str">
        <f>VLOOKUP(D1913,'Product Master'!$A$2:$C$31,2,FALSE)</f>
        <v>Product-11</v>
      </c>
      <c r="F1913" s="6">
        <v>246</v>
      </c>
      <c r="G1913" s="7">
        <f>VLOOKUP(D1913,'Product Master'!$A$2:$C$31,3,FALSE)</f>
        <v>239</v>
      </c>
      <c r="H1913" s="7">
        <f t="shared" si="117"/>
        <v>58794</v>
      </c>
      <c r="I1913" t="str">
        <f>VLOOKUP(B1913,'Emp Master'!$A$2:$C$21,3,FALSE)</f>
        <v>Supervisor-1</v>
      </c>
      <c r="J1913" s="2">
        <f t="shared" si="118"/>
        <v>1</v>
      </c>
      <c r="M1913" t="str">
        <f>VLOOKUP(D1913,'Product Master'!$A$2:$C$31,2,FALSE)</f>
        <v>Product-11</v>
      </c>
      <c r="N1913" s="2">
        <f t="shared" si="119"/>
        <v>1</v>
      </c>
    </row>
    <row r="1914" customHeight="1" spans="1:14">
      <c r="A1914" s="5">
        <f t="shared" si="116"/>
        <v>43498</v>
      </c>
      <c r="B1914" s="6">
        <v>10019</v>
      </c>
      <c r="C1914" s="6" t="str">
        <f>VLOOKUP(B1914,'Emp Master'!$A$2:$C$21,2,FALSE)</f>
        <v>EMP-19</v>
      </c>
      <c r="D1914" s="6" t="s">
        <v>6</v>
      </c>
      <c r="E1914" s="6" t="str">
        <f>VLOOKUP(D1914,'Product Master'!$A$2:$C$31,2,FALSE)</f>
        <v>Product-19</v>
      </c>
      <c r="F1914" s="6">
        <v>130</v>
      </c>
      <c r="G1914" s="7">
        <f>VLOOKUP(D1914,'Product Master'!$A$2:$C$31,3,FALSE)</f>
        <v>79</v>
      </c>
      <c r="H1914" s="7">
        <f t="shared" si="117"/>
        <v>10270</v>
      </c>
      <c r="I1914" t="str">
        <f>VLOOKUP(B1914,'Emp Master'!$A$2:$C$21,3,FALSE)</f>
        <v>Supervisor-4</v>
      </c>
      <c r="J1914" s="2">
        <f t="shared" si="118"/>
        <v>0</v>
      </c>
      <c r="M1914" t="str">
        <f>VLOOKUP(D1914,'Product Master'!$A$2:$C$31,2,FALSE)</f>
        <v>Product-19</v>
      </c>
      <c r="N1914" s="2">
        <f t="shared" si="119"/>
        <v>1</v>
      </c>
    </row>
    <row r="1915" customHeight="1" spans="1:14">
      <c r="A1915" s="5">
        <f t="shared" si="116"/>
        <v>43498</v>
      </c>
      <c r="B1915" s="6">
        <v>10002</v>
      </c>
      <c r="C1915" s="6" t="str">
        <f>VLOOKUP(B1915,'Emp Master'!$A$2:$C$21,2,FALSE)</f>
        <v>EMP-2</v>
      </c>
      <c r="D1915" s="6" t="s">
        <v>26</v>
      </c>
      <c r="E1915" s="6" t="str">
        <f>VLOOKUP(D1915,'Product Master'!$A$2:$C$31,2,FALSE)</f>
        <v>Product-28</v>
      </c>
      <c r="F1915" s="6">
        <v>172</v>
      </c>
      <c r="G1915" s="7">
        <f>VLOOKUP(D1915,'Product Master'!$A$2:$C$31,3,FALSE)</f>
        <v>107</v>
      </c>
      <c r="H1915" s="7">
        <f t="shared" si="117"/>
        <v>18404</v>
      </c>
      <c r="I1915" t="str">
        <f>VLOOKUP(B1915,'Emp Master'!$A$2:$C$21,3,FALSE)</f>
        <v>Supervisor-1</v>
      </c>
      <c r="J1915" s="2">
        <f t="shared" si="118"/>
        <v>1</v>
      </c>
      <c r="M1915" t="str">
        <f>VLOOKUP(D1915,'Product Master'!$A$2:$C$31,2,FALSE)</f>
        <v>Product-28</v>
      </c>
      <c r="N1915" s="2">
        <f t="shared" si="119"/>
        <v>1</v>
      </c>
    </row>
    <row r="1916" customHeight="1" spans="1:14">
      <c r="A1916" s="5">
        <f t="shared" si="116"/>
        <v>43498</v>
      </c>
      <c r="B1916" s="6">
        <v>10002</v>
      </c>
      <c r="C1916" s="6" t="str">
        <f>VLOOKUP(B1916,'Emp Master'!$A$2:$C$21,2,FALSE)</f>
        <v>EMP-2</v>
      </c>
      <c r="D1916" s="6" t="s">
        <v>24</v>
      </c>
      <c r="E1916" s="6" t="str">
        <f>VLOOKUP(D1916,'Product Master'!$A$2:$C$31,2,FALSE)</f>
        <v>Product-5</v>
      </c>
      <c r="F1916" s="6">
        <v>211</v>
      </c>
      <c r="G1916" s="7">
        <f>VLOOKUP(D1916,'Product Master'!$A$2:$C$31,3,FALSE)</f>
        <v>440</v>
      </c>
      <c r="H1916" s="7">
        <f t="shared" si="117"/>
        <v>92840</v>
      </c>
      <c r="I1916" t="str">
        <f>VLOOKUP(B1916,'Emp Master'!$A$2:$C$21,3,FALSE)</f>
        <v>Supervisor-1</v>
      </c>
      <c r="J1916" s="2">
        <f t="shared" si="118"/>
        <v>1</v>
      </c>
      <c r="M1916" t="str">
        <f>VLOOKUP(D1916,'Product Master'!$A$2:$C$31,2,FALSE)</f>
        <v>Product-5</v>
      </c>
      <c r="N1916" s="2">
        <f t="shared" si="119"/>
        <v>1</v>
      </c>
    </row>
    <row r="1917" customHeight="1" spans="1:14">
      <c r="A1917" s="5">
        <f t="shared" ref="A1917:A1980" si="120">A1858+1</f>
        <v>43498</v>
      </c>
      <c r="B1917" s="6">
        <v>10007</v>
      </c>
      <c r="C1917" s="6" t="str">
        <f>VLOOKUP(B1917,'Emp Master'!$A$2:$C$21,2,FALSE)</f>
        <v>EMP-7</v>
      </c>
      <c r="D1917" s="6" t="s">
        <v>16</v>
      </c>
      <c r="E1917" s="6" t="str">
        <f>VLOOKUP(D1917,'Product Master'!$A$2:$C$31,2,FALSE)</f>
        <v>Product-15</v>
      </c>
      <c r="F1917" s="6">
        <v>206</v>
      </c>
      <c r="G1917" s="7">
        <f>VLOOKUP(D1917,'Product Master'!$A$2:$C$31,3,FALSE)</f>
        <v>122</v>
      </c>
      <c r="H1917" s="7">
        <f t="shared" si="117"/>
        <v>25132</v>
      </c>
      <c r="I1917" t="str">
        <f>VLOOKUP(B1917,'Emp Master'!$A$2:$C$21,3,FALSE)</f>
        <v>Supervisor-2</v>
      </c>
      <c r="J1917" s="2">
        <f t="shared" si="118"/>
        <v>1</v>
      </c>
      <c r="M1917" t="str">
        <f>VLOOKUP(D1917,'Product Master'!$A$2:$C$31,2,FALSE)</f>
        <v>Product-15</v>
      </c>
      <c r="N1917" s="2">
        <f t="shared" si="119"/>
        <v>1</v>
      </c>
    </row>
    <row r="1918" customHeight="1" spans="1:14">
      <c r="A1918" s="5">
        <f t="shared" si="120"/>
        <v>43498</v>
      </c>
      <c r="B1918" s="6">
        <v>10001</v>
      </c>
      <c r="C1918" s="6" t="str">
        <f>VLOOKUP(B1918,'Emp Master'!$A$2:$C$21,2,FALSE)</f>
        <v>EMP-1</v>
      </c>
      <c r="D1918" s="6" t="s">
        <v>32</v>
      </c>
      <c r="E1918" s="6" t="str">
        <f>VLOOKUP(D1918,'Product Master'!$A$2:$C$31,2,FALSE)</f>
        <v>Product-10</v>
      </c>
      <c r="F1918" s="6">
        <v>191</v>
      </c>
      <c r="G1918" s="7">
        <f>VLOOKUP(D1918,'Product Master'!$A$2:$C$31,3,FALSE)</f>
        <v>515</v>
      </c>
      <c r="H1918" s="7">
        <f t="shared" si="117"/>
        <v>98365</v>
      </c>
      <c r="I1918" t="str">
        <f>VLOOKUP(B1918,'Emp Master'!$A$2:$C$21,3,FALSE)</f>
        <v>Supervisor-1</v>
      </c>
      <c r="J1918" s="2">
        <f t="shared" si="118"/>
        <v>1</v>
      </c>
      <c r="M1918" t="str">
        <f>VLOOKUP(D1918,'Product Master'!$A$2:$C$31,2,FALSE)</f>
        <v>Product-10</v>
      </c>
      <c r="N1918" s="2">
        <f t="shared" si="119"/>
        <v>1</v>
      </c>
    </row>
    <row r="1919" customHeight="1" spans="1:14">
      <c r="A1919" s="5">
        <f t="shared" si="120"/>
        <v>43498</v>
      </c>
      <c r="B1919" s="6">
        <v>10003</v>
      </c>
      <c r="C1919" s="6" t="str">
        <f>VLOOKUP(B1919,'Emp Master'!$A$2:$C$21,2,FALSE)</f>
        <v>EMP-3</v>
      </c>
      <c r="D1919" s="6" t="s">
        <v>15</v>
      </c>
      <c r="E1919" s="6" t="str">
        <f>VLOOKUP(D1919,'Product Master'!$A$2:$C$31,2,FALSE)</f>
        <v>Product-29</v>
      </c>
      <c r="F1919" s="6">
        <v>222</v>
      </c>
      <c r="G1919" s="7">
        <f>VLOOKUP(D1919,'Product Master'!$A$2:$C$31,3,FALSE)</f>
        <v>129</v>
      </c>
      <c r="H1919" s="7">
        <f t="shared" si="117"/>
        <v>28638</v>
      </c>
      <c r="I1919" t="str">
        <f>VLOOKUP(B1919,'Emp Master'!$A$2:$C$21,3,FALSE)</f>
        <v>Supervisor-1</v>
      </c>
      <c r="J1919" s="2">
        <f t="shared" si="118"/>
        <v>1</v>
      </c>
      <c r="M1919" t="str">
        <f>VLOOKUP(D1919,'Product Master'!$A$2:$C$31,2,FALSE)</f>
        <v>Product-29</v>
      </c>
      <c r="N1919" s="2">
        <f t="shared" si="119"/>
        <v>1</v>
      </c>
    </row>
    <row r="1920" customHeight="1" spans="1:14">
      <c r="A1920" s="5">
        <f t="shared" si="120"/>
        <v>43498</v>
      </c>
      <c r="B1920" s="6">
        <v>10020</v>
      </c>
      <c r="C1920" s="6" t="str">
        <f>VLOOKUP(B1920,'Emp Master'!$A$2:$C$21,2,FALSE)</f>
        <v>EMP-20</v>
      </c>
      <c r="D1920" s="6" t="s">
        <v>24</v>
      </c>
      <c r="E1920" s="6" t="str">
        <f>VLOOKUP(D1920,'Product Master'!$A$2:$C$31,2,FALSE)</f>
        <v>Product-5</v>
      </c>
      <c r="F1920" s="6">
        <v>231</v>
      </c>
      <c r="G1920" s="7">
        <f>VLOOKUP(D1920,'Product Master'!$A$2:$C$31,3,FALSE)</f>
        <v>440</v>
      </c>
      <c r="H1920" s="7">
        <f t="shared" si="117"/>
        <v>101640</v>
      </c>
      <c r="I1920" t="str">
        <f>VLOOKUP(B1920,'Emp Master'!$A$2:$C$21,3,FALSE)</f>
        <v>Supervisor-4</v>
      </c>
      <c r="J1920" s="2">
        <f t="shared" si="118"/>
        <v>1</v>
      </c>
      <c r="M1920" t="str">
        <f>VLOOKUP(D1920,'Product Master'!$A$2:$C$31,2,FALSE)</f>
        <v>Product-5</v>
      </c>
      <c r="N1920" s="2">
        <f t="shared" si="119"/>
        <v>1</v>
      </c>
    </row>
    <row r="1921" customHeight="1" spans="1:14">
      <c r="A1921" s="5">
        <f t="shared" si="120"/>
        <v>43498</v>
      </c>
      <c r="B1921" s="6">
        <v>10007</v>
      </c>
      <c r="C1921" s="6" t="str">
        <f>VLOOKUP(B1921,'Emp Master'!$A$2:$C$21,2,FALSE)</f>
        <v>EMP-7</v>
      </c>
      <c r="D1921" s="6" t="s">
        <v>20</v>
      </c>
      <c r="E1921" s="6" t="str">
        <f>VLOOKUP(D1921,'Product Master'!$A$2:$C$31,2,FALSE)</f>
        <v>Product-17</v>
      </c>
      <c r="F1921" s="6">
        <v>179</v>
      </c>
      <c r="G1921" s="7">
        <f>VLOOKUP(D1921,'Product Master'!$A$2:$C$31,3,FALSE)</f>
        <v>116</v>
      </c>
      <c r="H1921" s="7">
        <f t="shared" si="117"/>
        <v>20764</v>
      </c>
      <c r="I1921" t="str">
        <f>VLOOKUP(B1921,'Emp Master'!$A$2:$C$21,3,FALSE)</f>
        <v>Supervisor-2</v>
      </c>
      <c r="J1921" s="2">
        <f t="shared" si="118"/>
        <v>1</v>
      </c>
      <c r="M1921" t="str">
        <f>VLOOKUP(D1921,'Product Master'!$A$2:$C$31,2,FALSE)</f>
        <v>Product-17</v>
      </c>
      <c r="N1921" s="2">
        <f t="shared" si="119"/>
        <v>1</v>
      </c>
    </row>
    <row r="1922" customHeight="1" spans="1:14">
      <c r="A1922" s="5">
        <f t="shared" si="120"/>
        <v>43498</v>
      </c>
      <c r="B1922" s="6">
        <v>10014</v>
      </c>
      <c r="C1922" s="6" t="str">
        <f>VLOOKUP(B1922,'Emp Master'!$A$2:$C$21,2,FALSE)</f>
        <v>EMP-14</v>
      </c>
      <c r="D1922" s="6" t="s">
        <v>4</v>
      </c>
      <c r="E1922" s="6" t="str">
        <f>VLOOKUP(D1922,'Product Master'!$A$2:$C$31,2,FALSE)</f>
        <v>Product-7</v>
      </c>
      <c r="F1922" s="6">
        <v>174</v>
      </c>
      <c r="G1922" s="7">
        <f>VLOOKUP(D1922,'Product Master'!$A$2:$C$31,3,FALSE)</f>
        <v>145</v>
      </c>
      <c r="H1922" s="7">
        <f t="shared" si="117"/>
        <v>25230</v>
      </c>
      <c r="I1922" t="str">
        <f>VLOOKUP(B1922,'Emp Master'!$A$2:$C$21,3,FALSE)</f>
        <v>Supervisor-3</v>
      </c>
      <c r="J1922" s="2">
        <f t="shared" si="118"/>
        <v>1</v>
      </c>
      <c r="M1922" t="str">
        <f>VLOOKUP(D1922,'Product Master'!$A$2:$C$31,2,FALSE)</f>
        <v>Product-7</v>
      </c>
      <c r="N1922" s="2">
        <f t="shared" si="119"/>
        <v>1</v>
      </c>
    </row>
    <row r="1923" customHeight="1" spans="1:14">
      <c r="A1923" s="5">
        <f t="shared" si="120"/>
        <v>43498</v>
      </c>
      <c r="B1923" s="6">
        <v>10002</v>
      </c>
      <c r="C1923" s="6" t="str">
        <f>VLOOKUP(B1923,'Emp Master'!$A$2:$C$21,2,FALSE)</f>
        <v>EMP-2</v>
      </c>
      <c r="D1923" s="6" t="s">
        <v>23</v>
      </c>
      <c r="E1923" s="6" t="str">
        <f>VLOOKUP(D1923,'Product Master'!$A$2:$C$31,2,FALSE)</f>
        <v>Product-20</v>
      </c>
      <c r="F1923" s="6">
        <v>201</v>
      </c>
      <c r="G1923" s="7">
        <f>VLOOKUP(D1923,'Product Master'!$A$2:$C$31,3,FALSE)</f>
        <v>70</v>
      </c>
      <c r="H1923" s="7">
        <f t="shared" ref="H1923:H1986" si="121">F1923*G1923</f>
        <v>14070</v>
      </c>
      <c r="I1923" t="str">
        <f>VLOOKUP(B1923,'Emp Master'!$A$2:$C$21,3,FALSE)</f>
        <v>Supervisor-1</v>
      </c>
      <c r="J1923" s="2">
        <f t="shared" ref="J1923:J1986" si="122">IF(H1923&lt;15000,0,1)</f>
        <v>0</v>
      </c>
      <c r="M1923" t="str">
        <f>VLOOKUP(D1923,'Product Master'!$A$2:$C$31,2,FALSE)</f>
        <v>Product-20</v>
      </c>
      <c r="N1923" s="2">
        <f t="shared" ref="N1923:N1986" si="123">IF(F1923&lt;100,0,1)</f>
        <v>1</v>
      </c>
    </row>
    <row r="1924" customHeight="1" spans="1:14">
      <c r="A1924" s="5">
        <f t="shared" si="120"/>
        <v>43498</v>
      </c>
      <c r="B1924" s="6">
        <v>10006</v>
      </c>
      <c r="C1924" s="6" t="str">
        <f>VLOOKUP(B1924,'Emp Master'!$A$2:$C$21,2,FALSE)</f>
        <v>EMP-6</v>
      </c>
      <c r="D1924" s="6" t="s">
        <v>29</v>
      </c>
      <c r="E1924" s="6" t="str">
        <f>VLOOKUP(D1924,'Product Master'!$A$2:$C$31,2,FALSE)</f>
        <v>Product-12</v>
      </c>
      <c r="F1924" s="6">
        <v>277</v>
      </c>
      <c r="G1924" s="7">
        <f>VLOOKUP(D1924,'Product Master'!$A$2:$C$31,3,FALSE)</f>
        <v>808</v>
      </c>
      <c r="H1924" s="7">
        <f t="shared" si="121"/>
        <v>223816</v>
      </c>
      <c r="I1924" t="str">
        <f>VLOOKUP(B1924,'Emp Master'!$A$2:$C$21,3,FALSE)</f>
        <v>Supervisor-1</v>
      </c>
      <c r="J1924" s="2">
        <f t="shared" si="122"/>
        <v>1</v>
      </c>
      <c r="M1924" t="str">
        <f>VLOOKUP(D1924,'Product Master'!$A$2:$C$31,2,FALSE)</f>
        <v>Product-12</v>
      </c>
      <c r="N1924" s="2">
        <f t="shared" si="123"/>
        <v>1</v>
      </c>
    </row>
    <row r="1925" customHeight="1" spans="1:14">
      <c r="A1925" s="5">
        <f t="shared" si="120"/>
        <v>43498</v>
      </c>
      <c r="B1925" s="6">
        <v>10016</v>
      </c>
      <c r="C1925" s="6" t="str">
        <f>VLOOKUP(B1925,'Emp Master'!$A$2:$C$21,2,FALSE)</f>
        <v>EMP-16</v>
      </c>
      <c r="D1925" s="6" t="s">
        <v>24</v>
      </c>
      <c r="E1925" s="6" t="str">
        <f>VLOOKUP(D1925,'Product Master'!$A$2:$C$31,2,FALSE)</f>
        <v>Product-5</v>
      </c>
      <c r="F1925" s="6">
        <v>265</v>
      </c>
      <c r="G1925" s="7">
        <f>VLOOKUP(D1925,'Product Master'!$A$2:$C$31,3,FALSE)</f>
        <v>440</v>
      </c>
      <c r="H1925" s="7">
        <f t="shared" si="121"/>
        <v>116600</v>
      </c>
      <c r="I1925" t="str">
        <f>VLOOKUP(B1925,'Emp Master'!$A$2:$C$21,3,FALSE)</f>
        <v>Supervisor-4</v>
      </c>
      <c r="J1925" s="2">
        <f t="shared" si="122"/>
        <v>1</v>
      </c>
      <c r="M1925" t="str">
        <f>VLOOKUP(D1925,'Product Master'!$A$2:$C$31,2,FALSE)</f>
        <v>Product-5</v>
      </c>
      <c r="N1925" s="2">
        <f t="shared" si="123"/>
        <v>1</v>
      </c>
    </row>
    <row r="1926" customHeight="1" spans="1:14">
      <c r="A1926" s="5">
        <f t="shared" si="120"/>
        <v>43498</v>
      </c>
      <c r="B1926" s="6">
        <v>10014</v>
      </c>
      <c r="C1926" s="6" t="str">
        <f>VLOOKUP(B1926,'Emp Master'!$A$2:$C$21,2,FALSE)</f>
        <v>EMP-14</v>
      </c>
      <c r="D1926" s="6" t="s">
        <v>17</v>
      </c>
      <c r="E1926" s="6" t="str">
        <f>VLOOKUP(D1926,'Product Master'!$A$2:$C$31,2,FALSE)</f>
        <v>Product-24</v>
      </c>
      <c r="F1926" s="6">
        <v>206</v>
      </c>
      <c r="G1926" s="7">
        <f>VLOOKUP(D1926,'Product Master'!$A$2:$C$31,3,FALSE)</f>
        <v>687</v>
      </c>
      <c r="H1926" s="7">
        <f t="shared" si="121"/>
        <v>141522</v>
      </c>
      <c r="I1926" t="str">
        <f>VLOOKUP(B1926,'Emp Master'!$A$2:$C$21,3,FALSE)</f>
        <v>Supervisor-3</v>
      </c>
      <c r="J1926" s="2">
        <f t="shared" si="122"/>
        <v>1</v>
      </c>
      <c r="M1926" t="str">
        <f>VLOOKUP(D1926,'Product Master'!$A$2:$C$31,2,FALSE)</f>
        <v>Product-24</v>
      </c>
      <c r="N1926" s="2">
        <f t="shared" si="123"/>
        <v>1</v>
      </c>
    </row>
    <row r="1927" customHeight="1" spans="1:14">
      <c r="A1927" s="5">
        <f t="shared" si="120"/>
        <v>43498</v>
      </c>
      <c r="B1927" s="6">
        <v>10002</v>
      </c>
      <c r="C1927" s="6" t="str">
        <f>VLOOKUP(B1927,'Emp Master'!$A$2:$C$21,2,FALSE)</f>
        <v>EMP-2</v>
      </c>
      <c r="D1927" s="6" t="s">
        <v>24</v>
      </c>
      <c r="E1927" s="6" t="str">
        <f>VLOOKUP(D1927,'Product Master'!$A$2:$C$31,2,FALSE)</f>
        <v>Product-5</v>
      </c>
      <c r="F1927" s="6">
        <v>123</v>
      </c>
      <c r="G1927" s="7">
        <f>VLOOKUP(D1927,'Product Master'!$A$2:$C$31,3,FALSE)</f>
        <v>440</v>
      </c>
      <c r="H1927" s="7">
        <f t="shared" si="121"/>
        <v>54120</v>
      </c>
      <c r="I1927" t="str">
        <f>VLOOKUP(B1927,'Emp Master'!$A$2:$C$21,3,FALSE)</f>
        <v>Supervisor-1</v>
      </c>
      <c r="J1927" s="2">
        <f t="shared" si="122"/>
        <v>1</v>
      </c>
      <c r="M1927" t="str">
        <f>VLOOKUP(D1927,'Product Master'!$A$2:$C$31,2,FALSE)</f>
        <v>Product-5</v>
      </c>
      <c r="N1927" s="2">
        <f t="shared" si="123"/>
        <v>1</v>
      </c>
    </row>
    <row r="1928" customHeight="1" spans="1:14">
      <c r="A1928" s="5">
        <f t="shared" si="120"/>
        <v>43498</v>
      </c>
      <c r="B1928" s="6">
        <v>10006</v>
      </c>
      <c r="C1928" s="6" t="str">
        <f>VLOOKUP(B1928,'Emp Master'!$A$2:$C$21,2,FALSE)</f>
        <v>EMP-6</v>
      </c>
      <c r="D1928" s="6" t="s">
        <v>16</v>
      </c>
      <c r="E1928" s="6" t="str">
        <f>VLOOKUP(D1928,'Product Master'!$A$2:$C$31,2,FALSE)</f>
        <v>Product-15</v>
      </c>
      <c r="F1928" s="6">
        <v>145</v>
      </c>
      <c r="G1928" s="7">
        <f>VLOOKUP(D1928,'Product Master'!$A$2:$C$31,3,FALSE)</f>
        <v>122</v>
      </c>
      <c r="H1928" s="7">
        <f t="shared" si="121"/>
        <v>17690</v>
      </c>
      <c r="I1928" t="str">
        <f>VLOOKUP(B1928,'Emp Master'!$A$2:$C$21,3,FALSE)</f>
        <v>Supervisor-1</v>
      </c>
      <c r="J1928" s="2">
        <f t="shared" si="122"/>
        <v>1</v>
      </c>
      <c r="M1928" t="str">
        <f>VLOOKUP(D1928,'Product Master'!$A$2:$C$31,2,FALSE)</f>
        <v>Product-15</v>
      </c>
      <c r="N1928" s="2">
        <f t="shared" si="123"/>
        <v>1</v>
      </c>
    </row>
    <row r="1929" customHeight="1" spans="1:14">
      <c r="A1929" s="5">
        <f t="shared" si="120"/>
        <v>43498</v>
      </c>
      <c r="B1929" s="6">
        <v>10003</v>
      </c>
      <c r="C1929" s="6" t="str">
        <f>VLOOKUP(B1929,'Emp Master'!$A$2:$C$21,2,FALSE)</f>
        <v>EMP-3</v>
      </c>
      <c r="D1929" s="6" t="s">
        <v>25</v>
      </c>
      <c r="E1929" s="6" t="str">
        <f>VLOOKUP(D1929,'Product Master'!$A$2:$C$31,2,FALSE)</f>
        <v>Product-30</v>
      </c>
      <c r="F1929" s="6">
        <v>185</v>
      </c>
      <c r="G1929" s="7">
        <f>VLOOKUP(D1929,'Product Master'!$A$2:$C$31,3,FALSE)</f>
        <v>200</v>
      </c>
      <c r="H1929" s="7">
        <f t="shared" si="121"/>
        <v>37000</v>
      </c>
      <c r="I1929" t="str">
        <f>VLOOKUP(B1929,'Emp Master'!$A$2:$C$21,3,FALSE)</f>
        <v>Supervisor-1</v>
      </c>
      <c r="J1929" s="2">
        <f t="shared" si="122"/>
        <v>1</v>
      </c>
      <c r="M1929" t="str">
        <f>VLOOKUP(D1929,'Product Master'!$A$2:$C$31,2,FALSE)</f>
        <v>Product-30</v>
      </c>
      <c r="N1929" s="2">
        <f t="shared" si="123"/>
        <v>1</v>
      </c>
    </row>
    <row r="1930" customHeight="1" spans="1:14">
      <c r="A1930" s="5">
        <f t="shared" si="120"/>
        <v>43498</v>
      </c>
      <c r="B1930" s="6">
        <v>10002</v>
      </c>
      <c r="C1930" s="6" t="str">
        <f>VLOOKUP(B1930,'Emp Master'!$A$2:$C$21,2,FALSE)</f>
        <v>EMP-2</v>
      </c>
      <c r="D1930" s="6" t="s">
        <v>29</v>
      </c>
      <c r="E1930" s="6" t="str">
        <f>VLOOKUP(D1930,'Product Master'!$A$2:$C$31,2,FALSE)</f>
        <v>Product-12</v>
      </c>
      <c r="F1930" s="6">
        <v>222</v>
      </c>
      <c r="G1930" s="7">
        <f>VLOOKUP(D1930,'Product Master'!$A$2:$C$31,3,FALSE)</f>
        <v>808</v>
      </c>
      <c r="H1930" s="7">
        <f t="shared" si="121"/>
        <v>179376</v>
      </c>
      <c r="I1930" t="str">
        <f>VLOOKUP(B1930,'Emp Master'!$A$2:$C$21,3,FALSE)</f>
        <v>Supervisor-1</v>
      </c>
      <c r="J1930" s="2">
        <f t="shared" si="122"/>
        <v>1</v>
      </c>
      <c r="M1930" t="str">
        <f>VLOOKUP(D1930,'Product Master'!$A$2:$C$31,2,FALSE)</f>
        <v>Product-12</v>
      </c>
      <c r="N1930" s="2">
        <f t="shared" si="123"/>
        <v>1</v>
      </c>
    </row>
    <row r="1931" customHeight="1" spans="1:14">
      <c r="A1931" s="5">
        <f t="shared" si="120"/>
        <v>43498</v>
      </c>
      <c r="B1931" s="6">
        <v>10003</v>
      </c>
      <c r="C1931" s="6" t="str">
        <f>VLOOKUP(B1931,'Emp Master'!$A$2:$C$21,2,FALSE)</f>
        <v>EMP-3</v>
      </c>
      <c r="D1931" s="6" t="s">
        <v>33</v>
      </c>
      <c r="E1931" s="6" t="str">
        <f>VLOOKUP(D1931,'Product Master'!$A$2:$C$31,2,FALSE)</f>
        <v>Product-11</v>
      </c>
      <c r="F1931" s="6">
        <v>288</v>
      </c>
      <c r="G1931" s="7">
        <f>VLOOKUP(D1931,'Product Master'!$A$2:$C$31,3,FALSE)</f>
        <v>239</v>
      </c>
      <c r="H1931" s="7">
        <f t="shared" si="121"/>
        <v>68832</v>
      </c>
      <c r="I1931" t="str">
        <f>VLOOKUP(B1931,'Emp Master'!$A$2:$C$21,3,FALSE)</f>
        <v>Supervisor-1</v>
      </c>
      <c r="J1931" s="2">
        <f t="shared" si="122"/>
        <v>1</v>
      </c>
      <c r="M1931" t="str">
        <f>VLOOKUP(D1931,'Product Master'!$A$2:$C$31,2,FALSE)</f>
        <v>Product-11</v>
      </c>
      <c r="N1931" s="2">
        <f t="shared" si="123"/>
        <v>1</v>
      </c>
    </row>
    <row r="1932" customHeight="1" spans="1:14">
      <c r="A1932" s="5">
        <f t="shared" si="120"/>
        <v>43498</v>
      </c>
      <c r="B1932" s="6">
        <v>10011</v>
      </c>
      <c r="C1932" s="6" t="str">
        <f>VLOOKUP(B1932,'Emp Master'!$A$2:$C$21,2,FALSE)</f>
        <v>EMP-11</v>
      </c>
      <c r="D1932" s="6" t="s">
        <v>28</v>
      </c>
      <c r="E1932" s="6" t="str">
        <f>VLOOKUP(D1932,'Product Master'!$A$2:$C$31,2,FALSE)</f>
        <v>Product-2</v>
      </c>
      <c r="F1932" s="6">
        <v>268</v>
      </c>
      <c r="G1932" s="7">
        <f>VLOOKUP(D1932,'Product Master'!$A$2:$C$31,3,FALSE)</f>
        <v>114</v>
      </c>
      <c r="H1932" s="7">
        <f t="shared" si="121"/>
        <v>30552</v>
      </c>
      <c r="I1932" t="str">
        <f>VLOOKUP(B1932,'Emp Master'!$A$2:$C$21,3,FALSE)</f>
        <v>Supervisor-3</v>
      </c>
      <c r="J1932" s="2">
        <f t="shared" si="122"/>
        <v>1</v>
      </c>
      <c r="M1932" t="str">
        <f>VLOOKUP(D1932,'Product Master'!$A$2:$C$31,2,FALSE)</f>
        <v>Product-2</v>
      </c>
      <c r="N1932" s="2">
        <f t="shared" si="123"/>
        <v>1</v>
      </c>
    </row>
    <row r="1933" customHeight="1" spans="1:14">
      <c r="A1933" s="5">
        <f t="shared" si="120"/>
        <v>43498</v>
      </c>
      <c r="B1933" s="6">
        <v>10010</v>
      </c>
      <c r="C1933" s="6" t="str">
        <f>VLOOKUP(B1933,'Emp Master'!$A$2:$C$21,2,FALSE)</f>
        <v>EMP-10</v>
      </c>
      <c r="D1933" s="6" t="s">
        <v>8</v>
      </c>
      <c r="E1933" s="6" t="str">
        <f>VLOOKUP(D1933,'Product Master'!$A$2:$C$31,2,FALSE)</f>
        <v>Product-4</v>
      </c>
      <c r="F1933" s="6">
        <v>55</v>
      </c>
      <c r="G1933" s="7">
        <f>VLOOKUP(D1933,'Product Master'!$A$2:$C$31,3,FALSE)</f>
        <v>84</v>
      </c>
      <c r="H1933" s="7">
        <f t="shared" si="121"/>
        <v>4620</v>
      </c>
      <c r="I1933" t="str">
        <f>VLOOKUP(B1933,'Emp Master'!$A$2:$C$21,3,FALSE)</f>
        <v>Supervisor-2</v>
      </c>
      <c r="J1933" s="2">
        <f t="shared" si="122"/>
        <v>0</v>
      </c>
      <c r="M1933" t="str">
        <f>VLOOKUP(D1933,'Product Master'!$A$2:$C$31,2,FALSE)</f>
        <v>Product-4</v>
      </c>
      <c r="N1933" s="2">
        <f t="shared" si="123"/>
        <v>0</v>
      </c>
    </row>
    <row r="1934" customHeight="1" spans="1:14">
      <c r="A1934" s="5">
        <f t="shared" si="120"/>
        <v>43498</v>
      </c>
      <c r="B1934" s="6">
        <v>10020</v>
      </c>
      <c r="C1934" s="6" t="str">
        <f>VLOOKUP(B1934,'Emp Master'!$A$2:$C$21,2,FALSE)</f>
        <v>EMP-20</v>
      </c>
      <c r="D1934" s="6" t="s">
        <v>7</v>
      </c>
      <c r="E1934" s="6" t="str">
        <f>VLOOKUP(D1934,'Product Master'!$A$2:$C$31,2,FALSE)</f>
        <v>Product-22</v>
      </c>
      <c r="F1934" s="6">
        <v>119</v>
      </c>
      <c r="G1934" s="7">
        <f>VLOOKUP(D1934,'Product Master'!$A$2:$C$31,3,FALSE)</f>
        <v>87</v>
      </c>
      <c r="H1934" s="7">
        <f t="shared" si="121"/>
        <v>10353</v>
      </c>
      <c r="I1934" t="str">
        <f>VLOOKUP(B1934,'Emp Master'!$A$2:$C$21,3,FALSE)</f>
        <v>Supervisor-4</v>
      </c>
      <c r="J1934" s="2">
        <f t="shared" si="122"/>
        <v>0</v>
      </c>
      <c r="M1934" t="str">
        <f>VLOOKUP(D1934,'Product Master'!$A$2:$C$31,2,FALSE)</f>
        <v>Product-22</v>
      </c>
      <c r="N1934" s="2">
        <f t="shared" si="123"/>
        <v>1</v>
      </c>
    </row>
    <row r="1935" customHeight="1" spans="1:14">
      <c r="A1935" s="5">
        <f t="shared" si="120"/>
        <v>43498</v>
      </c>
      <c r="B1935" s="6">
        <v>10001</v>
      </c>
      <c r="C1935" s="6" t="str">
        <f>VLOOKUP(B1935,'Emp Master'!$A$2:$C$21,2,FALSE)</f>
        <v>EMP-1</v>
      </c>
      <c r="D1935" s="6" t="s">
        <v>28</v>
      </c>
      <c r="E1935" s="6" t="str">
        <f>VLOOKUP(D1935,'Product Master'!$A$2:$C$31,2,FALSE)</f>
        <v>Product-2</v>
      </c>
      <c r="F1935" s="6">
        <v>153</v>
      </c>
      <c r="G1935" s="7">
        <f>VLOOKUP(D1935,'Product Master'!$A$2:$C$31,3,FALSE)</f>
        <v>114</v>
      </c>
      <c r="H1935" s="7">
        <f t="shared" si="121"/>
        <v>17442</v>
      </c>
      <c r="I1935" t="str">
        <f>VLOOKUP(B1935,'Emp Master'!$A$2:$C$21,3,FALSE)</f>
        <v>Supervisor-1</v>
      </c>
      <c r="J1935" s="2">
        <f t="shared" si="122"/>
        <v>1</v>
      </c>
      <c r="M1935" t="str">
        <f>VLOOKUP(D1935,'Product Master'!$A$2:$C$31,2,FALSE)</f>
        <v>Product-2</v>
      </c>
      <c r="N1935" s="2">
        <f t="shared" si="123"/>
        <v>1</v>
      </c>
    </row>
    <row r="1936" customHeight="1" spans="1:14">
      <c r="A1936" s="5">
        <f t="shared" si="120"/>
        <v>43498</v>
      </c>
      <c r="B1936" s="6">
        <v>10019</v>
      </c>
      <c r="C1936" s="6" t="str">
        <f>VLOOKUP(B1936,'Emp Master'!$A$2:$C$21,2,FALSE)</f>
        <v>EMP-19</v>
      </c>
      <c r="D1936" s="6" t="s">
        <v>27</v>
      </c>
      <c r="E1936" s="6" t="str">
        <f>VLOOKUP(D1936,'Product Master'!$A$2:$C$31,2,FALSE)</f>
        <v>Product-13</v>
      </c>
      <c r="F1936" s="6">
        <v>236</v>
      </c>
      <c r="G1936" s="7">
        <f>VLOOKUP(D1936,'Product Master'!$A$2:$C$31,3,FALSE)</f>
        <v>97</v>
      </c>
      <c r="H1936" s="7">
        <f t="shared" si="121"/>
        <v>22892</v>
      </c>
      <c r="I1936" t="str">
        <f>VLOOKUP(B1936,'Emp Master'!$A$2:$C$21,3,FALSE)</f>
        <v>Supervisor-4</v>
      </c>
      <c r="J1936" s="2">
        <f t="shared" si="122"/>
        <v>1</v>
      </c>
      <c r="M1936" t="str">
        <f>VLOOKUP(D1936,'Product Master'!$A$2:$C$31,2,FALSE)</f>
        <v>Product-13</v>
      </c>
      <c r="N1936" s="2">
        <f t="shared" si="123"/>
        <v>1</v>
      </c>
    </row>
    <row r="1937" customHeight="1" spans="1:14">
      <c r="A1937" s="5">
        <f t="shared" si="120"/>
        <v>43498</v>
      </c>
      <c r="B1937" s="6">
        <v>10007</v>
      </c>
      <c r="C1937" s="6" t="str">
        <f>VLOOKUP(B1937,'Emp Master'!$A$2:$C$21,2,FALSE)</f>
        <v>EMP-7</v>
      </c>
      <c r="D1937" s="6" t="s">
        <v>8</v>
      </c>
      <c r="E1937" s="6" t="str">
        <f>VLOOKUP(D1937,'Product Master'!$A$2:$C$31,2,FALSE)</f>
        <v>Product-4</v>
      </c>
      <c r="F1937" s="6">
        <v>225</v>
      </c>
      <c r="G1937" s="7">
        <f>VLOOKUP(D1937,'Product Master'!$A$2:$C$31,3,FALSE)</f>
        <v>84</v>
      </c>
      <c r="H1937" s="7">
        <f t="shared" si="121"/>
        <v>18900</v>
      </c>
      <c r="I1937" t="str">
        <f>VLOOKUP(B1937,'Emp Master'!$A$2:$C$21,3,FALSE)</f>
        <v>Supervisor-2</v>
      </c>
      <c r="J1937" s="2">
        <f t="shared" si="122"/>
        <v>1</v>
      </c>
      <c r="M1937" t="str">
        <f>VLOOKUP(D1937,'Product Master'!$A$2:$C$31,2,FALSE)</f>
        <v>Product-4</v>
      </c>
      <c r="N1937" s="2">
        <f t="shared" si="123"/>
        <v>1</v>
      </c>
    </row>
    <row r="1938" customHeight="1" spans="1:14">
      <c r="A1938" s="5">
        <f t="shared" si="120"/>
        <v>43498</v>
      </c>
      <c r="B1938" s="6">
        <v>10018</v>
      </c>
      <c r="C1938" s="6" t="str">
        <f>VLOOKUP(B1938,'Emp Master'!$A$2:$C$21,2,FALSE)</f>
        <v>EMP-18</v>
      </c>
      <c r="D1938" s="6" t="s">
        <v>31</v>
      </c>
      <c r="E1938" s="6" t="str">
        <f>VLOOKUP(D1938,'Product Master'!$A$2:$C$31,2,FALSE)</f>
        <v>Product-16</v>
      </c>
      <c r="F1938" s="6">
        <v>70</v>
      </c>
      <c r="G1938" s="7">
        <f>VLOOKUP(D1938,'Product Master'!$A$2:$C$31,3,FALSE)</f>
        <v>92</v>
      </c>
      <c r="H1938" s="7">
        <f t="shared" si="121"/>
        <v>6440</v>
      </c>
      <c r="I1938" t="str">
        <f>VLOOKUP(B1938,'Emp Master'!$A$2:$C$21,3,FALSE)</f>
        <v>Supervisor-4</v>
      </c>
      <c r="J1938" s="2">
        <f t="shared" si="122"/>
        <v>0</v>
      </c>
      <c r="M1938" t="str">
        <f>VLOOKUP(D1938,'Product Master'!$A$2:$C$31,2,FALSE)</f>
        <v>Product-16</v>
      </c>
      <c r="N1938" s="2">
        <f t="shared" si="123"/>
        <v>0</v>
      </c>
    </row>
    <row r="1939" customHeight="1" spans="1:14">
      <c r="A1939" s="5">
        <f t="shared" si="120"/>
        <v>43498</v>
      </c>
      <c r="B1939" s="6">
        <v>10013</v>
      </c>
      <c r="C1939" s="6" t="str">
        <f>VLOOKUP(B1939,'Emp Master'!$A$2:$C$21,2,FALSE)</f>
        <v>EMP-13</v>
      </c>
      <c r="D1939" s="6" t="s">
        <v>18</v>
      </c>
      <c r="E1939" s="6" t="str">
        <f>VLOOKUP(D1939,'Product Master'!$A$2:$C$31,2,FALSE)</f>
        <v>Product-25</v>
      </c>
      <c r="F1939" s="6">
        <v>71</v>
      </c>
      <c r="G1939" s="7">
        <f>VLOOKUP(D1939,'Product Master'!$A$2:$C$31,3,FALSE)</f>
        <v>85</v>
      </c>
      <c r="H1939" s="7">
        <f t="shared" si="121"/>
        <v>6035</v>
      </c>
      <c r="I1939" t="str">
        <f>VLOOKUP(B1939,'Emp Master'!$A$2:$C$21,3,FALSE)</f>
        <v>Supervisor-3</v>
      </c>
      <c r="J1939" s="2">
        <f t="shared" si="122"/>
        <v>0</v>
      </c>
      <c r="M1939" t="str">
        <f>VLOOKUP(D1939,'Product Master'!$A$2:$C$31,2,FALSE)</f>
        <v>Product-25</v>
      </c>
      <c r="N1939" s="2">
        <f t="shared" si="123"/>
        <v>0</v>
      </c>
    </row>
    <row r="1940" customHeight="1" spans="1:14">
      <c r="A1940" s="5">
        <f t="shared" si="120"/>
        <v>43498</v>
      </c>
      <c r="B1940" s="6">
        <v>10018</v>
      </c>
      <c r="C1940" s="6" t="str">
        <f>VLOOKUP(B1940,'Emp Master'!$A$2:$C$21,2,FALSE)</f>
        <v>EMP-18</v>
      </c>
      <c r="D1940" s="6" t="s">
        <v>29</v>
      </c>
      <c r="E1940" s="6" t="str">
        <f>VLOOKUP(D1940,'Product Master'!$A$2:$C$31,2,FALSE)</f>
        <v>Product-12</v>
      </c>
      <c r="F1940" s="6">
        <v>66</v>
      </c>
      <c r="G1940" s="7">
        <f>VLOOKUP(D1940,'Product Master'!$A$2:$C$31,3,FALSE)</f>
        <v>808</v>
      </c>
      <c r="H1940" s="7">
        <f t="shared" si="121"/>
        <v>53328</v>
      </c>
      <c r="I1940" t="str">
        <f>VLOOKUP(B1940,'Emp Master'!$A$2:$C$21,3,FALSE)</f>
        <v>Supervisor-4</v>
      </c>
      <c r="J1940" s="2">
        <f t="shared" si="122"/>
        <v>1</v>
      </c>
      <c r="M1940" t="str">
        <f>VLOOKUP(D1940,'Product Master'!$A$2:$C$31,2,FALSE)</f>
        <v>Product-12</v>
      </c>
      <c r="N1940" s="2">
        <f t="shared" si="123"/>
        <v>0</v>
      </c>
    </row>
    <row r="1941" customHeight="1" spans="1:14">
      <c r="A1941" s="5">
        <f t="shared" si="120"/>
        <v>43498</v>
      </c>
      <c r="B1941" s="6">
        <v>10012</v>
      </c>
      <c r="C1941" s="6" t="str">
        <f>VLOOKUP(B1941,'Emp Master'!$A$2:$C$21,2,FALSE)</f>
        <v>EMP-12</v>
      </c>
      <c r="D1941" s="6" t="s">
        <v>16</v>
      </c>
      <c r="E1941" s="6" t="str">
        <f>VLOOKUP(D1941,'Product Master'!$A$2:$C$31,2,FALSE)</f>
        <v>Product-15</v>
      </c>
      <c r="F1941" s="6">
        <v>286</v>
      </c>
      <c r="G1941" s="7">
        <f>VLOOKUP(D1941,'Product Master'!$A$2:$C$31,3,FALSE)</f>
        <v>122</v>
      </c>
      <c r="H1941" s="7">
        <f t="shared" si="121"/>
        <v>34892</v>
      </c>
      <c r="I1941" t="str">
        <f>VLOOKUP(B1941,'Emp Master'!$A$2:$C$21,3,FALSE)</f>
        <v>Supervisor-3</v>
      </c>
      <c r="J1941" s="2">
        <f t="shared" si="122"/>
        <v>1</v>
      </c>
      <c r="M1941" t="str">
        <f>VLOOKUP(D1941,'Product Master'!$A$2:$C$31,2,FALSE)</f>
        <v>Product-15</v>
      </c>
      <c r="N1941" s="2">
        <f t="shared" si="123"/>
        <v>1</v>
      </c>
    </row>
    <row r="1942" customHeight="1" spans="1:14">
      <c r="A1942" s="5">
        <f t="shared" si="120"/>
        <v>43498</v>
      </c>
      <c r="B1942" s="6">
        <v>10008</v>
      </c>
      <c r="C1942" s="6" t="str">
        <f>VLOOKUP(B1942,'Emp Master'!$A$2:$C$21,2,FALSE)</f>
        <v>EMP-8</v>
      </c>
      <c r="D1942" s="6" t="s">
        <v>23</v>
      </c>
      <c r="E1942" s="6" t="str">
        <f>VLOOKUP(D1942,'Product Master'!$A$2:$C$31,2,FALSE)</f>
        <v>Product-20</v>
      </c>
      <c r="F1942" s="6">
        <v>113</v>
      </c>
      <c r="G1942" s="7">
        <f>VLOOKUP(D1942,'Product Master'!$A$2:$C$31,3,FALSE)</f>
        <v>70</v>
      </c>
      <c r="H1942" s="7">
        <f t="shared" si="121"/>
        <v>7910</v>
      </c>
      <c r="I1942" t="str">
        <f>VLOOKUP(B1942,'Emp Master'!$A$2:$C$21,3,FALSE)</f>
        <v>Supervisor-2</v>
      </c>
      <c r="J1942" s="2">
        <f t="shared" si="122"/>
        <v>0</v>
      </c>
      <c r="M1942" t="str">
        <f>VLOOKUP(D1942,'Product Master'!$A$2:$C$31,2,FALSE)</f>
        <v>Product-20</v>
      </c>
      <c r="N1942" s="2">
        <f t="shared" si="123"/>
        <v>1</v>
      </c>
    </row>
    <row r="1943" customHeight="1" spans="1:14">
      <c r="A1943" s="5">
        <f t="shared" si="120"/>
        <v>43498</v>
      </c>
      <c r="B1943" s="6">
        <v>10013</v>
      </c>
      <c r="C1943" s="6" t="str">
        <f>VLOOKUP(B1943,'Emp Master'!$A$2:$C$21,2,FALSE)</f>
        <v>EMP-13</v>
      </c>
      <c r="D1943" s="6" t="s">
        <v>21</v>
      </c>
      <c r="E1943" s="6" t="str">
        <f>VLOOKUP(D1943,'Product Master'!$A$2:$C$31,2,FALSE)</f>
        <v>Product-6</v>
      </c>
      <c r="F1943" s="6">
        <v>174</v>
      </c>
      <c r="G1943" s="7">
        <f>VLOOKUP(D1943,'Product Master'!$A$2:$C$31,3,FALSE)</f>
        <v>113</v>
      </c>
      <c r="H1943" s="7">
        <f t="shared" si="121"/>
        <v>19662</v>
      </c>
      <c r="I1943" t="str">
        <f>VLOOKUP(B1943,'Emp Master'!$A$2:$C$21,3,FALSE)</f>
        <v>Supervisor-3</v>
      </c>
      <c r="J1943" s="2">
        <f t="shared" si="122"/>
        <v>1</v>
      </c>
      <c r="M1943" t="str">
        <f>VLOOKUP(D1943,'Product Master'!$A$2:$C$31,2,FALSE)</f>
        <v>Product-6</v>
      </c>
      <c r="N1943" s="2">
        <f t="shared" si="123"/>
        <v>1</v>
      </c>
    </row>
    <row r="1944" customHeight="1" spans="1:14">
      <c r="A1944" s="5">
        <f t="shared" si="120"/>
        <v>43498</v>
      </c>
      <c r="B1944" s="6">
        <v>10011</v>
      </c>
      <c r="C1944" s="6" t="str">
        <f>VLOOKUP(B1944,'Emp Master'!$A$2:$C$21,2,FALSE)</f>
        <v>EMP-11</v>
      </c>
      <c r="D1944" s="6" t="s">
        <v>20</v>
      </c>
      <c r="E1944" s="6" t="str">
        <f>VLOOKUP(D1944,'Product Master'!$A$2:$C$31,2,FALSE)</f>
        <v>Product-17</v>
      </c>
      <c r="F1944" s="6">
        <v>76</v>
      </c>
      <c r="G1944" s="7">
        <f>VLOOKUP(D1944,'Product Master'!$A$2:$C$31,3,FALSE)</f>
        <v>116</v>
      </c>
      <c r="H1944" s="7">
        <f t="shared" si="121"/>
        <v>8816</v>
      </c>
      <c r="I1944" t="str">
        <f>VLOOKUP(B1944,'Emp Master'!$A$2:$C$21,3,FALSE)</f>
        <v>Supervisor-3</v>
      </c>
      <c r="J1944" s="2">
        <f t="shared" si="122"/>
        <v>0</v>
      </c>
      <c r="M1944" t="str">
        <f>VLOOKUP(D1944,'Product Master'!$A$2:$C$31,2,FALSE)</f>
        <v>Product-17</v>
      </c>
      <c r="N1944" s="2">
        <f t="shared" si="123"/>
        <v>0</v>
      </c>
    </row>
    <row r="1945" customHeight="1" spans="1:14">
      <c r="A1945" s="5">
        <f t="shared" si="120"/>
        <v>43498</v>
      </c>
      <c r="B1945" s="6">
        <v>10012</v>
      </c>
      <c r="C1945" s="6" t="str">
        <f>VLOOKUP(B1945,'Emp Master'!$A$2:$C$21,2,FALSE)</f>
        <v>EMP-12</v>
      </c>
      <c r="D1945" s="6" t="s">
        <v>6</v>
      </c>
      <c r="E1945" s="6" t="str">
        <f>VLOOKUP(D1945,'Product Master'!$A$2:$C$31,2,FALSE)</f>
        <v>Product-19</v>
      </c>
      <c r="F1945" s="6">
        <v>171</v>
      </c>
      <c r="G1945" s="7">
        <f>VLOOKUP(D1945,'Product Master'!$A$2:$C$31,3,FALSE)</f>
        <v>79</v>
      </c>
      <c r="H1945" s="7">
        <f t="shared" si="121"/>
        <v>13509</v>
      </c>
      <c r="I1945" t="str">
        <f>VLOOKUP(B1945,'Emp Master'!$A$2:$C$21,3,FALSE)</f>
        <v>Supervisor-3</v>
      </c>
      <c r="J1945" s="2">
        <f t="shared" si="122"/>
        <v>0</v>
      </c>
      <c r="M1945" t="str">
        <f>VLOOKUP(D1945,'Product Master'!$A$2:$C$31,2,FALSE)</f>
        <v>Product-19</v>
      </c>
      <c r="N1945" s="2">
        <f t="shared" si="123"/>
        <v>1</v>
      </c>
    </row>
    <row r="1946" customHeight="1" spans="1:14">
      <c r="A1946" s="5">
        <f t="shared" si="120"/>
        <v>43498</v>
      </c>
      <c r="B1946" s="6">
        <v>10017</v>
      </c>
      <c r="C1946" s="6" t="str">
        <f>VLOOKUP(B1946,'Emp Master'!$A$2:$C$21,2,FALSE)</f>
        <v>EMP-17</v>
      </c>
      <c r="D1946" s="6" t="s">
        <v>31</v>
      </c>
      <c r="E1946" s="6" t="str">
        <f>VLOOKUP(D1946,'Product Master'!$A$2:$C$31,2,FALSE)</f>
        <v>Product-16</v>
      </c>
      <c r="F1946" s="6">
        <v>52</v>
      </c>
      <c r="G1946" s="7">
        <f>VLOOKUP(D1946,'Product Master'!$A$2:$C$31,3,FALSE)</f>
        <v>92</v>
      </c>
      <c r="H1946" s="7">
        <f t="shared" si="121"/>
        <v>4784</v>
      </c>
      <c r="I1946" t="str">
        <f>VLOOKUP(B1946,'Emp Master'!$A$2:$C$21,3,FALSE)</f>
        <v>Supervisor-4</v>
      </c>
      <c r="J1946" s="2">
        <f t="shared" si="122"/>
        <v>0</v>
      </c>
      <c r="M1946" t="str">
        <f>VLOOKUP(D1946,'Product Master'!$A$2:$C$31,2,FALSE)</f>
        <v>Product-16</v>
      </c>
      <c r="N1946" s="2">
        <f t="shared" si="123"/>
        <v>0</v>
      </c>
    </row>
    <row r="1947" customHeight="1" spans="1:14">
      <c r="A1947" s="5">
        <f t="shared" si="120"/>
        <v>43498</v>
      </c>
      <c r="B1947" s="6">
        <v>10004</v>
      </c>
      <c r="C1947" s="6" t="str">
        <f>VLOOKUP(B1947,'Emp Master'!$A$2:$C$21,2,FALSE)</f>
        <v>EMP-4</v>
      </c>
      <c r="D1947" s="6" t="s">
        <v>5</v>
      </c>
      <c r="E1947" s="6" t="str">
        <f>VLOOKUP(D1947,'Product Master'!$A$2:$C$31,2,FALSE)</f>
        <v>Product-1</v>
      </c>
      <c r="F1947" s="6">
        <v>75</v>
      </c>
      <c r="G1947" s="7">
        <f>VLOOKUP(D1947,'Product Master'!$A$2:$C$31,3,FALSE)</f>
        <v>600</v>
      </c>
      <c r="H1947" s="7">
        <f t="shared" si="121"/>
        <v>45000</v>
      </c>
      <c r="I1947" t="str">
        <f>VLOOKUP(B1947,'Emp Master'!$A$2:$C$21,3,FALSE)</f>
        <v>Supervisor-1</v>
      </c>
      <c r="J1947" s="2">
        <f t="shared" si="122"/>
        <v>1</v>
      </c>
      <c r="M1947" t="str">
        <f>VLOOKUP(D1947,'Product Master'!$A$2:$C$31,2,FALSE)</f>
        <v>Product-1</v>
      </c>
      <c r="N1947" s="2">
        <f t="shared" si="123"/>
        <v>0</v>
      </c>
    </row>
    <row r="1948" customHeight="1" spans="1:14">
      <c r="A1948" s="5">
        <f t="shared" si="120"/>
        <v>43498</v>
      </c>
      <c r="B1948" s="6">
        <v>10006</v>
      </c>
      <c r="C1948" s="6" t="str">
        <f>VLOOKUP(B1948,'Emp Master'!$A$2:$C$21,2,FALSE)</f>
        <v>EMP-6</v>
      </c>
      <c r="D1948" s="6" t="s">
        <v>20</v>
      </c>
      <c r="E1948" s="6" t="str">
        <f>VLOOKUP(D1948,'Product Master'!$A$2:$C$31,2,FALSE)</f>
        <v>Product-17</v>
      </c>
      <c r="F1948" s="6">
        <v>196</v>
      </c>
      <c r="G1948" s="7">
        <f>VLOOKUP(D1948,'Product Master'!$A$2:$C$31,3,FALSE)</f>
        <v>116</v>
      </c>
      <c r="H1948" s="7">
        <f t="shared" si="121"/>
        <v>22736</v>
      </c>
      <c r="I1948" t="str">
        <f>VLOOKUP(B1948,'Emp Master'!$A$2:$C$21,3,FALSE)</f>
        <v>Supervisor-1</v>
      </c>
      <c r="J1948" s="2">
        <f t="shared" si="122"/>
        <v>1</v>
      </c>
      <c r="M1948" t="str">
        <f>VLOOKUP(D1948,'Product Master'!$A$2:$C$31,2,FALSE)</f>
        <v>Product-17</v>
      </c>
      <c r="N1948" s="2">
        <f t="shared" si="123"/>
        <v>1</v>
      </c>
    </row>
    <row r="1949" customHeight="1" spans="1:14">
      <c r="A1949" s="5">
        <f t="shared" si="120"/>
        <v>43499</v>
      </c>
      <c r="B1949" s="6">
        <v>10007</v>
      </c>
      <c r="C1949" s="6" t="str">
        <f>VLOOKUP(B1949,'Emp Master'!$A$2:$C$21,2,FALSE)</f>
        <v>EMP-7</v>
      </c>
      <c r="D1949" s="6" t="s">
        <v>22</v>
      </c>
      <c r="E1949" s="6" t="str">
        <f>VLOOKUP(D1949,'Product Master'!$A$2:$C$31,2,FALSE)</f>
        <v>Product-9</v>
      </c>
      <c r="F1949" s="6">
        <v>150</v>
      </c>
      <c r="G1949" s="7">
        <f>VLOOKUP(D1949,'Product Master'!$A$2:$C$31,3,FALSE)</f>
        <v>73</v>
      </c>
      <c r="H1949" s="7">
        <f t="shared" si="121"/>
        <v>10950</v>
      </c>
      <c r="I1949" t="str">
        <f>VLOOKUP(B1949,'Emp Master'!$A$2:$C$21,3,FALSE)</f>
        <v>Supervisor-2</v>
      </c>
      <c r="J1949" s="2">
        <f t="shared" si="122"/>
        <v>0</v>
      </c>
      <c r="M1949" t="str">
        <f>VLOOKUP(D1949,'Product Master'!$A$2:$C$31,2,FALSE)</f>
        <v>Product-9</v>
      </c>
      <c r="N1949" s="2">
        <f t="shared" si="123"/>
        <v>1</v>
      </c>
    </row>
    <row r="1950" customHeight="1" spans="1:14">
      <c r="A1950" s="5">
        <f t="shared" si="120"/>
        <v>43499</v>
      </c>
      <c r="B1950" s="6">
        <v>10004</v>
      </c>
      <c r="C1950" s="6" t="str">
        <f>VLOOKUP(B1950,'Emp Master'!$A$2:$C$21,2,FALSE)</f>
        <v>EMP-4</v>
      </c>
      <c r="D1950" s="6" t="s">
        <v>14</v>
      </c>
      <c r="E1950" s="6" t="str">
        <f>VLOOKUP(D1950,'Product Master'!$A$2:$C$31,2,FALSE)</f>
        <v>Product-27</v>
      </c>
      <c r="F1950" s="6">
        <v>52</v>
      </c>
      <c r="G1950" s="7">
        <f>VLOOKUP(D1950,'Product Master'!$A$2:$C$31,3,FALSE)</f>
        <v>139</v>
      </c>
      <c r="H1950" s="7">
        <f t="shared" si="121"/>
        <v>7228</v>
      </c>
      <c r="I1950" t="str">
        <f>VLOOKUP(B1950,'Emp Master'!$A$2:$C$21,3,FALSE)</f>
        <v>Supervisor-1</v>
      </c>
      <c r="J1950" s="2">
        <f t="shared" si="122"/>
        <v>0</v>
      </c>
      <c r="M1950" t="str">
        <f>VLOOKUP(D1950,'Product Master'!$A$2:$C$31,2,FALSE)</f>
        <v>Product-27</v>
      </c>
      <c r="N1950" s="2">
        <f t="shared" si="123"/>
        <v>0</v>
      </c>
    </row>
    <row r="1951" customHeight="1" spans="1:14">
      <c r="A1951" s="5">
        <f t="shared" si="120"/>
        <v>43499</v>
      </c>
      <c r="B1951" s="6">
        <v>10013</v>
      </c>
      <c r="C1951" s="6" t="str">
        <f>VLOOKUP(B1951,'Emp Master'!$A$2:$C$21,2,FALSE)</f>
        <v>EMP-13</v>
      </c>
      <c r="D1951" s="6" t="s">
        <v>16</v>
      </c>
      <c r="E1951" s="6" t="str">
        <f>VLOOKUP(D1951,'Product Master'!$A$2:$C$31,2,FALSE)</f>
        <v>Product-15</v>
      </c>
      <c r="F1951" s="6">
        <v>77</v>
      </c>
      <c r="G1951" s="7">
        <f>VLOOKUP(D1951,'Product Master'!$A$2:$C$31,3,FALSE)</f>
        <v>122</v>
      </c>
      <c r="H1951" s="7">
        <f t="shared" si="121"/>
        <v>9394</v>
      </c>
      <c r="I1951" t="str">
        <f>VLOOKUP(B1951,'Emp Master'!$A$2:$C$21,3,FALSE)</f>
        <v>Supervisor-3</v>
      </c>
      <c r="J1951" s="2">
        <f t="shared" si="122"/>
        <v>0</v>
      </c>
      <c r="M1951" t="str">
        <f>VLOOKUP(D1951,'Product Master'!$A$2:$C$31,2,FALSE)</f>
        <v>Product-15</v>
      </c>
      <c r="N1951" s="2">
        <f t="shared" si="123"/>
        <v>0</v>
      </c>
    </row>
    <row r="1952" customHeight="1" spans="1:14">
      <c r="A1952" s="5">
        <f t="shared" si="120"/>
        <v>43499</v>
      </c>
      <c r="B1952" s="6">
        <v>10014</v>
      </c>
      <c r="C1952" s="6" t="str">
        <f>VLOOKUP(B1952,'Emp Master'!$A$2:$C$21,2,FALSE)</f>
        <v>EMP-14</v>
      </c>
      <c r="D1952" s="6" t="s">
        <v>24</v>
      </c>
      <c r="E1952" s="6" t="str">
        <f>VLOOKUP(D1952,'Product Master'!$A$2:$C$31,2,FALSE)</f>
        <v>Product-5</v>
      </c>
      <c r="F1952" s="6">
        <v>151</v>
      </c>
      <c r="G1952" s="7">
        <f>VLOOKUP(D1952,'Product Master'!$A$2:$C$31,3,FALSE)</f>
        <v>440</v>
      </c>
      <c r="H1952" s="7">
        <f t="shared" si="121"/>
        <v>66440</v>
      </c>
      <c r="I1952" t="str">
        <f>VLOOKUP(B1952,'Emp Master'!$A$2:$C$21,3,FALSE)</f>
        <v>Supervisor-3</v>
      </c>
      <c r="J1952" s="2">
        <f t="shared" si="122"/>
        <v>1</v>
      </c>
      <c r="M1952" t="str">
        <f>VLOOKUP(D1952,'Product Master'!$A$2:$C$31,2,FALSE)</f>
        <v>Product-5</v>
      </c>
      <c r="N1952" s="2">
        <f t="shared" si="123"/>
        <v>1</v>
      </c>
    </row>
    <row r="1953" customHeight="1" spans="1:14">
      <c r="A1953" s="5">
        <f t="shared" si="120"/>
        <v>43499</v>
      </c>
      <c r="B1953" s="6">
        <v>10009</v>
      </c>
      <c r="C1953" s="6" t="str">
        <f>VLOOKUP(B1953,'Emp Master'!$A$2:$C$21,2,FALSE)</f>
        <v>EMP-9</v>
      </c>
      <c r="D1953" s="6" t="s">
        <v>32</v>
      </c>
      <c r="E1953" s="6" t="str">
        <f>VLOOKUP(D1953,'Product Master'!$A$2:$C$31,2,FALSE)</f>
        <v>Product-10</v>
      </c>
      <c r="F1953" s="6">
        <v>202</v>
      </c>
      <c r="G1953" s="7">
        <f>VLOOKUP(D1953,'Product Master'!$A$2:$C$31,3,FALSE)</f>
        <v>515</v>
      </c>
      <c r="H1953" s="7">
        <f t="shared" si="121"/>
        <v>104030</v>
      </c>
      <c r="I1953" t="str">
        <f>VLOOKUP(B1953,'Emp Master'!$A$2:$C$21,3,FALSE)</f>
        <v>Supervisor-2</v>
      </c>
      <c r="J1953" s="2">
        <f t="shared" si="122"/>
        <v>1</v>
      </c>
      <c r="M1953" t="str">
        <f>VLOOKUP(D1953,'Product Master'!$A$2:$C$31,2,FALSE)</f>
        <v>Product-10</v>
      </c>
      <c r="N1953" s="2">
        <f t="shared" si="123"/>
        <v>1</v>
      </c>
    </row>
    <row r="1954" customHeight="1" spans="1:14">
      <c r="A1954" s="5">
        <f t="shared" si="120"/>
        <v>43499</v>
      </c>
      <c r="B1954" s="6">
        <v>10020</v>
      </c>
      <c r="C1954" s="6" t="str">
        <f>VLOOKUP(B1954,'Emp Master'!$A$2:$C$21,2,FALSE)</f>
        <v>EMP-20</v>
      </c>
      <c r="D1954" s="6" t="s">
        <v>21</v>
      </c>
      <c r="E1954" s="6" t="str">
        <f>VLOOKUP(D1954,'Product Master'!$A$2:$C$31,2,FALSE)</f>
        <v>Product-6</v>
      </c>
      <c r="F1954" s="6">
        <v>60</v>
      </c>
      <c r="G1954" s="7">
        <f>VLOOKUP(D1954,'Product Master'!$A$2:$C$31,3,FALSE)</f>
        <v>113</v>
      </c>
      <c r="H1954" s="7">
        <f t="shared" si="121"/>
        <v>6780</v>
      </c>
      <c r="I1954" t="str">
        <f>VLOOKUP(B1954,'Emp Master'!$A$2:$C$21,3,FALSE)</f>
        <v>Supervisor-4</v>
      </c>
      <c r="J1954" s="2">
        <f t="shared" si="122"/>
        <v>0</v>
      </c>
      <c r="M1954" t="str">
        <f>VLOOKUP(D1954,'Product Master'!$A$2:$C$31,2,FALSE)</f>
        <v>Product-6</v>
      </c>
      <c r="N1954" s="2">
        <f t="shared" si="123"/>
        <v>0</v>
      </c>
    </row>
    <row r="1955" customHeight="1" spans="1:14">
      <c r="A1955" s="5">
        <f t="shared" si="120"/>
        <v>43499</v>
      </c>
      <c r="B1955" s="6">
        <v>10017</v>
      </c>
      <c r="C1955" s="6" t="str">
        <f>VLOOKUP(B1955,'Emp Master'!$A$2:$C$21,2,FALSE)</f>
        <v>EMP-17</v>
      </c>
      <c r="D1955" s="6" t="s">
        <v>17</v>
      </c>
      <c r="E1955" s="6" t="str">
        <f>VLOOKUP(D1955,'Product Master'!$A$2:$C$31,2,FALSE)</f>
        <v>Product-24</v>
      </c>
      <c r="F1955" s="6">
        <v>207</v>
      </c>
      <c r="G1955" s="7">
        <f>VLOOKUP(D1955,'Product Master'!$A$2:$C$31,3,FALSE)</f>
        <v>687</v>
      </c>
      <c r="H1955" s="7">
        <f t="shared" si="121"/>
        <v>142209</v>
      </c>
      <c r="I1955" t="str">
        <f>VLOOKUP(B1955,'Emp Master'!$A$2:$C$21,3,FALSE)</f>
        <v>Supervisor-4</v>
      </c>
      <c r="J1955" s="2">
        <f t="shared" si="122"/>
        <v>1</v>
      </c>
      <c r="M1955" t="str">
        <f>VLOOKUP(D1955,'Product Master'!$A$2:$C$31,2,FALSE)</f>
        <v>Product-24</v>
      </c>
      <c r="N1955" s="2">
        <f t="shared" si="123"/>
        <v>1</v>
      </c>
    </row>
    <row r="1956" customHeight="1" spans="1:14">
      <c r="A1956" s="5">
        <f t="shared" si="120"/>
        <v>43499</v>
      </c>
      <c r="B1956" s="6">
        <v>10007</v>
      </c>
      <c r="C1956" s="6" t="str">
        <f>VLOOKUP(B1956,'Emp Master'!$A$2:$C$21,2,FALSE)</f>
        <v>EMP-7</v>
      </c>
      <c r="D1956" s="6" t="s">
        <v>19</v>
      </c>
      <c r="E1956" s="6" t="str">
        <f>VLOOKUP(D1956,'Product Master'!$A$2:$C$31,2,FALSE)</f>
        <v>Product-14</v>
      </c>
      <c r="F1956" s="6">
        <v>66</v>
      </c>
      <c r="G1956" s="7">
        <f>VLOOKUP(D1956,'Product Master'!$A$2:$C$31,3,FALSE)</f>
        <v>150</v>
      </c>
      <c r="H1956" s="7">
        <f t="shared" si="121"/>
        <v>9900</v>
      </c>
      <c r="I1956" t="str">
        <f>VLOOKUP(B1956,'Emp Master'!$A$2:$C$21,3,FALSE)</f>
        <v>Supervisor-2</v>
      </c>
      <c r="J1956" s="2">
        <f t="shared" si="122"/>
        <v>0</v>
      </c>
      <c r="M1956" t="str">
        <f>VLOOKUP(D1956,'Product Master'!$A$2:$C$31,2,FALSE)</f>
        <v>Product-14</v>
      </c>
      <c r="N1956" s="2">
        <f t="shared" si="123"/>
        <v>0</v>
      </c>
    </row>
    <row r="1957" customHeight="1" spans="1:14">
      <c r="A1957" s="5">
        <f t="shared" si="120"/>
        <v>43499</v>
      </c>
      <c r="B1957" s="6">
        <v>10007</v>
      </c>
      <c r="C1957" s="6" t="str">
        <f>VLOOKUP(B1957,'Emp Master'!$A$2:$C$21,2,FALSE)</f>
        <v>EMP-7</v>
      </c>
      <c r="D1957" s="6" t="s">
        <v>6</v>
      </c>
      <c r="E1957" s="6" t="str">
        <f>VLOOKUP(D1957,'Product Master'!$A$2:$C$31,2,FALSE)</f>
        <v>Product-19</v>
      </c>
      <c r="F1957" s="6">
        <v>63</v>
      </c>
      <c r="G1957" s="7">
        <f>VLOOKUP(D1957,'Product Master'!$A$2:$C$31,3,FALSE)</f>
        <v>79</v>
      </c>
      <c r="H1957" s="7">
        <f t="shared" si="121"/>
        <v>4977</v>
      </c>
      <c r="I1957" t="str">
        <f>VLOOKUP(B1957,'Emp Master'!$A$2:$C$21,3,FALSE)</f>
        <v>Supervisor-2</v>
      </c>
      <c r="J1957" s="2">
        <f t="shared" si="122"/>
        <v>0</v>
      </c>
      <c r="M1957" t="str">
        <f>VLOOKUP(D1957,'Product Master'!$A$2:$C$31,2,FALSE)</f>
        <v>Product-19</v>
      </c>
      <c r="N1957" s="2">
        <f t="shared" si="123"/>
        <v>0</v>
      </c>
    </row>
    <row r="1958" customHeight="1" spans="1:14">
      <c r="A1958" s="5">
        <f t="shared" si="120"/>
        <v>43499</v>
      </c>
      <c r="B1958" s="6">
        <v>10006</v>
      </c>
      <c r="C1958" s="6" t="str">
        <f>VLOOKUP(B1958,'Emp Master'!$A$2:$C$21,2,FALSE)</f>
        <v>EMP-6</v>
      </c>
      <c r="D1958" s="6" t="s">
        <v>6</v>
      </c>
      <c r="E1958" s="6" t="str">
        <f>VLOOKUP(D1958,'Product Master'!$A$2:$C$31,2,FALSE)</f>
        <v>Product-19</v>
      </c>
      <c r="F1958" s="6">
        <v>100</v>
      </c>
      <c r="G1958" s="7">
        <f>VLOOKUP(D1958,'Product Master'!$A$2:$C$31,3,FALSE)</f>
        <v>79</v>
      </c>
      <c r="H1958" s="7">
        <f t="shared" si="121"/>
        <v>7900</v>
      </c>
      <c r="I1958" t="str">
        <f>VLOOKUP(B1958,'Emp Master'!$A$2:$C$21,3,FALSE)</f>
        <v>Supervisor-1</v>
      </c>
      <c r="J1958" s="2">
        <f t="shared" si="122"/>
        <v>0</v>
      </c>
      <c r="M1958" t="str">
        <f>VLOOKUP(D1958,'Product Master'!$A$2:$C$31,2,FALSE)</f>
        <v>Product-19</v>
      </c>
      <c r="N1958" s="2">
        <f t="shared" si="123"/>
        <v>1</v>
      </c>
    </row>
    <row r="1959" customHeight="1" spans="1:14">
      <c r="A1959" s="5">
        <f t="shared" si="120"/>
        <v>43499</v>
      </c>
      <c r="B1959" s="6">
        <v>10001</v>
      </c>
      <c r="C1959" s="6" t="str">
        <f>VLOOKUP(B1959,'Emp Master'!$A$2:$C$21,2,FALSE)</f>
        <v>EMP-1</v>
      </c>
      <c r="D1959" s="6" t="s">
        <v>28</v>
      </c>
      <c r="E1959" s="6" t="str">
        <f>VLOOKUP(D1959,'Product Master'!$A$2:$C$31,2,FALSE)</f>
        <v>Product-2</v>
      </c>
      <c r="F1959" s="6">
        <v>90</v>
      </c>
      <c r="G1959" s="7">
        <f>VLOOKUP(D1959,'Product Master'!$A$2:$C$31,3,FALSE)</f>
        <v>114</v>
      </c>
      <c r="H1959" s="7">
        <f t="shared" si="121"/>
        <v>10260</v>
      </c>
      <c r="I1959" t="str">
        <f>VLOOKUP(B1959,'Emp Master'!$A$2:$C$21,3,FALSE)</f>
        <v>Supervisor-1</v>
      </c>
      <c r="J1959" s="2">
        <f t="shared" si="122"/>
        <v>0</v>
      </c>
      <c r="M1959" t="str">
        <f>VLOOKUP(D1959,'Product Master'!$A$2:$C$31,2,FALSE)</f>
        <v>Product-2</v>
      </c>
      <c r="N1959" s="2">
        <f t="shared" si="123"/>
        <v>0</v>
      </c>
    </row>
    <row r="1960" customHeight="1" spans="1:14">
      <c r="A1960" s="5">
        <f t="shared" si="120"/>
        <v>43499</v>
      </c>
      <c r="B1960" s="6">
        <v>10015</v>
      </c>
      <c r="C1960" s="6" t="str">
        <f>VLOOKUP(B1960,'Emp Master'!$A$2:$C$21,2,FALSE)</f>
        <v>EMP-15</v>
      </c>
      <c r="D1960" s="6" t="s">
        <v>16</v>
      </c>
      <c r="E1960" s="6" t="str">
        <f>VLOOKUP(D1960,'Product Master'!$A$2:$C$31,2,FALSE)</f>
        <v>Product-15</v>
      </c>
      <c r="F1960" s="6">
        <v>171</v>
      </c>
      <c r="G1960" s="7">
        <f>VLOOKUP(D1960,'Product Master'!$A$2:$C$31,3,FALSE)</f>
        <v>122</v>
      </c>
      <c r="H1960" s="7">
        <f t="shared" si="121"/>
        <v>20862</v>
      </c>
      <c r="I1960" t="str">
        <f>VLOOKUP(B1960,'Emp Master'!$A$2:$C$21,3,FALSE)</f>
        <v>Supervisor-3</v>
      </c>
      <c r="J1960" s="2">
        <f t="shared" si="122"/>
        <v>1</v>
      </c>
      <c r="M1960" t="str">
        <f>VLOOKUP(D1960,'Product Master'!$A$2:$C$31,2,FALSE)</f>
        <v>Product-15</v>
      </c>
      <c r="N1960" s="2">
        <f t="shared" si="123"/>
        <v>1</v>
      </c>
    </row>
    <row r="1961" customHeight="1" spans="1:14">
      <c r="A1961" s="5">
        <f t="shared" si="120"/>
        <v>43499</v>
      </c>
      <c r="B1961" s="6">
        <v>10019</v>
      </c>
      <c r="C1961" s="6" t="str">
        <f>VLOOKUP(B1961,'Emp Master'!$A$2:$C$21,2,FALSE)</f>
        <v>EMP-19</v>
      </c>
      <c r="D1961" s="6" t="s">
        <v>21</v>
      </c>
      <c r="E1961" s="6" t="str">
        <f>VLOOKUP(D1961,'Product Master'!$A$2:$C$31,2,FALSE)</f>
        <v>Product-6</v>
      </c>
      <c r="F1961" s="6">
        <v>145</v>
      </c>
      <c r="G1961" s="7">
        <f>VLOOKUP(D1961,'Product Master'!$A$2:$C$31,3,FALSE)</f>
        <v>113</v>
      </c>
      <c r="H1961" s="7">
        <f t="shared" si="121"/>
        <v>16385</v>
      </c>
      <c r="I1961" t="str">
        <f>VLOOKUP(B1961,'Emp Master'!$A$2:$C$21,3,FALSE)</f>
        <v>Supervisor-4</v>
      </c>
      <c r="J1961" s="2">
        <f t="shared" si="122"/>
        <v>1</v>
      </c>
      <c r="M1961" t="str">
        <f>VLOOKUP(D1961,'Product Master'!$A$2:$C$31,2,FALSE)</f>
        <v>Product-6</v>
      </c>
      <c r="N1961" s="2">
        <f t="shared" si="123"/>
        <v>1</v>
      </c>
    </row>
    <row r="1962" customHeight="1" spans="1:14">
      <c r="A1962" s="5">
        <f t="shared" si="120"/>
        <v>43499</v>
      </c>
      <c r="B1962" s="6">
        <v>10007</v>
      </c>
      <c r="C1962" s="6" t="str">
        <f>VLOOKUP(B1962,'Emp Master'!$A$2:$C$21,2,FALSE)</f>
        <v>EMP-7</v>
      </c>
      <c r="D1962" s="6" t="s">
        <v>33</v>
      </c>
      <c r="E1962" s="6" t="str">
        <f>VLOOKUP(D1962,'Product Master'!$A$2:$C$31,2,FALSE)</f>
        <v>Product-11</v>
      </c>
      <c r="F1962" s="6">
        <v>148</v>
      </c>
      <c r="G1962" s="7">
        <f>VLOOKUP(D1962,'Product Master'!$A$2:$C$31,3,FALSE)</f>
        <v>239</v>
      </c>
      <c r="H1962" s="7">
        <f t="shared" si="121"/>
        <v>35372</v>
      </c>
      <c r="I1962" t="str">
        <f>VLOOKUP(B1962,'Emp Master'!$A$2:$C$21,3,FALSE)</f>
        <v>Supervisor-2</v>
      </c>
      <c r="J1962" s="2">
        <f t="shared" si="122"/>
        <v>1</v>
      </c>
      <c r="M1962" t="str">
        <f>VLOOKUP(D1962,'Product Master'!$A$2:$C$31,2,FALSE)</f>
        <v>Product-11</v>
      </c>
      <c r="N1962" s="2">
        <f t="shared" si="123"/>
        <v>1</v>
      </c>
    </row>
    <row r="1963" customHeight="1" spans="1:14">
      <c r="A1963" s="5">
        <f t="shared" si="120"/>
        <v>43499</v>
      </c>
      <c r="B1963" s="6">
        <v>10020</v>
      </c>
      <c r="C1963" s="6" t="str">
        <f>VLOOKUP(B1963,'Emp Master'!$A$2:$C$21,2,FALSE)</f>
        <v>EMP-20</v>
      </c>
      <c r="D1963" s="6" t="s">
        <v>29</v>
      </c>
      <c r="E1963" s="6" t="str">
        <f>VLOOKUP(D1963,'Product Master'!$A$2:$C$31,2,FALSE)</f>
        <v>Product-12</v>
      </c>
      <c r="F1963" s="6">
        <v>76</v>
      </c>
      <c r="G1963" s="7">
        <f>VLOOKUP(D1963,'Product Master'!$A$2:$C$31,3,FALSE)</f>
        <v>808</v>
      </c>
      <c r="H1963" s="7">
        <f t="shared" si="121"/>
        <v>61408</v>
      </c>
      <c r="I1963" t="str">
        <f>VLOOKUP(B1963,'Emp Master'!$A$2:$C$21,3,FALSE)</f>
        <v>Supervisor-4</v>
      </c>
      <c r="J1963" s="2">
        <f t="shared" si="122"/>
        <v>1</v>
      </c>
      <c r="M1963" t="str">
        <f>VLOOKUP(D1963,'Product Master'!$A$2:$C$31,2,FALSE)</f>
        <v>Product-12</v>
      </c>
      <c r="N1963" s="2">
        <f t="shared" si="123"/>
        <v>0</v>
      </c>
    </row>
    <row r="1964" customHeight="1" spans="1:14">
      <c r="A1964" s="5">
        <f t="shared" si="120"/>
        <v>43499</v>
      </c>
      <c r="B1964" s="6">
        <v>10006</v>
      </c>
      <c r="C1964" s="6" t="str">
        <f>VLOOKUP(B1964,'Emp Master'!$A$2:$C$21,2,FALSE)</f>
        <v>EMP-6</v>
      </c>
      <c r="D1964" s="6" t="s">
        <v>33</v>
      </c>
      <c r="E1964" s="6" t="str">
        <f>VLOOKUP(D1964,'Product Master'!$A$2:$C$31,2,FALSE)</f>
        <v>Product-11</v>
      </c>
      <c r="F1964" s="6">
        <v>202</v>
      </c>
      <c r="G1964" s="7">
        <f>VLOOKUP(D1964,'Product Master'!$A$2:$C$31,3,FALSE)</f>
        <v>239</v>
      </c>
      <c r="H1964" s="7">
        <f t="shared" si="121"/>
        <v>48278</v>
      </c>
      <c r="I1964" t="str">
        <f>VLOOKUP(B1964,'Emp Master'!$A$2:$C$21,3,FALSE)</f>
        <v>Supervisor-1</v>
      </c>
      <c r="J1964" s="2">
        <f t="shared" si="122"/>
        <v>1</v>
      </c>
      <c r="M1964" t="str">
        <f>VLOOKUP(D1964,'Product Master'!$A$2:$C$31,2,FALSE)</f>
        <v>Product-11</v>
      </c>
      <c r="N1964" s="2">
        <f t="shared" si="123"/>
        <v>1</v>
      </c>
    </row>
    <row r="1965" customHeight="1" spans="1:14">
      <c r="A1965" s="5">
        <f t="shared" si="120"/>
        <v>43499</v>
      </c>
      <c r="B1965" s="6">
        <v>10013</v>
      </c>
      <c r="C1965" s="6" t="str">
        <f>VLOOKUP(B1965,'Emp Master'!$A$2:$C$21,2,FALSE)</f>
        <v>EMP-13</v>
      </c>
      <c r="D1965" s="6" t="s">
        <v>6</v>
      </c>
      <c r="E1965" s="6" t="str">
        <f>VLOOKUP(D1965,'Product Master'!$A$2:$C$31,2,FALSE)</f>
        <v>Product-19</v>
      </c>
      <c r="F1965" s="6">
        <v>155</v>
      </c>
      <c r="G1965" s="7">
        <f>VLOOKUP(D1965,'Product Master'!$A$2:$C$31,3,FALSE)</f>
        <v>79</v>
      </c>
      <c r="H1965" s="7">
        <f t="shared" si="121"/>
        <v>12245</v>
      </c>
      <c r="I1965" t="str">
        <f>VLOOKUP(B1965,'Emp Master'!$A$2:$C$21,3,FALSE)</f>
        <v>Supervisor-3</v>
      </c>
      <c r="J1965" s="2">
        <f t="shared" si="122"/>
        <v>0</v>
      </c>
      <c r="M1965" t="str">
        <f>VLOOKUP(D1965,'Product Master'!$A$2:$C$31,2,FALSE)</f>
        <v>Product-19</v>
      </c>
      <c r="N1965" s="2">
        <f t="shared" si="123"/>
        <v>1</v>
      </c>
    </row>
    <row r="1966" customHeight="1" spans="1:14">
      <c r="A1966" s="5">
        <f t="shared" si="120"/>
        <v>43499</v>
      </c>
      <c r="B1966" s="6">
        <v>10006</v>
      </c>
      <c r="C1966" s="6" t="str">
        <f>VLOOKUP(B1966,'Emp Master'!$A$2:$C$21,2,FALSE)</f>
        <v>EMP-6</v>
      </c>
      <c r="D1966" s="6" t="s">
        <v>6</v>
      </c>
      <c r="E1966" s="6" t="str">
        <f>VLOOKUP(D1966,'Product Master'!$A$2:$C$31,2,FALSE)</f>
        <v>Product-19</v>
      </c>
      <c r="F1966" s="6">
        <v>86</v>
      </c>
      <c r="G1966" s="7">
        <f>VLOOKUP(D1966,'Product Master'!$A$2:$C$31,3,FALSE)</f>
        <v>79</v>
      </c>
      <c r="H1966" s="7">
        <f t="shared" si="121"/>
        <v>6794</v>
      </c>
      <c r="I1966" t="str">
        <f>VLOOKUP(B1966,'Emp Master'!$A$2:$C$21,3,FALSE)</f>
        <v>Supervisor-1</v>
      </c>
      <c r="J1966" s="2">
        <f t="shared" si="122"/>
        <v>0</v>
      </c>
      <c r="M1966" t="str">
        <f>VLOOKUP(D1966,'Product Master'!$A$2:$C$31,2,FALSE)</f>
        <v>Product-19</v>
      </c>
      <c r="N1966" s="2">
        <f t="shared" si="123"/>
        <v>0</v>
      </c>
    </row>
    <row r="1967" customHeight="1" spans="1:14">
      <c r="A1967" s="5">
        <f t="shared" si="120"/>
        <v>43499</v>
      </c>
      <c r="B1967" s="6">
        <v>10005</v>
      </c>
      <c r="C1967" s="6" t="str">
        <f>VLOOKUP(B1967,'Emp Master'!$A$2:$C$21,2,FALSE)</f>
        <v>EMP-5</v>
      </c>
      <c r="D1967" s="6" t="s">
        <v>15</v>
      </c>
      <c r="E1967" s="6" t="str">
        <f>VLOOKUP(D1967,'Product Master'!$A$2:$C$31,2,FALSE)</f>
        <v>Product-29</v>
      </c>
      <c r="F1967" s="6">
        <v>129</v>
      </c>
      <c r="G1967" s="7">
        <f>VLOOKUP(D1967,'Product Master'!$A$2:$C$31,3,FALSE)</f>
        <v>129</v>
      </c>
      <c r="H1967" s="7">
        <f t="shared" si="121"/>
        <v>16641</v>
      </c>
      <c r="I1967" t="str">
        <f>VLOOKUP(B1967,'Emp Master'!$A$2:$C$21,3,FALSE)</f>
        <v>Supervisor-1</v>
      </c>
      <c r="J1967" s="2">
        <f t="shared" si="122"/>
        <v>1</v>
      </c>
      <c r="M1967" t="str">
        <f>VLOOKUP(D1967,'Product Master'!$A$2:$C$31,2,FALSE)</f>
        <v>Product-29</v>
      </c>
      <c r="N1967" s="2">
        <f t="shared" si="123"/>
        <v>1</v>
      </c>
    </row>
    <row r="1968" customHeight="1" spans="1:14">
      <c r="A1968" s="5">
        <f t="shared" si="120"/>
        <v>43499</v>
      </c>
      <c r="B1968" s="6">
        <v>10002</v>
      </c>
      <c r="C1968" s="6" t="str">
        <f>VLOOKUP(B1968,'Emp Master'!$A$2:$C$21,2,FALSE)</f>
        <v>EMP-2</v>
      </c>
      <c r="D1968" s="6" t="s">
        <v>9</v>
      </c>
      <c r="E1968" s="6" t="str">
        <f>VLOOKUP(D1968,'Product Master'!$A$2:$C$31,2,FALSE)</f>
        <v>Product-18</v>
      </c>
      <c r="F1968" s="6">
        <v>136</v>
      </c>
      <c r="G1968" s="7">
        <f>VLOOKUP(D1968,'Product Master'!$A$2:$C$31,3,FALSE)</f>
        <v>291</v>
      </c>
      <c r="H1968" s="7">
        <f t="shared" si="121"/>
        <v>39576</v>
      </c>
      <c r="I1968" t="str">
        <f>VLOOKUP(B1968,'Emp Master'!$A$2:$C$21,3,FALSE)</f>
        <v>Supervisor-1</v>
      </c>
      <c r="J1968" s="2">
        <f t="shared" si="122"/>
        <v>1</v>
      </c>
      <c r="M1968" t="str">
        <f>VLOOKUP(D1968,'Product Master'!$A$2:$C$31,2,FALSE)</f>
        <v>Product-18</v>
      </c>
      <c r="N1968" s="2">
        <f t="shared" si="123"/>
        <v>1</v>
      </c>
    </row>
    <row r="1969" customHeight="1" spans="1:14">
      <c r="A1969" s="5">
        <f t="shared" si="120"/>
        <v>43499</v>
      </c>
      <c r="B1969" s="6">
        <v>10003</v>
      </c>
      <c r="C1969" s="6" t="str">
        <f>VLOOKUP(B1969,'Emp Master'!$A$2:$C$21,2,FALSE)</f>
        <v>EMP-3</v>
      </c>
      <c r="D1969" s="6" t="s">
        <v>6</v>
      </c>
      <c r="E1969" s="6" t="str">
        <f>VLOOKUP(D1969,'Product Master'!$A$2:$C$31,2,FALSE)</f>
        <v>Product-19</v>
      </c>
      <c r="F1969" s="6">
        <v>205</v>
      </c>
      <c r="G1969" s="7">
        <f>VLOOKUP(D1969,'Product Master'!$A$2:$C$31,3,FALSE)</f>
        <v>79</v>
      </c>
      <c r="H1969" s="7">
        <f t="shared" si="121"/>
        <v>16195</v>
      </c>
      <c r="I1969" t="str">
        <f>VLOOKUP(B1969,'Emp Master'!$A$2:$C$21,3,FALSE)</f>
        <v>Supervisor-1</v>
      </c>
      <c r="J1969" s="2">
        <f t="shared" si="122"/>
        <v>1</v>
      </c>
      <c r="M1969" t="str">
        <f>VLOOKUP(D1969,'Product Master'!$A$2:$C$31,2,FALSE)</f>
        <v>Product-19</v>
      </c>
      <c r="N1969" s="2">
        <f t="shared" si="123"/>
        <v>1</v>
      </c>
    </row>
    <row r="1970" customHeight="1" spans="1:14">
      <c r="A1970" s="5">
        <f t="shared" si="120"/>
        <v>43499</v>
      </c>
      <c r="B1970" s="6">
        <v>10016</v>
      </c>
      <c r="C1970" s="6" t="str">
        <f>VLOOKUP(B1970,'Emp Master'!$A$2:$C$21,2,FALSE)</f>
        <v>EMP-16</v>
      </c>
      <c r="D1970" s="6" t="s">
        <v>33</v>
      </c>
      <c r="E1970" s="6" t="str">
        <f>VLOOKUP(D1970,'Product Master'!$A$2:$C$31,2,FALSE)</f>
        <v>Product-11</v>
      </c>
      <c r="F1970" s="6">
        <v>209</v>
      </c>
      <c r="G1970" s="7">
        <f>VLOOKUP(D1970,'Product Master'!$A$2:$C$31,3,FALSE)</f>
        <v>239</v>
      </c>
      <c r="H1970" s="7">
        <f t="shared" si="121"/>
        <v>49951</v>
      </c>
      <c r="I1970" t="str">
        <f>VLOOKUP(B1970,'Emp Master'!$A$2:$C$21,3,FALSE)</f>
        <v>Supervisor-4</v>
      </c>
      <c r="J1970" s="2">
        <f t="shared" si="122"/>
        <v>1</v>
      </c>
      <c r="M1970" t="str">
        <f>VLOOKUP(D1970,'Product Master'!$A$2:$C$31,2,FALSE)</f>
        <v>Product-11</v>
      </c>
      <c r="N1970" s="2">
        <f t="shared" si="123"/>
        <v>1</v>
      </c>
    </row>
    <row r="1971" customHeight="1" spans="1:14">
      <c r="A1971" s="5">
        <f t="shared" si="120"/>
        <v>43499</v>
      </c>
      <c r="B1971" s="6">
        <v>10001</v>
      </c>
      <c r="C1971" s="6" t="str">
        <f>VLOOKUP(B1971,'Emp Master'!$A$2:$C$21,2,FALSE)</f>
        <v>EMP-1</v>
      </c>
      <c r="D1971" s="6" t="s">
        <v>17</v>
      </c>
      <c r="E1971" s="6" t="str">
        <f>VLOOKUP(D1971,'Product Master'!$A$2:$C$31,2,FALSE)</f>
        <v>Product-24</v>
      </c>
      <c r="F1971" s="6">
        <v>236</v>
      </c>
      <c r="G1971" s="7">
        <f>VLOOKUP(D1971,'Product Master'!$A$2:$C$31,3,FALSE)</f>
        <v>687</v>
      </c>
      <c r="H1971" s="7">
        <f t="shared" si="121"/>
        <v>162132</v>
      </c>
      <c r="I1971" t="str">
        <f>VLOOKUP(B1971,'Emp Master'!$A$2:$C$21,3,FALSE)</f>
        <v>Supervisor-1</v>
      </c>
      <c r="J1971" s="2">
        <f t="shared" si="122"/>
        <v>1</v>
      </c>
      <c r="M1971" t="str">
        <f>VLOOKUP(D1971,'Product Master'!$A$2:$C$31,2,FALSE)</f>
        <v>Product-24</v>
      </c>
      <c r="N1971" s="2">
        <f t="shared" si="123"/>
        <v>1</v>
      </c>
    </row>
    <row r="1972" customHeight="1" spans="1:14">
      <c r="A1972" s="5">
        <f t="shared" si="120"/>
        <v>43499</v>
      </c>
      <c r="B1972" s="6">
        <v>10012</v>
      </c>
      <c r="C1972" s="6" t="str">
        <f>VLOOKUP(B1972,'Emp Master'!$A$2:$C$21,2,FALSE)</f>
        <v>EMP-12</v>
      </c>
      <c r="D1972" s="6" t="s">
        <v>21</v>
      </c>
      <c r="E1972" s="6" t="str">
        <f>VLOOKUP(D1972,'Product Master'!$A$2:$C$31,2,FALSE)</f>
        <v>Product-6</v>
      </c>
      <c r="F1972" s="6">
        <v>94</v>
      </c>
      <c r="G1972" s="7">
        <f>VLOOKUP(D1972,'Product Master'!$A$2:$C$31,3,FALSE)</f>
        <v>113</v>
      </c>
      <c r="H1972" s="7">
        <f t="shared" si="121"/>
        <v>10622</v>
      </c>
      <c r="I1972" t="str">
        <f>VLOOKUP(B1972,'Emp Master'!$A$2:$C$21,3,FALSE)</f>
        <v>Supervisor-3</v>
      </c>
      <c r="J1972" s="2">
        <f t="shared" si="122"/>
        <v>0</v>
      </c>
      <c r="M1972" t="str">
        <f>VLOOKUP(D1972,'Product Master'!$A$2:$C$31,2,FALSE)</f>
        <v>Product-6</v>
      </c>
      <c r="N1972" s="2">
        <f t="shared" si="123"/>
        <v>0</v>
      </c>
    </row>
    <row r="1973" customHeight="1" spans="1:14">
      <c r="A1973" s="5">
        <f t="shared" si="120"/>
        <v>43499</v>
      </c>
      <c r="B1973" s="6">
        <v>10008</v>
      </c>
      <c r="C1973" s="6" t="str">
        <f>VLOOKUP(B1973,'Emp Master'!$A$2:$C$21,2,FALSE)</f>
        <v>EMP-8</v>
      </c>
      <c r="D1973" s="6" t="s">
        <v>11</v>
      </c>
      <c r="E1973" s="6" t="str">
        <f>VLOOKUP(D1973,'Product Master'!$A$2:$C$31,2,FALSE)</f>
        <v>Product-21</v>
      </c>
      <c r="F1973" s="6">
        <v>270</v>
      </c>
      <c r="G1973" s="7">
        <f>VLOOKUP(D1973,'Product Master'!$A$2:$C$31,3,FALSE)</f>
        <v>141</v>
      </c>
      <c r="H1973" s="7">
        <f t="shared" si="121"/>
        <v>38070</v>
      </c>
      <c r="I1973" t="str">
        <f>VLOOKUP(B1973,'Emp Master'!$A$2:$C$21,3,FALSE)</f>
        <v>Supervisor-2</v>
      </c>
      <c r="J1973" s="2">
        <f t="shared" si="122"/>
        <v>1</v>
      </c>
      <c r="M1973" t="str">
        <f>VLOOKUP(D1973,'Product Master'!$A$2:$C$31,2,FALSE)</f>
        <v>Product-21</v>
      </c>
      <c r="N1973" s="2">
        <f t="shared" si="123"/>
        <v>1</v>
      </c>
    </row>
    <row r="1974" customHeight="1" spans="1:14">
      <c r="A1974" s="5">
        <f t="shared" si="120"/>
        <v>43499</v>
      </c>
      <c r="B1974" s="6">
        <v>10014</v>
      </c>
      <c r="C1974" s="6" t="str">
        <f>VLOOKUP(B1974,'Emp Master'!$A$2:$C$21,2,FALSE)</f>
        <v>EMP-14</v>
      </c>
      <c r="D1974" s="6" t="s">
        <v>7</v>
      </c>
      <c r="E1974" s="6" t="str">
        <f>VLOOKUP(D1974,'Product Master'!$A$2:$C$31,2,FALSE)</f>
        <v>Product-22</v>
      </c>
      <c r="F1974" s="6">
        <v>224</v>
      </c>
      <c r="G1974" s="7">
        <f>VLOOKUP(D1974,'Product Master'!$A$2:$C$31,3,FALSE)</f>
        <v>87</v>
      </c>
      <c r="H1974" s="7">
        <f t="shared" si="121"/>
        <v>19488</v>
      </c>
      <c r="I1974" t="str">
        <f>VLOOKUP(B1974,'Emp Master'!$A$2:$C$21,3,FALSE)</f>
        <v>Supervisor-3</v>
      </c>
      <c r="J1974" s="2">
        <f t="shared" si="122"/>
        <v>1</v>
      </c>
      <c r="M1974" t="str">
        <f>VLOOKUP(D1974,'Product Master'!$A$2:$C$31,2,FALSE)</f>
        <v>Product-22</v>
      </c>
      <c r="N1974" s="2">
        <f t="shared" si="123"/>
        <v>1</v>
      </c>
    </row>
    <row r="1975" customHeight="1" spans="1:14">
      <c r="A1975" s="5">
        <f t="shared" si="120"/>
        <v>43499</v>
      </c>
      <c r="B1975" s="6">
        <v>10009</v>
      </c>
      <c r="C1975" s="6" t="str">
        <f>VLOOKUP(B1975,'Emp Master'!$A$2:$C$21,2,FALSE)</f>
        <v>EMP-9</v>
      </c>
      <c r="D1975" s="6" t="s">
        <v>22</v>
      </c>
      <c r="E1975" s="6" t="str">
        <f>VLOOKUP(D1975,'Product Master'!$A$2:$C$31,2,FALSE)</f>
        <v>Product-9</v>
      </c>
      <c r="F1975" s="6">
        <v>55</v>
      </c>
      <c r="G1975" s="7">
        <f>VLOOKUP(D1975,'Product Master'!$A$2:$C$31,3,FALSE)</f>
        <v>73</v>
      </c>
      <c r="H1975" s="7">
        <f t="shared" si="121"/>
        <v>4015</v>
      </c>
      <c r="I1975" t="str">
        <f>VLOOKUP(B1975,'Emp Master'!$A$2:$C$21,3,FALSE)</f>
        <v>Supervisor-2</v>
      </c>
      <c r="J1975" s="2">
        <f t="shared" si="122"/>
        <v>0</v>
      </c>
      <c r="M1975" t="str">
        <f>VLOOKUP(D1975,'Product Master'!$A$2:$C$31,2,FALSE)</f>
        <v>Product-9</v>
      </c>
      <c r="N1975" s="2">
        <f t="shared" si="123"/>
        <v>0</v>
      </c>
    </row>
    <row r="1976" customHeight="1" spans="1:14">
      <c r="A1976" s="5">
        <f t="shared" si="120"/>
        <v>43499</v>
      </c>
      <c r="B1976" s="6">
        <v>10016</v>
      </c>
      <c r="C1976" s="6" t="str">
        <f>VLOOKUP(B1976,'Emp Master'!$A$2:$C$21,2,FALSE)</f>
        <v>EMP-16</v>
      </c>
      <c r="D1976" s="6" t="s">
        <v>23</v>
      </c>
      <c r="E1976" s="6" t="str">
        <f>VLOOKUP(D1976,'Product Master'!$A$2:$C$31,2,FALSE)</f>
        <v>Product-20</v>
      </c>
      <c r="F1976" s="6">
        <v>233</v>
      </c>
      <c r="G1976" s="7">
        <f>VLOOKUP(D1976,'Product Master'!$A$2:$C$31,3,FALSE)</f>
        <v>70</v>
      </c>
      <c r="H1976" s="7">
        <f t="shared" si="121"/>
        <v>16310</v>
      </c>
      <c r="I1976" t="str">
        <f>VLOOKUP(B1976,'Emp Master'!$A$2:$C$21,3,FALSE)</f>
        <v>Supervisor-4</v>
      </c>
      <c r="J1976" s="2">
        <f t="shared" si="122"/>
        <v>1</v>
      </c>
      <c r="M1976" t="str">
        <f>VLOOKUP(D1976,'Product Master'!$A$2:$C$31,2,FALSE)</f>
        <v>Product-20</v>
      </c>
      <c r="N1976" s="2">
        <f t="shared" si="123"/>
        <v>1</v>
      </c>
    </row>
    <row r="1977" customHeight="1" spans="1:14">
      <c r="A1977" s="5">
        <f t="shared" si="120"/>
        <v>43499</v>
      </c>
      <c r="B1977" s="6">
        <v>10018</v>
      </c>
      <c r="C1977" s="6" t="str">
        <f>VLOOKUP(B1977,'Emp Master'!$A$2:$C$21,2,FALSE)</f>
        <v>EMP-18</v>
      </c>
      <c r="D1977" s="6" t="s">
        <v>6</v>
      </c>
      <c r="E1977" s="6" t="str">
        <f>VLOOKUP(D1977,'Product Master'!$A$2:$C$31,2,FALSE)</f>
        <v>Product-19</v>
      </c>
      <c r="F1977" s="6">
        <v>57</v>
      </c>
      <c r="G1977" s="7">
        <f>VLOOKUP(D1977,'Product Master'!$A$2:$C$31,3,FALSE)</f>
        <v>79</v>
      </c>
      <c r="H1977" s="7">
        <f t="shared" si="121"/>
        <v>4503</v>
      </c>
      <c r="I1977" t="str">
        <f>VLOOKUP(B1977,'Emp Master'!$A$2:$C$21,3,FALSE)</f>
        <v>Supervisor-4</v>
      </c>
      <c r="J1977" s="2">
        <f t="shared" si="122"/>
        <v>0</v>
      </c>
      <c r="M1977" t="str">
        <f>VLOOKUP(D1977,'Product Master'!$A$2:$C$31,2,FALSE)</f>
        <v>Product-19</v>
      </c>
      <c r="N1977" s="2">
        <f t="shared" si="123"/>
        <v>0</v>
      </c>
    </row>
    <row r="1978" customHeight="1" spans="1:14">
      <c r="A1978" s="5">
        <f t="shared" si="120"/>
        <v>43499</v>
      </c>
      <c r="B1978" s="6">
        <v>10010</v>
      </c>
      <c r="C1978" s="6" t="str">
        <f>VLOOKUP(B1978,'Emp Master'!$A$2:$C$21,2,FALSE)</f>
        <v>EMP-10</v>
      </c>
      <c r="D1978" s="6" t="s">
        <v>27</v>
      </c>
      <c r="E1978" s="6" t="str">
        <f>VLOOKUP(D1978,'Product Master'!$A$2:$C$31,2,FALSE)</f>
        <v>Product-13</v>
      </c>
      <c r="F1978" s="6">
        <v>206</v>
      </c>
      <c r="G1978" s="7">
        <f>VLOOKUP(D1978,'Product Master'!$A$2:$C$31,3,FALSE)</f>
        <v>97</v>
      </c>
      <c r="H1978" s="7">
        <f t="shared" si="121"/>
        <v>19982</v>
      </c>
      <c r="I1978" t="str">
        <f>VLOOKUP(B1978,'Emp Master'!$A$2:$C$21,3,FALSE)</f>
        <v>Supervisor-2</v>
      </c>
      <c r="J1978" s="2">
        <f t="shared" si="122"/>
        <v>1</v>
      </c>
      <c r="M1978" t="str">
        <f>VLOOKUP(D1978,'Product Master'!$A$2:$C$31,2,FALSE)</f>
        <v>Product-13</v>
      </c>
      <c r="N1978" s="2">
        <f t="shared" si="123"/>
        <v>1</v>
      </c>
    </row>
    <row r="1979" customHeight="1" spans="1:14">
      <c r="A1979" s="5">
        <f t="shared" si="120"/>
        <v>43499</v>
      </c>
      <c r="B1979" s="6">
        <v>10012</v>
      </c>
      <c r="C1979" s="6" t="str">
        <f>VLOOKUP(B1979,'Emp Master'!$A$2:$C$21,2,FALSE)</f>
        <v>EMP-12</v>
      </c>
      <c r="D1979" s="6" t="s">
        <v>24</v>
      </c>
      <c r="E1979" s="6" t="str">
        <f>VLOOKUP(D1979,'Product Master'!$A$2:$C$31,2,FALSE)</f>
        <v>Product-5</v>
      </c>
      <c r="F1979" s="6">
        <v>106</v>
      </c>
      <c r="G1979" s="7">
        <f>VLOOKUP(D1979,'Product Master'!$A$2:$C$31,3,FALSE)</f>
        <v>440</v>
      </c>
      <c r="H1979" s="7">
        <f t="shared" si="121"/>
        <v>46640</v>
      </c>
      <c r="I1979" t="str">
        <f>VLOOKUP(B1979,'Emp Master'!$A$2:$C$21,3,FALSE)</f>
        <v>Supervisor-3</v>
      </c>
      <c r="J1979" s="2">
        <f t="shared" si="122"/>
        <v>1</v>
      </c>
      <c r="M1979" t="str">
        <f>VLOOKUP(D1979,'Product Master'!$A$2:$C$31,2,FALSE)</f>
        <v>Product-5</v>
      </c>
      <c r="N1979" s="2">
        <f t="shared" si="123"/>
        <v>1</v>
      </c>
    </row>
    <row r="1980" customHeight="1" spans="1:14">
      <c r="A1980" s="5">
        <f t="shared" si="120"/>
        <v>43499</v>
      </c>
      <c r="B1980" s="6">
        <v>10019</v>
      </c>
      <c r="C1980" s="6" t="str">
        <f>VLOOKUP(B1980,'Emp Master'!$A$2:$C$21,2,FALSE)</f>
        <v>EMP-19</v>
      </c>
      <c r="D1980" s="6" t="s">
        <v>19</v>
      </c>
      <c r="E1980" s="6" t="str">
        <f>VLOOKUP(D1980,'Product Master'!$A$2:$C$31,2,FALSE)</f>
        <v>Product-14</v>
      </c>
      <c r="F1980" s="6">
        <v>265</v>
      </c>
      <c r="G1980" s="7">
        <f>VLOOKUP(D1980,'Product Master'!$A$2:$C$31,3,FALSE)</f>
        <v>150</v>
      </c>
      <c r="H1980" s="7">
        <f t="shared" si="121"/>
        <v>39750</v>
      </c>
      <c r="I1980" t="str">
        <f>VLOOKUP(B1980,'Emp Master'!$A$2:$C$21,3,FALSE)</f>
        <v>Supervisor-4</v>
      </c>
      <c r="J1980" s="2">
        <f t="shared" si="122"/>
        <v>1</v>
      </c>
      <c r="M1980" t="str">
        <f>VLOOKUP(D1980,'Product Master'!$A$2:$C$31,2,FALSE)</f>
        <v>Product-14</v>
      </c>
      <c r="N1980" s="2">
        <f t="shared" si="123"/>
        <v>1</v>
      </c>
    </row>
    <row r="1981" customHeight="1" spans="1:14">
      <c r="A1981" s="5">
        <f t="shared" ref="A1981:A2044" si="124">A1922+1</f>
        <v>43499</v>
      </c>
      <c r="B1981" s="6">
        <v>10014</v>
      </c>
      <c r="C1981" s="6" t="str">
        <f>VLOOKUP(B1981,'Emp Master'!$A$2:$C$21,2,FALSE)</f>
        <v>EMP-14</v>
      </c>
      <c r="D1981" s="6" t="s">
        <v>14</v>
      </c>
      <c r="E1981" s="6" t="str">
        <f>VLOOKUP(D1981,'Product Master'!$A$2:$C$31,2,FALSE)</f>
        <v>Product-27</v>
      </c>
      <c r="F1981" s="6">
        <v>83</v>
      </c>
      <c r="G1981" s="7">
        <f>VLOOKUP(D1981,'Product Master'!$A$2:$C$31,3,FALSE)</f>
        <v>139</v>
      </c>
      <c r="H1981" s="7">
        <f t="shared" si="121"/>
        <v>11537</v>
      </c>
      <c r="I1981" t="str">
        <f>VLOOKUP(B1981,'Emp Master'!$A$2:$C$21,3,FALSE)</f>
        <v>Supervisor-3</v>
      </c>
      <c r="J1981" s="2">
        <f t="shared" si="122"/>
        <v>0</v>
      </c>
      <c r="M1981" t="str">
        <f>VLOOKUP(D1981,'Product Master'!$A$2:$C$31,2,FALSE)</f>
        <v>Product-27</v>
      </c>
      <c r="N1981" s="2">
        <f t="shared" si="123"/>
        <v>0</v>
      </c>
    </row>
    <row r="1982" customHeight="1" spans="1:14">
      <c r="A1982" s="5">
        <f t="shared" si="124"/>
        <v>43499</v>
      </c>
      <c r="B1982" s="6">
        <v>10010</v>
      </c>
      <c r="C1982" s="6" t="str">
        <f>VLOOKUP(B1982,'Emp Master'!$A$2:$C$21,2,FALSE)</f>
        <v>EMP-10</v>
      </c>
      <c r="D1982" s="6" t="s">
        <v>8</v>
      </c>
      <c r="E1982" s="6" t="str">
        <f>VLOOKUP(D1982,'Product Master'!$A$2:$C$31,2,FALSE)</f>
        <v>Product-4</v>
      </c>
      <c r="F1982" s="6">
        <v>266</v>
      </c>
      <c r="G1982" s="7">
        <f>VLOOKUP(D1982,'Product Master'!$A$2:$C$31,3,FALSE)</f>
        <v>84</v>
      </c>
      <c r="H1982" s="7">
        <f t="shared" si="121"/>
        <v>22344</v>
      </c>
      <c r="I1982" t="str">
        <f>VLOOKUP(B1982,'Emp Master'!$A$2:$C$21,3,FALSE)</f>
        <v>Supervisor-2</v>
      </c>
      <c r="J1982" s="2">
        <f t="shared" si="122"/>
        <v>1</v>
      </c>
      <c r="M1982" t="str">
        <f>VLOOKUP(D1982,'Product Master'!$A$2:$C$31,2,FALSE)</f>
        <v>Product-4</v>
      </c>
      <c r="N1982" s="2">
        <f t="shared" si="123"/>
        <v>1</v>
      </c>
    </row>
    <row r="1983" customHeight="1" spans="1:14">
      <c r="A1983" s="5">
        <f t="shared" si="124"/>
        <v>43499</v>
      </c>
      <c r="B1983" s="6">
        <v>10002</v>
      </c>
      <c r="C1983" s="6" t="str">
        <f>VLOOKUP(B1983,'Emp Master'!$A$2:$C$21,2,FALSE)</f>
        <v>EMP-2</v>
      </c>
      <c r="D1983" s="6" t="s">
        <v>25</v>
      </c>
      <c r="E1983" s="6" t="str">
        <f>VLOOKUP(D1983,'Product Master'!$A$2:$C$31,2,FALSE)</f>
        <v>Product-30</v>
      </c>
      <c r="F1983" s="6">
        <v>159</v>
      </c>
      <c r="G1983" s="7">
        <f>VLOOKUP(D1983,'Product Master'!$A$2:$C$31,3,FALSE)</f>
        <v>200</v>
      </c>
      <c r="H1983" s="7">
        <f t="shared" si="121"/>
        <v>31800</v>
      </c>
      <c r="I1983" t="str">
        <f>VLOOKUP(B1983,'Emp Master'!$A$2:$C$21,3,FALSE)</f>
        <v>Supervisor-1</v>
      </c>
      <c r="J1983" s="2">
        <f t="shared" si="122"/>
        <v>1</v>
      </c>
      <c r="M1983" t="str">
        <f>VLOOKUP(D1983,'Product Master'!$A$2:$C$31,2,FALSE)</f>
        <v>Product-30</v>
      </c>
      <c r="N1983" s="2">
        <f t="shared" si="123"/>
        <v>1</v>
      </c>
    </row>
    <row r="1984" customHeight="1" spans="1:14">
      <c r="A1984" s="5">
        <f t="shared" si="124"/>
        <v>43499</v>
      </c>
      <c r="B1984" s="6">
        <v>10011</v>
      </c>
      <c r="C1984" s="6" t="str">
        <f>VLOOKUP(B1984,'Emp Master'!$A$2:$C$21,2,FALSE)</f>
        <v>EMP-11</v>
      </c>
      <c r="D1984" s="6" t="s">
        <v>26</v>
      </c>
      <c r="E1984" s="6" t="str">
        <f>VLOOKUP(D1984,'Product Master'!$A$2:$C$31,2,FALSE)</f>
        <v>Product-28</v>
      </c>
      <c r="F1984" s="6">
        <v>241</v>
      </c>
      <c r="G1984" s="7">
        <f>VLOOKUP(D1984,'Product Master'!$A$2:$C$31,3,FALSE)</f>
        <v>107</v>
      </c>
      <c r="H1984" s="7">
        <f t="shared" si="121"/>
        <v>25787</v>
      </c>
      <c r="I1984" t="str">
        <f>VLOOKUP(B1984,'Emp Master'!$A$2:$C$21,3,FALSE)</f>
        <v>Supervisor-3</v>
      </c>
      <c r="J1984" s="2">
        <f t="shared" si="122"/>
        <v>1</v>
      </c>
      <c r="M1984" t="str">
        <f>VLOOKUP(D1984,'Product Master'!$A$2:$C$31,2,FALSE)</f>
        <v>Product-28</v>
      </c>
      <c r="N1984" s="2">
        <f t="shared" si="123"/>
        <v>1</v>
      </c>
    </row>
    <row r="1985" customHeight="1" spans="1:14">
      <c r="A1985" s="5">
        <f t="shared" si="124"/>
        <v>43499</v>
      </c>
      <c r="B1985" s="6">
        <v>10018</v>
      </c>
      <c r="C1985" s="6" t="str">
        <f>VLOOKUP(B1985,'Emp Master'!$A$2:$C$21,2,FALSE)</f>
        <v>EMP-18</v>
      </c>
      <c r="D1985" s="6" t="s">
        <v>13</v>
      </c>
      <c r="E1985" s="6" t="str">
        <f>VLOOKUP(D1985,'Product Master'!$A$2:$C$31,2,FALSE)</f>
        <v>Product-23</v>
      </c>
      <c r="F1985" s="6">
        <v>275</v>
      </c>
      <c r="G1985" s="7">
        <f>VLOOKUP(D1985,'Product Master'!$A$2:$C$31,3,FALSE)</f>
        <v>239</v>
      </c>
      <c r="H1985" s="7">
        <f t="shared" si="121"/>
        <v>65725</v>
      </c>
      <c r="I1985" t="str">
        <f>VLOOKUP(B1985,'Emp Master'!$A$2:$C$21,3,FALSE)</f>
        <v>Supervisor-4</v>
      </c>
      <c r="J1985" s="2">
        <f t="shared" si="122"/>
        <v>1</v>
      </c>
      <c r="M1985" t="str">
        <f>VLOOKUP(D1985,'Product Master'!$A$2:$C$31,2,FALSE)</f>
        <v>Product-23</v>
      </c>
      <c r="N1985" s="2">
        <f t="shared" si="123"/>
        <v>1</v>
      </c>
    </row>
    <row r="1986" customHeight="1" spans="1:14">
      <c r="A1986" s="5">
        <f t="shared" si="124"/>
        <v>43499</v>
      </c>
      <c r="B1986" s="6">
        <v>10004</v>
      </c>
      <c r="C1986" s="6" t="str">
        <f>VLOOKUP(B1986,'Emp Master'!$A$2:$C$21,2,FALSE)</f>
        <v>EMP-4</v>
      </c>
      <c r="D1986" s="6" t="s">
        <v>8</v>
      </c>
      <c r="E1986" s="6" t="str">
        <f>VLOOKUP(D1986,'Product Master'!$A$2:$C$31,2,FALSE)</f>
        <v>Product-4</v>
      </c>
      <c r="F1986" s="6">
        <v>125</v>
      </c>
      <c r="G1986" s="7">
        <f>VLOOKUP(D1986,'Product Master'!$A$2:$C$31,3,FALSE)</f>
        <v>84</v>
      </c>
      <c r="H1986" s="7">
        <f t="shared" si="121"/>
        <v>10500</v>
      </c>
      <c r="I1986" t="str">
        <f>VLOOKUP(B1986,'Emp Master'!$A$2:$C$21,3,FALSE)</f>
        <v>Supervisor-1</v>
      </c>
      <c r="J1986" s="2">
        <f t="shared" si="122"/>
        <v>0</v>
      </c>
      <c r="M1986" t="str">
        <f>VLOOKUP(D1986,'Product Master'!$A$2:$C$31,2,FALSE)</f>
        <v>Product-4</v>
      </c>
      <c r="N1986" s="2">
        <f t="shared" si="123"/>
        <v>1</v>
      </c>
    </row>
    <row r="1987" customHeight="1" spans="1:14">
      <c r="A1987" s="5">
        <f t="shared" si="124"/>
        <v>43499</v>
      </c>
      <c r="B1987" s="6">
        <v>10013</v>
      </c>
      <c r="C1987" s="6" t="str">
        <f>VLOOKUP(B1987,'Emp Master'!$A$2:$C$21,2,FALSE)</f>
        <v>EMP-13</v>
      </c>
      <c r="D1987" s="6" t="s">
        <v>13</v>
      </c>
      <c r="E1987" s="6" t="str">
        <f>VLOOKUP(D1987,'Product Master'!$A$2:$C$31,2,FALSE)</f>
        <v>Product-23</v>
      </c>
      <c r="F1987" s="6">
        <v>204</v>
      </c>
      <c r="G1987" s="7">
        <f>VLOOKUP(D1987,'Product Master'!$A$2:$C$31,3,FALSE)</f>
        <v>239</v>
      </c>
      <c r="H1987" s="7">
        <f t="shared" ref="H1987:H2050" si="125">F1987*G1987</f>
        <v>48756</v>
      </c>
      <c r="I1987" t="str">
        <f>VLOOKUP(B1987,'Emp Master'!$A$2:$C$21,3,FALSE)</f>
        <v>Supervisor-3</v>
      </c>
      <c r="J1987" s="2">
        <f t="shared" ref="J1987:J2050" si="126">IF(H1987&lt;15000,0,1)</f>
        <v>1</v>
      </c>
      <c r="M1987" t="str">
        <f>VLOOKUP(D1987,'Product Master'!$A$2:$C$31,2,FALSE)</f>
        <v>Product-23</v>
      </c>
      <c r="N1987" s="2">
        <f t="shared" ref="N1987:N2050" si="127">IF(F1987&lt;100,0,1)</f>
        <v>1</v>
      </c>
    </row>
    <row r="1988" customHeight="1" spans="1:14">
      <c r="A1988" s="5">
        <f t="shared" si="124"/>
        <v>43499</v>
      </c>
      <c r="B1988" s="6">
        <v>10020</v>
      </c>
      <c r="C1988" s="6" t="str">
        <f>VLOOKUP(B1988,'Emp Master'!$A$2:$C$21,2,FALSE)</f>
        <v>EMP-20</v>
      </c>
      <c r="D1988" s="6" t="s">
        <v>20</v>
      </c>
      <c r="E1988" s="6" t="str">
        <f>VLOOKUP(D1988,'Product Master'!$A$2:$C$31,2,FALSE)</f>
        <v>Product-17</v>
      </c>
      <c r="F1988" s="6">
        <v>77</v>
      </c>
      <c r="G1988" s="7">
        <f>VLOOKUP(D1988,'Product Master'!$A$2:$C$31,3,FALSE)</f>
        <v>116</v>
      </c>
      <c r="H1988" s="7">
        <f t="shared" si="125"/>
        <v>8932</v>
      </c>
      <c r="I1988" t="str">
        <f>VLOOKUP(B1988,'Emp Master'!$A$2:$C$21,3,FALSE)</f>
        <v>Supervisor-4</v>
      </c>
      <c r="J1988" s="2">
        <f t="shared" si="126"/>
        <v>0</v>
      </c>
      <c r="M1988" t="str">
        <f>VLOOKUP(D1988,'Product Master'!$A$2:$C$31,2,FALSE)</f>
        <v>Product-17</v>
      </c>
      <c r="N1988" s="2">
        <f t="shared" si="127"/>
        <v>0</v>
      </c>
    </row>
    <row r="1989" customHeight="1" spans="1:14">
      <c r="A1989" s="5">
        <f t="shared" si="124"/>
        <v>43499</v>
      </c>
      <c r="B1989" s="6">
        <v>10015</v>
      </c>
      <c r="C1989" s="6" t="str">
        <f>VLOOKUP(B1989,'Emp Master'!$A$2:$C$21,2,FALSE)</f>
        <v>EMP-15</v>
      </c>
      <c r="D1989" s="6" t="s">
        <v>13</v>
      </c>
      <c r="E1989" s="6" t="str">
        <f>VLOOKUP(D1989,'Product Master'!$A$2:$C$31,2,FALSE)</f>
        <v>Product-23</v>
      </c>
      <c r="F1989" s="6">
        <v>57</v>
      </c>
      <c r="G1989" s="7">
        <f>VLOOKUP(D1989,'Product Master'!$A$2:$C$31,3,FALSE)</f>
        <v>239</v>
      </c>
      <c r="H1989" s="7">
        <f t="shared" si="125"/>
        <v>13623</v>
      </c>
      <c r="I1989" t="str">
        <f>VLOOKUP(B1989,'Emp Master'!$A$2:$C$21,3,FALSE)</f>
        <v>Supervisor-3</v>
      </c>
      <c r="J1989" s="2">
        <f t="shared" si="126"/>
        <v>0</v>
      </c>
      <c r="M1989" t="str">
        <f>VLOOKUP(D1989,'Product Master'!$A$2:$C$31,2,FALSE)</f>
        <v>Product-23</v>
      </c>
      <c r="N1989" s="2">
        <f t="shared" si="127"/>
        <v>0</v>
      </c>
    </row>
    <row r="1990" customHeight="1" spans="1:14">
      <c r="A1990" s="5">
        <f t="shared" si="124"/>
        <v>43499</v>
      </c>
      <c r="B1990" s="6">
        <v>10005</v>
      </c>
      <c r="C1990" s="6" t="str">
        <f>VLOOKUP(B1990,'Emp Master'!$A$2:$C$21,2,FALSE)</f>
        <v>EMP-5</v>
      </c>
      <c r="D1990" s="6" t="s">
        <v>7</v>
      </c>
      <c r="E1990" s="6" t="str">
        <f>VLOOKUP(D1990,'Product Master'!$A$2:$C$31,2,FALSE)</f>
        <v>Product-22</v>
      </c>
      <c r="F1990" s="6">
        <v>236</v>
      </c>
      <c r="G1990" s="7">
        <f>VLOOKUP(D1990,'Product Master'!$A$2:$C$31,3,FALSE)</f>
        <v>87</v>
      </c>
      <c r="H1990" s="7">
        <f t="shared" si="125"/>
        <v>20532</v>
      </c>
      <c r="I1990" t="str">
        <f>VLOOKUP(B1990,'Emp Master'!$A$2:$C$21,3,FALSE)</f>
        <v>Supervisor-1</v>
      </c>
      <c r="J1990" s="2">
        <f t="shared" si="126"/>
        <v>1</v>
      </c>
      <c r="M1990" t="str">
        <f>VLOOKUP(D1990,'Product Master'!$A$2:$C$31,2,FALSE)</f>
        <v>Product-22</v>
      </c>
      <c r="N1990" s="2">
        <f t="shared" si="127"/>
        <v>1</v>
      </c>
    </row>
    <row r="1991" customHeight="1" spans="1:14">
      <c r="A1991" s="5">
        <f t="shared" si="124"/>
        <v>43499</v>
      </c>
      <c r="B1991" s="6">
        <v>10007</v>
      </c>
      <c r="C1991" s="6" t="str">
        <f>VLOOKUP(B1991,'Emp Master'!$A$2:$C$21,2,FALSE)</f>
        <v>EMP-7</v>
      </c>
      <c r="D1991" s="6" t="s">
        <v>28</v>
      </c>
      <c r="E1991" s="6" t="str">
        <f>VLOOKUP(D1991,'Product Master'!$A$2:$C$31,2,FALSE)</f>
        <v>Product-2</v>
      </c>
      <c r="F1991" s="6">
        <v>93</v>
      </c>
      <c r="G1991" s="7">
        <f>VLOOKUP(D1991,'Product Master'!$A$2:$C$31,3,FALSE)</f>
        <v>114</v>
      </c>
      <c r="H1991" s="7">
        <f t="shared" si="125"/>
        <v>10602</v>
      </c>
      <c r="I1991" t="str">
        <f>VLOOKUP(B1991,'Emp Master'!$A$2:$C$21,3,FALSE)</f>
        <v>Supervisor-2</v>
      </c>
      <c r="J1991" s="2">
        <f t="shared" si="126"/>
        <v>0</v>
      </c>
      <c r="M1991" t="str">
        <f>VLOOKUP(D1991,'Product Master'!$A$2:$C$31,2,FALSE)</f>
        <v>Product-2</v>
      </c>
      <c r="N1991" s="2">
        <f t="shared" si="127"/>
        <v>0</v>
      </c>
    </row>
    <row r="1992" customHeight="1" spans="1:14">
      <c r="A1992" s="5">
        <f t="shared" si="124"/>
        <v>43499</v>
      </c>
      <c r="B1992" s="6">
        <v>10016</v>
      </c>
      <c r="C1992" s="6" t="str">
        <f>VLOOKUP(B1992,'Emp Master'!$A$2:$C$21,2,FALSE)</f>
        <v>EMP-16</v>
      </c>
      <c r="D1992" s="6" t="s">
        <v>10</v>
      </c>
      <c r="E1992" s="6" t="str">
        <f>VLOOKUP(D1992,'Product Master'!$A$2:$C$31,2,FALSE)</f>
        <v>Product-26</v>
      </c>
      <c r="F1992" s="6">
        <v>284</v>
      </c>
      <c r="G1992" s="7">
        <f>VLOOKUP(D1992,'Product Master'!$A$2:$C$31,3,FALSE)</f>
        <v>110</v>
      </c>
      <c r="H1992" s="7">
        <f t="shared" si="125"/>
        <v>31240</v>
      </c>
      <c r="I1992" t="str">
        <f>VLOOKUP(B1992,'Emp Master'!$A$2:$C$21,3,FALSE)</f>
        <v>Supervisor-4</v>
      </c>
      <c r="J1992" s="2">
        <f t="shared" si="126"/>
        <v>1</v>
      </c>
      <c r="M1992" t="str">
        <f>VLOOKUP(D1992,'Product Master'!$A$2:$C$31,2,FALSE)</f>
        <v>Product-26</v>
      </c>
      <c r="N1992" s="2">
        <f t="shared" si="127"/>
        <v>1</v>
      </c>
    </row>
    <row r="1993" customHeight="1" spans="1:14">
      <c r="A1993" s="5">
        <f t="shared" si="124"/>
        <v>43499</v>
      </c>
      <c r="B1993" s="6">
        <v>10009</v>
      </c>
      <c r="C1993" s="6" t="str">
        <f>VLOOKUP(B1993,'Emp Master'!$A$2:$C$21,2,FALSE)</f>
        <v>EMP-9</v>
      </c>
      <c r="D1993" s="6" t="s">
        <v>8</v>
      </c>
      <c r="E1993" s="6" t="str">
        <f>VLOOKUP(D1993,'Product Master'!$A$2:$C$31,2,FALSE)</f>
        <v>Product-4</v>
      </c>
      <c r="F1993" s="6">
        <v>226</v>
      </c>
      <c r="G1993" s="7">
        <f>VLOOKUP(D1993,'Product Master'!$A$2:$C$31,3,FALSE)</f>
        <v>84</v>
      </c>
      <c r="H1993" s="7">
        <f t="shared" si="125"/>
        <v>18984</v>
      </c>
      <c r="I1993" t="str">
        <f>VLOOKUP(B1993,'Emp Master'!$A$2:$C$21,3,FALSE)</f>
        <v>Supervisor-2</v>
      </c>
      <c r="J1993" s="2">
        <f t="shared" si="126"/>
        <v>1</v>
      </c>
      <c r="M1993" t="str">
        <f>VLOOKUP(D1993,'Product Master'!$A$2:$C$31,2,FALSE)</f>
        <v>Product-4</v>
      </c>
      <c r="N1993" s="2">
        <f t="shared" si="127"/>
        <v>1</v>
      </c>
    </row>
    <row r="1994" customHeight="1" spans="1:14">
      <c r="A1994" s="5">
        <f t="shared" si="124"/>
        <v>43499</v>
      </c>
      <c r="B1994" s="6">
        <v>10015</v>
      </c>
      <c r="C1994" s="6" t="str">
        <f>VLOOKUP(B1994,'Emp Master'!$A$2:$C$21,2,FALSE)</f>
        <v>EMP-15</v>
      </c>
      <c r="D1994" s="6" t="s">
        <v>29</v>
      </c>
      <c r="E1994" s="6" t="str">
        <f>VLOOKUP(D1994,'Product Master'!$A$2:$C$31,2,FALSE)</f>
        <v>Product-12</v>
      </c>
      <c r="F1994" s="6">
        <v>103</v>
      </c>
      <c r="G1994" s="7">
        <f>VLOOKUP(D1994,'Product Master'!$A$2:$C$31,3,FALSE)</f>
        <v>808</v>
      </c>
      <c r="H1994" s="7">
        <f t="shared" si="125"/>
        <v>83224</v>
      </c>
      <c r="I1994" t="str">
        <f>VLOOKUP(B1994,'Emp Master'!$A$2:$C$21,3,FALSE)</f>
        <v>Supervisor-3</v>
      </c>
      <c r="J1994" s="2">
        <f t="shared" si="126"/>
        <v>1</v>
      </c>
      <c r="M1994" t="str">
        <f>VLOOKUP(D1994,'Product Master'!$A$2:$C$31,2,FALSE)</f>
        <v>Product-12</v>
      </c>
      <c r="N1994" s="2">
        <f t="shared" si="127"/>
        <v>1</v>
      </c>
    </row>
    <row r="1995" customHeight="1" spans="1:14">
      <c r="A1995" s="5">
        <f t="shared" si="124"/>
        <v>43499</v>
      </c>
      <c r="B1995" s="6">
        <v>10007</v>
      </c>
      <c r="C1995" s="6" t="str">
        <f>VLOOKUP(B1995,'Emp Master'!$A$2:$C$21,2,FALSE)</f>
        <v>EMP-7</v>
      </c>
      <c r="D1995" s="6" t="s">
        <v>6</v>
      </c>
      <c r="E1995" s="6" t="str">
        <f>VLOOKUP(D1995,'Product Master'!$A$2:$C$31,2,FALSE)</f>
        <v>Product-19</v>
      </c>
      <c r="F1995" s="6">
        <v>53</v>
      </c>
      <c r="G1995" s="7">
        <f>VLOOKUP(D1995,'Product Master'!$A$2:$C$31,3,FALSE)</f>
        <v>79</v>
      </c>
      <c r="H1995" s="7">
        <f t="shared" si="125"/>
        <v>4187</v>
      </c>
      <c r="I1995" t="str">
        <f>VLOOKUP(B1995,'Emp Master'!$A$2:$C$21,3,FALSE)</f>
        <v>Supervisor-2</v>
      </c>
      <c r="J1995" s="2">
        <f t="shared" si="126"/>
        <v>0</v>
      </c>
      <c r="M1995" t="str">
        <f>VLOOKUP(D1995,'Product Master'!$A$2:$C$31,2,FALSE)</f>
        <v>Product-19</v>
      </c>
      <c r="N1995" s="2">
        <f t="shared" si="127"/>
        <v>0</v>
      </c>
    </row>
    <row r="1996" customHeight="1" spans="1:14">
      <c r="A1996" s="5">
        <f t="shared" si="124"/>
        <v>43499</v>
      </c>
      <c r="B1996" s="6">
        <v>10015</v>
      </c>
      <c r="C1996" s="6" t="str">
        <f>VLOOKUP(B1996,'Emp Master'!$A$2:$C$21,2,FALSE)</f>
        <v>EMP-15</v>
      </c>
      <c r="D1996" s="6" t="s">
        <v>22</v>
      </c>
      <c r="E1996" s="6" t="str">
        <f>VLOOKUP(D1996,'Product Master'!$A$2:$C$31,2,FALSE)</f>
        <v>Product-9</v>
      </c>
      <c r="F1996" s="6">
        <v>162</v>
      </c>
      <c r="G1996" s="7">
        <f>VLOOKUP(D1996,'Product Master'!$A$2:$C$31,3,FALSE)</f>
        <v>73</v>
      </c>
      <c r="H1996" s="7">
        <f t="shared" si="125"/>
        <v>11826</v>
      </c>
      <c r="I1996" t="str">
        <f>VLOOKUP(B1996,'Emp Master'!$A$2:$C$21,3,FALSE)</f>
        <v>Supervisor-3</v>
      </c>
      <c r="J1996" s="2">
        <f t="shared" si="126"/>
        <v>0</v>
      </c>
      <c r="M1996" t="str">
        <f>VLOOKUP(D1996,'Product Master'!$A$2:$C$31,2,FALSE)</f>
        <v>Product-9</v>
      </c>
      <c r="N1996" s="2">
        <f t="shared" si="127"/>
        <v>1</v>
      </c>
    </row>
    <row r="1997" customHeight="1" spans="1:14">
      <c r="A1997" s="5">
        <f t="shared" si="124"/>
        <v>43499</v>
      </c>
      <c r="B1997" s="6">
        <v>10009</v>
      </c>
      <c r="C1997" s="6" t="str">
        <f>VLOOKUP(B1997,'Emp Master'!$A$2:$C$21,2,FALSE)</f>
        <v>EMP-9</v>
      </c>
      <c r="D1997" s="6" t="s">
        <v>4</v>
      </c>
      <c r="E1997" s="6" t="str">
        <f>VLOOKUP(D1997,'Product Master'!$A$2:$C$31,2,FALSE)</f>
        <v>Product-7</v>
      </c>
      <c r="F1997" s="6">
        <v>160</v>
      </c>
      <c r="G1997" s="7">
        <f>VLOOKUP(D1997,'Product Master'!$A$2:$C$31,3,FALSE)</f>
        <v>145</v>
      </c>
      <c r="H1997" s="7">
        <f t="shared" si="125"/>
        <v>23200</v>
      </c>
      <c r="I1997" t="str">
        <f>VLOOKUP(B1997,'Emp Master'!$A$2:$C$21,3,FALSE)</f>
        <v>Supervisor-2</v>
      </c>
      <c r="J1997" s="2">
        <f t="shared" si="126"/>
        <v>1</v>
      </c>
      <c r="M1997" t="str">
        <f>VLOOKUP(D1997,'Product Master'!$A$2:$C$31,2,FALSE)</f>
        <v>Product-7</v>
      </c>
      <c r="N1997" s="2">
        <f t="shared" si="127"/>
        <v>1</v>
      </c>
    </row>
    <row r="1998" customHeight="1" spans="1:14">
      <c r="A1998" s="5">
        <f t="shared" si="124"/>
        <v>43499</v>
      </c>
      <c r="B1998" s="6">
        <v>10008</v>
      </c>
      <c r="C1998" s="6" t="str">
        <f>VLOOKUP(B1998,'Emp Master'!$A$2:$C$21,2,FALSE)</f>
        <v>EMP-8</v>
      </c>
      <c r="D1998" s="6" t="s">
        <v>28</v>
      </c>
      <c r="E1998" s="6" t="str">
        <f>VLOOKUP(D1998,'Product Master'!$A$2:$C$31,2,FALSE)</f>
        <v>Product-2</v>
      </c>
      <c r="F1998" s="6">
        <v>113</v>
      </c>
      <c r="G1998" s="7">
        <f>VLOOKUP(D1998,'Product Master'!$A$2:$C$31,3,FALSE)</f>
        <v>114</v>
      </c>
      <c r="H1998" s="7">
        <f t="shared" si="125"/>
        <v>12882</v>
      </c>
      <c r="I1998" t="str">
        <f>VLOOKUP(B1998,'Emp Master'!$A$2:$C$21,3,FALSE)</f>
        <v>Supervisor-2</v>
      </c>
      <c r="J1998" s="2">
        <f t="shared" si="126"/>
        <v>0</v>
      </c>
      <c r="M1998" t="str">
        <f>VLOOKUP(D1998,'Product Master'!$A$2:$C$31,2,FALSE)</f>
        <v>Product-2</v>
      </c>
      <c r="N1998" s="2">
        <f t="shared" si="127"/>
        <v>1</v>
      </c>
    </row>
    <row r="1999" customHeight="1" spans="1:14">
      <c r="A1999" s="5">
        <f t="shared" si="124"/>
        <v>43499</v>
      </c>
      <c r="B1999" s="6">
        <v>10012</v>
      </c>
      <c r="C1999" s="6" t="str">
        <f>VLOOKUP(B1999,'Emp Master'!$A$2:$C$21,2,FALSE)</f>
        <v>EMP-12</v>
      </c>
      <c r="D1999" s="6" t="s">
        <v>4</v>
      </c>
      <c r="E1999" s="6" t="str">
        <f>VLOOKUP(D1999,'Product Master'!$A$2:$C$31,2,FALSE)</f>
        <v>Product-7</v>
      </c>
      <c r="F1999" s="6">
        <v>160</v>
      </c>
      <c r="G1999" s="7">
        <f>VLOOKUP(D1999,'Product Master'!$A$2:$C$31,3,FALSE)</f>
        <v>145</v>
      </c>
      <c r="H1999" s="7">
        <f t="shared" si="125"/>
        <v>23200</v>
      </c>
      <c r="I1999" t="str">
        <f>VLOOKUP(B1999,'Emp Master'!$A$2:$C$21,3,FALSE)</f>
        <v>Supervisor-3</v>
      </c>
      <c r="J1999" s="2">
        <f t="shared" si="126"/>
        <v>1</v>
      </c>
      <c r="M1999" t="str">
        <f>VLOOKUP(D1999,'Product Master'!$A$2:$C$31,2,FALSE)</f>
        <v>Product-7</v>
      </c>
      <c r="N1999" s="2">
        <f t="shared" si="127"/>
        <v>1</v>
      </c>
    </row>
    <row r="2000" customHeight="1" spans="1:14">
      <c r="A2000" s="5">
        <f t="shared" si="124"/>
        <v>43499</v>
      </c>
      <c r="B2000" s="6">
        <v>10010</v>
      </c>
      <c r="C2000" s="6" t="str">
        <f>VLOOKUP(B2000,'Emp Master'!$A$2:$C$21,2,FALSE)</f>
        <v>EMP-10</v>
      </c>
      <c r="D2000" s="6" t="s">
        <v>5</v>
      </c>
      <c r="E2000" s="6" t="str">
        <f>VLOOKUP(D2000,'Product Master'!$A$2:$C$31,2,FALSE)</f>
        <v>Product-1</v>
      </c>
      <c r="F2000" s="6">
        <v>86</v>
      </c>
      <c r="G2000" s="7">
        <f>VLOOKUP(D2000,'Product Master'!$A$2:$C$31,3,FALSE)</f>
        <v>600</v>
      </c>
      <c r="H2000" s="7">
        <f t="shared" si="125"/>
        <v>51600</v>
      </c>
      <c r="I2000" t="str">
        <f>VLOOKUP(B2000,'Emp Master'!$A$2:$C$21,3,FALSE)</f>
        <v>Supervisor-2</v>
      </c>
      <c r="J2000" s="2">
        <f t="shared" si="126"/>
        <v>1</v>
      </c>
      <c r="M2000" t="str">
        <f>VLOOKUP(D2000,'Product Master'!$A$2:$C$31,2,FALSE)</f>
        <v>Product-1</v>
      </c>
      <c r="N2000" s="2">
        <f t="shared" si="127"/>
        <v>0</v>
      </c>
    </row>
    <row r="2001" customHeight="1" spans="1:14">
      <c r="A2001" s="5">
        <f t="shared" si="124"/>
        <v>43499</v>
      </c>
      <c r="B2001" s="6">
        <v>10020</v>
      </c>
      <c r="C2001" s="6" t="str">
        <f>VLOOKUP(B2001,'Emp Master'!$A$2:$C$21,2,FALSE)</f>
        <v>EMP-20</v>
      </c>
      <c r="D2001" s="6" t="s">
        <v>28</v>
      </c>
      <c r="E2001" s="6" t="str">
        <f>VLOOKUP(D2001,'Product Master'!$A$2:$C$31,2,FALSE)</f>
        <v>Product-2</v>
      </c>
      <c r="F2001" s="6">
        <v>283</v>
      </c>
      <c r="G2001" s="7">
        <f>VLOOKUP(D2001,'Product Master'!$A$2:$C$31,3,FALSE)</f>
        <v>114</v>
      </c>
      <c r="H2001" s="7">
        <f t="shared" si="125"/>
        <v>32262</v>
      </c>
      <c r="I2001" t="str">
        <f>VLOOKUP(B2001,'Emp Master'!$A$2:$C$21,3,FALSE)</f>
        <v>Supervisor-4</v>
      </c>
      <c r="J2001" s="2">
        <f t="shared" si="126"/>
        <v>1</v>
      </c>
      <c r="M2001" t="str">
        <f>VLOOKUP(D2001,'Product Master'!$A$2:$C$31,2,FALSE)</f>
        <v>Product-2</v>
      </c>
      <c r="N2001" s="2">
        <f t="shared" si="127"/>
        <v>1</v>
      </c>
    </row>
    <row r="2002" customHeight="1" spans="1:14">
      <c r="A2002" s="5">
        <f t="shared" si="124"/>
        <v>43499</v>
      </c>
      <c r="B2002" s="6">
        <v>10014</v>
      </c>
      <c r="C2002" s="6" t="str">
        <f>VLOOKUP(B2002,'Emp Master'!$A$2:$C$21,2,FALSE)</f>
        <v>EMP-14</v>
      </c>
      <c r="D2002" s="6" t="s">
        <v>22</v>
      </c>
      <c r="E2002" s="6" t="str">
        <f>VLOOKUP(D2002,'Product Master'!$A$2:$C$31,2,FALSE)</f>
        <v>Product-9</v>
      </c>
      <c r="F2002" s="6">
        <v>173</v>
      </c>
      <c r="G2002" s="7">
        <f>VLOOKUP(D2002,'Product Master'!$A$2:$C$31,3,FALSE)</f>
        <v>73</v>
      </c>
      <c r="H2002" s="7">
        <f t="shared" si="125"/>
        <v>12629</v>
      </c>
      <c r="I2002" t="str">
        <f>VLOOKUP(B2002,'Emp Master'!$A$2:$C$21,3,FALSE)</f>
        <v>Supervisor-3</v>
      </c>
      <c r="J2002" s="2">
        <f t="shared" si="126"/>
        <v>0</v>
      </c>
      <c r="M2002" t="str">
        <f>VLOOKUP(D2002,'Product Master'!$A$2:$C$31,2,FALSE)</f>
        <v>Product-9</v>
      </c>
      <c r="N2002" s="2">
        <f t="shared" si="127"/>
        <v>1</v>
      </c>
    </row>
    <row r="2003" customHeight="1" spans="1:14">
      <c r="A2003" s="5">
        <f t="shared" si="124"/>
        <v>43499</v>
      </c>
      <c r="B2003" s="6">
        <v>10009</v>
      </c>
      <c r="C2003" s="6" t="str">
        <f>VLOOKUP(B2003,'Emp Master'!$A$2:$C$21,2,FALSE)</f>
        <v>EMP-9</v>
      </c>
      <c r="D2003" s="6" t="s">
        <v>30</v>
      </c>
      <c r="E2003" s="6" t="str">
        <f>VLOOKUP(D2003,'Product Master'!$A$2:$C$31,2,FALSE)</f>
        <v>Product-3</v>
      </c>
      <c r="F2003" s="6">
        <v>89</v>
      </c>
      <c r="G2003" s="7">
        <f>VLOOKUP(D2003,'Product Master'!$A$2:$C$31,3,FALSE)</f>
        <v>139</v>
      </c>
      <c r="H2003" s="7">
        <f t="shared" si="125"/>
        <v>12371</v>
      </c>
      <c r="I2003" t="str">
        <f>VLOOKUP(B2003,'Emp Master'!$A$2:$C$21,3,FALSE)</f>
        <v>Supervisor-2</v>
      </c>
      <c r="J2003" s="2">
        <f t="shared" si="126"/>
        <v>0</v>
      </c>
      <c r="M2003" t="str">
        <f>VLOOKUP(D2003,'Product Master'!$A$2:$C$31,2,FALSE)</f>
        <v>Product-3</v>
      </c>
      <c r="N2003" s="2">
        <f t="shared" si="127"/>
        <v>0</v>
      </c>
    </row>
    <row r="2004" customHeight="1" spans="1:14">
      <c r="A2004" s="5">
        <f t="shared" si="124"/>
        <v>43499</v>
      </c>
      <c r="B2004" s="6">
        <v>10018</v>
      </c>
      <c r="C2004" s="6" t="str">
        <f>VLOOKUP(B2004,'Emp Master'!$A$2:$C$21,2,FALSE)</f>
        <v>EMP-18</v>
      </c>
      <c r="D2004" s="6" t="s">
        <v>21</v>
      </c>
      <c r="E2004" s="6" t="str">
        <f>VLOOKUP(D2004,'Product Master'!$A$2:$C$31,2,FALSE)</f>
        <v>Product-6</v>
      </c>
      <c r="F2004" s="6">
        <v>193</v>
      </c>
      <c r="G2004" s="7">
        <f>VLOOKUP(D2004,'Product Master'!$A$2:$C$31,3,FALSE)</f>
        <v>113</v>
      </c>
      <c r="H2004" s="7">
        <f t="shared" si="125"/>
        <v>21809</v>
      </c>
      <c r="I2004" t="str">
        <f>VLOOKUP(B2004,'Emp Master'!$A$2:$C$21,3,FALSE)</f>
        <v>Supervisor-4</v>
      </c>
      <c r="J2004" s="2">
        <f t="shared" si="126"/>
        <v>1</v>
      </c>
      <c r="M2004" t="str">
        <f>VLOOKUP(D2004,'Product Master'!$A$2:$C$31,2,FALSE)</f>
        <v>Product-6</v>
      </c>
      <c r="N2004" s="2">
        <f t="shared" si="127"/>
        <v>1</v>
      </c>
    </row>
    <row r="2005" customHeight="1" spans="1:14">
      <c r="A2005" s="5">
        <f t="shared" si="124"/>
        <v>43499</v>
      </c>
      <c r="B2005" s="6">
        <v>10014</v>
      </c>
      <c r="C2005" s="6" t="str">
        <f>VLOOKUP(B2005,'Emp Master'!$A$2:$C$21,2,FALSE)</f>
        <v>EMP-14</v>
      </c>
      <c r="D2005" s="6" t="s">
        <v>25</v>
      </c>
      <c r="E2005" s="6" t="str">
        <f>VLOOKUP(D2005,'Product Master'!$A$2:$C$31,2,FALSE)</f>
        <v>Product-30</v>
      </c>
      <c r="F2005" s="6">
        <v>67</v>
      </c>
      <c r="G2005" s="7">
        <f>VLOOKUP(D2005,'Product Master'!$A$2:$C$31,3,FALSE)</f>
        <v>200</v>
      </c>
      <c r="H2005" s="7">
        <f t="shared" si="125"/>
        <v>13400</v>
      </c>
      <c r="I2005" t="str">
        <f>VLOOKUP(B2005,'Emp Master'!$A$2:$C$21,3,FALSE)</f>
        <v>Supervisor-3</v>
      </c>
      <c r="J2005" s="2">
        <f t="shared" si="126"/>
        <v>0</v>
      </c>
      <c r="M2005" t="str">
        <f>VLOOKUP(D2005,'Product Master'!$A$2:$C$31,2,FALSE)</f>
        <v>Product-30</v>
      </c>
      <c r="N2005" s="2">
        <f t="shared" si="127"/>
        <v>0</v>
      </c>
    </row>
    <row r="2006" customHeight="1" spans="1:14">
      <c r="A2006" s="5">
        <f t="shared" si="124"/>
        <v>43499</v>
      </c>
      <c r="B2006" s="6">
        <v>10004</v>
      </c>
      <c r="C2006" s="6" t="str">
        <f>VLOOKUP(B2006,'Emp Master'!$A$2:$C$21,2,FALSE)</f>
        <v>EMP-4</v>
      </c>
      <c r="D2006" s="6" t="s">
        <v>7</v>
      </c>
      <c r="E2006" s="6" t="str">
        <f>VLOOKUP(D2006,'Product Master'!$A$2:$C$31,2,FALSE)</f>
        <v>Product-22</v>
      </c>
      <c r="F2006" s="6">
        <v>226</v>
      </c>
      <c r="G2006" s="7">
        <f>VLOOKUP(D2006,'Product Master'!$A$2:$C$31,3,FALSE)</f>
        <v>87</v>
      </c>
      <c r="H2006" s="7">
        <f t="shared" si="125"/>
        <v>19662</v>
      </c>
      <c r="I2006" t="str">
        <f>VLOOKUP(B2006,'Emp Master'!$A$2:$C$21,3,FALSE)</f>
        <v>Supervisor-1</v>
      </c>
      <c r="J2006" s="2">
        <f t="shared" si="126"/>
        <v>1</v>
      </c>
      <c r="M2006" t="str">
        <f>VLOOKUP(D2006,'Product Master'!$A$2:$C$31,2,FALSE)</f>
        <v>Product-22</v>
      </c>
      <c r="N2006" s="2">
        <f t="shared" si="127"/>
        <v>1</v>
      </c>
    </row>
    <row r="2007" customHeight="1" spans="1:14">
      <c r="A2007" s="5">
        <f t="shared" si="124"/>
        <v>43499</v>
      </c>
      <c r="B2007" s="6">
        <v>10002</v>
      </c>
      <c r="C2007" s="6" t="str">
        <f>VLOOKUP(B2007,'Emp Master'!$A$2:$C$21,2,FALSE)</f>
        <v>EMP-2</v>
      </c>
      <c r="D2007" s="6" t="s">
        <v>22</v>
      </c>
      <c r="E2007" s="6" t="str">
        <f>VLOOKUP(D2007,'Product Master'!$A$2:$C$31,2,FALSE)</f>
        <v>Product-9</v>
      </c>
      <c r="F2007" s="6">
        <v>266</v>
      </c>
      <c r="G2007" s="7">
        <f>VLOOKUP(D2007,'Product Master'!$A$2:$C$31,3,FALSE)</f>
        <v>73</v>
      </c>
      <c r="H2007" s="7">
        <f t="shared" si="125"/>
        <v>19418</v>
      </c>
      <c r="I2007" t="str">
        <f>VLOOKUP(B2007,'Emp Master'!$A$2:$C$21,3,FALSE)</f>
        <v>Supervisor-1</v>
      </c>
      <c r="J2007" s="2">
        <f t="shared" si="126"/>
        <v>1</v>
      </c>
      <c r="M2007" t="str">
        <f>VLOOKUP(D2007,'Product Master'!$A$2:$C$31,2,FALSE)</f>
        <v>Product-9</v>
      </c>
      <c r="N2007" s="2">
        <f t="shared" si="127"/>
        <v>1</v>
      </c>
    </row>
    <row r="2008" customHeight="1" spans="1:14">
      <c r="A2008" s="5">
        <f t="shared" si="124"/>
        <v>43500</v>
      </c>
      <c r="B2008" s="6">
        <v>10019</v>
      </c>
      <c r="C2008" s="6" t="str">
        <f>VLOOKUP(B2008,'Emp Master'!$A$2:$C$21,2,FALSE)</f>
        <v>EMP-19</v>
      </c>
      <c r="D2008" s="6" t="s">
        <v>25</v>
      </c>
      <c r="E2008" s="6" t="str">
        <f>VLOOKUP(D2008,'Product Master'!$A$2:$C$31,2,FALSE)</f>
        <v>Product-30</v>
      </c>
      <c r="F2008" s="6">
        <v>190</v>
      </c>
      <c r="G2008" s="7">
        <f>VLOOKUP(D2008,'Product Master'!$A$2:$C$31,3,FALSE)</f>
        <v>200</v>
      </c>
      <c r="H2008" s="7">
        <f t="shared" si="125"/>
        <v>38000</v>
      </c>
      <c r="I2008" t="str">
        <f>VLOOKUP(B2008,'Emp Master'!$A$2:$C$21,3,FALSE)</f>
        <v>Supervisor-4</v>
      </c>
      <c r="J2008" s="2">
        <f t="shared" si="126"/>
        <v>1</v>
      </c>
      <c r="M2008" t="str">
        <f>VLOOKUP(D2008,'Product Master'!$A$2:$C$31,2,FALSE)</f>
        <v>Product-30</v>
      </c>
      <c r="N2008" s="2">
        <f t="shared" si="127"/>
        <v>1</v>
      </c>
    </row>
    <row r="2009" customHeight="1" spans="1:14">
      <c r="A2009" s="5">
        <f t="shared" si="124"/>
        <v>43500</v>
      </c>
      <c r="B2009" s="6">
        <v>10003</v>
      </c>
      <c r="C2009" s="6" t="str">
        <f>VLOOKUP(B2009,'Emp Master'!$A$2:$C$21,2,FALSE)</f>
        <v>EMP-3</v>
      </c>
      <c r="D2009" s="6" t="s">
        <v>20</v>
      </c>
      <c r="E2009" s="6" t="str">
        <f>VLOOKUP(D2009,'Product Master'!$A$2:$C$31,2,FALSE)</f>
        <v>Product-17</v>
      </c>
      <c r="F2009" s="6">
        <v>200</v>
      </c>
      <c r="G2009" s="7">
        <f>VLOOKUP(D2009,'Product Master'!$A$2:$C$31,3,FALSE)</f>
        <v>116</v>
      </c>
      <c r="H2009" s="7">
        <f t="shared" si="125"/>
        <v>23200</v>
      </c>
      <c r="I2009" t="str">
        <f>VLOOKUP(B2009,'Emp Master'!$A$2:$C$21,3,FALSE)</f>
        <v>Supervisor-1</v>
      </c>
      <c r="J2009" s="2">
        <f t="shared" si="126"/>
        <v>1</v>
      </c>
      <c r="M2009" t="str">
        <f>VLOOKUP(D2009,'Product Master'!$A$2:$C$31,2,FALSE)</f>
        <v>Product-17</v>
      </c>
      <c r="N2009" s="2">
        <f t="shared" si="127"/>
        <v>1</v>
      </c>
    </row>
    <row r="2010" customHeight="1" spans="1:14">
      <c r="A2010" s="5">
        <f t="shared" si="124"/>
        <v>43500</v>
      </c>
      <c r="B2010" s="6">
        <v>10010</v>
      </c>
      <c r="C2010" s="6" t="str">
        <f>VLOOKUP(B2010,'Emp Master'!$A$2:$C$21,2,FALSE)</f>
        <v>EMP-10</v>
      </c>
      <c r="D2010" s="6" t="s">
        <v>8</v>
      </c>
      <c r="E2010" s="6" t="str">
        <f>VLOOKUP(D2010,'Product Master'!$A$2:$C$31,2,FALSE)</f>
        <v>Product-4</v>
      </c>
      <c r="F2010" s="6">
        <v>134</v>
      </c>
      <c r="G2010" s="7">
        <f>VLOOKUP(D2010,'Product Master'!$A$2:$C$31,3,FALSE)</f>
        <v>84</v>
      </c>
      <c r="H2010" s="7">
        <f t="shared" si="125"/>
        <v>11256</v>
      </c>
      <c r="I2010" t="str">
        <f>VLOOKUP(B2010,'Emp Master'!$A$2:$C$21,3,FALSE)</f>
        <v>Supervisor-2</v>
      </c>
      <c r="J2010" s="2">
        <f t="shared" si="126"/>
        <v>0</v>
      </c>
      <c r="M2010" t="str">
        <f>VLOOKUP(D2010,'Product Master'!$A$2:$C$31,2,FALSE)</f>
        <v>Product-4</v>
      </c>
      <c r="N2010" s="2">
        <f t="shared" si="127"/>
        <v>1</v>
      </c>
    </row>
    <row r="2011" customHeight="1" spans="1:14">
      <c r="A2011" s="5">
        <f t="shared" si="124"/>
        <v>43500</v>
      </c>
      <c r="B2011" s="6">
        <v>10004</v>
      </c>
      <c r="C2011" s="6" t="str">
        <f>VLOOKUP(B2011,'Emp Master'!$A$2:$C$21,2,FALSE)</f>
        <v>EMP-4</v>
      </c>
      <c r="D2011" s="6" t="s">
        <v>26</v>
      </c>
      <c r="E2011" s="6" t="str">
        <f>VLOOKUP(D2011,'Product Master'!$A$2:$C$31,2,FALSE)</f>
        <v>Product-28</v>
      </c>
      <c r="F2011" s="6">
        <v>277</v>
      </c>
      <c r="G2011" s="7">
        <f>VLOOKUP(D2011,'Product Master'!$A$2:$C$31,3,FALSE)</f>
        <v>107</v>
      </c>
      <c r="H2011" s="7">
        <f t="shared" si="125"/>
        <v>29639</v>
      </c>
      <c r="I2011" t="str">
        <f>VLOOKUP(B2011,'Emp Master'!$A$2:$C$21,3,FALSE)</f>
        <v>Supervisor-1</v>
      </c>
      <c r="J2011" s="2">
        <f t="shared" si="126"/>
        <v>1</v>
      </c>
      <c r="M2011" t="str">
        <f>VLOOKUP(D2011,'Product Master'!$A$2:$C$31,2,FALSE)</f>
        <v>Product-28</v>
      </c>
      <c r="N2011" s="2">
        <f t="shared" si="127"/>
        <v>1</v>
      </c>
    </row>
    <row r="2012" customHeight="1" spans="1:14">
      <c r="A2012" s="5">
        <f t="shared" si="124"/>
        <v>43500</v>
      </c>
      <c r="B2012" s="6">
        <v>10015</v>
      </c>
      <c r="C2012" s="6" t="str">
        <f>VLOOKUP(B2012,'Emp Master'!$A$2:$C$21,2,FALSE)</f>
        <v>EMP-15</v>
      </c>
      <c r="D2012" s="6" t="s">
        <v>5</v>
      </c>
      <c r="E2012" s="6" t="str">
        <f>VLOOKUP(D2012,'Product Master'!$A$2:$C$31,2,FALSE)</f>
        <v>Product-1</v>
      </c>
      <c r="F2012" s="6">
        <v>280</v>
      </c>
      <c r="G2012" s="7">
        <f>VLOOKUP(D2012,'Product Master'!$A$2:$C$31,3,FALSE)</f>
        <v>600</v>
      </c>
      <c r="H2012" s="7">
        <f t="shared" si="125"/>
        <v>168000</v>
      </c>
      <c r="I2012" t="str">
        <f>VLOOKUP(B2012,'Emp Master'!$A$2:$C$21,3,FALSE)</f>
        <v>Supervisor-3</v>
      </c>
      <c r="J2012" s="2">
        <f t="shared" si="126"/>
        <v>1</v>
      </c>
      <c r="M2012" t="str">
        <f>VLOOKUP(D2012,'Product Master'!$A$2:$C$31,2,FALSE)</f>
        <v>Product-1</v>
      </c>
      <c r="N2012" s="2">
        <f t="shared" si="127"/>
        <v>1</v>
      </c>
    </row>
    <row r="2013" customHeight="1" spans="1:14">
      <c r="A2013" s="5">
        <f t="shared" si="124"/>
        <v>43500</v>
      </c>
      <c r="B2013" s="6">
        <v>10001</v>
      </c>
      <c r="C2013" s="6" t="str">
        <f>VLOOKUP(B2013,'Emp Master'!$A$2:$C$21,2,FALSE)</f>
        <v>EMP-1</v>
      </c>
      <c r="D2013" s="6" t="s">
        <v>17</v>
      </c>
      <c r="E2013" s="6" t="str">
        <f>VLOOKUP(D2013,'Product Master'!$A$2:$C$31,2,FALSE)</f>
        <v>Product-24</v>
      </c>
      <c r="F2013" s="6">
        <v>298</v>
      </c>
      <c r="G2013" s="7">
        <f>VLOOKUP(D2013,'Product Master'!$A$2:$C$31,3,FALSE)</f>
        <v>687</v>
      </c>
      <c r="H2013" s="7">
        <f t="shared" si="125"/>
        <v>204726</v>
      </c>
      <c r="I2013" t="str">
        <f>VLOOKUP(B2013,'Emp Master'!$A$2:$C$21,3,FALSE)</f>
        <v>Supervisor-1</v>
      </c>
      <c r="J2013" s="2">
        <f t="shared" si="126"/>
        <v>1</v>
      </c>
      <c r="M2013" t="str">
        <f>VLOOKUP(D2013,'Product Master'!$A$2:$C$31,2,FALSE)</f>
        <v>Product-24</v>
      </c>
      <c r="N2013" s="2">
        <f t="shared" si="127"/>
        <v>1</v>
      </c>
    </row>
    <row r="2014" customHeight="1" spans="1:14">
      <c r="A2014" s="5">
        <f t="shared" si="124"/>
        <v>43500</v>
      </c>
      <c r="B2014" s="6">
        <v>10018</v>
      </c>
      <c r="C2014" s="6" t="str">
        <f>VLOOKUP(B2014,'Emp Master'!$A$2:$C$21,2,FALSE)</f>
        <v>EMP-18</v>
      </c>
      <c r="D2014" s="6" t="s">
        <v>27</v>
      </c>
      <c r="E2014" s="6" t="str">
        <f>VLOOKUP(D2014,'Product Master'!$A$2:$C$31,2,FALSE)</f>
        <v>Product-13</v>
      </c>
      <c r="F2014" s="6">
        <v>131</v>
      </c>
      <c r="G2014" s="7">
        <f>VLOOKUP(D2014,'Product Master'!$A$2:$C$31,3,FALSE)</f>
        <v>97</v>
      </c>
      <c r="H2014" s="7">
        <f t="shared" si="125"/>
        <v>12707</v>
      </c>
      <c r="I2014" t="str">
        <f>VLOOKUP(B2014,'Emp Master'!$A$2:$C$21,3,FALSE)</f>
        <v>Supervisor-4</v>
      </c>
      <c r="J2014" s="2">
        <f t="shared" si="126"/>
        <v>0</v>
      </c>
      <c r="M2014" t="str">
        <f>VLOOKUP(D2014,'Product Master'!$A$2:$C$31,2,FALSE)</f>
        <v>Product-13</v>
      </c>
      <c r="N2014" s="2">
        <f t="shared" si="127"/>
        <v>1</v>
      </c>
    </row>
    <row r="2015" customHeight="1" spans="1:14">
      <c r="A2015" s="5">
        <f t="shared" si="124"/>
        <v>43500</v>
      </c>
      <c r="B2015" s="6">
        <v>10017</v>
      </c>
      <c r="C2015" s="6" t="str">
        <f>VLOOKUP(B2015,'Emp Master'!$A$2:$C$21,2,FALSE)</f>
        <v>EMP-17</v>
      </c>
      <c r="D2015" s="6" t="s">
        <v>30</v>
      </c>
      <c r="E2015" s="6" t="str">
        <f>VLOOKUP(D2015,'Product Master'!$A$2:$C$31,2,FALSE)</f>
        <v>Product-3</v>
      </c>
      <c r="F2015" s="6">
        <v>59</v>
      </c>
      <c r="G2015" s="7">
        <f>VLOOKUP(D2015,'Product Master'!$A$2:$C$31,3,FALSE)</f>
        <v>139</v>
      </c>
      <c r="H2015" s="7">
        <f t="shared" si="125"/>
        <v>8201</v>
      </c>
      <c r="I2015" t="str">
        <f>VLOOKUP(B2015,'Emp Master'!$A$2:$C$21,3,FALSE)</f>
        <v>Supervisor-4</v>
      </c>
      <c r="J2015" s="2">
        <f t="shared" si="126"/>
        <v>0</v>
      </c>
      <c r="M2015" t="str">
        <f>VLOOKUP(D2015,'Product Master'!$A$2:$C$31,2,FALSE)</f>
        <v>Product-3</v>
      </c>
      <c r="N2015" s="2">
        <f t="shared" si="127"/>
        <v>0</v>
      </c>
    </row>
    <row r="2016" customHeight="1" spans="1:14">
      <c r="A2016" s="5">
        <f t="shared" si="124"/>
        <v>43500</v>
      </c>
      <c r="B2016" s="6">
        <v>10013</v>
      </c>
      <c r="C2016" s="6" t="str">
        <f>VLOOKUP(B2016,'Emp Master'!$A$2:$C$21,2,FALSE)</f>
        <v>EMP-13</v>
      </c>
      <c r="D2016" s="6" t="s">
        <v>24</v>
      </c>
      <c r="E2016" s="6" t="str">
        <f>VLOOKUP(D2016,'Product Master'!$A$2:$C$31,2,FALSE)</f>
        <v>Product-5</v>
      </c>
      <c r="F2016" s="6">
        <v>149</v>
      </c>
      <c r="G2016" s="7">
        <f>VLOOKUP(D2016,'Product Master'!$A$2:$C$31,3,FALSE)</f>
        <v>440</v>
      </c>
      <c r="H2016" s="7">
        <f t="shared" si="125"/>
        <v>65560</v>
      </c>
      <c r="I2016" t="str">
        <f>VLOOKUP(B2016,'Emp Master'!$A$2:$C$21,3,FALSE)</f>
        <v>Supervisor-3</v>
      </c>
      <c r="J2016" s="2">
        <f t="shared" si="126"/>
        <v>1</v>
      </c>
      <c r="M2016" t="str">
        <f>VLOOKUP(D2016,'Product Master'!$A$2:$C$31,2,FALSE)</f>
        <v>Product-5</v>
      </c>
      <c r="N2016" s="2">
        <f t="shared" si="127"/>
        <v>1</v>
      </c>
    </row>
    <row r="2017" customHeight="1" spans="1:14">
      <c r="A2017" s="5">
        <f t="shared" si="124"/>
        <v>43500</v>
      </c>
      <c r="B2017" s="6">
        <v>10005</v>
      </c>
      <c r="C2017" s="6" t="str">
        <f>VLOOKUP(B2017,'Emp Master'!$A$2:$C$21,2,FALSE)</f>
        <v>EMP-5</v>
      </c>
      <c r="D2017" s="6" t="s">
        <v>23</v>
      </c>
      <c r="E2017" s="6" t="str">
        <f>VLOOKUP(D2017,'Product Master'!$A$2:$C$31,2,FALSE)</f>
        <v>Product-20</v>
      </c>
      <c r="F2017" s="6">
        <v>188</v>
      </c>
      <c r="G2017" s="7">
        <f>VLOOKUP(D2017,'Product Master'!$A$2:$C$31,3,FALSE)</f>
        <v>70</v>
      </c>
      <c r="H2017" s="7">
        <f t="shared" si="125"/>
        <v>13160</v>
      </c>
      <c r="I2017" t="str">
        <f>VLOOKUP(B2017,'Emp Master'!$A$2:$C$21,3,FALSE)</f>
        <v>Supervisor-1</v>
      </c>
      <c r="J2017" s="2">
        <f t="shared" si="126"/>
        <v>0</v>
      </c>
      <c r="M2017" t="str">
        <f>VLOOKUP(D2017,'Product Master'!$A$2:$C$31,2,FALSE)</f>
        <v>Product-20</v>
      </c>
      <c r="N2017" s="2">
        <f t="shared" si="127"/>
        <v>1</v>
      </c>
    </row>
    <row r="2018" customHeight="1" spans="1:14">
      <c r="A2018" s="5">
        <f t="shared" si="124"/>
        <v>43500</v>
      </c>
      <c r="B2018" s="6">
        <v>10001</v>
      </c>
      <c r="C2018" s="6" t="str">
        <f>VLOOKUP(B2018,'Emp Master'!$A$2:$C$21,2,FALSE)</f>
        <v>EMP-1</v>
      </c>
      <c r="D2018" s="6" t="s">
        <v>30</v>
      </c>
      <c r="E2018" s="6" t="str">
        <f>VLOOKUP(D2018,'Product Master'!$A$2:$C$31,2,FALSE)</f>
        <v>Product-3</v>
      </c>
      <c r="F2018" s="6">
        <v>96</v>
      </c>
      <c r="G2018" s="7">
        <f>VLOOKUP(D2018,'Product Master'!$A$2:$C$31,3,FALSE)</f>
        <v>139</v>
      </c>
      <c r="H2018" s="7">
        <f t="shared" si="125"/>
        <v>13344</v>
      </c>
      <c r="I2018" t="str">
        <f>VLOOKUP(B2018,'Emp Master'!$A$2:$C$21,3,FALSE)</f>
        <v>Supervisor-1</v>
      </c>
      <c r="J2018" s="2">
        <f t="shared" si="126"/>
        <v>0</v>
      </c>
      <c r="M2018" t="str">
        <f>VLOOKUP(D2018,'Product Master'!$A$2:$C$31,2,FALSE)</f>
        <v>Product-3</v>
      </c>
      <c r="N2018" s="2">
        <f t="shared" si="127"/>
        <v>0</v>
      </c>
    </row>
    <row r="2019" customHeight="1" spans="1:14">
      <c r="A2019" s="5">
        <f t="shared" si="124"/>
        <v>43500</v>
      </c>
      <c r="B2019" s="6">
        <v>10006</v>
      </c>
      <c r="C2019" s="6" t="str">
        <f>VLOOKUP(B2019,'Emp Master'!$A$2:$C$21,2,FALSE)</f>
        <v>EMP-6</v>
      </c>
      <c r="D2019" s="6" t="s">
        <v>33</v>
      </c>
      <c r="E2019" s="6" t="str">
        <f>VLOOKUP(D2019,'Product Master'!$A$2:$C$31,2,FALSE)</f>
        <v>Product-11</v>
      </c>
      <c r="F2019" s="6">
        <v>265</v>
      </c>
      <c r="G2019" s="7">
        <f>VLOOKUP(D2019,'Product Master'!$A$2:$C$31,3,FALSE)</f>
        <v>239</v>
      </c>
      <c r="H2019" s="7">
        <f t="shared" si="125"/>
        <v>63335</v>
      </c>
      <c r="I2019" t="str">
        <f>VLOOKUP(B2019,'Emp Master'!$A$2:$C$21,3,FALSE)</f>
        <v>Supervisor-1</v>
      </c>
      <c r="J2019" s="2">
        <f t="shared" si="126"/>
        <v>1</v>
      </c>
      <c r="M2019" t="str">
        <f>VLOOKUP(D2019,'Product Master'!$A$2:$C$31,2,FALSE)</f>
        <v>Product-11</v>
      </c>
      <c r="N2019" s="2">
        <f t="shared" si="127"/>
        <v>1</v>
      </c>
    </row>
    <row r="2020" customHeight="1" spans="1:14">
      <c r="A2020" s="5">
        <f t="shared" si="124"/>
        <v>43500</v>
      </c>
      <c r="B2020" s="6">
        <v>10014</v>
      </c>
      <c r="C2020" s="6" t="str">
        <f>VLOOKUP(B2020,'Emp Master'!$A$2:$C$21,2,FALSE)</f>
        <v>EMP-14</v>
      </c>
      <c r="D2020" s="6" t="s">
        <v>9</v>
      </c>
      <c r="E2020" s="6" t="str">
        <f>VLOOKUP(D2020,'Product Master'!$A$2:$C$31,2,FALSE)</f>
        <v>Product-18</v>
      </c>
      <c r="F2020" s="6">
        <v>130</v>
      </c>
      <c r="G2020" s="7">
        <f>VLOOKUP(D2020,'Product Master'!$A$2:$C$31,3,FALSE)</f>
        <v>291</v>
      </c>
      <c r="H2020" s="7">
        <f t="shared" si="125"/>
        <v>37830</v>
      </c>
      <c r="I2020" t="str">
        <f>VLOOKUP(B2020,'Emp Master'!$A$2:$C$21,3,FALSE)</f>
        <v>Supervisor-3</v>
      </c>
      <c r="J2020" s="2">
        <f t="shared" si="126"/>
        <v>1</v>
      </c>
      <c r="M2020" t="str">
        <f>VLOOKUP(D2020,'Product Master'!$A$2:$C$31,2,FALSE)</f>
        <v>Product-18</v>
      </c>
      <c r="N2020" s="2">
        <f t="shared" si="127"/>
        <v>1</v>
      </c>
    </row>
    <row r="2021" customHeight="1" spans="1:14">
      <c r="A2021" s="5">
        <f t="shared" si="124"/>
        <v>43500</v>
      </c>
      <c r="B2021" s="6">
        <v>10013</v>
      </c>
      <c r="C2021" s="6" t="str">
        <f>VLOOKUP(B2021,'Emp Master'!$A$2:$C$21,2,FALSE)</f>
        <v>EMP-13</v>
      </c>
      <c r="D2021" s="6" t="s">
        <v>25</v>
      </c>
      <c r="E2021" s="6" t="str">
        <f>VLOOKUP(D2021,'Product Master'!$A$2:$C$31,2,FALSE)</f>
        <v>Product-30</v>
      </c>
      <c r="F2021" s="6">
        <v>151</v>
      </c>
      <c r="G2021" s="7">
        <f>VLOOKUP(D2021,'Product Master'!$A$2:$C$31,3,FALSE)</f>
        <v>200</v>
      </c>
      <c r="H2021" s="7">
        <f t="shared" si="125"/>
        <v>30200</v>
      </c>
      <c r="I2021" t="str">
        <f>VLOOKUP(B2021,'Emp Master'!$A$2:$C$21,3,FALSE)</f>
        <v>Supervisor-3</v>
      </c>
      <c r="J2021" s="2">
        <f t="shared" si="126"/>
        <v>1</v>
      </c>
      <c r="M2021" t="str">
        <f>VLOOKUP(D2021,'Product Master'!$A$2:$C$31,2,FALSE)</f>
        <v>Product-30</v>
      </c>
      <c r="N2021" s="2">
        <f t="shared" si="127"/>
        <v>1</v>
      </c>
    </row>
    <row r="2022" customHeight="1" spans="1:14">
      <c r="A2022" s="5">
        <f t="shared" si="124"/>
        <v>43500</v>
      </c>
      <c r="B2022" s="6">
        <v>10010</v>
      </c>
      <c r="C2022" s="6" t="str">
        <f>VLOOKUP(B2022,'Emp Master'!$A$2:$C$21,2,FALSE)</f>
        <v>EMP-10</v>
      </c>
      <c r="D2022" s="6" t="s">
        <v>26</v>
      </c>
      <c r="E2022" s="6" t="str">
        <f>VLOOKUP(D2022,'Product Master'!$A$2:$C$31,2,FALSE)</f>
        <v>Product-28</v>
      </c>
      <c r="F2022" s="6">
        <v>299</v>
      </c>
      <c r="G2022" s="7">
        <f>VLOOKUP(D2022,'Product Master'!$A$2:$C$31,3,FALSE)</f>
        <v>107</v>
      </c>
      <c r="H2022" s="7">
        <f t="shared" si="125"/>
        <v>31993</v>
      </c>
      <c r="I2022" t="str">
        <f>VLOOKUP(B2022,'Emp Master'!$A$2:$C$21,3,FALSE)</f>
        <v>Supervisor-2</v>
      </c>
      <c r="J2022" s="2">
        <f t="shared" si="126"/>
        <v>1</v>
      </c>
      <c r="M2022" t="str">
        <f>VLOOKUP(D2022,'Product Master'!$A$2:$C$31,2,FALSE)</f>
        <v>Product-28</v>
      </c>
      <c r="N2022" s="2">
        <f t="shared" si="127"/>
        <v>1</v>
      </c>
    </row>
    <row r="2023" customHeight="1" spans="1:14">
      <c r="A2023" s="5">
        <f t="shared" si="124"/>
        <v>43500</v>
      </c>
      <c r="B2023" s="6">
        <v>10003</v>
      </c>
      <c r="C2023" s="6" t="str">
        <f>VLOOKUP(B2023,'Emp Master'!$A$2:$C$21,2,FALSE)</f>
        <v>EMP-3</v>
      </c>
      <c r="D2023" s="6" t="s">
        <v>13</v>
      </c>
      <c r="E2023" s="6" t="str">
        <f>VLOOKUP(D2023,'Product Master'!$A$2:$C$31,2,FALSE)</f>
        <v>Product-23</v>
      </c>
      <c r="F2023" s="6">
        <v>288</v>
      </c>
      <c r="G2023" s="7">
        <f>VLOOKUP(D2023,'Product Master'!$A$2:$C$31,3,FALSE)</f>
        <v>239</v>
      </c>
      <c r="H2023" s="7">
        <f t="shared" si="125"/>
        <v>68832</v>
      </c>
      <c r="I2023" t="str">
        <f>VLOOKUP(B2023,'Emp Master'!$A$2:$C$21,3,FALSE)</f>
        <v>Supervisor-1</v>
      </c>
      <c r="J2023" s="2">
        <f t="shared" si="126"/>
        <v>1</v>
      </c>
      <c r="M2023" t="str">
        <f>VLOOKUP(D2023,'Product Master'!$A$2:$C$31,2,FALSE)</f>
        <v>Product-23</v>
      </c>
      <c r="N2023" s="2">
        <f t="shared" si="127"/>
        <v>1</v>
      </c>
    </row>
    <row r="2024" customHeight="1" spans="1:14">
      <c r="A2024" s="5">
        <f t="shared" si="124"/>
        <v>43500</v>
      </c>
      <c r="B2024" s="6">
        <v>10012</v>
      </c>
      <c r="C2024" s="6" t="str">
        <f>VLOOKUP(B2024,'Emp Master'!$A$2:$C$21,2,FALSE)</f>
        <v>EMP-12</v>
      </c>
      <c r="D2024" s="6" t="s">
        <v>15</v>
      </c>
      <c r="E2024" s="6" t="str">
        <f>VLOOKUP(D2024,'Product Master'!$A$2:$C$31,2,FALSE)</f>
        <v>Product-29</v>
      </c>
      <c r="F2024" s="6">
        <v>224</v>
      </c>
      <c r="G2024" s="7">
        <f>VLOOKUP(D2024,'Product Master'!$A$2:$C$31,3,FALSE)</f>
        <v>129</v>
      </c>
      <c r="H2024" s="7">
        <f t="shared" si="125"/>
        <v>28896</v>
      </c>
      <c r="I2024" t="str">
        <f>VLOOKUP(B2024,'Emp Master'!$A$2:$C$21,3,FALSE)</f>
        <v>Supervisor-3</v>
      </c>
      <c r="J2024" s="2">
        <f t="shared" si="126"/>
        <v>1</v>
      </c>
      <c r="M2024" t="str">
        <f>VLOOKUP(D2024,'Product Master'!$A$2:$C$31,2,FALSE)</f>
        <v>Product-29</v>
      </c>
      <c r="N2024" s="2">
        <f t="shared" si="127"/>
        <v>1</v>
      </c>
    </row>
    <row r="2025" customHeight="1" spans="1:14">
      <c r="A2025" s="5">
        <f t="shared" si="124"/>
        <v>43500</v>
      </c>
      <c r="B2025" s="6">
        <v>10010</v>
      </c>
      <c r="C2025" s="6" t="str">
        <f>VLOOKUP(B2025,'Emp Master'!$A$2:$C$21,2,FALSE)</f>
        <v>EMP-10</v>
      </c>
      <c r="D2025" s="6" t="s">
        <v>18</v>
      </c>
      <c r="E2025" s="6" t="str">
        <f>VLOOKUP(D2025,'Product Master'!$A$2:$C$31,2,FALSE)</f>
        <v>Product-25</v>
      </c>
      <c r="F2025" s="6">
        <v>106</v>
      </c>
      <c r="G2025" s="7">
        <f>VLOOKUP(D2025,'Product Master'!$A$2:$C$31,3,FALSE)</f>
        <v>85</v>
      </c>
      <c r="H2025" s="7">
        <f t="shared" si="125"/>
        <v>9010</v>
      </c>
      <c r="I2025" t="str">
        <f>VLOOKUP(B2025,'Emp Master'!$A$2:$C$21,3,FALSE)</f>
        <v>Supervisor-2</v>
      </c>
      <c r="J2025" s="2">
        <f t="shared" si="126"/>
        <v>0</v>
      </c>
      <c r="M2025" t="str">
        <f>VLOOKUP(D2025,'Product Master'!$A$2:$C$31,2,FALSE)</f>
        <v>Product-25</v>
      </c>
      <c r="N2025" s="2">
        <f t="shared" si="127"/>
        <v>1</v>
      </c>
    </row>
    <row r="2026" customHeight="1" spans="1:14">
      <c r="A2026" s="5">
        <f t="shared" si="124"/>
        <v>43500</v>
      </c>
      <c r="B2026" s="6">
        <v>10020</v>
      </c>
      <c r="C2026" s="6" t="str">
        <f>VLOOKUP(B2026,'Emp Master'!$A$2:$C$21,2,FALSE)</f>
        <v>EMP-20</v>
      </c>
      <c r="D2026" s="6" t="s">
        <v>20</v>
      </c>
      <c r="E2026" s="6" t="str">
        <f>VLOOKUP(D2026,'Product Master'!$A$2:$C$31,2,FALSE)</f>
        <v>Product-17</v>
      </c>
      <c r="F2026" s="6">
        <v>181</v>
      </c>
      <c r="G2026" s="7">
        <f>VLOOKUP(D2026,'Product Master'!$A$2:$C$31,3,FALSE)</f>
        <v>116</v>
      </c>
      <c r="H2026" s="7">
        <f t="shared" si="125"/>
        <v>20996</v>
      </c>
      <c r="I2026" t="str">
        <f>VLOOKUP(B2026,'Emp Master'!$A$2:$C$21,3,FALSE)</f>
        <v>Supervisor-4</v>
      </c>
      <c r="J2026" s="2">
        <f t="shared" si="126"/>
        <v>1</v>
      </c>
      <c r="M2026" t="str">
        <f>VLOOKUP(D2026,'Product Master'!$A$2:$C$31,2,FALSE)</f>
        <v>Product-17</v>
      </c>
      <c r="N2026" s="2">
        <f t="shared" si="127"/>
        <v>1</v>
      </c>
    </row>
    <row r="2027" customHeight="1" spans="1:14">
      <c r="A2027" s="5">
        <f t="shared" si="124"/>
        <v>43500</v>
      </c>
      <c r="B2027" s="6">
        <v>10013</v>
      </c>
      <c r="C2027" s="6" t="str">
        <f>VLOOKUP(B2027,'Emp Master'!$A$2:$C$21,2,FALSE)</f>
        <v>EMP-13</v>
      </c>
      <c r="D2027" s="6" t="s">
        <v>29</v>
      </c>
      <c r="E2027" s="6" t="str">
        <f>VLOOKUP(D2027,'Product Master'!$A$2:$C$31,2,FALSE)</f>
        <v>Product-12</v>
      </c>
      <c r="F2027" s="6">
        <v>262</v>
      </c>
      <c r="G2027" s="7">
        <f>VLOOKUP(D2027,'Product Master'!$A$2:$C$31,3,FALSE)</f>
        <v>808</v>
      </c>
      <c r="H2027" s="7">
        <f t="shared" si="125"/>
        <v>211696</v>
      </c>
      <c r="I2027" t="str">
        <f>VLOOKUP(B2027,'Emp Master'!$A$2:$C$21,3,FALSE)</f>
        <v>Supervisor-3</v>
      </c>
      <c r="J2027" s="2">
        <f t="shared" si="126"/>
        <v>1</v>
      </c>
      <c r="M2027" t="str">
        <f>VLOOKUP(D2027,'Product Master'!$A$2:$C$31,2,FALSE)</f>
        <v>Product-12</v>
      </c>
      <c r="N2027" s="2">
        <f t="shared" si="127"/>
        <v>1</v>
      </c>
    </row>
    <row r="2028" customHeight="1" spans="1:14">
      <c r="A2028" s="5">
        <f t="shared" si="124"/>
        <v>43500</v>
      </c>
      <c r="B2028" s="6">
        <v>10009</v>
      </c>
      <c r="C2028" s="6" t="str">
        <f>VLOOKUP(B2028,'Emp Master'!$A$2:$C$21,2,FALSE)</f>
        <v>EMP-9</v>
      </c>
      <c r="D2028" s="6" t="s">
        <v>30</v>
      </c>
      <c r="E2028" s="6" t="str">
        <f>VLOOKUP(D2028,'Product Master'!$A$2:$C$31,2,FALSE)</f>
        <v>Product-3</v>
      </c>
      <c r="F2028" s="6">
        <v>131</v>
      </c>
      <c r="G2028" s="7">
        <f>VLOOKUP(D2028,'Product Master'!$A$2:$C$31,3,FALSE)</f>
        <v>139</v>
      </c>
      <c r="H2028" s="7">
        <f t="shared" si="125"/>
        <v>18209</v>
      </c>
      <c r="I2028" t="str">
        <f>VLOOKUP(B2028,'Emp Master'!$A$2:$C$21,3,FALSE)</f>
        <v>Supervisor-2</v>
      </c>
      <c r="J2028" s="2">
        <f t="shared" si="126"/>
        <v>1</v>
      </c>
      <c r="M2028" t="str">
        <f>VLOOKUP(D2028,'Product Master'!$A$2:$C$31,2,FALSE)</f>
        <v>Product-3</v>
      </c>
      <c r="N2028" s="2">
        <f t="shared" si="127"/>
        <v>1</v>
      </c>
    </row>
    <row r="2029" customHeight="1" spans="1:14">
      <c r="A2029" s="5">
        <f t="shared" si="124"/>
        <v>43500</v>
      </c>
      <c r="B2029" s="6">
        <v>10014</v>
      </c>
      <c r="C2029" s="6" t="str">
        <f>VLOOKUP(B2029,'Emp Master'!$A$2:$C$21,2,FALSE)</f>
        <v>EMP-14</v>
      </c>
      <c r="D2029" s="6" t="s">
        <v>7</v>
      </c>
      <c r="E2029" s="6" t="str">
        <f>VLOOKUP(D2029,'Product Master'!$A$2:$C$31,2,FALSE)</f>
        <v>Product-22</v>
      </c>
      <c r="F2029" s="6">
        <v>100</v>
      </c>
      <c r="G2029" s="7">
        <f>VLOOKUP(D2029,'Product Master'!$A$2:$C$31,3,FALSE)</f>
        <v>87</v>
      </c>
      <c r="H2029" s="7">
        <f t="shared" si="125"/>
        <v>8700</v>
      </c>
      <c r="I2029" t="str">
        <f>VLOOKUP(B2029,'Emp Master'!$A$2:$C$21,3,FALSE)</f>
        <v>Supervisor-3</v>
      </c>
      <c r="J2029" s="2">
        <f t="shared" si="126"/>
        <v>0</v>
      </c>
      <c r="M2029" t="str">
        <f>VLOOKUP(D2029,'Product Master'!$A$2:$C$31,2,FALSE)</f>
        <v>Product-22</v>
      </c>
      <c r="N2029" s="2">
        <f t="shared" si="127"/>
        <v>1</v>
      </c>
    </row>
    <row r="2030" customHeight="1" spans="1:14">
      <c r="A2030" s="5">
        <f t="shared" si="124"/>
        <v>43500</v>
      </c>
      <c r="B2030" s="6">
        <v>10003</v>
      </c>
      <c r="C2030" s="6" t="str">
        <f>VLOOKUP(B2030,'Emp Master'!$A$2:$C$21,2,FALSE)</f>
        <v>EMP-3</v>
      </c>
      <c r="D2030" s="6" t="s">
        <v>19</v>
      </c>
      <c r="E2030" s="6" t="str">
        <f>VLOOKUP(D2030,'Product Master'!$A$2:$C$31,2,FALSE)</f>
        <v>Product-14</v>
      </c>
      <c r="F2030" s="6">
        <v>81</v>
      </c>
      <c r="G2030" s="7">
        <f>VLOOKUP(D2030,'Product Master'!$A$2:$C$31,3,FALSE)</f>
        <v>150</v>
      </c>
      <c r="H2030" s="7">
        <f t="shared" si="125"/>
        <v>12150</v>
      </c>
      <c r="I2030" t="str">
        <f>VLOOKUP(B2030,'Emp Master'!$A$2:$C$21,3,FALSE)</f>
        <v>Supervisor-1</v>
      </c>
      <c r="J2030" s="2">
        <f t="shared" si="126"/>
        <v>0</v>
      </c>
      <c r="M2030" t="str">
        <f>VLOOKUP(D2030,'Product Master'!$A$2:$C$31,2,FALSE)</f>
        <v>Product-14</v>
      </c>
      <c r="N2030" s="2">
        <f t="shared" si="127"/>
        <v>0</v>
      </c>
    </row>
    <row r="2031" customHeight="1" spans="1:14">
      <c r="A2031" s="5">
        <f t="shared" si="124"/>
        <v>43500</v>
      </c>
      <c r="B2031" s="6">
        <v>10015</v>
      </c>
      <c r="C2031" s="6" t="str">
        <f>VLOOKUP(B2031,'Emp Master'!$A$2:$C$21,2,FALSE)</f>
        <v>EMP-15</v>
      </c>
      <c r="D2031" s="6" t="s">
        <v>24</v>
      </c>
      <c r="E2031" s="6" t="str">
        <f>VLOOKUP(D2031,'Product Master'!$A$2:$C$31,2,FALSE)</f>
        <v>Product-5</v>
      </c>
      <c r="F2031" s="6">
        <v>180</v>
      </c>
      <c r="G2031" s="7">
        <f>VLOOKUP(D2031,'Product Master'!$A$2:$C$31,3,FALSE)</f>
        <v>440</v>
      </c>
      <c r="H2031" s="7">
        <f t="shared" si="125"/>
        <v>79200</v>
      </c>
      <c r="I2031" t="str">
        <f>VLOOKUP(B2031,'Emp Master'!$A$2:$C$21,3,FALSE)</f>
        <v>Supervisor-3</v>
      </c>
      <c r="J2031" s="2">
        <f t="shared" si="126"/>
        <v>1</v>
      </c>
      <c r="M2031" t="str">
        <f>VLOOKUP(D2031,'Product Master'!$A$2:$C$31,2,FALSE)</f>
        <v>Product-5</v>
      </c>
      <c r="N2031" s="2">
        <f t="shared" si="127"/>
        <v>1</v>
      </c>
    </row>
    <row r="2032" customHeight="1" spans="1:14">
      <c r="A2032" s="5">
        <f t="shared" si="124"/>
        <v>43500</v>
      </c>
      <c r="B2032" s="6">
        <v>10019</v>
      </c>
      <c r="C2032" s="6" t="str">
        <f>VLOOKUP(B2032,'Emp Master'!$A$2:$C$21,2,FALSE)</f>
        <v>EMP-19</v>
      </c>
      <c r="D2032" s="6" t="s">
        <v>30</v>
      </c>
      <c r="E2032" s="6" t="str">
        <f>VLOOKUP(D2032,'Product Master'!$A$2:$C$31,2,FALSE)</f>
        <v>Product-3</v>
      </c>
      <c r="F2032" s="6">
        <v>197</v>
      </c>
      <c r="G2032" s="7">
        <f>VLOOKUP(D2032,'Product Master'!$A$2:$C$31,3,FALSE)</f>
        <v>139</v>
      </c>
      <c r="H2032" s="7">
        <f t="shared" si="125"/>
        <v>27383</v>
      </c>
      <c r="I2032" t="str">
        <f>VLOOKUP(B2032,'Emp Master'!$A$2:$C$21,3,FALSE)</f>
        <v>Supervisor-4</v>
      </c>
      <c r="J2032" s="2">
        <f t="shared" si="126"/>
        <v>1</v>
      </c>
      <c r="M2032" t="str">
        <f>VLOOKUP(D2032,'Product Master'!$A$2:$C$31,2,FALSE)</f>
        <v>Product-3</v>
      </c>
      <c r="N2032" s="2">
        <f t="shared" si="127"/>
        <v>1</v>
      </c>
    </row>
    <row r="2033" customHeight="1" spans="1:14">
      <c r="A2033" s="5">
        <f t="shared" si="124"/>
        <v>43500</v>
      </c>
      <c r="B2033" s="6">
        <v>10020</v>
      </c>
      <c r="C2033" s="6" t="str">
        <f>VLOOKUP(B2033,'Emp Master'!$A$2:$C$21,2,FALSE)</f>
        <v>EMP-20</v>
      </c>
      <c r="D2033" s="6" t="s">
        <v>17</v>
      </c>
      <c r="E2033" s="6" t="str">
        <f>VLOOKUP(D2033,'Product Master'!$A$2:$C$31,2,FALSE)</f>
        <v>Product-24</v>
      </c>
      <c r="F2033" s="6">
        <v>222</v>
      </c>
      <c r="G2033" s="7">
        <f>VLOOKUP(D2033,'Product Master'!$A$2:$C$31,3,FALSE)</f>
        <v>687</v>
      </c>
      <c r="H2033" s="7">
        <f t="shared" si="125"/>
        <v>152514</v>
      </c>
      <c r="I2033" t="str">
        <f>VLOOKUP(B2033,'Emp Master'!$A$2:$C$21,3,FALSE)</f>
        <v>Supervisor-4</v>
      </c>
      <c r="J2033" s="2">
        <f t="shared" si="126"/>
        <v>1</v>
      </c>
      <c r="M2033" t="str">
        <f>VLOOKUP(D2033,'Product Master'!$A$2:$C$31,2,FALSE)</f>
        <v>Product-24</v>
      </c>
      <c r="N2033" s="2">
        <f t="shared" si="127"/>
        <v>1</v>
      </c>
    </row>
    <row r="2034" customHeight="1" spans="1:14">
      <c r="A2034" s="5">
        <f t="shared" si="124"/>
        <v>43500</v>
      </c>
      <c r="B2034" s="6">
        <v>10017</v>
      </c>
      <c r="C2034" s="6" t="str">
        <f>VLOOKUP(B2034,'Emp Master'!$A$2:$C$21,2,FALSE)</f>
        <v>EMP-17</v>
      </c>
      <c r="D2034" s="6" t="s">
        <v>19</v>
      </c>
      <c r="E2034" s="6" t="str">
        <f>VLOOKUP(D2034,'Product Master'!$A$2:$C$31,2,FALSE)</f>
        <v>Product-14</v>
      </c>
      <c r="F2034" s="6">
        <v>157</v>
      </c>
      <c r="G2034" s="7">
        <f>VLOOKUP(D2034,'Product Master'!$A$2:$C$31,3,FALSE)</f>
        <v>150</v>
      </c>
      <c r="H2034" s="7">
        <f t="shared" si="125"/>
        <v>23550</v>
      </c>
      <c r="I2034" t="str">
        <f>VLOOKUP(B2034,'Emp Master'!$A$2:$C$21,3,FALSE)</f>
        <v>Supervisor-4</v>
      </c>
      <c r="J2034" s="2">
        <f t="shared" si="126"/>
        <v>1</v>
      </c>
      <c r="M2034" t="str">
        <f>VLOOKUP(D2034,'Product Master'!$A$2:$C$31,2,FALSE)</f>
        <v>Product-14</v>
      </c>
      <c r="N2034" s="2">
        <f t="shared" si="127"/>
        <v>1</v>
      </c>
    </row>
    <row r="2035" customHeight="1" spans="1:14">
      <c r="A2035" s="5">
        <f t="shared" si="124"/>
        <v>43500</v>
      </c>
      <c r="B2035" s="6">
        <v>10020</v>
      </c>
      <c r="C2035" s="6" t="str">
        <f>VLOOKUP(B2035,'Emp Master'!$A$2:$C$21,2,FALSE)</f>
        <v>EMP-20</v>
      </c>
      <c r="D2035" s="6" t="s">
        <v>9</v>
      </c>
      <c r="E2035" s="6" t="str">
        <f>VLOOKUP(D2035,'Product Master'!$A$2:$C$31,2,FALSE)</f>
        <v>Product-18</v>
      </c>
      <c r="F2035" s="6">
        <v>239</v>
      </c>
      <c r="G2035" s="7">
        <f>VLOOKUP(D2035,'Product Master'!$A$2:$C$31,3,FALSE)</f>
        <v>291</v>
      </c>
      <c r="H2035" s="7">
        <f t="shared" si="125"/>
        <v>69549</v>
      </c>
      <c r="I2035" t="str">
        <f>VLOOKUP(B2035,'Emp Master'!$A$2:$C$21,3,FALSE)</f>
        <v>Supervisor-4</v>
      </c>
      <c r="J2035" s="2">
        <f t="shared" si="126"/>
        <v>1</v>
      </c>
      <c r="M2035" t="str">
        <f>VLOOKUP(D2035,'Product Master'!$A$2:$C$31,2,FALSE)</f>
        <v>Product-18</v>
      </c>
      <c r="N2035" s="2">
        <f t="shared" si="127"/>
        <v>1</v>
      </c>
    </row>
    <row r="2036" customHeight="1" spans="1:14">
      <c r="A2036" s="5">
        <f t="shared" si="124"/>
        <v>43500</v>
      </c>
      <c r="B2036" s="6">
        <v>10014</v>
      </c>
      <c r="C2036" s="6" t="str">
        <f>VLOOKUP(B2036,'Emp Master'!$A$2:$C$21,2,FALSE)</f>
        <v>EMP-14</v>
      </c>
      <c r="D2036" s="6" t="s">
        <v>7</v>
      </c>
      <c r="E2036" s="6" t="str">
        <f>VLOOKUP(D2036,'Product Master'!$A$2:$C$31,2,FALSE)</f>
        <v>Product-22</v>
      </c>
      <c r="F2036" s="6">
        <v>162</v>
      </c>
      <c r="G2036" s="7">
        <f>VLOOKUP(D2036,'Product Master'!$A$2:$C$31,3,FALSE)</f>
        <v>87</v>
      </c>
      <c r="H2036" s="7">
        <f t="shared" si="125"/>
        <v>14094</v>
      </c>
      <c r="I2036" t="str">
        <f>VLOOKUP(B2036,'Emp Master'!$A$2:$C$21,3,FALSE)</f>
        <v>Supervisor-3</v>
      </c>
      <c r="J2036" s="2">
        <f t="shared" si="126"/>
        <v>0</v>
      </c>
      <c r="M2036" t="str">
        <f>VLOOKUP(D2036,'Product Master'!$A$2:$C$31,2,FALSE)</f>
        <v>Product-22</v>
      </c>
      <c r="N2036" s="2">
        <f t="shared" si="127"/>
        <v>1</v>
      </c>
    </row>
    <row r="2037" customHeight="1" spans="1:14">
      <c r="A2037" s="5">
        <f t="shared" si="124"/>
        <v>43500</v>
      </c>
      <c r="B2037" s="6">
        <v>10001</v>
      </c>
      <c r="C2037" s="6" t="str">
        <f>VLOOKUP(B2037,'Emp Master'!$A$2:$C$21,2,FALSE)</f>
        <v>EMP-1</v>
      </c>
      <c r="D2037" s="6" t="s">
        <v>17</v>
      </c>
      <c r="E2037" s="6" t="str">
        <f>VLOOKUP(D2037,'Product Master'!$A$2:$C$31,2,FALSE)</f>
        <v>Product-24</v>
      </c>
      <c r="F2037" s="6">
        <v>137</v>
      </c>
      <c r="G2037" s="7">
        <f>VLOOKUP(D2037,'Product Master'!$A$2:$C$31,3,FALSE)</f>
        <v>687</v>
      </c>
      <c r="H2037" s="7">
        <f t="shared" si="125"/>
        <v>94119</v>
      </c>
      <c r="I2037" t="str">
        <f>VLOOKUP(B2037,'Emp Master'!$A$2:$C$21,3,FALSE)</f>
        <v>Supervisor-1</v>
      </c>
      <c r="J2037" s="2">
        <f t="shared" si="126"/>
        <v>1</v>
      </c>
      <c r="M2037" t="str">
        <f>VLOOKUP(D2037,'Product Master'!$A$2:$C$31,2,FALSE)</f>
        <v>Product-24</v>
      </c>
      <c r="N2037" s="2">
        <f t="shared" si="127"/>
        <v>1</v>
      </c>
    </row>
    <row r="2038" customHeight="1" spans="1:14">
      <c r="A2038" s="5">
        <f t="shared" si="124"/>
        <v>43500</v>
      </c>
      <c r="B2038" s="6">
        <v>10007</v>
      </c>
      <c r="C2038" s="6" t="str">
        <f>VLOOKUP(B2038,'Emp Master'!$A$2:$C$21,2,FALSE)</f>
        <v>EMP-7</v>
      </c>
      <c r="D2038" s="6" t="s">
        <v>25</v>
      </c>
      <c r="E2038" s="6" t="str">
        <f>VLOOKUP(D2038,'Product Master'!$A$2:$C$31,2,FALSE)</f>
        <v>Product-30</v>
      </c>
      <c r="F2038" s="6">
        <v>102</v>
      </c>
      <c r="G2038" s="7">
        <f>VLOOKUP(D2038,'Product Master'!$A$2:$C$31,3,FALSE)</f>
        <v>200</v>
      </c>
      <c r="H2038" s="7">
        <f t="shared" si="125"/>
        <v>20400</v>
      </c>
      <c r="I2038" t="str">
        <f>VLOOKUP(B2038,'Emp Master'!$A$2:$C$21,3,FALSE)</f>
        <v>Supervisor-2</v>
      </c>
      <c r="J2038" s="2">
        <f t="shared" si="126"/>
        <v>1</v>
      </c>
      <c r="M2038" t="str">
        <f>VLOOKUP(D2038,'Product Master'!$A$2:$C$31,2,FALSE)</f>
        <v>Product-30</v>
      </c>
      <c r="N2038" s="2">
        <f t="shared" si="127"/>
        <v>1</v>
      </c>
    </row>
    <row r="2039" customHeight="1" spans="1:14">
      <c r="A2039" s="5">
        <f t="shared" si="124"/>
        <v>43500</v>
      </c>
      <c r="B2039" s="6">
        <v>10003</v>
      </c>
      <c r="C2039" s="6" t="str">
        <f>VLOOKUP(B2039,'Emp Master'!$A$2:$C$21,2,FALSE)</f>
        <v>EMP-3</v>
      </c>
      <c r="D2039" s="6" t="s">
        <v>27</v>
      </c>
      <c r="E2039" s="6" t="str">
        <f>VLOOKUP(D2039,'Product Master'!$A$2:$C$31,2,FALSE)</f>
        <v>Product-13</v>
      </c>
      <c r="F2039" s="6">
        <v>261</v>
      </c>
      <c r="G2039" s="7">
        <f>VLOOKUP(D2039,'Product Master'!$A$2:$C$31,3,FALSE)</f>
        <v>97</v>
      </c>
      <c r="H2039" s="7">
        <f t="shared" si="125"/>
        <v>25317</v>
      </c>
      <c r="I2039" t="str">
        <f>VLOOKUP(B2039,'Emp Master'!$A$2:$C$21,3,FALSE)</f>
        <v>Supervisor-1</v>
      </c>
      <c r="J2039" s="2">
        <f t="shared" si="126"/>
        <v>1</v>
      </c>
      <c r="M2039" t="str">
        <f>VLOOKUP(D2039,'Product Master'!$A$2:$C$31,2,FALSE)</f>
        <v>Product-13</v>
      </c>
      <c r="N2039" s="2">
        <f t="shared" si="127"/>
        <v>1</v>
      </c>
    </row>
    <row r="2040" customHeight="1" spans="1:14">
      <c r="A2040" s="5">
        <f t="shared" si="124"/>
        <v>43500</v>
      </c>
      <c r="B2040" s="6">
        <v>10006</v>
      </c>
      <c r="C2040" s="6" t="str">
        <f>VLOOKUP(B2040,'Emp Master'!$A$2:$C$21,2,FALSE)</f>
        <v>EMP-6</v>
      </c>
      <c r="D2040" s="6" t="s">
        <v>24</v>
      </c>
      <c r="E2040" s="6" t="str">
        <f>VLOOKUP(D2040,'Product Master'!$A$2:$C$31,2,FALSE)</f>
        <v>Product-5</v>
      </c>
      <c r="F2040" s="6">
        <v>246</v>
      </c>
      <c r="G2040" s="7">
        <f>VLOOKUP(D2040,'Product Master'!$A$2:$C$31,3,FALSE)</f>
        <v>440</v>
      </c>
      <c r="H2040" s="7">
        <f t="shared" si="125"/>
        <v>108240</v>
      </c>
      <c r="I2040" t="str">
        <f>VLOOKUP(B2040,'Emp Master'!$A$2:$C$21,3,FALSE)</f>
        <v>Supervisor-1</v>
      </c>
      <c r="J2040" s="2">
        <f t="shared" si="126"/>
        <v>1</v>
      </c>
      <c r="M2040" t="str">
        <f>VLOOKUP(D2040,'Product Master'!$A$2:$C$31,2,FALSE)</f>
        <v>Product-5</v>
      </c>
      <c r="N2040" s="2">
        <f t="shared" si="127"/>
        <v>1</v>
      </c>
    </row>
    <row r="2041" customHeight="1" spans="1:14">
      <c r="A2041" s="5">
        <f t="shared" si="124"/>
        <v>43500</v>
      </c>
      <c r="B2041" s="6">
        <v>10003</v>
      </c>
      <c r="C2041" s="6" t="str">
        <f>VLOOKUP(B2041,'Emp Master'!$A$2:$C$21,2,FALSE)</f>
        <v>EMP-3</v>
      </c>
      <c r="D2041" s="6" t="s">
        <v>20</v>
      </c>
      <c r="E2041" s="6" t="str">
        <f>VLOOKUP(D2041,'Product Master'!$A$2:$C$31,2,FALSE)</f>
        <v>Product-17</v>
      </c>
      <c r="F2041" s="6">
        <v>274</v>
      </c>
      <c r="G2041" s="7">
        <f>VLOOKUP(D2041,'Product Master'!$A$2:$C$31,3,FALSE)</f>
        <v>116</v>
      </c>
      <c r="H2041" s="7">
        <f t="shared" si="125"/>
        <v>31784</v>
      </c>
      <c r="I2041" t="str">
        <f>VLOOKUP(B2041,'Emp Master'!$A$2:$C$21,3,FALSE)</f>
        <v>Supervisor-1</v>
      </c>
      <c r="J2041" s="2">
        <f t="shared" si="126"/>
        <v>1</v>
      </c>
      <c r="M2041" t="str">
        <f>VLOOKUP(D2041,'Product Master'!$A$2:$C$31,2,FALSE)</f>
        <v>Product-17</v>
      </c>
      <c r="N2041" s="2">
        <f t="shared" si="127"/>
        <v>1</v>
      </c>
    </row>
    <row r="2042" customHeight="1" spans="1:14">
      <c r="A2042" s="5">
        <f t="shared" si="124"/>
        <v>43500</v>
      </c>
      <c r="B2042" s="6">
        <v>10010</v>
      </c>
      <c r="C2042" s="6" t="str">
        <f>VLOOKUP(B2042,'Emp Master'!$A$2:$C$21,2,FALSE)</f>
        <v>EMP-10</v>
      </c>
      <c r="D2042" s="6" t="s">
        <v>4</v>
      </c>
      <c r="E2042" s="6" t="str">
        <f>VLOOKUP(D2042,'Product Master'!$A$2:$C$31,2,FALSE)</f>
        <v>Product-7</v>
      </c>
      <c r="F2042" s="6">
        <v>113</v>
      </c>
      <c r="G2042" s="7">
        <f>VLOOKUP(D2042,'Product Master'!$A$2:$C$31,3,FALSE)</f>
        <v>145</v>
      </c>
      <c r="H2042" s="7">
        <f t="shared" si="125"/>
        <v>16385</v>
      </c>
      <c r="I2042" t="str">
        <f>VLOOKUP(B2042,'Emp Master'!$A$2:$C$21,3,FALSE)</f>
        <v>Supervisor-2</v>
      </c>
      <c r="J2042" s="2">
        <f t="shared" si="126"/>
        <v>1</v>
      </c>
      <c r="M2042" t="str">
        <f>VLOOKUP(D2042,'Product Master'!$A$2:$C$31,2,FALSE)</f>
        <v>Product-7</v>
      </c>
      <c r="N2042" s="2">
        <f t="shared" si="127"/>
        <v>1</v>
      </c>
    </row>
    <row r="2043" customHeight="1" spans="1:14">
      <c r="A2043" s="5">
        <f t="shared" si="124"/>
        <v>43500</v>
      </c>
      <c r="B2043" s="6">
        <v>10014</v>
      </c>
      <c r="C2043" s="6" t="str">
        <f>VLOOKUP(B2043,'Emp Master'!$A$2:$C$21,2,FALSE)</f>
        <v>EMP-14</v>
      </c>
      <c r="D2043" s="6" t="s">
        <v>10</v>
      </c>
      <c r="E2043" s="6" t="str">
        <f>VLOOKUP(D2043,'Product Master'!$A$2:$C$31,2,FALSE)</f>
        <v>Product-26</v>
      </c>
      <c r="F2043" s="6">
        <v>160</v>
      </c>
      <c r="G2043" s="7">
        <f>VLOOKUP(D2043,'Product Master'!$A$2:$C$31,3,FALSE)</f>
        <v>110</v>
      </c>
      <c r="H2043" s="7">
        <f t="shared" si="125"/>
        <v>17600</v>
      </c>
      <c r="I2043" t="str">
        <f>VLOOKUP(B2043,'Emp Master'!$A$2:$C$21,3,FALSE)</f>
        <v>Supervisor-3</v>
      </c>
      <c r="J2043" s="2">
        <f t="shared" si="126"/>
        <v>1</v>
      </c>
      <c r="M2043" t="str">
        <f>VLOOKUP(D2043,'Product Master'!$A$2:$C$31,2,FALSE)</f>
        <v>Product-26</v>
      </c>
      <c r="N2043" s="2">
        <f t="shared" si="127"/>
        <v>1</v>
      </c>
    </row>
    <row r="2044" customHeight="1" spans="1:14">
      <c r="A2044" s="5">
        <f t="shared" si="124"/>
        <v>43500</v>
      </c>
      <c r="B2044" s="6">
        <v>10015</v>
      </c>
      <c r="C2044" s="6" t="str">
        <f>VLOOKUP(B2044,'Emp Master'!$A$2:$C$21,2,FALSE)</f>
        <v>EMP-15</v>
      </c>
      <c r="D2044" s="6" t="s">
        <v>5</v>
      </c>
      <c r="E2044" s="6" t="str">
        <f>VLOOKUP(D2044,'Product Master'!$A$2:$C$31,2,FALSE)</f>
        <v>Product-1</v>
      </c>
      <c r="F2044" s="6">
        <v>114</v>
      </c>
      <c r="G2044" s="7">
        <f>VLOOKUP(D2044,'Product Master'!$A$2:$C$31,3,FALSE)</f>
        <v>600</v>
      </c>
      <c r="H2044" s="7">
        <f t="shared" si="125"/>
        <v>68400</v>
      </c>
      <c r="I2044" t="str">
        <f>VLOOKUP(B2044,'Emp Master'!$A$2:$C$21,3,FALSE)</f>
        <v>Supervisor-3</v>
      </c>
      <c r="J2044" s="2">
        <f t="shared" si="126"/>
        <v>1</v>
      </c>
      <c r="M2044" t="str">
        <f>VLOOKUP(D2044,'Product Master'!$A$2:$C$31,2,FALSE)</f>
        <v>Product-1</v>
      </c>
      <c r="N2044" s="2">
        <f t="shared" si="127"/>
        <v>1</v>
      </c>
    </row>
    <row r="2045" customHeight="1" spans="1:14">
      <c r="A2045" s="5">
        <f t="shared" ref="A2045:A2108" si="128">A1986+1</f>
        <v>43500</v>
      </c>
      <c r="B2045" s="6">
        <v>10002</v>
      </c>
      <c r="C2045" s="6" t="str">
        <f>VLOOKUP(B2045,'Emp Master'!$A$2:$C$21,2,FALSE)</f>
        <v>EMP-2</v>
      </c>
      <c r="D2045" s="6" t="s">
        <v>21</v>
      </c>
      <c r="E2045" s="6" t="str">
        <f>VLOOKUP(D2045,'Product Master'!$A$2:$C$31,2,FALSE)</f>
        <v>Product-6</v>
      </c>
      <c r="F2045" s="6">
        <v>92</v>
      </c>
      <c r="G2045" s="7">
        <f>VLOOKUP(D2045,'Product Master'!$A$2:$C$31,3,FALSE)</f>
        <v>113</v>
      </c>
      <c r="H2045" s="7">
        <f t="shared" si="125"/>
        <v>10396</v>
      </c>
      <c r="I2045" t="str">
        <f>VLOOKUP(B2045,'Emp Master'!$A$2:$C$21,3,FALSE)</f>
        <v>Supervisor-1</v>
      </c>
      <c r="J2045" s="2">
        <f t="shared" si="126"/>
        <v>0</v>
      </c>
      <c r="M2045" t="str">
        <f>VLOOKUP(D2045,'Product Master'!$A$2:$C$31,2,FALSE)</f>
        <v>Product-6</v>
      </c>
      <c r="N2045" s="2">
        <f t="shared" si="127"/>
        <v>0</v>
      </c>
    </row>
    <row r="2046" customHeight="1" spans="1:14">
      <c r="A2046" s="5">
        <f t="shared" si="128"/>
        <v>43500</v>
      </c>
      <c r="B2046" s="6">
        <v>10014</v>
      </c>
      <c r="C2046" s="6" t="str">
        <f>VLOOKUP(B2046,'Emp Master'!$A$2:$C$21,2,FALSE)</f>
        <v>EMP-14</v>
      </c>
      <c r="D2046" s="6" t="s">
        <v>27</v>
      </c>
      <c r="E2046" s="6" t="str">
        <f>VLOOKUP(D2046,'Product Master'!$A$2:$C$31,2,FALSE)</f>
        <v>Product-13</v>
      </c>
      <c r="F2046" s="6">
        <v>118</v>
      </c>
      <c r="G2046" s="7">
        <f>VLOOKUP(D2046,'Product Master'!$A$2:$C$31,3,FALSE)</f>
        <v>97</v>
      </c>
      <c r="H2046" s="7">
        <f t="shared" si="125"/>
        <v>11446</v>
      </c>
      <c r="I2046" t="str">
        <f>VLOOKUP(B2046,'Emp Master'!$A$2:$C$21,3,FALSE)</f>
        <v>Supervisor-3</v>
      </c>
      <c r="J2046" s="2">
        <f t="shared" si="126"/>
        <v>0</v>
      </c>
      <c r="M2046" t="str">
        <f>VLOOKUP(D2046,'Product Master'!$A$2:$C$31,2,FALSE)</f>
        <v>Product-13</v>
      </c>
      <c r="N2046" s="2">
        <f t="shared" si="127"/>
        <v>1</v>
      </c>
    </row>
    <row r="2047" customHeight="1" spans="1:14">
      <c r="A2047" s="5">
        <f t="shared" si="128"/>
        <v>43500</v>
      </c>
      <c r="B2047" s="6">
        <v>10005</v>
      </c>
      <c r="C2047" s="6" t="str">
        <f>VLOOKUP(B2047,'Emp Master'!$A$2:$C$21,2,FALSE)</f>
        <v>EMP-5</v>
      </c>
      <c r="D2047" s="6" t="s">
        <v>33</v>
      </c>
      <c r="E2047" s="6" t="str">
        <f>VLOOKUP(D2047,'Product Master'!$A$2:$C$31,2,FALSE)</f>
        <v>Product-11</v>
      </c>
      <c r="F2047" s="6">
        <v>278</v>
      </c>
      <c r="G2047" s="7">
        <f>VLOOKUP(D2047,'Product Master'!$A$2:$C$31,3,FALSE)</f>
        <v>239</v>
      </c>
      <c r="H2047" s="7">
        <f t="shared" si="125"/>
        <v>66442</v>
      </c>
      <c r="I2047" t="str">
        <f>VLOOKUP(B2047,'Emp Master'!$A$2:$C$21,3,FALSE)</f>
        <v>Supervisor-1</v>
      </c>
      <c r="J2047" s="2">
        <f t="shared" si="126"/>
        <v>1</v>
      </c>
      <c r="M2047" t="str">
        <f>VLOOKUP(D2047,'Product Master'!$A$2:$C$31,2,FALSE)</f>
        <v>Product-11</v>
      </c>
      <c r="N2047" s="2">
        <f t="shared" si="127"/>
        <v>1</v>
      </c>
    </row>
    <row r="2048" customHeight="1" spans="1:14">
      <c r="A2048" s="5">
        <f t="shared" si="128"/>
        <v>43500</v>
      </c>
      <c r="B2048" s="6">
        <v>10003</v>
      </c>
      <c r="C2048" s="6" t="str">
        <f>VLOOKUP(B2048,'Emp Master'!$A$2:$C$21,2,FALSE)</f>
        <v>EMP-3</v>
      </c>
      <c r="D2048" s="6" t="s">
        <v>18</v>
      </c>
      <c r="E2048" s="6" t="str">
        <f>VLOOKUP(D2048,'Product Master'!$A$2:$C$31,2,FALSE)</f>
        <v>Product-25</v>
      </c>
      <c r="F2048" s="6">
        <v>88</v>
      </c>
      <c r="G2048" s="7">
        <f>VLOOKUP(D2048,'Product Master'!$A$2:$C$31,3,FALSE)</f>
        <v>85</v>
      </c>
      <c r="H2048" s="7">
        <f t="shared" si="125"/>
        <v>7480</v>
      </c>
      <c r="I2048" t="str">
        <f>VLOOKUP(B2048,'Emp Master'!$A$2:$C$21,3,FALSE)</f>
        <v>Supervisor-1</v>
      </c>
      <c r="J2048" s="2">
        <f t="shared" si="126"/>
        <v>0</v>
      </c>
      <c r="M2048" t="str">
        <f>VLOOKUP(D2048,'Product Master'!$A$2:$C$31,2,FALSE)</f>
        <v>Product-25</v>
      </c>
      <c r="N2048" s="2">
        <f t="shared" si="127"/>
        <v>0</v>
      </c>
    </row>
    <row r="2049" customHeight="1" spans="1:14">
      <c r="A2049" s="5">
        <f t="shared" si="128"/>
        <v>43500</v>
      </c>
      <c r="B2049" s="6">
        <v>10003</v>
      </c>
      <c r="C2049" s="6" t="str">
        <f>VLOOKUP(B2049,'Emp Master'!$A$2:$C$21,2,FALSE)</f>
        <v>EMP-3</v>
      </c>
      <c r="D2049" s="6" t="s">
        <v>4</v>
      </c>
      <c r="E2049" s="6" t="str">
        <f>VLOOKUP(D2049,'Product Master'!$A$2:$C$31,2,FALSE)</f>
        <v>Product-7</v>
      </c>
      <c r="F2049" s="6">
        <v>51</v>
      </c>
      <c r="G2049" s="7">
        <f>VLOOKUP(D2049,'Product Master'!$A$2:$C$31,3,FALSE)</f>
        <v>145</v>
      </c>
      <c r="H2049" s="7">
        <f t="shared" si="125"/>
        <v>7395</v>
      </c>
      <c r="I2049" t="str">
        <f>VLOOKUP(B2049,'Emp Master'!$A$2:$C$21,3,FALSE)</f>
        <v>Supervisor-1</v>
      </c>
      <c r="J2049" s="2">
        <f t="shared" si="126"/>
        <v>0</v>
      </c>
      <c r="M2049" t="str">
        <f>VLOOKUP(D2049,'Product Master'!$A$2:$C$31,2,FALSE)</f>
        <v>Product-7</v>
      </c>
      <c r="N2049" s="2">
        <f t="shared" si="127"/>
        <v>0</v>
      </c>
    </row>
    <row r="2050" customHeight="1" spans="1:14">
      <c r="A2050" s="5">
        <f t="shared" si="128"/>
        <v>43500</v>
      </c>
      <c r="B2050" s="6">
        <v>10015</v>
      </c>
      <c r="C2050" s="6" t="str">
        <f>VLOOKUP(B2050,'Emp Master'!$A$2:$C$21,2,FALSE)</f>
        <v>EMP-15</v>
      </c>
      <c r="D2050" s="6" t="s">
        <v>10</v>
      </c>
      <c r="E2050" s="6" t="str">
        <f>VLOOKUP(D2050,'Product Master'!$A$2:$C$31,2,FALSE)</f>
        <v>Product-26</v>
      </c>
      <c r="F2050" s="6">
        <v>78</v>
      </c>
      <c r="G2050" s="7">
        <f>VLOOKUP(D2050,'Product Master'!$A$2:$C$31,3,FALSE)</f>
        <v>110</v>
      </c>
      <c r="H2050" s="7">
        <f t="shared" si="125"/>
        <v>8580</v>
      </c>
      <c r="I2050" t="str">
        <f>VLOOKUP(B2050,'Emp Master'!$A$2:$C$21,3,FALSE)</f>
        <v>Supervisor-3</v>
      </c>
      <c r="J2050" s="2">
        <f t="shared" si="126"/>
        <v>0</v>
      </c>
      <c r="M2050" t="str">
        <f>VLOOKUP(D2050,'Product Master'!$A$2:$C$31,2,FALSE)</f>
        <v>Product-26</v>
      </c>
      <c r="N2050" s="2">
        <f t="shared" si="127"/>
        <v>0</v>
      </c>
    </row>
    <row r="2051" customHeight="1" spans="1:14">
      <c r="A2051" s="5">
        <f t="shared" si="128"/>
        <v>43500</v>
      </c>
      <c r="B2051" s="6">
        <v>10011</v>
      </c>
      <c r="C2051" s="6" t="str">
        <f>VLOOKUP(B2051,'Emp Master'!$A$2:$C$21,2,FALSE)</f>
        <v>EMP-11</v>
      </c>
      <c r="D2051" s="6" t="s">
        <v>27</v>
      </c>
      <c r="E2051" s="6" t="str">
        <f>VLOOKUP(D2051,'Product Master'!$A$2:$C$31,2,FALSE)</f>
        <v>Product-13</v>
      </c>
      <c r="F2051" s="6">
        <v>79</v>
      </c>
      <c r="G2051" s="7">
        <f>VLOOKUP(D2051,'Product Master'!$A$2:$C$31,3,FALSE)</f>
        <v>97</v>
      </c>
      <c r="H2051" s="7">
        <f t="shared" ref="H2051:H2114" si="129">F2051*G2051</f>
        <v>7663</v>
      </c>
      <c r="I2051" t="str">
        <f>VLOOKUP(B2051,'Emp Master'!$A$2:$C$21,3,FALSE)</f>
        <v>Supervisor-3</v>
      </c>
      <c r="J2051" s="2">
        <f t="shared" ref="J2051:J2114" si="130">IF(H2051&lt;15000,0,1)</f>
        <v>0</v>
      </c>
      <c r="M2051" t="str">
        <f>VLOOKUP(D2051,'Product Master'!$A$2:$C$31,2,FALSE)</f>
        <v>Product-13</v>
      </c>
      <c r="N2051" s="2">
        <f t="shared" ref="N2051:N2114" si="131">IF(F2051&lt;100,0,1)</f>
        <v>0</v>
      </c>
    </row>
    <row r="2052" customHeight="1" spans="1:14">
      <c r="A2052" s="5">
        <f t="shared" si="128"/>
        <v>43500</v>
      </c>
      <c r="B2052" s="6">
        <v>10005</v>
      </c>
      <c r="C2052" s="6" t="str">
        <f>VLOOKUP(B2052,'Emp Master'!$A$2:$C$21,2,FALSE)</f>
        <v>EMP-5</v>
      </c>
      <c r="D2052" s="6" t="s">
        <v>5</v>
      </c>
      <c r="E2052" s="6" t="str">
        <f>VLOOKUP(D2052,'Product Master'!$A$2:$C$31,2,FALSE)</f>
        <v>Product-1</v>
      </c>
      <c r="F2052" s="6">
        <v>272</v>
      </c>
      <c r="G2052" s="7">
        <f>VLOOKUP(D2052,'Product Master'!$A$2:$C$31,3,FALSE)</f>
        <v>600</v>
      </c>
      <c r="H2052" s="7">
        <f t="shared" si="129"/>
        <v>163200</v>
      </c>
      <c r="I2052" t="str">
        <f>VLOOKUP(B2052,'Emp Master'!$A$2:$C$21,3,FALSE)</f>
        <v>Supervisor-1</v>
      </c>
      <c r="J2052" s="2">
        <f t="shared" si="130"/>
        <v>1</v>
      </c>
      <c r="M2052" t="str">
        <f>VLOOKUP(D2052,'Product Master'!$A$2:$C$31,2,FALSE)</f>
        <v>Product-1</v>
      </c>
      <c r="N2052" s="2">
        <f t="shared" si="131"/>
        <v>1</v>
      </c>
    </row>
    <row r="2053" customHeight="1" spans="1:14">
      <c r="A2053" s="5">
        <f t="shared" si="128"/>
        <v>43500</v>
      </c>
      <c r="B2053" s="6">
        <v>10019</v>
      </c>
      <c r="C2053" s="6" t="str">
        <f>VLOOKUP(B2053,'Emp Master'!$A$2:$C$21,2,FALSE)</f>
        <v>EMP-19</v>
      </c>
      <c r="D2053" s="6" t="s">
        <v>20</v>
      </c>
      <c r="E2053" s="6" t="str">
        <f>VLOOKUP(D2053,'Product Master'!$A$2:$C$31,2,FALSE)</f>
        <v>Product-17</v>
      </c>
      <c r="F2053" s="6">
        <v>79</v>
      </c>
      <c r="G2053" s="7">
        <f>VLOOKUP(D2053,'Product Master'!$A$2:$C$31,3,FALSE)</f>
        <v>116</v>
      </c>
      <c r="H2053" s="7">
        <f t="shared" si="129"/>
        <v>9164</v>
      </c>
      <c r="I2053" t="str">
        <f>VLOOKUP(B2053,'Emp Master'!$A$2:$C$21,3,FALSE)</f>
        <v>Supervisor-4</v>
      </c>
      <c r="J2053" s="2">
        <f t="shared" si="130"/>
        <v>0</v>
      </c>
      <c r="M2053" t="str">
        <f>VLOOKUP(D2053,'Product Master'!$A$2:$C$31,2,FALSE)</f>
        <v>Product-17</v>
      </c>
      <c r="N2053" s="2">
        <f t="shared" si="131"/>
        <v>0</v>
      </c>
    </row>
    <row r="2054" customHeight="1" spans="1:14">
      <c r="A2054" s="5">
        <f t="shared" si="128"/>
        <v>43500</v>
      </c>
      <c r="B2054" s="6">
        <v>10007</v>
      </c>
      <c r="C2054" s="6" t="str">
        <f>VLOOKUP(B2054,'Emp Master'!$A$2:$C$21,2,FALSE)</f>
        <v>EMP-7</v>
      </c>
      <c r="D2054" s="6" t="s">
        <v>6</v>
      </c>
      <c r="E2054" s="6" t="str">
        <f>VLOOKUP(D2054,'Product Master'!$A$2:$C$31,2,FALSE)</f>
        <v>Product-19</v>
      </c>
      <c r="F2054" s="6">
        <v>79</v>
      </c>
      <c r="G2054" s="7">
        <f>VLOOKUP(D2054,'Product Master'!$A$2:$C$31,3,FALSE)</f>
        <v>79</v>
      </c>
      <c r="H2054" s="7">
        <f t="shared" si="129"/>
        <v>6241</v>
      </c>
      <c r="I2054" t="str">
        <f>VLOOKUP(B2054,'Emp Master'!$A$2:$C$21,3,FALSE)</f>
        <v>Supervisor-2</v>
      </c>
      <c r="J2054" s="2">
        <f t="shared" si="130"/>
        <v>0</v>
      </c>
      <c r="M2054" t="str">
        <f>VLOOKUP(D2054,'Product Master'!$A$2:$C$31,2,FALSE)</f>
        <v>Product-19</v>
      </c>
      <c r="N2054" s="2">
        <f t="shared" si="131"/>
        <v>0</v>
      </c>
    </row>
    <row r="2055" customHeight="1" spans="1:14">
      <c r="A2055" s="5">
        <f t="shared" si="128"/>
        <v>43500</v>
      </c>
      <c r="B2055" s="6">
        <v>10008</v>
      </c>
      <c r="C2055" s="6" t="str">
        <f>VLOOKUP(B2055,'Emp Master'!$A$2:$C$21,2,FALSE)</f>
        <v>EMP-8</v>
      </c>
      <c r="D2055" s="6" t="s">
        <v>26</v>
      </c>
      <c r="E2055" s="6" t="str">
        <f>VLOOKUP(D2055,'Product Master'!$A$2:$C$31,2,FALSE)</f>
        <v>Product-28</v>
      </c>
      <c r="F2055" s="6">
        <v>175</v>
      </c>
      <c r="G2055" s="7">
        <f>VLOOKUP(D2055,'Product Master'!$A$2:$C$31,3,FALSE)</f>
        <v>107</v>
      </c>
      <c r="H2055" s="7">
        <f t="shared" si="129"/>
        <v>18725</v>
      </c>
      <c r="I2055" t="str">
        <f>VLOOKUP(B2055,'Emp Master'!$A$2:$C$21,3,FALSE)</f>
        <v>Supervisor-2</v>
      </c>
      <c r="J2055" s="2">
        <f t="shared" si="130"/>
        <v>1</v>
      </c>
      <c r="M2055" t="str">
        <f>VLOOKUP(D2055,'Product Master'!$A$2:$C$31,2,FALSE)</f>
        <v>Product-28</v>
      </c>
      <c r="N2055" s="2">
        <f t="shared" si="131"/>
        <v>1</v>
      </c>
    </row>
    <row r="2056" customHeight="1" spans="1:14">
      <c r="A2056" s="5">
        <f t="shared" si="128"/>
        <v>43500</v>
      </c>
      <c r="B2056" s="6">
        <v>10015</v>
      </c>
      <c r="C2056" s="6" t="str">
        <f>VLOOKUP(B2056,'Emp Master'!$A$2:$C$21,2,FALSE)</f>
        <v>EMP-15</v>
      </c>
      <c r="D2056" s="6" t="s">
        <v>22</v>
      </c>
      <c r="E2056" s="6" t="str">
        <f>VLOOKUP(D2056,'Product Master'!$A$2:$C$31,2,FALSE)</f>
        <v>Product-9</v>
      </c>
      <c r="F2056" s="6">
        <v>154</v>
      </c>
      <c r="G2056" s="7">
        <f>VLOOKUP(D2056,'Product Master'!$A$2:$C$31,3,FALSE)</f>
        <v>73</v>
      </c>
      <c r="H2056" s="7">
        <f t="shared" si="129"/>
        <v>11242</v>
      </c>
      <c r="I2056" t="str">
        <f>VLOOKUP(B2056,'Emp Master'!$A$2:$C$21,3,FALSE)</f>
        <v>Supervisor-3</v>
      </c>
      <c r="J2056" s="2">
        <f t="shared" si="130"/>
        <v>0</v>
      </c>
      <c r="M2056" t="str">
        <f>VLOOKUP(D2056,'Product Master'!$A$2:$C$31,2,FALSE)</f>
        <v>Product-9</v>
      </c>
      <c r="N2056" s="2">
        <f t="shared" si="131"/>
        <v>1</v>
      </c>
    </row>
    <row r="2057" customHeight="1" spans="1:14">
      <c r="A2057" s="5">
        <f t="shared" si="128"/>
        <v>43500</v>
      </c>
      <c r="B2057" s="6">
        <v>10019</v>
      </c>
      <c r="C2057" s="6" t="str">
        <f>VLOOKUP(B2057,'Emp Master'!$A$2:$C$21,2,FALSE)</f>
        <v>EMP-19</v>
      </c>
      <c r="D2057" s="6" t="s">
        <v>12</v>
      </c>
      <c r="E2057" s="6" t="str">
        <f>VLOOKUP(D2057,'Product Master'!$A$2:$C$31,2,FALSE)</f>
        <v>Product-8</v>
      </c>
      <c r="F2057" s="6">
        <v>271</v>
      </c>
      <c r="G2057" s="7">
        <f>VLOOKUP(D2057,'Product Master'!$A$2:$C$31,3,FALSE)</f>
        <v>68</v>
      </c>
      <c r="H2057" s="7">
        <f t="shared" si="129"/>
        <v>18428</v>
      </c>
      <c r="I2057" t="str">
        <f>VLOOKUP(B2057,'Emp Master'!$A$2:$C$21,3,FALSE)</f>
        <v>Supervisor-4</v>
      </c>
      <c r="J2057" s="2">
        <f t="shared" si="130"/>
        <v>1</v>
      </c>
      <c r="M2057" t="str">
        <f>VLOOKUP(D2057,'Product Master'!$A$2:$C$31,2,FALSE)</f>
        <v>Product-8</v>
      </c>
      <c r="N2057" s="2">
        <f t="shared" si="131"/>
        <v>1</v>
      </c>
    </row>
    <row r="2058" customHeight="1" spans="1:14">
      <c r="A2058" s="5">
        <f t="shared" si="128"/>
        <v>43500</v>
      </c>
      <c r="B2058" s="6">
        <v>10006</v>
      </c>
      <c r="C2058" s="6" t="str">
        <f>VLOOKUP(B2058,'Emp Master'!$A$2:$C$21,2,FALSE)</f>
        <v>EMP-6</v>
      </c>
      <c r="D2058" s="6" t="s">
        <v>12</v>
      </c>
      <c r="E2058" s="6" t="str">
        <f>VLOOKUP(D2058,'Product Master'!$A$2:$C$31,2,FALSE)</f>
        <v>Product-8</v>
      </c>
      <c r="F2058" s="6">
        <v>179</v>
      </c>
      <c r="G2058" s="7">
        <f>VLOOKUP(D2058,'Product Master'!$A$2:$C$31,3,FALSE)</f>
        <v>68</v>
      </c>
      <c r="H2058" s="7">
        <f t="shared" si="129"/>
        <v>12172</v>
      </c>
      <c r="I2058" t="str">
        <f>VLOOKUP(B2058,'Emp Master'!$A$2:$C$21,3,FALSE)</f>
        <v>Supervisor-1</v>
      </c>
      <c r="J2058" s="2">
        <f t="shared" si="130"/>
        <v>0</v>
      </c>
      <c r="M2058" t="str">
        <f>VLOOKUP(D2058,'Product Master'!$A$2:$C$31,2,FALSE)</f>
        <v>Product-8</v>
      </c>
      <c r="N2058" s="2">
        <f t="shared" si="131"/>
        <v>1</v>
      </c>
    </row>
    <row r="2059" customHeight="1" spans="1:14">
      <c r="A2059" s="5">
        <f t="shared" si="128"/>
        <v>43500</v>
      </c>
      <c r="B2059" s="6">
        <v>10006</v>
      </c>
      <c r="C2059" s="6" t="str">
        <f>VLOOKUP(B2059,'Emp Master'!$A$2:$C$21,2,FALSE)</f>
        <v>EMP-6</v>
      </c>
      <c r="D2059" s="6" t="s">
        <v>21</v>
      </c>
      <c r="E2059" s="6" t="str">
        <f>VLOOKUP(D2059,'Product Master'!$A$2:$C$31,2,FALSE)</f>
        <v>Product-6</v>
      </c>
      <c r="F2059" s="6">
        <v>182</v>
      </c>
      <c r="G2059" s="7">
        <f>VLOOKUP(D2059,'Product Master'!$A$2:$C$31,3,FALSE)</f>
        <v>113</v>
      </c>
      <c r="H2059" s="7">
        <f t="shared" si="129"/>
        <v>20566</v>
      </c>
      <c r="I2059" t="str">
        <f>VLOOKUP(B2059,'Emp Master'!$A$2:$C$21,3,FALSE)</f>
        <v>Supervisor-1</v>
      </c>
      <c r="J2059" s="2">
        <f t="shared" si="130"/>
        <v>1</v>
      </c>
      <c r="M2059" t="str">
        <f>VLOOKUP(D2059,'Product Master'!$A$2:$C$31,2,FALSE)</f>
        <v>Product-6</v>
      </c>
      <c r="N2059" s="2">
        <f t="shared" si="131"/>
        <v>1</v>
      </c>
    </row>
    <row r="2060" customHeight="1" spans="1:14">
      <c r="A2060" s="5">
        <f t="shared" si="128"/>
        <v>43500</v>
      </c>
      <c r="B2060" s="6">
        <v>10018</v>
      </c>
      <c r="C2060" s="6" t="str">
        <f>VLOOKUP(B2060,'Emp Master'!$A$2:$C$21,2,FALSE)</f>
        <v>EMP-18</v>
      </c>
      <c r="D2060" s="6" t="s">
        <v>8</v>
      </c>
      <c r="E2060" s="6" t="str">
        <f>VLOOKUP(D2060,'Product Master'!$A$2:$C$31,2,FALSE)</f>
        <v>Product-4</v>
      </c>
      <c r="F2060" s="6">
        <v>107</v>
      </c>
      <c r="G2060" s="7">
        <f>VLOOKUP(D2060,'Product Master'!$A$2:$C$31,3,FALSE)</f>
        <v>84</v>
      </c>
      <c r="H2060" s="7">
        <f t="shared" si="129"/>
        <v>8988</v>
      </c>
      <c r="I2060" t="str">
        <f>VLOOKUP(B2060,'Emp Master'!$A$2:$C$21,3,FALSE)</f>
        <v>Supervisor-4</v>
      </c>
      <c r="J2060" s="2">
        <f t="shared" si="130"/>
        <v>0</v>
      </c>
      <c r="M2060" t="str">
        <f>VLOOKUP(D2060,'Product Master'!$A$2:$C$31,2,FALSE)</f>
        <v>Product-4</v>
      </c>
      <c r="N2060" s="2">
        <f t="shared" si="131"/>
        <v>1</v>
      </c>
    </row>
    <row r="2061" customHeight="1" spans="1:14">
      <c r="A2061" s="5">
        <f t="shared" si="128"/>
        <v>43500</v>
      </c>
      <c r="B2061" s="6">
        <v>10019</v>
      </c>
      <c r="C2061" s="6" t="str">
        <f>VLOOKUP(B2061,'Emp Master'!$A$2:$C$21,2,FALSE)</f>
        <v>EMP-19</v>
      </c>
      <c r="D2061" s="6" t="s">
        <v>4</v>
      </c>
      <c r="E2061" s="6" t="str">
        <f>VLOOKUP(D2061,'Product Master'!$A$2:$C$31,2,FALSE)</f>
        <v>Product-7</v>
      </c>
      <c r="F2061" s="6">
        <v>166</v>
      </c>
      <c r="G2061" s="7">
        <f>VLOOKUP(D2061,'Product Master'!$A$2:$C$31,3,FALSE)</f>
        <v>145</v>
      </c>
      <c r="H2061" s="7">
        <f t="shared" si="129"/>
        <v>24070</v>
      </c>
      <c r="I2061" t="str">
        <f>VLOOKUP(B2061,'Emp Master'!$A$2:$C$21,3,FALSE)</f>
        <v>Supervisor-4</v>
      </c>
      <c r="J2061" s="2">
        <f t="shared" si="130"/>
        <v>1</v>
      </c>
      <c r="M2061" t="str">
        <f>VLOOKUP(D2061,'Product Master'!$A$2:$C$31,2,FALSE)</f>
        <v>Product-7</v>
      </c>
      <c r="N2061" s="2">
        <f t="shared" si="131"/>
        <v>1</v>
      </c>
    </row>
    <row r="2062" customHeight="1" spans="1:14">
      <c r="A2062" s="5">
        <f t="shared" si="128"/>
        <v>43500</v>
      </c>
      <c r="B2062" s="6">
        <v>10002</v>
      </c>
      <c r="C2062" s="6" t="str">
        <f>VLOOKUP(B2062,'Emp Master'!$A$2:$C$21,2,FALSE)</f>
        <v>EMP-2</v>
      </c>
      <c r="D2062" s="6" t="s">
        <v>24</v>
      </c>
      <c r="E2062" s="6" t="str">
        <f>VLOOKUP(D2062,'Product Master'!$A$2:$C$31,2,FALSE)</f>
        <v>Product-5</v>
      </c>
      <c r="F2062" s="6">
        <v>145</v>
      </c>
      <c r="G2062" s="7">
        <f>VLOOKUP(D2062,'Product Master'!$A$2:$C$31,3,FALSE)</f>
        <v>440</v>
      </c>
      <c r="H2062" s="7">
        <f t="shared" si="129"/>
        <v>63800</v>
      </c>
      <c r="I2062" t="str">
        <f>VLOOKUP(B2062,'Emp Master'!$A$2:$C$21,3,FALSE)</f>
        <v>Supervisor-1</v>
      </c>
      <c r="J2062" s="2">
        <f t="shared" si="130"/>
        <v>1</v>
      </c>
      <c r="M2062" t="str">
        <f>VLOOKUP(D2062,'Product Master'!$A$2:$C$31,2,FALSE)</f>
        <v>Product-5</v>
      </c>
      <c r="N2062" s="2">
        <f t="shared" si="131"/>
        <v>1</v>
      </c>
    </row>
    <row r="2063" customHeight="1" spans="1:14">
      <c r="A2063" s="5">
        <f t="shared" si="128"/>
        <v>43500</v>
      </c>
      <c r="B2063" s="6">
        <v>10012</v>
      </c>
      <c r="C2063" s="6" t="str">
        <f>VLOOKUP(B2063,'Emp Master'!$A$2:$C$21,2,FALSE)</f>
        <v>EMP-12</v>
      </c>
      <c r="D2063" s="6" t="s">
        <v>26</v>
      </c>
      <c r="E2063" s="6" t="str">
        <f>VLOOKUP(D2063,'Product Master'!$A$2:$C$31,2,FALSE)</f>
        <v>Product-28</v>
      </c>
      <c r="F2063" s="6">
        <v>158</v>
      </c>
      <c r="G2063" s="7">
        <f>VLOOKUP(D2063,'Product Master'!$A$2:$C$31,3,FALSE)</f>
        <v>107</v>
      </c>
      <c r="H2063" s="7">
        <f t="shared" si="129"/>
        <v>16906</v>
      </c>
      <c r="I2063" t="str">
        <f>VLOOKUP(B2063,'Emp Master'!$A$2:$C$21,3,FALSE)</f>
        <v>Supervisor-3</v>
      </c>
      <c r="J2063" s="2">
        <f t="shared" si="130"/>
        <v>1</v>
      </c>
      <c r="M2063" t="str">
        <f>VLOOKUP(D2063,'Product Master'!$A$2:$C$31,2,FALSE)</f>
        <v>Product-28</v>
      </c>
      <c r="N2063" s="2">
        <f t="shared" si="131"/>
        <v>1</v>
      </c>
    </row>
    <row r="2064" customHeight="1" spans="1:14">
      <c r="A2064" s="5">
        <f t="shared" si="128"/>
        <v>43500</v>
      </c>
      <c r="B2064" s="6">
        <v>10008</v>
      </c>
      <c r="C2064" s="6" t="str">
        <f>VLOOKUP(B2064,'Emp Master'!$A$2:$C$21,2,FALSE)</f>
        <v>EMP-8</v>
      </c>
      <c r="D2064" s="6" t="s">
        <v>31</v>
      </c>
      <c r="E2064" s="6" t="str">
        <f>VLOOKUP(D2064,'Product Master'!$A$2:$C$31,2,FALSE)</f>
        <v>Product-16</v>
      </c>
      <c r="F2064" s="6">
        <v>101</v>
      </c>
      <c r="G2064" s="7">
        <f>VLOOKUP(D2064,'Product Master'!$A$2:$C$31,3,FALSE)</f>
        <v>92</v>
      </c>
      <c r="H2064" s="7">
        <f t="shared" si="129"/>
        <v>9292</v>
      </c>
      <c r="I2064" t="str">
        <f>VLOOKUP(B2064,'Emp Master'!$A$2:$C$21,3,FALSE)</f>
        <v>Supervisor-2</v>
      </c>
      <c r="J2064" s="2">
        <f t="shared" si="130"/>
        <v>0</v>
      </c>
      <c r="M2064" t="str">
        <f>VLOOKUP(D2064,'Product Master'!$A$2:$C$31,2,FALSE)</f>
        <v>Product-16</v>
      </c>
      <c r="N2064" s="2">
        <f t="shared" si="131"/>
        <v>1</v>
      </c>
    </row>
    <row r="2065" customHeight="1" spans="1:14">
      <c r="A2065" s="5">
        <f t="shared" si="128"/>
        <v>43500</v>
      </c>
      <c r="B2065" s="6">
        <v>10004</v>
      </c>
      <c r="C2065" s="6" t="str">
        <f>VLOOKUP(B2065,'Emp Master'!$A$2:$C$21,2,FALSE)</f>
        <v>EMP-4</v>
      </c>
      <c r="D2065" s="6" t="s">
        <v>7</v>
      </c>
      <c r="E2065" s="6" t="str">
        <f>VLOOKUP(D2065,'Product Master'!$A$2:$C$31,2,FALSE)</f>
        <v>Product-22</v>
      </c>
      <c r="F2065" s="6">
        <v>299</v>
      </c>
      <c r="G2065" s="7">
        <f>VLOOKUP(D2065,'Product Master'!$A$2:$C$31,3,FALSE)</f>
        <v>87</v>
      </c>
      <c r="H2065" s="7">
        <f t="shared" si="129"/>
        <v>26013</v>
      </c>
      <c r="I2065" t="str">
        <f>VLOOKUP(B2065,'Emp Master'!$A$2:$C$21,3,FALSE)</f>
        <v>Supervisor-1</v>
      </c>
      <c r="J2065" s="2">
        <f t="shared" si="130"/>
        <v>1</v>
      </c>
      <c r="M2065" t="str">
        <f>VLOOKUP(D2065,'Product Master'!$A$2:$C$31,2,FALSE)</f>
        <v>Product-22</v>
      </c>
      <c r="N2065" s="2">
        <f t="shared" si="131"/>
        <v>1</v>
      </c>
    </row>
    <row r="2066" customHeight="1" spans="1:14">
      <c r="A2066" s="5">
        <f t="shared" si="128"/>
        <v>43500</v>
      </c>
      <c r="B2066" s="6">
        <v>10013</v>
      </c>
      <c r="C2066" s="6" t="str">
        <f>VLOOKUP(B2066,'Emp Master'!$A$2:$C$21,2,FALSE)</f>
        <v>EMP-13</v>
      </c>
      <c r="D2066" s="6" t="s">
        <v>4</v>
      </c>
      <c r="E2066" s="6" t="str">
        <f>VLOOKUP(D2066,'Product Master'!$A$2:$C$31,2,FALSE)</f>
        <v>Product-7</v>
      </c>
      <c r="F2066" s="6">
        <v>127</v>
      </c>
      <c r="G2066" s="7">
        <f>VLOOKUP(D2066,'Product Master'!$A$2:$C$31,3,FALSE)</f>
        <v>145</v>
      </c>
      <c r="H2066" s="7">
        <f t="shared" si="129"/>
        <v>18415</v>
      </c>
      <c r="I2066" t="str">
        <f>VLOOKUP(B2066,'Emp Master'!$A$2:$C$21,3,FALSE)</f>
        <v>Supervisor-3</v>
      </c>
      <c r="J2066" s="2">
        <f t="shared" si="130"/>
        <v>1</v>
      </c>
      <c r="M2066" t="str">
        <f>VLOOKUP(D2066,'Product Master'!$A$2:$C$31,2,FALSE)</f>
        <v>Product-7</v>
      </c>
      <c r="N2066" s="2">
        <f t="shared" si="131"/>
        <v>1</v>
      </c>
    </row>
    <row r="2067" customHeight="1" spans="1:14">
      <c r="A2067" s="5">
        <f t="shared" si="128"/>
        <v>43501</v>
      </c>
      <c r="B2067" s="6">
        <v>10009</v>
      </c>
      <c r="C2067" s="6" t="str">
        <f>VLOOKUP(B2067,'Emp Master'!$A$2:$C$21,2,FALSE)</f>
        <v>EMP-9</v>
      </c>
      <c r="D2067" s="6" t="s">
        <v>24</v>
      </c>
      <c r="E2067" s="6" t="str">
        <f>VLOOKUP(D2067,'Product Master'!$A$2:$C$31,2,FALSE)</f>
        <v>Product-5</v>
      </c>
      <c r="F2067" s="6">
        <v>53</v>
      </c>
      <c r="G2067" s="7">
        <f>VLOOKUP(D2067,'Product Master'!$A$2:$C$31,3,FALSE)</f>
        <v>440</v>
      </c>
      <c r="H2067" s="7">
        <f t="shared" si="129"/>
        <v>23320</v>
      </c>
      <c r="I2067" t="str">
        <f>VLOOKUP(B2067,'Emp Master'!$A$2:$C$21,3,FALSE)</f>
        <v>Supervisor-2</v>
      </c>
      <c r="J2067" s="2">
        <f t="shared" si="130"/>
        <v>1</v>
      </c>
      <c r="M2067" t="str">
        <f>VLOOKUP(D2067,'Product Master'!$A$2:$C$31,2,FALSE)</f>
        <v>Product-5</v>
      </c>
      <c r="N2067" s="2">
        <f t="shared" si="131"/>
        <v>0</v>
      </c>
    </row>
    <row r="2068" customHeight="1" spans="1:14">
      <c r="A2068" s="5">
        <f t="shared" si="128"/>
        <v>43501</v>
      </c>
      <c r="B2068" s="6">
        <v>10014</v>
      </c>
      <c r="C2068" s="6" t="str">
        <f>VLOOKUP(B2068,'Emp Master'!$A$2:$C$21,2,FALSE)</f>
        <v>EMP-14</v>
      </c>
      <c r="D2068" s="6" t="s">
        <v>5</v>
      </c>
      <c r="E2068" s="6" t="str">
        <f>VLOOKUP(D2068,'Product Master'!$A$2:$C$31,2,FALSE)</f>
        <v>Product-1</v>
      </c>
      <c r="F2068" s="6">
        <v>110</v>
      </c>
      <c r="G2068" s="7">
        <f>VLOOKUP(D2068,'Product Master'!$A$2:$C$31,3,FALSE)</f>
        <v>600</v>
      </c>
      <c r="H2068" s="7">
        <f t="shared" si="129"/>
        <v>66000</v>
      </c>
      <c r="I2068" t="str">
        <f>VLOOKUP(B2068,'Emp Master'!$A$2:$C$21,3,FALSE)</f>
        <v>Supervisor-3</v>
      </c>
      <c r="J2068" s="2">
        <f t="shared" si="130"/>
        <v>1</v>
      </c>
      <c r="M2068" t="str">
        <f>VLOOKUP(D2068,'Product Master'!$A$2:$C$31,2,FALSE)</f>
        <v>Product-1</v>
      </c>
      <c r="N2068" s="2">
        <f t="shared" si="131"/>
        <v>1</v>
      </c>
    </row>
    <row r="2069" customHeight="1" spans="1:14">
      <c r="A2069" s="5">
        <f t="shared" si="128"/>
        <v>43501</v>
      </c>
      <c r="B2069" s="6">
        <v>10016</v>
      </c>
      <c r="C2069" s="6" t="str">
        <f>VLOOKUP(B2069,'Emp Master'!$A$2:$C$21,2,FALSE)</f>
        <v>EMP-16</v>
      </c>
      <c r="D2069" s="6" t="s">
        <v>4</v>
      </c>
      <c r="E2069" s="6" t="str">
        <f>VLOOKUP(D2069,'Product Master'!$A$2:$C$31,2,FALSE)</f>
        <v>Product-7</v>
      </c>
      <c r="F2069" s="6">
        <v>87</v>
      </c>
      <c r="G2069" s="7">
        <f>VLOOKUP(D2069,'Product Master'!$A$2:$C$31,3,FALSE)</f>
        <v>145</v>
      </c>
      <c r="H2069" s="7">
        <f t="shared" si="129"/>
        <v>12615</v>
      </c>
      <c r="I2069" t="str">
        <f>VLOOKUP(B2069,'Emp Master'!$A$2:$C$21,3,FALSE)</f>
        <v>Supervisor-4</v>
      </c>
      <c r="J2069" s="2">
        <f t="shared" si="130"/>
        <v>0</v>
      </c>
      <c r="M2069" t="str">
        <f>VLOOKUP(D2069,'Product Master'!$A$2:$C$31,2,FALSE)</f>
        <v>Product-7</v>
      </c>
      <c r="N2069" s="2">
        <f t="shared" si="131"/>
        <v>0</v>
      </c>
    </row>
    <row r="2070" customHeight="1" spans="1:14">
      <c r="A2070" s="5">
        <f t="shared" si="128"/>
        <v>43501</v>
      </c>
      <c r="B2070" s="6">
        <v>10003</v>
      </c>
      <c r="C2070" s="6" t="str">
        <f>VLOOKUP(B2070,'Emp Master'!$A$2:$C$21,2,FALSE)</f>
        <v>EMP-3</v>
      </c>
      <c r="D2070" s="6" t="s">
        <v>28</v>
      </c>
      <c r="E2070" s="6" t="str">
        <f>VLOOKUP(D2070,'Product Master'!$A$2:$C$31,2,FALSE)</f>
        <v>Product-2</v>
      </c>
      <c r="F2070" s="6">
        <v>190</v>
      </c>
      <c r="G2070" s="7">
        <f>VLOOKUP(D2070,'Product Master'!$A$2:$C$31,3,FALSE)</f>
        <v>114</v>
      </c>
      <c r="H2070" s="7">
        <f t="shared" si="129"/>
        <v>21660</v>
      </c>
      <c r="I2070" t="str">
        <f>VLOOKUP(B2070,'Emp Master'!$A$2:$C$21,3,FALSE)</f>
        <v>Supervisor-1</v>
      </c>
      <c r="J2070" s="2">
        <f t="shared" si="130"/>
        <v>1</v>
      </c>
      <c r="M2070" t="str">
        <f>VLOOKUP(D2070,'Product Master'!$A$2:$C$31,2,FALSE)</f>
        <v>Product-2</v>
      </c>
      <c r="N2070" s="2">
        <f t="shared" si="131"/>
        <v>1</v>
      </c>
    </row>
    <row r="2071" customHeight="1" spans="1:14">
      <c r="A2071" s="5">
        <f t="shared" si="128"/>
        <v>43501</v>
      </c>
      <c r="B2071" s="6">
        <v>10012</v>
      </c>
      <c r="C2071" s="6" t="str">
        <f>VLOOKUP(B2071,'Emp Master'!$A$2:$C$21,2,FALSE)</f>
        <v>EMP-12</v>
      </c>
      <c r="D2071" s="6" t="s">
        <v>22</v>
      </c>
      <c r="E2071" s="6" t="str">
        <f>VLOOKUP(D2071,'Product Master'!$A$2:$C$31,2,FALSE)</f>
        <v>Product-9</v>
      </c>
      <c r="F2071" s="6">
        <v>292</v>
      </c>
      <c r="G2071" s="7">
        <f>VLOOKUP(D2071,'Product Master'!$A$2:$C$31,3,FALSE)</f>
        <v>73</v>
      </c>
      <c r="H2071" s="7">
        <f t="shared" si="129"/>
        <v>21316</v>
      </c>
      <c r="I2071" t="str">
        <f>VLOOKUP(B2071,'Emp Master'!$A$2:$C$21,3,FALSE)</f>
        <v>Supervisor-3</v>
      </c>
      <c r="J2071" s="2">
        <f t="shared" si="130"/>
        <v>1</v>
      </c>
      <c r="M2071" t="str">
        <f>VLOOKUP(D2071,'Product Master'!$A$2:$C$31,2,FALSE)</f>
        <v>Product-9</v>
      </c>
      <c r="N2071" s="2">
        <f t="shared" si="131"/>
        <v>1</v>
      </c>
    </row>
    <row r="2072" customHeight="1" spans="1:14">
      <c r="A2072" s="5">
        <f t="shared" si="128"/>
        <v>43501</v>
      </c>
      <c r="B2072" s="6">
        <v>10004</v>
      </c>
      <c r="C2072" s="6" t="str">
        <f>VLOOKUP(B2072,'Emp Master'!$A$2:$C$21,2,FALSE)</f>
        <v>EMP-4</v>
      </c>
      <c r="D2072" s="6" t="s">
        <v>20</v>
      </c>
      <c r="E2072" s="6" t="str">
        <f>VLOOKUP(D2072,'Product Master'!$A$2:$C$31,2,FALSE)</f>
        <v>Product-17</v>
      </c>
      <c r="F2072" s="6">
        <v>285</v>
      </c>
      <c r="G2072" s="7">
        <f>VLOOKUP(D2072,'Product Master'!$A$2:$C$31,3,FALSE)</f>
        <v>116</v>
      </c>
      <c r="H2072" s="7">
        <f t="shared" si="129"/>
        <v>33060</v>
      </c>
      <c r="I2072" t="str">
        <f>VLOOKUP(B2072,'Emp Master'!$A$2:$C$21,3,FALSE)</f>
        <v>Supervisor-1</v>
      </c>
      <c r="J2072" s="2">
        <f t="shared" si="130"/>
        <v>1</v>
      </c>
      <c r="M2072" t="str">
        <f>VLOOKUP(D2072,'Product Master'!$A$2:$C$31,2,FALSE)</f>
        <v>Product-17</v>
      </c>
      <c r="N2072" s="2">
        <f t="shared" si="131"/>
        <v>1</v>
      </c>
    </row>
    <row r="2073" customHeight="1" spans="1:14">
      <c r="A2073" s="5">
        <f t="shared" si="128"/>
        <v>43501</v>
      </c>
      <c r="B2073" s="6">
        <v>10006</v>
      </c>
      <c r="C2073" s="6" t="str">
        <f>VLOOKUP(B2073,'Emp Master'!$A$2:$C$21,2,FALSE)</f>
        <v>EMP-6</v>
      </c>
      <c r="D2073" s="6" t="s">
        <v>11</v>
      </c>
      <c r="E2073" s="6" t="str">
        <f>VLOOKUP(D2073,'Product Master'!$A$2:$C$31,2,FALSE)</f>
        <v>Product-21</v>
      </c>
      <c r="F2073" s="6">
        <v>186</v>
      </c>
      <c r="G2073" s="7">
        <f>VLOOKUP(D2073,'Product Master'!$A$2:$C$31,3,FALSE)</f>
        <v>141</v>
      </c>
      <c r="H2073" s="7">
        <f t="shared" si="129"/>
        <v>26226</v>
      </c>
      <c r="I2073" t="str">
        <f>VLOOKUP(B2073,'Emp Master'!$A$2:$C$21,3,FALSE)</f>
        <v>Supervisor-1</v>
      </c>
      <c r="J2073" s="2">
        <f t="shared" si="130"/>
        <v>1</v>
      </c>
      <c r="M2073" t="str">
        <f>VLOOKUP(D2073,'Product Master'!$A$2:$C$31,2,FALSE)</f>
        <v>Product-21</v>
      </c>
      <c r="N2073" s="2">
        <f t="shared" si="131"/>
        <v>1</v>
      </c>
    </row>
    <row r="2074" customHeight="1" spans="1:14">
      <c r="A2074" s="5">
        <f t="shared" si="128"/>
        <v>43501</v>
      </c>
      <c r="B2074" s="6">
        <v>10018</v>
      </c>
      <c r="C2074" s="6" t="str">
        <f>VLOOKUP(B2074,'Emp Master'!$A$2:$C$21,2,FALSE)</f>
        <v>EMP-18</v>
      </c>
      <c r="D2074" s="6" t="s">
        <v>30</v>
      </c>
      <c r="E2074" s="6" t="str">
        <f>VLOOKUP(D2074,'Product Master'!$A$2:$C$31,2,FALSE)</f>
        <v>Product-3</v>
      </c>
      <c r="F2074" s="6">
        <v>178</v>
      </c>
      <c r="G2074" s="7">
        <f>VLOOKUP(D2074,'Product Master'!$A$2:$C$31,3,FALSE)</f>
        <v>139</v>
      </c>
      <c r="H2074" s="7">
        <f t="shared" si="129"/>
        <v>24742</v>
      </c>
      <c r="I2074" t="str">
        <f>VLOOKUP(B2074,'Emp Master'!$A$2:$C$21,3,FALSE)</f>
        <v>Supervisor-4</v>
      </c>
      <c r="J2074" s="2">
        <f t="shared" si="130"/>
        <v>1</v>
      </c>
      <c r="M2074" t="str">
        <f>VLOOKUP(D2074,'Product Master'!$A$2:$C$31,2,FALSE)</f>
        <v>Product-3</v>
      </c>
      <c r="N2074" s="2">
        <f t="shared" si="131"/>
        <v>1</v>
      </c>
    </row>
    <row r="2075" customHeight="1" spans="1:14">
      <c r="A2075" s="5">
        <f t="shared" si="128"/>
        <v>43501</v>
      </c>
      <c r="B2075" s="6">
        <v>10006</v>
      </c>
      <c r="C2075" s="6" t="str">
        <f>VLOOKUP(B2075,'Emp Master'!$A$2:$C$21,2,FALSE)</f>
        <v>EMP-6</v>
      </c>
      <c r="D2075" s="6" t="s">
        <v>6</v>
      </c>
      <c r="E2075" s="6" t="str">
        <f>VLOOKUP(D2075,'Product Master'!$A$2:$C$31,2,FALSE)</f>
        <v>Product-19</v>
      </c>
      <c r="F2075" s="6">
        <v>197</v>
      </c>
      <c r="G2075" s="7">
        <f>VLOOKUP(D2075,'Product Master'!$A$2:$C$31,3,FALSE)</f>
        <v>79</v>
      </c>
      <c r="H2075" s="7">
        <f t="shared" si="129"/>
        <v>15563</v>
      </c>
      <c r="I2075" t="str">
        <f>VLOOKUP(B2075,'Emp Master'!$A$2:$C$21,3,FALSE)</f>
        <v>Supervisor-1</v>
      </c>
      <c r="J2075" s="2">
        <f t="shared" si="130"/>
        <v>1</v>
      </c>
      <c r="M2075" t="str">
        <f>VLOOKUP(D2075,'Product Master'!$A$2:$C$31,2,FALSE)</f>
        <v>Product-19</v>
      </c>
      <c r="N2075" s="2">
        <f t="shared" si="131"/>
        <v>1</v>
      </c>
    </row>
    <row r="2076" customHeight="1" spans="1:14">
      <c r="A2076" s="5">
        <f t="shared" si="128"/>
        <v>43501</v>
      </c>
      <c r="B2076" s="6">
        <v>10003</v>
      </c>
      <c r="C2076" s="6" t="str">
        <f>VLOOKUP(B2076,'Emp Master'!$A$2:$C$21,2,FALSE)</f>
        <v>EMP-3</v>
      </c>
      <c r="D2076" s="6" t="s">
        <v>6</v>
      </c>
      <c r="E2076" s="6" t="str">
        <f>VLOOKUP(D2076,'Product Master'!$A$2:$C$31,2,FALSE)</f>
        <v>Product-19</v>
      </c>
      <c r="F2076" s="6">
        <v>69</v>
      </c>
      <c r="G2076" s="7">
        <f>VLOOKUP(D2076,'Product Master'!$A$2:$C$31,3,FALSE)</f>
        <v>79</v>
      </c>
      <c r="H2076" s="7">
        <f t="shared" si="129"/>
        <v>5451</v>
      </c>
      <c r="I2076" t="str">
        <f>VLOOKUP(B2076,'Emp Master'!$A$2:$C$21,3,FALSE)</f>
        <v>Supervisor-1</v>
      </c>
      <c r="J2076" s="2">
        <f t="shared" si="130"/>
        <v>0</v>
      </c>
      <c r="M2076" t="str">
        <f>VLOOKUP(D2076,'Product Master'!$A$2:$C$31,2,FALSE)</f>
        <v>Product-19</v>
      </c>
      <c r="N2076" s="2">
        <f t="shared" si="131"/>
        <v>0</v>
      </c>
    </row>
    <row r="2077" customHeight="1" spans="1:14">
      <c r="A2077" s="5">
        <f t="shared" si="128"/>
        <v>43501</v>
      </c>
      <c r="B2077" s="6">
        <v>10003</v>
      </c>
      <c r="C2077" s="6" t="str">
        <f>VLOOKUP(B2077,'Emp Master'!$A$2:$C$21,2,FALSE)</f>
        <v>EMP-3</v>
      </c>
      <c r="D2077" s="6" t="s">
        <v>4</v>
      </c>
      <c r="E2077" s="6" t="str">
        <f>VLOOKUP(D2077,'Product Master'!$A$2:$C$31,2,FALSE)</f>
        <v>Product-7</v>
      </c>
      <c r="F2077" s="6">
        <v>70</v>
      </c>
      <c r="G2077" s="7">
        <f>VLOOKUP(D2077,'Product Master'!$A$2:$C$31,3,FALSE)</f>
        <v>145</v>
      </c>
      <c r="H2077" s="7">
        <f t="shared" si="129"/>
        <v>10150</v>
      </c>
      <c r="I2077" t="str">
        <f>VLOOKUP(B2077,'Emp Master'!$A$2:$C$21,3,FALSE)</f>
        <v>Supervisor-1</v>
      </c>
      <c r="J2077" s="2">
        <f t="shared" si="130"/>
        <v>0</v>
      </c>
      <c r="M2077" t="str">
        <f>VLOOKUP(D2077,'Product Master'!$A$2:$C$31,2,FALSE)</f>
        <v>Product-7</v>
      </c>
      <c r="N2077" s="2">
        <f t="shared" si="131"/>
        <v>0</v>
      </c>
    </row>
    <row r="2078" customHeight="1" spans="1:14">
      <c r="A2078" s="5">
        <f t="shared" si="128"/>
        <v>43501</v>
      </c>
      <c r="B2078" s="6">
        <v>10001</v>
      </c>
      <c r="C2078" s="6" t="str">
        <f>VLOOKUP(B2078,'Emp Master'!$A$2:$C$21,2,FALSE)</f>
        <v>EMP-1</v>
      </c>
      <c r="D2078" s="6" t="s">
        <v>12</v>
      </c>
      <c r="E2078" s="6" t="str">
        <f>VLOOKUP(D2078,'Product Master'!$A$2:$C$31,2,FALSE)</f>
        <v>Product-8</v>
      </c>
      <c r="F2078" s="6">
        <v>54</v>
      </c>
      <c r="G2078" s="7">
        <f>VLOOKUP(D2078,'Product Master'!$A$2:$C$31,3,FALSE)</f>
        <v>68</v>
      </c>
      <c r="H2078" s="7">
        <f t="shared" si="129"/>
        <v>3672</v>
      </c>
      <c r="I2078" t="str">
        <f>VLOOKUP(B2078,'Emp Master'!$A$2:$C$21,3,FALSE)</f>
        <v>Supervisor-1</v>
      </c>
      <c r="J2078" s="2">
        <f t="shared" si="130"/>
        <v>0</v>
      </c>
      <c r="M2078" t="str">
        <f>VLOOKUP(D2078,'Product Master'!$A$2:$C$31,2,FALSE)</f>
        <v>Product-8</v>
      </c>
      <c r="N2078" s="2">
        <f t="shared" si="131"/>
        <v>0</v>
      </c>
    </row>
    <row r="2079" customHeight="1" spans="1:14">
      <c r="A2079" s="5">
        <f t="shared" si="128"/>
        <v>43501</v>
      </c>
      <c r="B2079" s="6">
        <v>10015</v>
      </c>
      <c r="C2079" s="6" t="str">
        <f>VLOOKUP(B2079,'Emp Master'!$A$2:$C$21,2,FALSE)</f>
        <v>EMP-15</v>
      </c>
      <c r="D2079" s="6" t="s">
        <v>25</v>
      </c>
      <c r="E2079" s="6" t="str">
        <f>VLOOKUP(D2079,'Product Master'!$A$2:$C$31,2,FALSE)</f>
        <v>Product-30</v>
      </c>
      <c r="F2079" s="6">
        <v>286</v>
      </c>
      <c r="G2079" s="7">
        <f>VLOOKUP(D2079,'Product Master'!$A$2:$C$31,3,FALSE)</f>
        <v>200</v>
      </c>
      <c r="H2079" s="7">
        <f t="shared" si="129"/>
        <v>57200</v>
      </c>
      <c r="I2079" t="str">
        <f>VLOOKUP(B2079,'Emp Master'!$A$2:$C$21,3,FALSE)</f>
        <v>Supervisor-3</v>
      </c>
      <c r="J2079" s="2">
        <f t="shared" si="130"/>
        <v>1</v>
      </c>
      <c r="M2079" t="str">
        <f>VLOOKUP(D2079,'Product Master'!$A$2:$C$31,2,FALSE)</f>
        <v>Product-30</v>
      </c>
      <c r="N2079" s="2">
        <f t="shared" si="131"/>
        <v>1</v>
      </c>
    </row>
    <row r="2080" customHeight="1" spans="1:14">
      <c r="A2080" s="5">
        <f t="shared" si="128"/>
        <v>43501</v>
      </c>
      <c r="B2080" s="6">
        <v>10005</v>
      </c>
      <c r="C2080" s="6" t="str">
        <f>VLOOKUP(B2080,'Emp Master'!$A$2:$C$21,2,FALSE)</f>
        <v>EMP-5</v>
      </c>
      <c r="D2080" s="6" t="s">
        <v>11</v>
      </c>
      <c r="E2080" s="6" t="str">
        <f>VLOOKUP(D2080,'Product Master'!$A$2:$C$31,2,FALSE)</f>
        <v>Product-21</v>
      </c>
      <c r="F2080" s="6">
        <v>242</v>
      </c>
      <c r="G2080" s="7">
        <f>VLOOKUP(D2080,'Product Master'!$A$2:$C$31,3,FALSE)</f>
        <v>141</v>
      </c>
      <c r="H2080" s="7">
        <f t="shared" si="129"/>
        <v>34122</v>
      </c>
      <c r="I2080" t="str">
        <f>VLOOKUP(B2080,'Emp Master'!$A$2:$C$21,3,FALSE)</f>
        <v>Supervisor-1</v>
      </c>
      <c r="J2080" s="2">
        <f t="shared" si="130"/>
        <v>1</v>
      </c>
      <c r="M2080" t="str">
        <f>VLOOKUP(D2080,'Product Master'!$A$2:$C$31,2,FALSE)</f>
        <v>Product-21</v>
      </c>
      <c r="N2080" s="2">
        <f t="shared" si="131"/>
        <v>1</v>
      </c>
    </row>
    <row r="2081" customHeight="1" spans="1:14">
      <c r="A2081" s="5">
        <f t="shared" si="128"/>
        <v>43501</v>
      </c>
      <c r="B2081" s="6">
        <v>10019</v>
      </c>
      <c r="C2081" s="6" t="str">
        <f>VLOOKUP(B2081,'Emp Master'!$A$2:$C$21,2,FALSE)</f>
        <v>EMP-19</v>
      </c>
      <c r="D2081" s="6" t="s">
        <v>30</v>
      </c>
      <c r="E2081" s="6" t="str">
        <f>VLOOKUP(D2081,'Product Master'!$A$2:$C$31,2,FALSE)</f>
        <v>Product-3</v>
      </c>
      <c r="F2081" s="6">
        <v>293</v>
      </c>
      <c r="G2081" s="7">
        <f>VLOOKUP(D2081,'Product Master'!$A$2:$C$31,3,FALSE)</f>
        <v>139</v>
      </c>
      <c r="H2081" s="7">
        <f t="shared" si="129"/>
        <v>40727</v>
      </c>
      <c r="I2081" t="str">
        <f>VLOOKUP(B2081,'Emp Master'!$A$2:$C$21,3,FALSE)</f>
        <v>Supervisor-4</v>
      </c>
      <c r="J2081" s="2">
        <f t="shared" si="130"/>
        <v>1</v>
      </c>
      <c r="M2081" t="str">
        <f>VLOOKUP(D2081,'Product Master'!$A$2:$C$31,2,FALSE)</f>
        <v>Product-3</v>
      </c>
      <c r="N2081" s="2">
        <f t="shared" si="131"/>
        <v>1</v>
      </c>
    </row>
    <row r="2082" customHeight="1" spans="1:14">
      <c r="A2082" s="5">
        <f t="shared" si="128"/>
        <v>43501</v>
      </c>
      <c r="B2082" s="6">
        <v>10007</v>
      </c>
      <c r="C2082" s="6" t="str">
        <f>VLOOKUP(B2082,'Emp Master'!$A$2:$C$21,2,FALSE)</f>
        <v>EMP-7</v>
      </c>
      <c r="D2082" s="6" t="s">
        <v>24</v>
      </c>
      <c r="E2082" s="6" t="str">
        <f>VLOOKUP(D2082,'Product Master'!$A$2:$C$31,2,FALSE)</f>
        <v>Product-5</v>
      </c>
      <c r="F2082" s="6">
        <v>268</v>
      </c>
      <c r="G2082" s="7">
        <f>VLOOKUP(D2082,'Product Master'!$A$2:$C$31,3,FALSE)</f>
        <v>440</v>
      </c>
      <c r="H2082" s="7">
        <f t="shared" si="129"/>
        <v>117920</v>
      </c>
      <c r="I2082" t="str">
        <f>VLOOKUP(B2082,'Emp Master'!$A$2:$C$21,3,FALSE)</f>
        <v>Supervisor-2</v>
      </c>
      <c r="J2082" s="2">
        <f t="shared" si="130"/>
        <v>1</v>
      </c>
      <c r="M2082" t="str">
        <f>VLOOKUP(D2082,'Product Master'!$A$2:$C$31,2,FALSE)</f>
        <v>Product-5</v>
      </c>
      <c r="N2082" s="2">
        <f t="shared" si="131"/>
        <v>1</v>
      </c>
    </row>
    <row r="2083" customHeight="1" spans="1:14">
      <c r="A2083" s="5">
        <f t="shared" si="128"/>
        <v>43501</v>
      </c>
      <c r="B2083" s="6">
        <v>10012</v>
      </c>
      <c r="C2083" s="6" t="str">
        <f>VLOOKUP(B2083,'Emp Master'!$A$2:$C$21,2,FALSE)</f>
        <v>EMP-12</v>
      </c>
      <c r="D2083" s="6" t="s">
        <v>6</v>
      </c>
      <c r="E2083" s="6" t="str">
        <f>VLOOKUP(D2083,'Product Master'!$A$2:$C$31,2,FALSE)</f>
        <v>Product-19</v>
      </c>
      <c r="F2083" s="6">
        <v>82</v>
      </c>
      <c r="G2083" s="7">
        <f>VLOOKUP(D2083,'Product Master'!$A$2:$C$31,3,FALSE)</f>
        <v>79</v>
      </c>
      <c r="H2083" s="7">
        <f t="shared" si="129"/>
        <v>6478</v>
      </c>
      <c r="I2083" t="str">
        <f>VLOOKUP(B2083,'Emp Master'!$A$2:$C$21,3,FALSE)</f>
        <v>Supervisor-3</v>
      </c>
      <c r="J2083" s="2">
        <f t="shared" si="130"/>
        <v>0</v>
      </c>
      <c r="M2083" t="str">
        <f>VLOOKUP(D2083,'Product Master'!$A$2:$C$31,2,FALSE)</f>
        <v>Product-19</v>
      </c>
      <c r="N2083" s="2">
        <f t="shared" si="131"/>
        <v>0</v>
      </c>
    </row>
    <row r="2084" customHeight="1" spans="1:14">
      <c r="A2084" s="5">
        <f t="shared" si="128"/>
        <v>43501</v>
      </c>
      <c r="B2084" s="6">
        <v>10002</v>
      </c>
      <c r="C2084" s="6" t="str">
        <f>VLOOKUP(B2084,'Emp Master'!$A$2:$C$21,2,FALSE)</f>
        <v>EMP-2</v>
      </c>
      <c r="D2084" s="6" t="s">
        <v>31</v>
      </c>
      <c r="E2084" s="6" t="str">
        <f>VLOOKUP(D2084,'Product Master'!$A$2:$C$31,2,FALSE)</f>
        <v>Product-16</v>
      </c>
      <c r="F2084" s="6">
        <v>116</v>
      </c>
      <c r="G2084" s="7">
        <f>VLOOKUP(D2084,'Product Master'!$A$2:$C$31,3,FALSE)</f>
        <v>92</v>
      </c>
      <c r="H2084" s="7">
        <f t="shared" si="129"/>
        <v>10672</v>
      </c>
      <c r="I2084" t="str">
        <f>VLOOKUP(B2084,'Emp Master'!$A$2:$C$21,3,FALSE)</f>
        <v>Supervisor-1</v>
      </c>
      <c r="J2084" s="2">
        <f t="shared" si="130"/>
        <v>0</v>
      </c>
      <c r="M2084" t="str">
        <f>VLOOKUP(D2084,'Product Master'!$A$2:$C$31,2,FALSE)</f>
        <v>Product-16</v>
      </c>
      <c r="N2084" s="2">
        <f t="shared" si="131"/>
        <v>1</v>
      </c>
    </row>
    <row r="2085" customHeight="1" spans="1:14">
      <c r="A2085" s="5">
        <f t="shared" si="128"/>
        <v>43501</v>
      </c>
      <c r="B2085" s="6">
        <v>10018</v>
      </c>
      <c r="C2085" s="6" t="str">
        <f>VLOOKUP(B2085,'Emp Master'!$A$2:$C$21,2,FALSE)</f>
        <v>EMP-18</v>
      </c>
      <c r="D2085" s="6" t="s">
        <v>29</v>
      </c>
      <c r="E2085" s="6" t="str">
        <f>VLOOKUP(D2085,'Product Master'!$A$2:$C$31,2,FALSE)</f>
        <v>Product-12</v>
      </c>
      <c r="F2085" s="6">
        <v>141</v>
      </c>
      <c r="G2085" s="7">
        <f>VLOOKUP(D2085,'Product Master'!$A$2:$C$31,3,FALSE)</f>
        <v>808</v>
      </c>
      <c r="H2085" s="7">
        <f t="shared" si="129"/>
        <v>113928</v>
      </c>
      <c r="I2085" t="str">
        <f>VLOOKUP(B2085,'Emp Master'!$A$2:$C$21,3,FALSE)</f>
        <v>Supervisor-4</v>
      </c>
      <c r="J2085" s="2">
        <f t="shared" si="130"/>
        <v>1</v>
      </c>
      <c r="M2085" t="str">
        <f>VLOOKUP(D2085,'Product Master'!$A$2:$C$31,2,FALSE)</f>
        <v>Product-12</v>
      </c>
      <c r="N2085" s="2">
        <f t="shared" si="131"/>
        <v>1</v>
      </c>
    </row>
    <row r="2086" customHeight="1" spans="1:14">
      <c r="A2086" s="5">
        <f t="shared" si="128"/>
        <v>43501</v>
      </c>
      <c r="B2086" s="6">
        <v>10012</v>
      </c>
      <c r="C2086" s="6" t="str">
        <f>VLOOKUP(B2086,'Emp Master'!$A$2:$C$21,2,FALSE)</f>
        <v>EMP-12</v>
      </c>
      <c r="D2086" s="6" t="s">
        <v>14</v>
      </c>
      <c r="E2086" s="6" t="str">
        <f>VLOOKUP(D2086,'Product Master'!$A$2:$C$31,2,FALSE)</f>
        <v>Product-27</v>
      </c>
      <c r="F2086" s="6">
        <v>248</v>
      </c>
      <c r="G2086" s="7">
        <f>VLOOKUP(D2086,'Product Master'!$A$2:$C$31,3,FALSE)</f>
        <v>139</v>
      </c>
      <c r="H2086" s="7">
        <f t="shared" si="129"/>
        <v>34472</v>
      </c>
      <c r="I2086" t="str">
        <f>VLOOKUP(B2086,'Emp Master'!$A$2:$C$21,3,FALSE)</f>
        <v>Supervisor-3</v>
      </c>
      <c r="J2086" s="2">
        <f t="shared" si="130"/>
        <v>1</v>
      </c>
      <c r="M2086" t="str">
        <f>VLOOKUP(D2086,'Product Master'!$A$2:$C$31,2,FALSE)</f>
        <v>Product-27</v>
      </c>
      <c r="N2086" s="2">
        <f t="shared" si="131"/>
        <v>1</v>
      </c>
    </row>
    <row r="2087" customHeight="1" spans="1:14">
      <c r="A2087" s="5">
        <f t="shared" si="128"/>
        <v>43501</v>
      </c>
      <c r="B2087" s="6">
        <v>10018</v>
      </c>
      <c r="C2087" s="6" t="str">
        <f>VLOOKUP(B2087,'Emp Master'!$A$2:$C$21,2,FALSE)</f>
        <v>EMP-18</v>
      </c>
      <c r="D2087" s="6" t="s">
        <v>4</v>
      </c>
      <c r="E2087" s="6" t="str">
        <f>VLOOKUP(D2087,'Product Master'!$A$2:$C$31,2,FALSE)</f>
        <v>Product-7</v>
      </c>
      <c r="F2087" s="6">
        <v>278</v>
      </c>
      <c r="G2087" s="7">
        <f>VLOOKUP(D2087,'Product Master'!$A$2:$C$31,3,FALSE)</f>
        <v>145</v>
      </c>
      <c r="H2087" s="7">
        <f t="shared" si="129"/>
        <v>40310</v>
      </c>
      <c r="I2087" t="str">
        <f>VLOOKUP(B2087,'Emp Master'!$A$2:$C$21,3,FALSE)</f>
        <v>Supervisor-4</v>
      </c>
      <c r="J2087" s="2">
        <f t="shared" si="130"/>
        <v>1</v>
      </c>
      <c r="M2087" t="str">
        <f>VLOOKUP(D2087,'Product Master'!$A$2:$C$31,2,FALSE)</f>
        <v>Product-7</v>
      </c>
      <c r="N2087" s="2">
        <f t="shared" si="131"/>
        <v>1</v>
      </c>
    </row>
    <row r="2088" customHeight="1" spans="1:14">
      <c r="A2088" s="5">
        <f t="shared" si="128"/>
        <v>43501</v>
      </c>
      <c r="B2088" s="6">
        <v>10006</v>
      </c>
      <c r="C2088" s="6" t="str">
        <f>VLOOKUP(B2088,'Emp Master'!$A$2:$C$21,2,FALSE)</f>
        <v>EMP-6</v>
      </c>
      <c r="D2088" s="6" t="s">
        <v>6</v>
      </c>
      <c r="E2088" s="6" t="str">
        <f>VLOOKUP(D2088,'Product Master'!$A$2:$C$31,2,FALSE)</f>
        <v>Product-19</v>
      </c>
      <c r="F2088" s="6">
        <v>237</v>
      </c>
      <c r="G2088" s="7">
        <f>VLOOKUP(D2088,'Product Master'!$A$2:$C$31,3,FALSE)</f>
        <v>79</v>
      </c>
      <c r="H2088" s="7">
        <f t="shared" si="129"/>
        <v>18723</v>
      </c>
      <c r="I2088" t="str">
        <f>VLOOKUP(B2088,'Emp Master'!$A$2:$C$21,3,FALSE)</f>
        <v>Supervisor-1</v>
      </c>
      <c r="J2088" s="2">
        <f t="shared" si="130"/>
        <v>1</v>
      </c>
      <c r="M2088" t="str">
        <f>VLOOKUP(D2088,'Product Master'!$A$2:$C$31,2,FALSE)</f>
        <v>Product-19</v>
      </c>
      <c r="N2088" s="2">
        <f t="shared" si="131"/>
        <v>1</v>
      </c>
    </row>
    <row r="2089" customHeight="1" spans="1:14">
      <c r="A2089" s="5">
        <f t="shared" si="128"/>
        <v>43501</v>
      </c>
      <c r="B2089" s="6">
        <v>10017</v>
      </c>
      <c r="C2089" s="6" t="str">
        <f>VLOOKUP(B2089,'Emp Master'!$A$2:$C$21,2,FALSE)</f>
        <v>EMP-17</v>
      </c>
      <c r="D2089" s="6" t="s">
        <v>17</v>
      </c>
      <c r="E2089" s="6" t="str">
        <f>VLOOKUP(D2089,'Product Master'!$A$2:$C$31,2,FALSE)</f>
        <v>Product-24</v>
      </c>
      <c r="F2089" s="6">
        <v>98</v>
      </c>
      <c r="G2089" s="7">
        <f>VLOOKUP(D2089,'Product Master'!$A$2:$C$31,3,FALSE)</f>
        <v>687</v>
      </c>
      <c r="H2089" s="7">
        <f t="shared" si="129"/>
        <v>67326</v>
      </c>
      <c r="I2089" t="str">
        <f>VLOOKUP(B2089,'Emp Master'!$A$2:$C$21,3,FALSE)</f>
        <v>Supervisor-4</v>
      </c>
      <c r="J2089" s="2">
        <f t="shared" si="130"/>
        <v>1</v>
      </c>
      <c r="M2089" t="str">
        <f>VLOOKUP(D2089,'Product Master'!$A$2:$C$31,2,FALSE)</f>
        <v>Product-24</v>
      </c>
      <c r="N2089" s="2">
        <f t="shared" si="131"/>
        <v>0</v>
      </c>
    </row>
    <row r="2090" customHeight="1" spans="1:14">
      <c r="A2090" s="5">
        <f t="shared" si="128"/>
        <v>43501</v>
      </c>
      <c r="B2090" s="6">
        <v>10005</v>
      </c>
      <c r="C2090" s="6" t="str">
        <f>VLOOKUP(B2090,'Emp Master'!$A$2:$C$21,2,FALSE)</f>
        <v>EMP-5</v>
      </c>
      <c r="D2090" s="6" t="s">
        <v>6</v>
      </c>
      <c r="E2090" s="6" t="str">
        <f>VLOOKUP(D2090,'Product Master'!$A$2:$C$31,2,FALSE)</f>
        <v>Product-19</v>
      </c>
      <c r="F2090" s="6">
        <v>84</v>
      </c>
      <c r="G2090" s="7">
        <f>VLOOKUP(D2090,'Product Master'!$A$2:$C$31,3,FALSE)</f>
        <v>79</v>
      </c>
      <c r="H2090" s="7">
        <f t="shared" si="129"/>
        <v>6636</v>
      </c>
      <c r="I2090" t="str">
        <f>VLOOKUP(B2090,'Emp Master'!$A$2:$C$21,3,FALSE)</f>
        <v>Supervisor-1</v>
      </c>
      <c r="J2090" s="2">
        <f t="shared" si="130"/>
        <v>0</v>
      </c>
      <c r="M2090" t="str">
        <f>VLOOKUP(D2090,'Product Master'!$A$2:$C$31,2,FALSE)</f>
        <v>Product-19</v>
      </c>
      <c r="N2090" s="2">
        <f t="shared" si="131"/>
        <v>0</v>
      </c>
    </row>
    <row r="2091" customHeight="1" spans="1:14">
      <c r="A2091" s="5">
        <f t="shared" si="128"/>
        <v>43501</v>
      </c>
      <c r="B2091" s="6">
        <v>10011</v>
      </c>
      <c r="C2091" s="6" t="str">
        <f>VLOOKUP(B2091,'Emp Master'!$A$2:$C$21,2,FALSE)</f>
        <v>EMP-11</v>
      </c>
      <c r="D2091" s="6" t="s">
        <v>21</v>
      </c>
      <c r="E2091" s="6" t="str">
        <f>VLOOKUP(D2091,'Product Master'!$A$2:$C$31,2,FALSE)</f>
        <v>Product-6</v>
      </c>
      <c r="F2091" s="6">
        <v>140</v>
      </c>
      <c r="G2091" s="7">
        <f>VLOOKUP(D2091,'Product Master'!$A$2:$C$31,3,FALSE)</f>
        <v>113</v>
      </c>
      <c r="H2091" s="7">
        <f t="shared" si="129"/>
        <v>15820</v>
      </c>
      <c r="I2091" t="str">
        <f>VLOOKUP(B2091,'Emp Master'!$A$2:$C$21,3,FALSE)</f>
        <v>Supervisor-3</v>
      </c>
      <c r="J2091" s="2">
        <f t="shared" si="130"/>
        <v>1</v>
      </c>
      <c r="M2091" t="str">
        <f>VLOOKUP(D2091,'Product Master'!$A$2:$C$31,2,FALSE)</f>
        <v>Product-6</v>
      </c>
      <c r="N2091" s="2">
        <f t="shared" si="131"/>
        <v>1</v>
      </c>
    </row>
    <row r="2092" customHeight="1" spans="1:14">
      <c r="A2092" s="5">
        <f t="shared" si="128"/>
        <v>43501</v>
      </c>
      <c r="B2092" s="6">
        <v>10014</v>
      </c>
      <c r="C2092" s="6" t="str">
        <f>VLOOKUP(B2092,'Emp Master'!$A$2:$C$21,2,FALSE)</f>
        <v>EMP-14</v>
      </c>
      <c r="D2092" s="6" t="s">
        <v>10</v>
      </c>
      <c r="E2092" s="6" t="str">
        <f>VLOOKUP(D2092,'Product Master'!$A$2:$C$31,2,FALSE)</f>
        <v>Product-26</v>
      </c>
      <c r="F2092" s="6">
        <v>166</v>
      </c>
      <c r="G2092" s="7">
        <f>VLOOKUP(D2092,'Product Master'!$A$2:$C$31,3,FALSE)</f>
        <v>110</v>
      </c>
      <c r="H2092" s="7">
        <f t="shared" si="129"/>
        <v>18260</v>
      </c>
      <c r="I2092" t="str">
        <f>VLOOKUP(B2092,'Emp Master'!$A$2:$C$21,3,FALSE)</f>
        <v>Supervisor-3</v>
      </c>
      <c r="J2092" s="2">
        <f t="shared" si="130"/>
        <v>1</v>
      </c>
      <c r="M2092" t="str">
        <f>VLOOKUP(D2092,'Product Master'!$A$2:$C$31,2,FALSE)</f>
        <v>Product-26</v>
      </c>
      <c r="N2092" s="2">
        <f t="shared" si="131"/>
        <v>1</v>
      </c>
    </row>
    <row r="2093" customHeight="1" spans="1:14">
      <c r="A2093" s="5">
        <f t="shared" si="128"/>
        <v>43501</v>
      </c>
      <c r="B2093" s="6">
        <v>10006</v>
      </c>
      <c r="C2093" s="6" t="str">
        <f>VLOOKUP(B2093,'Emp Master'!$A$2:$C$21,2,FALSE)</f>
        <v>EMP-6</v>
      </c>
      <c r="D2093" s="6" t="s">
        <v>12</v>
      </c>
      <c r="E2093" s="6" t="str">
        <f>VLOOKUP(D2093,'Product Master'!$A$2:$C$31,2,FALSE)</f>
        <v>Product-8</v>
      </c>
      <c r="F2093" s="6">
        <v>72</v>
      </c>
      <c r="G2093" s="7">
        <f>VLOOKUP(D2093,'Product Master'!$A$2:$C$31,3,FALSE)</f>
        <v>68</v>
      </c>
      <c r="H2093" s="7">
        <f t="shared" si="129"/>
        <v>4896</v>
      </c>
      <c r="I2093" t="str">
        <f>VLOOKUP(B2093,'Emp Master'!$A$2:$C$21,3,FALSE)</f>
        <v>Supervisor-1</v>
      </c>
      <c r="J2093" s="2">
        <f t="shared" si="130"/>
        <v>0</v>
      </c>
      <c r="M2093" t="str">
        <f>VLOOKUP(D2093,'Product Master'!$A$2:$C$31,2,FALSE)</f>
        <v>Product-8</v>
      </c>
      <c r="N2093" s="2">
        <f t="shared" si="131"/>
        <v>0</v>
      </c>
    </row>
    <row r="2094" customHeight="1" spans="1:14">
      <c r="A2094" s="5">
        <f t="shared" si="128"/>
        <v>43501</v>
      </c>
      <c r="B2094" s="6">
        <v>10006</v>
      </c>
      <c r="C2094" s="6" t="str">
        <f>VLOOKUP(B2094,'Emp Master'!$A$2:$C$21,2,FALSE)</f>
        <v>EMP-6</v>
      </c>
      <c r="D2094" s="6" t="s">
        <v>17</v>
      </c>
      <c r="E2094" s="6" t="str">
        <f>VLOOKUP(D2094,'Product Master'!$A$2:$C$31,2,FALSE)</f>
        <v>Product-24</v>
      </c>
      <c r="F2094" s="6">
        <v>65</v>
      </c>
      <c r="G2094" s="7">
        <f>VLOOKUP(D2094,'Product Master'!$A$2:$C$31,3,FALSE)</f>
        <v>687</v>
      </c>
      <c r="H2094" s="7">
        <f t="shared" si="129"/>
        <v>44655</v>
      </c>
      <c r="I2094" t="str">
        <f>VLOOKUP(B2094,'Emp Master'!$A$2:$C$21,3,FALSE)</f>
        <v>Supervisor-1</v>
      </c>
      <c r="J2094" s="2">
        <f t="shared" si="130"/>
        <v>1</v>
      </c>
      <c r="M2094" t="str">
        <f>VLOOKUP(D2094,'Product Master'!$A$2:$C$31,2,FALSE)</f>
        <v>Product-24</v>
      </c>
      <c r="N2094" s="2">
        <f t="shared" si="131"/>
        <v>0</v>
      </c>
    </row>
    <row r="2095" customHeight="1" spans="1:14">
      <c r="A2095" s="5">
        <f t="shared" si="128"/>
        <v>43501</v>
      </c>
      <c r="B2095" s="6">
        <v>10012</v>
      </c>
      <c r="C2095" s="6" t="str">
        <f>VLOOKUP(B2095,'Emp Master'!$A$2:$C$21,2,FALSE)</f>
        <v>EMP-12</v>
      </c>
      <c r="D2095" s="6" t="s">
        <v>30</v>
      </c>
      <c r="E2095" s="6" t="str">
        <f>VLOOKUP(D2095,'Product Master'!$A$2:$C$31,2,FALSE)</f>
        <v>Product-3</v>
      </c>
      <c r="F2095" s="6">
        <v>258</v>
      </c>
      <c r="G2095" s="7">
        <f>VLOOKUP(D2095,'Product Master'!$A$2:$C$31,3,FALSE)</f>
        <v>139</v>
      </c>
      <c r="H2095" s="7">
        <f t="shared" si="129"/>
        <v>35862</v>
      </c>
      <c r="I2095" t="str">
        <f>VLOOKUP(B2095,'Emp Master'!$A$2:$C$21,3,FALSE)</f>
        <v>Supervisor-3</v>
      </c>
      <c r="J2095" s="2">
        <f t="shared" si="130"/>
        <v>1</v>
      </c>
      <c r="M2095" t="str">
        <f>VLOOKUP(D2095,'Product Master'!$A$2:$C$31,2,FALSE)</f>
        <v>Product-3</v>
      </c>
      <c r="N2095" s="2">
        <f t="shared" si="131"/>
        <v>1</v>
      </c>
    </row>
    <row r="2096" customHeight="1" spans="1:14">
      <c r="A2096" s="5">
        <f t="shared" si="128"/>
        <v>43501</v>
      </c>
      <c r="B2096" s="6">
        <v>10011</v>
      </c>
      <c r="C2096" s="6" t="str">
        <f>VLOOKUP(B2096,'Emp Master'!$A$2:$C$21,2,FALSE)</f>
        <v>EMP-11</v>
      </c>
      <c r="D2096" s="6" t="s">
        <v>16</v>
      </c>
      <c r="E2096" s="6" t="str">
        <f>VLOOKUP(D2096,'Product Master'!$A$2:$C$31,2,FALSE)</f>
        <v>Product-15</v>
      </c>
      <c r="F2096" s="6">
        <v>177</v>
      </c>
      <c r="G2096" s="7">
        <f>VLOOKUP(D2096,'Product Master'!$A$2:$C$31,3,FALSE)</f>
        <v>122</v>
      </c>
      <c r="H2096" s="7">
        <f t="shared" si="129"/>
        <v>21594</v>
      </c>
      <c r="I2096" t="str">
        <f>VLOOKUP(B2096,'Emp Master'!$A$2:$C$21,3,FALSE)</f>
        <v>Supervisor-3</v>
      </c>
      <c r="J2096" s="2">
        <f t="shared" si="130"/>
        <v>1</v>
      </c>
      <c r="M2096" t="str">
        <f>VLOOKUP(D2096,'Product Master'!$A$2:$C$31,2,FALSE)</f>
        <v>Product-15</v>
      </c>
      <c r="N2096" s="2">
        <f t="shared" si="131"/>
        <v>1</v>
      </c>
    </row>
    <row r="2097" customHeight="1" spans="1:14">
      <c r="A2097" s="5">
        <f t="shared" si="128"/>
        <v>43501</v>
      </c>
      <c r="B2097" s="6">
        <v>10016</v>
      </c>
      <c r="C2097" s="6" t="str">
        <f>VLOOKUP(B2097,'Emp Master'!$A$2:$C$21,2,FALSE)</f>
        <v>EMP-16</v>
      </c>
      <c r="D2097" s="6" t="s">
        <v>22</v>
      </c>
      <c r="E2097" s="6" t="str">
        <f>VLOOKUP(D2097,'Product Master'!$A$2:$C$31,2,FALSE)</f>
        <v>Product-9</v>
      </c>
      <c r="F2097" s="6">
        <v>83</v>
      </c>
      <c r="G2097" s="7">
        <f>VLOOKUP(D2097,'Product Master'!$A$2:$C$31,3,FALSE)</f>
        <v>73</v>
      </c>
      <c r="H2097" s="7">
        <f t="shared" si="129"/>
        <v>6059</v>
      </c>
      <c r="I2097" t="str">
        <f>VLOOKUP(B2097,'Emp Master'!$A$2:$C$21,3,FALSE)</f>
        <v>Supervisor-4</v>
      </c>
      <c r="J2097" s="2">
        <f t="shared" si="130"/>
        <v>0</v>
      </c>
      <c r="M2097" t="str">
        <f>VLOOKUP(D2097,'Product Master'!$A$2:$C$31,2,FALSE)</f>
        <v>Product-9</v>
      </c>
      <c r="N2097" s="2">
        <f t="shared" si="131"/>
        <v>0</v>
      </c>
    </row>
    <row r="2098" customHeight="1" spans="1:14">
      <c r="A2098" s="5">
        <f t="shared" si="128"/>
        <v>43501</v>
      </c>
      <c r="B2098" s="6">
        <v>10006</v>
      </c>
      <c r="C2098" s="6" t="str">
        <f>VLOOKUP(B2098,'Emp Master'!$A$2:$C$21,2,FALSE)</f>
        <v>EMP-6</v>
      </c>
      <c r="D2098" s="6" t="s">
        <v>4</v>
      </c>
      <c r="E2098" s="6" t="str">
        <f>VLOOKUP(D2098,'Product Master'!$A$2:$C$31,2,FALSE)</f>
        <v>Product-7</v>
      </c>
      <c r="F2098" s="6">
        <v>269</v>
      </c>
      <c r="G2098" s="7">
        <f>VLOOKUP(D2098,'Product Master'!$A$2:$C$31,3,FALSE)</f>
        <v>145</v>
      </c>
      <c r="H2098" s="7">
        <f t="shared" si="129"/>
        <v>39005</v>
      </c>
      <c r="I2098" t="str">
        <f>VLOOKUP(B2098,'Emp Master'!$A$2:$C$21,3,FALSE)</f>
        <v>Supervisor-1</v>
      </c>
      <c r="J2098" s="2">
        <f t="shared" si="130"/>
        <v>1</v>
      </c>
      <c r="M2098" t="str">
        <f>VLOOKUP(D2098,'Product Master'!$A$2:$C$31,2,FALSE)</f>
        <v>Product-7</v>
      </c>
      <c r="N2098" s="2">
        <f t="shared" si="131"/>
        <v>1</v>
      </c>
    </row>
    <row r="2099" customHeight="1" spans="1:14">
      <c r="A2099" s="5">
        <f t="shared" si="128"/>
        <v>43501</v>
      </c>
      <c r="B2099" s="6">
        <v>10007</v>
      </c>
      <c r="C2099" s="6" t="str">
        <f>VLOOKUP(B2099,'Emp Master'!$A$2:$C$21,2,FALSE)</f>
        <v>EMP-7</v>
      </c>
      <c r="D2099" s="6" t="s">
        <v>29</v>
      </c>
      <c r="E2099" s="6" t="str">
        <f>VLOOKUP(D2099,'Product Master'!$A$2:$C$31,2,FALSE)</f>
        <v>Product-12</v>
      </c>
      <c r="F2099" s="6">
        <v>118</v>
      </c>
      <c r="G2099" s="7">
        <f>VLOOKUP(D2099,'Product Master'!$A$2:$C$31,3,FALSE)</f>
        <v>808</v>
      </c>
      <c r="H2099" s="7">
        <f t="shared" si="129"/>
        <v>95344</v>
      </c>
      <c r="I2099" t="str">
        <f>VLOOKUP(B2099,'Emp Master'!$A$2:$C$21,3,FALSE)</f>
        <v>Supervisor-2</v>
      </c>
      <c r="J2099" s="2">
        <f t="shared" si="130"/>
        <v>1</v>
      </c>
      <c r="M2099" t="str">
        <f>VLOOKUP(D2099,'Product Master'!$A$2:$C$31,2,FALSE)</f>
        <v>Product-12</v>
      </c>
      <c r="N2099" s="2">
        <f t="shared" si="131"/>
        <v>1</v>
      </c>
    </row>
    <row r="2100" customHeight="1" spans="1:14">
      <c r="A2100" s="5">
        <f t="shared" si="128"/>
        <v>43501</v>
      </c>
      <c r="B2100" s="6">
        <v>10017</v>
      </c>
      <c r="C2100" s="6" t="str">
        <f>VLOOKUP(B2100,'Emp Master'!$A$2:$C$21,2,FALSE)</f>
        <v>EMP-17</v>
      </c>
      <c r="D2100" s="6" t="s">
        <v>30</v>
      </c>
      <c r="E2100" s="6" t="str">
        <f>VLOOKUP(D2100,'Product Master'!$A$2:$C$31,2,FALSE)</f>
        <v>Product-3</v>
      </c>
      <c r="F2100" s="6">
        <v>231</v>
      </c>
      <c r="G2100" s="7">
        <f>VLOOKUP(D2100,'Product Master'!$A$2:$C$31,3,FALSE)</f>
        <v>139</v>
      </c>
      <c r="H2100" s="7">
        <f t="shared" si="129"/>
        <v>32109</v>
      </c>
      <c r="I2100" t="str">
        <f>VLOOKUP(B2100,'Emp Master'!$A$2:$C$21,3,FALSE)</f>
        <v>Supervisor-4</v>
      </c>
      <c r="J2100" s="2">
        <f t="shared" si="130"/>
        <v>1</v>
      </c>
      <c r="M2100" t="str">
        <f>VLOOKUP(D2100,'Product Master'!$A$2:$C$31,2,FALSE)</f>
        <v>Product-3</v>
      </c>
      <c r="N2100" s="2">
        <f t="shared" si="131"/>
        <v>1</v>
      </c>
    </row>
    <row r="2101" customHeight="1" spans="1:14">
      <c r="A2101" s="5">
        <f t="shared" si="128"/>
        <v>43501</v>
      </c>
      <c r="B2101" s="6">
        <v>10015</v>
      </c>
      <c r="C2101" s="6" t="str">
        <f>VLOOKUP(B2101,'Emp Master'!$A$2:$C$21,2,FALSE)</f>
        <v>EMP-15</v>
      </c>
      <c r="D2101" s="6" t="s">
        <v>30</v>
      </c>
      <c r="E2101" s="6" t="str">
        <f>VLOOKUP(D2101,'Product Master'!$A$2:$C$31,2,FALSE)</f>
        <v>Product-3</v>
      </c>
      <c r="F2101" s="6">
        <v>154</v>
      </c>
      <c r="G2101" s="7">
        <f>VLOOKUP(D2101,'Product Master'!$A$2:$C$31,3,FALSE)</f>
        <v>139</v>
      </c>
      <c r="H2101" s="7">
        <f t="shared" si="129"/>
        <v>21406</v>
      </c>
      <c r="I2101" t="str">
        <f>VLOOKUP(B2101,'Emp Master'!$A$2:$C$21,3,FALSE)</f>
        <v>Supervisor-3</v>
      </c>
      <c r="J2101" s="2">
        <f t="shared" si="130"/>
        <v>1</v>
      </c>
      <c r="M2101" t="str">
        <f>VLOOKUP(D2101,'Product Master'!$A$2:$C$31,2,FALSE)</f>
        <v>Product-3</v>
      </c>
      <c r="N2101" s="2">
        <f t="shared" si="131"/>
        <v>1</v>
      </c>
    </row>
    <row r="2102" customHeight="1" spans="1:14">
      <c r="A2102" s="5">
        <f t="shared" si="128"/>
        <v>43501</v>
      </c>
      <c r="B2102" s="6">
        <v>10011</v>
      </c>
      <c r="C2102" s="6" t="str">
        <f>VLOOKUP(B2102,'Emp Master'!$A$2:$C$21,2,FALSE)</f>
        <v>EMP-11</v>
      </c>
      <c r="D2102" s="6" t="s">
        <v>28</v>
      </c>
      <c r="E2102" s="6" t="str">
        <f>VLOOKUP(D2102,'Product Master'!$A$2:$C$31,2,FALSE)</f>
        <v>Product-2</v>
      </c>
      <c r="F2102" s="6">
        <v>180</v>
      </c>
      <c r="G2102" s="7">
        <f>VLOOKUP(D2102,'Product Master'!$A$2:$C$31,3,FALSE)</f>
        <v>114</v>
      </c>
      <c r="H2102" s="7">
        <f t="shared" si="129"/>
        <v>20520</v>
      </c>
      <c r="I2102" t="str">
        <f>VLOOKUP(B2102,'Emp Master'!$A$2:$C$21,3,FALSE)</f>
        <v>Supervisor-3</v>
      </c>
      <c r="J2102" s="2">
        <f t="shared" si="130"/>
        <v>1</v>
      </c>
      <c r="M2102" t="str">
        <f>VLOOKUP(D2102,'Product Master'!$A$2:$C$31,2,FALSE)</f>
        <v>Product-2</v>
      </c>
      <c r="N2102" s="2">
        <f t="shared" si="131"/>
        <v>1</v>
      </c>
    </row>
    <row r="2103" customHeight="1" spans="1:14">
      <c r="A2103" s="5">
        <f t="shared" si="128"/>
        <v>43501</v>
      </c>
      <c r="B2103" s="6">
        <v>10016</v>
      </c>
      <c r="C2103" s="6" t="str">
        <f>VLOOKUP(B2103,'Emp Master'!$A$2:$C$21,2,FALSE)</f>
        <v>EMP-16</v>
      </c>
      <c r="D2103" s="6" t="s">
        <v>27</v>
      </c>
      <c r="E2103" s="6" t="str">
        <f>VLOOKUP(D2103,'Product Master'!$A$2:$C$31,2,FALSE)</f>
        <v>Product-13</v>
      </c>
      <c r="F2103" s="6">
        <v>257</v>
      </c>
      <c r="G2103" s="7">
        <f>VLOOKUP(D2103,'Product Master'!$A$2:$C$31,3,FALSE)</f>
        <v>97</v>
      </c>
      <c r="H2103" s="7">
        <f t="shared" si="129"/>
        <v>24929</v>
      </c>
      <c r="I2103" t="str">
        <f>VLOOKUP(B2103,'Emp Master'!$A$2:$C$21,3,FALSE)</f>
        <v>Supervisor-4</v>
      </c>
      <c r="J2103" s="2">
        <f t="shared" si="130"/>
        <v>1</v>
      </c>
      <c r="M2103" t="str">
        <f>VLOOKUP(D2103,'Product Master'!$A$2:$C$31,2,FALSE)</f>
        <v>Product-13</v>
      </c>
      <c r="N2103" s="2">
        <f t="shared" si="131"/>
        <v>1</v>
      </c>
    </row>
    <row r="2104" customHeight="1" spans="1:14">
      <c r="A2104" s="5">
        <f t="shared" si="128"/>
        <v>43501</v>
      </c>
      <c r="B2104" s="6">
        <v>10013</v>
      </c>
      <c r="C2104" s="6" t="str">
        <f>VLOOKUP(B2104,'Emp Master'!$A$2:$C$21,2,FALSE)</f>
        <v>EMP-13</v>
      </c>
      <c r="D2104" s="6" t="s">
        <v>33</v>
      </c>
      <c r="E2104" s="6" t="str">
        <f>VLOOKUP(D2104,'Product Master'!$A$2:$C$31,2,FALSE)</f>
        <v>Product-11</v>
      </c>
      <c r="F2104" s="6">
        <v>206</v>
      </c>
      <c r="G2104" s="7">
        <f>VLOOKUP(D2104,'Product Master'!$A$2:$C$31,3,FALSE)</f>
        <v>239</v>
      </c>
      <c r="H2104" s="7">
        <f t="shared" si="129"/>
        <v>49234</v>
      </c>
      <c r="I2104" t="str">
        <f>VLOOKUP(B2104,'Emp Master'!$A$2:$C$21,3,FALSE)</f>
        <v>Supervisor-3</v>
      </c>
      <c r="J2104" s="2">
        <f t="shared" si="130"/>
        <v>1</v>
      </c>
      <c r="M2104" t="str">
        <f>VLOOKUP(D2104,'Product Master'!$A$2:$C$31,2,FALSE)</f>
        <v>Product-11</v>
      </c>
      <c r="N2104" s="2">
        <f t="shared" si="131"/>
        <v>1</v>
      </c>
    </row>
    <row r="2105" customHeight="1" spans="1:14">
      <c r="A2105" s="5">
        <f t="shared" si="128"/>
        <v>43501</v>
      </c>
      <c r="B2105" s="6">
        <v>10010</v>
      </c>
      <c r="C2105" s="6" t="str">
        <f>VLOOKUP(B2105,'Emp Master'!$A$2:$C$21,2,FALSE)</f>
        <v>EMP-10</v>
      </c>
      <c r="D2105" s="6" t="s">
        <v>16</v>
      </c>
      <c r="E2105" s="6" t="str">
        <f>VLOOKUP(D2105,'Product Master'!$A$2:$C$31,2,FALSE)</f>
        <v>Product-15</v>
      </c>
      <c r="F2105" s="6">
        <v>87</v>
      </c>
      <c r="G2105" s="7">
        <f>VLOOKUP(D2105,'Product Master'!$A$2:$C$31,3,FALSE)</f>
        <v>122</v>
      </c>
      <c r="H2105" s="7">
        <f t="shared" si="129"/>
        <v>10614</v>
      </c>
      <c r="I2105" t="str">
        <f>VLOOKUP(B2105,'Emp Master'!$A$2:$C$21,3,FALSE)</f>
        <v>Supervisor-2</v>
      </c>
      <c r="J2105" s="2">
        <f t="shared" si="130"/>
        <v>0</v>
      </c>
      <c r="M2105" t="str">
        <f>VLOOKUP(D2105,'Product Master'!$A$2:$C$31,2,FALSE)</f>
        <v>Product-15</v>
      </c>
      <c r="N2105" s="2">
        <f t="shared" si="131"/>
        <v>0</v>
      </c>
    </row>
    <row r="2106" customHeight="1" spans="1:14">
      <c r="A2106" s="5">
        <f t="shared" si="128"/>
        <v>43501</v>
      </c>
      <c r="B2106" s="6">
        <v>10019</v>
      </c>
      <c r="C2106" s="6" t="str">
        <f>VLOOKUP(B2106,'Emp Master'!$A$2:$C$21,2,FALSE)</f>
        <v>EMP-19</v>
      </c>
      <c r="D2106" s="6" t="s">
        <v>23</v>
      </c>
      <c r="E2106" s="6" t="str">
        <f>VLOOKUP(D2106,'Product Master'!$A$2:$C$31,2,FALSE)</f>
        <v>Product-20</v>
      </c>
      <c r="F2106" s="6">
        <v>206</v>
      </c>
      <c r="G2106" s="7">
        <f>VLOOKUP(D2106,'Product Master'!$A$2:$C$31,3,FALSE)</f>
        <v>70</v>
      </c>
      <c r="H2106" s="7">
        <f t="shared" si="129"/>
        <v>14420</v>
      </c>
      <c r="I2106" t="str">
        <f>VLOOKUP(B2106,'Emp Master'!$A$2:$C$21,3,FALSE)</f>
        <v>Supervisor-4</v>
      </c>
      <c r="J2106" s="2">
        <f t="shared" si="130"/>
        <v>0</v>
      </c>
      <c r="M2106" t="str">
        <f>VLOOKUP(D2106,'Product Master'!$A$2:$C$31,2,FALSE)</f>
        <v>Product-20</v>
      </c>
      <c r="N2106" s="2">
        <f t="shared" si="131"/>
        <v>1</v>
      </c>
    </row>
    <row r="2107" customHeight="1" spans="1:14">
      <c r="A2107" s="5">
        <f t="shared" si="128"/>
        <v>43501</v>
      </c>
      <c r="B2107" s="6">
        <v>10013</v>
      </c>
      <c r="C2107" s="6" t="str">
        <f>VLOOKUP(B2107,'Emp Master'!$A$2:$C$21,2,FALSE)</f>
        <v>EMP-13</v>
      </c>
      <c r="D2107" s="6" t="s">
        <v>8</v>
      </c>
      <c r="E2107" s="6" t="str">
        <f>VLOOKUP(D2107,'Product Master'!$A$2:$C$31,2,FALSE)</f>
        <v>Product-4</v>
      </c>
      <c r="F2107" s="6">
        <v>256</v>
      </c>
      <c r="G2107" s="7">
        <f>VLOOKUP(D2107,'Product Master'!$A$2:$C$31,3,FALSE)</f>
        <v>84</v>
      </c>
      <c r="H2107" s="7">
        <f t="shared" si="129"/>
        <v>21504</v>
      </c>
      <c r="I2107" t="str">
        <f>VLOOKUP(B2107,'Emp Master'!$A$2:$C$21,3,FALSE)</f>
        <v>Supervisor-3</v>
      </c>
      <c r="J2107" s="2">
        <f t="shared" si="130"/>
        <v>1</v>
      </c>
      <c r="M2107" t="str">
        <f>VLOOKUP(D2107,'Product Master'!$A$2:$C$31,2,FALSE)</f>
        <v>Product-4</v>
      </c>
      <c r="N2107" s="2">
        <f t="shared" si="131"/>
        <v>1</v>
      </c>
    </row>
    <row r="2108" customHeight="1" spans="1:14">
      <c r="A2108" s="5">
        <f t="shared" si="128"/>
        <v>43501</v>
      </c>
      <c r="B2108" s="6">
        <v>10005</v>
      </c>
      <c r="C2108" s="6" t="str">
        <f>VLOOKUP(B2108,'Emp Master'!$A$2:$C$21,2,FALSE)</f>
        <v>EMP-5</v>
      </c>
      <c r="D2108" s="6" t="s">
        <v>30</v>
      </c>
      <c r="E2108" s="6" t="str">
        <f>VLOOKUP(D2108,'Product Master'!$A$2:$C$31,2,FALSE)</f>
        <v>Product-3</v>
      </c>
      <c r="F2108" s="6">
        <v>53</v>
      </c>
      <c r="G2108" s="7">
        <f>VLOOKUP(D2108,'Product Master'!$A$2:$C$31,3,FALSE)</f>
        <v>139</v>
      </c>
      <c r="H2108" s="7">
        <f t="shared" si="129"/>
        <v>7367</v>
      </c>
      <c r="I2108" t="str">
        <f>VLOOKUP(B2108,'Emp Master'!$A$2:$C$21,3,FALSE)</f>
        <v>Supervisor-1</v>
      </c>
      <c r="J2108" s="2">
        <f t="shared" si="130"/>
        <v>0</v>
      </c>
      <c r="M2108" t="str">
        <f>VLOOKUP(D2108,'Product Master'!$A$2:$C$31,2,FALSE)</f>
        <v>Product-3</v>
      </c>
      <c r="N2108" s="2">
        <f t="shared" si="131"/>
        <v>0</v>
      </c>
    </row>
    <row r="2109" customHeight="1" spans="1:14">
      <c r="A2109" s="5">
        <f t="shared" ref="A2109:A2172" si="132">A2050+1</f>
        <v>43501</v>
      </c>
      <c r="B2109" s="6">
        <v>10014</v>
      </c>
      <c r="C2109" s="6" t="str">
        <f>VLOOKUP(B2109,'Emp Master'!$A$2:$C$21,2,FALSE)</f>
        <v>EMP-14</v>
      </c>
      <c r="D2109" s="6" t="s">
        <v>11</v>
      </c>
      <c r="E2109" s="6" t="str">
        <f>VLOOKUP(D2109,'Product Master'!$A$2:$C$31,2,FALSE)</f>
        <v>Product-21</v>
      </c>
      <c r="F2109" s="6">
        <v>65</v>
      </c>
      <c r="G2109" s="7">
        <f>VLOOKUP(D2109,'Product Master'!$A$2:$C$31,3,FALSE)</f>
        <v>141</v>
      </c>
      <c r="H2109" s="7">
        <f t="shared" si="129"/>
        <v>9165</v>
      </c>
      <c r="I2109" t="str">
        <f>VLOOKUP(B2109,'Emp Master'!$A$2:$C$21,3,FALSE)</f>
        <v>Supervisor-3</v>
      </c>
      <c r="J2109" s="2">
        <f t="shared" si="130"/>
        <v>0</v>
      </c>
      <c r="M2109" t="str">
        <f>VLOOKUP(D2109,'Product Master'!$A$2:$C$31,2,FALSE)</f>
        <v>Product-21</v>
      </c>
      <c r="N2109" s="2">
        <f t="shared" si="131"/>
        <v>0</v>
      </c>
    </row>
    <row r="2110" customHeight="1" spans="1:14">
      <c r="A2110" s="5">
        <f t="shared" si="132"/>
        <v>43501</v>
      </c>
      <c r="B2110" s="6">
        <v>10003</v>
      </c>
      <c r="C2110" s="6" t="str">
        <f>VLOOKUP(B2110,'Emp Master'!$A$2:$C$21,2,FALSE)</f>
        <v>EMP-3</v>
      </c>
      <c r="D2110" s="6" t="s">
        <v>21</v>
      </c>
      <c r="E2110" s="6" t="str">
        <f>VLOOKUP(D2110,'Product Master'!$A$2:$C$31,2,FALSE)</f>
        <v>Product-6</v>
      </c>
      <c r="F2110" s="6">
        <v>221</v>
      </c>
      <c r="G2110" s="7">
        <f>VLOOKUP(D2110,'Product Master'!$A$2:$C$31,3,FALSE)</f>
        <v>113</v>
      </c>
      <c r="H2110" s="7">
        <f t="shared" si="129"/>
        <v>24973</v>
      </c>
      <c r="I2110" t="str">
        <f>VLOOKUP(B2110,'Emp Master'!$A$2:$C$21,3,FALSE)</f>
        <v>Supervisor-1</v>
      </c>
      <c r="J2110" s="2">
        <f t="shared" si="130"/>
        <v>1</v>
      </c>
      <c r="M2110" t="str">
        <f>VLOOKUP(D2110,'Product Master'!$A$2:$C$31,2,FALSE)</f>
        <v>Product-6</v>
      </c>
      <c r="N2110" s="2">
        <f t="shared" si="131"/>
        <v>1</v>
      </c>
    </row>
    <row r="2111" customHeight="1" spans="1:14">
      <c r="A2111" s="5">
        <f t="shared" si="132"/>
        <v>43501</v>
      </c>
      <c r="B2111" s="6">
        <v>10005</v>
      </c>
      <c r="C2111" s="6" t="str">
        <f>VLOOKUP(B2111,'Emp Master'!$A$2:$C$21,2,FALSE)</f>
        <v>EMP-5</v>
      </c>
      <c r="D2111" s="6" t="s">
        <v>15</v>
      </c>
      <c r="E2111" s="6" t="str">
        <f>VLOOKUP(D2111,'Product Master'!$A$2:$C$31,2,FALSE)</f>
        <v>Product-29</v>
      </c>
      <c r="F2111" s="6">
        <v>167</v>
      </c>
      <c r="G2111" s="7">
        <f>VLOOKUP(D2111,'Product Master'!$A$2:$C$31,3,FALSE)</f>
        <v>129</v>
      </c>
      <c r="H2111" s="7">
        <f t="shared" si="129"/>
        <v>21543</v>
      </c>
      <c r="I2111" t="str">
        <f>VLOOKUP(B2111,'Emp Master'!$A$2:$C$21,3,FALSE)</f>
        <v>Supervisor-1</v>
      </c>
      <c r="J2111" s="2">
        <f t="shared" si="130"/>
        <v>1</v>
      </c>
      <c r="M2111" t="str">
        <f>VLOOKUP(D2111,'Product Master'!$A$2:$C$31,2,FALSE)</f>
        <v>Product-29</v>
      </c>
      <c r="N2111" s="2">
        <f t="shared" si="131"/>
        <v>1</v>
      </c>
    </row>
    <row r="2112" customHeight="1" spans="1:14">
      <c r="A2112" s="5">
        <f t="shared" si="132"/>
        <v>43501</v>
      </c>
      <c r="B2112" s="6">
        <v>10009</v>
      </c>
      <c r="C2112" s="6" t="str">
        <f>VLOOKUP(B2112,'Emp Master'!$A$2:$C$21,2,FALSE)</f>
        <v>EMP-9</v>
      </c>
      <c r="D2112" s="6" t="s">
        <v>27</v>
      </c>
      <c r="E2112" s="6" t="str">
        <f>VLOOKUP(D2112,'Product Master'!$A$2:$C$31,2,FALSE)</f>
        <v>Product-13</v>
      </c>
      <c r="F2112" s="6">
        <v>177</v>
      </c>
      <c r="G2112" s="7">
        <f>VLOOKUP(D2112,'Product Master'!$A$2:$C$31,3,FALSE)</f>
        <v>97</v>
      </c>
      <c r="H2112" s="7">
        <f t="shared" si="129"/>
        <v>17169</v>
      </c>
      <c r="I2112" t="str">
        <f>VLOOKUP(B2112,'Emp Master'!$A$2:$C$21,3,FALSE)</f>
        <v>Supervisor-2</v>
      </c>
      <c r="J2112" s="2">
        <f t="shared" si="130"/>
        <v>1</v>
      </c>
      <c r="M2112" t="str">
        <f>VLOOKUP(D2112,'Product Master'!$A$2:$C$31,2,FALSE)</f>
        <v>Product-13</v>
      </c>
      <c r="N2112" s="2">
        <f t="shared" si="131"/>
        <v>1</v>
      </c>
    </row>
    <row r="2113" customHeight="1" spans="1:14">
      <c r="A2113" s="5">
        <f t="shared" si="132"/>
        <v>43501</v>
      </c>
      <c r="B2113" s="6">
        <v>10003</v>
      </c>
      <c r="C2113" s="6" t="str">
        <f>VLOOKUP(B2113,'Emp Master'!$A$2:$C$21,2,FALSE)</f>
        <v>EMP-3</v>
      </c>
      <c r="D2113" s="6" t="s">
        <v>16</v>
      </c>
      <c r="E2113" s="6" t="str">
        <f>VLOOKUP(D2113,'Product Master'!$A$2:$C$31,2,FALSE)</f>
        <v>Product-15</v>
      </c>
      <c r="F2113" s="6">
        <v>155</v>
      </c>
      <c r="G2113" s="7">
        <f>VLOOKUP(D2113,'Product Master'!$A$2:$C$31,3,FALSE)</f>
        <v>122</v>
      </c>
      <c r="H2113" s="7">
        <f t="shared" si="129"/>
        <v>18910</v>
      </c>
      <c r="I2113" t="str">
        <f>VLOOKUP(B2113,'Emp Master'!$A$2:$C$21,3,FALSE)</f>
        <v>Supervisor-1</v>
      </c>
      <c r="J2113" s="2">
        <f t="shared" si="130"/>
        <v>1</v>
      </c>
      <c r="M2113" t="str">
        <f>VLOOKUP(D2113,'Product Master'!$A$2:$C$31,2,FALSE)</f>
        <v>Product-15</v>
      </c>
      <c r="N2113" s="2">
        <f t="shared" si="131"/>
        <v>1</v>
      </c>
    </row>
    <row r="2114" customHeight="1" spans="1:14">
      <c r="A2114" s="5">
        <f t="shared" si="132"/>
        <v>43501</v>
      </c>
      <c r="B2114" s="6">
        <v>10011</v>
      </c>
      <c r="C2114" s="6" t="str">
        <f>VLOOKUP(B2114,'Emp Master'!$A$2:$C$21,2,FALSE)</f>
        <v>EMP-11</v>
      </c>
      <c r="D2114" s="6" t="s">
        <v>14</v>
      </c>
      <c r="E2114" s="6" t="str">
        <f>VLOOKUP(D2114,'Product Master'!$A$2:$C$31,2,FALSE)</f>
        <v>Product-27</v>
      </c>
      <c r="F2114" s="6">
        <v>257</v>
      </c>
      <c r="G2114" s="7">
        <f>VLOOKUP(D2114,'Product Master'!$A$2:$C$31,3,FALSE)</f>
        <v>139</v>
      </c>
      <c r="H2114" s="7">
        <f t="shared" si="129"/>
        <v>35723</v>
      </c>
      <c r="I2114" t="str">
        <f>VLOOKUP(B2114,'Emp Master'!$A$2:$C$21,3,FALSE)</f>
        <v>Supervisor-3</v>
      </c>
      <c r="J2114" s="2">
        <f t="shared" si="130"/>
        <v>1</v>
      </c>
      <c r="M2114" t="str">
        <f>VLOOKUP(D2114,'Product Master'!$A$2:$C$31,2,FALSE)</f>
        <v>Product-27</v>
      </c>
      <c r="N2114" s="2">
        <f t="shared" si="131"/>
        <v>1</v>
      </c>
    </row>
    <row r="2115" customHeight="1" spans="1:14">
      <c r="A2115" s="5">
        <f t="shared" si="132"/>
        <v>43501</v>
      </c>
      <c r="B2115" s="6">
        <v>10004</v>
      </c>
      <c r="C2115" s="6" t="str">
        <f>VLOOKUP(B2115,'Emp Master'!$A$2:$C$21,2,FALSE)</f>
        <v>EMP-4</v>
      </c>
      <c r="D2115" s="6" t="s">
        <v>32</v>
      </c>
      <c r="E2115" s="6" t="str">
        <f>VLOOKUP(D2115,'Product Master'!$A$2:$C$31,2,FALSE)</f>
        <v>Product-10</v>
      </c>
      <c r="F2115" s="6">
        <v>106</v>
      </c>
      <c r="G2115" s="7">
        <f>VLOOKUP(D2115,'Product Master'!$A$2:$C$31,3,FALSE)</f>
        <v>515</v>
      </c>
      <c r="H2115" s="7">
        <f t="shared" ref="H2115:H2178" si="133">F2115*G2115</f>
        <v>54590</v>
      </c>
      <c r="I2115" t="str">
        <f>VLOOKUP(B2115,'Emp Master'!$A$2:$C$21,3,FALSE)</f>
        <v>Supervisor-1</v>
      </c>
      <c r="J2115" s="2">
        <f t="shared" ref="J2115:J2178" si="134">IF(H2115&lt;15000,0,1)</f>
        <v>1</v>
      </c>
      <c r="M2115" t="str">
        <f>VLOOKUP(D2115,'Product Master'!$A$2:$C$31,2,FALSE)</f>
        <v>Product-10</v>
      </c>
      <c r="N2115" s="2">
        <f t="shared" ref="N2115:N2178" si="135">IF(F2115&lt;100,0,1)</f>
        <v>1</v>
      </c>
    </row>
    <row r="2116" customHeight="1" spans="1:14">
      <c r="A2116" s="5">
        <f t="shared" si="132"/>
        <v>43501</v>
      </c>
      <c r="B2116" s="6">
        <v>10017</v>
      </c>
      <c r="C2116" s="6" t="str">
        <f>VLOOKUP(B2116,'Emp Master'!$A$2:$C$21,2,FALSE)</f>
        <v>EMP-17</v>
      </c>
      <c r="D2116" s="6" t="s">
        <v>32</v>
      </c>
      <c r="E2116" s="6" t="str">
        <f>VLOOKUP(D2116,'Product Master'!$A$2:$C$31,2,FALSE)</f>
        <v>Product-10</v>
      </c>
      <c r="F2116" s="6">
        <v>96</v>
      </c>
      <c r="G2116" s="7">
        <f>VLOOKUP(D2116,'Product Master'!$A$2:$C$31,3,FALSE)</f>
        <v>515</v>
      </c>
      <c r="H2116" s="7">
        <f t="shared" si="133"/>
        <v>49440</v>
      </c>
      <c r="I2116" t="str">
        <f>VLOOKUP(B2116,'Emp Master'!$A$2:$C$21,3,FALSE)</f>
        <v>Supervisor-4</v>
      </c>
      <c r="J2116" s="2">
        <f t="shared" si="134"/>
        <v>1</v>
      </c>
      <c r="M2116" t="str">
        <f>VLOOKUP(D2116,'Product Master'!$A$2:$C$31,2,FALSE)</f>
        <v>Product-10</v>
      </c>
      <c r="N2116" s="2">
        <f t="shared" si="135"/>
        <v>0</v>
      </c>
    </row>
    <row r="2117" customHeight="1" spans="1:14">
      <c r="A2117" s="5">
        <f t="shared" si="132"/>
        <v>43501</v>
      </c>
      <c r="B2117" s="6">
        <v>10006</v>
      </c>
      <c r="C2117" s="6" t="str">
        <f>VLOOKUP(B2117,'Emp Master'!$A$2:$C$21,2,FALSE)</f>
        <v>EMP-6</v>
      </c>
      <c r="D2117" s="6" t="s">
        <v>19</v>
      </c>
      <c r="E2117" s="6" t="str">
        <f>VLOOKUP(D2117,'Product Master'!$A$2:$C$31,2,FALSE)</f>
        <v>Product-14</v>
      </c>
      <c r="F2117" s="6">
        <v>298</v>
      </c>
      <c r="G2117" s="7">
        <f>VLOOKUP(D2117,'Product Master'!$A$2:$C$31,3,FALSE)</f>
        <v>150</v>
      </c>
      <c r="H2117" s="7">
        <f t="shared" si="133"/>
        <v>44700</v>
      </c>
      <c r="I2117" t="str">
        <f>VLOOKUP(B2117,'Emp Master'!$A$2:$C$21,3,FALSE)</f>
        <v>Supervisor-1</v>
      </c>
      <c r="J2117" s="2">
        <f t="shared" si="134"/>
        <v>1</v>
      </c>
      <c r="M2117" t="str">
        <f>VLOOKUP(D2117,'Product Master'!$A$2:$C$31,2,FALSE)</f>
        <v>Product-14</v>
      </c>
      <c r="N2117" s="2">
        <f t="shared" si="135"/>
        <v>1</v>
      </c>
    </row>
    <row r="2118" customHeight="1" spans="1:14">
      <c r="A2118" s="5">
        <f t="shared" si="132"/>
        <v>43501</v>
      </c>
      <c r="B2118" s="6">
        <v>10012</v>
      </c>
      <c r="C2118" s="6" t="str">
        <f>VLOOKUP(B2118,'Emp Master'!$A$2:$C$21,2,FALSE)</f>
        <v>EMP-12</v>
      </c>
      <c r="D2118" s="6" t="s">
        <v>31</v>
      </c>
      <c r="E2118" s="6" t="str">
        <f>VLOOKUP(D2118,'Product Master'!$A$2:$C$31,2,FALSE)</f>
        <v>Product-16</v>
      </c>
      <c r="F2118" s="6">
        <v>134</v>
      </c>
      <c r="G2118" s="7">
        <f>VLOOKUP(D2118,'Product Master'!$A$2:$C$31,3,FALSE)</f>
        <v>92</v>
      </c>
      <c r="H2118" s="7">
        <f t="shared" si="133"/>
        <v>12328</v>
      </c>
      <c r="I2118" t="str">
        <f>VLOOKUP(B2118,'Emp Master'!$A$2:$C$21,3,FALSE)</f>
        <v>Supervisor-3</v>
      </c>
      <c r="J2118" s="2">
        <f t="shared" si="134"/>
        <v>0</v>
      </c>
      <c r="M2118" t="str">
        <f>VLOOKUP(D2118,'Product Master'!$A$2:$C$31,2,FALSE)</f>
        <v>Product-16</v>
      </c>
      <c r="N2118" s="2">
        <f t="shared" si="135"/>
        <v>1</v>
      </c>
    </row>
    <row r="2119" customHeight="1" spans="1:14">
      <c r="A2119" s="5">
        <f t="shared" si="132"/>
        <v>43501</v>
      </c>
      <c r="B2119" s="6">
        <v>10014</v>
      </c>
      <c r="C2119" s="6" t="str">
        <f>VLOOKUP(B2119,'Emp Master'!$A$2:$C$21,2,FALSE)</f>
        <v>EMP-14</v>
      </c>
      <c r="D2119" s="6" t="s">
        <v>23</v>
      </c>
      <c r="E2119" s="6" t="str">
        <f>VLOOKUP(D2119,'Product Master'!$A$2:$C$31,2,FALSE)</f>
        <v>Product-20</v>
      </c>
      <c r="F2119" s="6">
        <v>167</v>
      </c>
      <c r="G2119" s="7">
        <f>VLOOKUP(D2119,'Product Master'!$A$2:$C$31,3,FALSE)</f>
        <v>70</v>
      </c>
      <c r="H2119" s="7">
        <f t="shared" si="133"/>
        <v>11690</v>
      </c>
      <c r="I2119" t="str">
        <f>VLOOKUP(B2119,'Emp Master'!$A$2:$C$21,3,FALSE)</f>
        <v>Supervisor-3</v>
      </c>
      <c r="J2119" s="2">
        <f t="shared" si="134"/>
        <v>0</v>
      </c>
      <c r="M2119" t="str">
        <f>VLOOKUP(D2119,'Product Master'!$A$2:$C$31,2,FALSE)</f>
        <v>Product-20</v>
      </c>
      <c r="N2119" s="2">
        <f t="shared" si="135"/>
        <v>1</v>
      </c>
    </row>
    <row r="2120" customHeight="1" spans="1:14">
      <c r="A2120" s="5">
        <f t="shared" si="132"/>
        <v>43501</v>
      </c>
      <c r="B2120" s="6">
        <v>10007</v>
      </c>
      <c r="C2120" s="6" t="str">
        <f>VLOOKUP(B2120,'Emp Master'!$A$2:$C$21,2,FALSE)</f>
        <v>EMP-7</v>
      </c>
      <c r="D2120" s="6" t="s">
        <v>27</v>
      </c>
      <c r="E2120" s="6" t="str">
        <f>VLOOKUP(D2120,'Product Master'!$A$2:$C$31,2,FALSE)</f>
        <v>Product-13</v>
      </c>
      <c r="F2120" s="6">
        <v>270</v>
      </c>
      <c r="G2120" s="7">
        <f>VLOOKUP(D2120,'Product Master'!$A$2:$C$31,3,FALSE)</f>
        <v>97</v>
      </c>
      <c r="H2120" s="7">
        <f t="shared" si="133"/>
        <v>26190</v>
      </c>
      <c r="I2120" t="str">
        <f>VLOOKUP(B2120,'Emp Master'!$A$2:$C$21,3,FALSE)</f>
        <v>Supervisor-2</v>
      </c>
      <c r="J2120" s="2">
        <f t="shared" si="134"/>
        <v>1</v>
      </c>
      <c r="M2120" t="str">
        <f>VLOOKUP(D2120,'Product Master'!$A$2:$C$31,2,FALSE)</f>
        <v>Product-13</v>
      </c>
      <c r="N2120" s="2">
        <f t="shared" si="135"/>
        <v>1</v>
      </c>
    </row>
    <row r="2121" customHeight="1" spans="1:14">
      <c r="A2121" s="5">
        <f t="shared" si="132"/>
        <v>43501</v>
      </c>
      <c r="B2121" s="6">
        <v>10003</v>
      </c>
      <c r="C2121" s="6" t="str">
        <f>VLOOKUP(B2121,'Emp Master'!$A$2:$C$21,2,FALSE)</f>
        <v>EMP-3</v>
      </c>
      <c r="D2121" s="6" t="s">
        <v>29</v>
      </c>
      <c r="E2121" s="6" t="str">
        <f>VLOOKUP(D2121,'Product Master'!$A$2:$C$31,2,FALSE)</f>
        <v>Product-12</v>
      </c>
      <c r="F2121" s="6">
        <v>118</v>
      </c>
      <c r="G2121" s="7">
        <f>VLOOKUP(D2121,'Product Master'!$A$2:$C$31,3,FALSE)</f>
        <v>808</v>
      </c>
      <c r="H2121" s="7">
        <f t="shared" si="133"/>
        <v>95344</v>
      </c>
      <c r="I2121" t="str">
        <f>VLOOKUP(B2121,'Emp Master'!$A$2:$C$21,3,FALSE)</f>
        <v>Supervisor-1</v>
      </c>
      <c r="J2121" s="2">
        <f t="shared" si="134"/>
        <v>1</v>
      </c>
      <c r="M2121" t="str">
        <f>VLOOKUP(D2121,'Product Master'!$A$2:$C$31,2,FALSE)</f>
        <v>Product-12</v>
      </c>
      <c r="N2121" s="2">
        <f t="shared" si="135"/>
        <v>1</v>
      </c>
    </row>
    <row r="2122" customHeight="1" spans="1:14">
      <c r="A2122" s="5">
        <f t="shared" si="132"/>
        <v>43501</v>
      </c>
      <c r="B2122" s="6">
        <v>10017</v>
      </c>
      <c r="C2122" s="6" t="str">
        <f>VLOOKUP(B2122,'Emp Master'!$A$2:$C$21,2,FALSE)</f>
        <v>EMP-17</v>
      </c>
      <c r="D2122" s="6" t="s">
        <v>25</v>
      </c>
      <c r="E2122" s="6" t="str">
        <f>VLOOKUP(D2122,'Product Master'!$A$2:$C$31,2,FALSE)</f>
        <v>Product-30</v>
      </c>
      <c r="F2122" s="6">
        <v>149</v>
      </c>
      <c r="G2122" s="7">
        <f>VLOOKUP(D2122,'Product Master'!$A$2:$C$31,3,FALSE)</f>
        <v>200</v>
      </c>
      <c r="H2122" s="7">
        <f t="shared" si="133"/>
        <v>29800</v>
      </c>
      <c r="I2122" t="str">
        <f>VLOOKUP(B2122,'Emp Master'!$A$2:$C$21,3,FALSE)</f>
        <v>Supervisor-4</v>
      </c>
      <c r="J2122" s="2">
        <f t="shared" si="134"/>
        <v>1</v>
      </c>
      <c r="M2122" t="str">
        <f>VLOOKUP(D2122,'Product Master'!$A$2:$C$31,2,FALSE)</f>
        <v>Product-30</v>
      </c>
      <c r="N2122" s="2">
        <f t="shared" si="135"/>
        <v>1</v>
      </c>
    </row>
    <row r="2123" customHeight="1" spans="1:14">
      <c r="A2123" s="5">
        <f t="shared" si="132"/>
        <v>43501</v>
      </c>
      <c r="B2123" s="6">
        <v>10008</v>
      </c>
      <c r="C2123" s="6" t="str">
        <f>VLOOKUP(B2123,'Emp Master'!$A$2:$C$21,2,FALSE)</f>
        <v>EMP-8</v>
      </c>
      <c r="D2123" s="6" t="s">
        <v>23</v>
      </c>
      <c r="E2123" s="6" t="str">
        <f>VLOOKUP(D2123,'Product Master'!$A$2:$C$31,2,FALSE)</f>
        <v>Product-20</v>
      </c>
      <c r="F2123" s="6">
        <v>183</v>
      </c>
      <c r="G2123" s="7">
        <f>VLOOKUP(D2123,'Product Master'!$A$2:$C$31,3,FALSE)</f>
        <v>70</v>
      </c>
      <c r="H2123" s="7">
        <f t="shared" si="133"/>
        <v>12810</v>
      </c>
      <c r="I2123" t="str">
        <f>VLOOKUP(B2123,'Emp Master'!$A$2:$C$21,3,FALSE)</f>
        <v>Supervisor-2</v>
      </c>
      <c r="J2123" s="2">
        <f t="shared" si="134"/>
        <v>0</v>
      </c>
      <c r="M2123" t="str">
        <f>VLOOKUP(D2123,'Product Master'!$A$2:$C$31,2,FALSE)</f>
        <v>Product-20</v>
      </c>
      <c r="N2123" s="2">
        <f t="shared" si="135"/>
        <v>1</v>
      </c>
    </row>
    <row r="2124" customHeight="1" spans="1:14">
      <c r="A2124" s="5">
        <f t="shared" si="132"/>
        <v>43501</v>
      </c>
      <c r="B2124" s="6">
        <v>10020</v>
      </c>
      <c r="C2124" s="6" t="str">
        <f>VLOOKUP(B2124,'Emp Master'!$A$2:$C$21,2,FALSE)</f>
        <v>EMP-20</v>
      </c>
      <c r="D2124" s="6" t="s">
        <v>26</v>
      </c>
      <c r="E2124" s="6" t="str">
        <f>VLOOKUP(D2124,'Product Master'!$A$2:$C$31,2,FALSE)</f>
        <v>Product-28</v>
      </c>
      <c r="F2124" s="6">
        <v>212</v>
      </c>
      <c r="G2124" s="7">
        <f>VLOOKUP(D2124,'Product Master'!$A$2:$C$31,3,FALSE)</f>
        <v>107</v>
      </c>
      <c r="H2124" s="7">
        <f t="shared" si="133"/>
        <v>22684</v>
      </c>
      <c r="I2124" t="str">
        <f>VLOOKUP(B2124,'Emp Master'!$A$2:$C$21,3,FALSE)</f>
        <v>Supervisor-4</v>
      </c>
      <c r="J2124" s="2">
        <f t="shared" si="134"/>
        <v>1</v>
      </c>
      <c r="M2124" t="str">
        <f>VLOOKUP(D2124,'Product Master'!$A$2:$C$31,2,FALSE)</f>
        <v>Product-28</v>
      </c>
      <c r="N2124" s="2">
        <f t="shared" si="135"/>
        <v>1</v>
      </c>
    </row>
    <row r="2125" customHeight="1" spans="1:14">
      <c r="A2125" s="5">
        <f t="shared" si="132"/>
        <v>43501</v>
      </c>
      <c r="B2125" s="6">
        <v>10015</v>
      </c>
      <c r="C2125" s="6" t="str">
        <f>VLOOKUP(B2125,'Emp Master'!$A$2:$C$21,2,FALSE)</f>
        <v>EMP-15</v>
      </c>
      <c r="D2125" s="6" t="s">
        <v>25</v>
      </c>
      <c r="E2125" s="6" t="str">
        <f>VLOOKUP(D2125,'Product Master'!$A$2:$C$31,2,FALSE)</f>
        <v>Product-30</v>
      </c>
      <c r="F2125" s="6">
        <v>232</v>
      </c>
      <c r="G2125" s="7">
        <f>VLOOKUP(D2125,'Product Master'!$A$2:$C$31,3,FALSE)</f>
        <v>200</v>
      </c>
      <c r="H2125" s="7">
        <f t="shared" si="133"/>
        <v>46400</v>
      </c>
      <c r="I2125" t="str">
        <f>VLOOKUP(B2125,'Emp Master'!$A$2:$C$21,3,FALSE)</f>
        <v>Supervisor-3</v>
      </c>
      <c r="J2125" s="2">
        <f t="shared" si="134"/>
        <v>1</v>
      </c>
      <c r="M2125" t="str">
        <f>VLOOKUP(D2125,'Product Master'!$A$2:$C$31,2,FALSE)</f>
        <v>Product-30</v>
      </c>
      <c r="N2125" s="2">
        <f t="shared" si="135"/>
        <v>1</v>
      </c>
    </row>
    <row r="2126" customHeight="1" spans="1:14">
      <c r="A2126" s="5">
        <f t="shared" si="132"/>
        <v>43502</v>
      </c>
      <c r="B2126" s="6">
        <v>10008</v>
      </c>
      <c r="C2126" s="6" t="str">
        <f>VLOOKUP(B2126,'Emp Master'!$A$2:$C$21,2,FALSE)</f>
        <v>EMP-8</v>
      </c>
      <c r="D2126" s="6" t="s">
        <v>21</v>
      </c>
      <c r="E2126" s="6" t="str">
        <f>VLOOKUP(D2126,'Product Master'!$A$2:$C$31,2,FALSE)</f>
        <v>Product-6</v>
      </c>
      <c r="F2126" s="6">
        <v>133</v>
      </c>
      <c r="G2126" s="7">
        <f>VLOOKUP(D2126,'Product Master'!$A$2:$C$31,3,FALSE)</f>
        <v>113</v>
      </c>
      <c r="H2126" s="7">
        <f t="shared" si="133"/>
        <v>15029</v>
      </c>
      <c r="I2126" t="str">
        <f>VLOOKUP(B2126,'Emp Master'!$A$2:$C$21,3,FALSE)</f>
        <v>Supervisor-2</v>
      </c>
      <c r="J2126" s="2">
        <f t="shared" si="134"/>
        <v>1</v>
      </c>
      <c r="M2126" t="str">
        <f>VLOOKUP(D2126,'Product Master'!$A$2:$C$31,2,FALSE)</f>
        <v>Product-6</v>
      </c>
      <c r="N2126" s="2">
        <f t="shared" si="135"/>
        <v>1</v>
      </c>
    </row>
    <row r="2127" customHeight="1" spans="1:14">
      <c r="A2127" s="5">
        <f t="shared" si="132"/>
        <v>43502</v>
      </c>
      <c r="B2127" s="6">
        <v>10018</v>
      </c>
      <c r="C2127" s="6" t="str">
        <f>VLOOKUP(B2127,'Emp Master'!$A$2:$C$21,2,FALSE)</f>
        <v>EMP-18</v>
      </c>
      <c r="D2127" s="6" t="s">
        <v>33</v>
      </c>
      <c r="E2127" s="6" t="str">
        <f>VLOOKUP(D2127,'Product Master'!$A$2:$C$31,2,FALSE)</f>
        <v>Product-11</v>
      </c>
      <c r="F2127" s="6">
        <v>55</v>
      </c>
      <c r="G2127" s="7">
        <f>VLOOKUP(D2127,'Product Master'!$A$2:$C$31,3,FALSE)</f>
        <v>239</v>
      </c>
      <c r="H2127" s="7">
        <f t="shared" si="133"/>
        <v>13145</v>
      </c>
      <c r="I2127" t="str">
        <f>VLOOKUP(B2127,'Emp Master'!$A$2:$C$21,3,FALSE)</f>
        <v>Supervisor-4</v>
      </c>
      <c r="J2127" s="2">
        <f t="shared" si="134"/>
        <v>0</v>
      </c>
      <c r="M2127" t="str">
        <f>VLOOKUP(D2127,'Product Master'!$A$2:$C$31,2,FALSE)</f>
        <v>Product-11</v>
      </c>
      <c r="N2127" s="2">
        <f t="shared" si="135"/>
        <v>0</v>
      </c>
    </row>
    <row r="2128" customHeight="1" spans="1:14">
      <c r="A2128" s="5">
        <f t="shared" si="132"/>
        <v>43502</v>
      </c>
      <c r="B2128" s="6">
        <v>10012</v>
      </c>
      <c r="C2128" s="6" t="str">
        <f>VLOOKUP(B2128,'Emp Master'!$A$2:$C$21,2,FALSE)</f>
        <v>EMP-12</v>
      </c>
      <c r="D2128" s="6" t="s">
        <v>26</v>
      </c>
      <c r="E2128" s="6" t="str">
        <f>VLOOKUP(D2128,'Product Master'!$A$2:$C$31,2,FALSE)</f>
        <v>Product-28</v>
      </c>
      <c r="F2128" s="6">
        <v>70</v>
      </c>
      <c r="G2128" s="7">
        <f>VLOOKUP(D2128,'Product Master'!$A$2:$C$31,3,FALSE)</f>
        <v>107</v>
      </c>
      <c r="H2128" s="7">
        <f t="shared" si="133"/>
        <v>7490</v>
      </c>
      <c r="I2128" t="str">
        <f>VLOOKUP(B2128,'Emp Master'!$A$2:$C$21,3,FALSE)</f>
        <v>Supervisor-3</v>
      </c>
      <c r="J2128" s="2">
        <f t="shared" si="134"/>
        <v>0</v>
      </c>
      <c r="M2128" t="str">
        <f>VLOOKUP(D2128,'Product Master'!$A$2:$C$31,2,FALSE)</f>
        <v>Product-28</v>
      </c>
      <c r="N2128" s="2">
        <f t="shared" si="135"/>
        <v>0</v>
      </c>
    </row>
    <row r="2129" customHeight="1" spans="1:14">
      <c r="A2129" s="5">
        <f t="shared" si="132"/>
        <v>43502</v>
      </c>
      <c r="B2129" s="6">
        <v>10020</v>
      </c>
      <c r="C2129" s="6" t="str">
        <f>VLOOKUP(B2129,'Emp Master'!$A$2:$C$21,2,FALSE)</f>
        <v>EMP-20</v>
      </c>
      <c r="D2129" s="6" t="s">
        <v>24</v>
      </c>
      <c r="E2129" s="6" t="str">
        <f>VLOOKUP(D2129,'Product Master'!$A$2:$C$31,2,FALSE)</f>
        <v>Product-5</v>
      </c>
      <c r="F2129" s="6">
        <v>216</v>
      </c>
      <c r="G2129" s="7">
        <f>VLOOKUP(D2129,'Product Master'!$A$2:$C$31,3,FALSE)</f>
        <v>440</v>
      </c>
      <c r="H2129" s="7">
        <f t="shared" si="133"/>
        <v>95040</v>
      </c>
      <c r="I2129" t="str">
        <f>VLOOKUP(B2129,'Emp Master'!$A$2:$C$21,3,FALSE)</f>
        <v>Supervisor-4</v>
      </c>
      <c r="J2129" s="2">
        <f t="shared" si="134"/>
        <v>1</v>
      </c>
      <c r="M2129" t="str">
        <f>VLOOKUP(D2129,'Product Master'!$A$2:$C$31,2,FALSE)</f>
        <v>Product-5</v>
      </c>
      <c r="N2129" s="2">
        <f t="shared" si="135"/>
        <v>1</v>
      </c>
    </row>
    <row r="2130" customHeight="1" spans="1:14">
      <c r="A2130" s="5">
        <f t="shared" si="132"/>
        <v>43502</v>
      </c>
      <c r="B2130" s="6">
        <v>10003</v>
      </c>
      <c r="C2130" s="6" t="str">
        <f>VLOOKUP(B2130,'Emp Master'!$A$2:$C$21,2,FALSE)</f>
        <v>EMP-3</v>
      </c>
      <c r="D2130" s="6" t="s">
        <v>5</v>
      </c>
      <c r="E2130" s="6" t="str">
        <f>VLOOKUP(D2130,'Product Master'!$A$2:$C$31,2,FALSE)</f>
        <v>Product-1</v>
      </c>
      <c r="F2130" s="6">
        <v>128</v>
      </c>
      <c r="G2130" s="7">
        <f>VLOOKUP(D2130,'Product Master'!$A$2:$C$31,3,FALSE)</f>
        <v>600</v>
      </c>
      <c r="H2130" s="7">
        <f t="shared" si="133"/>
        <v>76800</v>
      </c>
      <c r="I2130" t="str">
        <f>VLOOKUP(B2130,'Emp Master'!$A$2:$C$21,3,FALSE)</f>
        <v>Supervisor-1</v>
      </c>
      <c r="J2130" s="2">
        <f t="shared" si="134"/>
        <v>1</v>
      </c>
      <c r="M2130" t="str">
        <f>VLOOKUP(D2130,'Product Master'!$A$2:$C$31,2,FALSE)</f>
        <v>Product-1</v>
      </c>
      <c r="N2130" s="2">
        <f t="shared" si="135"/>
        <v>1</v>
      </c>
    </row>
    <row r="2131" customHeight="1" spans="1:14">
      <c r="A2131" s="5">
        <f t="shared" si="132"/>
        <v>43502</v>
      </c>
      <c r="B2131" s="6">
        <v>10014</v>
      </c>
      <c r="C2131" s="6" t="str">
        <f>VLOOKUP(B2131,'Emp Master'!$A$2:$C$21,2,FALSE)</f>
        <v>EMP-14</v>
      </c>
      <c r="D2131" s="6" t="s">
        <v>16</v>
      </c>
      <c r="E2131" s="6" t="str">
        <f>VLOOKUP(D2131,'Product Master'!$A$2:$C$31,2,FALSE)</f>
        <v>Product-15</v>
      </c>
      <c r="F2131" s="6">
        <v>89</v>
      </c>
      <c r="G2131" s="7">
        <f>VLOOKUP(D2131,'Product Master'!$A$2:$C$31,3,FALSE)</f>
        <v>122</v>
      </c>
      <c r="H2131" s="7">
        <f t="shared" si="133"/>
        <v>10858</v>
      </c>
      <c r="I2131" t="str">
        <f>VLOOKUP(B2131,'Emp Master'!$A$2:$C$21,3,FALSE)</f>
        <v>Supervisor-3</v>
      </c>
      <c r="J2131" s="2">
        <f t="shared" si="134"/>
        <v>0</v>
      </c>
      <c r="M2131" t="str">
        <f>VLOOKUP(D2131,'Product Master'!$A$2:$C$31,2,FALSE)</f>
        <v>Product-15</v>
      </c>
      <c r="N2131" s="2">
        <f t="shared" si="135"/>
        <v>0</v>
      </c>
    </row>
    <row r="2132" customHeight="1" spans="1:14">
      <c r="A2132" s="5">
        <f t="shared" si="132"/>
        <v>43502</v>
      </c>
      <c r="B2132" s="6">
        <v>10008</v>
      </c>
      <c r="C2132" s="6" t="str">
        <f>VLOOKUP(B2132,'Emp Master'!$A$2:$C$21,2,FALSE)</f>
        <v>EMP-8</v>
      </c>
      <c r="D2132" s="6" t="s">
        <v>20</v>
      </c>
      <c r="E2132" s="6" t="str">
        <f>VLOOKUP(D2132,'Product Master'!$A$2:$C$31,2,FALSE)</f>
        <v>Product-17</v>
      </c>
      <c r="F2132" s="6">
        <v>82</v>
      </c>
      <c r="G2132" s="7">
        <f>VLOOKUP(D2132,'Product Master'!$A$2:$C$31,3,FALSE)</f>
        <v>116</v>
      </c>
      <c r="H2132" s="7">
        <f t="shared" si="133"/>
        <v>9512</v>
      </c>
      <c r="I2132" t="str">
        <f>VLOOKUP(B2132,'Emp Master'!$A$2:$C$21,3,FALSE)</f>
        <v>Supervisor-2</v>
      </c>
      <c r="J2132" s="2">
        <f t="shared" si="134"/>
        <v>0</v>
      </c>
      <c r="M2132" t="str">
        <f>VLOOKUP(D2132,'Product Master'!$A$2:$C$31,2,FALSE)</f>
        <v>Product-17</v>
      </c>
      <c r="N2132" s="2">
        <f t="shared" si="135"/>
        <v>0</v>
      </c>
    </row>
    <row r="2133" customHeight="1" spans="1:14">
      <c r="A2133" s="5">
        <f t="shared" si="132"/>
        <v>43502</v>
      </c>
      <c r="B2133" s="6">
        <v>10001</v>
      </c>
      <c r="C2133" s="6" t="str">
        <f>VLOOKUP(B2133,'Emp Master'!$A$2:$C$21,2,FALSE)</f>
        <v>EMP-1</v>
      </c>
      <c r="D2133" s="6" t="s">
        <v>20</v>
      </c>
      <c r="E2133" s="6" t="str">
        <f>VLOOKUP(D2133,'Product Master'!$A$2:$C$31,2,FALSE)</f>
        <v>Product-17</v>
      </c>
      <c r="F2133" s="6">
        <v>107</v>
      </c>
      <c r="G2133" s="7">
        <f>VLOOKUP(D2133,'Product Master'!$A$2:$C$31,3,FALSE)</f>
        <v>116</v>
      </c>
      <c r="H2133" s="7">
        <f t="shared" si="133"/>
        <v>12412</v>
      </c>
      <c r="I2133" t="str">
        <f>VLOOKUP(B2133,'Emp Master'!$A$2:$C$21,3,FALSE)</f>
        <v>Supervisor-1</v>
      </c>
      <c r="J2133" s="2">
        <f t="shared" si="134"/>
        <v>0</v>
      </c>
      <c r="M2133" t="str">
        <f>VLOOKUP(D2133,'Product Master'!$A$2:$C$31,2,FALSE)</f>
        <v>Product-17</v>
      </c>
      <c r="N2133" s="2">
        <f t="shared" si="135"/>
        <v>1</v>
      </c>
    </row>
    <row r="2134" customHeight="1" spans="1:14">
      <c r="A2134" s="5">
        <f t="shared" si="132"/>
        <v>43502</v>
      </c>
      <c r="B2134" s="6">
        <v>10020</v>
      </c>
      <c r="C2134" s="6" t="str">
        <f>VLOOKUP(B2134,'Emp Master'!$A$2:$C$21,2,FALSE)</f>
        <v>EMP-20</v>
      </c>
      <c r="D2134" s="6" t="s">
        <v>21</v>
      </c>
      <c r="E2134" s="6" t="str">
        <f>VLOOKUP(D2134,'Product Master'!$A$2:$C$31,2,FALSE)</f>
        <v>Product-6</v>
      </c>
      <c r="F2134" s="6">
        <v>84</v>
      </c>
      <c r="G2134" s="7">
        <f>VLOOKUP(D2134,'Product Master'!$A$2:$C$31,3,FALSE)</f>
        <v>113</v>
      </c>
      <c r="H2134" s="7">
        <f t="shared" si="133"/>
        <v>9492</v>
      </c>
      <c r="I2134" t="str">
        <f>VLOOKUP(B2134,'Emp Master'!$A$2:$C$21,3,FALSE)</f>
        <v>Supervisor-4</v>
      </c>
      <c r="J2134" s="2">
        <f t="shared" si="134"/>
        <v>0</v>
      </c>
      <c r="M2134" t="str">
        <f>VLOOKUP(D2134,'Product Master'!$A$2:$C$31,2,FALSE)</f>
        <v>Product-6</v>
      </c>
      <c r="N2134" s="2">
        <f t="shared" si="135"/>
        <v>0</v>
      </c>
    </row>
    <row r="2135" customHeight="1" spans="1:14">
      <c r="A2135" s="5">
        <f t="shared" si="132"/>
        <v>43502</v>
      </c>
      <c r="B2135" s="6">
        <v>10019</v>
      </c>
      <c r="C2135" s="6" t="str">
        <f>VLOOKUP(B2135,'Emp Master'!$A$2:$C$21,2,FALSE)</f>
        <v>EMP-19</v>
      </c>
      <c r="D2135" s="6" t="s">
        <v>17</v>
      </c>
      <c r="E2135" s="6" t="str">
        <f>VLOOKUP(D2135,'Product Master'!$A$2:$C$31,2,FALSE)</f>
        <v>Product-24</v>
      </c>
      <c r="F2135" s="6">
        <v>76</v>
      </c>
      <c r="G2135" s="7">
        <f>VLOOKUP(D2135,'Product Master'!$A$2:$C$31,3,FALSE)</f>
        <v>687</v>
      </c>
      <c r="H2135" s="7">
        <f t="shared" si="133"/>
        <v>52212</v>
      </c>
      <c r="I2135" t="str">
        <f>VLOOKUP(B2135,'Emp Master'!$A$2:$C$21,3,FALSE)</f>
        <v>Supervisor-4</v>
      </c>
      <c r="J2135" s="2">
        <f t="shared" si="134"/>
        <v>1</v>
      </c>
      <c r="M2135" t="str">
        <f>VLOOKUP(D2135,'Product Master'!$A$2:$C$31,2,FALSE)</f>
        <v>Product-24</v>
      </c>
      <c r="N2135" s="2">
        <f t="shared" si="135"/>
        <v>0</v>
      </c>
    </row>
    <row r="2136" customHeight="1" spans="1:14">
      <c r="A2136" s="5">
        <f t="shared" si="132"/>
        <v>43502</v>
      </c>
      <c r="B2136" s="6">
        <v>10014</v>
      </c>
      <c r="C2136" s="6" t="str">
        <f>VLOOKUP(B2136,'Emp Master'!$A$2:$C$21,2,FALSE)</f>
        <v>EMP-14</v>
      </c>
      <c r="D2136" s="6" t="s">
        <v>21</v>
      </c>
      <c r="E2136" s="6" t="str">
        <f>VLOOKUP(D2136,'Product Master'!$A$2:$C$31,2,FALSE)</f>
        <v>Product-6</v>
      </c>
      <c r="F2136" s="6">
        <v>277</v>
      </c>
      <c r="G2136" s="7">
        <f>VLOOKUP(D2136,'Product Master'!$A$2:$C$31,3,FALSE)</f>
        <v>113</v>
      </c>
      <c r="H2136" s="7">
        <f t="shared" si="133"/>
        <v>31301</v>
      </c>
      <c r="I2136" t="str">
        <f>VLOOKUP(B2136,'Emp Master'!$A$2:$C$21,3,FALSE)</f>
        <v>Supervisor-3</v>
      </c>
      <c r="J2136" s="2">
        <f t="shared" si="134"/>
        <v>1</v>
      </c>
      <c r="M2136" t="str">
        <f>VLOOKUP(D2136,'Product Master'!$A$2:$C$31,2,FALSE)</f>
        <v>Product-6</v>
      </c>
      <c r="N2136" s="2">
        <f t="shared" si="135"/>
        <v>1</v>
      </c>
    </row>
    <row r="2137" customHeight="1" spans="1:14">
      <c r="A2137" s="5">
        <f t="shared" si="132"/>
        <v>43502</v>
      </c>
      <c r="B2137" s="6">
        <v>10019</v>
      </c>
      <c r="C2137" s="6" t="str">
        <f>VLOOKUP(B2137,'Emp Master'!$A$2:$C$21,2,FALSE)</f>
        <v>EMP-19</v>
      </c>
      <c r="D2137" s="6" t="s">
        <v>17</v>
      </c>
      <c r="E2137" s="6" t="str">
        <f>VLOOKUP(D2137,'Product Master'!$A$2:$C$31,2,FALSE)</f>
        <v>Product-24</v>
      </c>
      <c r="F2137" s="6">
        <v>295</v>
      </c>
      <c r="G2137" s="7">
        <f>VLOOKUP(D2137,'Product Master'!$A$2:$C$31,3,FALSE)</f>
        <v>687</v>
      </c>
      <c r="H2137" s="7">
        <f t="shared" si="133"/>
        <v>202665</v>
      </c>
      <c r="I2137" t="str">
        <f>VLOOKUP(B2137,'Emp Master'!$A$2:$C$21,3,FALSE)</f>
        <v>Supervisor-4</v>
      </c>
      <c r="J2137" s="2">
        <f t="shared" si="134"/>
        <v>1</v>
      </c>
      <c r="M2137" t="str">
        <f>VLOOKUP(D2137,'Product Master'!$A$2:$C$31,2,FALSE)</f>
        <v>Product-24</v>
      </c>
      <c r="N2137" s="2">
        <f t="shared" si="135"/>
        <v>1</v>
      </c>
    </row>
    <row r="2138" customHeight="1" spans="1:14">
      <c r="A2138" s="5">
        <f t="shared" si="132"/>
        <v>43502</v>
      </c>
      <c r="B2138" s="6">
        <v>10006</v>
      </c>
      <c r="C2138" s="6" t="str">
        <f>VLOOKUP(B2138,'Emp Master'!$A$2:$C$21,2,FALSE)</f>
        <v>EMP-6</v>
      </c>
      <c r="D2138" s="6" t="s">
        <v>6</v>
      </c>
      <c r="E2138" s="6" t="str">
        <f>VLOOKUP(D2138,'Product Master'!$A$2:$C$31,2,FALSE)</f>
        <v>Product-19</v>
      </c>
      <c r="F2138" s="6">
        <v>234</v>
      </c>
      <c r="G2138" s="7">
        <f>VLOOKUP(D2138,'Product Master'!$A$2:$C$31,3,FALSE)</f>
        <v>79</v>
      </c>
      <c r="H2138" s="7">
        <f t="shared" si="133"/>
        <v>18486</v>
      </c>
      <c r="I2138" t="str">
        <f>VLOOKUP(B2138,'Emp Master'!$A$2:$C$21,3,FALSE)</f>
        <v>Supervisor-1</v>
      </c>
      <c r="J2138" s="2">
        <f t="shared" si="134"/>
        <v>1</v>
      </c>
      <c r="M2138" t="str">
        <f>VLOOKUP(D2138,'Product Master'!$A$2:$C$31,2,FALSE)</f>
        <v>Product-19</v>
      </c>
      <c r="N2138" s="2">
        <f t="shared" si="135"/>
        <v>1</v>
      </c>
    </row>
    <row r="2139" customHeight="1" spans="1:14">
      <c r="A2139" s="5">
        <f t="shared" si="132"/>
        <v>43502</v>
      </c>
      <c r="B2139" s="6">
        <v>10005</v>
      </c>
      <c r="C2139" s="6" t="str">
        <f>VLOOKUP(B2139,'Emp Master'!$A$2:$C$21,2,FALSE)</f>
        <v>EMP-5</v>
      </c>
      <c r="D2139" s="6" t="s">
        <v>21</v>
      </c>
      <c r="E2139" s="6" t="str">
        <f>VLOOKUP(D2139,'Product Master'!$A$2:$C$31,2,FALSE)</f>
        <v>Product-6</v>
      </c>
      <c r="F2139" s="6">
        <v>78</v>
      </c>
      <c r="G2139" s="7">
        <f>VLOOKUP(D2139,'Product Master'!$A$2:$C$31,3,FALSE)</f>
        <v>113</v>
      </c>
      <c r="H2139" s="7">
        <f t="shared" si="133"/>
        <v>8814</v>
      </c>
      <c r="I2139" t="str">
        <f>VLOOKUP(B2139,'Emp Master'!$A$2:$C$21,3,FALSE)</f>
        <v>Supervisor-1</v>
      </c>
      <c r="J2139" s="2">
        <f t="shared" si="134"/>
        <v>0</v>
      </c>
      <c r="M2139" t="str">
        <f>VLOOKUP(D2139,'Product Master'!$A$2:$C$31,2,FALSE)</f>
        <v>Product-6</v>
      </c>
      <c r="N2139" s="2">
        <f t="shared" si="135"/>
        <v>0</v>
      </c>
    </row>
    <row r="2140" customHeight="1" spans="1:14">
      <c r="A2140" s="5">
        <f t="shared" si="132"/>
        <v>43502</v>
      </c>
      <c r="B2140" s="6">
        <v>10009</v>
      </c>
      <c r="C2140" s="6" t="str">
        <f>VLOOKUP(B2140,'Emp Master'!$A$2:$C$21,2,FALSE)</f>
        <v>EMP-9</v>
      </c>
      <c r="D2140" s="6" t="s">
        <v>27</v>
      </c>
      <c r="E2140" s="6" t="str">
        <f>VLOOKUP(D2140,'Product Master'!$A$2:$C$31,2,FALSE)</f>
        <v>Product-13</v>
      </c>
      <c r="F2140" s="6">
        <v>146</v>
      </c>
      <c r="G2140" s="7">
        <f>VLOOKUP(D2140,'Product Master'!$A$2:$C$31,3,FALSE)</f>
        <v>97</v>
      </c>
      <c r="H2140" s="7">
        <f t="shared" si="133"/>
        <v>14162</v>
      </c>
      <c r="I2140" t="str">
        <f>VLOOKUP(B2140,'Emp Master'!$A$2:$C$21,3,FALSE)</f>
        <v>Supervisor-2</v>
      </c>
      <c r="J2140" s="2">
        <f t="shared" si="134"/>
        <v>0</v>
      </c>
      <c r="M2140" t="str">
        <f>VLOOKUP(D2140,'Product Master'!$A$2:$C$31,2,FALSE)</f>
        <v>Product-13</v>
      </c>
      <c r="N2140" s="2">
        <f t="shared" si="135"/>
        <v>1</v>
      </c>
    </row>
    <row r="2141" customHeight="1" spans="1:14">
      <c r="A2141" s="5">
        <f t="shared" si="132"/>
        <v>43502</v>
      </c>
      <c r="B2141" s="6">
        <v>10008</v>
      </c>
      <c r="C2141" s="6" t="str">
        <f>VLOOKUP(B2141,'Emp Master'!$A$2:$C$21,2,FALSE)</f>
        <v>EMP-8</v>
      </c>
      <c r="D2141" s="6" t="s">
        <v>12</v>
      </c>
      <c r="E2141" s="6" t="str">
        <f>VLOOKUP(D2141,'Product Master'!$A$2:$C$31,2,FALSE)</f>
        <v>Product-8</v>
      </c>
      <c r="F2141" s="6">
        <v>274</v>
      </c>
      <c r="G2141" s="7">
        <f>VLOOKUP(D2141,'Product Master'!$A$2:$C$31,3,FALSE)</f>
        <v>68</v>
      </c>
      <c r="H2141" s="7">
        <f t="shared" si="133"/>
        <v>18632</v>
      </c>
      <c r="I2141" t="str">
        <f>VLOOKUP(B2141,'Emp Master'!$A$2:$C$21,3,FALSE)</f>
        <v>Supervisor-2</v>
      </c>
      <c r="J2141" s="2">
        <f t="shared" si="134"/>
        <v>1</v>
      </c>
      <c r="M2141" t="str">
        <f>VLOOKUP(D2141,'Product Master'!$A$2:$C$31,2,FALSE)</f>
        <v>Product-8</v>
      </c>
      <c r="N2141" s="2">
        <f t="shared" si="135"/>
        <v>1</v>
      </c>
    </row>
    <row r="2142" customHeight="1" spans="1:14">
      <c r="A2142" s="5">
        <f t="shared" si="132"/>
        <v>43502</v>
      </c>
      <c r="B2142" s="6">
        <v>10020</v>
      </c>
      <c r="C2142" s="6" t="str">
        <f>VLOOKUP(B2142,'Emp Master'!$A$2:$C$21,2,FALSE)</f>
        <v>EMP-20</v>
      </c>
      <c r="D2142" s="6" t="s">
        <v>19</v>
      </c>
      <c r="E2142" s="6" t="str">
        <f>VLOOKUP(D2142,'Product Master'!$A$2:$C$31,2,FALSE)</f>
        <v>Product-14</v>
      </c>
      <c r="F2142" s="6">
        <v>135</v>
      </c>
      <c r="G2142" s="7">
        <f>VLOOKUP(D2142,'Product Master'!$A$2:$C$31,3,FALSE)</f>
        <v>150</v>
      </c>
      <c r="H2142" s="7">
        <f t="shared" si="133"/>
        <v>20250</v>
      </c>
      <c r="I2142" t="str">
        <f>VLOOKUP(B2142,'Emp Master'!$A$2:$C$21,3,FALSE)</f>
        <v>Supervisor-4</v>
      </c>
      <c r="J2142" s="2">
        <f t="shared" si="134"/>
        <v>1</v>
      </c>
      <c r="M2142" t="str">
        <f>VLOOKUP(D2142,'Product Master'!$A$2:$C$31,2,FALSE)</f>
        <v>Product-14</v>
      </c>
      <c r="N2142" s="2">
        <f t="shared" si="135"/>
        <v>1</v>
      </c>
    </row>
    <row r="2143" customHeight="1" spans="1:14">
      <c r="A2143" s="5">
        <f t="shared" si="132"/>
        <v>43502</v>
      </c>
      <c r="B2143" s="6">
        <v>10005</v>
      </c>
      <c r="C2143" s="6" t="str">
        <f>VLOOKUP(B2143,'Emp Master'!$A$2:$C$21,2,FALSE)</f>
        <v>EMP-5</v>
      </c>
      <c r="D2143" s="6" t="s">
        <v>15</v>
      </c>
      <c r="E2143" s="6" t="str">
        <f>VLOOKUP(D2143,'Product Master'!$A$2:$C$31,2,FALSE)</f>
        <v>Product-29</v>
      </c>
      <c r="F2143" s="6">
        <v>252</v>
      </c>
      <c r="G2143" s="7">
        <f>VLOOKUP(D2143,'Product Master'!$A$2:$C$31,3,FALSE)</f>
        <v>129</v>
      </c>
      <c r="H2143" s="7">
        <f t="shared" si="133"/>
        <v>32508</v>
      </c>
      <c r="I2143" t="str">
        <f>VLOOKUP(B2143,'Emp Master'!$A$2:$C$21,3,FALSE)</f>
        <v>Supervisor-1</v>
      </c>
      <c r="J2143" s="2">
        <f t="shared" si="134"/>
        <v>1</v>
      </c>
      <c r="M2143" t="str">
        <f>VLOOKUP(D2143,'Product Master'!$A$2:$C$31,2,FALSE)</f>
        <v>Product-29</v>
      </c>
      <c r="N2143" s="2">
        <f t="shared" si="135"/>
        <v>1</v>
      </c>
    </row>
    <row r="2144" customHeight="1" spans="1:14">
      <c r="A2144" s="5">
        <f t="shared" si="132"/>
        <v>43502</v>
      </c>
      <c r="B2144" s="6">
        <v>10007</v>
      </c>
      <c r="C2144" s="6" t="str">
        <f>VLOOKUP(B2144,'Emp Master'!$A$2:$C$21,2,FALSE)</f>
        <v>EMP-7</v>
      </c>
      <c r="D2144" s="6" t="s">
        <v>7</v>
      </c>
      <c r="E2144" s="6" t="str">
        <f>VLOOKUP(D2144,'Product Master'!$A$2:$C$31,2,FALSE)</f>
        <v>Product-22</v>
      </c>
      <c r="F2144" s="6">
        <v>273</v>
      </c>
      <c r="G2144" s="7">
        <f>VLOOKUP(D2144,'Product Master'!$A$2:$C$31,3,FALSE)</f>
        <v>87</v>
      </c>
      <c r="H2144" s="7">
        <f t="shared" si="133"/>
        <v>23751</v>
      </c>
      <c r="I2144" t="str">
        <f>VLOOKUP(B2144,'Emp Master'!$A$2:$C$21,3,FALSE)</f>
        <v>Supervisor-2</v>
      </c>
      <c r="J2144" s="2">
        <f t="shared" si="134"/>
        <v>1</v>
      </c>
      <c r="M2144" t="str">
        <f>VLOOKUP(D2144,'Product Master'!$A$2:$C$31,2,FALSE)</f>
        <v>Product-22</v>
      </c>
      <c r="N2144" s="2">
        <f t="shared" si="135"/>
        <v>1</v>
      </c>
    </row>
    <row r="2145" customHeight="1" spans="1:14">
      <c r="A2145" s="5">
        <f t="shared" si="132"/>
        <v>43502</v>
      </c>
      <c r="B2145" s="6">
        <v>10001</v>
      </c>
      <c r="C2145" s="6" t="str">
        <f>VLOOKUP(B2145,'Emp Master'!$A$2:$C$21,2,FALSE)</f>
        <v>EMP-1</v>
      </c>
      <c r="D2145" s="6" t="s">
        <v>16</v>
      </c>
      <c r="E2145" s="6" t="str">
        <f>VLOOKUP(D2145,'Product Master'!$A$2:$C$31,2,FALSE)</f>
        <v>Product-15</v>
      </c>
      <c r="F2145" s="6">
        <v>280</v>
      </c>
      <c r="G2145" s="7">
        <f>VLOOKUP(D2145,'Product Master'!$A$2:$C$31,3,FALSE)</f>
        <v>122</v>
      </c>
      <c r="H2145" s="7">
        <f t="shared" si="133"/>
        <v>34160</v>
      </c>
      <c r="I2145" t="str">
        <f>VLOOKUP(B2145,'Emp Master'!$A$2:$C$21,3,FALSE)</f>
        <v>Supervisor-1</v>
      </c>
      <c r="J2145" s="2">
        <f t="shared" si="134"/>
        <v>1</v>
      </c>
      <c r="M2145" t="str">
        <f>VLOOKUP(D2145,'Product Master'!$A$2:$C$31,2,FALSE)</f>
        <v>Product-15</v>
      </c>
      <c r="N2145" s="2">
        <f t="shared" si="135"/>
        <v>1</v>
      </c>
    </row>
    <row r="2146" customHeight="1" spans="1:14">
      <c r="A2146" s="5">
        <f t="shared" si="132"/>
        <v>43502</v>
      </c>
      <c r="B2146" s="6">
        <v>10010</v>
      </c>
      <c r="C2146" s="6" t="str">
        <f>VLOOKUP(B2146,'Emp Master'!$A$2:$C$21,2,FALSE)</f>
        <v>EMP-10</v>
      </c>
      <c r="D2146" s="6" t="s">
        <v>7</v>
      </c>
      <c r="E2146" s="6" t="str">
        <f>VLOOKUP(D2146,'Product Master'!$A$2:$C$31,2,FALSE)</f>
        <v>Product-22</v>
      </c>
      <c r="F2146" s="6">
        <v>257</v>
      </c>
      <c r="G2146" s="7">
        <f>VLOOKUP(D2146,'Product Master'!$A$2:$C$31,3,FALSE)</f>
        <v>87</v>
      </c>
      <c r="H2146" s="7">
        <f t="shared" si="133"/>
        <v>22359</v>
      </c>
      <c r="I2146" t="str">
        <f>VLOOKUP(B2146,'Emp Master'!$A$2:$C$21,3,FALSE)</f>
        <v>Supervisor-2</v>
      </c>
      <c r="J2146" s="2">
        <f t="shared" si="134"/>
        <v>1</v>
      </c>
      <c r="M2146" t="str">
        <f>VLOOKUP(D2146,'Product Master'!$A$2:$C$31,2,FALSE)</f>
        <v>Product-22</v>
      </c>
      <c r="N2146" s="2">
        <f t="shared" si="135"/>
        <v>1</v>
      </c>
    </row>
    <row r="2147" customHeight="1" spans="1:14">
      <c r="A2147" s="5">
        <f t="shared" si="132"/>
        <v>43502</v>
      </c>
      <c r="B2147" s="6">
        <v>10008</v>
      </c>
      <c r="C2147" s="6" t="str">
        <f>VLOOKUP(B2147,'Emp Master'!$A$2:$C$21,2,FALSE)</f>
        <v>EMP-8</v>
      </c>
      <c r="D2147" s="6" t="s">
        <v>18</v>
      </c>
      <c r="E2147" s="6" t="str">
        <f>VLOOKUP(D2147,'Product Master'!$A$2:$C$31,2,FALSE)</f>
        <v>Product-25</v>
      </c>
      <c r="F2147" s="6">
        <v>102</v>
      </c>
      <c r="G2147" s="7">
        <f>VLOOKUP(D2147,'Product Master'!$A$2:$C$31,3,FALSE)</f>
        <v>85</v>
      </c>
      <c r="H2147" s="7">
        <f t="shared" si="133"/>
        <v>8670</v>
      </c>
      <c r="I2147" t="str">
        <f>VLOOKUP(B2147,'Emp Master'!$A$2:$C$21,3,FALSE)</f>
        <v>Supervisor-2</v>
      </c>
      <c r="J2147" s="2">
        <f t="shared" si="134"/>
        <v>0</v>
      </c>
      <c r="M2147" t="str">
        <f>VLOOKUP(D2147,'Product Master'!$A$2:$C$31,2,FALSE)</f>
        <v>Product-25</v>
      </c>
      <c r="N2147" s="2">
        <f t="shared" si="135"/>
        <v>1</v>
      </c>
    </row>
    <row r="2148" customHeight="1" spans="1:14">
      <c r="A2148" s="5">
        <f t="shared" si="132"/>
        <v>43502</v>
      </c>
      <c r="B2148" s="6">
        <v>10005</v>
      </c>
      <c r="C2148" s="6" t="str">
        <f>VLOOKUP(B2148,'Emp Master'!$A$2:$C$21,2,FALSE)</f>
        <v>EMP-5</v>
      </c>
      <c r="D2148" s="6" t="s">
        <v>28</v>
      </c>
      <c r="E2148" s="6" t="str">
        <f>VLOOKUP(D2148,'Product Master'!$A$2:$C$31,2,FALSE)</f>
        <v>Product-2</v>
      </c>
      <c r="F2148" s="6">
        <v>57</v>
      </c>
      <c r="G2148" s="7">
        <f>VLOOKUP(D2148,'Product Master'!$A$2:$C$31,3,FALSE)</f>
        <v>114</v>
      </c>
      <c r="H2148" s="7">
        <f t="shared" si="133"/>
        <v>6498</v>
      </c>
      <c r="I2148" t="str">
        <f>VLOOKUP(B2148,'Emp Master'!$A$2:$C$21,3,FALSE)</f>
        <v>Supervisor-1</v>
      </c>
      <c r="J2148" s="2">
        <f t="shared" si="134"/>
        <v>0</v>
      </c>
      <c r="M2148" t="str">
        <f>VLOOKUP(D2148,'Product Master'!$A$2:$C$31,2,FALSE)</f>
        <v>Product-2</v>
      </c>
      <c r="N2148" s="2">
        <f t="shared" si="135"/>
        <v>0</v>
      </c>
    </row>
    <row r="2149" customHeight="1" spans="1:14">
      <c r="A2149" s="5">
        <f t="shared" si="132"/>
        <v>43502</v>
      </c>
      <c r="B2149" s="6">
        <v>10011</v>
      </c>
      <c r="C2149" s="6" t="str">
        <f>VLOOKUP(B2149,'Emp Master'!$A$2:$C$21,2,FALSE)</f>
        <v>EMP-11</v>
      </c>
      <c r="D2149" s="6" t="s">
        <v>4</v>
      </c>
      <c r="E2149" s="6" t="str">
        <f>VLOOKUP(D2149,'Product Master'!$A$2:$C$31,2,FALSE)</f>
        <v>Product-7</v>
      </c>
      <c r="F2149" s="6">
        <v>266</v>
      </c>
      <c r="G2149" s="7">
        <f>VLOOKUP(D2149,'Product Master'!$A$2:$C$31,3,FALSE)</f>
        <v>145</v>
      </c>
      <c r="H2149" s="7">
        <f t="shared" si="133"/>
        <v>38570</v>
      </c>
      <c r="I2149" t="str">
        <f>VLOOKUP(B2149,'Emp Master'!$A$2:$C$21,3,FALSE)</f>
        <v>Supervisor-3</v>
      </c>
      <c r="J2149" s="2">
        <f t="shared" si="134"/>
        <v>1</v>
      </c>
      <c r="M2149" t="str">
        <f>VLOOKUP(D2149,'Product Master'!$A$2:$C$31,2,FALSE)</f>
        <v>Product-7</v>
      </c>
      <c r="N2149" s="2">
        <f t="shared" si="135"/>
        <v>1</v>
      </c>
    </row>
    <row r="2150" customHeight="1" spans="1:14">
      <c r="A2150" s="5">
        <f t="shared" si="132"/>
        <v>43502</v>
      </c>
      <c r="B2150" s="6">
        <v>10004</v>
      </c>
      <c r="C2150" s="6" t="str">
        <f>VLOOKUP(B2150,'Emp Master'!$A$2:$C$21,2,FALSE)</f>
        <v>EMP-4</v>
      </c>
      <c r="D2150" s="6" t="s">
        <v>29</v>
      </c>
      <c r="E2150" s="6" t="str">
        <f>VLOOKUP(D2150,'Product Master'!$A$2:$C$31,2,FALSE)</f>
        <v>Product-12</v>
      </c>
      <c r="F2150" s="6">
        <v>224</v>
      </c>
      <c r="G2150" s="7">
        <f>VLOOKUP(D2150,'Product Master'!$A$2:$C$31,3,FALSE)</f>
        <v>808</v>
      </c>
      <c r="H2150" s="7">
        <f t="shared" si="133"/>
        <v>180992</v>
      </c>
      <c r="I2150" t="str">
        <f>VLOOKUP(B2150,'Emp Master'!$A$2:$C$21,3,FALSE)</f>
        <v>Supervisor-1</v>
      </c>
      <c r="J2150" s="2">
        <f t="shared" si="134"/>
        <v>1</v>
      </c>
      <c r="M2150" t="str">
        <f>VLOOKUP(D2150,'Product Master'!$A$2:$C$31,2,FALSE)</f>
        <v>Product-12</v>
      </c>
      <c r="N2150" s="2">
        <f t="shared" si="135"/>
        <v>1</v>
      </c>
    </row>
    <row r="2151" customHeight="1" spans="1:14">
      <c r="A2151" s="5">
        <f t="shared" si="132"/>
        <v>43502</v>
      </c>
      <c r="B2151" s="6">
        <v>10013</v>
      </c>
      <c r="C2151" s="6" t="str">
        <f>VLOOKUP(B2151,'Emp Master'!$A$2:$C$21,2,FALSE)</f>
        <v>EMP-13</v>
      </c>
      <c r="D2151" s="6" t="s">
        <v>18</v>
      </c>
      <c r="E2151" s="6" t="str">
        <f>VLOOKUP(D2151,'Product Master'!$A$2:$C$31,2,FALSE)</f>
        <v>Product-25</v>
      </c>
      <c r="F2151" s="6">
        <v>259</v>
      </c>
      <c r="G2151" s="7">
        <f>VLOOKUP(D2151,'Product Master'!$A$2:$C$31,3,FALSE)</f>
        <v>85</v>
      </c>
      <c r="H2151" s="7">
        <f t="shared" si="133"/>
        <v>22015</v>
      </c>
      <c r="I2151" t="str">
        <f>VLOOKUP(B2151,'Emp Master'!$A$2:$C$21,3,FALSE)</f>
        <v>Supervisor-3</v>
      </c>
      <c r="J2151" s="2">
        <f t="shared" si="134"/>
        <v>1</v>
      </c>
      <c r="M2151" t="str">
        <f>VLOOKUP(D2151,'Product Master'!$A$2:$C$31,2,FALSE)</f>
        <v>Product-25</v>
      </c>
      <c r="N2151" s="2">
        <f t="shared" si="135"/>
        <v>1</v>
      </c>
    </row>
    <row r="2152" customHeight="1" spans="1:14">
      <c r="A2152" s="5">
        <f t="shared" si="132"/>
        <v>43502</v>
      </c>
      <c r="B2152" s="6">
        <v>10004</v>
      </c>
      <c r="C2152" s="6" t="str">
        <f>VLOOKUP(B2152,'Emp Master'!$A$2:$C$21,2,FALSE)</f>
        <v>EMP-4</v>
      </c>
      <c r="D2152" s="6" t="s">
        <v>8</v>
      </c>
      <c r="E2152" s="6" t="str">
        <f>VLOOKUP(D2152,'Product Master'!$A$2:$C$31,2,FALSE)</f>
        <v>Product-4</v>
      </c>
      <c r="F2152" s="6">
        <v>257</v>
      </c>
      <c r="G2152" s="7">
        <f>VLOOKUP(D2152,'Product Master'!$A$2:$C$31,3,FALSE)</f>
        <v>84</v>
      </c>
      <c r="H2152" s="7">
        <f t="shared" si="133"/>
        <v>21588</v>
      </c>
      <c r="I2152" t="str">
        <f>VLOOKUP(B2152,'Emp Master'!$A$2:$C$21,3,FALSE)</f>
        <v>Supervisor-1</v>
      </c>
      <c r="J2152" s="2">
        <f t="shared" si="134"/>
        <v>1</v>
      </c>
      <c r="M2152" t="str">
        <f>VLOOKUP(D2152,'Product Master'!$A$2:$C$31,2,FALSE)</f>
        <v>Product-4</v>
      </c>
      <c r="N2152" s="2">
        <f t="shared" si="135"/>
        <v>1</v>
      </c>
    </row>
    <row r="2153" customHeight="1" spans="1:14">
      <c r="A2153" s="5">
        <f t="shared" si="132"/>
        <v>43502</v>
      </c>
      <c r="B2153" s="6">
        <v>10012</v>
      </c>
      <c r="C2153" s="6" t="str">
        <f>VLOOKUP(B2153,'Emp Master'!$A$2:$C$21,2,FALSE)</f>
        <v>EMP-12</v>
      </c>
      <c r="D2153" s="6" t="s">
        <v>18</v>
      </c>
      <c r="E2153" s="6" t="str">
        <f>VLOOKUP(D2153,'Product Master'!$A$2:$C$31,2,FALSE)</f>
        <v>Product-25</v>
      </c>
      <c r="F2153" s="6">
        <v>183</v>
      </c>
      <c r="G2153" s="7">
        <f>VLOOKUP(D2153,'Product Master'!$A$2:$C$31,3,FALSE)</f>
        <v>85</v>
      </c>
      <c r="H2153" s="7">
        <f t="shared" si="133"/>
        <v>15555</v>
      </c>
      <c r="I2153" t="str">
        <f>VLOOKUP(B2153,'Emp Master'!$A$2:$C$21,3,FALSE)</f>
        <v>Supervisor-3</v>
      </c>
      <c r="J2153" s="2">
        <f t="shared" si="134"/>
        <v>1</v>
      </c>
      <c r="M2153" t="str">
        <f>VLOOKUP(D2153,'Product Master'!$A$2:$C$31,2,FALSE)</f>
        <v>Product-25</v>
      </c>
      <c r="N2153" s="2">
        <f t="shared" si="135"/>
        <v>1</v>
      </c>
    </row>
    <row r="2154" customHeight="1" spans="1:14">
      <c r="A2154" s="5">
        <f t="shared" si="132"/>
        <v>43502</v>
      </c>
      <c r="B2154" s="6">
        <v>10005</v>
      </c>
      <c r="C2154" s="6" t="str">
        <f>VLOOKUP(B2154,'Emp Master'!$A$2:$C$21,2,FALSE)</f>
        <v>EMP-5</v>
      </c>
      <c r="D2154" s="6" t="s">
        <v>32</v>
      </c>
      <c r="E2154" s="6" t="str">
        <f>VLOOKUP(D2154,'Product Master'!$A$2:$C$31,2,FALSE)</f>
        <v>Product-10</v>
      </c>
      <c r="F2154" s="6">
        <v>233</v>
      </c>
      <c r="G2154" s="7">
        <f>VLOOKUP(D2154,'Product Master'!$A$2:$C$31,3,FALSE)</f>
        <v>515</v>
      </c>
      <c r="H2154" s="7">
        <f t="shared" si="133"/>
        <v>119995</v>
      </c>
      <c r="I2154" t="str">
        <f>VLOOKUP(B2154,'Emp Master'!$A$2:$C$21,3,FALSE)</f>
        <v>Supervisor-1</v>
      </c>
      <c r="J2154" s="2">
        <f t="shared" si="134"/>
        <v>1</v>
      </c>
      <c r="M2154" t="str">
        <f>VLOOKUP(D2154,'Product Master'!$A$2:$C$31,2,FALSE)</f>
        <v>Product-10</v>
      </c>
      <c r="N2154" s="2">
        <f t="shared" si="135"/>
        <v>1</v>
      </c>
    </row>
    <row r="2155" customHeight="1" spans="1:14">
      <c r="A2155" s="5">
        <f t="shared" si="132"/>
        <v>43502</v>
      </c>
      <c r="B2155" s="6">
        <v>10014</v>
      </c>
      <c r="C2155" s="6" t="str">
        <f>VLOOKUP(B2155,'Emp Master'!$A$2:$C$21,2,FALSE)</f>
        <v>EMP-14</v>
      </c>
      <c r="D2155" s="6" t="s">
        <v>16</v>
      </c>
      <c r="E2155" s="6" t="str">
        <f>VLOOKUP(D2155,'Product Master'!$A$2:$C$31,2,FALSE)</f>
        <v>Product-15</v>
      </c>
      <c r="F2155" s="6">
        <v>77</v>
      </c>
      <c r="G2155" s="7">
        <f>VLOOKUP(D2155,'Product Master'!$A$2:$C$31,3,FALSE)</f>
        <v>122</v>
      </c>
      <c r="H2155" s="7">
        <f t="shared" si="133"/>
        <v>9394</v>
      </c>
      <c r="I2155" t="str">
        <f>VLOOKUP(B2155,'Emp Master'!$A$2:$C$21,3,FALSE)</f>
        <v>Supervisor-3</v>
      </c>
      <c r="J2155" s="2">
        <f t="shared" si="134"/>
        <v>0</v>
      </c>
      <c r="M2155" t="str">
        <f>VLOOKUP(D2155,'Product Master'!$A$2:$C$31,2,FALSE)</f>
        <v>Product-15</v>
      </c>
      <c r="N2155" s="2">
        <f t="shared" si="135"/>
        <v>0</v>
      </c>
    </row>
    <row r="2156" customHeight="1" spans="1:14">
      <c r="A2156" s="5">
        <f t="shared" si="132"/>
        <v>43502</v>
      </c>
      <c r="B2156" s="6">
        <v>10004</v>
      </c>
      <c r="C2156" s="6" t="str">
        <f>VLOOKUP(B2156,'Emp Master'!$A$2:$C$21,2,FALSE)</f>
        <v>EMP-4</v>
      </c>
      <c r="D2156" s="6" t="s">
        <v>31</v>
      </c>
      <c r="E2156" s="6" t="str">
        <f>VLOOKUP(D2156,'Product Master'!$A$2:$C$31,2,FALSE)</f>
        <v>Product-16</v>
      </c>
      <c r="F2156" s="6">
        <v>76</v>
      </c>
      <c r="G2156" s="7">
        <f>VLOOKUP(D2156,'Product Master'!$A$2:$C$31,3,FALSE)</f>
        <v>92</v>
      </c>
      <c r="H2156" s="7">
        <f t="shared" si="133"/>
        <v>6992</v>
      </c>
      <c r="I2156" t="str">
        <f>VLOOKUP(B2156,'Emp Master'!$A$2:$C$21,3,FALSE)</f>
        <v>Supervisor-1</v>
      </c>
      <c r="J2156" s="2">
        <f t="shared" si="134"/>
        <v>0</v>
      </c>
      <c r="M2156" t="str">
        <f>VLOOKUP(D2156,'Product Master'!$A$2:$C$31,2,FALSE)</f>
        <v>Product-16</v>
      </c>
      <c r="N2156" s="2">
        <f t="shared" si="135"/>
        <v>0</v>
      </c>
    </row>
    <row r="2157" customHeight="1" spans="1:14">
      <c r="A2157" s="5">
        <f t="shared" si="132"/>
        <v>43502</v>
      </c>
      <c r="B2157" s="6">
        <v>10018</v>
      </c>
      <c r="C2157" s="6" t="str">
        <f>VLOOKUP(B2157,'Emp Master'!$A$2:$C$21,2,FALSE)</f>
        <v>EMP-18</v>
      </c>
      <c r="D2157" s="6" t="s">
        <v>13</v>
      </c>
      <c r="E2157" s="6" t="str">
        <f>VLOOKUP(D2157,'Product Master'!$A$2:$C$31,2,FALSE)</f>
        <v>Product-23</v>
      </c>
      <c r="F2157" s="6">
        <v>210</v>
      </c>
      <c r="G2157" s="7">
        <f>VLOOKUP(D2157,'Product Master'!$A$2:$C$31,3,FALSE)</f>
        <v>239</v>
      </c>
      <c r="H2157" s="7">
        <f t="shared" si="133"/>
        <v>50190</v>
      </c>
      <c r="I2157" t="str">
        <f>VLOOKUP(B2157,'Emp Master'!$A$2:$C$21,3,FALSE)</f>
        <v>Supervisor-4</v>
      </c>
      <c r="J2157" s="2">
        <f t="shared" si="134"/>
        <v>1</v>
      </c>
      <c r="M2157" t="str">
        <f>VLOOKUP(D2157,'Product Master'!$A$2:$C$31,2,FALSE)</f>
        <v>Product-23</v>
      </c>
      <c r="N2157" s="2">
        <f t="shared" si="135"/>
        <v>1</v>
      </c>
    </row>
    <row r="2158" customHeight="1" spans="1:14">
      <c r="A2158" s="5">
        <f t="shared" si="132"/>
        <v>43502</v>
      </c>
      <c r="B2158" s="6">
        <v>10017</v>
      </c>
      <c r="C2158" s="6" t="str">
        <f>VLOOKUP(B2158,'Emp Master'!$A$2:$C$21,2,FALSE)</f>
        <v>EMP-17</v>
      </c>
      <c r="D2158" s="6" t="s">
        <v>30</v>
      </c>
      <c r="E2158" s="6" t="str">
        <f>VLOOKUP(D2158,'Product Master'!$A$2:$C$31,2,FALSE)</f>
        <v>Product-3</v>
      </c>
      <c r="F2158" s="6">
        <v>179</v>
      </c>
      <c r="G2158" s="7">
        <f>VLOOKUP(D2158,'Product Master'!$A$2:$C$31,3,FALSE)</f>
        <v>139</v>
      </c>
      <c r="H2158" s="7">
        <f t="shared" si="133"/>
        <v>24881</v>
      </c>
      <c r="I2158" t="str">
        <f>VLOOKUP(B2158,'Emp Master'!$A$2:$C$21,3,FALSE)</f>
        <v>Supervisor-4</v>
      </c>
      <c r="J2158" s="2">
        <f t="shared" si="134"/>
        <v>1</v>
      </c>
      <c r="M2158" t="str">
        <f>VLOOKUP(D2158,'Product Master'!$A$2:$C$31,2,FALSE)</f>
        <v>Product-3</v>
      </c>
      <c r="N2158" s="2">
        <f t="shared" si="135"/>
        <v>1</v>
      </c>
    </row>
    <row r="2159" customHeight="1" spans="1:14">
      <c r="A2159" s="5">
        <f t="shared" si="132"/>
        <v>43502</v>
      </c>
      <c r="B2159" s="6">
        <v>10006</v>
      </c>
      <c r="C2159" s="6" t="str">
        <f>VLOOKUP(B2159,'Emp Master'!$A$2:$C$21,2,FALSE)</f>
        <v>EMP-6</v>
      </c>
      <c r="D2159" s="6" t="s">
        <v>19</v>
      </c>
      <c r="E2159" s="6" t="str">
        <f>VLOOKUP(D2159,'Product Master'!$A$2:$C$31,2,FALSE)</f>
        <v>Product-14</v>
      </c>
      <c r="F2159" s="6">
        <v>284</v>
      </c>
      <c r="G2159" s="7">
        <f>VLOOKUP(D2159,'Product Master'!$A$2:$C$31,3,FALSE)</f>
        <v>150</v>
      </c>
      <c r="H2159" s="7">
        <f t="shared" si="133"/>
        <v>42600</v>
      </c>
      <c r="I2159" t="str">
        <f>VLOOKUP(B2159,'Emp Master'!$A$2:$C$21,3,FALSE)</f>
        <v>Supervisor-1</v>
      </c>
      <c r="J2159" s="2">
        <f t="shared" si="134"/>
        <v>1</v>
      </c>
      <c r="M2159" t="str">
        <f>VLOOKUP(D2159,'Product Master'!$A$2:$C$31,2,FALSE)</f>
        <v>Product-14</v>
      </c>
      <c r="N2159" s="2">
        <f t="shared" si="135"/>
        <v>1</v>
      </c>
    </row>
    <row r="2160" customHeight="1" spans="1:14">
      <c r="A2160" s="5">
        <f t="shared" si="132"/>
        <v>43502</v>
      </c>
      <c r="B2160" s="6">
        <v>10010</v>
      </c>
      <c r="C2160" s="6" t="str">
        <f>VLOOKUP(B2160,'Emp Master'!$A$2:$C$21,2,FALSE)</f>
        <v>EMP-10</v>
      </c>
      <c r="D2160" s="6" t="s">
        <v>20</v>
      </c>
      <c r="E2160" s="6" t="str">
        <f>VLOOKUP(D2160,'Product Master'!$A$2:$C$31,2,FALSE)</f>
        <v>Product-17</v>
      </c>
      <c r="F2160" s="6">
        <v>145</v>
      </c>
      <c r="G2160" s="7">
        <f>VLOOKUP(D2160,'Product Master'!$A$2:$C$31,3,FALSE)</f>
        <v>116</v>
      </c>
      <c r="H2160" s="7">
        <f t="shared" si="133"/>
        <v>16820</v>
      </c>
      <c r="I2160" t="str">
        <f>VLOOKUP(B2160,'Emp Master'!$A$2:$C$21,3,FALSE)</f>
        <v>Supervisor-2</v>
      </c>
      <c r="J2160" s="2">
        <f t="shared" si="134"/>
        <v>1</v>
      </c>
      <c r="M2160" t="str">
        <f>VLOOKUP(D2160,'Product Master'!$A$2:$C$31,2,FALSE)</f>
        <v>Product-17</v>
      </c>
      <c r="N2160" s="2">
        <f t="shared" si="135"/>
        <v>1</v>
      </c>
    </row>
    <row r="2161" customHeight="1" spans="1:14">
      <c r="A2161" s="5">
        <f t="shared" si="132"/>
        <v>43502</v>
      </c>
      <c r="B2161" s="6">
        <v>10001</v>
      </c>
      <c r="C2161" s="6" t="str">
        <f>VLOOKUP(B2161,'Emp Master'!$A$2:$C$21,2,FALSE)</f>
        <v>EMP-1</v>
      </c>
      <c r="D2161" s="6" t="s">
        <v>25</v>
      </c>
      <c r="E2161" s="6" t="str">
        <f>VLOOKUP(D2161,'Product Master'!$A$2:$C$31,2,FALSE)</f>
        <v>Product-30</v>
      </c>
      <c r="F2161" s="6">
        <v>239</v>
      </c>
      <c r="G2161" s="7">
        <f>VLOOKUP(D2161,'Product Master'!$A$2:$C$31,3,FALSE)</f>
        <v>200</v>
      </c>
      <c r="H2161" s="7">
        <f t="shared" si="133"/>
        <v>47800</v>
      </c>
      <c r="I2161" t="str">
        <f>VLOOKUP(B2161,'Emp Master'!$A$2:$C$21,3,FALSE)</f>
        <v>Supervisor-1</v>
      </c>
      <c r="J2161" s="2">
        <f t="shared" si="134"/>
        <v>1</v>
      </c>
      <c r="M2161" t="str">
        <f>VLOOKUP(D2161,'Product Master'!$A$2:$C$31,2,FALSE)</f>
        <v>Product-30</v>
      </c>
      <c r="N2161" s="2">
        <f t="shared" si="135"/>
        <v>1</v>
      </c>
    </row>
    <row r="2162" customHeight="1" spans="1:14">
      <c r="A2162" s="5">
        <f t="shared" si="132"/>
        <v>43502</v>
      </c>
      <c r="B2162" s="6">
        <v>10009</v>
      </c>
      <c r="C2162" s="6" t="str">
        <f>VLOOKUP(B2162,'Emp Master'!$A$2:$C$21,2,FALSE)</f>
        <v>EMP-9</v>
      </c>
      <c r="D2162" s="6" t="s">
        <v>16</v>
      </c>
      <c r="E2162" s="6" t="str">
        <f>VLOOKUP(D2162,'Product Master'!$A$2:$C$31,2,FALSE)</f>
        <v>Product-15</v>
      </c>
      <c r="F2162" s="6">
        <v>205</v>
      </c>
      <c r="G2162" s="7">
        <f>VLOOKUP(D2162,'Product Master'!$A$2:$C$31,3,FALSE)</f>
        <v>122</v>
      </c>
      <c r="H2162" s="7">
        <f t="shared" si="133"/>
        <v>25010</v>
      </c>
      <c r="I2162" t="str">
        <f>VLOOKUP(B2162,'Emp Master'!$A$2:$C$21,3,FALSE)</f>
        <v>Supervisor-2</v>
      </c>
      <c r="J2162" s="2">
        <f t="shared" si="134"/>
        <v>1</v>
      </c>
      <c r="M2162" t="str">
        <f>VLOOKUP(D2162,'Product Master'!$A$2:$C$31,2,FALSE)</f>
        <v>Product-15</v>
      </c>
      <c r="N2162" s="2">
        <f t="shared" si="135"/>
        <v>1</v>
      </c>
    </row>
    <row r="2163" customHeight="1" spans="1:14">
      <c r="A2163" s="5">
        <f t="shared" si="132"/>
        <v>43502</v>
      </c>
      <c r="B2163" s="6">
        <v>10011</v>
      </c>
      <c r="C2163" s="6" t="str">
        <f>VLOOKUP(B2163,'Emp Master'!$A$2:$C$21,2,FALSE)</f>
        <v>EMP-11</v>
      </c>
      <c r="D2163" s="6" t="s">
        <v>18</v>
      </c>
      <c r="E2163" s="6" t="str">
        <f>VLOOKUP(D2163,'Product Master'!$A$2:$C$31,2,FALSE)</f>
        <v>Product-25</v>
      </c>
      <c r="F2163" s="6">
        <v>158</v>
      </c>
      <c r="G2163" s="7">
        <f>VLOOKUP(D2163,'Product Master'!$A$2:$C$31,3,FALSE)</f>
        <v>85</v>
      </c>
      <c r="H2163" s="7">
        <f t="shared" si="133"/>
        <v>13430</v>
      </c>
      <c r="I2163" t="str">
        <f>VLOOKUP(B2163,'Emp Master'!$A$2:$C$21,3,FALSE)</f>
        <v>Supervisor-3</v>
      </c>
      <c r="J2163" s="2">
        <f t="shared" si="134"/>
        <v>0</v>
      </c>
      <c r="M2163" t="str">
        <f>VLOOKUP(D2163,'Product Master'!$A$2:$C$31,2,FALSE)</f>
        <v>Product-25</v>
      </c>
      <c r="N2163" s="2">
        <f t="shared" si="135"/>
        <v>1</v>
      </c>
    </row>
    <row r="2164" customHeight="1" spans="1:14">
      <c r="A2164" s="5">
        <f t="shared" si="132"/>
        <v>43502</v>
      </c>
      <c r="B2164" s="6">
        <v>10002</v>
      </c>
      <c r="C2164" s="6" t="str">
        <f>VLOOKUP(B2164,'Emp Master'!$A$2:$C$21,2,FALSE)</f>
        <v>EMP-2</v>
      </c>
      <c r="D2164" s="6" t="s">
        <v>15</v>
      </c>
      <c r="E2164" s="6" t="str">
        <f>VLOOKUP(D2164,'Product Master'!$A$2:$C$31,2,FALSE)</f>
        <v>Product-29</v>
      </c>
      <c r="F2164" s="6">
        <v>103</v>
      </c>
      <c r="G2164" s="7">
        <f>VLOOKUP(D2164,'Product Master'!$A$2:$C$31,3,FALSE)</f>
        <v>129</v>
      </c>
      <c r="H2164" s="7">
        <f t="shared" si="133"/>
        <v>13287</v>
      </c>
      <c r="I2164" t="str">
        <f>VLOOKUP(B2164,'Emp Master'!$A$2:$C$21,3,FALSE)</f>
        <v>Supervisor-1</v>
      </c>
      <c r="J2164" s="2">
        <f t="shared" si="134"/>
        <v>0</v>
      </c>
      <c r="M2164" t="str">
        <f>VLOOKUP(D2164,'Product Master'!$A$2:$C$31,2,FALSE)</f>
        <v>Product-29</v>
      </c>
      <c r="N2164" s="2">
        <f t="shared" si="135"/>
        <v>1</v>
      </c>
    </row>
    <row r="2165" customHeight="1" spans="1:14">
      <c r="A2165" s="5">
        <f t="shared" si="132"/>
        <v>43502</v>
      </c>
      <c r="B2165" s="6">
        <v>10004</v>
      </c>
      <c r="C2165" s="6" t="str">
        <f>VLOOKUP(B2165,'Emp Master'!$A$2:$C$21,2,FALSE)</f>
        <v>EMP-4</v>
      </c>
      <c r="D2165" s="6" t="s">
        <v>33</v>
      </c>
      <c r="E2165" s="6" t="str">
        <f>VLOOKUP(D2165,'Product Master'!$A$2:$C$31,2,FALSE)</f>
        <v>Product-11</v>
      </c>
      <c r="F2165" s="6">
        <v>278</v>
      </c>
      <c r="G2165" s="7">
        <f>VLOOKUP(D2165,'Product Master'!$A$2:$C$31,3,FALSE)</f>
        <v>239</v>
      </c>
      <c r="H2165" s="7">
        <f t="shared" si="133"/>
        <v>66442</v>
      </c>
      <c r="I2165" t="str">
        <f>VLOOKUP(B2165,'Emp Master'!$A$2:$C$21,3,FALSE)</f>
        <v>Supervisor-1</v>
      </c>
      <c r="J2165" s="2">
        <f t="shared" si="134"/>
        <v>1</v>
      </c>
      <c r="M2165" t="str">
        <f>VLOOKUP(D2165,'Product Master'!$A$2:$C$31,2,FALSE)</f>
        <v>Product-11</v>
      </c>
      <c r="N2165" s="2">
        <f t="shared" si="135"/>
        <v>1</v>
      </c>
    </row>
    <row r="2166" customHeight="1" spans="1:14">
      <c r="A2166" s="5">
        <f t="shared" si="132"/>
        <v>43502</v>
      </c>
      <c r="B2166" s="6">
        <v>10013</v>
      </c>
      <c r="C2166" s="6" t="str">
        <f>VLOOKUP(B2166,'Emp Master'!$A$2:$C$21,2,FALSE)</f>
        <v>EMP-13</v>
      </c>
      <c r="D2166" s="6" t="s">
        <v>6</v>
      </c>
      <c r="E2166" s="6" t="str">
        <f>VLOOKUP(D2166,'Product Master'!$A$2:$C$31,2,FALSE)</f>
        <v>Product-19</v>
      </c>
      <c r="F2166" s="6">
        <v>128</v>
      </c>
      <c r="G2166" s="7">
        <f>VLOOKUP(D2166,'Product Master'!$A$2:$C$31,3,FALSE)</f>
        <v>79</v>
      </c>
      <c r="H2166" s="7">
        <f t="shared" si="133"/>
        <v>10112</v>
      </c>
      <c r="I2166" t="str">
        <f>VLOOKUP(B2166,'Emp Master'!$A$2:$C$21,3,FALSE)</f>
        <v>Supervisor-3</v>
      </c>
      <c r="J2166" s="2">
        <f t="shared" si="134"/>
        <v>0</v>
      </c>
      <c r="M2166" t="str">
        <f>VLOOKUP(D2166,'Product Master'!$A$2:$C$31,2,FALSE)</f>
        <v>Product-19</v>
      </c>
      <c r="N2166" s="2">
        <f t="shared" si="135"/>
        <v>1</v>
      </c>
    </row>
    <row r="2167" customHeight="1" spans="1:14">
      <c r="A2167" s="5">
        <f t="shared" si="132"/>
        <v>43502</v>
      </c>
      <c r="B2167" s="6">
        <v>10008</v>
      </c>
      <c r="C2167" s="6" t="str">
        <f>VLOOKUP(B2167,'Emp Master'!$A$2:$C$21,2,FALSE)</f>
        <v>EMP-8</v>
      </c>
      <c r="D2167" s="6" t="s">
        <v>16</v>
      </c>
      <c r="E2167" s="6" t="str">
        <f>VLOOKUP(D2167,'Product Master'!$A$2:$C$31,2,FALSE)</f>
        <v>Product-15</v>
      </c>
      <c r="F2167" s="6">
        <v>229</v>
      </c>
      <c r="G2167" s="7">
        <f>VLOOKUP(D2167,'Product Master'!$A$2:$C$31,3,FALSE)</f>
        <v>122</v>
      </c>
      <c r="H2167" s="7">
        <f t="shared" si="133"/>
        <v>27938</v>
      </c>
      <c r="I2167" t="str">
        <f>VLOOKUP(B2167,'Emp Master'!$A$2:$C$21,3,FALSE)</f>
        <v>Supervisor-2</v>
      </c>
      <c r="J2167" s="2">
        <f t="shared" si="134"/>
        <v>1</v>
      </c>
      <c r="M2167" t="str">
        <f>VLOOKUP(D2167,'Product Master'!$A$2:$C$31,2,FALSE)</f>
        <v>Product-15</v>
      </c>
      <c r="N2167" s="2">
        <f t="shared" si="135"/>
        <v>1</v>
      </c>
    </row>
    <row r="2168" customHeight="1" spans="1:14">
      <c r="A2168" s="5">
        <f t="shared" si="132"/>
        <v>43502</v>
      </c>
      <c r="B2168" s="6">
        <v>10018</v>
      </c>
      <c r="C2168" s="6" t="str">
        <f>VLOOKUP(B2168,'Emp Master'!$A$2:$C$21,2,FALSE)</f>
        <v>EMP-18</v>
      </c>
      <c r="D2168" s="6" t="s">
        <v>11</v>
      </c>
      <c r="E2168" s="6" t="str">
        <f>VLOOKUP(D2168,'Product Master'!$A$2:$C$31,2,FALSE)</f>
        <v>Product-21</v>
      </c>
      <c r="F2168" s="6">
        <v>121</v>
      </c>
      <c r="G2168" s="7">
        <f>VLOOKUP(D2168,'Product Master'!$A$2:$C$31,3,FALSE)</f>
        <v>141</v>
      </c>
      <c r="H2168" s="7">
        <f t="shared" si="133"/>
        <v>17061</v>
      </c>
      <c r="I2168" t="str">
        <f>VLOOKUP(B2168,'Emp Master'!$A$2:$C$21,3,FALSE)</f>
        <v>Supervisor-4</v>
      </c>
      <c r="J2168" s="2">
        <f t="shared" si="134"/>
        <v>1</v>
      </c>
      <c r="M2168" t="str">
        <f>VLOOKUP(D2168,'Product Master'!$A$2:$C$31,2,FALSE)</f>
        <v>Product-21</v>
      </c>
      <c r="N2168" s="2">
        <f t="shared" si="135"/>
        <v>1</v>
      </c>
    </row>
    <row r="2169" customHeight="1" spans="1:14">
      <c r="A2169" s="5">
        <f t="shared" si="132"/>
        <v>43502</v>
      </c>
      <c r="B2169" s="6">
        <v>10019</v>
      </c>
      <c r="C2169" s="6" t="str">
        <f>VLOOKUP(B2169,'Emp Master'!$A$2:$C$21,2,FALSE)</f>
        <v>EMP-19</v>
      </c>
      <c r="D2169" s="6" t="s">
        <v>6</v>
      </c>
      <c r="E2169" s="6" t="str">
        <f>VLOOKUP(D2169,'Product Master'!$A$2:$C$31,2,FALSE)</f>
        <v>Product-19</v>
      </c>
      <c r="F2169" s="6">
        <v>116</v>
      </c>
      <c r="G2169" s="7">
        <f>VLOOKUP(D2169,'Product Master'!$A$2:$C$31,3,FALSE)</f>
        <v>79</v>
      </c>
      <c r="H2169" s="7">
        <f t="shared" si="133"/>
        <v>9164</v>
      </c>
      <c r="I2169" t="str">
        <f>VLOOKUP(B2169,'Emp Master'!$A$2:$C$21,3,FALSE)</f>
        <v>Supervisor-4</v>
      </c>
      <c r="J2169" s="2">
        <f t="shared" si="134"/>
        <v>0</v>
      </c>
      <c r="M2169" t="str">
        <f>VLOOKUP(D2169,'Product Master'!$A$2:$C$31,2,FALSE)</f>
        <v>Product-19</v>
      </c>
      <c r="N2169" s="2">
        <f t="shared" si="135"/>
        <v>1</v>
      </c>
    </row>
    <row r="2170" customHeight="1" spans="1:14">
      <c r="A2170" s="5">
        <f t="shared" si="132"/>
        <v>43502</v>
      </c>
      <c r="B2170" s="6">
        <v>10002</v>
      </c>
      <c r="C2170" s="6" t="str">
        <f>VLOOKUP(B2170,'Emp Master'!$A$2:$C$21,2,FALSE)</f>
        <v>EMP-2</v>
      </c>
      <c r="D2170" s="6" t="s">
        <v>13</v>
      </c>
      <c r="E2170" s="6" t="str">
        <f>VLOOKUP(D2170,'Product Master'!$A$2:$C$31,2,FALSE)</f>
        <v>Product-23</v>
      </c>
      <c r="F2170" s="6">
        <v>187</v>
      </c>
      <c r="G2170" s="7">
        <f>VLOOKUP(D2170,'Product Master'!$A$2:$C$31,3,FALSE)</f>
        <v>239</v>
      </c>
      <c r="H2170" s="7">
        <f t="shared" si="133"/>
        <v>44693</v>
      </c>
      <c r="I2170" t="str">
        <f>VLOOKUP(B2170,'Emp Master'!$A$2:$C$21,3,FALSE)</f>
        <v>Supervisor-1</v>
      </c>
      <c r="J2170" s="2">
        <f t="shared" si="134"/>
        <v>1</v>
      </c>
      <c r="M2170" t="str">
        <f>VLOOKUP(D2170,'Product Master'!$A$2:$C$31,2,FALSE)</f>
        <v>Product-23</v>
      </c>
      <c r="N2170" s="2">
        <f t="shared" si="135"/>
        <v>1</v>
      </c>
    </row>
    <row r="2171" customHeight="1" spans="1:14">
      <c r="A2171" s="5">
        <f t="shared" si="132"/>
        <v>43502</v>
      </c>
      <c r="B2171" s="6">
        <v>10002</v>
      </c>
      <c r="C2171" s="6" t="str">
        <f>VLOOKUP(B2171,'Emp Master'!$A$2:$C$21,2,FALSE)</f>
        <v>EMP-2</v>
      </c>
      <c r="D2171" s="6" t="s">
        <v>14</v>
      </c>
      <c r="E2171" s="6" t="str">
        <f>VLOOKUP(D2171,'Product Master'!$A$2:$C$31,2,FALSE)</f>
        <v>Product-27</v>
      </c>
      <c r="F2171" s="6">
        <v>255</v>
      </c>
      <c r="G2171" s="7">
        <f>VLOOKUP(D2171,'Product Master'!$A$2:$C$31,3,FALSE)</f>
        <v>139</v>
      </c>
      <c r="H2171" s="7">
        <f t="shared" si="133"/>
        <v>35445</v>
      </c>
      <c r="I2171" t="str">
        <f>VLOOKUP(B2171,'Emp Master'!$A$2:$C$21,3,FALSE)</f>
        <v>Supervisor-1</v>
      </c>
      <c r="J2171" s="2">
        <f t="shared" si="134"/>
        <v>1</v>
      </c>
      <c r="M2171" t="str">
        <f>VLOOKUP(D2171,'Product Master'!$A$2:$C$31,2,FALSE)</f>
        <v>Product-27</v>
      </c>
      <c r="N2171" s="2">
        <f t="shared" si="135"/>
        <v>1</v>
      </c>
    </row>
    <row r="2172" customHeight="1" spans="1:14">
      <c r="A2172" s="5">
        <f t="shared" si="132"/>
        <v>43502</v>
      </c>
      <c r="B2172" s="6">
        <v>10011</v>
      </c>
      <c r="C2172" s="6" t="str">
        <f>VLOOKUP(B2172,'Emp Master'!$A$2:$C$21,2,FALSE)</f>
        <v>EMP-11</v>
      </c>
      <c r="D2172" s="6" t="s">
        <v>5</v>
      </c>
      <c r="E2172" s="6" t="str">
        <f>VLOOKUP(D2172,'Product Master'!$A$2:$C$31,2,FALSE)</f>
        <v>Product-1</v>
      </c>
      <c r="F2172" s="6">
        <v>263</v>
      </c>
      <c r="G2172" s="7">
        <f>VLOOKUP(D2172,'Product Master'!$A$2:$C$31,3,FALSE)</f>
        <v>600</v>
      </c>
      <c r="H2172" s="7">
        <f t="shared" si="133"/>
        <v>157800</v>
      </c>
      <c r="I2172" t="str">
        <f>VLOOKUP(B2172,'Emp Master'!$A$2:$C$21,3,FALSE)</f>
        <v>Supervisor-3</v>
      </c>
      <c r="J2172" s="2">
        <f t="shared" si="134"/>
        <v>1</v>
      </c>
      <c r="M2172" t="str">
        <f>VLOOKUP(D2172,'Product Master'!$A$2:$C$31,2,FALSE)</f>
        <v>Product-1</v>
      </c>
      <c r="N2172" s="2">
        <f t="shared" si="135"/>
        <v>1</v>
      </c>
    </row>
    <row r="2173" customHeight="1" spans="1:14">
      <c r="A2173" s="5">
        <f t="shared" ref="A2173:A2236" si="136">A2114+1</f>
        <v>43502</v>
      </c>
      <c r="B2173" s="6">
        <v>10011</v>
      </c>
      <c r="C2173" s="6" t="str">
        <f>VLOOKUP(B2173,'Emp Master'!$A$2:$C$21,2,FALSE)</f>
        <v>EMP-11</v>
      </c>
      <c r="D2173" s="6" t="s">
        <v>32</v>
      </c>
      <c r="E2173" s="6" t="str">
        <f>VLOOKUP(D2173,'Product Master'!$A$2:$C$31,2,FALSE)</f>
        <v>Product-10</v>
      </c>
      <c r="F2173" s="6">
        <v>244</v>
      </c>
      <c r="G2173" s="7">
        <f>VLOOKUP(D2173,'Product Master'!$A$2:$C$31,3,FALSE)</f>
        <v>515</v>
      </c>
      <c r="H2173" s="7">
        <f t="shared" si="133"/>
        <v>125660</v>
      </c>
      <c r="I2173" t="str">
        <f>VLOOKUP(B2173,'Emp Master'!$A$2:$C$21,3,FALSE)</f>
        <v>Supervisor-3</v>
      </c>
      <c r="J2173" s="2">
        <f t="shared" si="134"/>
        <v>1</v>
      </c>
      <c r="M2173" t="str">
        <f>VLOOKUP(D2173,'Product Master'!$A$2:$C$31,2,FALSE)</f>
        <v>Product-10</v>
      </c>
      <c r="N2173" s="2">
        <f t="shared" si="135"/>
        <v>1</v>
      </c>
    </row>
    <row r="2174" customHeight="1" spans="1:14">
      <c r="A2174" s="5">
        <f t="shared" si="136"/>
        <v>43502</v>
      </c>
      <c r="B2174" s="6">
        <v>10014</v>
      </c>
      <c r="C2174" s="6" t="str">
        <f>VLOOKUP(B2174,'Emp Master'!$A$2:$C$21,2,FALSE)</f>
        <v>EMP-14</v>
      </c>
      <c r="D2174" s="6" t="s">
        <v>8</v>
      </c>
      <c r="E2174" s="6" t="str">
        <f>VLOOKUP(D2174,'Product Master'!$A$2:$C$31,2,FALSE)</f>
        <v>Product-4</v>
      </c>
      <c r="F2174" s="6">
        <v>228</v>
      </c>
      <c r="G2174" s="7">
        <f>VLOOKUP(D2174,'Product Master'!$A$2:$C$31,3,FALSE)</f>
        <v>84</v>
      </c>
      <c r="H2174" s="7">
        <f t="shared" si="133"/>
        <v>19152</v>
      </c>
      <c r="I2174" t="str">
        <f>VLOOKUP(B2174,'Emp Master'!$A$2:$C$21,3,FALSE)</f>
        <v>Supervisor-3</v>
      </c>
      <c r="J2174" s="2">
        <f t="shared" si="134"/>
        <v>1</v>
      </c>
      <c r="M2174" t="str">
        <f>VLOOKUP(D2174,'Product Master'!$A$2:$C$31,2,FALSE)</f>
        <v>Product-4</v>
      </c>
      <c r="N2174" s="2">
        <f t="shared" si="135"/>
        <v>1</v>
      </c>
    </row>
    <row r="2175" customHeight="1" spans="1:14">
      <c r="A2175" s="5">
        <f t="shared" si="136"/>
        <v>43502</v>
      </c>
      <c r="B2175" s="6">
        <v>10017</v>
      </c>
      <c r="C2175" s="6" t="str">
        <f>VLOOKUP(B2175,'Emp Master'!$A$2:$C$21,2,FALSE)</f>
        <v>EMP-17</v>
      </c>
      <c r="D2175" s="6" t="s">
        <v>14</v>
      </c>
      <c r="E2175" s="6" t="str">
        <f>VLOOKUP(D2175,'Product Master'!$A$2:$C$31,2,FALSE)</f>
        <v>Product-27</v>
      </c>
      <c r="F2175" s="6">
        <v>253</v>
      </c>
      <c r="G2175" s="7">
        <f>VLOOKUP(D2175,'Product Master'!$A$2:$C$31,3,FALSE)</f>
        <v>139</v>
      </c>
      <c r="H2175" s="7">
        <f t="shared" si="133"/>
        <v>35167</v>
      </c>
      <c r="I2175" t="str">
        <f>VLOOKUP(B2175,'Emp Master'!$A$2:$C$21,3,FALSE)</f>
        <v>Supervisor-4</v>
      </c>
      <c r="J2175" s="2">
        <f t="shared" si="134"/>
        <v>1</v>
      </c>
      <c r="M2175" t="str">
        <f>VLOOKUP(D2175,'Product Master'!$A$2:$C$31,2,FALSE)</f>
        <v>Product-27</v>
      </c>
      <c r="N2175" s="2">
        <f t="shared" si="135"/>
        <v>1</v>
      </c>
    </row>
    <row r="2176" customHeight="1" spans="1:14">
      <c r="A2176" s="5">
        <f t="shared" si="136"/>
        <v>43502</v>
      </c>
      <c r="B2176" s="6">
        <v>10012</v>
      </c>
      <c r="C2176" s="6" t="str">
        <f>VLOOKUP(B2176,'Emp Master'!$A$2:$C$21,2,FALSE)</f>
        <v>EMP-12</v>
      </c>
      <c r="D2176" s="6" t="s">
        <v>28</v>
      </c>
      <c r="E2176" s="6" t="str">
        <f>VLOOKUP(D2176,'Product Master'!$A$2:$C$31,2,FALSE)</f>
        <v>Product-2</v>
      </c>
      <c r="F2176" s="6">
        <v>132</v>
      </c>
      <c r="G2176" s="7">
        <f>VLOOKUP(D2176,'Product Master'!$A$2:$C$31,3,FALSE)</f>
        <v>114</v>
      </c>
      <c r="H2176" s="7">
        <f t="shared" si="133"/>
        <v>15048</v>
      </c>
      <c r="I2176" t="str">
        <f>VLOOKUP(B2176,'Emp Master'!$A$2:$C$21,3,FALSE)</f>
        <v>Supervisor-3</v>
      </c>
      <c r="J2176" s="2">
        <f t="shared" si="134"/>
        <v>1</v>
      </c>
      <c r="M2176" t="str">
        <f>VLOOKUP(D2176,'Product Master'!$A$2:$C$31,2,FALSE)</f>
        <v>Product-2</v>
      </c>
      <c r="N2176" s="2">
        <f t="shared" si="135"/>
        <v>1</v>
      </c>
    </row>
    <row r="2177" customHeight="1" spans="1:14">
      <c r="A2177" s="5">
        <f t="shared" si="136"/>
        <v>43502</v>
      </c>
      <c r="B2177" s="6">
        <v>10009</v>
      </c>
      <c r="C2177" s="6" t="str">
        <f>VLOOKUP(B2177,'Emp Master'!$A$2:$C$21,2,FALSE)</f>
        <v>EMP-9</v>
      </c>
      <c r="D2177" s="6" t="s">
        <v>27</v>
      </c>
      <c r="E2177" s="6" t="str">
        <f>VLOOKUP(D2177,'Product Master'!$A$2:$C$31,2,FALSE)</f>
        <v>Product-13</v>
      </c>
      <c r="F2177" s="6">
        <v>154</v>
      </c>
      <c r="G2177" s="7">
        <f>VLOOKUP(D2177,'Product Master'!$A$2:$C$31,3,FALSE)</f>
        <v>97</v>
      </c>
      <c r="H2177" s="7">
        <f t="shared" si="133"/>
        <v>14938</v>
      </c>
      <c r="I2177" t="str">
        <f>VLOOKUP(B2177,'Emp Master'!$A$2:$C$21,3,FALSE)</f>
        <v>Supervisor-2</v>
      </c>
      <c r="J2177" s="2">
        <f t="shared" si="134"/>
        <v>0</v>
      </c>
      <c r="M2177" t="str">
        <f>VLOOKUP(D2177,'Product Master'!$A$2:$C$31,2,FALSE)</f>
        <v>Product-13</v>
      </c>
      <c r="N2177" s="2">
        <f t="shared" si="135"/>
        <v>1</v>
      </c>
    </row>
    <row r="2178" customHeight="1" spans="1:14">
      <c r="A2178" s="5">
        <f t="shared" si="136"/>
        <v>43502</v>
      </c>
      <c r="B2178" s="6">
        <v>10017</v>
      </c>
      <c r="C2178" s="6" t="str">
        <f>VLOOKUP(B2178,'Emp Master'!$A$2:$C$21,2,FALSE)</f>
        <v>EMP-17</v>
      </c>
      <c r="D2178" s="6" t="s">
        <v>24</v>
      </c>
      <c r="E2178" s="6" t="str">
        <f>VLOOKUP(D2178,'Product Master'!$A$2:$C$31,2,FALSE)</f>
        <v>Product-5</v>
      </c>
      <c r="F2178" s="6">
        <v>68</v>
      </c>
      <c r="G2178" s="7">
        <f>VLOOKUP(D2178,'Product Master'!$A$2:$C$31,3,FALSE)</f>
        <v>440</v>
      </c>
      <c r="H2178" s="7">
        <f t="shared" si="133"/>
        <v>29920</v>
      </c>
      <c r="I2178" t="str">
        <f>VLOOKUP(B2178,'Emp Master'!$A$2:$C$21,3,FALSE)</f>
        <v>Supervisor-4</v>
      </c>
      <c r="J2178" s="2">
        <f t="shared" si="134"/>
        <v>1</v>
      </c>
      <c r="M2178" t="str">
        <f>VLOOKUP(D2178,'Product Master'!$A$2:$C$31,2,FALSE)</f>
        <v>Product-5</v>
      </c>
      <c r="N2178" s="2">
        <f t="shared" si="135"/>
        <v>0</v>
      </c>
    </row>
    <row r="2179" customHeight="1" spans="1:14">
      <c r="A2179" s="5">
        <f t="shared" si="136"/>
        <v>43502</v>
      </c>
      <c r="B2179" s="6">
        <v>10008</v>
      </c>
      <c r="C2179" s="6" t="str">
        <f>VLOOKUP(B2179,'Emp Master'!$A$2:$C$21,2,FALSE)</f>
        <v>EMP-8</v>
      </c>
      <c r="D2179" s="6" t="s">
        <v>8</v>
      </c>
      <c r="E2179" s="6" t="str">
        <f>VLOOKUP(D2179,'Product Master'!$A$2:$C$31,2,FALSE)</f>
        <v>Product-4</v>
      </c>
      <c r="F2179" s="6">
        <v>193</v>
      </c>
      <c r="G2179" s="7">
        <f>VLOOKUP(D2179,'Product Master'!$A$2:$C$31,3,FALSE)</f>
        <v>84</v>
      </c>
      <c r="H2179" s="7">
        <f t="shared" ref="H2179:H2242" si="137">F2179*G2179</f>
        <v>16212</v>
      </c>
      <c r="I2179" t="str">
        <f>VLOOKUP(B2179,'Emp Master'!$A$2:$C$21,3,FALSE)</f>
        <v>Supervisor-2</v>
      </c>
      <c r="J2179" s="2">
        <f t="shared" ref="J2179:J2242" si="138">IF(H2179&lt;15000,0,1)</f>
        <v>1</v>
      </c>
      <c r="M2179" t="str">
        <f>VLOOKUP(D2179,'Product Master'!$A$2:$C$31,2,FALSE)</f>
        <v>Product-4</v>
      </c>
      <c r="N2179" s="2">
        <f t="shared" ref="N2179:N2242" si="139">IF(F2179&lt;100,0,1)</f>
        <v>1</v>
      </c>
    </row>
    <row r="2180" customHeight="1" spans="1:14">
      <c r="A2180" s="5">
        <f t="shared" si="136"/>
        <v>43502</v>
      </c>
      <c r="B2180" s="6">
        <v>10013</v>
      </c>
      <c r="C2180" s="6" t="str">
        <f>VLOOKUP(B2180,'Emp Master'!$A$2:$C$21,2,FALSE)</f>
        <v>EMP-13</v>
      </c>
      <c r="D2180" s="6" t="s">
        <v>22</v>
      </c>
      <c r="E2180" s="6" t="str">
        <f>VLOOKUP(D2180,'Product Master'!$A$2:$C$31,2,FALSE)</f>
        <v>Product-9</v>
      </c>
      <c r="F2180" s="6">
        <v>171</v>
      </c>
      <c r="G2180" s="7">
        <f>VLOOKUP(D2180,'Product Master'!$A$2:$C$31,3,FALSE)</f>
        <v>73</v>
      </c>
      <c r="H2180" s="7">
        <f t="shared" si="137"/>
        <v>12483</v>
      </c>
      <c r="I2180" t="str">
        <f>VLOOKUP(B2180,'Emp Master'!$A$2:$C$21,3,FALSE)</f>
        <v>Supervisor-3</v>
      </c>
      <c r="J2180" s="2">
        <f t="shared" si="138"/>
        <v>0</v>
      </c>
      <c r="M2180" t="str">
        <f>VLOOKUP(D2180,'Product Master'!$A$2:$C$31,2,FALSE)</f>
        <v>Product-9</v>
      </c>
      <c r="N2180" s="2">
        <f t="shared" si="139"/>
        <v>1</v>
      </c>
    </row>
    <row r="2181" customHeight="1" spans="1:14">
      <c r="A2181" s="5">
        <f t="shared" si="136"/>
        <v>43502</v>
      </c>
      <c r="B2181" s="6">
        <v>10006</v>
      </c>
      <c r="C2181" s="6" t="str">
        <f>VLOOKUP(B2181,'Emp Master'!$A$2:$C$21,2,FALSE)</f>
        <v>EMP-6</v>
      </c>
      <c r="D2181" s="6" t="s">
        <v>22</v>
      </c>
      <c r="E2181" s="6" t="str">
        <f>VLOOKUP(D2181,'Product Master'!$A$2:$C$31,2,FALSE)</f>
        <v>Product-9</v>
      </c>
      <c r="F2181" s="6">
        <v>292</v>
      </c>
      <c r="G2181" s="7">
        <f>VLOOKUP(D2181,'Product Master'!$A$2:$C$31,3,FALSE)</f>
        <v>73</v>
      </c>
      <c r="H2181" s="7">
        <f t="shared" si="137"/>
        <v>21316</v>
      </c>
      <c r="I2181" t="str">
        <f>VLOOKUP(B2181,'Emp Master'!$A$2:$C$21,3,FALSE)</f>
        <v>Supervisor-1</v>
      </c>
      <c r="J2181" s="2">
        <f t="shared" si="138"/>
        <v>1</v>
      </c>
      <c r="M2181" t="str">
        <f>VLOOKUP(D2181,'Product Master'!$A$2:$C$31,2,FALSE)</f>
        <v>Product-9</v>
      </c>
      <c r="N2181" s="2">
        <f t="shared" si="139"/>
        <v>1</v>
      </c>
    </row>
    <row r="2182" customHeight="1" spans="1:14">
      <c r="A2182" s="5">
        <f t="shared" si="136"/>
        <v>43502</v>
      </c>
      <c r="B2182" s="6">
        <v>10001</v>
      </c>
      <c r="C2182" s="6" t="str">
        <f>VLOOKUP(B2182,'Emp Master'!$A$2:$C$21,2,FALSE)</f>
        <v>EMP-1</v>
      </c>
      <c r="D2182" s="6" t="s">
        <v>25</v>
      </c>
      <c r="E2182" s="6" t="str">
        <f>VLOOKUP(D2182,'Product Master'!$A$2:$C$31,2,FALSE)</f>
        <v>Product-30</v>
      </c>
      <c r="F2182" s="6">
        <v>78</v>
      </c>
      <c r="G2182" s="7">
        <f>VLOOKUP(D2182,'Product Master'!$A$2:$C$31,3,FALSE)</f>
        <v>200</v>
      </c>
      <c r="H2182" s="7">
        <f t="shared" si="137"/>
        <v>15600</v>
      </c>
      <c r="I2182" t="str">
        <f>VLOOKUP(B2182,'Emp Master'!$A$2:$C$21,3,FALSE)</f>
        <v>Supervisor-1</v>
      </c>
      <c r="J2182" s="2">
        <f t="shared" si="138"/>
        <v>1</v>
      </c>
      <c r="M2182" t="str">
        <f>VLOOKUP(D2182,'Product Master'!$A$2:$C$31,2,FALSE)</f>
        <v>Product-30</v>
      </c>
      <c r="N2182" s="2">
        <f t="shared" si="139"/>
        <v>0</v>
      </c>
    </row>
    <row r="2183" customHeight="1" spans="1:14">
      <c r="A2183" s="5">
        <f t="shared" si="136"/>
        <v>43502</v>
      </c>
      <c r="B2183" s="6">
        <v>10017</v>
      </c>
      <c r="C2183" s="6" t="str">
        <f>VLOOKUP(B2183,'Emp Master'!$A$2:$C$21,2,FALSE)</f>
        <v>EMP-17</v>
      </c>
      <c r="D2183" s="6" t="s">
        <v>25</v>
      </c>
      <c r="E2183" s="6" t="str">
        <f>VLOOKUP(D2183,'Product Master'!$A$2:$C$31,2,FALSE)</f>
        <v>Product-30</v>
      </c>
      <c r="F2183" s="6">
        <v>66</v>
      </c>
      <c r="G2183" s="7">
        <f>VLOOKUP(D2183,'Product Master'!$A$2:$C$31,3,FALSE)</f>
        <v>200</v>
      </c>
      <c r="H2183" s="7">
        <f t="shared" si="137"/>
        <v>13200</v>
      </c>
      <c r="I2183" t="str">
        <f>VLOOKUP(B2183,'Emp Master'!$A$2:$C$21,3,FALSE)</f>
        <v>Supervisor-4</v>
      </c>
      <c r="J2183" s="2">
        <f t="shared" si="138"/>
        <v>0</v>
      </c>
      <c r="M2183" t="str">
        <f>VLOOKUP(D2183,'Product Master'!$A$2:$C$31,2,FALSE)</f>
        <v>Product-30</v>
      </c>
      <c r="N2183" s="2">
        <f t="shared" si="139"/>
        <v>0</v>
      </c>
    </row>
    <row r="2184" customHeight="1" spans="1:14">
      <c r="A2184" s="5">
        <f t="shared" si="136"/>
        <v>43502</v>
      </c>
      <c r="B2184" s="6">
        <v>10013</v>
      </c>
      <c r="C2184" s="6" t="str">
        <f>VLOOKUP(B2184,'Emp Master'!$A$2:$C$21,2,FALSE)</f>
        <v>EMP-13</v>
      </c>
      <c r="D2184" s="6" t="s">
        <v>33</v>
      </c>
      <c r="E2184" s="6" t="str">
        <f>VLOOKUP(D2184,'Product Master'!$A$2:$C$31,2,FALSE)</f>
        <v>Product-11</v>
      </c>
      <c r="F2184" s="6">
        <v>230</v>
      </c>
      <c r="G2184" s="7">
        <f>VLOOKUP(D2184,'Product Master'!$A$2:$C$31,3,FALSE)</f>
        <v>239</v>
      </c>
      <c r="H2184" s="7">
        <f t="shared" si="137"/>
        <v>54970</v>
      </c>
      <c r="I2184" t="str">
        <f>VLOOKUP(B2184,'Emp Master'!$A$2:$C$21,3,FALSE)</f>
        <v>Supervisor-3</v>
      </c>
      <c r="J2184" s="2">
        <f t="shared" si="138"/>
        <v>1</v>
      </c>
      <c r="M2184" t="str">
        <f>VLOOKUP(D2184,'Product Master'!$A$2:$C$31,2,FALSE)</f>
        <v>Product-11</v>
      </c>
      <c r="N2184" s="2">
        <f t="shared" si="139"/>
        <v>1</v>
      </c>
    </row>
    <row r="2185" customHeight="1" spans="1:14">
      <c r="A2185" s="5">
        <f t="shared" si="136"/>
        <v>43503</v>
      </c>
      <c r="B2185" s="6">
        <v>10005</v>
      </c>
      <c r="C2185" s="6" t="str">
        <f>VLOOKUP(B2185,'Emp Master'!$A$2:$C$21,2,FALSE)</f>
        <v>EMP-5</v>
      </c>
      <c r="D2185" s="6" t="s">
        <v>23</v>
      </c>
      <c r="E2185" s="6" t="str">
        <f>VLOOKUP(D2185,'Product Master'!$A$2:$C$31,2,FALSE)</f>
        <v>Product-20</v>
      </c>
      <c r="F2185" s="6">
        <v>105</v>
      </c>
      <c r="G2185" s="7">
        <f>VLOOKUP(D2185,'Product Master'!$A$2:$C$31,3,FALSE)</f>
        <v>70</v>
      </c>
      <c r="H2185" s="7">
        <f t="shared" si="137"/>
        <v>7350</v>
      </c>
      <c r="I2185" t="str">
        <f>VLOOKUP(B2185,'Emp Master'!$A$2:$C$21,3,FALSE)</f>
        <v>Supervisor-1</v>
      </c>
      <c r="J2185" s="2">
        <f t="shared" si="138"/>
        <v>0</v>
      </c>
      <c r="M2185" t="str">
        <f>VLOOKUP(D2185,'Product Master'!$A$2:$C$31,2,FALSE)</f>
        <v>Product-20</v>
      </c>
      <c r="N2185" s="2">
        <f t="shared" si="139"/>
        <v>1</v>
      </c>
    </row>
    <row r="2186" customHeight="1" spans="1:14">
      <c r="A2186" s="5">
        <f t="shared" si="136"/>
        <v>43503</v>
      </c>
      <c r="B2186" s="6">
        <v>10015</v>
      </c>
      <c r="C2186" s="6" t="str">
        <f>VLOOKUP(B2186,'Emp Master'!$A$2:$C$21,2,FALSE)</f>
        <v>EMP-15</v>
      </c>
      <c r="D2186" s="6" t="s">
        <v>16</v>
      </c>
      <c r="E2186" s="6" t="str">
        <f>VLOOKUP(D2186,'Product Master'!$A$2:$C$31,2,FALSE)</f>
        <v>Product-15</v>
      </c>
      <c r="F2186" s="6">
        <v>185</v>
      </c>
      <c r="G2186" s="7">
        <f>VLOOKUP(D2186,'Product Master'!$A$2:$C$31,3,FALSE)</f>
        <v>122</v>
      </c>
      <c r="H2186" s="7">
        <f t="shared" si="137"/>
        <v>22570</v>
      </c>
      <c r="I2186" t="str">
        <f>VLOOKUP(B2186,'Emp Master'!$A$2:$C$21,3,FALSE)</f>
        <v>Supervisor-3</v>
      </c>
      <c r="J2186" s="2">
        <f t="shared" si="138"/>
        <v>1</v>
      </c>
      <c r="M2186" t="str">
        <f>VLOOKUP(D2186,'Product Master'!$A$2:$C$31,2,FALSE)</f>
        <v>Product-15</v>
      </c>
      <c r="N2186" s="2">
        <f t="shared" si="139"/>
        <v>1</v>
      </c>
    </row>
    <row r="2187" customHeight="1" spans="1:14">
      <c r="A2187" s="5">
        <f t="shared" si="136"/>
        <v>43503</v>
      </c>
      <c r="B2187" s="6">
        <v>10001</v>
      </c>
      <c r="C2187" s="6" t="str">
        <f>VLOOKUP(B2187,'Emp Master'!$A$2:$C$21,2,FALSE)</f>
        <v>EMP-1</v>
      </c>
      <c r="D2187" s="6" t="s">
        <v>31</v>
      </c>
      <c r="E2187" s="6" t="str">
        <f>VLOOKUP(D2187,'Product Master'!$A$2:$C$31,2,FALSE)</f>
        <v>Product-16</v>
      </c>
      <c r="F2187" s="6">
        <v>237</v>
      </c>
      <c r="G2187" s="7">
        <f>VLOOKUP(D2187,'Product Master'!$A$2:$C$31,3,FALSE)</f>
        <v>92</v>
      </c>
      <c r="H2187" s="7">
        <f t="shared" si="137"/>
        <v>21804</v>
      </c>
      <c r="I2187" t="str">
        <f>VLOOKUP(B2187,'Emp Master'!$A$2:$C$21,3,FALSE)</f>
        <v>Supervisor-1</v>
      </c>
      <c r="J2187" s="2">
        <f t="shared" si="138"/>
        <v>1</v>
      </c>
      <c r="M2187" t="str">
        <f>VLOOKUP(D2187,'Product Master'!$A$2:$C$31,2,FALSE)</f>
        <v>Product-16</v>
      </c>
      <c r="N2187" s="2">
        <f t="shared" si="139"/>
        <v>1</v>
      </c>
    </row>
    <row r="2188" customHeight="1" spans="1:14">
      <c r="A2188" s="5">
        <f t="shared" si="136"/>
        <v>43503</v>
      </c>
      <c r="B2188" s="6">
        <v>10008</v>
      </c>
      <c r="C2188" s="6" t="str">
        <f>VLOOKUP(B2188,'Emp Master'!$A$2:$C$21,2,FALSE)</f>
        <v>EMP-8</v>
      </c>
      <c r="D2188" s="6" t="s">
        <v>19</v>
      </c>
      <c r="E2188" s="6" t="str">
        <f>VLOOKUP(D2188,'Product Master'!$A$2:$C$31,2,FALSE)</f>
        <v>Product-14</v>
      </c>
      <c r="F2188" s="6">
        <v>300</v>
      </c>
      <c r="G2188" s="7">
        <f>VLOOKUP(D2188,'Product Master'!$A$2:$C$31,3,FALSE)</f>
        <v>150</v>
      </c>
      <c r="H2188" s="7">
        <f t="shared" si="137"/>
        <v>45000</v>
      </c>
      <c r="I2188" t="str">
        <f>VLOOKUP(B2188,'Emp Master'!$A$2:$C$21,3,FALSE)</f>
        <v>Supervisor-2</v>
      </c>
      <c r="J2188" s="2">
        <f t="shared" si="138"/>
        <v>1</v>
      </c>
      <c r="M2188" t="str">
        <f>VLOOKUP(D2188,'Product Master'!$A$2:$C$31,2,FALSE)</f>
        <v>Product-14</v>
      </c>
      <c r="N2188" s="2">
        <f t="shared" si="139"/>
        <v>1</v>
      </c>
    </row>
    <row r="2189" customHeight="1" spans="1:14">
      <c r="A2189" s="5">
        <f t="shared" si="136"/>
        <v>43503</v>
      </c>
      <c r="B2189" s="6">
        <v>10001</v>
      </c>
      <c r="C2189" s="6" t="str">
        <f>VLOOKUP(B2189,'Emp Master'!$A$2:$C$21,2,FALSE)</f>
        <v>EMP-1</v>
      </c>
      <c r="D2189" s="6" t="s">
        <v>14</v>
      </c>
      <c r="E2189" s="6" t="str">
        <f>VLOOKUP(D2189,'Product Master'!$A$2:$C$31,2,FALSE)</f>
        <v>Product-27</v>
      </c>
      <c r="F2189" s="6">
        <v>246</v>
      </c>
      <c r="G2189" s="7">
        <f>VLOOKUP(D2189,'Product Master'!$A$2:$C$31,3,FALSE)</f>
        <v>139</v>
      </c>
      <c r="H2189" s="7">
        <f t="shared" si="137"/>
        <v>34194</v>
      </c>
      <c r="I2189" t="str">
        <f>VLOOKUP(B2189,'Emp Master'!$A$2:$C$21,3,FALSE)</f>
        <v>Supervisor-1</v>
      </c>
      <c r="J2189" s="2">
        <f t="shared" si="138"/>
        <v>1</v>
      </c>
      <c r="M2189" t="str">
        <f>VLOOKUP(D2189,'Product Master'!$A$2:$C$31,2,FALSE)</f>
        <v>Product-27</v>
      </c>
      <c r="N2189" s="2">
        <f t="shared" si="139"/>
        <v>1</v>
      </c>
    </row>
    <row r="2190" customHeight="1" spans="1:14">
      <c r="A2190" s="5">
        <f t="shared" si="136"/>
        <v>43503</v>
      </c>
      <c r="B2190" s="6">
        <v>10012</v>
      </c>
      <c r="C2190" s="6" t="str">
        <f>VLOOKUP(B2190,'Emp Master'!$A$2:$C$21,2,FALSE)</f>
        <v>EMP-12</v>
      </c>
      <c r="D2190" s="6" t="s">
        <v>10</v>
      </c>
      <c r="E2190" s="6" t="str">
        <f>VLOOKUP(D2190,'Product Master'!$A$2:$C$31,2,FALSE)</f>
        <v>Product-26</v>
      </c>
      <c r="F2190" s="6">
        <v>80</v>
      </c>
      <c r="G2190" s="7">
        <f>VLOOKUP(D2190,'Product Master'!$A$2:$C$31,3,FALSE)</f>
        <v>110</v>
      </c>
      <c r="H2190" s="7">
        <f t="shared" si="137"/>
        <v>8800</v>
      </c>
      <c r="I2190" t="str">
        <f>VLOOKUP(B2190,'Emp Master'!$A$2:$C$21,3,FALSE)</f>
        <v>Supervisor-3</v>
      </c>
      <c r="J2190" s="2">
        <f t="shared" si="138"/>
        <v>0</v>
      </c>
      <c r="M2190" t="str">
        <f>VLOOKUP(D2190,'Product Master'!$A$2:$C$31,2,FALSE)</f>
        <v>Product-26</v>
      </c>
      <c r="N2190" s="2">
        <f t="shared" si="139"/>
        <v>0</v>
      </c>
    </row>
    <row r="2191" customHeight="1" spans="1:14">
      <c r="A2191" s="5">
        <f t="shared" si="136"/>
        <v>43503</v>
      </c>
      <c r="B2191" s="6">
        <v>10016</v>
      </c>
      <c r="C2191" s="6" t="str">
        <f>VLOOKUP(B2191,'Emp Master'!$A$2:$C$21,2,FALSE)</f>
        <v>EMP-16</v>
      </c>
      <c r="D2191" s="6" t="s">
        <v>13</v>
      </c>
      <c r="E2191" s="6" t="str">
        <f>VLOOKUP(D2191,'Product Master'!$A$2:$C$31,2,FALSE)</f>
        <v>Product-23</v>
      </c>
      <c r="F2191" s="6">
        <v>158</v>
      </c>
      <c r="G2191" s="7">
        <f>VLOOKUP(D2191,'Product Master'!$A$2:$C$31,3,FALSE)</f>
        <v>239</v>
      </c>
      <c r="H2191" s="7">
        <f t="shared" si="137"/>
        <v>37762</v>
      </c>
      <c r="I2191" t="str">
        <f>VLOOKUP(B2191,'Emp Master'!$A$2:$C$21,3,FALSE)</f>
        <v>Supervisor-4</v>
      </c>
      <c r="J2191" s="2">
        <f t="shared" si="138"/>
        <v>1</v>
      </c>
      <c r="M2191" t="str">
        <f>VLOOKUP(D2191,'Product Master'!$A$2:$C$31,2,FALSE)</f>
        <v>Product-23</v>
      </c>
      <c r="N2191" s="2">
        <f t="shared" si="139"/>
        <v>1</v>
      </c>
    </row>
    <row r="2192" customHeight="1" spans="1:14">
      <c r="A2192" s="5">
        <f t="shared" si="136"/>
        <v>43503</v>
      </c>
      <c r="B2192" s="6">
        <v>10008</v>
      </c>
      <c r="C2192" s="6" t="str">
        <f>VLOOKUP(B2192,'Emp Master'!$A$2:$C$21,2,FALSE)</f>
        <v>EMP-8</v>
      </c>
      <c r="D2192" s="6" t="s">
        <v>32</v>
      </c>
      <c r="E2192" s="6" t="str">
        <f>VLOOKUP(D2192,'Product Master'!$A$2:$C$31,2,FALSE)</f>
        <v>Product-10</v>
      </c>
      <c r="F2192" s="6">
        <v>135</v>
      </c>
      <c r="G2192" s="7">
        <f>VLOOKUP(D2192,'Product Master'!$A$2:$C$31,3,FALSE)</f>
        <v>515</v>
      </c>
      <c r="H2192" s="7">
        <f t="shared" si="137"/>
        <v>69525</v>
      </c>
      <c r="I2192" t="str">
        <f>VLOOKUP(B2192,'Emp Master'!$A$2:$C$21,3,FALSE)</f>
        <v>Supervisor-2</v>
      </c>
      <c r="J2192" s="2">
        <f t="shared" si="138"/>
        <v>1</v>
      </c>
      <c r="M2192" t="str">
        <f>VLOOKUP(D2192,'Product Master'!$A$2:$C$31,2,FALSE)</f>
        <v>Product-10</v>
      </c>
      <c r="N2192" s="2">
        <f t="shared" si="139"/>
        <v>1</v>
      </c>
    </row>
    <row r="2193" customHeight="1" spans="1:14">
      <c r="A2193" s="5">
        <f t="shared" si="136"/>
        <v>43503</v>
      </c>
      <c r="B2193" s="6">
        <v>10012</v>
      </c>
      <c r="C2193" s="6" t="str">
        <f>VLOOKUP(B2193,'Emp Master'!$A$2:$C$21,2,FALSE)</f>
        <v>EMP-12</v>
      </c>
      <c r="D2193" s="6" t="s">
        <v>4</v>
      </c>
      <c r="E2193" s="6" t="str">
        <f>VLOOKUP(D2193,'Product Master'!$A$2:$C$31,2,FALSE)</f>
        <v>Product-7</v>
      </c>
      <c r="F2193" s="6">
        <v>125</v>
      </c>
      <c r="G2193" s="7">
        <f>VLOOKUP(D2193,'Product Master'!$A$2:$C$31,3,FALSE)</f>
        <v>145</v>
      </c>
      <c r="H2193" s="7">
        <f t="shared" si="137"/>
        <v>18125</v>
      </c>
      <c r="I2193" t="str">
        <f>VLOOKUP(B2193,'Emp Master'!$A$2:$C$21,3,FALSE)</f>
        <v>Supervisor-3</v>
      </c>
      <c r="J2193" s="2">
        <f t="shared" si="138"/>
        <v>1</v>
      </c>
      <c r="M2193" t="str">
        <f>VLOOKUP(D2193,'Product Master'!$A$2:$C$31,2,FALSE)</f>
        <v>Product-7</v>
      </c>
      <c r="N2193" s="2">
        <f t="shared" si="139"/>
        <v>1</v>
      </c>
    </row>
    <row r="2194" customHeight="1" spans="1:14">
      <c r="A2194" s="5">
        <f t="shared" si="136"/>
        <v>43503</v>
      </c>
      <c r="B2194" s="6">
        <v>10014</v>
      </c>
      <c r="C2194" s="6" t="str">
        <f>VLOOKUP(B2194,'Emp Master'!$A$2:$C$21,2,FALSE)</f>
        <v>EMP-14</v>
      </c>
      <c r="D2194" s="6" t="s">
        <v>21</v>
      </c>
      <c r="E2194" s="6" t="str">
        <f>VLOOKUP(D2194,'Product Master'!$A$2:$C$31,2,FALSE)</f>
        <v>Product-6</v>
      </c>
      <c r="F2194" s="6">
        <v>286</v>
      </c>
      <c r="G2194" s="7">
        <f>VLOOKUP(D2194,'Product Master'!$A$2:$C$31,3,FALSE)</f>
        <v>113</v>
      </c>
      <c r="H2194" s="7">
        <f t="shared" si="137"/>
        <v>32318</v>
      </c>
      <c r="I2194" t="str">
        <f>VLOOKUP(B2194,'Emp Master'!$A$2:$C$21,3,FALSE)</f>
        <v>Supervisor-3</v>
      </c>
      <c r="J2194" s="2">
        <f t="shared" si="138"/>
        <v>1</v>
      </c>
      <c r="M2194" t="str">
        <f>VLOOKUP(D2194,'Product Master'!$A$2:$C$31,2,FALSE)</f>
        <v>Product-6</v>
      </c>
      <c r="N2194" s="2">
        <f t="shared" si="139"/>
        <v>1</v>
      </c>
    </row>
    <row r="2195" customHeight="1" spans="1:14">
      <c r="A2195" s="5">
        <f t="shared" si="136"/>
        <v>43503</v>
      </c>
      <c r="B2195" s="6">
        <v>10002</v>
      </c>
      <c r="C2195" s="6" t="str">
        <f>VLOOKUP(B2195,'Emp Master'!$A$2:$C$21,2,FALSE)</f>
        <v>EMP-2</v>
      </c>
      <c r="D2195" s="6" t="s">
        <v>14</v>
      </c>
      <c r="E2195" s="6" t="str">
        <f>VLOOKUP(D2195,'Product Master'!$A$2:$C$31,2,FALSE)</f>
        <v>Product-27</v>
      </c>
      <c r="F2195" s="6">
        <v>172</v>
      </c>
      <c r="G2195" s="7">
        <f>VLOOKUP(D2195,'Product Master'!$A$2:$C$31,3,FALSE)</f>
        <v>139</v>
      </c>
      <c r="H2195" s="7">
        <f t="shared" si="137"/>
        <v>23908</v>
      </c>
      <c r="I2195" t="str">
        <f>VLOOKUP(B2195,'Emp Master'!$A$2:$C$21,3,FALSE)</f>
        <v>Supervisor-1</v>
      </c>
      <c r="J2195" s="2">
        <f t="shared" si="138"/>
        <v>1</v>
      </c>
      <c r="M2195" t="str">
        <f>VLOOKUP(D2195,'Product Master'!$A$2:$C$31,2,FALSE)</f>
        <v>Product-27</v>
      </c>
      <c r="N2195" s="2">
        <f t="shared" si="139"/>
        <v>1</v>
      </c>
    </row>
    <row r="2196" customHeight="1" spans="1:14">
      <c r="A2196" s="5">
        <f t="shared" si="136"/>
        <v>43503</v>
      </c>
      <c r="B2196" s="6">
        <v>10001</v>
      </c>
      <c r="C2196" s="6" t="str">
        <f>VLOOKUP(B2196,'Emp Master'!$A$2:$C$21,2,FALSE)</f>
        <v>EMP-1</v>
      </c>
      <c r="D2196" s="6" t="s">
        <v>31</v>
      </c>
      <c r="E2196" s="6" t="str">
        <f>VLOOKUP(D2196,'Product Master'!$A$2:$C$31,2,FALSE)</f>
        <v>Product-16</v>
      </c>
      <c r="F2196" s="6">
        <v>108</v>
      </c>
      <c r="G2196" s="7">
        <f>VLOOKUP(D2196,'Product Master'!$A$2:$C$31,3,FALSE)</f>
        <v>92</v>
      </c>
      <c r="H2196" s="7">
        <f t="shared" si="137"/>
        <v>9936</v>
      </c>
      <c r="I2196" t="str">
        <f>VLOOKUP(B2196,'Emp Master'!$A$2:$C$21,3,FALSE)</f>
        <v>Supervisor-1</v>
      </c>
      <c r="J2196" s="2">
        <f t="shared" si="138"/>
        <v>0</v>
      </c>
      <c r="M2196" t="str">
        <f>VLOOKUP(D2196,'Product Master'!$A$2:$C$31,2,FALSE)</f>
        <v>Product-16</v>
      </c>
      <c r="N2196" s="2">
        <f t="shared" si="139"/>
        <v>1</v>
      </c>
    </row>
    <row r="2197" customHeight="1" spans="1:14">
      <c r="A2197" s="5">
        <f t="shared" si="136"/>
        <v>43503</v>
      </c>
      <c r="B2197" s="6">
        <v>10013</v>
      </c>
      <c r="C2197" s="6" t="str">
        <f>VLOOKUP(B2197,'Emp Master'!$A$2:$C$21,2,FALSE)</f>
        <v>EMP-13</v>
      </c>
      <c r="D2197" s="6" t="s">
        <v>24</v>
      </c>
      <c r="E2197" s="6" t="str">
        <f>VLOOKUP(D2197,'Product Master'!$A$2:$C$31,2,FALSE)</f>
        <v>Product-5</v>
      </c>
      <c r="F2197" s="6">
        <v>148</v>
      </c>
      <c r="G2197" s="7">
        <f>VLOOKUP(D2197,'Product Master'!$A$2:$C$31,3,FALSE)</f>
        <v>440</v>
      </c>
      <c r="H2197" s="7">
        <f t="shared" si="137"/>
        <v>65120</v>
      </c>
      <c r="I2197" t="str">
        <f>VLOOKUP(B2197,'Emp Master'!$A$2:$C$21,3,FALSE)</f>
        <v>Supervisor-3</v>
      </c>
      <c r="J2197" s="2">
        <f t="shared" si="138"/>
        <v>1</v>
      </c>
      <c r="M2197" t="str">
        <f>VLOOKUP(D2197,'Product Master'!$A$2:$C$31,2,FALSE)</f>
        <v>Product-5</v>
      </c>
      <c r="N2197" s="2">
        <f t="shared" si="139"/>
        <v>1</v>
      </c>
    </row>
    <row r="2198" customHeight="1" spans="1:14">
      <c r="A2198" s="5">
        <f t="shared" si="136"/>
        <v>43503</v>
      </c>
      <c r="B2198" s="6">
        <v>10009</v>
      </c>
      <c r="C2198" s="6" t="str">
        <f>VLOOKUP(B2198,'Emp Master'!$A$2:$C$21,2,FALSE)</f>
        <v>EMP-9</v>
      </c>
      <c r="D2198" s="6" t="s">
        <v>24</v>
      </c>
      <c r="E2198" s="6" t="str">
        <f>VLOOKUP(D2198,'Product Master'!$A$2:$C$31,2,FALSE)</f>
        <v>Product-5</v>
      </c>
      <c r="F2198" s="6">
        <v>54</v>
      </c>
      <c r="G2198" s="7">
        <f>VLOOKUP(D2198,'Product Master'!$A$2:$C$31,3,FALSE)</f>
        <v>440</v>
      </c>
      <c r="H2198" s="7">
        <f t="shared" si="137"/>
        <v>23760</v>
      </c>
      <c r="I2198" t="str">
        <f>VLOOKUP(B2198,'Emp Master'!$A$2:$C$21,3,FALSE)</f>
        <v>Supervisor-2</v>
      </c>
      <c r="J2198" s="2">
        <f t="shared" si="138"/>
        <v>1</v>
      </c>
      <c r="M2198" t="str">
        <f>VLOOKUP(D2198,'Product Master'!$A$2:$C$31,2,FALSE)</f>
        <v>Product-5</v>
      </c>
      <c r="N2198" s="2">
        <f t="shared" si="139"/>
        <v>0</v>
      </c>
    </row>
    <row r="2199" customHeight="1" spans="1:14">
      <c r="A2199" s="5">
        <f t="shared" si="136"/>
        <v>43503</v>
      </c>
      <c r="B2199" s="6">
        <v>10002</v>
      </c>
      <c r="C2199" s="6" t="str">
        <f>VLOOKUP(B2199,'Emp Master'!$A$2:$C$21,2,FALSE)</f>
        <v>EMP-2</v>
      </c>
      <c r="D2199" s="6" t="s">
        <v>16</v>
      </c>
      <c r="E2199" s="6" t="str">
        <f>VLOOKUP(D2199,'Product Master'!$A$2:$C$31,2,FALSE)</f>
        <v>Product-15</v>
      </c>
      <c r="F2199" s="6">
        <v>210</v>
      </c>
      <c r="G2199" s="7">
        <f>VLOOKUP(D2199,'Product Master'!$A$2:$C$31,3,FALSE)</f>
        <v>122</v>
      </c>
      <c r="H2199" s="7">
        <f t="shared" si="137"/>
        <v>25620</v>
      </c>
      <c r="I2199" t="str">
        <f>VLOOKUP(B2199,'Emp Master'!$A$2:$C$21,3,FALSE)</f>
        <v>Supervisor-1</v>
      </c>
      <c r="J2199" s="2">
        <f t="shared" si="138"/>
        <v>1</v>
      </c>
      <c r="M2199" t="str">
        <f>VLOOKUP(D2199,'Product Master'!$A$2:$C$31,2,FALSE)</f>
        <v>Product-15</v>
      </c>
      <c r="N2199" s="2">
        <f t="shared" si="139"/>
        <v>1</v>
      </c>
    </row>
    <row r="2200" customHeight="1" spans="1:14">
      <c r="A2200" s="5">
        <f t="shared" si="136"/>
        <v>43503</v>
      </c>
      <c r="B2200" s="6">
        <v>10002</v>
      </c>
      <c r="C2200" s="6" t="str">
        <f>VLOOKUP(B2200,'Emp Master'!$A$2:$C$21,2,FALSE)</f>
        <v>EMP-2</v>
      </c>
      <c r="D2200" s="6" t="s">
        <v>32</v>
      </c>
      <c r="E2200" s="6" t="str">
        <f>VLOOKUP(D2200,'Product Master'!$A$2:$C$31,2,FALSE)</f>
        <v>Product-10</v>
      </c>
      <c r="F2200" s="6">
        <v>83</v>
      </c>
      <c r="G2200" s="7">
        <f>VLOOKUP(D2200,'Product Master'!$A$2:$C$31,3,FALSE)</f>
        <v>515</v>
      </c>
      <c r="H2200" s="7">
        <f t="shared" si="137"/>
        <v>42745</v>
      </c>
      <c r="I2200" t="str">
        <f>VLOOKUP(B2200,'Emp Master'!$A$2:$C$21,3,FALSE)</f>
        <v>Supervisor-1</v>
      </c>
      <c r="J2200" s="2">
        <f t="shared" si="138"/>
        <v>1</v>
      </c>
      <c r="M2200" t="str">
        <f>VLOOKUP(D2200,'Product Master'!$A$2:$C$31,2,FALSE)</f>
        <v>Product-10</v>
      </c>
      <c r="N2200" s="2">
        <f t="shared" si="139"/>
        <v>0</v>
      </c>
    </row>
    <row r="2201" customHeight="1" spans="1:14">
      <c r="A2201" s="5">
        <f t="shared" si="136"/>
        <v>43503</v>
      </c>
      <c r="B2201" s="6">
        <v>10001</v>
      </c>
      <c r="C2201" s="6" t="str">
        <f>VLOOKUP(B2201,'Emp Master'!$A$2:$C$21,2,FALSE)</f>
        <v>EMP-1</v>
      </c>
      <c r="D2201" s="6" t="s">
        <v>4</v>
      </c>
      <c r="E2201" s="6" t="str">
        <f>VLOOKUP(D2201,'Product Master'!$A$2:$C$31,2,FALSE)</f>
        <v>Product-7</v>
      </c>
      <c r="F2201" s="6">
        <v>291</v>
      </c>
      <c r="G2201" s="7">
        <f>VLOOKUP(D2201,'Product Master'!$A$2:$C$31,3,FALSE)</f>
        <v>145</v>
      </c>
      <c r="H2201" s="7">
        <f t="shared" si="137"/>
        <v>42195</v>
      </c>
      <c r="I2201" t="str">
        <f>VLOOKUP(B2201,'Emp Master'!$A$2:$C$21,3,FALSE)</f>
        <v>Supervisor-1</v>
      </c>
      <c r="J2201" s="2">
        <f t="shared" si="138"/>
        <v>1</v>
      </c>
      <c r="M2201" t="str">
        <f>VLOOKUP(D2201,'Product Master'!$A$2:$C$31,2,FALSE)</f>
        <v>Product-7</v>
      </c>
      <c r="N2201" s="2">
        <f t="shared" si="139"/>
        <v>1</v>
      </c>
    </row>
    <row r="2202" customHeight="1" spans="1:14">
      <c r="A2202" s="5">
        <f t="shared" si="136"/>
        <v>43503</v>
      </c>
      <c r="B2202" s="6">
        <v>10011</v>
      </c>
      <c r="C2202" s="6" t="str">
        <f>VLOOKUP(B2202,'Emp Master'!$A$2:$C$21,2,FALSE)</f>
        <v>EMP-11</v>
      </c>
      <c r="D2202" s="6" t="s">
        <v>5</v>
      </c>
      <c r="E2202" s="6" t="str">
        <f>VLOOKUP(D2202,'Product Master'!$A$2:$C$31,2,FALSE)</f>
        <v>Product-1</v>
      </c>
      <c r="F2202" s="6">
        <v>151</v>
      </c>
      <c r="G2202" s="7">
        <f>VLOOKUP(D2202,'Product Master'!$A$2:$C$31,3,FALSE)</f>
        <v>600</v>
      </c>
      <c r="H2202" s="7">
        <f t="shared" si="137"/>
        <v>90600</v>
      </c>
      <c r="I2202" t="str">
        <f>VLOOKUP(B2202,'Emp Master'!$A$2:$C$21,3,FALSE)</f>
        <v>Supervisor-3</v>
      </c>
      <c r="J2202" s="2">
        <f t="shared" si="138"/>
        <v>1</v>
      </c>
      <c r="M2202" t="str">
        <f>VLOOKUP(D2202,'Product Master'!$A$2:$C$31,2,FALSE)</f>
        <v>Product-1</v>
      </c>
      <c r="N2202" s="2">
        <f t="shared" si="139"/>
        <v>1</v>
      </c>
    </row>
    <row r="2203" customHeight="1" spans="1:14">
      <c r="A2203" s="5">
        <f t="shared" si="136"/>
        <v>43503</v>
      </c>
      <c r="B2203" s="6">
        <v>10012</v>
      </c>
      <c r="C2203" s="6" t="str">
        <f>VLOOKUP(B2203,'Emp Master'!$A$2:$C$21,2,FALSE)</f>
        <v>EMP-12</v>
      </c>
      <c r="D2203" s="6" t="s">
        <v>32</v>
      </c>
      <c r="E2203" s="6" t="str">
        <f>VLOOKUP(D2203,'Product Master'!$A$2:$C$31,2,FALSE)</f>
        <v>Product-10</v>
      </c>
      <c r="F2203" s="6">
        <v>68</v>
      </c>
      <c r="G2203" s="7">
        <f>VLOOKUP(D2203,'Product Master'!$A$2:$C$31,3,FALSE)</f>
        <v>515</v>
      </c>
      <c r="H2203" s="7">
        <f t="shared" si="137"/>
        <v>35020</v>
      </c>
      <c r="I2203" t="str">
        <f>VLOOKUP(B2203,'Emp Master'!$A$2:$C$21,3,FALSE)</f>
        <v>Supervisor-3</v>
      </c>
      <c r="J2203" s="2">
        <f t="shared" si="138"/>
        <v>1</v>
      </c>
      <c r="M2203" t="str">
        <f>VLOOKUP(D2203,'Product Master'!$A$2:$C$31,2,FALSE)</f>
        <v>Product-10</v>
      </c>
      <c r="N2203" s="2">
        <f t="shared" si="139"/>
        <v>0</v>
      </c>
    </row>
    <row r="2204" customHeight="1" spans="1:14">
      <c r="A2204" s="5">
        <f t="shared" si="136"/>
        <v>43503</v>
      </c>
      <c r="B2204" s="6">
        <v>10017</v>
      </c>
      <c r="C2204" s="6" t="str">
        <f>VLOOKUP(B2204,'Emp Master'!$A$2:$C$21,2,FALSE)</f>
        <v>EMP-17</v>
      </c>
      <c r="D2204" s="6" t="s">
        <v>7</v>
      </c>
      <c r="E2204" s="6" t="str">
        <f>VLOOKUP(D2204,'Product Master'!$A$2:$C$31,2,FALSE)</f>
        <v>Product-22</v>
      </c>
      <c r="F2204" s="6">
        <v>79</v>
      </c>
      <c r="G2204" s="7">
        <f>VLOOKUP(D2204,'Product Master'!$A$2:$C$31,3,FALSE)</f>
        <v>87</v>
      </c>
      <c r="H2204" s="7">
        <f t="shared" si="137"/>
        <v>6873</v>
      </c>
      <c r="I2204" t="str">
        <f>VLOOKUP(B2204,'Emp Master'!$A$2:$C$21,3,FALSE)</f>
        <v>Supervisor-4</v>
      </c>
      <c r="J2204" s="2">
        <f t="shared" si="138"/>
        <v>0</v>
      </c>
      <c r="M2204" t="str">
        <f>VLOOKUP(D2204,'Product Master'!$A$2:$C$31,2,FALSE)</f>
        <v>Product-22</v>
      </c>
      <c r="N2204" s="2">
        <f t="shared" si="139"/>
        <v>0</v>
      </c>
    </row>
    <row r="2205" customHeight="1" spans="1:14">
      <c r="A2205" s="5">
        <f t="shared" si="136"/>
        <v>43503</v>
      </c>
      <c r="B2205" s="6">
        <v>10018</v>
      </c>
      <c r="C2205" s="6" t="str">
        <f>VLOOKUP(B2205,'Emp Master'!$A$2:$C$21,2,FALSE)</f>
        <v>EMP-18</v>
      </c>
      <c r="D2205" s="6" t="s">
        <v>28</v>
      </c>
      <c r="E2205" s="6" t="str">
        <f>VLOOKUP(D2205,'Product Master'!$A$2:$C$31,2,FALSE)</f>
        <v>Product-2</v>
      </c>
      <c r="F2205" s="6">
        <v>247</v>
      </c>
      <c r="G2205" s="7">
        <f>VLOOKUP(D2205,'Product Master'!$A$2:$C$31,3,FALSE)</f>
        <v>114</v>
      </c>
      <c r="H2205" s="7">
        <f t="shared" si="137"/>
        <v>28158</v>
      </c>
      <c r="I2205" t="str">
        <f>VLOOKUP(B2205,'Emp Master'!$A$2:$C$21,3,FALSE)</f>
        <v>Supervisor-4</v>
      </c>
      <c r="J2205" s="2">
        <f t="shared" si="138"/>
        <v>1</v>
      </c>
      <c r="M2205" t="str">
        <f>VLOOKUP(D2205,'Product Master'!$A$2:$C$31,2,FALSE)</f>
        <v>Product-2</v>
      </c>
      <c r="N2205" s="2">
        <f t="shared" si="139"/>
        <v>1</v>
      </c>
    </row>
    <row r="2206" customHeight="1" spans="1:14">
      <c r="A2206" s="5">
        <f t="shared" si="136"/>
        <v>43503</v>
      </c>
      <c r="B2206" s="6">
        <v>10017</v>
      </c>
      <c r="C2206" s="6" t="str">
        <f>VLOOKUP(B2206,'Emp Master'!$A$2:$C$21,2,FALSE)</f>
        <v>EMP-17</v>
      </c>
      <c r="D2206" s="6" t="s">
        <v>32</v>
      </c>
      <c r="E2206" s="6" t="str">
        <f>VLOOKUP(D2206,'Product Master'!$A$2:$C$31,2,FALSE)</f>
        <v>Product-10</v>
      </c>
      <c r="F2206" s="6">
        <v>213</v>
      </c>
      <c r="G2206" s="7">
        <f>VLOOKUP(D2206,'Product Master'!$A$2:$C$31,3,FALSE)</f>
        <v>515</v>
      </c>
      <c r="H2206" s="7">
        <f t="shared" si="137"/>
        <v>109695</v>
      </c>
      <c r="I2206" t="str">
        <f>VLOOKUP(B2206,'Emp Master'!$A$2:$C$21,3,FALSE)</f>
        <v>Supervisor-4</v>
      </c>
      <c r="J2206" s="2">
        <f t="shared" si="138"/>
        <v>1</v>
      </c>
      <c r="M2206" t="str">
        <f>VLOOKUP(D2206,'Product Master'!$A$2:$C$31,2,FALSE)</f>
        <v>Product-10</v>
      </c>
      <c r="N2206" s="2">
        <f t="shared" si="139"/>
        <v>1</v>
      </c>
    </row>
    <row r="2207" customHeight="1" spans="1:14">
      <c r="A2207" s="5">
        <f t="shared" si="136"/>
        <v>43503</v>
      </c>
      <c r="B2207" s="6">
        <v>10001</v>
      </c>
      <c r="C2207" s="6" t="str">
        <f>VLOOKUP(B2207,'Emp Master'!$A$2:$C$21,2,FALSE)</f>
        <v>EMP-1</v>
      </c>
      <c r="D2207" s="6" t="s">
        <v>7</v>
      </c>
      <c r="E2207" s="6" t="str">
        <f>VLOOKUP(D2207,'Product Master'!$A$2:$C$31,2,FALSE)</f>
        <v>Product-22</v>
      </c>
      <c r="F2207" s="6">
        <v>210</v>
      </c>
      <c r="G2207" s="7">
        <f>VLOOKUP(D2207,'Product Master'!$A$2:$C$31,3,FALSE)</f>
        <v>87</v>
      </c>
      <c r="H2207" s="7">
        <f t="shared" si="137"/>
        <v>18270</v>
      </c>
      <c r="I2207" t="str">
        <f>VLOOKUP(B2207,'Emp Master'!$A$2:$C$21,3,FALSE)</f>
        <v>Supervisor-1</v>
      </c>
      <c r="J2207" s="2">
        <f t="shared" si="138"/>
        <v>1</v>
      </c>
      <c r="M2207" t="str">
        <f>VLOOKUP(D2207,'Product Master'!$A$2:$C$31,2,FALSE)</f>
        <v>Product-22</v>
      </c>
      <c r="N2207" s="2">
        <f t="shared" si="139"/>
        <v>1</v>
      </c>
    </row>
    <row r="2208" customHeight="1" spans="1:14">
      <c r="A2208" s="5">
        <f t="shared" si="136"/>
        <v>43503</v>
      </c>
      <c r="B2208" s="6">
        <v>10011</v>
      </c>
      <c r="C2208" s="6" t="str">
        <f>VLOOKUP(B2208,'Emp Master'!$A$2:$C$21,2,FALSE)</f>
        <v>EMP-11</v>
      </c>
      <c r="D2208" s="6" t="s">
        <v>17</v>
      </c>
      <c r="E2208" s="6" t="str">
        <f>VLOOKUP(D2208,'Product Master'!$A$2:$C$31,2,FALSE)</f>
        <v>Product-24</v>
      </c>
      <c r="F2208" s="6">
        <v>102</v>
      </c>
      <c r="G2208" s="7">
        <f>VLOOKUP(D2208,'Product Master'!$A$2:$C$31,3,FALSE)</f>
        <v>687</v>
      </c>
      <c r="H2208" s="7">
        <f t="shared" si="137"/>
        <v>70074</v>
      </c>
      <c r="I2208" t="str">
        <f>VLOOKUP(B2208,'Emp Master'!$A$2:$C$21,3,FALSE)</f>
        <v>Supervisor-3</v>
      </c>
      <c r="J2208" s="2">
        <f t="shared" si="138"/>
        <v>1</v>
      </c>
      <c r="M2208" t="str">
        <f>VLOOKUP(D2208,'Product Master'!$A$2:$C$31,2,FALSE)</f>
        <v>Product-24</v>
      </c>
      <c r="N2208" s="2">
        <f t="shared" si="139"/>
        <v>1</v>
      </c>
    </row>
    <row r="2209" customHeight="1" spans="1:14">
      <c r="A2209" s="5">
        <f t="shared" si="136"/>
        <v>43503</v>
      </c>
      <c r="B2209" s="6">
        <v>10005</v>
      </c>
      <c r="C2209" s="6" t="str">
        <f>VLOOKUP(B2209,'Emp Master'!$A$2:$C$21,2,FALSE)</f>
        <v>EMP-5</v>
      </c>
      <c r="D2209" s="6" t="s">
        <v>10</v>
      </c>
      <c r="E2209" s="6" t="str">
        <f>VLOOKUP(D2209,'Product Master'!$A$2:$C$31,2,FALSE)</f>
        <v>Product-26</v>
      </c>
      <c r="F2209" s="6">
        <v>180</v>
      </c>
      <c r="G2209" s="7">
        <f>VLOOKUP(D2209,'Product Master'!$A$2:$C$31,3,FALSE)</f>
        <v>110</v>
      </c>
      <c r="H2209" s="7">
        <f t="shared" si="137"/>
        <v>19800</v>
      </c>
      <c r="I2209" t="str">
        <f>VLOOKUP(B2209,'Emp Master'!$A$2:$C$21,3,FALSE)</f>
        <v>Supervisor-1</v>
      </c>
      <c r="J2209" s="2">
        <f t="shared" si="138"/>
        <v>1</v>
      </c>
      <c r="M2209" t="str">
        <f>VLOOKUP(D2209,'Product Master'!$A$2:$C$31,2,FALSE)</f>
        <v>Product-26</v>
      </c>
      <c r="N2209" s="2">
        <f t="shared" si="139"/>
        <v>1</v>
      </c>
    </row>
    <row r="2210" customHeight="1" spans="1:14">
      <c r="A2210" s="5">
        <f t="shared" si="136"/>
        <v>43503</v>
      </c>
      <c r="B2210" s="6">
        <v>10007</v>
      </c>
      <c r="C2210" s="6" t="str">
        <f>VLOOKUP(B2210,'Emp Master'!$A$2:$C$21,2,FALSE)</f>
        <v>EMP-7</v>
      </c>
      <c r="D2210" s="6" t="s">
        <v>4</v>
      </c>
      <c r="E2210" s="6" t="str">
        <f>VLOOKUP(D2210,'Product Master'!$A$2:$C$31,2,FALSE)</f>
        <v>Product-7</v>
      </c>
      <c r="F2210" s="6">
        <v>215</v>
      </c>
      <c r="G2210" s="7">
        <f>VLOOKUP(D2210,'Product Master'!$A$2:$C$31,3,FALSE)</f>
        <v>145</v>
      </c>
      <c r="H2210" s="7">
        <f t="shared" si="137"/>
        <v>31175</v>
      </c>
      <c r="I2210" t="str">
        <f>VLOOKUP(B2210,'Emp Master'!$A$2:$C$21,3,FALSE)</f>
        <v>Supervisor-2</v>
      </c>
      <c r="J2210" s="2">
        <f t="shared" si="138"/>
        <v>1</v>
      </c>
      <c r="M2210" t="str">
        <f>VLOOKUP(D2210,'Product Master'!$A$2:$C$31,2,FALSE)</f>
        <v>Product-7</v>
      </c>
      <c r="N2210" s="2">
        <f t="shared" si="139"/>
        <v>1</v>
      </c>
    </row>
    <row r="2211" customHeight="1" spans="1:14">
      <c r="A2211" s="5">
        <f t="shared" si="136"/>
        <v>43503</v>
      </c>
      <c r="B2211" s="6">
        <v>10001</v>
      </c>
      <c r="C2211" s="6" t="str">
        <f>VLOOKUP(B2211,'Emp Master'!$A$2:$C$21,2,FALSE)</f>
        <v>EMP-1</v>
      </c>
      <c r="D2211" s="6" t="s">
        <v>20</v>
      </c>
      <c r="E2211" s="6" t="str">
        <f>VLOOKUP(D2211,'Product Master'!$A$2:$C$31,2,FALSE)</f>
        <v>Product-17</v>
      </c>
      <c r="F2211" s="6">
        <v>168</v>
      </c>
      <c r="G2211" s="7">
        <f>VLOOKUP(D2211,'Product Master'!$A$2:$C$31,3,FALSE)</f>
        <v>116</v>
      </c>
      <c r="H2211" s="7">
        <f t="shared" si="137"/>
        <v>19488</v>
      </c>
      <c r="I2211" t="str">
        <f>VLOOKUP(B2211,'Emp Master'!$A$2:$C$21,3,FALSE)</f>
        <v>Supervisor-1</v>
      </c>
      <c r="J2211" s="2">
        <f t="shared" si="138"/>
        <v>1</v>
      </c>
      <c r="M2211" t="str">
        <f>VLOOKUP(D2211,'Product Master'!$A$2:$C$31,2,FALSE)</f>
        <v>Product-17</v>
      </c>
      <c r="N2211" s="2">
        <f t="shared" si="139"/>
        <v>1</v>
      </c>
    </row>
    <row r="2212" customHeight="1" spans="1:14">
      <c r="A2212" s="5">
        <f t="shared" si="136"/>
        <v>43503</v>
      </c>
      <c r="B2212" s="6">
        <v>10001</v>
      </c>
      <c r="C2212" s="6" t="str">
        <f>VLOOKUP(B2212,'Emp Master'!$A$2:$C$21,2,FALSE)</f>
        <v>EMP-1</v>
      </c>
      <c r="D2212" s="6" t="s">
        <v>19</v>
      </c>
      <c r="E2212" s="6" t="str">
        <f>VLOOKUP(D2212,'Product Master'!$A$2:$C$31,2,FALSE)</f>
        <v>Product-14</v>
      </c>
      <c r="F2212" s="6">
        <v>72</v>
      </c>
      <c r="G2212" s="7">
        <f>VLOOKUP(D2212,'Product Master'!$A$2:$C$31,3,FALSE)</f>
        <v>150</v>
      </c>
      <c r="H2212" s="7">
        <f t="shared" si="137"/>
        <v>10800</v>
      </c>
      <c r="I2212" t="str">
        <f>VLOOKUP(B2212,'Emp Master'!$A$2:$C$21,3,FALSE)</f>
        <v>Supervisor-1</v>
      </c>
      <c r="J2212" s="2">
        <f t="shared" si="138"/>
        <v>0</v>
      </c>
      <c r="M2212" t="str">
        <f>VLOOKUP(D2212,'Product Master'!$A$2:$C$31,2,FALSE)</f>
        <v>Product-14</v>
      </c>
      <c r="N2212" s="2">
        <f t="shared" si="139"/>
        <v>0</v>
      </c>
    </row>
    <row r="2213" customHeight="1" spans="1:14">
      <c r="A2213" s="5">
        <f t="shared" si="136"/>
        <v>43503</v>
      </c>
      <c r="B2213" s="6">
        <v>10007</v>
      </c>
      <c r="C2213" s="6" t="str">
        <f>VLOOKUP(B2213,'Emp Master'!$A$2:$C$21,2,FALSE)</f>
        <v>EMP-7</v>
      </c>
      <c r="D2213" s="6" t="s">
        <v>31</v>
      </c>
      <c r="E2213" s="6" t="str">
        <f>VLOOKUP(D2213,'Product Master'!$A$2:$C$31,2,FALSE)</f>
        <v>Product-16</v>
      </c>
      <c r="F2213" s="6">
        <v>249</v>
      </c>
      <c r="G2213" s="7">
        <f>VLOOKUP(D2213,'Product Master'!$A$2:$C$31,3,FALSE)</f>
        <v>92</v>
      </c>
      <c r="H2213" s="7">
        <f t="shared" si="137"/>
        <v>22908</v>
      </c>
      <c r="I2213" t="str">
        <f>VLOOKUP(B2213,'Emp Master'!$A$2:$C$21,3,FALSE)</f>
        <v>Supervisor-2</v>
      </c>
      <c r="J2213" s="2">
        <f t="shared" si="138"/>
        <v>1</v>
      </c>
      <c r="M2213" t="str">
        <f>VLOOKUP(D2213,'Product Master'!$A$2:$C$31,2,FALSE)</f>
        <v>Product-16</v>
      </c>
      <c r="N2213" s="2">
        <f t="shared" si="139"/>
        <v>1</v>
      </c>
    </row>
    <row r="2214" customHeight="1" spans="1:14">
      <c r="A2214" s="5">
        <f t="shared" si="136"/>
        <v>43503</v>
      </c>
      <c r="B2214" s="6">
        <v>10019</v>
      </c>
      <c r="C2214" s="6" t="str">
        <f>VLOOKUP(B2214,'Emp Master'!$A$2:$C$21,2,FALSE)</f>
        <v>EMP-19</v>
      </c>
      <c r="D2214" s="6" t="s">
        <v>11</v>
      </c>
      <c r="E2214" s="6" t="str">
        <f>VLOOKUP(D2214,'Product Master'!$A$2:$C$31,2,FALSE)</f>
        <v>Product-21</v>
      </c>
      <c r="F2214" s="6">
        <v>210</v>
      </c>
      <c r="G2214" s="7">
        <f>VLOOKUP(D2214,'Product Master'!$A$2:$C$31,3,FALSE)</f>
        <v>141</v>
      </c>
      <c r="H2214" s="7">
        <f t="shared" si="137"/>
        <v>29610</v>
      </c>
      <c r="I2214" t="str">
        <f>VLOOKUP(B2214,'Emp Master'!$A$2:$C$21,3,FALSE)</f>
        <v>Supervisor-4</v>
      </c>
      <c r="J2214" s="2">
        <f t="shared" si="138"/>
        <v>1</v>
      </c>
      <c r="M2214" t="str">
        <f>VLOOKUP(D2214,'Product Master'!$A$2:$C$31,2,FALSE)</f>
        <v>Product-21</v>
      </c>
      <c r="N2214" s="2">
        <f t="shared" si="139"/>
        <v>1</v>
      </c>
    </row>
    <row r="2215" customHeight="1" spans="1:14">
      <c r="A2215" s="5">
        <f t="shared" si="136"/>
        <v>43503</v>
      </c>
      <c r="B2215" s="6">
        <v>10003</v>
      </c>
      <c r="C2215" s="6" t="str">
        <f>VLOOKUP(B2215,'Emp Master'!$A$2:$C$21,2,FALSE)</f>
        <v>EMP-3</v>
      </c>
      <c r="D2215" s="6" t="s">
        <v>9</v>
      </c>
      <c r="E2215" s="6" t="str">
        <f>VLOOKUP(D2215,'Product Master'!$A$2:$C$31,2,FALSE)</f>
        <v>Product-18</v>
      </c>
      <c r="F2215" s="6">
        <v>74</v>
      </c>
      <c r="G2215" s="7">
        <f>VLOOKUP(D2215,'Product Master'!$A$2:$C$31,3,FALSE)</f>
        <v>291</v>
      </c>
      <c r="H2215" s="7">
        <f t="shared" si="137"/>
        <v>21534</v>
      </c>
      <c r="I2215" t="str">
        <f>VLOOKUP(B2215,'Emp Master'!$A$2:$C$21,3,FALSE)</f>
        <v>Supervisor-1</v>
      </c>
      <c r="J2215" s="2">
        <f t="shared" si="138"/>
        <v>1</v>
      </c>
      <c r="M2215" t="str">
        <f>VLOOKUP(D2215,'Product Master'!$A$2:$C$31,2,FALSE)</f>
        <v>Product-18</v>
      </c>
      <c r="N2215" s="2">
        <f t="shared" si="139"/>
        <v>0</v>
      </c>
    </row>
    <row r="2216" customHeight="1" spans="1:14">
      <c r="A2216" s="5">
        <f t="shared" si="136"/>
        <v>43503</v>
      </c>
      <c r="B2216" s="6">
        <v>10014</v>
      </c>
      <c r="C2216" s="6" t="str">
        <f>VLOOKUP(B2216,'Emp Master'!$A$2:$C$21,2,FALSE)</f>
        <v>EMP-14</v>
      </c>
      <c r="D2216" s="6" t="s">
        <v>27</v>
      </c>
      <c r="E2216" s="6" t="str">
        <f>VLOOKUP(D2216,'Product Master'!$A$2:$C$31,2,FALSE)</f>
        <v>Product-13</v>
      </c>
      <c r="F2216" s="6">
        <v>105</v>
      </c>
      <c r="G2216" s="7">
        <f>VLOOKUP(D2216,'Product Master'!$A$2:$C$31,3,FALSE)</f>
        <v>97</v>
      </c>
      <c r="H2216" s="7">
        <f t="shared" si="137"/>
        <v>10185</v>
      </c>
      <c r="I2216" t="str">
        <f>VLOOKUP(B2216,'Emp Master'!$A$2:$C$21,3,FALSE)</f>
        <v>Supervisor-3</v>
      </c>
      <c r="J2216" s="2">
        <f t="shared" si="138"/>
        <v>0</v>
      </c>
      <c r="M2216" t="str">
        <f>VLOOKUP(D2216,'Product Master'!$A$2:$C$31,2,FALSE)</f>
        <v>Product-13</v>
      </c>
      <c r="N2216" s="2">
        <f t="shared" si="139"/>
        <v>1</v>
      </c>
    </row>
    <row r="2217" customHeight="1" spans="1:14">
      <c r="A2217" s="5">
        <f t="shared" si="136"/>
        <v>43503</v>
      </c>
      <c r="B2217" s="6">
        <v>10003</v>
      </c>
      <c r="C2217" s="6" t="str">
        <f>VLOOKUP(B2217,'Emp Master'!$A$2:$C$21,2,FALSE)</f>
        <v>EMP-3</v>
      </c>
      <c r="D2217" s="6" t="s">
        <v>27</v>
      </c>
      <c r="E2217" s="6" t="str">
        <f>VLOOKUP(D2217,'Product Master'!$A$2:$C$31,2,FALSE)</f>
        <v>Product-13</v>
      </c>
      <c r="F2217" s="6">
        <v>211</v>
      </c>
      <c r="G2217" s="7">
        <f>VLOOKUP(D2217,'Product Master'!$A$2:$C$31,3,FALSE)</f>
        <v>97</v>
      </c>
      <c r="H2217" s="7">
        <f t="shared" si="137"/>
        <v>20467</v>
      </c>
      <c r="I2217" t="str">
        <f>VLOOKUP(B2217,'Emp Master'!$A$2:$C$21,3,FALSE)</f>
        <v>Supervisor-1</v>
      </c>
      <c r="J2217" s="2">
        <f t="shared" si="138"/>
        <v>1</v>
      </c>
      <c r="M2217" t="str">
        <f>VLOOKUP(D2217,'Product Master'!$A$2:$C$31,2,FALSE)</f>
        <v>Product-13</v>
      </c>
      <c r="N2217" s="2">
        <f t="shared" si="139"/>
        <v>1</v>
      </c>
    </row>
    <row r="2218" customHeight="1" spans="1:14">
      <c r="A2218" s="5">
        <f t="shared" si="136"/>
        <v>43503</v>
      </c>
      <c r="B2218" s="6">
        <v>10015</v>
      </c>
      <c r="C2218" s="6" t="str">
        <f>VLOOKUP(B2218,'Emp Master'!$A$2:$C$21,2,FALSE)</f>
        <v>EMP-15</v>
      </c>
      <c r="D2218" s="6" t="s">
        <v>20</v>
      </c>
      <c r="E2218" s="6" t="str">
        <f>VLOOKUP(D2218,'Product Master'!$A$2:$C$31,2,FALSE)</f>
        <v>Product-17</v>
      </c>
      <c r="F2218" s="6">
        <v>227</v>
      </c>
      <c r="G2218" s="7">
        <f>VLOOKUP(D2218,'Product Master'!$A$2:$C$31,3,FALSE)</f>
        <v>116</v>
      </c>
      <c r="H2218" s="7">
        <f t="shared" si="137"/>
        <v>26332</v>
      </c>
      <c r="I2218" t="str">
        <f>VLOOKUP(B2218,'Emp Master'!$A$2:$C$21,3,FALSE)</f>
        <v>Supervisor-3</v>
      </c>
      <c r="J2218" s="2">
        <f t="shared" si="138"/>
        <v>1</v>
      </c>
      <c r="M2218" t="str">
        <f>VLOOKUP(D2218,'Product Master'!$A$2:$C$31,2,FALSE)</f>
        <v>Product-17</v>
      </c>
      <c r="N2218" s="2">
        <f t="shared" si="139"/>
        <v>1</v>
      </c>
    </row>
    <row r="2219" customHeight="1" spans="1:14">
      <c r="A2219" s="5">
        <f t="shared" si="136"/>
        <v>43503</v>
      </c>
      <c r="B2219" s="6">
        <v>10019</v>
      </c>
      <c r="C2219" s="6" t="str">
        <f>VLOOKUP(B2219,'Emp Master'!$A$2:$C$21,2,FALSE)</f>
        <v>EMP-19</v>
      </c>
      <c r="D2219" s="6" t="s">
        <v>15</v>
      </c>
      <c r="E2219" s="6" t="str">
        <f>VLOOKUP(D2219,'Product Master'!$A$2:$C$31,2,FALSE)</f>
        <v>Product-29</v>
      </c>
      <c r="F2219" s="6">
        <v>261</v>
      </c>
      <c r="G2219" s="7">
        <f>VLOOKUP(D2219,'Product Master'!$A$2:$C$31,3,FALSE)</f>
        <v>129</v>
      </c>
      <c r="H2219" s="7">
        <f t="shared" si="137"/>
        <v>33669</v>
      </c>
      <c r="I2219" t="str">
        <f>VLOOKUP(B2219,'Emp Master'!$A$2:$C$21,3,FALSE)</f>
        <v>Supervisor-4</v>
      </c>
      <c r="J2219" s="2">
        <f t="shared" si="138"/>
        <v>1</v>
      </c>
      <c r="M2219" t="str">
        <f>VLOOKUP(D2219,'Product Master'!$A$2:$C$31,2,FALSE)</f>
        <v>Product-29</v>
      </c>
      <c r="N2219" s="2">
        <f t="shared" si="139"/>
        <v>1</v>
      </c>
    </row>
    <row r="2220" customHeight="1" spans="1:14">
      <c r="A2220" s="5">
        <f t="shared" si="136"/>
        <v>43503</v>
      </c>
      <c r="B2220" s="6">
        <v>10007</v>
      </c>
      <c r="C2220" s="6" t="str">
        <f>VLOOKUP(B2220,'Emp Master'!$A$2:$C$21,2,FALSE)</f>
        <v>EMP-7</v>
      </c>
      <c r="D2220" s="6" t="s">
        <v>28</v>
      </c>
      <c r="E2220" s="6" t="str">
        <f>VLOOKUP(D2220,'Product Master'!$A$2:$C$31,2,FALSE)</f>
        <v>Product-2</v>
      </c>
      <c r="F2220" s="6">
        <v>60</v>
      </c>
      <c r="G2220" s="7">
        <f>VLOOKUP(D2220,'Product Master'!$A$2:$C$31,3,FALSE)</f>
        <v>114</v>
      </c>
      <c r="H2220" s="7">
        <f t="shared" si="137"/>
        <v>6840</v>
      </c>
      <c r="I2220" t="str">
        <f>VLOOKUP(B2220,'Emp Master'!$A$2:$C$21,3,FALSE)</f>
        <v>Supervisor-2</v>
      </c>
      <c r="J2220" s="2">
        <f t="shared" si="138"/>
        <v>0</v>
      </c>
      <c r="M2220" t="str">
        <f>VLOOKUP(D2220,'Product Master'!$A$2:$C$31,2,FALSE)</f>
        <v>Product-2</v>
      </c>
      <c r="N2220" s="2">
        <f t="shared" si="139"/>
        <v>0</v>
      </c>
    </row>
    <row r="2221" customHeight="1" spans="1:14">
      <c r="A2221" s="5">
        <f t="shared" si="136"/>
        <v>43503</v>
      </c>
      <c r="B2221" s="6">
        <v>10014</v>
      </c>
      <c r="C2221" s="6" t="str">
        <f>VLOOKUP(B2221,'Emp Master'!$A$2:$C$21,2,FALSE)</f>
        <v>EMP-14</v>
      </c>
      <c r="D2221" s="6" t="s">
        <v>22</v>
      </c>
      <c r="E2221" s="6" t="str">
        <f>VLOOKUP(D2221,'Product Master'!$A$2:$C$31,2,FALSE)</f>
        <v>Product-9</v>
      </c>
      <c r="F2221" s="6">
        <v>103</v>
      </c>
      <c r="G2221" s="7">
        <f>VLOOKUP(D2221,'Product Master'!$A$2:$C$31,3,FALSE)</f>
        <v>73</v>
      </c>
      <c r="H2221" s="7">
        <f t="shared" si="137"/>
        <v>7519</v>
      </c>
      <c r="I2221" t="str">
        <f>VLOOKUP(B2221,'Emp Master'!$A$2:$C$21,3,FALSE)</f>
        <v>Supervisor-3</v>
      </c>
      <c r="J2221" s="2">
        <f t="shared" si="138"/>
        <v>0</v>
      </c>
      <c r="M2221" t="str">
        <f>VLOOKUP(D2221,'Product Master'!$A$2:$C$31,2,FALSE)</f>
        <v>Product-9</v>
      </c>
      <c r="N2221" s="2">
        <f t="shared" si="139"/>
        <v>1</v>
      </c>
    </row>
    <row r="2222" customHeight="1" spans="1:14">
      <c r="A2222" s="5">
        <f t="shared" si="136"/>
        <v>43503</v>
      </c>
      <c r="B2222" s="6">
        <v>10016</v>
      </c>
      <c r="C2222" s="6" t="str">
        <f>VLOOKUP(B2222,'Emp Master'!$A$2:$C$21,2,FALSE)</f>
        <v>EMP-16</v>
      </c>
      <c r="D2222" s="6" t="s">
        <v>23</v>
      </c>
      <c r="E2222" s="6" t="str">
        <f>VLOOKUP(D2222,'Product Master'!$A$2:$C$31,2,FALSE)</f>
        <v>Product-20</v>
      </c>
      <c r="F2222" s="6">
        <v>84</v>
      </c>
      <c r="G2222" s="7">
        <f>VLOOKUP(D2222,'Product Master'!$A$2:$C$31,3,FALSE)</f>
        <v>70</v>
      </c>
      <c r="H2222" s="7">
        <f t="shared" si="137"/>
        <v>5880</v>
      </c>
      <c r="I2222" t="str">
        <f>VLOOKUP(B2222,'Emp Master'!$A$2:$C$21,3,FALSE)</f>
        <v>Supervisor-4</v>
      </c>
      <c r="J2222" s="2">
        <f t="shared" si="138"/>
        <v>0</v>
      </c>
      <c r="M2222" t="str">
        <f>VLOOKUP(D2222,'Product Master'!$A$2:$C$31,2,FALSE)</f>
        <v>Product-20</v>
      </c>
      <c r="N2222" s="2">
        <f t="shared" si="139"/>
        <v>0</v>
      </c>
    </row>
    <row r="2223" customHeight="1" spans="1:14">
      <c r="A2223" s="5">
        <f t="shared" si="136"/>
        <v>43503</v>
      </c>
      <c r="B2223" s="6">
        <v>10018</v>
      </c>
      <c r="C2223" s="6" t="str">
        <f>VLOOKUP(B2223,'Emp Master'!$A$2:$C$21,2,FALSE)</f>
        <v>EMP-18</v>
      </c>
      <c r="D2223" s="6" t="s">
        <v>19</v>
      </c>
      <c r="E2223" s="6" t="str">
        <f>VLOOKUP(D2223,'Product Master'!$A$2:$C$31,2,FALSE)</f>
        <v>Product-14</v>
      </c>
      <c r="F2223" s="6">
        <v>210</v>
      </c>
      <c r="G2223" s="7">
        <f>VLOOKUP(D2223,'Product Master'!$A$2:$C$31,3,FALSE)</f>
        <v>150</v>
      </c>
      <c r="H2223" s="7">
        <f t="shared" si="137"/>
        <v>31500</v>
      </c>
      <c r="I2223" t="str">
        <f>VLOOKUP(B2223,'Emp Master'!$A$2:$C$21,3,FALSE)</f>
        <v>Supervisor-4</v>
      </c>
      <c r="J2223" s="2">
        <f t="shared" si="138"/>
        <v>1</v>
      </c>
      <c r="M2223" t="str">
        <f>VLOOKUP(D2223,'Product Master'!$A$2:$C$31,2,FALSE)</f>
        <v>Product-14</v>
      </c>
      <c r="N2223" s="2">
        <f t="shared" si="139"/>
        <v>1</v>
      </c>
    </row>
    <row r="2224" customHeight="1" spans="1:14">
      <c r="A2224" s="5">
        <f t="shared" si="136"/>
        <v>43503</v>
      </c>
      <c r="B2224" s="6">
        <v>10020</v>
      </c>
      <c r="C2224" s="6" t="str">
        <f>VLOOKUP(B2224,'Emp Master'!$A$2:$C$21,2,FALSE)</f>
        <v>EMP-20</v>
      </c>
      <c r="D2224" s="6" t="s">
        <v>11</v>
      </c>
      <c r="E2224" s="6" t="str">
        <f>VLOOKUP(D2224,'Product Master'!$A$2:$C$31,2,FALSE)</f>
        <v>Product-21</v>
      </c>
      <c r="F2224" s="6">
        <v>172</v>
      </c>
      <c r="G2224" s="7">
        <f>VLOOKUP(D2224,'Product Master'!$A$2:$C$31,3,FALSE)</f>
        <v>141</v>
      </c>
      <c r="H2224" s="7">
        <f t="shared" si="137"/>
        <v>24252</v>
      </c>
      <c r="I2224" t="str">
        <f>VLOOKUP(B2224,'Emp Master'!$A$2:$C$21,3,FALSE)</f>
        <v>Supervisor-4</v>
      </c>
      <c r="J2224" s="2">
        <f t="shared" si="138"/>
        <v>1</v>
      </c>
      <c r="M2224" t="str">
        <f>VLOOKUP(D2224,'Product Master'!$A$2:$C$31,2,FALSE)</f>
        <v>Product-21</v>
      </c>
      <c r="N2224" s="2">
        <f t="shared" si="139"/>
        <v>1</v>
      </c>
    </row>
    <row r="2225" customHeight="1" spans="1:14">
      <c r="A2225" s="5">
        <f t="shared" si="136"/>
        <v>43503</v>
      </c>
      <c r="B2225" s="6">
        <v>10013</v>
      </c>
      <c r="C2225" s="6" t="str">
        <f>VLOOKUP(B2225,'Emp Master'!$A$2:$C$21,2,FALSE)</f>
        <v>EMP-13</v>
      </c>
      <c r="D2225" s="6" t="s">
        <v>12</v>
      </c>
      <c r="E2225" s="6" t="str">
        <f>VLOOKUP(D2225,'Product Master'!$A$2:$C$31,2,FALSE)</f>
        <v>Product-8</v>
      </c>
      <c r="F2225" s="6">
        <v>228</v>
      </c>
      <c r="G2225" s="7">
        <f>VLOOKUP(D2225,'Product Master'!$A$2:$C$31,3,FALSE)</f>
        <v>68</v>
      </c>
      <c r="H2225" s="7">
        <f t="shared" si="137"/>
        <v>15504</v>
      </c>
      <c r="I2225" t="str">
        <f>VLOOKUP(B2225,'Emp Master'!$A$2:$C$21,3,FALSE)</f>
        <v>Supervisor-3</v>
      </c>
      <c r="J2225" s="2">
        <f t="shared" si="138"/>
        <v>1</v>
      </c>
      <c r="M2225" t="str">
        <f>VLOOKUP(D2225,'Product Master'!$A$2:$C$31,2,FALSE)</f>
        <v>Product-8</v>
      </c>
      <c r="N2225" s="2">
        <f t="shared" si="139"/>
        <v>1</v>
      </c>
    </row>
    <row r="2226" customHeight="1" spans="1:14">
      <c r="A2226" s="5">
        <f t="shared" si="136"/>
        <v>43503</v>
      </c>
      <c r="B2226" s="6">
        <v>10006</v>
      </c>
      <c r="C2226" s="6" t="str">
        <f>VLOOKUP(B2226,'Emp Master'!$A$2:$C$21,2,FALSE)</f>
        <v>EMP-6</v>
      </c>
      <c r="D2226" s="6" t="s">
        <v>12</v>
      </c>
      <c r="E2226" s="6" t="str">
        <f>VLOOKUP(D2226,'Product Master'!$A$2:$C$31,2,FALSE)</f>
        <v>Product-8</v>
      </c>
      <c r="F2226" s="6">
        <v>256</v>
      </c>
      <c r="G2226" s="7">
        <f>VLOOKUP(D2226,'Product Master'!$A$2:$C$31,3,FALSE)</f>
        <v>68</v>
      </c>
      <c r="H2226" s="7">
        <f t="shared" si="137"/>
        <v>17408</v>
      </c>
      <c r="I2226" t="str">
        <f>VLOOKUP(B2226,'Emp Master'!$A$2:$C$21,3,FALSE)</f>
        <v>Supervisor-1</v>
      </c>
      <c r="J2226" s="2">
        <f t="shared" si="138"/>
        <v>1</v>
      </c>
      <c r="M2226" t="str">
        <f>VLOOKUP(D2226,'Product Master'!$A$2:$C$31,2,FALSE)</f>
        <v>Product-8</v>
      </c>
      <c r="N2226" s="2">
        <f t="shared" si="139"/>
        <v>1</v>
      </c>
    </row>
    <row r="2227" customHeight="1" spans="1:14">
      <c r="A2227" s="5">
        <f t="shared" si="136"/>
        <v>43503</v>
      </c>
      <c r="B2227" s="6">
        <v>10016</v>
      </c>
      <c r="C2227" s="6" t="str">
        <f>VLOOKUP(B2227,'Emp Master'!$A$2:$C$21,2,FALSE)</f>
        <v>EMP-16</v>
      </c>
      <c r="D2227" s="6" t="s">
        <v>5</v>
      </c>
      <c r="E2227" s="6" t="str">
        <f>VLOOKUP(D2227,'Product Master'!$A$2:$C$31,2,FALSE)</f>
        <v>Product-1</v>
      </c>
      <c r="F2227" s="6">
        <v>138</v>
      </c>
      <c r="G2227" s="7">
        <f>VLOOKUP(D2227,'Product Master'!$A$2:$C$31,3,FALSE)</f>
        <v>600</v>
      </c>
      <c r="H2227" s="7">
        <f t="shared" si="137"/>
        <v>82800</v>
      </c>
      <c r="I2227" t="str">
        <f>VLOOKUP(B2227,'Emp Master'!$A$2:$C$21,3,FALSE)</f>
        <v>Supervisor-4</v>
      </c>
      <c r="J2227" s="2">
        <f t="shared" si="138"/>
        <v>1</v>
      </c>
      <c r="M2227" t="str">
        <f>VLOOKUP(D2227,'Product Master'!$A$2:$C$31,2,FALSE)</f>
        <v>Product-1</v>
      </c>
      <c r="N2227" s="2">
        <f t="shared" si="139"/>
        <v>1</v>
      </c>
    </row>
    <row r="2228" customHeight="1" spans="1:14">
      <c r="A2228" s="5">
        <f t="shared" si="136"/>
        <v>43503</v>
      </c>
      <c r="B2228" s="6">
        <v>10014</v>
      </c>
      <c r="C2228" s="6" t="str">
        <f>VLOOKUP(B2228,'Emp Master'!$A$2:$C$21,2,FALSE)</f>
        <v>EMP-14</v>
      </c>
      <c r="D2228" s="6" t="s">
        <v>23</v>
      </c>
      <c r="E2228" s="6" t="str">
        <f>VLOOKUP(D2228,'Product Master'!$A$2:$C$31,2,FALSE)</f>
        <v>Product-20</v>
      </c>
      <c r="F2228" s="6">
        <v>226</v>
      </c>
      <c r="G2228" s="7">
        <f>VLOOKUP(D2228,'Product Master'!$A$2:$C$31,3,FALSE)</f>
        <v>70</v>
      </c>
      <c r="H2228" s="7">
        <f t="shared" si="137"/>
        <v>15820</v>
      </c>
      <c r="I2228" t="str">
        <f>VLOOKUP(B2228,'Emp Master'!$A$2:$C$21,3,FALSE)</f>
        <v>Supervisor-3</v>
      </c>
      <c r="J2228" s="2">
        <f t="shared" si="138"/>
        <v>1</v>
      </c>
      <c r="M2228" t="str">
        <f>VLOOKUP(D2228,'Product Master'!$A$2:$C$31,2,FALSE)</f>
        <v>Product-20</v>
      </c>
      <c r="N2228" s="2">
        <f t="shared" si="139"/>
        <v>1</v>
      </c>
    </row>
    <row r="2229" customHeight="1" spans="1:14">
      <c r="A2229" s="5">
        <f t="shared" si="136"/>
        <v>43503</v>
      </c>
      <c r="B2229" s="6">
        <v>10013</v>
      </c>
      <c r="C2229" s="6" t="str">
        <f>VLOOKUP(B2229,'Emp Master'!$A$2:$C$21,2,FALSE)</f>
        <v>EMP-13</v>
      </c>
      <c r="D2229" s="6" t="s">
        <v>20</v>
      </c>
      <c r="E2229" s="6" t="str">
        <f>VLOOKUP(D2229,'Product Master'!$A$2:$C$31,2,FALSE)</f>
        <v>Product-17</v>
      </c>
      <c r="F2229" s="6">
        <v>119</v>
      </c>
      <c r="G2229" s="7">
        <f>VLOOKUP(D2229,'Product Master'!$A$2:$C$31,3,FALSE)</f>
        <v>116</v>
      </c>
      <c r="H2229" s="7">
        <f t="shared" si="137"/>
        <v>13804</v>
      </c>
      <c r="I2229" t="str">
        <f>VLOOKUP(B2229,'Emp Master'!$A$2:$C$21,3,FALSE)</f>
        <v>Supervisor-3</v>
      </c>
      <c r="J2229" s="2">
        <f t="shared" si="138"/>
        <v>0</v>
      </c>
      <c r="M2229" t="str">
        <f>VLOOKUP(D2229,'Product Master'!$A$2:$C$31,2,FALSE)</f>
        <v>Product-17</v>
      </c>
      <c r="N2229" s="2">
        <f t="shared" si="139"/>
        <v>1</v>
      </c>
    </row>
    <row r="2230" customHeight="1" spans="1:14">
      <c r="A2230" s="5">
        <f t="shared" si="136"/>
        <v>43503</v>
      </c>
      <c r="B2230" s="6">
        <v>10003</v>
      </c>
      <c r="C2230" s="6" t="str">
        <f>VLOOKUP(B2230,'Emp Master'!$A$2:$C$21,2,FALSE)</f>
        <v>EMP-3</v>
      </c>
      <c r="D2230" s="6" t="s">
        <v>21</v>
      </c>
      <c r="E2230" s="6" t="str">
        <f>VLOOKUP(D2230,'Product Master'!$A$2:$C$31,2,FALSE)</f>
        <v>Product-6</v>
      </c>
      <c r="F2230" s="6">
        <v>236</v>
      </c>
      <c r="G2230" s="7">
        <f>VLOOKUP(D2230,'Product Master'!$A$2:$C$31,3,FALSE)</f>
        <v>113</v>
      </c>
      <c r="H2230" s="7">
        <f t="shared" si="137"/>
        <v>26668</v>
      </c>
      <c r="I2230" t="str">
        <f>VLOOKUP(B2230,'Emp Master'!$A$2:$C$21,3,FALSE)</f>
        <v>Supervisor-1</v>
      </c>
      <c r="J2230" s="2">
        <f t="shared" si="138"/>
        <v>1</v>
      </c>
      <c r="M2230" t="str">
        <f>VLOOKUP(D2230,'Product Master'!$A$2:$C$31,2,FALSE)</f>
        <v>Product-6</v>
      </c>
      <c r="N2230" s="2">
        <f t="shared" si="139"/>
        <v>1</v>
      </c>
    </row>
    <row r="2231" customHeight="1" spans="1:14">
      <c r="A2231" s="5">
        <f t="shared" si="136"/>
        <v>43503</v>
      </c>
      <c r="B2231" s="6">
        <v>10010</v>
      </c>
      <c r="C2231" s="6" t="str">
        <f>VLOOKUP(B2231,'Emp Master'!$A$2:$C$21,2,FALSE)</f>
        <v>EMP-10</v>
      </c>
      <c r="D2231" s="6" t="s">
        <v>15</v>
      </c>
      <c r="E2231" s="6" t="str">
        <f>VLOOKUP(D2231,'Product Master'!$A$2:$C$31,2,FALSE)</f>
        <v>Product-29</v>
      </c>
      <c r="F2231" s="6">
        <v>261</v>
      </c>
      <c r="G2231" s="7">
        <f>VLOOKUP(D2231,'Product Master'!$A$2:$C$31,3,FALSE)</f>
        <v>129</v>
      </c>
      <c r="H2231" s="7">
        <f t="shared" si="137"/>
        <v>33669</v>
      </c>
      <c r="I2231" t="str">
        <f>VLOOKUP(B2231,'Emp Master'!$A$2:$C$21,3,FALSE)</f>
        <v>Supervisor-2</v>
      </c>
      <c r="J2231" s="2">
        <f t="shared" si="138"/>
        <v>1</v>
      </c>
      <c r="M2231" t="str">
        <f>VLOOKUP(D2231,'Product Master'!$A$2:$C$31,2,FALSE)</f>
        <v>Product-29</v>
      </c>
      <c r="N2231" s="2">
        <f t="shared" si="139"/>
        <v>1</v>
      </c>
    </row>
    <row r="2232" customHeight="1" spans="1:14">
      <c r="A2232" s="5">
        <f t="shared" si="136"/>
        <v>43503</v>
      </c>
      <c r="B2232" s="6">
        <v>10007</v>
      </c>
      <c r="C2232" s="6" t="str">
        <f>VLOOKUP(B2232,'Emp Master'!$A$2:$C$21,2,FALSE)</f>
        <v>EMP-7</v>
      </c>
      <c r="D2232" s="6" t="s">
        <v>33</v>
      </c>
      <c r="E2232" s="6" t="str">
        <f>VLOOKUP(D2232,'Product Master'!$A$2:$C$31,2,FALSE)</f>
        <v>Product-11</v>
      </c>
      <c r="F2232" s="6">
        <v>249</v>
      </c>
      <c r="G2232" s="7">
        <f>VLOOKUP(D2232,'Product Master'!$A$2:$C$31,3,FALSE)</f>
        <v>239</v>
      </c>
      <c r="H2232" s="7">
        <f t="shared" si="137"/>
        <v>59511</v>
      </c>
      <c r="I2232" t="str">
        <f>VLOOKUP(B2232,'Emp Master'!$A$2:$C$21,3,FALSE)</f>
        <v>Supervisor-2</v>
      </c>
      <c r="J2232" s="2">
        <f t="shared" si="138"/>
        <v>1</v>
      </c>
      <c r="M2232" t="str">
        <f>VLOOKUP(D2232,'Product Master'!$A$2:$C$31,2,FALSE)</f>
        <v>Product-11</v>
      </c>
      <c r="N2232" s="2">
        <f t="shared" si="139"/>
        <v>1</v>
      </c>
    </row>
    <row r="2233" customHeight="1" spans="1:14">
      <c r="A2233" s="5">
        <f t="shared" si="136"/>
        <v>43503</v>
      </c>
      <c r="B2233" s="6">
        <v>10020</v>
      </c>
      <c r="C2233" s="6" t="str">
        <f>VLOOKUP(B2233,'Emp Master'!$A$2:$C$21,2,FALSE)</f>
        <v>EMP-20</v>
      </c>
      <c r="D2233" s="6" t="s">
        <v>29</v>
      </c>
      <c r="E2233" s="6" t="str">
        <f>VLOOKUP(D2233,'Product Master'!$A$2:$C$31,2,FALSE)</f>
        <v>Product-12</v>
      </c>
      <c r="F2233" s="6">
        <v>197</v>
      </c>
      <c r="G2233" s="7">
        <f>VLOOKUP(D2233,'Product Master'!$A$2:$C$31,3,FALSE)</f>
        <v>808</v>
      </c>
      <c r="H2233" s="7">
        <f t="shared" si="137"/>
        <v>159176</v>
      </c>
      <c r="I2233" t="str">
        <f>VLOOKUP(B2233,'Emp Master'!$A$2:$C$21,3,FALSE)</f>
        <v>Supervisor-4</v>
      </c>
      <c r="J2233" s="2">
        <f t="shared" si="138"/>
        <v>1</v>
      </c>
      <c r="M2233" t="str">
        <f>VLOOKUP(D2233,'Product Master'!$A$2:$C$31,2,FALSE)</f>
        <v>Product-12</v>
      </c>
      <c r="N2233" s="2">
        <f t="shared" si="139"/>
        <v>1</v>
      </c>
    </row>
    <row r="2234" customHeight="1" spans="1:14">
      <c r="A2234" s="5">
        <f t="shared" si="136"/>
        <v>43503</v>
      </c>
      <c r="B2234" s="6">
        <v>10015</v>
      </c>
      <c r="C2234" s="6" t="str">
        <f>VLOOKUP(B2234,'Emp Master'!$A$2:$C$21,2,FALSE)</f>
        <v>EMP-15</v>
      </c>
      <c r="D2234" s="6" t="s">
        <v>12</v>
      </c>
      <c r="E2234" s="6" t="str">
        <f>VLOOKUP(D2234,'Product Master'!$A$2:$C$31,2,FALSE)</f>
        <v>Product-8</v>
      </c>
      <c r="F2234" s="6">
        <v>214</v>
      </c>
      <c r="G2234" s="7">
        <f>VLOOKUP(D2234,'Product Master'!$A$2:$C$31,3,FALSE)</f>
        <v>68</v>
      </c>
      <c r="H2234" s="7">
        <f t="shared" si="137"/>
        <v>14552</v>
      </c>
      <c r="I2234" t="str">
        <f>VLOOKUP(B2234,'Emp Master'!$A$2:$C$21,3,FALSE)</f>
        <v>Supervisor-3</v>
      </c>
      <c r="J2234" s="2">
        <f t="shared" si="138"/>
        <v>0</v>
      </c>
      <c r="M2234" t="str">
        <f>VLOOKUP(D2234,'Product Master'!$A$2:$C$31,2,FALSE)</f>
        <v>Product-8</v>
      </c>
      <c r="N2234" s="2">
        <f t="shared" si="139"/>
        <v>1</v>
      </c>
    </row>
    <row r="2235" customHeight="1" spans="1:14">
      <c r="A2235" s="5">
        <f t="shared" si="136"/>
        <v>43503</v>
      </c>
      <c r="B2235" s="6">
        <v>10016</v>
      </c>
      <c r="C2235" s="6" t="str">
        <f>VLOOKUP(B2235,'Emp Master'!$A$2:$C$21,2,FALSE)</f>
        <v>EMP-16</v>
      </c>
      <c r="D2235" s="6" t="s">
        <v>33</v>
      </c>
      <c r="E2235" s="6" t="str">
        <f>VLOOKUP(D2235,'Product Master'!$A$2:$C$31,2,FALSE)</f>
        <v>Product-11</v>
      </c>
      <c r="F2235" s="6">
        <v>293</v>
      </c>
      <c r="G2235" s="7">
        <f>VLOOKUP(D2235,'Product Master'!$A$2:$C$31,3,FALSE)</f>
        <v>239</v>
      </c>
      <c r="H2235" s="7">
        <f t="shared" si="137"/>
        <v>70027</v>
      </c>
      <c r="I2235" t="str">
        <f>VLOOKUP(B2235,'Emp Master'!$A$2:$C$21,3,FALSE)</f>
        <v>Supervisor-4</v>
      </c>
      <c r="J2235" s="2">
        <f t="shared" si="138"/>
        <v>1</v>
      </c>
      <c r="M2235" t="str">
        <f>VLOOKUP(D2235,'Product Master'!$A$2:$C$31,2,FALSE)</f>
        <v>Product-11</v>
      </c>
      <c r="N2235" s="2">
        <f t="shared" si="139"/>
        <v>1</v>
      </c>
    </row>
    <row r="2236" customHeight="1" spans="1:14">
      <c r="A2236" s="5">
        <f t="shared" si="136"/>
        <v>43503</v>
      </c>
      <c r="B2236" s="6">
        <v>10008</v>
      </c>
      <c r="C2236" s="6" t="str">
        <f>VLOOKUP(B2236,'Emp Master'!$A$2:$C$21,2,FALSE)</f>
        <v>EMP-8</v>
      </c>
      <c r="D2236" s="6" t="s">
        <v>24</v>
      </c>
      <c r="E2236" s="6" t="str">
        <f>VLOOKUP(D2236,'Product Master'!$A$2:$C$31,2,FALSE)</f>
        <v>Product-5</v>
      </c>
      <c r="F2236" s="6">
        <v>92</v>
      </c>
      <c r="G2236" s="7">
        <f>VLOOKUP(D2236,'Product Master'!$A$2:$C$31,3,FALSE)</f>
        <v>440</v>
      </c>
      <c r="H2236" s="7">
        <f t="shared" si="137"/>
        <v>40480</v>
      </c>
      <c r="I2236" t="str">
        <f>VLOOKUP(B2236,'Emp Master'!$A$2:$C$21,3,FALSE)</f>
        <v>Supervisor-2</v>
      </c>
      <c r="J2236" s="2">
        <f t="shared" si="138"/>
        <v>1</v>
      </c>
      <c r="M2236" t="str">
        <f>VLOOKUP(D2236,'Product Master'!$A$2:$C$31,2,FALSE)</f>
        <v>Product-5</v>
      </c>
      <c r="N2236" s="2">
        <f t="shared" si="139"/>
        <v>0</v>
      </c>
    </row>
    <row r="2237" customHeight="1" spans="1:14">
      <c r="A2237" s="5">
        <f t="shared" ref="A2237:A2300" si="140">A2178+1</f>
        <v>43503</v>
      </c>
      <c r="B2237" s="6">
        <v>10013</v>
      </c>
      <c r="C2237" s="6" t="str">
        <f>VLOOKUP(B2237,'Emp Master'!$A$2:$C$21,2,FALSE)</f>
        <v>EMP-13</v>
      </c>
      <c r="D2237" s="6" t="s">
        <v>33</v>
      </c>
      <c r="E2237" s="6" t="str">
        <f>VLOOKUP(D2237,'Product Master'!$A$2:$C$31,2,FALSE)</f>
        <v>Product-11</v>
      </c>
      <c r="F2237" s="6">
        <v>157</v>
      </c>
      <c r="G2237" s="7">
        <f>VLOOKUP(D2237,'Product Master'!$A$2:$C$31,3,FALSE)</f>
        <v>239</v>
      </c>
      <c r="H2237" s="7">
        <f t="shared" si="137"/>
        <v>37523</v>
      </c>
      <c r="I2237" t="str">
        <f>VLOOKUP(B2237,'Emp Master'!$A$2:$C$21,3,FALSE)</f>
        <v>Supervisor-3</v>
      </c>
      <c r="J2237" s="2">
        <f t="shared" si="138"/>
        <v>1</v>
      </c>
      <c r="M2237" t="str">
        <f>VLOOKUP(D2237,'Product Master'!$A$2:$C$31,2,FALSE)</f>
        <v>Product-11</v>
      </c>
      <c r="N2237" s="2">
        <f t="shared" si="139"/>
        <v>1</v>
      </c>
    </row>
    <row r="2238" customHeight="1" spans="1:14">
      <c r="A2238" s="5">
        <f t="shared" si="140"/>
        <v>43503</v>
      </c>
      <c r="B2238" s="6">
        <v>10009</v>
      </c>
      <c r="C2238" s="6" t="str">
        <f>VLOOKUP(B2238,'Emp Master'!$A$2:$C$21,2,FALSE)</f>
        <v>EMP-9</v>
      </c>
      <c r="D2238" s="6" t="s">
        <v>32</v>
      </c>
      <c r="E2238" s="6" t="str">
        <f>VLOOKUP(D2238,'Product Master'!$A$2:$C$31,2,FALSE)</f>
        <v>Product-10</v>
      </c>
      <c r="F2238" s="6">
        <v>104</v>
      </c>
      <c r="G2238" s="7">
        <f>VLOOKUP(D2238,'Product Master'!$A$2:$C$31,3,FALSE)</f>
        <v>515</v>
      </c>
      <c r="H2238" s="7">
        <f t="shared" si="137"/>
        <v>53560</v>
      </c>
      <c r="I2238" t="str">
        <f>VLOOKUP(B2238,'Emp Master'!$A$2:$C$21,3,FALSE)</f>
        <v>Supervisor-2</v>
      </c>
      <c r="J2238" s="2">
        <f t="shared" si="138"/>
        <v>1</v>
      </c>
      <c r="M2238" t="str">
        <f>VLOOKUP(D2238,'Product Master'!$A$2:$C$31,2,FALSE)</f>
        <v>Product-10</v>
      </c>
      <c r="N2238" s="2">
        <f t="shared" si="139"/>
        <v>1</v>
      </c>
    </row>
    <row r="2239" customHeight="1" spans="1:14">
      <c r="A2239" s="5">
        <f t="shared" si="140"/>
        <v>43503</v>
      </c>
      <c r="B2239" s="6">
        <v>10001</v>
      </c>
      <c r="C2239" s="6" t="str">
        <f>VLOOKUP(B2239,'Emp Master'!$A$2:$C$21,2,FALSE)</f>
        <v>EMP-1</v>
      </c>
      <c r="D2239" s="6" t="s">
        <v>6</v>
      </c>
      <c r="E2239" s="6" t="str">
        <f>VLOOKUP(D2239,'Product Master'!$A$2:$C$31,2,FALSE)</f>
        <v>Product-19</v>
      </c>
      <c r="F2239" s="6">
        <v>156</v>
      </c>
      <c r="G2239" s="7">
        <f>VLOOKUP(D2239,'Product Master'!$A$2:$C$31,3,FALSE)</f>
        <v>79</v>
      </c>
      <c r="H2239" s="7">
        <f t="shared" si="137"/>
        <v>12324</v>
      </c>
      <c r="I2239" t="str">
        <f>VLOOKUP(B2239,'Emp Master'!$A$2:$C$21,3,FALSE)</f>
        <v>Supervisor-1</v>
      </c>
      <c r="J2239" s="2">
        <f t="shared" si="138"/>
        <v>0</v>
      </c>
      <c r="M2239" t="str">
        <f>VLOOKUP(D2239,'Product Master'!$A$2:$C$31,2,FALSE)</f>
        <v>Product-19</v>
      </c>
      <c r="N2239" s="2">
        <f t="shared" si="139"/>
        <v>1</v>
      </c>
    </row>
    <row r="2240" customHeight="1" spans="1:14">
      <c r="A2240" s="5">
        <f t="shared" si="140"/>
        <v>43503</v>
      </c>
      <c r="B2240" s="6">
        <v>10014</v>
      </c>
      <c r="C2240" s="6" t="str">
        <f>VLOOKUP(B2240,'Emp Master'!$A$2:$C$21,2,FALSE)</f>
        <v>EMP-14</v>
      </c>
      <c r="D2240" s="6" t="s">
        <v>23</v>
      </c>
      <c r="E2240" s="6" t="str">
        <f>VLOOKUP(D2240,'Product Master'!$A$2:$C$31,2,FALSE)</f>
        <v>Product-20</v>
      </c>
      <c r="F2240" s="6">
        <v>52</v>
      </c>
      <c r="G2240" s="7">
        <f>VLOOKUP(D2240,'Product Master'!$A$2:$C$31,3,FALSE)</f>
        <v>70</v>
      </c>
      <c r="H2240" s="7">
        <f t="shared" si="137"/>
        <v>3640</v>
      </c>
      <c r="I2240" t="str">
        <f>VLOOKUP(B2240,'Emp Master'!$A$2:$C$21,3,FALSE)</f>
        <v>Supervisor-3</v>
      </c>
      <c r="J2240" s="2">
        <f t="shared" si="138"/>
        <v>0</v>
      </c>
      <c r="M2240" t="str">
        <f>VLOOKUP(D2240,'Product Master'!$A$2:$C$31,2,FALSE)</f>
        <v>Product-20</v>
      </c>
      <c r="N2240" s="2">
        <f t="shared" si="139"/>
        <v>0</v>
      </c>
    </row>
    <row r="2241" customHeight="1" spans="1:14">
      <c r="A2241" s="5">
        <f t="shared" si="140"/>
        <v>43503</v>
      </c>
      <c r="B2241" s="6">
        <v>10009</v>
      </c>
      <c r="C2241" s="6" t="str">
        <f>VLOOKUP(B2241,'Emp Master'!$A$2:$C$21,2,FALSE)</f>
        <v>EMP-9</v>
      </c>
      <c r="D2241" s="6" t="s">
        <v>23</v>
      </c>
      <c r="E2241" s="6" t="str">
        <f>VLOOKUP(D2241,'Product Master'!$A$2:$C$31,2,FALSE)</f>
        <v>Product-20</v>
      </c>
      <c r="F2241" s="6">
        <v>255</v>
      </c>
      <c r="G2241" s="7">
        <f>VLOOKUP(D2241,'Product Master'!$A$2:$C$31,3,FALSE)</f>
        <v>70</v>
      </c>
      <c r="H2241" s="7">
        <f t="shared" si="137"/>
        <v>17850</v>
      </c>
      <c r="I2241" t="str">
        <f>VLOOKUP(B2241,'Emp Master'!$A$2:$C$21,3,FALSE)</f>
        <v>Supervisor-2</v>
      </c>
      <c r="J2241" s="2">
        <f t="shared" si="138"/>
        <v>1</v>
      </c>
      <c r="M2241" t="str">
        <f>VLOOKUP(D2241,'Product Master'!$A$2:$C$31,2,FALSE)</f>
        <v>Product-20</v>
      </c>
      <c r="N2241" s="2">
        <f t="shared" si="139"/>
        <v>1</v>
      </c>
    </row>
    <row r="2242" customHeight="1" spans="1:14">
      <c r="A2242" s="5">
        <f t="shared" si="140"/>
        <v>43503</v>
      </c>
      <c r="B2242" s="6">
        <v>10005</v>
      </c>
      <c r="C2242" s="6" t="str">
        <f>VLOOKUP(B2242,'Emp Master'!$A$2:$C$21,2,FALSE)</f>
        <v>EMP-5</v>
      </c>
      <c r="D2242" s="6" t="s">
        <v>22</v>
      </c>
      <c r="E2242" s="6" t="str">
        <f>VLOOKUP(D2242,'Product Master'!$A$2:$C$31,2,FALSE)</f>
        <v>Product-9</v>
      </c>
      <c r="F2242" s="6">
        <v>266</v>
      </c>
      <c r="G2242" s="7">
        <f>VLOOKUP(D2242,'Product Master'!$A$2:$C$31,3,FALSE)</f>
        <v>73</v>
      </c>
      <c r="H2242" s="7">
        <f t="shared" si="137"/>
        <v>19418</v>
      </c>
      <c r="I2242" t="str">
        <f>VLOOKUP(B2242,'Emp Master'!$A$2:$C$21,3,FALSE)</f>
        <v>Supervisor-1</v>
      </c>
      <c r="J2242" s="2">
        <f t="shared" si="138"/>
        <v>1</v>
      </c>
      <c r="M2242" t="str">
        <f>VLOOKUP(D2242,'Product Master'!$A$2:$C$31,2,FALSE)</f>
        <v>Product-9</v>
      </c>
      <c r="N2242" s="2">
        <f t="shared" si="139"/>
        <v>1</v>
      </c>
    </row>
    <row r="2243" customHeight="1" spans="1:14">
      <c r="A2243" s="5">
        <f t="shared" si="140"/>
        <v>43503</v>
      </c>
      <c r="B2243" s="6">
        <v>10020</v>
      </c>
      <c r="C2243" s="6" t="str">
        <f>VLOOKUP(B2243,'Emp Master'!$A$2:$C$21,2,FALSE)</f>
        <v>EMP-20</v>
      </c>
      <c r="D2243" s="6" t="s">
        <v>14</v>
      </c>
      <c r="E2243" s="6" t="str">
        <f>VLOOKUP(D2243,'Product Master'!$A$2:$C$31,2,FALSE)</f>
        <v>Product-27</v>
      </c>
      <c r="F2243" s="6">
        <v>206</v>
      </c>
      <c r="G2243" s="7">
        <f>VLOOKUP(D2243,'Product Master'!$A$2:$C$31,3,FALSE)</f>
        <v>139</v>
      </c>
      <c r="H2243" s="7">
        <f t="shared" ref="H2243:H2306" si="141">F2243*G2243</f>
        <v>28634</v>
      </c>
      <c r="I2243" t="str">
        <f>VLOOKUP(B2243,'Emp Master'!$A$2:$C$21,3,FALSE)</f>
        <v>Supervisor-4</v>
      </c>
      <c r="J2243" s="2">
        <f t="shared" ref="J2243:J2306" si="142">IF(H2243&lt;15000,0,1)</f>
        <v>1</v>
      </c>
      <c r="M2243" t="str">
        <f>VLOOKUP(D2243,'Product Master'!$A$2:$C$31,2,FALSE)</f>
        <v>Product-27</v>
      </c>
      <c r="N2243" s="2">
        <f t="shared" ref="N2243:N2306" si="143">IF(F2243&lt;100,0,1)</f>
        <v>1</v>
      </c>
    </row>
    <row r="2244" customHeight="1" spans="1:14">
      <c r="A2244" s="5">
        <f t="shared" si="140"/>
        <v>43504</v>
      </c>
      <c r="B2244" s="6">
        <v>10020</v>
      </c>
      <c r="C2244" s="6" t="str">
        <f>VLOOKUP(B2244,'Emp Master'!$A$2:$C$21,2,FALSE)</f>
        <v>EMP-20</v>
      </c>
      <c r="D2244" s="6" t="s">
        <v>23</v>
      </c>
      <c r="E2244" s="6" t="str">
        <f>VLOOKUP(D2244,'Product Master'!$A$2:$C$31,2,FALSE)</f>
        <v>Product-20</v>
      </c>
      <c r="F2244" s="6">
        <v>228</v>
      </c>
      <c r="G2244" s="7">
        <f>VLOOKUP(D2244,'Product Master'!$A$2:$C$31,3,FALSE)</f>
        <v>70</v>
      </c>
      <c r="H2244" s="7">
        <f t="shared" si="141"/>
        <v>15960</v>
      </c>
      <c r="I2244" t="str">
        <f>VLOOKUP(B2244,'Emp Master'!$A$2:$C$21,3,FALSE)</f>
        <v>Supervisor-4</v>
      </c>
      <c r="J2244" s="2">
        <f t="shared" si="142"/>
        <v>1</v>
      </c>
      <c r="M2244" t="str">
        <f>VLOOKUP(D2244,'Product Master'!$A$2:$C$31,2,FALSE)</f>
        <v>Product-20</v>
      </c>
      <c r="N2244" s="2">
        <f t="shared" si="143"/>
        <v>1</v>
      </c>
    </row>
    <row r="2245" customHeight="1" spans="1:14">
      <c r="A2245" s="5">
        <f t="shared" si="140"/>
        <v>43504</v>
      </c>
      <c r="B2245" s="6">
        <v>10005</v>
      </c>
      <c r="C2245" s="6" t="str">
        <f>VLOOKUP(B2245,'Emp Master'!$A$2:$C$21,2,FALSE)</f>
        <v>EMP-5</v>
      </c>
      <c r="D2245" s="6" t="s">
        <v>4</v>
      </c>
      <c r="E2245" s="6" t="str">
        <f>VLOOKUP(D2245,'Product Master'!$A$2:$C$31,2,FALSE)</f>
        <v>Product-7</v>
      </c>
      <c r="F2245" s="6">
        <v>116</v>
      </c>
      <c r="G2245" s="7">
        <f>VLOOKUP(D2245,'Product Master'!$A$2:$C$31,3,FALSE)</f>
        <v>145</v>
      </c>
      <c r="H2245" s="7">
        <f t="shared" si="141"/>
        <v>16820</v>
      </c>
      <c r="I2245" t="str">
        <f>VLOOKUP(B2245,'Emp Master'!$A$2:$C$21,3,FALSE)</f>
        <v>Supervisor-1</v>
      </c>
      <c r="J2245" s="2">
        <f t="shared" si="142"/>
        <v>1</v>
      </c>
      <c r="M2245" t="str">
        <f>VLOOKUP(D2245,'Product Master'!$A$2:$C$31,2,FALSE)</f>
        <v>Product-7</v>
      </c>
      <c r="N2245" s="2">
        <f t="shared" si="143"/>
        <v>1</v>
      </c>
    </row>
    <row r="2246" customHeight="1" spans="1:14">
      <c r="A2246" s="5">
        <f t="shared" si="140"/>
        <v>43504</v>
      </c>
      <c r="B2246" s="6">
        <v>10007</v>
      </c>
      <c r="C2246" s="6" t="str">
        <f>VLOOKUP(B2246,'Emp Master'!$A$2:$C$21,2,FALSE)</f>
        <v>EMP-7</v>
      </c>
      <c r="D2246" s="6" t="s">
        <v>23</v>
      </c>
      <c r="E2246" s="6" t="str">
        <f>VLOOKUP(D2246,'Product Master'!$A$2:$C$31,2,FALSE)</f>
        <v>Product-20</v>
      </c>
      <c r="F2246" s="6">
        <v>156</v>
      </c>
      <c r="G2246" s="7">
        <f>VLOOKUP(D2246,'Product Master'!$A$2:$C$31,3,FALSE)</f>
        <v>70</v>
      </c>
      <c r="H2246" s="7">
        <f t="shared" si="141"/>
        <v>10920</v>
      </c>
      <c r="I2246" t="str">
        <f>VLOOKUP(B2246,'Emp Master'!$A$2:$C$21,3,FALSE)</f>
        <v>Supervisor-2</v>
      </c>
      <c r="J2246" s="2">
        <f t="shared" si="142"/>
        <v>0</v>
      </c>
      <c r="M2246" t="str">
        <f>VLOOKUP(D2246,'Product Master'!$A$2:$C$31,2,FALSE)</f>
        <v>Product-20</v>
      </c>
      <c r="N2246" s="2">
        <f t="shared" si="143"/>
        <v>1</v>
      </c>
    </row>
    <row r="2247" customHeight="1" spans="1:14">
      <c r="A2247" s="5">
        <f t="shared" si="140"/>
        <v>43504</v>
      </c>
      <c r="B2247" s="6">
        <v>10007</v>
      </c>
      <c r="C2247" s="6" t="str">
        <f>VLOOKUP(B2247,'Emp Master'!$A$2:$C$21,2,FALSE)</f>
        <v>EMP-7</v>
      </c>
      <c r="D2247" s="6" t="s">
        <v>18</v>
      </c>
      <c r="E2247" s="6" t="str">
        <f>VLOOKUP(D2247,'Product Master'!$A$2:$C$31,2,FALSE)</f>
        <v>Product-25</v>
      </c>
      <c r="F2247" s="6">
        <v>245</v>
      </c>
      <c r="G2247" s="7">
        <f>VLOOKUP(D2247,'Product Master'!$A$2:$C$31,3,FALSE)</f>
        <v>85</v>
      </c>
      <c r="H2247" s="7">
        <f t="shared" si="141"/>
        <v>20825</v>
      </c>
      <c r="I2247" t="str">
        <f>VLOOKUP(B2247,'Emp Master'!$A$2:$C$21,3,FALSE)</f>
        <v>Supervisor-2</v>
      </c>
      <c r="J2247" s="2">
        <f t="shared" si="142"/>
        <v>1</v>
      </c>
      <c r="M2247" t="str">
        <f>VLOOKUP(D2247,'Product Master'!$A$2:$C$31,2,FALSE)</f>
        <v>Product-25</v>
      </c>
      <c r="N2247" s="2">
        <f t="shared" si="143"/>
        <v>1</v>
      </c>
    </row>
    <row r="2248" customHeight="1" spans="1:14">
      <c r="A2248" s="5">
        <f t="shared" si="140"/>
        <v>43504</v>
      </c>
      <c r="B2248" s="6">
        <v>10003</v>
      </c>
      <c r="C2248" s="6" t="str">
        <f>VLOOKUP(B2248,'Emp Master'!$A$2:$C$21,2,FALSE)</f>
        <v>EMP-3</v>
      </c>
      <c r="D2248" s="6" t="s">
        <v>27</v>
      </c>
      <c r="E2248" s="6" t="str">
        <f>VLOOKUP(D2248,'Product Master'!$A$2:$C$31,2,FALSE)</f>
        <v>Product-13</v>
      </c>
      <c r="F2248" s="6">
        <v>185</v>
      </c>
      <c r="G2248" s="7">
        <f>VLOOKUP(D2248,'Product Master'!$A$2:$C$31,3,FALSE)</f>
        <v>97</v>
      </c>
      <c r="H2248" s="7">
        <f t="shared" si="141"/>
        <v>17945</v>
      </c>
      <c r="I2248" t="str">
        <f>VLOOKUP(B2248,'Emp Master'!$A$2:$C$21,3,FALSE)</f>
        <v>Supervisor-1</v>
      </c>
      <c r="J2248" s="2">
        <f t="shared" si="142"/>
        <v>1</v>
      </c>
      <c r="M2248" t="str">
        <f>VLOOKUP(D2248,'Product Master'!$A$2:$C$31,2,FALSE)</f>
        <v>Product-13</v>
      </c>
      <c r="N2248" s="2">
        <f t="shared" si="143"/>
        <v>1</v>
      </c>
    </row>
    <row r="2249" customHeight="1" spans="1:14">
      <c r="A2249" s="5">
        <f t="shared" si="140"/>
        <v>43504</v>
      </c>
      <c r="B2249" s="6">
        <v>10009</v>
      </c>
      <c r="C2249" s="6" t="str">
        <f>VLOOKUP(B2249,'Emp Master'!$A$2:$C$21,2,FALSE)</f>
        <v>EMP-9</v>
      </c>
      <c r="D2249" s="6" t="s">
        <v>23</v>
      </c>
      <c r="E2249" s="6" t="str">
        <f>VLOOKUP(D2249,'Product Master'!$A$2:$C$31,2,FALSE)</f>
        <v>Product-20</v>
      </c>
      <c r="F2249" s="6">
        <v>252</v>
      </c>
      <c r="G2249" s="7">
        <f>VLOOKUP(D2249,'Product Master'!$A$2:$C$31,3,FALSE)</f>
        <v>70</v>
      </c>
      <c r="H2249" s="7">
        <f t="shared" si="141"/>
        <v>17640</v>
      </c>
      <c r="I2249" t="str">
        <f>VLOOKUP(B2249,'Emp Master'!$A$2:$C$21,3,FALSE)</f>
        <v>Supervisor-2</v>
      </c>
      <c r="J2249" s="2">
        <f t="shared" si="142"/>
        <v>1</v>
      </c>
      <c r="M2249" t="str">
        <f>VLOOKUP(D2249,'Product Master'!$A$2:$C$31,2,FALSE)</f>
        <v>Product-20</v>
      </c>
      <c r="N2249" s="2">
        <f t="shared" si="143"/>
        <v>1</v>
      </c>
    </row>
    <row r="2250" customHeight="1" spans="1:14">
      <c r="A2250" s="5">
        <f t="shared" si="140"/>
        <v>43504</v>
      </c>
      <c r="B2250" s="6">
        <v>10008</v>
      </c>
      <c r="C2250" s="6" t="str">
        <f>VLOOKUP(B2250,'Emp Master'!$A$2:$C$21,2,FALSE)</f>
        <v>EMP-8</v>
      </c>
      <c r="D2250" s="6" t="s">
        <v>32</v>
      </c>
      <c r="E2250" s="6" t="str">
        <f>VLOOKUP(D2250,'Product Master'!$A$2:$C$31,2,FALSE)</f>
        <v>Product-10</v>
      </c>
      <c r="F2250" s="6">
        <v>181</v>
      </c>
      <c r="G2250" s="7">
        <f>VLOOKUP(D2250,'Product Master'!$A$2:$C$31,3,FALSE)</f>
        <v>515</v>
      </c>
      <c r="H2250" s="7">
        <f t="shared" si="141"/>
        <v>93215</v>
      </c>
      <c r="I2250" t="str">
        <f>VLOOKUP(B2250,'Emp Master'!$A$2:$C$21,3,FALSE)</f>
        <v>Supervisor-2</v>
      </c>
      <c r="J2250" s="2">
        <f t="shared" si="142"/>
        <v>1</v>
      </c>
      <c r="M2250" t="str">
        <f>VLOOKUP(D2250,'Product Master'!$A$2:$C$31,2,FALSE)</f>
        <v>Product-10</v>
      </c>
      <c r="N2250" s="2">
        <f t="shared" si="143"/>
        <v>1</v>
      </c>
    </row>
    <row r="2251" customHeight="1" spans="1:14">
      <c r="A2251" s="5">
        <f t="shared" si="140"/>
        <v>43504</v>
      </c>
      <c r="B2251" s="6">
        <v>10010</v>
      </c>
      <c r="C2251" s="6" t="str">
        <f>VLOOKUP(B2251,'Emp Master'!$A$2:$C$21,2,FALSE)</f>
        <v>EMP-10</v>
      </c>
      <c r="D2251" s="6" t="s">
        <v>14</v>
      </c>
      <c r="E2251" s="6" t="str">
        <f>VLOOKUP(D2251,'Product Master'!$A$2:$C$31,2,FALSE)</f>
        <v>Product-27</v>
      </c>
      <c r="F2251" s="6">
        <v>193</v>
      </c>
      <c r="G2251" s="7">
        <f>VLOOKUP(D2251,'Product Master'!$A$2:$C$31,3,FALSE)</f>
        <v>139</v>
      </c>
      <c r="H2251" s="7">
        <f t="shared" si="141"/>
        <v>26827</v>
      </c>
      <c r="I2251" t="str">
        <f>VLOOKUP(B2251,'Emp Master'!$A$2:$C$21,3,FALSE)</f>
        <v>Supervisor-2</v>
      </c>
      <c r="J2251" s="2">
        <f t="shared" si="142"/>
        <v>1</v>
      </c>
      <c r="M2251" t="str">
        <f>VLOOKUP(D2251,'Product Master'!$A$2:$C$31,2,FALSE)</f>
        <v>Product-27</v>
      </c>
      <c r="N2251" s="2">
        <f t="shared" si="143"/>
        <v>1</v>
      </c>
    </row>
    <row r="2252" customHeight="1" spans="1:14">
      <c r="A2252" s="5">
        <f t="shared" si="140"/>
        <v>43504</v>
      </c>
      <c r="B2252" s="6">
        <v>10016</v>
      </c>
      <c r="C2252" s="6" t="str">
        <f>VLOOKUP(B2252,'Emp Master'!$A$2:$C$21,2,FALSE)</f>
        <v>EMP-16</v>
      </c>
      <c r="D2252" s="6" t="s">
        <v>20</v>
      </c>
      <c r="E2252" s="6" t="str">
        <f>VLOOKUP(D2252,'Product Master'!$A$2:$C$31,2,FALSE)</f>
        <v>Product-17</v>
      </c>
      <c r="F2252" s="6">
        <v>245</v>
      </c>
      <c r="G2252" s="7">
        <f>VLOOKUP(D2252,'Product Master'!$A$2:$C$31,3,FALSE)</f>
        <v>116</v>
      </c>
      <c r="H2252" s="7">
        <f t="shared" si="141"/>
        <v>28420</v>
      </c>
      <c r="I2252" t="str">
        <f>VLOOKUP(B2252,'Emp Master'!$A$2:$C$21,3,FALSE)</f>
        <v>Supervisor-4</v>
      </c>
      <c r="J2252" s="2">
        <f t="shared" si="142"/>
        <v>1</v>
      </c>
      <c r="M2252" t="str">
        <f>VLOOKUP(D2252,'Product Master'!$A$2:$C$31,2,FALSE)</f>
        <v>Product-17</v>
      </c>
      <c r="N2252" s="2">
        <f t="shared" si="143"/>
        <v>1</v>
      </c>
    </row>
    <row r="2253" customHeight="1" spans="1:14">
      <c r="A2253" s="5">
        <f t="shared" si="140"/>
        <v>43504</v>
      </c>
      <c r="B2253" s="6">
        <v>10001</v>
      </c>
      <c r="C2253" s="6" t="str">
        <f>VLOOKUP(B2253,'Emp Master'!$A$2:$C$21,2,FALSE)</f>
        <v>EMP-1</v>
      </c>
      <c r="D2253" s="6" t="s">
        <v>33</v>
      </c>
      <c r="E2253" s="6" t="str">
        <f>VLOOKUP(D2253,'Product Master'!$A$2:$C$31,2,FALSE)</f>
        <v>Product-11</v>
      </c>
      <c r="F2253" s="6">
        <v>274</v>
      </c>
      <c r="G2253" s="7">
        <f>VLOOKUP(D2253,'Product Master'!$A$2:$C$31,3,FALSE)</f>
        <v>239</v>
      </c>
      <c r="H2253" s="7">
        <f t="shared" si="141"/>
        <v>65486</v>
      </c>
      <c r="I2253" t="str">
        <f>VLOOKUP(B2253,'Emp Master'!$A$2:$C$21,3,FALSE)</f>
        <v>Supervisor-1</v>
      </c>
      <c r="J2253" s="2">
        <f t="shared" si="142"/>
        <v>1</v>
      </c>
      <c r="M2253" t="str">
        <f>VLOOKUP(D2253,'Product Master'!$A$2:$C$31,2,FALSE)</f>
        <v>Product-11</v>
      </c>
      <c r="N2253" s="2">
        <f t="shared" si="143"/>
        <v>1</v>
      </c>
    </row>
    <row r="2254" customHeight="1" spans="1:14">
      <c r="A2254" s="5">
        <f t="shared" si="140"/>
        <v>43504</v>
      </c>
      <c r="B2254" s="6">
        <v>10005</v>
      </c>
      <c r="C2254" s="6" t="str">
        <f>VLOOKUP(B2254,'Emp Master'!$A$2:$C$21,2,FALSE)</f>
        <v>EMP-5</v>
      </c>
      <c r="D2254" s="6" t="s">
        <v>27</v>
      </c>
      <c r="E2254" s="6" t="str">
        <f>VLOOKUP(D2254,'Product Master'!$A$2:$C$31,2,FALSE)</f>
        <v>Product-13</v>
      </c>
      <c r="F2254" s="6">
        <v>243</v>
      </c>
      <c r="G2254" s="7">
        <f>VLOOKUP(D2254,'Product Master'!$A$2:$C$31,3,FALSE)</f>
        <v>97</v>
      </c>
      <c r="H2254" s="7">
        <f t="shared" si="141"/>
        <v>23571</v>
      </c>
      <c r="I2254" t="str">
        <f>VLOOKUP(B2254,'Emp Master'!$A$2:$C$21,3,FALSE)</f>
        <v>Supervisor-1</v>
      </c>
      <c r="J2254" s="2">
        <f t="shared" si="142"/>
        <v>1</v>
      </c>
      <c r="M2254" t="str">
        <f>VLOOKUP(D2254,'Product Master'!$A$2:$C$31,2,FALSE)</f>
        <v>Product-13</v>
      </c>
      <c r="N2254" s="2">
        <f t="shared" si="143"/>
        <v>1</v>
      </c>
    </row>
    <row r="2255" customHeight="1" spans="1:14">
      <c r="A2255" s="5">
        <f t="shared" si="140"/>
        <v>43504</v>
      </c>
      <c r="B2255" s="6">
        <v>10016</v>
      </c>
      <c r="C2255" s="6" t="str">
        <f>VLOOKUP(B2255,'Emp Master'!$A$2:$C$21,2,FALSE)</f>
        <v>EMP-16</v>
      </c>
      <c r="D2255" s="6" t="s">
        <v>18</v>
      </c>
      <c r="E2255" s="6" t="str">
        <f>VLOOKUP(D2255,'Product Master'!$A$2:$C$31,2,FALSE)</f>
        <v>Product-25</v>
      </c>
      <c r="F2255" s="6">
        <v>141</v>
      </c>
      <c r="G2255" s="7">
        <f>VLOOKUP(D2255,'Product Master'!$A$2:$C$31,3,FALSE)</f>
        <v>85</v>
      </c>
      <c r="H2255" s="7">
        <f t="shared" si="141"/>
        <v>11985</v>
      </c>
      <c r="I2255" t="str">
        <f>VLOOKUP(B2255,'Emp Master'!$A$2:$C$21,3,FALSE)</f>
        <v>Supervisor-4</v>
      </c>
      <c r="J2255" s="2">
        <f t="shared" si="142"/>
        <v>0</v>
      </c>
      <c r="M2255" t="str">
        <f>VLOOKUP(D2255,'Product Master'!$A$2:$C$31,2,FALSE)</f>
        <v>Product-25</v>
      </c>
      <c r="N2255" s="2">
        <f t="shared" si="143"/>
        <v>1</v>
      </c>
    </row>
    <row r="2256" customHeight="1" spans="1:14">
      <c r="A2256" s="5">
        <f t="shared" si="140"/>
        <v>43504</v>
      </c>
      <c r="B2256" s="6">
        <v>10020</v>
      </c>
      <c r="C2256" s="6" t="str">
        <f>VLOOKUP(B2256,'Emp Master'!$A$2:$C$21,2,FALSE)</f>
        <v>EMP-20</v>
      </c>
      <c r="D2256" s="6" t="s">
        <v>9</v>
      </c>
      <c r="E2256" s="6" t="str">
        <f>VLOOKUP(D2256,'Product Master'!$A$2:$C$31,2,FALSE)</f>
        <v>Product-18</v>
      </c>
      <c r="F2256" s="6">
        <v>205</v>
      </c>
      <c r="G2256" s="7">
        <f>VLOOKUP(D2256,'Product Master'!$A$2:$C$31,3,FALSE)</f>
        <v>291</v>
      </c>
      <c r="H2256" s="7">
        <f t="shared" si="141"/>
        <v>59655</v>
      </c>
      <c r="I2256" t="str">
        <f>VLOOKUP(B2256,'Emp Master'!$A$2:$C$21,3,FALSE)</f>
        <v>Supervisor-4</v>
      </c>
      <c r="J2256" s="2">
        <f t="shared" si="142"/>
        <v>1</v>
      </c>
      <c r="M2256" t="str">
        <f>VLOOKUP(D2256,'Product Master'!$A$2:$C$31,2,FALSE)</f>
        <v>Product-18</v>
      </c>
      <c r="N2256" s="2">
        <f t="shared" si="143"/>
        <v>1</v>
      </c>
    </row>
    <row r="2257" customHeight="1" spans="1:14">
      <c r="A2257" s="5">
        <f t="shared" si="140"/>
        <v>43504</v>
      </c>
      <c r="B2257" s="6">
        <v>10011</v>
      </c>
      <c r="C2257" s="6" t="str">
        <f>VLOOKUP(B2257,'Emp Master'!$A$2:$C$21,2,FALSE)</f>
        <v>EMP-11</v>
      </c>
      <c r="D2257" s="6" t="s">
        <v>22</v>
      </c>
      <c r="E2257" s="6" t="str">
        <f>VLOOKUP(D2257,'Product Master'!$A$2:$C$31,2,FALSE)</f>
        <v>Product-9</v>
      </c>
      <c r="F2257" s="6">
        <v>119</v>
      </c>
      <c r="G2257" s="7">
        <f>VLOOKUP(D2257,'Product Master'!$A$2:$C$31,3,FALSE)</f>
        <v>73</v>
      </c>
      <c r="H2257" s="7">
        <f t="shared" si="141"/>
        <v>8687</v>
      </c>
      <c r="I2257" t="str">
        <f>VLOOKUP(B2257,'Emp Master'!$A$2:$C$21,3,FALSE)</f>
        <v>Supervisor-3</v>
      </c>
      <c r="J2257" s="2">
        <f t="shared" si="142"/>
        <v>0</v>
      </c>
      <c r="M2257" t="str">
        <f>VLOOKUP(D2257,'Product Master'!$A$2:$C$31,2,FALSE)</f>
        <v>Product-9</v>
      </c>
      <c r="N2257" s="2">
        <f t="shared" si="143"/>
        <v>1</v>
      </c>
    </row>
    <row r="2258" customHeight="1" spans="1:14">
      <c r="A2258" s="5">
        <f t="shared" si="140"/>
        <v>43504</v>
      </c>
      <c r="B2258" s="6">
        <v>10013</v>
      </c>
      <c r="C2258" s="6" t="str">
        <f>VLOOKUP(B2258,'Emp Master'!$A$2:$C$21,2,FALSE)</f>
        <v>EMP-13</v>
      </c>
      <c r="D2258" s="6" t="s">
        <v>29</v>
      </c>
      <c r="E2258" s="6" t="str">
        <f>VLOOKUP(D2258,'Product Master'!$A$2:$C$31,2,FALSE)</f>
        <v>Product-12</v>
      </c>
      <c r="F2258" s="6">
        <v>196</v>
      </c>
      <c r="G2258" s="7">
        <f>VLOOKUP(D2258,'Product Master'!$A$2:$C$31,3,FALSE)</f>
        <v>808</v>
      </c>
      <c r="H2258" s="7">
        <f t="shared" si="141"/>
        <v>158368</v>
      </c>
      <c r="I2258" t="str">
        <f>VLOOKUP(B2258,'Emp Master'!$A$2:$C$21,3,FALSE)</f>
        <v>Supervisor-3</v>
      </c>
      <c r="J2258" s="2">
        <f t="shared" si="142"/>
        <v>1</v>
      </c>
      <c r="M2258" t="str">
        <f>VLOOKUP(D2258,'Product Master'!$A$2:$C$31,2,FALSE)</f>
        <v>Product-12</v>
      </c>
      <c r="N2258" s="2">
        <f t="shared" si="143"/>
        <v>1</v>
      </c>
    </row>
    <row r="2259" customHeight="1" spans="1:14">
      <c r="A2259" s="5">
        <f t="shared" si="140"/>
        <v>43504</v>
      </c>
      <c r="B2259" s="6">
        <v>10004</v>
      </c>
      <c r="C2259" s="6" t="str">
        <f>VLOOKUP(B2259,'Emp Master'!$A$2:$C$21,2,FALSE)</f>
        <v>EMP-4</v>
      </c>
      <c r="D2259" s="6" t="s">
        <v>24</v>
      </c>
      <c r="E2259" s="6" t="str">
        <f>VLOOKUP(D2259,'Product Master'!$A$2:$C$31,2,FALSE)</f>
        <v>Product-5</v>
      </c>
      <c r="F2259" s="6">
        <v>66</v>
      </c>
      <c r="G2259" s="7">
        <f>VLOOKUP(D2259,'Product Master'!$A$2:$C$31,3,FALSE)</f>
        <v>440</v>
      </c>
      <c r="H2259" s="7">
        <f t="shared" si="141"/>
        <v>29040</v>
      </c>
      <c r="I2259" t="str">
        <f>VLOOKUP(B2259,'Emp Master'!$A$2:$C$21,3,FALSE)</f>
        <v>Supervisor-1</v>
      </c>
      <c r="J2259" s="2">
        <f t="shared" si="142"/>
        <v>1</v>
      </c>
      <c r="M2259" t="str">
        <f>VLOOKUP(D2259,'Product Master'!$A$2:$C$31,2,FALSE)</f>
        <v>Product-5</v>
      </c>
      <c r="N2259" s="2">
        <f t="shared" si="143"/>
        <v>0</v>
      </c>
    </row>
    <row r="2260" customHeight="1" spans="1:14">
      <c r="A2260" s="5">
        <f t="shared" si="140"/>
        <v>43504</v>
      </c>
      <c r="B2260" s="6">
        <v>10008</v>
      </c>
      <c r="C2260" s="6" t="str">
        <f>VLOOKUP(B2260,'Emp Master'!$A$2:$C$21,2,FALSE)</f>
        <v>EMP-8</v>
      </c>
      <c r="D2260" s="6" t="s">
        <v>18</v>
      </c>
      <c r="E2260" s="6" t="str">
        <f>VLOOKUP(D2260,'Product Master'!$A$2:$C$31,2,FALSE)</f>
        <v>Product-25</v>
      </c>
      <c r="F2260" s="6">
        <v>255</v>
      </c>
      <c r="G2260" s="7">
        <f>VLOOKUP(D2260,'Product Master'!$A$2:$C$31,3,FALSE)</f>
        <v>85</v>
      </c>
      <c r="H2260" s="7">
        <f t="shared" si="141"/>
        <v>21675</v>
      </c>
      <c r="I2260" t="str">
        <f>VLOOKUP(B2260,'Emp Master'!$A$2:$C$21,3,FALSE)</f>
        <v>Supervisor-2</v>
      </c>
      <c r="J2260" s="2">
        <f t="shared" si="142"/>
        <v>1</v>
      </c>
      <c r="M2260" t="str">
        <f>VLOOKUP(D2260,'Product Master'!$A$2:$C$31,2,FALSE)</f>
        <v>Product-25</v>
      </c>
      <c r="N2260" s="2">
        <f t="shared" si="143"/>
        <v>1</v>
      </c>
    </row>
    <row r="2261" customHeight="1" spans="1:14">
      <c r="A2261" s="5">
        <f t="shared" si="140"/>
        <v>43504</v>
      </c>
      <c r="B2261" s="6">
        <v>10004</v>
      </c>
      <c r="C2261" s="6" t="str">
        <f>VLOOKUP(B2261,'Emp Master'!$A$2:$C$21,2,FALSE)</f>
        <v>EMP-4</v>
      </c>
      <c r="D2261" s="6" t="s">
        <v>23</v>
      </c>
      <c r="E2261" s="6" t="str">
        <f>VLOOKUP(D2261,'Product Master'!$A$2:$C$31,2,FALSE)</f>
        <v>Product-20</v>
      </c>
      <c r="F2261" s="6">
        <v>90</v>
      </c>
      <c r="G2261" s="7">
        <f>VLOOKUP(D2261,'Product Master'!$A$2:$C$31,3,FALSE)</f>
        <v>70</v>
      </c>
      <c r="H2261" s="7">
        <f t="shared" si="141"/>
        <v>6300</v>
      </c>
      <c r="I2261" t="str">
        <f>VLOOKUP(B2261,'Emp Master'!$A$2:$C$21,3,FALSE)</f>
        <v>Supervisor-1</v>
      </c>
      <c r="J2261" s="2">
        <f t="shared" si="142"/>
        <v>0</v>
      </c>
      <c r="M2261" t="str">
        <f>VLOOKUP(D2261,'Product Master'!$A$2:$C$31,2,FALSE)</f>
        <v>Product-20</v>
      </c>
      <c r="N2261" s="2">
        <f t="shared" si="143"/>
        <v>0</v>
      </c>
    </row>
    <row r="2262" customHeight="1" spans="1:14">
      <c r="A2262" s="5">
        <f t="shared" si="140"/>
        <v>43504</v>
      </c>
      <c r="B2262" s="6">
        <v>10003</v>
      </c>
      <c r="C2262" s="6" t="str">
        <f>VLOOKUP(B2262,'Emp Master'!$A$2:$C$21,2,FALSE)</f>
        <v>EMP-3</v>
      </c>
      <c r="D2262" s="6" t="s">
        <v>27</v>
      </c>
      <c r="E2262" s="6" t="str">
        <f>VLOOKUP(D2262,'Product Master'!$A$2:$C$31,2,FALSE)</f>
        <v>Product-13</v>
      </c>
      <c r="F2262" s="6">
        <v>129</v>
      </c>
      <c r="G2262" s="7">
        <f>VLOOKUP(D2262,'Product Master'!$A$2:$C$31,3,FALSE)</f>
        <v>97</v>
      </c>
      <c r="H2262" s="7">
        <f t="shared" si="141"/>
        <v>12513</v>
      </c>
      <c r="I2262" t="str">
        <f>VLOOKUP(B2262,'Emp Master'!$A$2:$C$21,3,FALSE)</f>
        <v>Supervisor-1</v>
      </c>
      <c r="J2262" s="2">
        <f t="shared" si="142"/>
        <v>0</v>
      </c>
      <c r="M2262" t="str">
        <f>VLOOKUP(D2262,'Product Master'!$A$2:$C$31,2,FALSE)</f>
        <v>Product-13</v>
      </c>
      <c r="N2262" s="2">
        <f t="shared" si="143"/>
        <v>1</v>
      </c>
    </row>
    <row r="2263" customHeight="1" spans="1:14">
      <c r="A2263" s="5">
        <f t="shared" si="140"/>
        <v>43504</v>
      </c>
      <c r="B2263" s="6">
        <v>10005</v>
      </c>
      <c r="C2263" s="6" t="str">
        <f>VLOOKUP(B2263,'Emp Master'!$A$2:$C$21,2,FALSE)</f>
        <v>EMP-5</v>
      </c>
      <c r="D2263" s="6" t="s">
        <v>11</v>
      </c>
      <c r="E2263" s="6" t="str">
        <f>VLOOKUP(D2263,'Product Master'!$A$2:$C$31,2,FALSE)</f>
        <v>Product-21</v>
      </c>
      <c r="F2263" s="6">
        <v>112</v>
      </c>
      <c r="G2263" s="7">
        <f>VLOOKUP(D2263,'Product Master'!$A$2:$C$31,3,FALSE)</f>
        <v>141</v>
      </c>
      <c r="H2263" s="7">
        <f t="shared" si="141"/>
        <v>15792</v>
      </c>
      <c r="I2263" t="str">
        <f>VLOOKUP(B2263,'Emp Master'!$A$2:$C$21,3,FALSE)</f>
        <v>Supervisor-1</v>
      </c>
      <c r="J2263" s="2">
        <f t="shared" si="142"/>
        <v>1</v>
      </c>
      <c r="M2263" t="str">
        <f>VLOOKUP(D2263,'Product Master'!$A$2:$C$31,2,FALSE)</f>
        <v>Product-21</v>
      </c>
      <c r="N2263" s="2">
        <f t="shared" si="143"/>
        <v>1</v>
      </c>
    </row>
    <row r="2264" customHeight="1" spans="1:14">
      <c r="A2264" s="5">
        <f t="shared" si="140"/>
        <v>43504</v>
      </c>
      <c r="B2264" s="6">
        <v>10017</v>
      </c>
      <c r="C2264" s="6" t="str">
        <f>VLOOKUP(B2264,'Emp Master'!$A$2:$C$21,2,FALSE)</f>
        <v>EMP-17</v>
      </c>
      <c r="D2264" s="6" t="s">
        <v>27</v>
      </c>
      <c r="E2264" s="6" t="str">
        <f>VLOOKUP(D2264,'Product Master'!$A$2:$C$31,2,FALSE)</f>
        <v>Product-13</v>
      </c>
      <c r="F2264" s="6">
        <v>53</v>
      </c>
      <c r="G2264" s="7">
        <f>VLOOKUP(D2264,'Product Master'!$A$2:$C$31,3,FALSE)</f>
        <v>97</v>
      </c>
      <c r="H2264" s="7">
        <f t="shared" si="141"/>
        <v>5141</v>
      </c>
      <c r="I2264" t="str">
        <f>VLOOKUP(B2264,'Emp Master'!$A$2:$C$21,3,FALSE)</f>
        <v>Supervisor-4</v>
      </c>
      <c r="J2264" s="2">
        <f t="shared" si="142"/>
        <v>0</v>
      </c>
      <c r="M2264" t="str">
        <f>VLOOKUP(D2264,'Product Master'!$A$2:$C$31,2,FALSE)</f>
        <v>Product-13</v>
      </c>
      <c r="N2264" s="2">
        <f t="shared" si="143"/>
        <v>0</v>
      </c>
    </row>
    <row r="2265" customHeight="1" spans="1:14">
      <c r="A2265" s="5">
        <f t="shared" si="140"/>
        <v>43504</v>
      </c>
      <c r="B2265" s="6">
        <v>10018</v>
      </c>
      <c r="C2265" s="6" t="str">
        <f>VLOOKUP(B2265,'Emp Master'!$A$2:$C$21,2,FALSE)</f>
        <v>EMP-18</v>
      </c>
      <c r="D2265" s="6" t="s">
        <v>10</v>
      </c>
      <c r="E2265" s="6" t="str">
        <f>VLOOKUP(D2265,'Product Master'!$A$2:$C$31,2,FALSE)</f>
        <v>Product-26</v>
      </c>
      <c r="F2265" s="6">
        <v>189</v>
      </c>
      <c r="G2265" s="7">
        <f>VLOOKUP(D2265,'Product Master'!$A$2:$C$31,3,FALSE)</f>
        <v>110</v>
      </c>
      <c r="H2265" s="7">
        <f t="shared" si="141"/>
        <v>20790</v>
      </c>
      <c r="I2265" t="str">
        <f>VLOOKUP(B2265,'Emp Master'!$A$2:$C$21,3,FALSE)</f>
        <v>Supervisor-4</v>
      </c>
      <c r="J2265" s="2">
        <f t="shared" si="142"/>
        <v>1</v>
      </c>
      <c r="M2265" t="str">
        <f>VLOOKUP(D2265,'Product Master'!$A$2:$C$31,2,FALSE)</f>
        <v>Product-26</v>
      </c>
      <c r="N2265" s="2">
        <f t="shared" si="143"/>
        <v>1</v>
      </c>
    </row>
    <row r="2266" customHeight="1" spans="1:14">
      <c r="A2266" s="5">
        <f t="shared" si="140"/>
        <v>43504</v>
      </c>
      <c r="B2266" s="6">
        <v>10001</v>
      </c>
      <c r="C2266" s="6" t="str">
        <f>VLOOKUP(B2266,'Emp Master'!$A$2:$C$21,2,FALSE)</f>
        <v>EMP-1</v>
      </c>
      <c r="D2266" s="6" t="s">
        <v>28</v>
      </c>
      <c r="E2266" s="6" t="str">
        <f>VLOOKUP(D2266,'Product Master'!$A$2:$C$31,2,FALSE)</f>
        <v>Product-2</v>
      </c>
      <c r="F2266" s="6">
        <v>54</v>
      </c>
      <c r="G2266" s="7">
        <f>VLOOKUP(D2266,'Product Master'!$A$2:$C$31,3,FALSE)</f>
        <v>114</v>
      </c>
      <c r="H2266" s="7">
        <f t="shared" si="141"/>
        <v>6156</v>
      </c>
      <c r="I2266" t="str">
        <f>VLOOKUP(B2266,'Emp Master'!$A$2:$C$21,3,FALSE)</f>
        <v>Supervisor-1</v>
      </c>
      <c r="J2266" s="2">
        <f t="shared" si="142"/>
        <v>0</v>
      </c>
      <c r="M2266" t="str">
        <f>VLOOKUP(D2266,'Product Master'!$A$2:$C$31,2,FALSE)</f>
        <v>Product-2</v>
      </c>
      <c r="N2266" s="2">
        <f t="shared" si="143"/>
        <v>0</v>
      </c>
    </row>
    <row r="2267" customHeight="1" spans="1:14">
      <c r="A2267" s="5">
        <f t="shared" si="140"/>
        <v>43504</v>
      </c>
      <c r="B2267" s="6">
        <v>10013</v>
      </c>
      <c r="C2267" s="6" t="str">
        <f>VLOOKUP(B2267,'Emp Master'!$A$2:$C$21,2,FALSE)</f>
        <v>EMP-13</v>
      </c>
      <c r="D2267" s="6" t="s">
        <v>21</v>
      </c>
      <c r="E2267" s="6" t="str">
        <f>VLOOKUP(D2267,'Product Master'!$A$2:$C$31,2,FALSE)</f>
        <v>Product-6</v>
      </c>
      <c r="F2267" s="6">
        <v>248</v>
      </c>
      <c r="G2267" s="7">
        <f>VLOOKUP(D2267,'Product Master'!$A$2:$C$31,3,FALSE)</f>
        <v>113</v>
      </c>
      <c r="H2267" s="7">
        <f t="shared" si="141"/>
        <v>28024</v>
      </c>
      <c r="I2267" t="str">
        <f>VLOOKUP(B2267,'Emp Master'!$A$2:$C$21,3,FALSE)</f>
        <v>Supervisor-3</v>
      </c>
      <c r="J2267" s="2">
        <f t="shared" si="142"/>
        <v>1</v>
      </c>
      <c r="M2267" t="str">
        <f>VLOOKUP(D2267,'Product Master'!$A$2:$C$31,2,FALSE)</f>
        <v>Product-6</v>
      </c>
      <c r="N2267" s="2">
        <f t="shared" si="143"/>
        <v>1</v>
      </c>
    </row>
    <row r="2268" customHeight="1" spans="1:14">
      <c r="A2268" s="5">
        <f t="shared" si="140"/>
        <v>43504</v>
      </c>
      <c r="B2268" s="6">
        <v>10005</v>
      </c>
      <c r="C2268" s="6" t="str">
        <f>VLOOKUP(B2268,'Emp Master'!$A$2:$C$21,2,FALSE)</f>
        <v>EMP-5</v>
      </c>
      <c r="D2268" s="6" t="s">
        <v>21</v>
      </c>
      <c r="E2268" s="6" t="str">
        <f>VLOOKUP(D2268,'Product Master'!$A$2:$C$31,2,FALSE)</f>
        <v>Product-6</v>
      </c>
      <c r="F2268" s="6">
        <v>151</v>
      </c>
      <c r="G2268" s="7">
        <f>VLOOKUP(D2268,'Product Master'!$A$2:$C$31,3,FALSE)</f>
        <v>113</v>
      </c>
      <c r="H2268" s="7">
        <f t="shared" si="141"/>
        <v>17063</v>
      </c>
      <c r="I2268" t="str">
        <f>VLOOKUP(B2268,'Emp Master'!$A$2:$C$21,3,FALSE)</f>
        <v>Supervisor-1</v>
      </c>
      <c r="J2268" s="2">
        <f t="shared" si="142"/>
        <v>1</v>
      </c>
      <c r="M2268" t="str">
        <f>VLOOKUP(D2268,'Product Master'!$A$2:$C$31,2,FALSE)</f>
        <v>Product-6</v>
      </c>
      <c r="N2268" s="2">
        <f t="shared" si="143"/>
        <v>1</v>
      </c>
    </row>
    <row r="2269" customHeight="1" spans="1:14">
      <c r="A2269" s="5">
        <f t="shared" si="140"/>
        <v>43504</v>
      </c>
      <c r="B2269" s="6">
        <v>10011</v>
      </c>
      <c r="C2269" s="6" t="str">
        <f>VLOOKUP(B2269,'Emp Master'!$A$2:$C$21,2,FALSE)</f>
        <v>EMP-11</v>
      </c>
      <c r="D2269" s="6" t="s">
        <v>12</v>
      </c>
      <c r="E2269" s="6" t="str">
        <f>VLOOKUP(D2269,'Product Master'!$A$2:$C$31,2,FALSE)</f>
        <v>Product-8</v>
      </c>
      <c r="F2269" s="6">
        <v>56</v>
      </c>
      <c r="G2269" s="7">
        <f>VLOOKUP(D2269,'Product Master'!$A$2:$C$31,3,FALSE)</f>
        <v>68</v>
      </c>
      <c r="H2269" s="7">
        <f t="shared" si="141"/>
        <v>3808</v>
      </c>
      <c r="I2269" t="str">
        <f>VLOOKUP(B2269,'Emp Master'!$A$2:$C$21,3,FALSE)</f>
        <v>Supervisor-3</v>
      </c>
      <c r="J2269" s="2">
        <f t="shared" si="142"/>
        <v>0</v>
      </c>
      <c r="M2269" t="str">
        <f>VLOOKUP(D2269,'Product Master'!$A$2:$C$31,2,FALSE)</f>
        <v>Product-8</v>
      </c>
      <c r="N2269" s="2">
        <f t="shared" si="143"/>
        <v>0</v>
      </c>
    </row>
    <row r="2270" customHeight="1" spans="1:14">
      <c r="A2270" s="5">
        <f t="shared" si="140"/>
        <v>43504</v>
      </c>
      <c r="B2270" s="6">
        <v>10012</v>
      </c>
      <c r="C2270" s="6" t="str">
        <f>VLOOKUP(B2270,'Emp Master'!$A$2:$C$21,2,FALSE)</f>
        <v>EMP-12</v>
      </c>
      <c r="D2270" s="6" t="s">
        <v>23</v>
      </c>
      <c r="E2270" s="6" t="str">
        <f>VLOOKUP(D2270,'Product Master'!$A$2:$C$31,2,FALSE)</f>
        <v>Product-20</v>
      </c>
      <c r="F2270" s="6">
        <v>185</v>
      </c>
      <c r="G2270" s="7">
        <f>VLOOKUP(D2270,'Product Master'!$A$2:$C$31,3,FALSE)</f>
        <v>70</v>
      </c>
      <c r="H2270" s="7">
        <f t="shared" si="141"/>
        <v>12950</v>
      </c>
      <c r="I2270" t="str">
        <f>VLOOKUP(B2270,'Emp Master'!$A$2:$C$21,3,FALSE)</f>
        <v>Supervisor-3</v>
      </c>
      <c r="J2270" s="2">
        <f t="shared" si="142"/>
        <v>0</v>
      </c>
      <c r="M2270" t="str">
        <f>VLOOKUP(D2270,'Product Master'!$A$2:$C$31,2,FALSE)</f>
        <v>Product-20</v>
      </c>
      <c r="N2270" s="2">
        <f t="shared" si="143"/>
        <v>1</v>
      </c>
    </row>
    <row r="2271" customHeight="1" spans="1:14">
      <c r="A2271" s="5">
        <f t="shared" si="140"/>
        <v>43504</v>
      </c>
      <c r="B2271" s="6">
        <v>10005</v>
      </c>
      <c r="C2271" s="6" t="str">
        <f>VLOOKUP(B2271,'Emp Master'!$A$2:$C$21,2,FALSE)</f>
        <v>EMP-5</v>
      </c>
      <c r="D2271" s="6" t="s">
        <v>5</v>
      </c>
      <c r="E2271" s="6" t="str">
        <f>VLOOKUP(D2271,'Product Master'!$A$2:$C$31,2,FALSE)</f>
        <v>Product-1</v>
      </c>
      <c r="F2271" s="6">
        <v>90</v>
      </c>
      <c r="G2271" s="7">
        <f>VLOOKUP(D2271,'Product Master'!$A$2:$C$31,3,FALSE)</f>
        <v>600</v>
      </c>
      <c r="H2271" s="7">
        <f t="shared" si="141"/>
        <v>54000</v>
      </c>
      <c r="I2271" t="str">
        <f>VLOOKUP(B2271,'Emp Master'!$A$2:$C$21,3,FALSE)</f>
        <v>Supervisor-1</v>
      </c>
      <c r="J2271" s="2">
        <f t="shared" si="142"/>
        <v>1</v>
      </c>
      <c r="M2271" t="str">
        <f>VLOOKUP(D2271,'Product Master'!$A$2:$C$31,2,FALSE)</f>
        <v>Product-1</v>
      </c>
      <c r="N2271" s="2">
        <f t="shared" si="143"/>
        <v>0</v>
      </c>
    </row>
    <row r="2272" customHeight="1" spans="1:14">
      <c r="A2272" s="5">
        <f t="shared" si="140"/>
        <v>43504</v>
      </c>
      <c r="B2272" s="6">
        <v>10006</v>
      </c>
      <c r="C2272" s="6" t="str">
        <f>VLOOKUP(B2272,'Emp Master'!$A$2:$C$21,2,FALSE)</f>
        <v>EMP-6</v>
      </c>
      <c r="D2272" s="6" t="s">
        <v>16</v>
      </c>
      <c r="E2272" s="6" t="str">
        <f>VLOOKUP(D2272,'Product Master'!$A$2:$C$31,2,FALSE)</f>
        <v>Product-15</v>
      </c>
      <c r="F2272" s="6">
        <v>83</v>
      </c>
      <c r="G2272" s="7">
        <f>VLOOKUP(D2272,'Product Master'!$A$2:$C$31,3,FALSE)</f>
        <v>122</v>
      </c>
      <c r="H2272" s="7">
        <f t="shared" si="141"/>
        <v>10126</v>
      </c>
      <c r="I2272" t="str">
        <f>VLOOKUP(B2272,'Emp Master'!$A$2:$C$21,3,FALSE)</f>
        <v>Supervisor-1</v>
      </c>
      <c r="J2272" s="2">
        <f t="shared" si="142"/>
        <v>0</v>
      </c>
      <c r="M2272" t="str">
        <f>VLOOKUP(D2272,'Product Master'!$A$2:$C$31,2,FALSE)</f>
        <v>Product-15</v>
      </c>
      <c r="N2272" s="2">
        <f t="shared" si="143"/>
        <v>0</v>
      </c>
    </row>
    <row r="2273" customHeight="1" spans="1:14">
      <c r="A2273" s="5">
        <f t="shared" si="140"/>
        <v>43504</v>
      </c>
      <c r="B2273" s="6">
        <v>10008</v>
      </c>
      <c r="C2273" s="6" t="str">
        <f>VLOOKUP(B2273,'Emp Master'!$A$2:$C$21,2,FALSE)</f>
        <v>EMP-8</v>
      </c>
      <c r="D2273" s="6" t="s">
        <v>9</v>
      </c>
      <c r="E2273" s="6" t="str">
        <f>VLOOKUP(D2273,'Product Master'!$A$2:$C$31,2,FALSE)</f>
        <v>Product-18</v>
      </c>
      <c r="F2273" s="6">
        <v>258</v>
      </c>
      <c r="G2273" s="7">
        <f>VLOOKUP(D2273,'Product Master'!$A$2:$C$31,3,FALSE)</f>
        <v>291</v>
      </c>
      <c r="H2273" s="7">
        <f t="shared" si="141"/>
        <v>75078</v>
      </c>
      <c r="I2273" t="str">
        <f>VLOOKUP(B2273,'Emp Master'!$A$2:$C$21,3,FALSE)</f>
        <v>Supervisor-2</v>
      </c>
      <c r="J2273" s="2">
        <f t="shared" si="142"/>
        <v>1</v>
      </c>
      <c r="M2273" t="str">
        <f>VLOOKUP(D2273,'Product Master'!$A$2:$C$31,2,FALSE)</f>
        <v>Product-18</v>
      </c>
      <c r="N2273" s="2">
        <f t="shared" si="143"/>
        <v>1</v>
      </c>
    </row>
    <row r="2274" customHeight="1" spans="1:14">
      <c r="A2274" s="5">
        <f t="shared" si="140"/>
        <v>43504</v>
      </c>
      <c r="B2274" s="6">
        <v>10020</v>
      </c>
      <c r="C2274" s="6" t="str">
        <f>VLOOKUP(B2274,'Emp Master'!$A$2:$C$21,2,FALSE)</f>
        <v>EMP-20</v>
      </c>
      <c r="D2274" s="6" t="s">
        <v>9</v>
      </c>
      <c r="E2274" s="6" t="str">
        <f>VLOOKUP(D2274,'Product Master'!$A$2:$C$31,2,FALSE)</f>
        <v>Product-18</v>
      </c>
      <c r="F2274" s="6">
        <v>241</v>
      </c>
      <c r="G2274" s="7">
        <f>VLOOKUP(D2274,'Product Master'!$A$2:$C$31,3,FALSE)</f>
        <v>291</v>
      </c>
      <c r="H2274" s="7">
        <f t="shared" si="141"/>
        <v>70131</v>
      </c>
      <c r="I2274" t="str">
        <f>VLOOKUP(B2274,'Emp Master'!$A$2:$C$21,3,FALSE)</f>
        <v>Supervisor-4</v>
      </c>
      <c r="J2274" s="2">
        <f t="shared" si="142"/>
        <v>1</v>
      </c>
      <c r="M2274" t="str">
        <f>VLOOKUP(D2274,'Product Master'!$A$2:$C$31,2,FALSE)</f>
        <v>Product-18</v>
      </c>
      <c r="N2274" s="2">
        <f t="shared" si="143"/>
        <v>1</v>
      </c>
    </row>
    <row r="2275" customHeight="1" spans="1:14">
      <c r="A2275" s="5">
        <f t="shared" si="140"/>
        <v>43504</v>
      </c>
      <c r="B2275" s="6">
        <v>10012</v>
      </c>
      <c r="C2275" s="6" t="str">
        <f>VLOOKUP(B2275,'Emp Master'!$A$2:$C$21,2,FALSE)</f>
        <v>EMP-12</v>
      </c>
      <c r="D2275" s="6" t="s">
        <v>24</v>
      </c>
      <c r="E2275" s="6" t="str">
        <f>VLOOKUP(D2275,'Product Master'!$A$2:$C$31,2,FALSE)</f>
        <v>Product-5</v>
      </c>
      <c r="F2275" s="6">
        <v>222</v>
      </c>
      <c r="G2275" s="7">
        <f>VLOOKUP(D2275,'Product Master'!$A$2:$C$31,3,FALSE)</f>
        <v>440</v>
      </c>
      <c r="H2275" s="7">
        <f t="shared" si="141"/>
        <v>97680</v>
      </c>
      <c r="I2275" t="str">
        <f>VLOOKUP(B2275,'Emp Master'!$A$2:$C$21,3,FALSE)</f>
        <v>Supervisor-3</v>
      </c>
      <c r="J2275" s="2">
        <f t="shared" si="142"/>
        <v>1</v>
      </c>
      <c r="M2275" t="str">
        <f>VLOOKUP(D2275,'Product Master'!$A$2:$C$31,2,FALSE)</f>
        <v>Product-5</v>
      </c>
      <c r="N2275" s="2">
        <f t="shared" si="143"/>
        <v>1</v>
      </c>
    </row>
    <row r="2276" customHeight="1" spans="1:14">
      <c r="A2276" s="5">
        <f t="shared" si="140"/>
        <v>43504</v>
      </c>
      <c r="B2276" s="6">
        <v>10009</v>
      </c>
      <c r="C2276" s="6" t="str">
        <f>VLOOKUP(B2276,'Emp Master'!$A$2:$C$21,2,FALSE)</f>
        <v>EMP-9</v>
      </c>
      <c r="D2276" s="6" t="s">
        <v>9</v>
      </c>
      <c r="E2276" s="6" t="str">
        <f>VLOOKUP(D2276,'Product Master'!$A$2:$C$31,2,FALSE)</f>
        <v>Product-18</v>
      </c>
      <c r="F2276" s="6">
        <v>114</v>
      </c>
      <c r="G2276" s="7">
        <f>VLOOKUP(D2276,'Product Master'!$A$2:$C$31,3,FALSE)</f>
        <v>291</v>
      </c>
      <c r="H2276" s="7">
        <f t="shared" si="141"/>
        <v>33174</v>
      </c>
      <c r="I2276" t="str">
        <f>VLOOKUP(B2276,'Emp Master'!$A$2:$C$21,3,FALSE)</f>
        <v>Supervisor-2</v>
      </c>
      <c r="J2276" s="2">
        <f t="shared" si="142"/>
        <v>1</v>
      </c>
      <c r="M2276" t="str">
        <f>VLOOKUP(D2276,'Product Master'!$A$2:$C$31,2,FALSE)</f>
        <v>Product-18</v>
      </c>
      <c r="N2276" s="2">
        <f t="shared" si="143"/>
        <v>1</v>
      </c>
    </row>
    <row r="2277" customHeight="1" spans="1:14">
      <c r="A2277" s="5">
        <f t="shared" si="140"/>
        <v>43504</v>
      </c>
      <c r="B2277" s="6">
        <v>10009</v>
      </c>
      <c r="C2277" s="6" t="str">
        <f>VLOOKUP(B2277,'Emp Master'!$A$2:$C$21,2,FALSE)</f>
        <v>EMP-9</v>
      </c>
      <c r="D2277" s="6" t="s">
        <v>33</v>
      </c>
      <c r="E2277" s="6" t="str">
        <f>VLOOKUP(D2277,'Product Master'!$A$2:$C$31,2,FALSE)</f>
        <v>Product-11</v>
      </c>
      <c r="F2277" s="6">
        <v>238</v>
      </c>
      <c r="G2277" s="7">
        <f>VLOOKUP(D2277,'Product Master'!$A$2:$C$31,3,FALSE)</f>
        <v>239</v>
      </c>
      <c r="H2277" s="7">
        <f t="shared" si="141"/>
        <v>56882</v>
      </c>
      <c r="I2277" t="str">
        <f>VLOOKUP(B2277,'Emp Master'!$A$2:$C$21,3,FALSE)</f>
        <v>Supervisor-2</v>
      </c>
      <c r="J2277" s="2">
        <f t="shared" si="142"/>
        <v>1</v>
      </c>
      <c r="M2277" t="str">
        <f>VLOOKUP(D2277,'Product Master'!$A$2:$C$31,2,FALSE)</f>
        <v>Product-11</v>
      </c>
      <c r="N2277" s="2">
        <f t="shared" si="143"/>
        <v>1</v>
      </c>
    </row>
    <row r="2278" customHeight="1" spans="1:14">
      <c r="A2278" s="5">
        <f t="shared" si="140"/>
        <v>43504</v>
      </c>
      <c r="B2278" s="6">
        <v>10006</v>
      </c>
      <c r="C2278" s="6" t="str">
        <f>VLOOKUP(B2278,'Emp Master'!$A$2:$C$21,2,FALSE)</f>
        <v>EMP-6</v>
      </c>
      <c r="D2278" s="6" t="s">
        <v>24</v>
      </c>
      <c r="E2278" s="6" t="str">
        <f>VLOOKUP(D2278,'Product Master'!$A$2:$C$31,2,FALSE)</f>
        <v>Product-5</v>
      </c>
      <c r="F2278" s="6">
        <v>253</v>
      </c>
      <c r="G2278" s="7">
        <f>VLOOKUP(D2278,'Product Master'!$A$2:$C$31,3,FALSE)</f>
        <v>440</v>
      </c>
      <c r="H2278" s="7">
        <f t="shared" si="141"/>
        <v>111320</v>
      </c>
      <c r="I2278" t="str">
        <f>VLOOKUP(B2278,'Emp Master'!$A$2:$C$21,3,FALSE)</f>
        <v>Supervisor-1</v>
      </c>
      <c r="J2278" s="2">
        <f t="shared" si="142"/>
        <v>1</v>
      </c>
      <c r="M2278" t="str">
        <f>VLOOKUP(D2278,'Product Master'!$A$2:$C$31,2,FALSE)</f>
        <v>Product-5</v>
      </c>
      <c r="N2278" s="2">
        <f t="shared" si="143"/>
        <v>1</v>
      </c>
    </row>
    <row r="2279" customHeight="1" spans="1:14">
      <c r="A2279" s="5">
        <f t="shared" si="140"/>
        <v>43504</v>
      </c>
      <c r="B2279" s="6">
        <v>10005</v>
      </c>
      <c r="C2279" s="6" t="str">
        <f>VLOOKUP(B2279,'Emp Master'!$A$2:$C$21,2,FALSE)</f>
        <v>EMP-5</v>
      </c>
      <c r="D2279" s="6" t="s">
        <v>33</v>
      </c>
      <c r="E2279" s="6" t="str">
        <f>VLOOKUP(D2279,'Product Master'!$A$2:$C$31,2,FALSE)</f>
        <v>Product-11</v>
      </c>
      <c r="F2279" s="6">
        <v>134</v>
      </c>
      <c r="G2279" s="7">
        <f>VLOOKUP(D2279,'Product Master'!$A$2:$C$31,3,FALSE)</f>
        <v>239</v>
      </c>
      <c r="H2279" s="7">
        <f t="shared" si="141"/>
        <v>32026</v>
      </c>
      <c r="I2279" t="str">
        <f>VLOOKUP(B2279,'Emp Master'!$A$2:$C$21,3,FALSE)</f>
        <v>Supervisor-1</v>
      </c>
      <c r="J2279" s="2">
        <f t="shared" si="142"/>
        <v>1</v>
      </c>
      <c r="M2279" t="str">
        <f>VLOOKUP(D2279,'Product Master'!$A$2:$C$31,2,FALSE)</f>
        <v>Product-11</v>
      </c>
      <c r="N2279" s="2">
        <f t="shared" si="143"/>
        <v>1</v>
      </c>
    </row>
    <row r="2280" customHeight="1" spans="1:14">
      <c r="A2280" s="5">
        <f t="shared" si="140"/>
        <v>43504</v>
      </c>
      <c r="B2280" s="6">
        <v>10008</v>
      </c>
      <c r="C2280" s="6" t="str">
        <f>VLOOKUP(B2280,'Emp Master'!$A$2:$C$21,2,FALSE)</f>
        <v>EMP-8</v>
      </c>
      <c r="D2280" s="6" t="s">
        <v>30</v>
      </c>
      <c r="E2280" s="6" t="str">
        <f>VLOOKUP(D2280,'Product Master'!$A$2:$C$31,2,FALSE)</f>
        <v>Product-3</v>
      </c>
      <c r="F2280" s="6">
        <v>107</v>
      </c>
      <c r="G2280" s="7">
        <f>VLOOKUP(D2280,'Product Master'!$A$2:$C$31,3,FALSE)</f>
        <v>139</v>
      </c>
      <c r="H2280" s="7">
        <f t="shared" si="141"/>
        <v>14873</v>
      </c>
      <c r="I2280" t="str">
        <f>VLOOKUP(B2280,'Emp Master'!$A$2:$C$21,3,FALSE)</f>
        <v>Supervisor-2</v>
      </c>
      <c r="J2280" s="2">
        <f t="shared" si="142"/>
        <v>0</v>
      </c>
      <c r="M2280" t="str">
        <f>VLOOKUP(D2280,'Product Master'!$A$2:$C$31,2,FALSE)</f>
        <v>Product-3</v>
      </c>
      <c r="N2280" s="2">
        <f t="shared" si="143"/>
        <v>1</v>
      </c>
    </row>
    <row r="2281" customHeight="1" spans="1:14">
      <c r="A2281" s="5">
        <f t="shared" si="140"/>
        <v>43504</v>
      </c>
      <c r="B2281" s="6">
        <v>10005</v>
      </c>
      <c r="C2281" s="6" t="str">
        <f>VLOOKUP(B2281,'Emp Master'!$A$2:$C$21,2,FALSE)</f>
        <v>EMP-5</v>
      </c>
      <c r="D2281" s="6" t="s">
        <v>20</v>
      </c>
      <c r="E2281" s="6" t="str">
        <f>VLOOKUP(D2281,'Product Master'!$A$2:$C$31,2,FALSE)</f>
        <v>Product-17</v>
      </c>
      <c r="F2281" s="6">
        <v>249</v>
      </c>
      <c r="G2281" s="7">
        <f>VLOOKUP(D2281,'Product Master'!$A$2:$C$31,3,FALSE)</f>
        <v>116</v>
      </c>
      <c r="H2281" s="7">
        <f t="shared" si="141"/>
        <v>28884</v>
      </c>
      <c r="I2281" t="str">
        <f>VLOOKUP(B2281,'Emp Master'!$A$2:$C$21,3,FALSE)</f>
        <v>Supervisor-1</v>
      </c>
      <c r="J2281" s="2">
        <f t="shared" si="142"/>
        <v>1</v>
      </c>
      <c r="M2281" t="str">
        <f>VLOOKUP(D2281,'Product Master'!$A$2:$C$31,2,FALSE)</f>
        <v>Product-17</v>
      </c>
      <c r="N2281" s="2">
        <f t="shared" si="143"/>
        <v>1</v>
      </c>
    </row>
    <row r="2282" customHeight="1" spans="1:14">
      <c r="A2282" s="5">
        <f t="shared" si="140"/>
        <v>43504</v>
      </c>
      <c r="B2282" s="6">
        <v>10010</v>
      </c>
      <c r="C2282" s="6" t="str">
        <f>VLOOKUP(B2282,'Emp Master'!$A$2:$C$21,2,FALSE)</f>
        <v>EMP-10</v>
      </c>
      <c r="D2282" s="6" t="s">
        <v>13</v>
      </c>
      <c r="E2282" s="6" t="str">
        <f>VLOOKUP(D2282,'Product Master'!$A$2:$C$31,2,FALSE)</f>
        <v>Product-23</v>
      </c>
      <c r="F2282" s="6">
        <v>107</v>
      </c>
      <c r="G2282" s="7">
        <f>VLOOKUP(D2282,'Product Master'!$A$2:$C$31,3,FALSE)</f>
        <v>239</v>
      </c>
      <c r="H2282" s="7">
        <f t="shared" si="141"/>
        <v>25573</v>
      </c>
      <c r="I2282" t="str">
        <f>VLOOKUP(B2282,'Emp Master'!$A$2:$C$21,3,FALSE)</f>
        <v>Supervisor-2</v>
      </c>
      <c r="J2282" s="2">
        <f t="shared" si="142"/>
        <v>1</v>
      </c>
      <c r="M2282" t="str">
        <f>VLOOKUP(D2282,'Product Master'!$A$2:$C$31,2,FALSE)</f>
        <v>Product-23</v>
      </c>
      <c r="N2282" s="2">
        <f t="shared" si="143"/>
        <v>1</v>
      </c>
    </row>
    <row r="2283" customHeight="1" spans="1:14">
      <c r="A2283" s="5">
        <f t="shared" si="140"/>
        <v>43504</v>
      </c>
      <c r="B2283" s="6">
        <v>10014</v>
      </c>
      <c r="C2283" s="6" t="str">
        <f>VLOOKUP(B2283,'Emp Master'!$A$2:$C$21,2,FALSE)</f>
        <v>EMP-14</v>
      </c>
      <c r="D2283" s="6" t="s">
        <v>33</v>
      </c>
      <c r="E2283" s="6" t="str">
        <f>VLOOKUP(D2283,'Product Master'!$A$2:$C$31,2,FALSE)</f>
        <v>Product-11</v>
      </c>
      <c r="F2283" s="6">
        <v>105</v>
      </c>
      <c r="G2283" s="7">
        <f>VLOOKUP(D2283,'Product Master'!$A$2:$C$31,3,FALSE)</f>
        <v>239</v>
      </c>
      <c r="H2283" s="7">
        <f t="shared" si="141"/>
        <v>25095</v>
      </c>
      <c r="I2283" t="str">
        <f>VLOOKUP(B2283,'Emp Master'!$A$2:$C$21,3,FALSE)</f>
        <v>Supervisor-3</v>
      </c>
      <c r="J2283" s="2">
        <f t="shared" si="142"/>
        <v>1</v>
      </c>
      <c r="M2283" t="str">
        <f>VLOOKUP(D2283,'Product Master'!$A$2:$C$31,2,FALSE)</f>
        <v>Product-11</v>
      </c>
      <c r="N2283" s="2">
        <f t="shared" si="143"/>
        <v>1</v>
      </c>
    </row>
    <row r="2284" customHeight="1" spans="1:14">
      <c r="A2284" s="5">
        <f t="shared" si="140"/>
        <v>43504</v>
      </c>
      <c r="B2284" s="6">
        <v>10010</v>
      </c>
      <c r="C2284" s="6" t="str">
        <f>VLOOKUP(B2284,'Emp Master'!$A$2:$C$21,2,FALSE)</f>
        <v>EMP-10</v>
      </c>
      <c r="D2284" s="6" t="s">
        <v>17</v>
      </c>
      <c r="E2284" s="6" t="str">
        <f>VLOOKUP(D2284,'Product Master'!$A$2:$C$31,2,FALSE)</f>
        <v>Product-24</v>
      </c>
      <c r="F2284" s="6">
        <v>278</v>
      </c>
      <c r="G2284" s="7">
        <f>VLOOKUP(D2284,'Product Master'!$A$2:$C$31,3,FALSE)</f>
        <v>687</v>
      </c>
      <c r="H2284" s="7">
        <f t="shared" si="141"/>
        <v>190986</v>
      </c>
      <c r="I2284" t="str">
        <f>VLOOKUP(B2284,'Emp Master'!$A$2:$C$21,3,FALSE)</f>
        <v>Supervisor-2</v>
      </c>
      <c r="J2284" s="2">
        <f t="shared" si="142"/>
        <v>1</v>
      </c>
      <c r="M2284" t="str">
        <f>VLOOKUP(D2284,'Product Master'!$A$2:$C$31,2,FALSE)</f>
        <v>Product-24</v>
      </c>
      <c r="N2284" s="2">
        <f t="shared" si="143"/>
        <v>1</v>
      </c>
    </row>
    <row r="2285" customHeight="1" spans="1:14">
      <c r="A2285" s="5">
        <f t="shared" si="140"/>
        <v>43504</v>
      </c>
      <c r="B2285" s="6">
        <v>10013</v>
      </c>
      <c r="C2285" s="6" t="str">
        <f>VLOOKUP(B2285,'Emp Master'!$A$2:$C$21,2,FALSE)</f>
        <v>EMP-13</v>
      </c>
      <c r="D2285" s="6" t="s">
        <v>10</v>
      </c>
      <c r="E2285" s="6" t="str">
        <f>VLOOKUP(D2285,'Product Master'!$A$2:$C$31,2,FALSE)</f>
        <v>Product-26</v>
      </c>
      <c r="F2285" s="6">
        <v>99</v>
      </c>
      <c r="G2285" s="7">
        <f>VLOOKUP(D2285,'Product Master'!$A$2:$C$31,3,FALSE)</f>
        <v>110</v>
      </c>
      <c r="H2285" s="7">
        <f t="shared" si="141"/>
        <v>10890</v>
      </c>
      <c r="I2285" t="str">
        <f>VLOOKUP(B2285,'Emp Master'!$A$2:$C$21,3,FALSE)</f>
        <v>Supervisor-3</v>
      </c>
      <c r="J2285" s="2">
        <f t="shared" si="142"/>
        <v>0</v>
      </c>
      <c r="M2285" t="str">
        <f>VLOOKUP(D2285,'Product Master'!$A$2:$C$31,2,FALSE)</f>
        <v>Product-26</v>
      </c>
      <c r="N2285" s="2">
        <f t="shared" si="143"/>
        <v>0</v>
      </c>
    </row>
    <row r="2286" customHeight="1" spans="1:14">
      <c r="A2286" s="5">
        <f t="shared" si="140"/>
        <v>43504</v>
      </c>
      <c r="B2286" s="6">
        <v>10008</v>
      </c>
      <c r="C2286" s="6" t="str">
        <f>VLOOKUP(B2286,'Emp Master'!$A$2:$C$21,2,FALSE)</f>
        <v>EMP-8</v>
      </c>
      <c r="D2286" s="6" t="s">
        <v>7</v>
      </c>
      <c r="E2286" s="6" t="str">
        <f>VLOOKUP(D2286,'Product Master'!$A$2:$C$31,2,FALSE)</f>
        <v>Product-22</v>
      </c>
      <c r="F2286" s="6">
        <v>82</v>
      </c>
      <c r="G2286" s="7">
        <f>VLOOKUP(D2286,'Product Master'!$A$2:$C$31,3,FALSE)</f>
        <v>87</v>
      </c>
      <c r="H2286" s="7">
        <f t="shared" si="141"/>
        <v>7134</v>
      </c>
      <c r="I2286" t="str">
        <f>VLOOKUP(B2286,'Emp Master'!$A$2:$C$21,3,FALSE)</f>
        <v>Supervisor-2</v>
      </c>
      <c r="J2286" s="2">
        <f t="shared" si="142"/>
        <v>0</v>
      </c>
      <c r="M2286" t="str">
        <f>VLOOKUP(D2286,'Product Master'!$A$2:$C$31,2,FALSE)</f>
        <v>Product-22</v>
      </c>
      <c r="N2286" s="2">
        <f t="shared" si="143"/>
        <v>0</v>
      </c>
    </row>
    <row r="2287" customHeight="1" spans="1:14">
      <c r="A2287" s="5">
        <f t="shared" si="140"/>
        <v>43504</v>
      </c>
      <c r="B2287" s="6">
        <v>10018</v>
      </c>
      <c r="C2287" s="6" t="str">
        <f>VLOOKUP(B2287,'Emp Master'!$A$2:$C$21,2,FALSE)</f>
        <v>EMP-18</v>
      </c>
      <c r="D2287" s="6" t="s">
        <v>22</v>
      </c>
      <c r="E2287" s="6" t="str">
        <f>VLOOKUP(D2287,'Product Master'!$A$2:$C$31,2,FALSE)</f>
        <v>Product-9</v>
      </c>
      <c r="F2287" s="6">
        <v>181</v>
      </c>
      <c r="G2287" s="7">
        <f>VLOOKUP(D2287,'Product Master'!$A$2:$C$31,3,FALSE)</f>
        <v>73</v>
      </c>
      <c r="H2287" s="7">
        <f t="shared" si="141"/>
        <v>13213</v>
      </c>
      <c r="I2287" t="str">
        <f>VLOOKUP(B2287,'Emp Master'!$A$2:$C$21,3,FALSE)</f>
        <v>Supervisor-4</v>
      </c>
      <c r="J2287" s="2">
        <f t="shared" si="142"/>
        <v>0</v>
      </c>
      <c r="M2287" t="str">
        <f>VLOOKUP(D2287,'Product Master'!$A$2:$C$31,2,FALSE)</f>
        <v>Product-9</v>
      </c>
      <c r="N2287" s="2">
        <f t="shared" si="143"/>
        <v>1</v>
      </c>
    </row>
    <row r="2288" customHeight="1" spans="1:14">
      <c r="A2288" s="5">
        <f t="shared" si="140"/>
        <v>43504</v>
      </c>
      <c r="B2288" s="6">
        <v>10004</v>
      </c>
      <c r="C2288" s="6" t="str">
        <f>VLOOKUP(B2288,'Emp Master'!$A$2:$C$21,2,FALSE)</f>
        <v>EMP-4</v>
      </c>
      <c r="D2288" s="6" t="s">
        <v>23</v>
      </c>
      <c r="E2288" s="6" t="str">
        <f>VLOOKUP(D2288,'Product Master'!$A$2:$C$31,2,FALSE)</f>
        <v>Product-20</v>
      </c>
      <c r="F2288" s="6">
        <v>293</v>
      </c>
      <c r="G2288" s="7">
        <f>VLOOKUP(D2288,'Product Master'!$A$2:$C$31,3,FALSE)</f>
        <v>70</v>
      </c>
      <c r="H2288" s="7">
        <f t="shared" si="141"/>
        <v>20510</v>
      </c>
      <c r="I2288" t="str">
        <f>VLOOKUP(B2288,'Emp Master'!$A$2:$C$21,3,FALSE)</f>
        <v>Supervisor-1</v>
      </c>
      <c r="J2288" s="2">
        <f t="shared" si="142"/>
        <v>1</v>
      </c>
      <c r="M2288" t="str">
        <f>VLOOKUP(D2288,'Product Master'!$A$2:$C$31,2,FALSE)</f>
        <v>Product-20</v>
      </c>
      <c r="N2288" s="2">
        <f t="shared" si="143"/>
        <v>1</v>
      </c>
    </row>
    <row r="2289" customHeight="1" spans="1:14">
      <c r="A2289" s="5">
        <f t="shared" si="140"/>
        <v>43504</v>
      </c>
      <c r="B2289" s="6">
        <v>10002</v>
      </c>
      <c r="C2289" s="6" t="str">
        <f>VLOOKUP(B2289,'Emp Master'!$A$2:$C$21,2,FALSE)</f>
        <v>EMP-2</v>
      </c>
      <c r="D2289" s="6" t="s">
        <v>23</v>
      </c>
      <c r="E2289" s="6" t="str">
        <f>VLOOKUP(D2289,'Product Master'!$A$2:$C$31,2,FALSE)</f>
        <v>Product-20</v>
      </c>
      <c r="F2289" s="6">
        <v>248</v>
      </c>
      <c r="G2289" s="7">
        <f>VLOOKUP(D2289,'Product Master'!$A$2:$C$31,3,FALSE)</f>
        <v>70</v>
      </c>
      <c r="H2289" s="7">
        <f t="shared" si="141"/>
        <v>17360</v>
      </c>
      <c r="I2289" t="str">
        <f>VLOOKUP(B2289,'Emp Master'!$A$2:$C$21,3,FALSE)</f>
        <v>Supervisor-1</v>
      </c>
      <c r="J2289" s="2">
        <f t="shared" si="142"/>
        <v>1</v>
      </c>
      <c r="M2289" t="str">
        <f>VLOOKUP(D2289,'Product Master'!$A$2:$C$31,2,FALSE)</f>
        <v>Product-20</v>
      </c>
      <c r="N2289" s="2">
        <f t="shared" si="143"/>
        <v>1</v>
      </c>
    </row>
    <row r="2290" customHeight="1" spans="1:14">
      <c r="A2290" s="5">
        <f t="shared" si="140"/>
        <v>43504</v>
      </c>
      <c r="B2290" s="6">
        <v>10015</v>
      </c>
      <c r="C2290" s="6" t="str">
        <f>VLOOKUP(B2290,'Emp Master'!$A$2:$C$21,2,FALSE)</f>
        <v>EMP-15</v>
      </c>
      <c r="D2290" s="6" t="s">
        <v>21</v>
      </c>
      <c r="E2290" s="6" t="str">
        <f>VLOOKUP(D2290,'Product Master'!$A$2:$C$31,2,FALSE)</f>
        <v>Product-6</v>
      </c>
      <c r="F2290" s="6">
        <v>185</v>
      </c>
      <c r="G2290" s="7">
        <f>VLOOKUP(D2290,'Product Master'!$A$2:$C$31,3,FALSE)</f>
        <v>113</v>
      </c>
      <c r="H2290" s="7">
        <f t="shared" si="141"/>
        <v>20905</v>
      </c>
      <c r="I2290" t="str">
        <f>VLOOKUP(B2290,'Emp Master'!$A$2:$C$21,3,FALSE)</f>
        <v>Supervisor-3</v>
      </c>
      <c r="J2290" s="2">
        <f t="shared" si="142"/>
        <v>1</v>
      </c>
      <c r="M2290" t="str">
        <f>VLOOKUP(D2290,'Product Master'!$A$2:$C$31,2,FALSE)</f>
        <v>Product-6</v>
      </c>
      <c r="N2290" s="2">
        <f t="shared" si="143"/>
        <v>1</v>
      </c>
    </row>
    <row r="2291" customHeight="1" spans="1:14">
      <c r="A2291" s="5">
        <f t="shared" si="140"/>
        <v>43504</v>
      </c>
      <c r="B2291" s="6">
        <v>10004</v>
      </c>
      <c r="C2291" s="6" t="str">
        <f>VLOOKUP(B2291,'Emp Master'!$A$2:$C$21,2,FALSE)</f>
        <v>EMP-4</v>
      </c>
      <c r="D2291" s="6" t="s">
        <v>15</v>
      </c>
      <c r="E2291" s="6" t="str">
        <f>VLOOKUP(D2291,'Product Master'!$A$2:$C$31,2,FALSE)</f>
        <v>Product-29</v>
      </c>
      <c r="F2291" s="6">
        <v>64</v>
      </c>
      <c r="G2291" s="7">
        <f>VLOOKUP(D2291,'Product Master'!$A$2:$C$31,3,FALSE)</f>
        <v>129</v>
      </c>
      <c r="H2291" s="7">
        <f t="shared" si="141"/>
        <v>8256</v>
      </c>
      <c r="I2291" t="str">
        <f>VLOOKUP(B2291,'Emp Master'!$A$2:$C$21,3,FALSE)</f>
        <v>Supervisor-1</v>
      </c>
      <c r="J2291" s="2">
        <f t="shared" si="142"/>
        <v>0</v>
      </c>
      <c r="M2291" t="str">
        <f>VLOOKUP(D2291,'Product Master'!$A$2:$C$31,2,FALSE)</f>
        <v>Product-29</v>
      </c>
      <c r="N2291" s="2">
        <f t="shared" si="143"/>
        <v>0</v>
      </c>
    </row>
    <row r="2292" customHeight="1" spans="1:14">
      <c r="A2292" s="5">
        <f t="shared" si="140"/>
        <v>43504</v>
      </c>
      <c r="B2292" s="6">
        <v>10002</v>
      </c>
      <c r="C2292" s="6" t="str">
        <f>VLOOKUP(B2292,'Emp Master'!$A$2:$C$21,2,FALSE)</f>
        <v>EMP-2</v>
      </c>
      <c r="D2292" s="6" t="s">
        <v>10</v>
      </c>
      <c r="E2292" s="6" t="str">
        <f>VLOOKUP(D2292,'Product Master'!$A$2:$C$31,2,FALSE)</f>
        <v>Product-26</v>
      </c>
      <c r="F2292" s="6">
        <v>270</v>
      </c>
      <c r="G2292" s="7">
        <f>VLOOKUP(D2292,'Product Master'!$A$2:$C$31,3,FALSE)</f>
        <v>110</v>
      </c>
      <c r="H2292" s="7">
        <f t="shared" si="141"/>
        <v>29700</v>
      </c>
      <c r="I2292" t="str">
        <f>VLOOKUP(B2292,'Emp Master'!$A$2:$C$21,3,FALSE)</f>
        <v>Supervisor-1</v>
      </c>
      <c r="J2292" s="2">
        <f t="shared" si="142"/>
        <v>1</v>
      </c>
      <c r="M2292" t="str">
        <f>VLOOKUP(D2292,'Product Master'!$A$2:$C$31,2,FALSE)</f>
        <v>Product-26</v>
      </c>
      <c r="N2292" s="2">
        <f t="shared" si="143"/>
        <v>1</v>
      </c>
    </row>
    <row r="2293" customHeight="1" spans="1:14">
      <c r="A2293" s="5">
        <f t="shared" si="140"/>
        <v>43504</v>
      </c>
      <c r="B2293" s="6">
        <v>10014</v>
      </c>
      <c r="C2293" s="6" t="str">
        <f>VLOOKUP(B2293,'Emp Master'!$A$2:$C$21,2,FALSE)</f>
        <v>EMP-14</v>
      </c>
      <c r="D2293" s="6" t="s">
        <v>6</v>
      </c>
      <c r="E2293" s="6" t="str">
        <f>VLOOKUP(D2293,'Product Master'!$A$2:$C$31,2,FALSE)</f>
        <v>Product-19</v>
      </c>
      <c r="F2293" s="6">
        <v>271</v>
      </c>
      <c r="G2293" s="7">
        <f>VLOOKUP(D2293,'Product Master'!$A$2:$C$31,3,FALSE)</f>
        <v>79</v>
      </c>
      <c r="H2293" s="7">
        <f t="shared" si="141"/>
        <v>21409</v>
      </c>
      <c r="I2293" t="str">
        <f>VLOOKUP(B2293,'Emp Master'!$A$2:$C$21,3,FALSE)</f>
        <v>Supervisor-3</v>
      </c>
      <c r="J2293" s="2">
        <f t="shared" si="142"/>
        <v>1</v>
      </c>
      <c r="M2293" t="str">
        <f>VLOOKUP(D2293,'Product Master'!$A$2:$C$31,2,FALSE)</f>
        <v>Product-19</v>
      </c>
      <c r="N2293" s="2">
        <f t="shared" si="143"/>
        <v>1</v>
      </c>
    </row>
    <row r="2294" customHeight="1" spans="1:14">
      <c r="A2294" s="5">
        <f t="shared" si="140"/>
        <v>43504</v>
      </c>
      <c r="B2294" s="6">
        <v>10005</v>
      </c>
      <c r="C2294" s="6" t="str">
        <f>VLOOKUP(B2294,'Emp Master'!$A$2:$C$21,2,FALSE)</f>
        <v>EMP-5</v>
      </c>
      <c r="D2294" s="6" t="s">
        <v>22</v>
      </c>
      <c r="E2294" s="6" t="str">
        <f>VLOOKUP(D2294,'Product Master'!$A$2:$C$31,2,FALSE)</f>
        <v>Product-9</v>
      </c>
      <c r="F2294" s="6">
        <v>252</v>
      </c>
      <c r="G2294" s="7">
        <f>VLOOKUP(D2294,'Product Master'!$A$2:$C$31,3,FALSE)</f>
        <v>73</v>
      </c>
      <c r="H2294" s="7">
        <f t="shared" si="141"/>
        <v>18396</v>
      </c>
      <c r="I2294" t="str">
        <f>VLOOKUP(B2294,'Emp Master'!$A$2:$C$21,3,FALSE)</f>
        <v>Supervisor-1</v>
      </c>
      <c r="J2294" s="2">
        <f t="shared" si="142"/>
        <v>1</v>
      </c>
      <c r="M2294" t="str">
        <f>VLOOKUP(D2294,'Product Master'!$A$2:$C$31,2,FALSE)</f>
        <v>Product-9</v>
      </c>
      <c r="N2294" s="2">
        <f t="shared" si="143"/>
        <v>1</v>
      </c>
    </row>
    <row r="2295" customHeight="1" spans="1:14">
      <c r="A2295" s="5">
        <f t="shared" si="140"/>
        <v>43504</v>
      </c>
      <c r="B2295" s="6">
        <v>10004</v>
      </c>
      <c r="C2295" s="6" t="str">
        <f>VLOOKUP(B2295,'Emp Master'!$A$2:$C$21,2,FALSE)</f>
        <v>EMP-4</v>
      </c>
      <c r="D2295" s="6" t="s">
        <v>5</v>
      </c>
      <c r="E2295" s="6" t="str">
        <f>VLOOKUP(D2295,'Product Master'!$A$2:$C$31,2,FALSE)</f>
        <v>Product-1</v>
      </c>
      <c r="F2295" s="6">
        <v>279</v>
      </c>
      <c r="G2295" s="7">
        <f>VLOOKUP(D2295,'Product Master'!$A$2:$C$31,3,FALSE)</f>
        <v>600</v>
      </c>
      <c r="H2295" s="7">
        <f t="shared" si="141"/>
        <v>167400</v>
      </c>
      <c r="I2295" t="str">
        <f>VLOOKUP(B2295,'Emp Master'!$A$2:$C$21,3,FALSE)</f>
        <v>Supervisor-1</v>
      </c>
      <c r="J2295" s="2">
        <f t="shared" si="142"/>
        <v>1</v>
      </c>
      <c r="M2295" t="str">
        <f>VLOOKUP(D2295,'Product Master'!$A$2:$C$31,2,FALSE)</f>
        <v>Product-1</v>
      </c>
      <c r="N2295" s="2">
        <f t="shared" si="143"/>
        <v>1</v>
      </c>
    </row>
    <row r="2296" customHeight="1" spans="1:14">
      <c r="A2296" s="5">
        <f t="shared" si="140"/>
        <v>43504</v>
      </c>
      <c r="B2296" s="6">
        <v>10009</v>
      </c>
      <c r="C2296" s="6" t="str">
        <f>VLOOKUP(B2296,'Emp Master'!$A$2:$C$21,2,FALSE)</f>
        <v>EMP-9</v>
      </c>
      <c r="D2296" s="6" t="s">
        <v>13</v>
      </c>
      <c r="E2296" s="6" t="str">
        <f>VLOOKUP(D2296,'Product Master'!$A$2:$C$31,2,FALSE)</f>
        <v>Product-23</v>
      </c>
      <c r="F2296" s="6">
        <v>84</v>
      </c>
      <c r="G2296" s="7">
        <f>VLOOKUP(D2296,'Product Master'!$A$2:$C$31,3,FALSE)</f>
        <v>239</v>
      </c>
      <c r="H2296" s="7">
        <f t="shared" si="141"/>
        <v>20076</v>
      </c>
      <c r="I2296" t="str">
        <f>VLOOKUP(B2296,'Emp Master'!$A$2:$C$21,3,FALSE)</f>
        <v>Supervisor-2</v>
      </c>
      <c r="J2296" s="2">
        <f t="shared" si="142"/>
        <v>1</v>
      </c>
      <c r="M2296" t="str">
        <f>VLOOKUP(D2296,'Product Master'!$A$2:$C$31,2,FALSE)</f>
        <v>Product-23</v>
      </c>
      <c r="N2296" s="2">
        <f t="shared" si="143"/>
        <v>0</v>
      </c>
    </row>
    <row r="2297" customHeight="1" spans="1:14">
      <c r="A2297" s="5">
        <f t="shared" si="140"/>
        <v>43504</v>
      </c>
      <c r="B2297" s="6">
        <v>10003</v>
      </c>
      <c r="C2297" s="6" t="str">
        <f>VLOOKUP(B2297,'Emp Master'!$A$2:$C$21,2,FALSE)</f>
        <v>EMP-3</v>
      </c>
      <c r="D2297" s="6" t="s">
        <v>12</v>
      </c>
      <c r="E2297" s="6" t="str">
        <f>VLOOKUP(D2297,'Product Master'!$A$2:$C$31,2,FALSE)</f>
        <v>Product-8</v>
      </c>
      <c r="F2297" s="6">
        <v>144</v>
      </c>
      <c r="G2297" s="7">
        <f>VLOOKUP(D2297,'Product Master'!$A$2:$C$31,3,FALSE)</f>
        <v>68</v>
      </c>
      <c r="H2297" s="7">
        <f t="shared" si="141"/>
        <v>9792</v>
      </c>
      <c r="I2297" t="str">
        <f>VLOOKUP(B2297,'Emp Master'!$A$2:$C$21,3,FALSE)</f>
        <v>Supervisor-1</v>
      </c>
      <c r="J2297" s="2">
        <f t="shared" si="142"/>
        <v>0</v>
      </c>
      <c r="M2297" t="str">
        <f>VLOOKUP(D2297,'Product Master'!$A$2:$C$31,2,FALSE)</f>
        <v>Product-8</v>
      </c>
      <c r="N2297" s="2">
        <f t="shared" si="143"/>
        <v>1</v>
      </c>
    </row>
    <row r="2298" customHeight="1" spans="1:14">
      <c r="A2298" s="5">
        <f t="shared" si="140"/>
        <v>43504</v>
      </c>
      <c r="B2298" s="6">
        <v>10006</v>
      </c>
      <c r="C2298" s="6" t="str">
        <f>VLOOKUP(B2298,'Emp Master'!$A$2:$C$21,2,FALSE)</f>
        <v>EMP-6</v>
      </c>
      <c r="D2298" s="6" t="s">
        <v>30</v>
      </c>
      <c r="E2298" s="6" t="str">
        <f>VLOOKUP(D2298,'Product Master'!$A$2:$C$31,2,FALSE)</f>
        <v>Product-3</v>
      </c>
      <c r="F2298" s="6">
        <v>268</v>
      </c>
      <c r="G2298" s="7">
        <f>VLOOKUP(D2298,'Product Master'!$A$2:$C$31,3,FALSE)</f>
        <v>139</v>
      </c>
      <c r="H2298" s="7">
        <f t="shared" si="141"/>
        <v>37252</v>
      </c>
      <c r="I2298" t="str">
        <f>VLOOKUP(B2298,'Emp Master'!$A$2:$C$21,3,FALSE)</f>
        <v>Supervisor-1</v>
      </c>
      <c r="J2298" s="2">
        <f t="shared" si="142"/>
        <v>1</v>
      </c>
      <c r="M2298" t="str">
        <f>VLOOKUP(D2298,'Product Master'!$A$2:$C$31,2,FALSE)</f>
        <v>Product-3</v>
      </c>
      <c r="N2298" s="2">
        <f t="shared" si="143"/>
        <v>1</v>
      </c>
    </row>
    <row r="2299" customHeight="1" spans="1:14">
      <c r="A2299" s="5">
        <f t="shared" si="140"/>
        <v>43504</v>
      </c>
      <c r="B2299" s="6">
        <v>10014</v>
      </c>
      <c r="C2299" s="6" t="str">
        <f>VLOOKUP(B2299,'Emp Master'!$A$2:$C$21,2,FALSE)</f>
        <v>EMP-14</v>
      </c>
      <c r="D2299" s="6" t="s">
        <v>25</v>
      </c>
      <c r="E2299" s="6" t="str">
        <f>VLOOKUP(D2299,'Product Master'!$A$2:$C$31,2,FALSE)</f>
        <v>Product-30</v>
      </c>
      <c r="F2299" s="6">
        <v>88</v>
      </c>
      <c r="G2299" s="7">
        <f>VLOOKUP(D2299,'Product Master'!$A$2:$C$31,3,FALSE)</f>
        <v>200</v>
      </c>
      <c r="H2299" s="7">
        <f t="shared" si="141"/>
        <v>17600</v>
      </c>
      <c r="I2299" t="str">
        <f>VLOOKUP(B2299,'Emp Master'!$A$2:$C$21,3,FALSE)</f>
        <v>Supervisor-3</v>
      </c>
      <c r="J2299" s="2">
        <f t="shared" si="142"/>
        <v>1</v>
      </c>
      <c r="M2299" t="str">
        <f>VLOOKUP(D2299,'Product Master'!$A$2:$C$31,2,FALSE)</f>
        <v>Product-30</v>
      </c>
      <c r="N2299" s="2">
        <f t="shared" si="143"/>
        <v>0</v>
      </c>
    </row>
    <row r="2300" customHeight="1" spans="1:14">
      <c r="A2300" s="5">
        <f t="shared" si="140"/>
        <v>43504</v>
      </c>
      <c r="B2300" s="6">
        <v>10015</v>
      </c>
      <c r="C2300" s="6" t="str">
        <f>VLOOKUP(B2300,'Emp Master'!$A$2:$C$21,2,FALSE)</f>
        <v>EMP-15</v>
      </c>
      <c r="D2300" s="6" t="s">
        <v>13</v>
      </c>
      <c r="E2300" s="6" t="str">
        <f>VLOOKUP(D2300,'Product Master'!$A$2:$C$31,2,FALSE)</f>
        <v>Product-23</v>
      </c>
      <c r="F2300" s="6">
        <v>274</v>
      </c>
      <c r="G2300" s="7">
        <f>VLOOKUP(D2300,'Product Master'!$A$2:$C$31,3,FALSE)</f>
        <v>239</v>
      </c>
      <c r="H2300" s="7">
        <f t="shared" si="141"/>
        <v>65486</v>
      </c>
      <c r="I2300" t="str">
        <f>VLOOKUP(B2300,'Emp Master'!$A$2:$C$21,3,FALSE)</f>
        <v>Supervisor-3</v>
      </c>
      <c r="J2300" s="2">
        <f t="shared" si="142"/>
        <v>1</v>
      </c>
      <c r="M2300" t="str">
        <f>VLOOKUP(D2300,'Product Master'!$A$2:$C$31,2,FALSE)</f>
        <v>Product-23</v>
      </c>
      <c r="N2300" s="2">
        <f t="shared" si="143"/>
        <v>1</v>
      </c>
    </row>
    <row r="2301" customHeight="1" spans="1:14">
      <c r="A2301" s="5">
        <f t="shared" ref="A2301:A2364" si="144">A2242+1</f>
        <v>43504</v>
      </c>
      <c r="B2301" s="6">
        <v>10004</v>
      </c>
      <c r="C2301" s="6" t="str">
        <f>VLOOKUP(B2301,'Emp Master'!$A$2:$C$21,2,FALSE)</f>
        <v>EMP-4</v>
      </c>
      <c r="D2301" s="6" t="s">
        <v>24</v>
      </c>
      <c r="E2301" s="6" t="str">
        <f>VLOOKUP(D2301,'Product Master'!$A$2:$C$31,2,FALSE)</f>
        <v>Product-5</v>
      </c>
      <c r="F2301" s="6">
        <v>254</v>
      </c>
      <c r="G2301" s="7">
        <f>VLOOKUP(D2301,'Product Master'!$A$2:$C$31,3,FALSE)</f>
        <v>440</v>
      </c>
      <c r="H2301" s="7">
        <f t="shared" si="141"/>
        <v>111760</v>
      </c>
      <c r="I2301" t="str">
        <f>VLOOKUP(B2301,'Emp Master'!$A$2:$C$21,3,FALSE)</f>
        <v>Supervisor-1</v>
      </c>
      <c r="J2301" s="2">
        <f t="shared" si="142"/>
        <v>1</v>
      </c>
      <c r="M2301" t="str">
        <f>VLOOKUP(D2301,'Product Master'!$A$2:$C$31,2,FALSE)</f>
        <v>Product-5</v>
      </c>
      <c r="N2301" s="2">
        <f t="shared" si="143"/>
        <v>1</v>
      </c>
    </row>
    <row r="2302" customHeight="1" spans="1:14">
      <c r="A2302" s="5">
        <f t="shared" si="144"/>
        <v>43504</v>
      </c>
      <c r="B2302" s="6">
        <v>10001</v>
      </c>
      <c r="C2302" s="6" t="str">
        <f>VLOOKUP(B2302,'Emp Master'!$A$2:$C$21,2,FALSE)</f>
        <v>EMP-1</v>
      </c>
      <c r="D2302" s="6" t="s">
        <v>29</v>
      </c>
      <c r="E2302" s="6" t="str">
        <f>VLOOKUP(D2302,'Product Master'!$A$2:$C$31,2,FALSE)</f>
        <v>Product-12</v>
      </c>
      <c r="F2302" s="6">
        <v>198</v>
      </c>
      <c r="G2302" s="7">
        <f>VLOOKUP(D2302,'Product Master'!$A$2:$C$31,3,FALSE)</f>
        <v>808</v>
      </c>
      <c r="H2302" s="7">
        <f t="shared" si="141"/>
        <v>159984</v>
      </c>
      <c r="I2302" t="str">
        <f>VLOOKUP(B2302,'Emp Master'!$A$2:$C$21,3,FALSE)</f>
        <v>Supervisor-1</v>
      </c>
      <c r="J2302" s="2">
        <f t="shared" si="142"/>
        <v>1</v>
      </c>
      <c r="M2302" t="str">
        <f>VLOOKUP(D2302,'Product Master'!$A$2:$C$31,2,FALSE)</f>
        <v>Product-12</v>
      </c>
      <c r="N2302" s="2">
        <f t="shared" si="143"/>
        <v>1</v>
      </c>
    </row>
    <row r="2303" customHeight="1" spans="1:14">
      <c r="A2303" s="5">
        <f t="shared" si="144"/>
        <v>43505</v>
      </c>
      <c r="B2303" s="6">
        <v>10002</v>
      </c>
      <c r="C2303" s="6" t="str">
        <f>VLOOKUP(B2303,'Emp Master'!$A$2:$C$21,2,FALSE)</f>
        <v>EMP-2</v>
      </c>
      <c r="D2303" s="6" t="s">
        <v>9</v>
      </c>
      <c r="E2303" s="6" t="str">
        <f>VLOOKUP(D2303,'Product Master'!$A$2:$C$31,2,FALSE)</f>
        <v>Product-18</v>
      </c>
      <c r="F2303" s="6">
        <v>220</v>
      </c>
      <c r="G2303" s="7">
        <f>VLOOKUP(D2303,'Product Master'!$A$2:$C$31,3,FALSE)</f>
        <v>291</v>
      </c>
      <c r="H2303" s="7">
        <f t="shared" si="141"/>
        <v>64020</v>
      </c>
      <c r="I2303" t="str">
        <f>VLOOKUP(B2303,'Emp Master'!$A$2:$C$21,3,FALSE)</f>
        <v>Supervisor-1</v>
      </c>
      <c r="J2303" s="2">
        <f t="shared" si="142"/>
        <v>1</v>
      </c>
      <c r="M2303" t="str">
        <f>VLOOKUP(D2303,'Product Master'!$A$2:$C$31,2,FALSE)</f>
        <v>Product-18</v>
      </c>
      <c r="N2303" s="2">
        <f t="shared" si="143"/>
        <v>1</v>
      </c>
    </row>
    <row r="2304" customHeight="1" spans="1:14">
      <c r="A2304" s="5">
        <f t="shared" si="144"/>
        <v>43505</v>
      </c>
      <c r="B2304" s="6">
        <v>10015</v>
      </c>
      <c r="C2304" s="6" t="str">
        <f>VLOOKUP(B2304,'Emp Master'!$A$2:$C$21,2,FALSE)</f>
        <v>EMP-15</v>
      </c>
      <c r="D2304" s="6" t="s">
        <v>24</v>
      </c>
      <c r="E2304" s="6" t="str">
        <f>VLOOKUP(D2304,'Product Master'!$A$2:$C$31,2,FALSE)</f>
        <v>Product-5</v>
      </c>
      <c r="F2304" s="6">
        <v>166</v>
      </c>
      <c r="G2304" s="7">
        <f>VLOOKUP(D2304,'Product Master'!$A$2:$C$31,3,FALSE)</f>
        <v>440</v>
      </c>
      <c r="H2304" s="7">
        <f t="shared" si="141"/>
        <v>73040</v>
      </c>
      <c r="I2304" t="str">
        <f>VLOOKUP(B2304,'Emp Master'!$A$2:$C$21,3,FALSE)</f>
        <v>Supervisor-3</v>
      </c>
      <c r="J2304" s="2">
        <f t="shared" si="142"/>
        <v>1</v>
      </c>
      <c r="M2304" t="str">
        <f>VLOOKUP(D2304,'Product Master'!$A$2:$C$31,2,FALSE)</f>
        <v>Product-5</v>
      </c>
      <c r="N2304" s="2">
        <f t="shared" si="143"/>
        <v>1</v>
      </c>
    </row>
    <row r="2305" customHeight="1" spans="1:14">
      <c r="A2305" s="5">
        <f t="shared" si="144"/>
        <v>43505</v>
      </c>
      <c r="B2305" s="6">
        <v>10019</v>
      </c>
      <c r="C2305" s="6" t="str">
        <f>VLOOKUP(B2305,'Emp Master'!$A$2:$C$21,2,FALSE)</f>
        <v>EMP-19</v>
      </c>
      <c r="D2305" s="6" t="s">
        <v>20</v>
      </c>
      <c r="E2305" s="6" t="str">
        <f>VLOOKUP(D2305,'Product Master'!$A$2:$C$31,2,FALSE)</f>
        <v>Product-17</v>
      </c>
      <c r="F2305" s="6">
        <v>179</v>
      </c>
      <c r="G2305" s="7">
        <f>VLOOKUP(D2305,'Product Master'!$A$2:$C$31,3,FALSE)</f>
        <v>116</v>
      </c>
      <c r="H2305" s="7">
        <f t="shared" si="141"/>
        <v>20764</v>
      </c>
      <c r="I2305" t="str">
        <f>VLOOKUP(B2305,'Emp Master'!$A$2:$C$21,3,FALSE)</f>
        <v>Supervisor-4</v>
      </c>
      <c r="J2305" s="2">
        <f t="shared" si="142"/>
        <v>1</v>
      </c>
      <c r="M2305" t="str">
        <f>VLOOKUP(D2305,'Product Master'!$A$2:$C$31,2,FALSE)</f>
        <v>Product-17</v>
      </c>
      <c r="N2305" s="2">
        <f t="shared" si="143"/>
        <v>1</v>
      </c>
    </row>
    <row r="2306" customHeight="1" spans="1:14">
      <c r="A2306" s="5">
        <f t="shared" si="144"/>
        <v>43505</v>
      </c>
      <c r="B2306" s="6">
        <v>10003</v>
      </c>
      <c r="C2306" s="6" t="str">
        <f>VLOOKUP(B2306,'Emp Master'!$A$2:$C$21,2,FALSE)</f>
        <v>EMP-3</v>
      </c>
      <c r="D2306" s="6" t="s">
        <v>22</v>
      </c>
      <c r="E2306" s="6" t="str">
        <f>VLOOKUP(D2306,'Product Master'!$A$2:$C$31,2,FALSE)</f>
        <v>Product-9</v>
      </c>
      <c r="F2306" s="6">
        <v>178</v>
      </c>
      <c r="G2306" s="7">
        <f>VLOOKUP(D2306,'Product Master'!$A$2:$C$31,3,FALSE)</f>
        <v>73</v>
      </c>
      <c r="H2306" s="7">
        <f t="shared" si="141"/>
        <v>12994</v>
      </c>
      <c r="I2306" t="str">
        <f>VLOOKUP(B2306,'Emp Master'!$A$2:$C$21,3,FALSE)</f>
        <v>Supervisor-1</v>
      </c>
      <c r="J2306" s="2">
        <f t="shared" si="142"/>
        <v>0</v>
      </c>
      <c r="M2306" t="str">
        <f>VLOOKUP(D2306,'Product Master'!$A$2:$C$31,2,FALSE)</f>
        <v>Product-9</v>
      </c>
      <c r="N2306" s="2">
        <f t="shared" si="143"/>
        <v>1</v>
      </c>
    </row>
    <row r="2307" customHeight="1" spans="1:14">
      <c r="A2307" s="5">
        <f t="shared" si="144"/>
        <v>43505</v>
      </c>
      <c r="B2307" s="6">
        <v>10004</v>
      </c>
      <c r="C2307" s="6" t="str">
        <f>VLOOKUP(B2307,'Emp Master'!$A$2:$C$21,2,FALSE)</f>
        <v>EMP-4</v>
      </c>
      <c r="D2307" s="6" t="s">
        <v>10</v>
      </c>
      <c r="E2307" s="6" t="str">
        <f>VLOOKUP(D2307,'Product Master'!$A$2:$C$31,2,FALSE)</f>
        <v>Product-26</v>
      </c>
      <c r="F2307" s="6">
        <v>105</v>
      </c>
      <c r="G2307" s="7">
        <f>VLOOKUP(D2307,'Product Master'!$A$2:$C$31,3,FALSE)</f>
        <v>110</v>
      </c>
      <c r="H2307" s="7">
        <f t="shared" ref="H2307:H2370" si="145">F2307*G2307</f>
        <v>11550</v>
      </c>
      <c r="I2307" t="str">
        <f>VLOOKUP(B2307,'Emp Master'!$A$2:$C$21,3,FALSE)</f>
        <v>Supervisor-1</v>
      </c>
      <c r="J2307" s="2">
        <f t="shared" ref="J2307:J2370" si="146">IF(H2307&lt;15000,0,1)</f>
        <v>0</v>
      </c>
      <c r="M2307" t="str">
        <f>VLOOKUP(D2307,'Product Master'!$A$2:$C$31,2,FALSE)</f>
        <v>Product-26</v>
      </c>
      <c r="N2307" s="2">
        <f t="shared" ref="N2307:N2370" si="147">IF(F2307&lt;100,0,1)</f>
        <v>1</v>
      </c>
    </row>
    <row r="2308" customHeight="1" spans="1:14">
      <c r="A2308" s="5">
        <f t="shared" si="144"/>
        <v>43505</v>
      </c>
      <c r="B2308" s="6">
        <v>10006</v>
      </c>
      <c r="C2308" s="6" t="str">
        <f>VLOOKUP(B2308,'Emp Master'!$A$2:$C$21,2,FALSE)</f>
        <v>EMP-6</v>
      </c>
      <c r="D2308" s="6" t="s">
        <v>14</v>
      </c>
      <c r="E2308" s="6" t="str">
        <f>VLOOKUP(D2308,'Product Master'!$A$2:$C$31,2,FALSE)</f>
        <v>Product-27</v>
      </c>
      <c r="F2308" s="6">
        <v>152</v>
      </c>
      <c r="G2308" s="7">
        <f>VLOOKUP(D2308,'Product Master'!$A$2:$C$31,3,FALSE)</f>
        <v>139</v>
      </c>
      <c r="H2308" s="7">
        <f t="shared" si="145"/>
        <v>21128</v>
      </c>
      <c r="I2308" t="str">
        <f>VLOOKUP(B2308,'Emp Master'!$A$2:$C$21,3,FALSE)</f>
        <v>Supervisor-1</v>
      </c>
      <c r="J2308" s="2">
        <f t="shared" si="146"/>
        <v>1</v>
      </c>
      <c r="M2308" t="str">
        <f>VLOOKUP(D2308,'Product Master'!$A$2:$C$31,2,FALSE)</f>
        <v>Product-27</v>
      </c>
      <c r="N2308" s="2">
        <f t="shared" si="147"/>
        <v>1</v>
      </c>
    </row>
    <row r="2309" customHeight="1" spans="1:14">
      <c r="A2309" s="5">
        <f t="shared" si="144"/>
        <v>43505</v>
      </c>
      <c r="B2309" s="6">
        <v>10013</v>
      </c>
      <c r="C2309" s="6" t="str">
        <f>VLOOKUP(B2309,'Emp Master'!$A$2:$C$21,2,FALSE)</f>
        <v>EMP-13</v>
      </c>
      <c r="D2309" s="6" t="s">
        <v>11</v>
      </c>
      <c r="E2309" s="6" t="str">
        <f>VLOOKUP(D2309,'Product Master'!$A$2:$C$31,2,FALSE)</f>
        <v>Product-21</v>
      </c>
      <c r="F2309" s="6">
        <v>229</v>
      </c>
      <c r="G2309" s="7">
        <f>VLOOKUP(D2309,'Product Master'!$A$2:$C$31,3,FALSE)</f>
        <v>141</v>
      </c>
      <c r="H2309" s="7">
        <f t="shared" si="145"/>
        <v>32289</v>
      </c>
      <c r="I2309" t="str">
        <f>VLOOKUP(B2309,'Emp Master'!$A$2:$C$21,3,FALSE)</f>
        <v>Supervisor-3</v>
      </c>
      <c r="J2309" s="2">
        <f t="shared" si="146"/>
        <v>1</v>
      </c>
      <c r="M2309" t="str">
        <f>VLOOKUP(D2309,'Product Master'!$A$2:$C$31,2,FALSE)</f>
        <v>Product-21</v>
      </c>
      <c r="N2309" s="2">
        <f t="shared" si="147"/>
        <v>1</v>
      </c>
    </row>
    <row r="2310" customHeight="1" spans="1:14">
      <c r="A2310" s="5">
        <f t="shared" si="144"/>
        <v>43505</v>
      </c>
      <c r="B2310" s="6">
        <v>10011</v>
      </c>
      <c r="C2310" s="6" t="str">
        <f>VLOOKUP(B2310,'Emp Master'!$A$2:$C$21,2,FALSE)</f>
        <v>EMP-11</v>
      </c>
      <c r="D2310" s="6" t="s">
        <v>10</v>
      </c>
      <c r="E2310" s="6" t="str">
        <f>VLOOKUP(D2310,'Product Master'!$A$2:$C$31,2,FALSE)</f>
        <v>Product-26</v>
      </c>
      <c r="F2310" s="6">
        <v>166</v>
      </c>
      <c r="G2310" s="7">
        <f>VLOOKUP(D2310,'Product Master'!$A$2:$C$31,3,FALSE)</f>
        <v>110</v>
      </c>
      <c r="H2310" s="7">
        <f t="shared" si="145"/>
        <v>18260</v>
      </c>
      <c r="I2310" t="str">
        <f>VLOOKUP(B2310,'Emp Master'!$A$2:$C$21,3,FALSE)</f>
        <v>Supervisor-3</v>
      </c>
      <c r="J2310" s="2">
        <f t="shared" si="146"/>
        <v>1</v>
      </c>
      <c r="M2310" t="str">
        <f>VLOOKUP(D2310,'Product Master'!$A$2:$C$31,2,FALSE)</f>
        <v>Product-26</v>
      </c>
      <c r="N2310" s="2">
        <f t="shared" si="147"/>
        <v>1</v>
      </c>
    </row>
    <row r="2311" customHeight="1" spans="1:14">
      <c r="A2311" s="5">
        <f t="shared" si="144"/>
        <v>43505</v>
      </c>
      <c r="B2311" s="6">
        <v>10006</v>
      </c>
      <c r="C2311" s="6" t="str">
        <f>VLOOKUP(B2311,'Emp Master'!$A$2:$C$21,2,FALSE)</f>
        <v>EMP-6</v>
      </c>
      <c r="D2311" s="6" t="s">
        <v>26</v>
      </c>
      <c r="E2311" s="6" t="str">
        <f>VLOOKUP(D2311,'Product Master'!$A$2:$C$31,2,FALSE)</f>
        <v>Product-28</v>
      </c>
      <c r="F2311" s="6">
        <v>155</v>
      </c>
      <c r="G2311" s="7">
        <f>VLOOKUP(D2311,'Product Master'!$A$2:$C$31,3,FALSE)</f>
        <v>107</v>
      </c>
      <c r="H2311" s="7">
        <f t="shared" si="145"/>
        <v>16585</v>
      </c>
      <c r="I2311" t="str">
        <f>VLOOKUP(B2311,'Emp Master'!$A$2:$C$21,3,FALSE)</f>
        <v>Supervisor-1</v>
      </c>
      <c r="J2311" s="2">
        <f t="shared" si="146"/>
        <v>1</v>
      </c>
      <c r="M2311" t="str">
        <f>VLOOKUP(D2311,'Product Master'!$A$2:$C$31,2,FALSE)</f>
        <v>Product-28</v>
      </c>
      <c r="N2311" s="2">
        <f t="shared" si="147"/>
        <v>1</v>
      </c>
    </row>
    <row r="2312" customHeight="1" spans="1:14">
      <c r="A2312" s="5">
        <f t="shared" si="144"/>
        <v>43505</v>
      </c>
      <c r="B2312" s="6">
        <v>10009</v>
      </c>
      <c r="C2312" s="6" t="str">
        <f>VLOOKUP(B2312,'Emp Master'!$A$2:$C$21,2,FALSE)</f>
        <v>EMP-9</v>
      </c>
      <c r="D2312" s="6" t="s">
        <v>21</v>
      </c>
      <c r="E2312" s="6" t="str">
        <f>VLOOKUP(D2312,'Product Master'!$A$2:$C$31,2,FALSE)</f>
        <v>Product-6</v>
      </c>
      <c r="F2312" s="6">
        <v>291</v>
      </c>
      <c r="G2312" s="7">
        <f>VLOOKUP(D2312,'Product Master'!$A$2:$C$31,3,FALSE)</f>
        <v>113</v>
      </c>
      <c r="H2312" s="7">
        <f t="shared" si="145"/>
        <v>32883</v>
      </c>
      <c r="I2312" t="str">
        <f>VLOOKUP(B2312,'Emp Master'!$A$2:$C$21,3,FALSE)</f>
        <v>Supervisor-2</v>
      </c>
      <c r="J2312" s="2">
        <f t="shared" si="146"/>
        <v>1</v>
      </c>
      <c r="M2312" t="str">
        <f>VLOOKUP(D2312,'Product Master'!$A$2:$C$31,2,FALSE)</f>
        <v>Product-6</v>
      </c>
      <c r="N2312" s="2">
        <f t="shared" si="147"/>
        <v>1</v>
      </c>
    </row>
    <row r="2313" customHeight="1" spans="1:14">
      <c r="A2313" s="5">
        <f t="shared" si="144"/>
        <v>43505</v>
      </c>
      <c r="B2313" s="6">
        <v>10016</v>
      </c>
      <c r="C2313" s="6" t="str">
        <f>VLOOKUP(B2313,'Emp Master'!$A$2:$C$21,2,FALSE)</f>
        <v>EMP-16</v>
      </c>
      <c r="D2313" s="6" t="s">
        <v>6</v>
      </c>
      <c r="E2313" s="6" t="str">
        <f>VLOOKUP(D2313,'Product Master'!$A$2:$C$31,2,FALSE)</f>
        <v>Product-19</v>
      </c>
      <c r="F2313" s="6">
        <v>123</v>
      </c>
      <c r="G2313" s="7">
        <f>VLOOKUP(D2313,'Product Master'!$A$2:$C$31,3,FALSE)</f>
        <v>79</v>
      </c>
      <c r="H2313" s="7">
        <f t="shared" si="145"/>
        <v>9717</v>
      </c>
      <c r="I2313" t="str">
        <f>VLOOKUP(B2313,'Emp Master'!$A$2:$C$21,3,FALSE)</f>
        <v>Supervisor-4</v>
      </c>
      <c r="J2313" s="2">
        <f t="shared" si="146"/>
        <v>0</v>
      </c>
      <c r="M2313" t="str">
        <f>VLOOKUP(D2313,'Product Master'!$A$2:$C$31,2,FALSE)</f>
        <v>Product-19</v>
      </c>
      <c r="N2313" s="2">
        <f t="shared" si="147"/>
        <v>1</v>
      </c>
    </row>
    <row r="2314" customHeight="1" spans="1:14">
      <c r="A2314" s="5">
        <f t="shared" si="144"/>
        <v>43505</v>
      </c>
      <c r="B2314" s="6">
        <v>10005</v>
      </c>
      <c r="C2314" s="6" t="str">
        <f>VLOOKUP(B2314,'Emp Master'!$A$2:$C$21,2,FALSE)</f>
        <v>EMP-5</v>
      </c>
      <c r="D2314" s="6" t="s">
        <v>15</v>
      </c>
      <c r="E2314" s="6" t="str">
        <f>VLOOKUP(D2314,'Product Master'!$A$2:$C$31,2,FALSE)</f>
        <v>Product-29</v>
      </c>
      <c r="F2314" s="6">
        <v>117</v>
      </c>
      <c r="G2314" s="7">
        <f>VLOOKUP(D2314,'Product Master'!$A$2:$C$31,3,FALSE)</f>
        <v>129</v>
      </c>
      <c r="H2314" s="7">
        <f t="shared" si="145"/>
        <v>15093</v>
      </c>
      <c r="I2314" t="str">
        <f>VLOOKUP(B2314,'Emp Master'!$A$2:$C$21,3,FALSE)</f>
        <v>Supervisor-1</v>
      </c>
      <c r="J2314" s="2">
        <f t="shared" si="146"/>
        <v>1</v>
      </c>
      <c r="M2314" t="str">
        <f>VLOOKUP(D2314,'Product Master'!$A$2:$C$31,2,FALSE)</f>
        <v>Product-29</v>
      </c>
      <c r="N2314" s="2">
        <f t="shared" si="147"/>
        <v>1</v>
      </c>
    </row>
    <row r="2315" customHeight="1" spans="1:14">
      <c r="A2315" s="5">
        <f t="shared" si="144"/>
        <v>43505</v>
      </c>
      <c r="B2315" s="6">
        <v>10013</v>
      </c>
      <c r="C2315" s="6" t="str">
        <f>VLOOKUP(B2315,'Emp Master'!$A$2:$C$21,2,FALSE)</f>
        <v>EMP-13</v>
      </c>
      <c r="D2315" s="6" t="s">
        <v>30</v>
      </c>
      <c r="E2315" s="6" t="str">
        <f>VLOOKUP(D2315,'Product Master'!$A$2:$C$31,2,FALSE)</f>
        <v>Product-3</v>
      </c>
      <c r="F2315" s="6">
        <v>154</v>
      </c>
      <c r="G2315" s="7">
        <f>VLOOKUP(D2315,'Product Master'!$A$2:$C$31,3,FALSE)</f>
        <v>139</v>
      </c>
      <c r="H2315" s="7">
        <f t="shared" si="145"/>
        <v>21406</v>
      </c>
      <c r="I2315" t="str">
        <f>VLOOKUP(B2315,'Emp Master'!$A$2:$C$21,3,FALSE)</f>
        <v>Supervisor-3</v>
      </c>
      <c r="J2315" s="2">
        <f t="shared" si="146"/>
        <v>1</v>
      </c>
      <c r="M2315" t="str">
        <f>VLOOKUP(D2315,'Product Master'!$A$2:$C$31,2,FALSE)</f>
        <v>Product-3</v>
      </c>
      <c r="N2315" s="2">
        <f t="shared" si="147"/>
        <v>1</v>
      </c>
    </row>
    <row r="2316" customHeight="1" spans="1:14">
      <c r="A2316" s="5">
        <f t="shared" si="144"/>
        <v>43505</v>
      </c>
      <c r="B2316" s="6">
        <v>10020</v>
      </c>
      <c r="C2316" s="6" t="str">
        <f>VLOOKUP(B2316,'Emp Master'!$A$2:$C$21,2,FALSE)</f>
        <v>EMP-20</v>
      </c>
      <c r="D2316" s="6" t="s">
        <v>33</v>
      </c>
      <c r="E2316" s="6" t="str">
        <f>VLOOKUP(D2316,'Product Master'!$A$2:$C$31,2,FALSE)</f>
        <v>Product-11</v>
      </c>
      <c r="F2316" s="6">
        <v>91</v>
      </c>
      <c r="G2316" s="7">
        <f>VLOOKUP(D2316,'Product Master'!$A$2:$C$31,3,FALSE)</f>
        <v>239</v>
      </c>
      <c r="H2316" s="7">
        <f t="shared" si="145"/>
        <v>21749</v>
      </c>
      <c r="I2316" t="str">
        <f>VLOOKUP(B2316,'Emp Master'!$A$2:$C$21,3,FALSE)</f>
        <v>Supervisor-4</v>
      </c>
      <c r="J2316" s="2">
        <f t="shared" si="146"/>
        <v>1</v>
      </c>
      <c r="M2316" t="str">
        <f>VLOOKUP(D2316,'Product Master'!$A$2:$C$31,2,FALSE)</f>
        <v>Product-11</v>
      </c>
      <c r="N2316" s="2">
        <f t="shared" si="147"/>
        <v>0</v>
      </c>
    </row>
    <row r="2317" customHeight="1" spans="1:14">
      <c r="A2317" s="5">
        <f t="shared" si="144"/>
        <v>43505</v>
      </c>
      <c r="B2317" s="6">
        <v>10009</v>
      </c>
      <c r="C2317" s="6" t="str">
        <f>VLOOKUP(B2317,'Emp Master'!$A$2:$C$21,2,FALSE)</f>
        <v>EMP-9</v>
      </c>
      <c r="D2317" s="6" t="s">
        <v>12</v>
      </c>
      <c r="E2317" s="6" t="str">
        <f>VLOOKUP(D2317,'Product Master'!$A$2:$C$31,2,FALSE)</f>
        <v>Product-8</v>
      </c>
      <c r="F2317" s="6">
        <v>160</v>
      </c>
      <c r="G2317" s="7">
        <f>VLOOKUP(D2317,'Product Master'!$A$2:$C$31,3,FALSE)</f>
        <v>68</v>
      </c>
      <c r="H2317" s="7">
        <f t="shared" si="145"/>
        <v>10880</v>
      </c>
      <c r="I2317" t="str">
        <f>VLOOKUP(B2317,'Emp Master'!$A$2:$C$21,3,FALSE)</f>
        <v>Supervisor-2</v>
      </c>
      <c r="J2317" s="2">
        <f t="shared" si="146"/>
        <v>0</v>
      </c>
      <c r="M2317" t="str">
        <f>VLOOKUP(D2317,'Product Master'!$A$2:$C$31,2,FALSE)</f>
        <v>Product-8</v>
      </c>
      <c r="N2317" s="2">
        <f t="shared" si="147"/>
        <v>1</v>
      </c>
    </row>
    <row r="2318" customHeight="1" spans="1:14">
      <c r="A2318" s="5">
        <f t="shared" si="144"/>
        <v>43505</v>
      </c>
      <c r="B2318" s="6">
        <v>10010</v>
      </c>
      <c r="C2318" s="6" t="str">
        <f>VLOOKUP(B2318,'Emp Master'!$A$2:$C$21,2,FALSE)</f>
        <v>EMP-10</v>
      </c>
      <c r="D2318" s="6" t="s">
        <v>19</v>
      </c>
      <c r="E2318" s="6" t="str">
        <f>VLOOKUP(D2318,'Product Master'!$A$2:$C$31,2,FALSE)</f>
        <v>Product-14</v>
      </c>
      <c r="F2318" s="6">
        <v>140</v>
      </c>
      <c r="G2318" s="7">
        <f>VLOOKUP(D2318,'Product Master'!$A$2:$C$31,3,FALSE)</f>
        <v>150</v>
      </c>
      <c r="H2318" s="7">
        <f t="shared" si="145"/>
        <v>21000</v>
      </c>
      <c r="I2318" t="str">
        <f>VLOOKUP(B2318,'Emp Master'!$A$2:$C$21,3,FALSE)</f>
        <v>Supervisor-2</v>
      </c>
      <c r="J2318" s="2">
        <f t="shared" si="146"/>
        <v>1</v>
      </c>
      <c r="M2318" t="str">
        <f>VLOOKUP(D2318,'Product Master'!$A$2:$C$31,2,FALSE)</f>
        <v>Product-14</v>
      </c>
      <c r="N2318" s="2">
        <f t="shared" si="147"/>
        <v>1</v>
      </c>
    </row>
    <row r="2319" customHeight="1" spans="1:14">
      <c r="A2319" s="5">
        <f t="shared" si="144"/>
        <v>43505</v>
      </c>
      <c r="B2319" s="6">
        <v>10004</v>
      </c>
      <c r="C2319" s="6" t="str">
        <f>VLOOKUP(B2319,'Emp Master'!$A$2:$C$21,2,FALSE)</f>
        <v>EMP-4</v>
      </c>
      <c r="D2319" s="6" t="s">
        <v>22</v>
      </c>
      <c r="E2319" s="6" t="str">
        <f>VLOOKUP(D2319,'Product Master'!$A$2:$C$31,2,FALSE)</f>
        <v>Product-9</v>
      </c>
      <c r="F2319" s="6">
        <v>264</v>
      </c>
      <c r="G2319" s="7">
        <f>VLOOKUP(D2319,'Product Master'!$A$2:$C$31,3,FALSE)</f>
        <v>73</v>
      </c>
      <c r="H2319" s="7">
        <f t="shared" si="145"/>
        <v>19272</v>
      </c>
      <c r="I2319" t="str">
        <f>VLOOKUP(B2319,'Emp Master'!$A$2:$C$21,3,FALSE)</f>
        <v>Supervisor-1</v>
      </c>
      <c r="J2319" s="2">
        <f t="shared" si="146"/>
        <v>1</v>
      </c>
      <c r="M2319" t="str">
        <f>VLOOKUP(D2319,'Product Master'!$A$2:$C$31,2,FALSE)</f>
        <v>Product-9</v>
      </c>
      <c r="N2319" s="2">
        <f t="shared" si="147"/>
        <v>1</v>
      </c>
    </row>
    <row r="2320" customHeight="1" spans="1:14">
      <c r="A2320" s="5">
        <f t="shared" si="144"/>
        <v>43505</v>
      </c>
      <c r="B2320" s="6">
        <v>10010</v>
      </c>
      <c r="C2320" s="6" t="str">
        <f>VLOOKUP(B2320,'Emp Master'!$A$2:$C$21,2,FALSE)</f>
        <v>EMP-10</v>
      </c>
      <c r="D2320" s="6" t="s">
        <v>26</v>
      </c>
      <c r="E2320" s="6" t="str">
        <f>VLOOKUP(D2320,'Product Master'!$A$2:$C$31,2,FALSE)</f>
        <v>Product-28</v>
      </c>
      <c r="F2320" s="6">
        <v>59</v>
      </c>
      <c r="G2320" s="7">
        <f>VLOOKUP(D2320,'Product Master'!$A$2:$C$31,3,FALSE)</f>
        <v>107</v>
      </c>
      <c r="H2320" s="7">
        <f t="shared" si="145"/>
        <v>6313</v>
      </c>
      <c r="I2320" t="str">
        <f>VLOOKUP(B2320,'Emp Master'!$A$2:$C$21,3,FALSE)</f>
        <v>Supervisor-2</v>
      </c>
      <c r="J2320" s="2">
        <f t="shared" si="146"/>
        <v>0</v>
      </c>
      <c r="M2320" t="str">
        <f>VLOOKUP(D2320,'Product Master'!$A$2:$C$31,2,FALSE)</f>
        <v>Product-28</v>
      </c>
      <c r="N2320" s="2">
        <f t="shared" si="147"/>
        <v>0</v>
      </c>
    </row>
    <row r="2321" customHeight="1" spans="1:14">
      <c r="A2321" s="5">
        <f t="shared" si="144"/>
        <v>43505</v>
      </c>
      <c r="B2321" s="6">
        <v>10013</v>
      </c>
      <c r="C2321" s="6" t="str">
        <f>VLOOKUP(B2321,'Emp Master'!$A$2:$C$21,2,FALSE)</f>
        <v>EMP-13</v>
      </c>
      <c r="D2321" s="6" t="s">
        <v>18</v>
      </c>
      <c r="E2321" s="6" t="str">
        <f>VLOOKUP(D2321,'Product Master'!$A$2:$C$31,2,FALSE)</f>
        <v>Product-25</v>
      </c>
      <c r="F2321" s="6">
        <v>223</v>
      </c>
      <c r="G2321" s="7">
        <f>VLOOKUP(D2321,'Product Master'!$A$2:$C$31,3,FALSE)</f>
        <v>85</v>
      </c>
      <c r="H2321" s="7">
        <f t="shared" si="145"/>
        <v>18955</v>
      </c>
      <c r="I2321" t="str">
        <f>VLOOKUP(B2321,'Emp Master'!$A$2:$C$21,3,FALSE)</f>
        <v>Supervisor-3</v>
      </c>
      <c r="J2321" s="2">
        <f t="shared" si="146"/>
        <v>1</v>
      </c>
      <c r="M2321" t="str">
        <f>VLOOKUP(D2321,'Product Master'!$A$2:$C$31,2,FALSE)</f>
        <v>Product-25</v>
      </c>
      <c r="N2321" s="2">
        <f t="shared" si="147"/>
        <v>1</v>
      </c>
    </row>
    <row r="2322" customHeight="1" spans="1:14">
      <c r="A2322" s="5">
        <f t="shared" si="144"/>
        <v>43505</v>
      </c>
      <c r="B2322" s="6">
        <v>10005</v>
      </c>
      <c r="C2322" s="6" t="str">
        <f>VLOOKUP(B2322,'Emp Master'!$A$2:$C$21,2,FALSE)</f>
        <v>EMP-5</v>
      </c>
      <c r="D2322" s="6" t="s">
        <v>16</v>
      </c>
      <c r="E2322" s="6" t="str">
        <f>VLOOKUP(D2322,'Product Master'!$A$2:$C$31,2,FALSE)</f>
        <v>Product-15</v>
      </c>
      <c r="F2322" s="6">
        <v>289</v>
      </c>
      <c r="G2322" s="7">
        <f>VLOOKUP(D2322,'Product Master'!$A$2:$C$31,3,FALSE)</f>
        <v>122</v>
      </c>
      <c r="H2322" s="7">
        <f t="shared" si="145"/>
        <v>35258</v>
      </c>
      <c r="I2322" t="str">
        <f>VLOOKUP(B2322,'Emp Master'!$A$2:$C$21,3,FALSE)</f>
        <v>Supervisor-1</v>
      </c>
      <c r="J2322" s="2">
        <f t="shared" si="146"/>
        <v>1</v>
      </c>
      <c r="M2322" t="str">
        <f>VLOOKUP(D2322,'Product Master'!$A$2:$C$31,2,FALSE)</f>
        <v>Product-15</v>
      </c>
      <c r="N2322" s="2">
        <f t="shared" si="147"/>
        <v>1</v>
      </c>
    </row>
    <row r="2323" customHeight="1" spans="1:14">
      <c r="A2323" s="5">
        <f t="shared" si="144"/>
        <v>43505</v>
      </c>
      <c r="B2323" s="6">
        <v>10013</v>
      </c>
      <c r="C2323" s="6" t="str">
        <f>VLOOKUP(B2323,'Emp Master'!$A$2:$C$21,2,FALSE)</f>
        <v>EMP-13</v>
      </c>
      <c r="D2323" s="6" t="s">
        <v>25</v>
      </c>
      <c r="E2323" s="6" t="str">
        <f>VLOOKUP(D2323,'Product Master'!$A$2:$C$31,2,FALSE)</f>
        <v>Product-30</v>
      </c>
      <c r="F2323" s="6">
        <v>253</v>
      </c>
      <c r="G2323" s="7">
        <f>VLOOKUP(D2323,'Product Master'!$A$2:$C$31,3,FALSE)</f>
        <v>200</v>
      </c>
      <c r="H2323" s="7">
        <f t="shared" si="145"/>
        <v>50600</v>
      </c>
      <c r="I2323" t="str">
        <f>VLOOKUP(B2323,'Emp Master'!$A$2:$C$21,3,FALSE)</f>
        <v>Supervisor-3</v>
      </c>
      <c r="J2323" s="2">
        <f t="shared" si="146"/>
        <v>1</v>
      </c>
      <c r="M2323" t="str">
        <f>VLOOKUP(D2323,'Product Master'!$A$2:$C$31,2,FALSE)</f>
        <v>Product-30</v>
      </c>
      <c r="N2323" s="2">
        <f t="shared" si="147"/>
        <v>1</v>
      </c>
    </row>
    <row r="2324" customHeight="1" spans="1:14">
      <c r="A2324" s="5">
        <f t="shared" si="144"/>
        <v>43505</v>
      </c>
      <c r="B2324" s="6">
        <v>10006</v>
      </c>
      <c r="C2324" s="6" t="str">
        <f>VLOOKUP(B2324,'Emp Master'!$A$2:$C$21,2,FALSE)</f>
        <v>EMP-6</v>
      </c>
      <c r="D2324" s="6" t="s">
        <v>26</v>
      </c>
      <c r="E2324" s="6" t="str">
        <f>VLOOKUP(D2324,'Product Master'!$A$2:$C$31,2,FALSE)</f>
        <v>Product-28</v>
      </c>
      <c r="F2324" s="6">
        <v>178</v>
      </c>
      <c r="G2324" s="7">
        <f>VLOOKUP(D2324,'Product Master'!$A$2:$C$31,3,FALSE)</f>
        <v>107</v>
      </c>
      <c r="H2324" s="7">
        <f t="shared" si="145"/>
        <v>19046</v>
      </c>
      <c r="I2324" t="str">
        <f>VLOOKUP(B2324,'Emp Master'!$A$2:$C$21,3,FALSE)</f>
        <v>Supervisor-1</v>
      </c>
      <c r="J2324" s="2">
        <f t="shared" si="146"/>
        <v>1</v>
      </c>
      <c r="M2324" t="str">
        <f>VLOOKUP(D2324,'Product Master'!$A$2:$C$31,2,FALSE)</f>
        <v>Product-28</v>
      </c>
      <c r="N2324" s="2">
        <f t="shared" si="147"/>
        <v>1</v>
      </c>
    </row>
    <row r="2325" customHeight="1" spans="1:14">
      <c r="A2325" s="5">
        <f t="shared" si="144"/>
        <v>43505</v>
      </c>
      <c r="B2325" s="6">
        <v>10009</v>
      </c>
      <c r="C2325" s="6" t="str">
        <f>VLOOKUP(B2325,'Emp Master'!$A$2:$C$21,2,FALSE)</f>
        <v>EMP-9</v>
      </c>
      <c r="D2325" s="6" t="s">
        <v>15</v>
      </c>
      <c r="E2325" s="6" t="str">
        <f>VLOOKUP(D2325,'Product Master'!$A$2:$C$31,2,FALSE)</f>
        <v>Product-29</v>
      </c>
      <c r="F2325" s="6">
        <v>296</v>
      </c>
      <c r="G2325" s="7">
        <f>VLOOKUP(D2325,'Product Master'!$A$2:$C$31,3,FALSE)</f>
        <v>129</v>
      </c>
      <c r="H2325" s="7">
        <f t="shared" si="145"/>
        <v>38184</v>
      </c>
      <c r="I2325" t="str">
        <f>VLOOKUP(B2325,'Emp Master'!$A$2:$C$21,3,FALSE)</f>
        <v>Supervisor-2</v>
      </c>
      <c r="J2325" s="2">
        <f t="shared" si="146"/>
        <v>1</v>
      </c>
      <c r="M2325" t="str">
        <f>VLOOKUP(D2325,'Product Master'!$A$2:$C$31,2,FALSE)</f>
        <v>Product-29</v>
      </c>
      <c r="N2325" s="2">
        <f t="shared" si="147"/>
        <v>1</v>
      </c>
    </row>
    <row r="2326" customHeight="1" spans="1:14">
      <c r="A2326" s="5">
        <f t="shared" si="144"/>
        <v>43505</v>
      </c>
      <c r="B2326" s="6">
        <v>10014</v>
      </c>
      <c r="C2326" s="6" t="str">
        <f>VLOOKUP(B2326,'Emp Master'!$A$2:$C$21,2,FALSE)</f>
        <v>EMP-14</v>
      </c>
      <c r="D2326" s="6" t="s">
        <v>18</v>
      </c>
      <c r="E2326" s="6" t="str">
        <f>VLOOKUP(D2326,'Product Master'!$A$2:$C$31,2,FALSE)</f>
        <v>Product-25</v>
      </c>
      <c r="F2326" s="6">
        <v>249</v>
      </c>
      <c r="G2326" s="7">
        <f>VLOOKUP(D2326,'Product Master'!$A$2:$C$31,3,FALSE)</f>
        <v>85</v>
      </c>
      <c r="H2326" s="7">
        <f t="shared" si="145"/>
        <v>21165</v>
      </c>
      <c r="I2326" t="str">
        <f>VLOOKUP(B2326,'Emp Master'!$A$2:$C$21,3,FALSE)</f>
        <v>Supervisor-3</v>
      </c>
      <c r="J2326" s="2">
        <f t="shared" si="146"/>
        <v>1</v>
      </c>
      <c r="M2326" t="str">
        <f>VLOOKUP(D2326,'Product Master'!$A$2:$C$31,2,FALSE)</f>
        <v>Product-25</v>
      </c>
      <c r="N2326" s="2">
        <f t="shared" si="147"/>
        <v>1</v>
      </c>
    </row>
    <row r="2327" customHeight="1" spans="1:14">
      <c r="A2327" s="5">
        <f t="shared" si="144"/>
        <v>43505</v>
      </c>
      <c r="B2327" s="6">
        <v>10004</v>
      </c>
      <c r="C2327" s="6" t="str">
        <f>VLOOKUP(B2327,'Emp Master'!$A$2:$C$21,2,FALSE)</f>
        <v>EMP-4</v>
      </c>
      <c r="D2327" s="6" t="s">
        <v>30</v>
      </c>
      <c r="E2327" s="6" t="str">
        <f>VLOOKUP(D2327,'Product Master'!$A$2:$C$31,2,FALSE)</f>
        <v>Product-3</v>
      </c>
      <c r="F2327" s="6">
        <v>185</v>
      </c>
      <c r="G2327" s="7">
        <f>VLOOKUP(D2327,'Product Master'!$A$2:$C$31,3,FALSE)</f>
        <v>139</v>
      </c>
      <c r="H2327" s="7">
        <f t="shared" si="145"/>
        <v>25715</v>
      </c>
      <c r="I2327" t="str">
        <f>VLOOKUP(B2327,'Emp Master'!$A$2:$C$21,3,FALSE)</f>
        <v>Supervisor-1</v>
      </c>
      <c r="J2327" s="2">
        <f t="shared" si="146"/>
        <v>1</v>
      </c>
      <c r="M2327" t="str">
        <f>VLOOKUP(D2327,'Product Master'!$A$2:$C$31,2,FALSE)</f>
        <v>Product-3</v>
      </c>
      <c r="N2327" s="2">
        <f t="shared" si="147"/>
        <v>1</v>
      </c>
    </row>
    <row r="2328" customHeight="1" spans="1:14">
      <c r="A2328" s="5">
        <f t="shared" si="144"/>
        <v>43505</v>
      </c>
      <c r="B2328" s="6">
        <v>10009</v>
      </c>
      <c r="C2328" s="6" t="str">
        <f>VLOOKUP(B2328,'Emp Master'!$A$2:$C$21,2,FALSE)</f>
        <v>EMP-9</v>
      </c>
      <c r="D2328" s="6" t="s">
        <v>11</v>
      </c>
      <c r="E2328" s="6" t="str">
        <f>VLOOKUP(D2328,'Product Master'!$A$2:$C$31,2,FALSE)</f>
        <v>Product-21</v>
      </c>
      <c r="F2328" s="6">
        <v>259</v>
      </c>
      <c r="G2328" s="7">
        <f>VLOOKUP(D2328,'Product Master'!$A$2:$C$31,3,FALSE)</f>
        <v>141</v>
      </c>
      <c r="H2328" s="7">
        <f t="shared" si="145"/>
        <v>36519</v>
      </c>
      <c r="I2328" t="str">
        <f>VLOOKUP(B2328,'Emp Master'!$A$2:$C$21,3,FALSE)</f>
        <v>Supervisor-2</v>
      </c>
      <c r="J2328" s="2">
        <f t="shared" si="146"/>
        <v>1</v>
      </c>
      <c r="M2328" t="str">
        <f>VLOOKUP(D2328,'Product Master'!$A$2:$C$31,2,FALSE)</f>
        <v>Product-21</v>
      </c>
      <c r="N2328" s="2">
        <f t="shared" si="147"/>
        <v>1</v>
      </c>
    </row>
    <row r="2329" customHeight="1" spans="1:14">
      <c r="A2329" s="5">
        <f t="shared" si="144"/>
        <v>43505</v>
      </c>
      <c r="B2329" s="6">
        <v>10020</v>
      </c>
      <c r="C2329" s="6" t="str">
        <f>VLOOKUP(B2329,'Emp Master'!$A$2:$C$21,2,FALSE)</f>
        <v>EMP-20</v>
      </c>
      <c r="D2329" s="6" t="s">
        <v>9</v>
      </c>
      <c r="E2329" s="6" t="str">
        <f>VLOOKUP(D2329,'Product Master'!$A$2:$C$31,2,FALSE)</f>
        <v>Product-18</v>
      </c>
      <c r="F2329" s="6">
        <v>88</v>
      </c>
      <c r="G2329" s="7">
        <f>VLOOKUP(D2329,'Product Master'!$A$2:$C$31,3,FALSE)</f>
        <v>291</v>
      </c>
      <c r="H2329" s="7">
        <f t="shared" si="145"/>
        <v>25608</v>
      </c>
      <c r="I2329" t="str">
        <f>VLOOKUP(B2329,'Emp Master'!$A$2:$C$21,3,FALSE)</f>
        <v>Supervisor-4</v>
      </c>
      <c r="J2329" s="2">
        <f t="shared" si="146"/>
        <v>1</v>
      </c>
      <c r="M2329" t="str">
        <f>VLOOKUP(D2329,'Product Master'!$A$2:$C$31,2,FALSE)</f>
        <v>Product-18</v>
      </c>
      <c r="N2329" s="2">
        <f t="shared" si="147"/>
        <v>0</v>
      </c>
    </row>
    <row r="2330" customHeight="1" spans="1:14">
      <c r="A2330" s="5">
        <f t="shared" si="144"/>
        <v>43505</v>
      </c>
      <c r="B2330" s="6">
        <v>10009</v>
      </c>
      <c r="C2330" s="6" t="str">
        <f>VLOOKUP(B2330,'Emp Master'!$A$2:$C$21,2,FALSE)</f>
        <v>EMP-9</v>
      </c>
      <c r="D2330" s="6" t="s">
        <v>17</v>
      </c>
      <c r="E2330" s="6" t="str">
        <f>VLOOKUP(D2330,'Product Master'!$A$2:$C$31,2,FALSE)</f>
        <v>Product-24</v>
      </c>
      <c r="F2330" s="6">
        <v>64</v>
      </c>
      <c r="G2330" s="7">
        <f>VLOOKUP(D2330,'Product Master'!$A$2:$C$31,3,FALSE)</f>
        <v>687</v>
      </c>
      <c r="H2330" s="7">
        <f t="shared" si="145"/>
        <v>43968</v>
      </c>
      <c r="I2330" t="str">
        <f>VLOOKUP(B2330,'Emp Master'!$A$2:$C$21,3,FALSE)</f>
        <v>Supervisor-2</v>
      </c>
      <c r="J2330" s="2">
        <f t="shared" si="146"/>
        <v>1</v>
      </c>
      <c r="M2330" t="str">
        <f>VLOOKUP(D2330,'Product Master'!$A$2:$C$31,2,FALSE)</f>
        <v>Product-24</v>
      </c>
      <c r="N2330" s="2">
        <f t="shared" si="147"/>
        <v>0</v>
      </c>
    </row>
    <row r="2331" customHeight="1" spans="1:14">
      <c r="A2331" s="5">
        <f t="shared" si="144"/>
        <v>43505</v>
      </c>
      <c r="B2331" s="6">
        <v>10015</v>
      </c>
      <c r="C2331" s="6" t="str">
        <f>VLOOKUP(B2331,'Emp Master'!$A$2:$C$21,2,FALSE)</f>
        <v>EMP-15</v>
      </c>
      <c r="D2331" s="6" t="s">
        <v>23</v>
      </c>
      <c r="E2331" s="6" t="str">
        <f>VLOOKUP(D2331,'Product Master'!$A$2:$C$31,2,FALSE)</f>
        <v>Product-20</v>
      </c>
      <c r="F2331" s="6">
        <v>87</v>
      </c>
      <c r="G2331" s="7">
        <f>VLOOKUP(D2331,'Product Master'!$A$2:$C$31,3,FALSE)</f>
        <v>70</v>
      </c>
      <c r="H2331" s="7">
        <f t="shared" si="145"/>
        <v>6090</v>
      </c>
      <c r="I2331" t="str">
        <f>VLOOKUP(B2331,'Emp Master'!$A$2:$C$21,3,FALSE)</f>
        <v>Supervisor-3</v>
      </c>
      <c r="J2331" s="2">
        <f t="shared" si="146"/>
        <v>0</v>
      </c>
      <c r="M2331" t="str">
        <f>VLOOKUP(D2331,'Product Master'!$A$2:$C$31,2,FALSE)</f>
        <v>Product-20</v>
      </c>
      <c r="N2331" s="2">
        <f t="shared" si="147"/>
        <v>0</v>
      </c>
    </row>
    <row r="2332" customHeight="1" spans="1:14">
      <c r="A2332" s="5">
        <f t="shared" si="144"/>
        <v>43505</v>
      </c>
      <c r="B2332" s="6">
        <v>10012</v>
      </c>
      <c r="C2332" s="6" t="str">
        <f>VLOOKUP(B2332,'Emp Master'!$A$2:$C$21,2,FALSE)</f>
        <v>EMP-12</v>
      </c>
      <c r="D2332" s="6" t="s">
        <v>27</v>
      </c>
      <c r="E2332" s="6" t="str">
        <f>VLOOKUP(D2332,'Product Master'!$A$2:$C$31,2,FALSE)</f>
        <v>Product-13</v>
      </c>
      <c r="F2332" s="6">
        <v>262</v>
      </c>
      <c r="G2332" s="7">
        <f>VLOOKUP(D2332,'Product Master'!$A$2:$C$31,3,FALSE)</f>
        <v>97</v>
      </c>
      <c r="H2332" s="7">
        <f t="shared" si="145"/>
        <v>25414</v>
      </c>
      <c r="I2332" t="str">
        <f>VLOOKUP(B2332,'Emp Master'!$A$2:$C$21,3,FALSE)</f>
        <v>Supervisor-3</v>
      </c>
      <c r="J2332" s="2">
        <f t="shared" si="146"/>
        <v>1</v>
      </c>
      <c r="M2332" t="str">
        <f>VLOOKUP(D2332,'Product Master'!$A$2:$C$31,2,FALSE)</f>
        <v>Product-13</v>
      </c>
      <c r="N2332" s="2">
        <f t="shared" si="147"/>
        <v>1</v>
      </c>
    </row>
    <row r="2333" customHeight="1" spans="1:14">
      <c r="A2333" s="5">
        <f t="shared" si="144"/>
        <v>43505</v>
      </c>
      <c r="B2333" s="6">
        <v>10006</v>
      </c>
      <c r="C2333" s="6" t="str">
        <f>VLOOKUP(B2333,'Emp Master'!$A$2:$C$21,2,FALSE)</f>
        <v>EMP-6</v>
      </c>
      <c r="D2333" s="6" t="s">
        <v>33</v>
      </c>
      <c r="E2333" s="6" t="str">
        <f>VLOOKUP(D2333,'Product Master'!$A$2:$C$31,2,FALSE)</f>
        <v>Product-11</v>
      </c>
      <c r="F2333" s="6">
        <v>273</v>
      </c>
      <c r="G2333" s="7">
        <f>VLOOKUP(D2333,'Product Master'!$A$2:$C$31,3,FALSE)</f>
        <v>239</v>
      </c>
      <c r="H2333" s="7">
        <f t="shared" si="145"/>
        <v>65247</v>
      </c>
      <c r="I2333" t="str">
        <f>VLOOKUP(B2333,'Emp Master'!$A$2:$C$21,3,FALSE)</f>
        <v>Supervisor-1</v>
      </c>
      <c r="J2333" s="2">
        <f t="shared" si="146"/>
        <v>1</v>
      </c>
      <c r="M2333" t="str">
        <f>VLOOKUP(D2333,'Product Master'!$A$2:$C$31,2,FALSE)</f>
        <v>Product-11</v>
      </c>
      <c r="N2333" s="2">
        <f t="shared" si="147"/>
        <v>1</v>
      </c>
    </row>
    <row r="2334" customHeight="1" spans="1:14">
      <c r="A2334" s="5">
        <f t="shared" si="144"/>
        <v>43505</v>
      </c>
      <c r="B2334" s="6">
        <v>10009</v>
      </c>
      <c r="C2334" s="6" t="str">
        <f>VLOOKUP(B2334,'Emp Master'!$A$2:$C$21,2,FALSE)</f>
        <v>EMP-9</v>
      </c>
      <c r="D2334" s="6" t="s">
        <v>28</v>
      </c>
      <c r="E2334" s="6" t="str">
        <f>VLOOKUP(D2334,'Product Master'!$A$2:$C$31,2,FALSE)</f>
        <v>Product-2</v>
      </c>
      <c r="F2334" s="6">
        <v>108</v>
      </c>
      <c r="G2334" s="7">
        <f>VLOOKUP(D2334,'Product Master'!$A$2:$C$31,3,FALSE)</f>
        <v>114</v>
      </c>
      <c r="H2334" s="7">
        <f t="shared" si="145"/>
        <v>12312</v>
      </c>
      <c r="I2334" t="str">
        <f>VLOOKUP(B2334,'Emp Master'!$A$2:$C$21,3,FALSE)</f>
        <v>Supervisor-2</v>
      </c>
      <c r="J2334" s="2">
        <f t="shared" si="146"/>
        <v>0</v>
      </c>
      <c r="M2334" t="str">
        <f>VLOOKUP(D2334,'Product Master'!$A$2:$C$31,2,FALSE)</f>
        <v>Product-2</v>
      </c>
      <c r="N2334" s="2">
        <f t="shared" si="147"/>
        <v>1</v>
      </c>
    </row>
    <row r="2335" customHeight="1" spans="1:14">
      <c r="A2335" s="5">
        <f t="shared" si="144"/>
        <v>43505</v>
      </c>
      <c r="B2335" s="6">
        <v>10020</v>
      </c>
      <c r="C2335" s="6" t="str">
        <f>VLOOKUP(B2335,'Emp Master'!$A$2:$C$21,2,FALSE)</f>
        <v>EMP-20</v>
      </c>
      <c r="D2335" s="6" t="s">
        <v>28</v>
      </c>
      <c r="E2335" s="6" t="str">
        <f>VLOOKUP(D2335,'Product Master'!$A$2:$C$31,2,FALSE)</f>
        <v>Product-2</v>
      </c>
      <c r="F2335" s="6">
        <v>83</v>
      </c>
      <c r="G2335" s="7">
        <f>VLOOKUP(D2335,'Product Master'!$A$2:$C$31,3,FALSE)</f>
        <v>114</v>
      </c>
      <c r="H2335" s="7">
        <f t="shared" si="145"/>
        <v>9462</v>
      </c>
      <c r="I2335" t="str">
        <f>VLOOKUP(B2335,'Emp Master'!$A$2:$C$21,3,FALSE)</f>
        <v>Supervisor-4</v>
      </c>
      <c r="J2335" s="2">
        <f t="shared" si="146"/>
        <v>0</v>
      </c>
      <c r="M2335" t="str">
        <f>VLOOKUP(D2335,'Product Master'!$A$2:$C$31,2,FALSE)</f>
        <v>Product-2</v>
      </c>
      <c r="N2335" s="2">
        <f t="shared" si="147"/>
        <v>0</v>
      </c>
    </row>
    <row r="2336" customHeight="1" spans="1:14">
      <c r="A2336" s="5">
        <f t="shared" si="144"/>
        <v>43505</v>
      </c>
      <c r="B2336" s="6">
        <v>10009</v>
      </c>
      <c r="C2336" s="6" t="str">
        <f>VLOOKUP(B2336,'Emp Master'!$A$2:$C$21,2,FALSE)</f>
        <v>EMP-9</v>
      </c>
      <c r="D2336" s="6" t="s">
        <v>18</v>
      </c>
      <c r="E2336" s="6" t="str">
        <f>VLOOKUP(D2336,'Product Master'!$A$2:$C$31,2,FALSE)</f>
        <v>Product-25</v>
      </c>
      <c r="F2336" s="6">
        <v>74</v>
      </c>
      <c r="G2336" s="7">
        <f>VLOOKUP(D2336,'Product Master'!$A$2:$C$31,3,FALSE)</f>
        <v>85</v>
      </c>
      <c r="H2336" s="7">
        <f t="shared" si="145"/>
        <v>6290</v>
      </c>
      <c r="I2336" t="str">
        <f>VLOOKUP(B2336,'Emp Master'!$A$2:$C$21,3,FALSE)</f>
        <v>Supervisor-2</v>
      </c>
      <c r="J2336" s="2">
        <f t="shared" si="146"/>
        <v>0</v>
      </c>
      <c r="M2336" t="str">
        <f>VLOOKUP(D2336,'Product Master'!$A$2:$C$31,2,FALSE)</f>
        <v>Product-25</v>
      </c>
      <c r="N2336" s="2">
        <f t="shared" si="147"/>
        <v>0</v>
      </c>
    </row>
    <row r="2337" customHeight="1" spans="1:14">
      <c r="A2337" s="5">
        <f t="shared" si="144"/>
        <v>43505</v>
      </c>
      <c r="B2337" s="6">
        <v>10012</v>
      </c>
      <c r="C2337" s="6" t="str">
        <f>VLOOKUP(B2337,'Emp Master'!$A$2:$C$21,2,FALSE)</f>
        <v>EMP-12</v>
      </c>
      <c r="D2337" s="6" t="s">
        <v>10</v>
      </c>
      <c r="E2337" s="6" t="str">
        <f>VLOOKUP(D2337,'Product Master'!$A$2:$C$31,2,FALSE)</f>
        <v>Product-26</v>
      </c>
      <c r="F2337" s="6">
        <v>216</v>
      </c>
      <c r="G2337" s="7">
        <f>VLOOKUP(D2337,'Product Master'!$A$2:$C$31,3,FALSE)</f>
        <v>110</v>
      </c>
      <c r="H2337" s="7">
        <f t="shared" si="145"/>
        <v>23760</v>
      </c>
      <c r="I2337" t="str">
        <f>VLOOKUP(B2337,'Emp Master'!$A$2:$C$21,3,FALSE)</f>
        <v>Supervisor-3</v>
      </c>
      <c r="J2337" s="2">
        <f t="shared" si="146"/>
        <v>1</v>
      </c>
      <c r="M2337" t="str">
        <f>VLOOKUP(D2337,'Product Master'!$A$2:$C$31,2,FALSE)</f>
        <v>Product-26</v>
      </c>
      <c r="N2337" s="2">
        <f t="shared" si="147"/>
        <v>1</v>
      </c>
    </row>
    <row r="2338" customHeight="1" spans="1:14">
      <c r="A2338" s="5">
        <f t="shared" si="144"/>
        <v>43505</v>
      </c>
      <c r="B2338" s="6">
        <v>10016</v>
      </c>
      <c r="C2338" s="6" t="str">
        <f>VLOOKUP(B2338,'Emp Master'!$A$2:$C$21,2,FALSE)</f>
        <v>EMP-16</v>
      </c>
      <c r="D2338" s="6" t="s">
        <v>26</v>
      </c>
      <c r="E2338" s="6" t="str">
        <f>VLOOKUP(D2338,'Product Master'!$A$2:$C$31,2,FALSE)</f>
        <v>Product-28</v>
      </c>
      <c r="F2338" s="6">
        <v>75</v>
      </c>
      <c r="G2338" s="7">
        <f>VLOOKUP(D2338,'Product Master'!$A$2:$C$31,3,FALSE)</f>
        <v>107</v>
      </c>
      <c r="H2338" s="7">
        <f t="shared" si="145"/>
        <v>8025</v>
      </c>
      <c r="I2338" t="str">
        <f>VLOOKUP(B2338,'Emp Master'!$A$2:$C$21,3,FALSE)</f>
        <v>Supervisor-4</v>
      </c>
      <c r="J2338" s="2">
        <f t="shared" si="146"/>
        <v>0</v>
      </c>
      <c r="M2338" t="str">
        <f>VLOOKUP(D2338,'Product Master'!$A$2:$C$31,2,FALSE)</f>
        <v>Product-28</v>
      </c>
      <c r="N2338" s="2">
        <f t="shared" si="147"/>
        <v>0</v>
      </c>
    </row>
    <row r="2339" customHeight="1" spans="1:14">
      <c r="A2339" s="5">
        <f t="shared" si="144"/>
        <v>43505</v>
      </c>
      <c r="B2339" s="6">
        <v>10016</v>
      </c>
      <c r="C2339" s="6" t="str">
        <f>VLOOKUP(B2339,'Emp Master'!$A$2:$C$21,2,FALSE)</f>
        <v>EMP-16</v>
      </c>
      <c r="D2339" s="6" t="s">
        <v>16</v>
      </c>
      <c r="E2339" s="6" t="str">
        <f>VLOOKUP(D2339,'Product Master'!$A$2:$C$31,2,FALSE)</f>
        <v>Product-15</v>
      </c>
      <c r="F2339" s="6">
        <v>125</v>
      </c>
      <c r="G2339" s="7">
        <f>VLOOKUP(D2339,'Product Master'!$A$2:$C$31,3,FALSE)</f>
        <v>122</v>
      </c>
      <c r="H2339" s="7">
        <f t="shared" si="145"/>
        <v>15250</v>
      </c>
      <c r="I2339" t="str">
        <f>VLOOKUP(B2339,'Emp Master'!$A$2:$C$21,3,FALSE)</f>
        <v>Supervisor-4</v>
      </c>
      <c r="J2339" s="2">
        <f t="shared" si="146"/>
        <v>1</v>
      </c>
      <c r="M2339" t="str">
        <f>VLOOKUP(D2339,'Product Master'!$A$2:$C$31,2,FALSE)</f>
        <v>Product-15</v>
      </c>
      <c r="N2339" s="2">
        <f t="shared" si="147"/>
        <v>1</v>
      </c>
    </row>
    <row r="2340" customHeight="1" spans="1:14">
      <c r="A2340" s="5">
        <f t="shared" si="144"/>
        <v>43505</v>
      </c>
      <c r="B2340" s="6">
        <v>10007</v>
      </c>
      <c r="C2340" s="6" t="str">
        <f>VLOOKUP(B2340,'Emp Master'!$A$2:$C$21,2,FALSE)</f>
        <v>EMP-7</v>
      </c>
      <c r="D2340" s="6" t="s">
        <v>19</v>
      </c>
      <c r="E2340" s="6" t="str">
        <f>VLOOKUP(D2340,'Product Master'!$A$2:$C$31,2,FALSE)</f>
        <v>Product-14</v>
      </c>
      <c r="F2340" s="6">
        <v>190</v>
      </c>
      <c r="G2340" s="7">
        <f>VLOOKUP(D2340,'Product Master'!$A$2:$C$31,3,FALSE)</f>
        <v>150</v>
      </c>
      <c r="H2340" s="7">
        <f t="shared" si="145"/>
        <v>28500</v>
      </c>
      <c r="I2340" t="str">
        <f>VLOOKUP(B2340,'Emp Master'!$A$2:$C$21,3,FALSE)</f>
        <v>Supervisor-2</v>
      </c>
      <c r="J2340" s="2">
        <f t="shared" si="146"/>
        <v>1</v>
      </c>
      <c r="M2340" t="str">
        <f>VLOOKUP(D2340,'Product Master'!$A$2:$C$31,2,FALSE)</f>
        <v>Product-14</v>
      </c>
      <c r="N2340" s="2">
        <f t="shared" si="147"/>
        <v>1</v>
      </c>
    </row>
    <row r="2341" customHeight="1" spans="1:14">
      <c r="A2341" s="5">
        <f t="shared" si="144"/>
        <v>43505</v>
      </c>
      <c r="B2341" s="6">
        <v>10007</v>
      </c>
      <c r="C2341" s="6" t="str">
        <f>VLOOKUP(B2341,'Emp Master'!$A$2:$C$21,2,FALSE)</f>
        <v>EMP-7</v>
      </c>
      <c r="D2341" s="6" t="s">
        <v>18</v>
      </c>
      <c r="E2341" s="6" t="str">
        <f>VLOOKUP(D2341,'Product Master'!$A$2:$C$31,2,FALSE)</f>
        <v>Product-25</v>
      </c>
      <c r="F2341" s="6">
        <v>208</v>
      </c>
      <c r="G2341" s="7">
        <f>VLOOKUP(D2341,'Product Master'!$A$2:$C$31,3,FALSE)</f>
        <v>85</v>
      </c>
      <c r="H2341" s="7">
        <f t="shared" si="145"/>
        <v>17680</v>
      </c>
      <c r="I2341" t="str">
        <f>VLOOKUP(B2341,'Emp Master'!$A$2:$C$21,3,FALSE)</f>
        <v>Supervisor-2</v>
      </c>
      <c r="J2341" s="2">
        <f t="shared" si="146"/>
        <v>1</v>
      </c>
      <c r="M2341" t="str">
        <f>VLOOKUP(D2341,'Product Master'!$A$2:$C$31,2,FALSE)</f>
        <v>Product-25</v>
      </c>
      <c r="N2341" s="2">
        <f t="shared" si="147"/>
        <v>1</v>
      </c>
    </row>
    <row r="2342" customHeight="1" spans="1:14">
      <c r="A2342" s="5">
        <f t="shared" si="144"/>
        <v>43505</v>
      </c>
      <c r="B2342" s="6">
        <v>10008</v>
      </c>
      <c r="C2342" s="6" t="str">
        <f>VLOOKUP(B2342,'Emp Master'!$A$2:$C$21,2,FALSE)</f>
        <v>EMP-8</v>
      </c>
      <c r="D2342" s="6" t="s">
        <v>9</v>
      </c>
      <c r="E2342" s="6" t="str">
        <f>VLOOKUP(D2342,'Product Master'!$A$2:$C$31,2,FALSE)</f>
        <v>Product-18</v>
      </c>
      <c r="F2342" s="6">
        <v>233</v>
      </c>
      <c r="G2342" s="7">
        <f>VLOOKUP(D2342,'Product Master'!$A$2:$C$31,3,FALSE)</f>
        <v>291</v>
      </c>
      <c r="H2342" s="7">
        <f t="shared" si="145"/>
        <v>67803</v>
      </c>
      <c r="I2342" t="str">
        <f>VLOOKUP(B2342,'Emp Master'!$A$2:$C$21,3,FALSE)</f>
        <v>Supervisor-2</v>
      </c>
      <c r="J2342" s="2">
        <f t="shared" si="146"/>
        <v>1</v>
      </c>
      <c r="M2342" t="str">
        <f>VLOOKUP(D2342,'Product Master'!$A$2:$C$31,2,FALSE)</f>
        <v>Product-18</v>
      </c>
      <c r="N2342" s="2">
        <f t="shared" si="147"/>
        <v>1</v>
      </c>
    </row>
    <row r="2343" customHeight="1" spans="1:14">
      <c r="A2343" s="5">
        <f t="shared" si="144"/>
        <v>43505</v>
      </c>
      <c r="B2343" s="6">
        <v>10009</v>
      </c>
      <c r="C2343" s="6" t="str">
        <f>VLOOKUP(B2343,'Emp Master'!$A$2:$C$21,2,FALSE)</f>
        <v>EMP-9</v>
      </c>
      <c r="D2343" s="6" t="s">
        <v>30</v>
      </c>
      <c r="E2343" s="6" t="str">
        <f>VLOOKUP(D2343,'Product Master'!$A$2:$C$31,2,FALSE)</f>
        <v>Product-3</v>
      </c>
      <c r="F2343" s="6">
        <v>226</v>
      </c>
      <c r="G2343" s="7">
        <f>VLOOKUP(D2343,'Product Master'!$A$2:$C$31,3,FALSE)</f>
        <v>139</v>
      </c>
      <c r="H2343" s="7">
        <f t="shared" si="145"/>
        <v>31414</v>
      </c>
      <c r="I2343" t="str">
        <f>VLOOKUP(B2343,'Emp Master'!$A$2:$C$21,3,FALSE)</f>
        <v>Supervisor-2</v>
      </c>
      <c r="J2343" s="2">
        <f t="shared" si="146"/>
        <v>1</v>
      </c>
      <c r="M2343" t="str">
        <f>VLOOKUP(D2343,'Product Master'!$A$2:$C$31,2,FALSE)</f>
        <v>Product-3</v>
      </c>
      <c r="N2343" s="2">
        <f t="shared" si="147"/>
        <v>1</v>
      </c>
    </row>
    <row r="2344" customHeight="1" spans="1:14">
      <c r="A2344" s="5">
        <f t="shared" si="144"/>
        <v>43505</v>
      </c>
      <c r="B2344" s="6">
        <v>10009</v>
      </c>
      <c r="C2344" s="6" t="str">
        <f>VLOOKUP(B2344,'Emp Master'!$A$2:$C$21,2,FALSE)</f>
        <v>EMP-9</v>
      </c>
      <c r="D2344" s="6" t="s">
        <v>5</v>
      </c>
      <c r="E2344" s="6" t="str">
        <f>VLOOKUP(D2344,'Product Master'!$A$2:$C$31,2,FALSE)</f>
        <v>Product-1</v>
      </c>
      <c r="F2344" s="6">
        <v>232</v>
      </c>
      <c r="G2344" s="7">
        <f>VLOOKUP(D2344,'Product Master'!$A$2:$C$31,3,FALSE)</f>
        <v>600</v>
      </c>
      <c r="H2344" s="7">
        <f t="shared" si="145"/>
        <v>139200</v>
      </c>
      <c r="I2344" t="str">
        <f>VLOOKUP(B2344,'Emp Master'!$A$2:$C$21,3,FALSE)</f>
        <v>Supervisor-2</v>
      </c>
      <c r="J2344" s="2">
        <f t="shared" si="146"/>
        <v>1</v>
      </c>
      <c r="M2344" t="str">
        <f>VLOOKUP(D2344,'Product Master'!$A$2:$C$31,2,FALSE)</f>
        <v>Product-1</v>
      </c>
      <c r="N2344" s="2">
        <f t="shared" si="147"/>
        <v>1</v>
      </c>
    </row>
    <row r="2345" customHeight="1" spans="1:14">
      <c r="A2345" s="5">
        <f t="shared" si="144"/>
        <v>43505</v>
      </c>
      <c r="B2345" s="6">
        <v>10016</v>
      </c>
      <c r="C2345" s="6" t="str">
        <f>VLOOKUP(B2345,'Emp Master'!$A$2:$C$21,2,FALSE)</f>
        <v>EMP-16</v>
      </c>
      <c r="D2345" s="6" t="s">
        <v>20</v>
      </c>
      <c r="E2345" s="6" t="str">
        <f>VLOOKUP(D2345,'Product Master'!$A$2:$C$31,2,FALSE)</f>
        <v>Product-17</v>
      </c>
      <c r="F2345" s="6">
        <v>267</v>
      </c>
      <c r="G2345" s="7">
        <f>VLOOKUP(D2345,'Product Master'!$A$2:$C$31,3,FALSE)</f>
        <v>116</v>
      </c>
      <c r="H2345" s="7">
        <f t="shared" si="145"/>
        <v>30972</v>
      </c>
      <c r="I2345" t="str">
        <f>VLOOKUP(B2345,'Emp Master'!$A$2:$C$21,3,FALSE)</f>
        <v>Supervisor-4</v>
      </c>
      <c r="J2345" s="2">
        <f t="shared" si="146"/>
        <v>1</v>
      </c>
      <c r="M2345" t="str">
        <f>VLOOKUP(D2345,'Product Master'!$A$2:$C$31,2,FALSE)</f>
        <v>Product-17</v>
      </c>
      <c r="N2345" s="2">
        <f t="shared" si="147"/>
        <v>1</v>
      </c>
    </row>
    <row r="2346" customHeight="1" spans="1:14">
      <c r="A2346" s="5">
        <f t="shared" si="144"/>
        <v>43505</v>
      </c>
      <c r="B2346" s="6">
        <v>10015</v>
      </c>
      <c r="C2346" s="6" t="str">
        <f>VLOOKUP(B2346,'Emp Master'!$A$2:$C$21,2,FALSE)</f>
        <v>EMP-15</v>
      </c>
      <c r="D2346" s="6" t="s">
        <v>22</v>
      </c>
      <c r="E2346" s="6" t="str">
        <f>VLOOKUP(D2346,'Product Master'!$A$2:$C$31,2,FALSE)</f>
        <v>Product-9</v>
      </c>
      <c r="F2346" s="6">
        <v>65</v>
      </c>
      <c r="G2346" s="7">
        <f>VLOOKUP(D2346,'Product Master'!$A$2:$C$31,3,FALSE)</f>
        <v>73</v>
      </c>
      <c r="H2346" s="7">
        <f t="shared" si="145"/>
        <v>4745</v>
      </c>
      <c r="I2346" t="str">
        <f>VLOOKUP(B2346,'Emp Master'!$A$2:$C$21,3,FALSE)</f>
        <v>Supervisor-3</v>
      </c>
      <c r="J2346" s="2">
        <f t="shared" si="146"/>
        <v>0</v>
      </c>
      <c r="M2346" t="str">
        <f>VLOOKUP(D2346,'Product Master'!$A$2:$C$31,2,FALSE)</f>
        <v>Product-9</v>
      </c>
      <c r="N2346" s="2">
        <f t="shared" si="147"/>
        <v>0</v>
      </c>
    </row>
    <row r="2347" customHeight="1" spans="1:14">
      <c r="A2347" s="5">
        <f t="shared" si="144"/>
        <v>43505</v>
      </c>
      <c r="B2347" s="6">
        <v>10016</v>
      </c>
      <c r="C2347" s="6" t="str">
        <f>VLOOKUP(B2347,'Emp Master'!$A$2:$C$21,2,FALSE)</f>
        <v>EMP-16</v>
      </c>
      <c r="D2347" s="6" t="s">
        <v>18</v>
      </c>
      <c r="E2347" s="6" t="str">
        <f>VLOOKUP(D2347,'Product Master'!$A$2:$C$31,2,FALSE)</f>
        <v>Product-25</v>
      </c>
      <c r="F2347" s="6">
        <v>139</v>
      </c>
      <c r="G2347" s="7">
        <f>VLOOKUP(D2347,'Product Master'!$A$2:$C$31,3,FALSE)</f>
        <v>85</v>
      </c>
      <c r="H2347" s="7">
        <f t="shared" si="145"/>
        <v>11815</v>
      </c>
      <c r="I2347" t="str">
        <f>VLOOKUP(B2347,'Emp Master'!$A$2:$C$21,3,FALSE)</f>
        <v>Supervisor-4</v>
      </c>
      <c r="J2347" s="2">
        <f t="shared" si="146"/>
        <v>0</v>
      </c>
      <c r="M2347" t="str">
        <f>VLOOKUP(D2347,'Product Master'!$A$2:$C$31,2,FALSE)</f>
        <v>Product-25</v>
      </c>
      <c r="N2347" s="2">
        <f t="shared" si="147"/>
        <v>1</v>
      </c>
    </row>
    <row r="2348" customHeight="1" spans="1:14">
      <c r="A2348" s="5">
        <f t="shared" si="144"/>
        <v>43505</v>
      </c>
      <c r="B2348" s="6">
        <v>10004</v>
      </c>
      <c r="C2348" s="6" t="str">
        <f>VLOOKUP(B2348,'Emp Master'!$A$2:$C$21,2,FALSE)</f>
        <v>EMP-4</v>
      </c>
      <c r="D2348" s="6" t="s">
        <v>5</v>
      </c>
      <c r="E2348" s="6" t="str">
        <f>VLOOKUP(D2348,'Product Master'!$A$2:$C$31,2,FALSE)</f>
        <v>Product-1</v>
      </c>
      <c r="F2348" s="6">
        <v>123</v>
      </c>
      <c r="G2348" s="7">
        <f>VLOOKUP(D2348,'Product Master'!$A$2:$C$31,3,FALSE)</f>
        <v>600</v>
      </c>
      <c r="H2348" s="7">
        <f t="shared" si="145"/>
        <v>73800</v>
      </c>
      <c r="I2348" t="str">
        <f>VLOOKUP(B2348,'Emp Master'!$A$2:$C$21,3,FALSE)</f>
        <v>Supervisor-1</v>
      </c>
      <c r="J2348" s="2">
        <f t="shared" si="146"/>
        <v>1</v>
      </c>
      <c r="M2348" t="str">
        <f>VLOOKUP(D2348,'Product Master'!$A$2:$C$31,2,FALSE)</f>
        <v>Product-1</v>
      </c>
      <c r="N2348" s="2">
        <f t="shared" si="147"/>
        <v>1</v>
      </c>
    </row>
    <row r="2349" customHeight="1" spans="1:14">
      <c r="A2349" s="5">
        <f t="shared" si="144"/>
        <v>43505</v>
      </c>
      <c r="B2349" s="6">
        <v>10010</v>
      </c>
      <c r="C2349" s="6" t="str">
        <f>VLOOKUP(B2349,'Emp Master'!$A$2:$C$21,2,FALSE)</f>
        <v>EMP-10</v>
      </c>
      <c r="D2349" s="6" t="s">
        <v>21</v>
      </c>
      <c r="E2349" s="6" t="str">
        <f>VLOOKUP(D2349,'Product Master'!$A$2:$C$31,2,FALSE)</f>
        <v>Product-6</v>
      </c>
      <c r="F2349" s="6">
        <v>148</v>
      </c>
      <c r="G2349" s="7">
        <f>VLOOKUP(D2349,'Product Master'!$A$2:$C$31,3,FALSE)</f>
        <v>113</v>
      </c>
      <c r="H2349" s="7">
        <f t="shared" si="145"/>
        <v>16724</v>
      </c>
      <c r="I2349" t="str">
        <f>VLOOKUP(B2349,'Emp Master'!$A$2:$C$21,3,FALSE)</f>
        <v>Supervisor-2</v>
      </c>
      <c r="J2349" s="2">
        <f t="shared" si="146"/>
        <v>1</v>
      </c>
      <c r="M2349" t="str">
        <f>VLOOKUP(D2349,'Product Master'!$A$2:$C$31,2,FALSE)</f>
        <v>Product-6</v>
      </c>
      <c r="N2349" s="2">
        <f t="shared" si="147"/>
        <v>1</v>
      </c>
    </row>
    <row r="2350" customHeight="1" spans="1:14">
      <c r="A2350" s="5">
        <f t="shared" si="144"/>
        <v>43505</v>
      </c>
      <c r="B2350" s="6">
        <v>10005</v>
      </c>
      <c r="C2350" s="6" t="str">
        <f>VLOOKUP(B2350,'Emp Master'!$A$2:$C$21,2,FALSE)</f>
        <v>EMP-5</v>
      </c>
      <c r="D2350" s="6" t="s">
        <v>12</v>
      </c>
      <c r="E2350" s="6" t="str">
        <f>VLOOKUP(D2350,'Product Master'!$A$2:$C$31,2,FALSE)</f>
        <v>Product-8</v>
      </c>
      <c r="F2350" s="6">
        <v>166</v>
      </c>
      <c r="G2350" s="7">
        <f>VLOOKUP(D2350,'Product Master'!$A$2:$C$31,3,FALSE)</f>
        <v>68</v>
      </c>
      <c r="H2350" s="7">
        <f t="shared" si="145"/>
        <v>11288</v>
      </c>
      <c r="I2350" t="str">
        <f>VLOOKUP(B2350,'Emp Master'!$A$2:$C$21,3,FALSE)</f>
        <v>Supervisor-1</v>
      </c>
      <c r="J2350" s="2">
        <f t="shared" si="146"/>
        <v>0</v>
      </c>
      <c r="M2350" t="str">
        <f>VLOOKUP(D2350,'Product Master'!$A$2:$C$31,2,FALSE)</f>
        <v>Product-8</v>
      </c>
      <c r="N2350" s="2">
        <f t="shared" si="147"/>
        <v>1</v>
      </c>
    </row>
    <row r="2351" customHeight="1" spans="1:14">
      <c r="A2351" s="5">
        <f t="shared" si="144"/>
        <v>43505</v>
      </c>
      <c r="B2351" s="6">
        <v>10012</v>
      </c>
      <c r="C2351" s="6" t="str">
        <f>VLOOKUP(B2351,'Emp Master'!$A$2:$C$21,2,FALSE)</f>
        <v>EMP-12</v>
      </c>
      <c r="D2351" s="6" t="s">
        <v>10</v>
      </c>
      <c r="E2351" s="6" t="str">
        <f>VLOOKUP(D2351,'Product Master'!$A$2:$C$31,2,FALSE)</f>
        <v>Product-26</v>
      </c>
      <c r="F2351" s="6">
        <v>276</v>
      </c>
      <c r="G2351" s="7">
        <f>VLOOKUP(D2351,'Product Master'!$A$2:$C$31,3,FALSE)</f>
        <v>110</v>
      </c>
      <c r="H2351" s="7">
        <f t="shared" si="145"/>
        <v>30360</v>
      </c>
      <c r="I2351" t="str">
        <f>VLOOKUP(B2351,'Emp Master'!$A$2:$C$21,3,FALSE)</f>
        <v>Supervisor-3</v>
      </c>
      <c r="J2351" s="2">
        <f t="shared" si="146"/>
        <v>1</v>
      </c>
      <c r="M2351" t="str">
        <f>VLOOKUP(D2351,'Product Master'!$A$2:$C$31,2,FALSE)</f>
        <v>Product-26</v>
      </c>
      <c r="N2351" s="2">
        <f t="shared" si="147"/>
        <v>1</v>
      </c>
    </row>
    <row r="2352" customHeight="1" spans="1:14">
      <c r="A2352" s="5">
        <f t="shared" si="144"/>
        <v>43505</v>
      </c>
      <c r="B2352" s="6">
        <v>10010</v>
      </c>
      <c r="C2352" s="6" t="str">
        <f>VLOOKUP(B2352,'Emp Master'!$A$2:$C$21,2,FALSE)</f>
        <v>EMP-10</v>
      </c>
      <c r="D2352" s="6" t="s">
        <v>17</v>
      </c>
      <c r="E2352" s="6" t="str">
        <f>VLOOKUP(D2352,'Product Master'!$A$2:$C$31,2,FALSE)</f>
        <v>Product-24</v>
      </c>
      <c r="F2352" s="6">
        <v>232</v>
      </c>
      <c r="G2352" s="7">
        <f>VLOOKUP(D2352,'Product Master'!$A$2:$C$31,3,FALSE)</f>
        <v>687</v>
      </c>
      <c r="H2352" s="7">
        <f t="shared" si="145"/>
        <v>159384</v>
      </c>
      <c r="I2352" t="str">
        <f>VLOOKUP(B2352,'Emp Master'!$A$2:$C$21,3,FALSE)</f>
        <v>Supervisor-2</v>
      </c>
      <c r="J2352" s="2">
        <f t="shared" si="146"/>
        <v>1</v>
      </c>
      <c r="M2352" t="str">
        <f>VLOOKUP(D2352,'Product Master'!$A$2:$C$31,2,FALSE)</f>
        <v>Product-24</v>
      </c>
      <c r="N2352" s="2">
        <f t="shared" si="147"/>
        <v>1</v>
      </c>
    </row>
    <row r="2353" customHeight="1" spans="1:14">
      <c r="A2353" s="5">
        <f t="shared" si="144"/>
        <v>43505</v>
      </c>
      <c r="B2353" s="6">
        <v>10010</v>
      </c>
      <c r="C2353" s="6" t="str">
        <f>VLOOKUP(B2353,'Emp Master'!$A$2:$C$21,2,FALSE)</f>
        <v>EMP-10</v>
      </c>
      <c r="D2353" s="6" t="s">
        <v>7</v>
      </c>
      <c r="E2353" s="6" t="str">
        <f>VLOOKUP(D2353,'Product Master'!$A$2:$C$31,2,FALSE)</f>
        <v>Product-22</v>
      </c>
      <c r="F2353" s="6">
        <v>54</v>
      </c>
      <c r="G2353" s="7">
        <f>VLOOKUP(D2353,'Product Master'!$A$2:$C$31,3,FALSE)</f>
        <v>87</v>
      </c>
      <c r="H2353" s="7">
        <f t="shared" si="145"/>
        <v>4698</v>
      </c>
      <c r="I2353" t="str">
        <f>VLOOKUP(B2353,'Emp Master'!$A$2:$C$21,3,FALSE)</f>
        <v>Supervisor-2</v>
      </c>
      <c r="J2353" s="2">
        <f t="shared" si="146"/>
        <v>0</v>
      </c>
      <c r="M2353" t="str">
        <f>VLOOKUP(D2353,'Product Master'!$A$2:$C$31,2,FALSE)</f>
        <v>Product-22</v>
      </c>
      <c r="N2353" s="2">
        <f t="shared" si="147"/>
        <v>0</v>
      </c>
    </row>
    <row r="2354" customHeight="1" spans="1:14">
      <c r="A2354" s="5">
        <f t="shared" si="144"/>
        <v>43505</v>
      </c>
      <c r="B2354" s="6">
        <v>10015</v>
      </c>
      <c r="C2354" s="6" t="str">
        <f>VLOOKUP(B2354,'Emp Master'!$A$2:$C$21,2,FALSE)</f>
        <v>EMP-15</v>
      </c>
      <c r="D2354" s="6" t="s">
        <v>20</v>
      </c>
      <c r="E2354" s="6" t="str">
        <f>VLOOKUP(D2354,'Product Master'!$A$2:$C$31,2,FALSE)</f>
        <v>Product-17</v>
      </c>
      <c r="F2354" s="6">
        <v>136</v>
      </c>
      <c r="G2354" s="7">
        <f>VLOOKUP(D2354,'Product Master'!$A$2:$C$31,3,FALSE)</f>
        <v>116</v>
      </c>
      <c r="H2354" s="7">
        <f t="shared" si="145"/>
        <v>15776</v>
      </c>
      <c r="I2354" t="str">
        <f>VLOOKUP(B2354,'Emp Master'!$A$2:$C$21,3,FALSE)</f>
        <v>Supervisor-3</v>
      </c>
      <c r="J2354" s="2">
        <f t="shared" si="146"/>
        <v>1</v>
      </c>
      <c r="M2354" t="str">
        <f>VLOOKUP(D2354,'Product Master'!$A$2:$C$31,2,FALSE)</f>
        <v>Product-17</v>
      </c>
      <c r="N2354" s="2">
        <f t="shared" si="147"/>
        <v>1</v>
      </c>
    </row>
    <row r="2355" customHeight="1" spans="1:14">
      <c r="A2355" s="5">
        <f t="shared" si="144"/>
        <v>43505</v>
      </c>
      <c r="B2355" s="6">
        <v>10008</v>
      </c>
      <c r="C2355" s="6" t="str">
        <f>VLOOKUP(B2355,'Emp Master'!$A$2:$C$21,2,FALSE)</f>
        <v>EMP-8</v>
      </c>
      <c r="D2355" s="6" t="s">
        <v>22</v>
      </c>
      <c r="E2355" s="6" t="str">
        <f>VLOOKUP(D2355,'Product Master'!$A$2:$C$31,2,FALSE)</f>
        <v>Product-9</v>
      </c>
      <c r="F2355" s="6">
        <v>63</v>
      </c>
      <c r="G2355" s="7">
        <f>VLOOKUP(D2355,'Product Master'!$A$2:$C$31,3,FALSE)</f>
        <v>73</v>
      </c>
      <c r="H2355" s="7">
        <f t="shared" si="145"/>
        <v>4599</v>
      </c>
      <c r="I2355" t="str">
        <f>VLOOKUP(B2355,'Emp Master'!$A$2:$C$21,3,FALSE)</f>
        <v>Supervisor-2</v>
      </c>
      <c r="J2355" s="2">
        <f t="shared" si="146"/>
        <v>0</v>
      </c>
      <c r="M2355" t="str">
        <f>VLOOKUP(D2355,'Product Master'!$A$2:$C$31,2,FALSE)</f>
        <v>Product-9</v>
      </c>
      <c r="N2355" s="2">
        <f t="shared" si="147"/>
        <v>0</v>
      </c>
    </row>
    <row r="2356" customHeight="1" spans="1:14">
      <c r="A2356" s="5">
        <f t="shared" si="144"/>
        <v>43505</v>
      </c>
      <c r="B2356" s="6">
        <v>10001</v>
      </c>
      <c r="C2356" s="6" t="str">
        <f>VLOOKUP(B2356,'Emp Master'!$A$2:$C$21,2,FALSE)</f>
        <v>EMP-1</v>
      </c>
      <c r="D2356" s="6" t="s">
        <v>19</v>
      </c>
      <c r="E2356" s="6" t="str">
        <f>VLOOKUP(D2356,'Product Master'!$A$2:$C$31,2,FALSE)</f>
        <v>Product-14</v>
      </c>
      <c r="F2356" s="6">
        <v>90</v>
      </c>
      <c r="G2356" s="7">
        <f>VLOOKUP(D2356,'Product Master'!$A$2:$C$31,3,FALSE)</f>
        <v>150</v>
      </c>
      <c r="H2356" s="7">
        <f t="shared" si="145"/>
        <v>13500</v>
      </c>
      <c r="I2356" t="str">
        <f>VLOOKUP(B2356,'Emp Master'!$A$2:$C$21,3,FALSE)</f>
        <v>Supervisor-1</v>
      </c>
      <c r="J2356" s="2">
        <f t="shared" si="146"/>
        <v>0</v>
      </c>
      <c r="M2356" t="str">
        <f>VLOOKUP(D2356,'Product Master'!$A$2:$C$31,2,FALSE)</f>
        <v>Product-14</v>
      </c>
      <c r="N2356" s="2">
        <f t="shared" si="147"/>
        <v>0</v>
      </c>
    </row>
    <row r="2357" customHeight="1" spans="1:14">
      <c r="A2357" s="5">
        <f t="shared" si="144"/>
        <v>43505</v>
      </c>
      <c r="B2357" s="6">
        <v>10003</v>
      </c>
      <c r="C2357" s="6" t="str">
        <f>VLOOKUP(B2357,'Emp Master'!$A$2:$C$21,2,FALSE)</f>
        <v>EMP-3</v>
      </c>
      <c r="D2357" s="6" t="s">
        <v>14</v>
      </c>
      <c r="E2357" s="6" t="str">
        <f>VLOOKUP(D2357,'Product Master'!$A$2:$C$31,2,FALSE)</f>
        <v>Product-27</v>
      </c>
      <c r="F2357" s="6">
        <v>176</v>
      </c>
      <c r="G2357" s="7">
        <f>VLOOKUP(D2357,'Product Master'!$A$2:$C$31,3,FALSE)</f>
        <v>139</v>
      </c>
      <c r="H2357" s="7">
        <f t="shared" si="145"/>
        <v>24464</v>
      </c>
      <c r="I2357" t="str">
        <f>VLOOKUP(B2357,'Emp Master'!$A$2:$C$21,3,FALSE)</f>
        <v>Supervisor-1</v>
      </c>
      <c r="J2357" s="2">
        <f t="shared" si="146"/>
        <v>1</v>
      </c>
      <c r="M2357" t="str">
        <f>VLOOKUP(D2357,'Product Master'!$A$2:$C$31,2,FALSE)</f>
        <v>Product-27</v>
      </c>
      <c r="N2357" s="2">
        <f t="shared" si="147"/>
        <v>1</v>
      </c>
    </row>
    <row r="2358" customHeight="1" spans="1:14">
      <c r="A2358" s="5">
        <f t="shared" si="144"/>
        <v>43505</v>
      </c>
      <c r="B2358" s="6">
        <v>10006</v>
      </c>
      <c r="C2358" s="6" t="str">
        <f>VLOOKUP(B2358,'Emp Master'!$A$2:$C$21,2,FALSE)</f>
        <v>EMP-6</v>
      </c>
      <c r="D2358" s="6" t="s">
        <v>26</v>
      </c>
      <c r="E2358" s="6" t="str">
        <f>VLOOKUP(D2358,'Product Master'!$A$2:$C$31,2,FALSE)</f>
        <v>Product-28</v>
      </c>
      <c r="F2358" s="6">
        <v>77</v>
      </c>
      <c r="G2358" s="7">
        <f>VLOOKUP(D2358,'Product Master'!$A$2:$C$31,3,FALSE)</f>
        <v>107</v>
      </c>
      <c r="H2358" s="7">
        <f t="shared" si="145"/>
        <v>8239</v>
      </c>
      <c r="I2358" t="str">
        <f>VLOOKUP(B2358,'Emp Master'!$A$2:$C$21,3,FALSE)</f>
        <v>Supervisor-1</v>
      </c>
      <c r="J2358" s="2">
        <f t="shared" si="146"/>
        <v>0</v>
      </c>
      <c r="M2358" t="str">
        <f>VLOOKUP(D2358,'Product Master'!$A$2:$C$31,2,FALSE)</f>
        <v>Product-28</v>
      </c>
      <c r="N2358" s="2">
        <f t="shared" si="147"/>
        <v>0</v>
      </c>
    </row>
    <row r="2359" customHeight="1" spans="1:14">
      <c r="A2359" s="5">
        <f t="shared" si="144"/>
        <v>43505</v>
      </c>
      <c r="B2359" s="6">
        <v>10007</v>
      </c>
      <c r="C2359" s="6" t="str">
        <f>VLOOKUP(B2359,'Emp Master'!$A$2:$C$21,2,FALSE)</f>
        <v>EMP-7</v>
      </c>
      <c r="D2359" s="6" t="s">
        <v>19</v>
      </c>
      <c r="E2359" s="6" t="str">
        <f>VLOOKUP(D2359,'Product Master'!$A$2:$C$31,2,FALSE)</f>
        <v>Product-14</v>
      </c>
      <c r="F2359" s="6">
        <v>165</v>
      </c>
      <c r="G2359" s="7">
        <f>VLOOKUP(D2359,'Product Master'!$A$2:$C$31,3,FALSE)</f>
        <v>150</v>
      </c>
      <c r="H2359" s="7">
        <f t="shared" si="145"/>
        <v>24750</v>
      </c>
      <c r="I2359" t="str">
        <f>VLOOKUP(B2359,'Emp Master'!$A$2:$C$21,3,FALSE)</f>
        <v>Supervisor-2</v>
      </c>
      <c r="J2359" s="2">
        <f t="shared" si="146"/>
        <v>1</v>
      </c>
      <c r="M2359" t="str">
        <f>VLOOKUP(D2359,'Product Master'!$A$2:$C$31,2,FALSE)</f>
        <v>Product-14</v>
      </c>
      <c r="N2359" s="2">
        <f t="shared" si="147"/>
        <v>1</v>
      </c>
    </row>
    <row r="2360" customHeight="1" spans="1:14">
      <c r="A2360" s="5">
        <f t="shared" si="144"/>
        <v>43505</v>
      </c>
      <c r="B2360" s="6">
        <v>10016</v>
      </c>
      <c r="C2360" s="6" t="str">
        <f>VLOOKUP(B2360,'Emp Master'!$A$2:$C$21,2,FALSE)</f>
        <v>EMP-16</v>
      </c>
      <c r="D2360" s="6" t="s">
        <v>15</v>
      </c>
      <c r="E2360" s="6" t="str">
        <f>VLOOKUP(D2360,'Product Master'!$A$2:$C$31,2,FALSE)</f>
        <v>Product-29</v>
      </c>
      <c r="F2360" s="6">
        <v>273</v>
      </c>
      <c r="G2360" s="7">
        <f>VLOOKUP(D2360,'Product Master'!$A$2:$C$31,3,FALSE)</f>
        <v>129</v>
      </c>
      <c r="H2360" s="7">
        <f t="shared" si="145"/>
        <v>35217</v>
      </c>
      <c r="I2360" t="str">
        <f>VLOOKUP(B2360,'Emp Master'!$A$2:$C$21,3,FALSE)</f>
        <v>Supervisor-4</v>
      </c>
      <c r="J2360" s="2">
        <f t="shared" si="146"/>
        <v>1</v>
      </c>
      <c r="M2360" t="str">
        <f>VLOOKUP(D2360,'Product Master'!$A$2:$C$31,2,FALSE)</f>
        <v>Product-29</v>
      </c>
      <c r="N2360" s="2">
        <f t="shared" si="147"/>
        <v>1</v>
      </c>
    </row>
    <row r="2361" customHeight="1" spans="1:14">
      <c r="A2361" s="5">
        <f t="shared" si="144"/>
        <v>43505</v>
      </c>
      <c r="B2361" s="6">
        <v>10011</v>
      </c>
      <c r="C2361" s="6" t="str">
        <f>VLOOKUP(B2361,'Emp Master'!$A$2:$C$21,2,FALSE)</f>
        <v>EMP-11</v>
      </c>
      <c r="D2361" s="6" t="s">
        <v>9</v>
      </c>
      <c r="E2361" s="6" t="str">
        <f>VLOOKUP(D2361,'Product Master'!$A$2:$C$31,2,FALSE)</f>
        <v>Product-18</v>
      </c>
      <c r="F2361" s="6">
        <v>186</v>
      </c>
      <c r="G2361" s="7">
        <f>VLOOKUP(D2361,'Product Master'!$A$2:$C$31,3,FALSE)</f>
        <v>291</v>
      </c>
      <c r="H2361" s="7">
        <f t="shared" si="145"/>
        <v>54126</v>
      </c>
      <c r="I2361" t="str">
        <f>VLOOKUP(B2361,'Emp Master'!$A$2:$C$21,3,FALSE)</f>
        <v>Supervisor-3</v>
      </c>
      <c r="J2361" s="2">
        <f t="shared" si="146"/>
        <v>1</v>
      </c>
      <c r="M2361" t="str">
        <f>VLOOKUP(D2361,'Product Master'!$A$2:$C$31,2,FALSE)</f>
        <v>Product-18</v>
      </c>
      <c r="N2361" s="2">
        <f t="shared" si="147"/>
        <v>1</v>
      </c>
    </row>
    <row r="2362" customHeight="1" spans="1:14">
      <c r="A2362" s="5">
        <f t="shared" si="144"/>
        <v>43506</v>
      </c>
      <c r="B2362" s="6">
        <v>10018</v>
      </c>
      <c r="C2362" s="6" t="str">
        <f>VLOOKUP(B2362,'Emp Master'!$A$2:$C$21,2,FALSE)</f>
        <v>EMP-18</v>
      </c>
      <c r="D2362" s="6" t="s">
        <v>18</v>
      </c>
      <c r="E2362" s="6" t="str">
        <f>VLOOKUP(D2362,'Product Master'!$A$2:$C$31,2,FALSE)</f>
        <v>Product-25</v>
      </c>
      <c r="F2362" s="6">
        <v>116</v>
      </c>
      <c r="G2362" s="7">
        <f>VLOOKUP(D2362,'Product Master'!$A$2:$C$31,3,FALSE)</f>
        <v>85</v>
      </c>
      <c r="H2362" s="7">
        <f t="shared" si="145"/>
        <v>9860</v>
      </c>
      <c r="I2362" t="str">
        <f>VLOOKUP(B2362,'Emp Master'!$A$2:$C$21,3,FALSE)</f>
        <v>Supervisor-4</v>
      </c>
      <c r="J2362" s="2">
        <f t="shared" si="146"/>
        <v>0</v>
      </c>
      <c r="M2362" t="str">
        <f>VLOOKUP(D2362,'Product Master'!$A$2:$C$31,2,FALSE)</f>
        <v>Product-25</v>
      </c>
      <c r="N2362" s="2">
        <f t="shared" si="147"/>
        <v>1</v>
      </c>
    </row>
    <row r="2363" customHeight="1" spans="1:14">
      <c r="A2363" s="5">
        <f t="shared" si="144"/>
        <v>43506</v>
      </c>
      <c r="B2363" s="6">
        <v>10003</v>
      </c>
      <c r="C2363" s="6" t="str">
        <f>VLOOKUP(B2363,'Emp Master'!$A$2:$C$21,2,FALSE)</f>
        <v>EMP-3</v>
      </c>
      <c r="D2363" s="6" t="s">
        <v>9</v>
      </c>
      <c r="E2363" s="6" t="str">
        <f>VLOOKUP(D2363,'Product Master'!$A$2:$C$31,2,FALSE)</f>
        <v>Product-18</v>
      </c>
      <c r="F2363" s="6">
        <v>232</v>
      </c>
      <c r="G2363" s="7">
        <f>VLOOKUP(D2363,'Product Master'!$A$2:$C$31,3,FALSE)</f>
        <v>291</v>
      </c>
      <c r="H2363" s="7">
        <f t="shared" si="145"/>
        <v>67512</v>
      </c>
      <c r="I2363" t="str">
        <f>VLOOKUP(B2363,'Emp Master'!$A$2:$C$21,3,FALSE)</f>
        <v>Supervisor-1</v>
      </c>
      <c r="J2363" s="2">
        <f t="shared" si="146"/>
        <v>1</v>
      </c>
      <c r="M2363" t="str">
        <f>VLOOKUP(D2363,'Product Master'!$A$2:$C$31,2,FALSE)</f>
        <v>Product-18</v>
      </c>
      <c r="N2363" s="2">
        <f t="shared" si="147"/>
        <v>1</v>
      </c>
    </row>
    <row r="2364" customHeight="1" spans="1:14">
      <c r="A2364" s="5">
        <f t="shared" si="144"/>
        <v>43506</v>
      </c>
      <c r="B2364" s="6">
        <v>10006</v>
      </c>
      <c r="C2364" s="6" t="str">
        <f>VLOOKUP(B2364,'Emp Master'!$A$2:$C$21,2,FALSE)</f>
        <v>EMP-6</v>
      </c>
      <c r="D2364" s="6" t="s">
        <v>11</v>
      </c>
      <c r="E2364" s="6" t="str">
        <f>VLOOKUP(D2364,'Product Master'!$A$2:$C$31,2,FALSE)</f>
        <v>Product-21</v>
      </c>
      <c r="F2364" s="6">
        <v>53</v>
      </c>
      <c r="G2364" s="7">
        <f>VLOOKUP(D2364,'Product Master'!$A$2:$C$31,3,FALSE)</f>
        <v>141</v>
      </c>
      <c r="H2364" s="7">
        <f t="shared" si="145"/>
        <v>7473</v>
      </c>
      <c r="I2364" t="str">
        <f>VLOOKUP(B2364,'Emp Master'!$A$2:$C$21,3,FALSE)</f>
        <v>Supervisor-1</v>
      </c>
      <c r="J2364" s="2">
        <f t="shared" si="146"/>
        <v>0</v>
      </c>
      <c r="M2364" t="str">
        <f>VLOOKUP(D2364,'Product Master'!$A$2:$C$31,2,FALSE)</f>
        <v>Product-21</v>
      </c>
      <c r="N2364" s="2">
        <f t="shared" si="147"/>
        <v>0</v>
      </c>
    </row>
    <row r="2365" customHeight="1" spans="1:14">
      <c r="A2365" s="5">
        <f t="shared" ref="A2365:A2428" si="148">A2306+1</f>
        <v>43506</v>
      </c>
      <c r="B2365" s="6">
        <v>10010</v>
      </c>
      <c r="C2365" s="6" t="str">
        <f>VLOOKUP(B2365,'Emp Master'!$A$2:$C$21,2,FALSE)</f>
        <v>EMP-10</v>
      </c>
      <c r="D2365" s="6" t="s">
        <v>32</v>
      </c>
      <c r="E2365" s="6" t="str">
        <f>VLOOKUP(D2365,'Product Master'!$A$2:$C$31,2,FALSE)</f>
        <v>Product-10</v>
      </c>
      <c r="F2365" s="6">
        <v>100</v>
      </c>
      <c r="G2365" s="7">
        <f>VLOOKUP(D2365,'Product Master'!$A$2:$C$31,3,FALSE)</f>
        <v>515</v>
      </c>
      <c r="H2365" s="7">
        <f t="shared" si="145"/>
        <v>51500</v>
      </c>
      <c r="I2365" t="str">
        <f>VLOOKUP(B2365,'Emp Master'!$A$2:$C$21,3,FALSE)</f>
        <v>Supervisor-2</v>
      </c>
      <c r="J2365" s="2">
        <f t="shared" si="146"/>
        <v>1</v>
      </c>
      <c r="M2365" t="str">
        <f>VLOOKUP(D2365,'Product Master'!$A$2:$C$31,2,FALSE)</f>
        <v>Product-10</v>
      </c>
      <c r="N2365" s="2">
        <f t="shared" si="147"/>
        <v>1</v>
      </c>
    </row>
    <row r="2366" customHeight="1" spans="1:14">
      <c r="A2366" s="5">
        <f t="shared" si="148"/>
        <v>43506</v>
      </c>
      <c r="B2366" s="6">
        <v>10011</v>
      </c>
      <c r="C2366" s="6" t="str">
        <f>VLOOKUP(B2366,'Emp Master'!$A$2:$C$21,2,FALSE)</f>
        <v>EMP-11</v>
      </c>
      <c r="D2366" s="6" t="s">
        <v>13</v>
      </c>
      <c r="E2366" s="6" t="str">
        <f>VLOOKUP(D2366,'Product Master'!$A$2:$C$31,2,FALSE)</f>
        <v>Product-23</v>
      </c>
      <c r="F2366" s="6">
        <v>207</v>
      </c>
      <c r="G2366" s="7">
        <f>VLOOKUP(D2366,'Product Master'!$A$2:$C$31,3,FALSE)</f>
        <v>239</v>
      </c>
      <c r="H2366" s="7">
        <f t="shared" si="145"/>
        <v>49473</v>
      </c>
      <c r="I2366" t="str">
        <f>VLOOKUP(B2366,'Emp Master'!$A$2:$C$21,3,FALSE)</f>
        <v>Supervisor-3</v>
      </c>
      <c r="J2366" s="2">
        <f t="shared" si="146"/>
        <v>1</v>
      </c>
      <c r="M2366" t="str">
        <f>VLOOKUP(D2366,'Product Master'!$A$2:$C$31,2,FALSE)</f>
        <v>Product-23</v>
      </c>
      <c r="N2366" s="2">
        <f t="shared" si="147"/>
        <v>1</v>
      </c>
    </row>
    <row r="2367" customHeight="1" spans="1:14">
      <c r="A2367" s="5">
        <f t="shared" si="148"/>
        <v>43506</v>
      </c>
      <c r="B2367" s="6">
        <v>10013</v>
      </c>
      <c r="C2367" s="6" t="str">
        <f>VLOOKUP(B2367,'Emp Master'!$A$2:$C$21,2,FALSE)</f>
        <v>EMP-13</v>
      </c>
      <c r="D2367" s="6" t="s">
        <v>8</v>
      </c>
      <c r="E2367" s="6" t="str">
        <f>VLOOKUP(D2367,'Product Master'!$A$2:$C$31,2,FALSE)</f>
        <v>Product-4</v>
      </c>
      <c r="F2367" s="6">
        <v>216</v>
      </c>
      <c r="G2367" s="7">
        <f>VLOOKUP(D2367,'Product Master'!$A$2:$C$31,3,FALSE)</f>
        <v>84</v>
      </c>
      <c r="H2367" s="7">
        <f t="shared" si="145"/>
        <v>18144</v>
      </c>
      <c r="I2367" t="str">
        <f>VLOOKUP(B2367,'Emp Master'!$A$2:$C$21,3,FALSE)</f>
        <v>Supervisor-3</v>
      </c>
      <c r="J2367" s="2">
        <f t="shared" si="146"/>
        <v>1</v>
      </c>
      <c r="M2367" t="str">
        <f>VLOOKUP(D2367,'Product Master'!$A$2:$C$31,2,FALSE)</f>
        <v>Product-4</v>
      </c>
      <c r="N2367" s="2">
        <f t="shared" si="147"/>
        <v>1</v>
      </c>
    </row>
    <row r="2368" customHeight="1" spans="1:14">
      <c r="A2368" s="5">
        <f t="shared" si="148"/>
        <v>43506</v>
      </c>
      <c r="B2368" s="6">
        <v>10019</v>
      </c>
      <c r="C2368" s="6" t="str">
        <f>VLOOKUP(B2368,'Emp Master'!$A$2:$C$21,2,FALSE)</f>
        <v>EMP-19</v>
      </c>
      <c r="D2368" s="6" t="s">
        <v>9</v>
      </c>
      <c r="E2368" s="6" t="str">
        <f>VLOOKUP(D2368,'Product Master'!$A$2:$C$31,2,FALSE)</f>
        <v>Product-18</v>
      </c>
      <c r="F2368" s="6">
        <v>220</v>
      </c>
      <c r="G2368" s="7">
        <f>VLOOKUP(D2368,'Product Master'!$A$2:$C$31,3,FALSE)</f>
        <v>291</v>
      </c>
      <c r="H2368" s="7">
        <f t="shared" si="145"/>
        <v>64020</v>
      </c>
      <c r="I2368" t="str">
        <f>VLOOKUP(B2368,'Emp Master'!$A$2:$C$21,3,FALSE)</f>
        <v>Supervisor-4</v>
      </c>
      <c r="J2368" s="2">
        <f t="shared" si="146"/>
        <v>1</v>
      </c>
      <c r="M2368" t="str">
        <f>VLOOKUP(D2368,'Product Master'!$A$2:$C$31,2,FALSE)</f>
        <v>Product-18</v>
      </c>
      <c r="N2368" s="2">
        <f t="shared" si="147"/>
        <v>1</v>
      </c>
    </row>
    <row r="2369" customHeight="1" spans="1:14">
      <c r="A2369" s="5">
        <f t="shared" si="148"/>
        <v>43506</v>
      </c>
      <c r="B2369" s="6">
        <v>10012</v>
      </c>
      <c r="C2369" s="6" t="str">
        <f>VLOOKUP(B2369,'Emp Master'!$A$2:$C$21,2,FALSE)</f>
        <v>EMP-12</v>
      </c>
      <c r="D2369" s="6" t="s">
        <v>31</v>
      </c>
      <c r="E2369" s="6" t="str">
        <f>VLOOKUP(D2369,'Product Master'!$A$2:$C$31,2,FALSE)</f>
        <v>Product-16</v>
      </c>
      <c r="F2369" s="6">
        <v>300</v>
      </c>
      <c r="G2369" s="7">
        <f>VLOOKUP(D2369,'Product Master'!$A$2:$C$31,3,FALSE)</f>
        <v>92</v>
      </c>
      <c r="H2369" s="7">
        <f t="shared" si="145"/>
        <v>27600</v>
      </c>
      <c r="I2369" t="str">
        <f>VLOOKUP(B2369,'Emp Master'!$A$2:$C$21,3,FALSE)</f>
        <v>Supervisor-3</v>
      </c>
      <c r="J2369" s="2">
        <f t="shared" si="146"/>
        <v>1</v>
      </c>
      <c r="M2369" t="str">
        <f>VLOOKUP(D2369,'Product Master'!$A$2:$C$31,2,FALSE)</f>
        <v>Product-16</v>
      </c>
      <c r="N2369" s="2">
        <f t="shared" si="147"/>
        <v>1</v>
      </c>
    </row>
    <row r="2370" customHeight="1" spans="1:14">
      <c r="A2370" s="5">
        <f t="shared" si="148"/>
        <v>43506</v>
      </c>
      <c r="B2370" s="6">
        <v>10003</v>
      </c>
      <c r="C2370" s="6" t="str">
        <f>VLOOKUP(B2370,'Emp Master'!$A$2:$C$21,2,FALSE)</f>
        <v>EMP-3</v>
      </c>
      <c r="D2370" s="6" t="s">
        <v>4</v>
      </c>
      <c r="E2370" s="6" t="str">
        <f>VLOOKUP(D2370,'Product Master'!$A$2:$C$31,2,FALSE)</f>
        <v>Product-7</v>
      </c>
      <c r="F2370" s="6">
        <v>262</v>
      </c>
      <c r="G2370" s="7">
        <f>VLOOKUP(D2370,'Product Master'!$A$2:$C$31,3,FALSE)</f>
        <v>145</v>
      </c>
      <c r="H2370" s="7">
        <f t="shared" si="145"/>
        <v>37990</v>
      </c>
      <c r="I2370" t="str">
        <f>VLOOKUP(B2370,'Emp Master'!$A$2:$C$21,3,FALSE)</f>
        <v>Supervisor-1</v>
      </c>
      <c r="J2370" s="2">
        <f t="shared" si="146"/>
        <v>1</v>
      </c>
      <c r="M2370" t="str">
        <f>VLOOKUP(D2370,'Product Master'!$A$2:$C$31,2,FALSE)</f>
        <v>Product-7</v>
      </c>
      <c r="N2370" s="2">
        <f t="shared" si="147"/>
        <v>1</v>
      </c>
    </row>
    <row r="2371" customHeight="1" spans="1:14">
      <c r="A2371" s="5">
        <f t="shared" si="148"/>
        <v>43506</v>
      </c>
      <c r="B2371" s="6">
        <v>10020</v>
      </c>
      <c r="C2371" s="6" t="str">
        <f>VLOOKUP(B2371,'Emp Master'!$A$2:$C$21,2,FALSE)</f>
        <v>EMP-20</v>
      </c>
      <c r="D2371" s="6" t="s">
        <v>18</v>
      </c>
      <c r="E2371" s="6" t="str">
        <f>VLOOKUP(D2371,'Product Master'!$A$2:$C$31,2,FALSE)</f>
        <v>Product-25</v>
      </c>
      <c r="F2371" s="6">
        <v>280</v>
      </c>
      <c r="G2371" s="7">
        <f>VLOOKUP(D2371,'Product Master'!$A$2:$C$31,3,FALSE)</f>
        <v>85</v>
      </c>
      <c r="H2371" s="7">
        <f t="shared" ref="H2371:H2434" si="149">F2371*G2371</f>
        <v>23800</v>
      </c>
      <c r="I2371" t="str">
        <f>VLOOKUP(B2371,'Emp Master'!$A$2:$C$21,3,FALSE)</f>
        <v>Supervisor-4</v>
      </c>
      <c r="J2371" s="2">
        <f t="shared" ref="J2371:J2434" si="150">IF(H2371&lt;15000,0,1)</f>
        <v>1</v>
      </c>
      <c r="M2371" t="str">
        <f>VLOOKUP(D2371,'Product Master'!$A$2:$C$31,2,FALSE)</f>
        <v>Product-25</v>
      </c>
      <c r="N2371" s="2">
        <f t="shared" ref="N2371:N2434" si="151">IF(F2371&lt;100,0,1)</f>
        <v>1</v>
      </c>
    </row>
    <row r="2372" customHeight="1" spans="1:14">
      <c r="A2372" s="5">
        <f t="shared" si="148"/>
        <v>43506</v>
      </c>
      <c r="B2372" s="6">
        <v>10010</v>
      </c>
      <c r="C2372" s="6" t="str">
        <f>VLOOKUP(B2372,'Emp Master'!$A$2:$C$21,2,FALSE)</f>
        <v>EMP-10</v>
      </c>
      <c r="D2372" s="6" t="s">
        <v>11</v>
      </c>
      <c r="E2372" s="6" t="str">
        <f>VLOOKUP(D2372,'Product Master'!$A$2:$C$31,2,FALSE)</f>
        <v>Product-21</v>
      </c>
      <c r="F2372" s="6">
        <v>89</v>
      </c>
      <c r="G2372" s="7">
        <f>VLOOKUP(D2372,'Product Master'!$A$2:$C$31,3,FALSE)</f>
        <v>141</v>
      </c>
      <c r="H2372" s="7">
        <f t="shared" si="149"/>
        <v>12549</v>
      </c>
      <c r="I2372" t="str">
        <f>VLOOKUP(B2372,'Emp Master'!$A$2:$C$21,3,FALSE)</f>
        <v>Supervisor-2</v>
      </c>
      <c r="J2372" s="2">
        <f t="shared" si="150"/>
        <v>0</v>
      </c>
      <c r="M2372" t="str">
        <f>VLOOKUP(D2372,'Product Master'!$A$2:$C$31,2,FALSE)</f>
        <v>Product-21</v>
      </c>
      <c r="N2372" s="2">
        <f t="shared" si="151"/>
        <v>0</v>
      </c>
    </row>
    <row r="2373" customHeight="1" spans="1:14">
      <c r="A2373" s="5">
        <f t="shared" si="148"/>
        <v>43506</v>
      </c>
      <c r="B2373" s="6">
        <v>10015</v>
      </c>
      <c r="C2373" s="6" t="str">
        <f>VLOOKUP(B2373,'Emp Master'!$A$2:$C$21,2,FALSE)</f>
        <v>EMP-15</v>
      </c>
      <c r="D2373" s="6" t="s">
        <v>8</v>
      </c>
      <c r="E2373" s="6" t="str">
        <f>VLOOKUP(D2373,'Product Master'!$A$2:$C$31,2,FALSE)</f>
        <v>Product-4</v>
      </c>
      <c r="F2373" s="6">
        <v>274</v>
      </c>
      <c r="G2373" s="7">
        <f>VLOOKUP(D2373,'Product Master'!$A$2:$C$31,3,FALSE)</f>
        <v>84</v>
      </c>
      <c r="H2373" s="7">
        <f t="shared" si="149"/>
        <v>23016</v>
      </c>
      <c r="I2373" t="str">
        <f>VLOOKUP(B2373,'Emp Master'!$A$2:$C$21,3,FALSE)</f>
        <v>Supervisor-3</v>
      </c>
      <c r="J2373" s="2">
        <f t="shared" si="150"/>
        <v>1</v>
      </c>
      <c r="M2373" t="str">
        <f>VLOOKUP(D2373,'Product Master'!$A$2:$C$31,2,FALSE)</f>
        <v>Product-4</v>
      </c>
      <c r="N2373" s="2">
        <f t="shared" si="151"/>
        <v>1</v>
      </c>
    </row>
    <row r="2374" customHeight="1" spans="1:14">
      <c r="A2374" s="5">
        <f t="shared" si="148"/>
        <v>43506</v>
      </c>
      <c r="B2374" s="6">
        <v>10003</v>
      </c>
      <c r="C2374" s="6" t="str">
        <f>VLOOKUP(B2374,'Emp Master'!$A$2:$C$21,2,FALSE)</f>
        <v>EMP-3</v>
      </c>
      <c r="D2374" s="6" t="s">
        <v>17</v>
      </c>
      <c r="E2374" s="6" t="str">
        <f>VLOOKUP(D2374,'Product Master'!$A$2:$C$31,2,FALSE)</f>
        <v>Product-24</v>
      </c>
      <c r="F2374" s="6">
        <v>58</v>
      </c>
      <c r="G2374" s="7">
        <f>VLOOKUP(D2374,'Product Master'!$A$2:$C$31,3,FALSE)</f>
        <v>687</v>
      </c>
      <c r="H2374" s="7">
        <f t="shared" si="149"/>
        <v>39846</v>
      </c>
      <c r="I2374" t="str">
        <f>VLOOKUP(B2374,'Emp Master'!$A$2:$C$21,3,FALSE)</f>
        <v>Supervisor-1</v>
      </c>
      <c r="J2374" s="2">
        <f t="shared" si="150"/>
        <v>1</v>
      </c>
      <c r="M2374" t="str">
        <f>VLOOKUP(D2374,'Product Master'!$A$2:$C$31,2,FALSE)</f>
        <v>Product-24</v>
      </c>
      <c r="N2374" s="2">
        <f t="shared" si="151"/>
        <v>0</v>
      </c>
    </row>
    <row r="2375" customHeight="1" spans="1:14">
      <c r="A2375" s="5">
        <f t="shared" si="148"/>
        <v>43506</v>
      </c>
      <c r="B2375" s="6">
        <v>10009</v>
      </c>
      <c r="C2375" s="6" t="str">
        <f>VLOOKUP(B2375,'Emp Master'!$A$2:$C$21,2,FALSE)</f>
        <v>EMP-9</v>
      </c>
      <c r="D2375" s="6" t="s">
        <v>30</v>
      </c>
      <c r="E2375" s="6" t="str">
        <f>VLOOKUP(D2375,'Product Master'!$A$2:$C$31,2,FALSE)</f>
        <v>Product-3</v>
      </c>
      <c r="F2375" s="6">
        <v>55</v>
      </c>
      <c r="G2375" s="7">
        <f>VLOOKUP(D2375,'Product Master'!$A$2:$C$31,3,FALSE)</f>
        <v>139</v>
      </c>
      <c r="H2375" s="7">
        <f t="shared" si="149"/>
        <v>7645</v>
      </c>
      <c r="I2375" t="str">
        <f>VLOOKUP(B2375,'Emp Master'!$A$2:$C$21,3,FALSE)</f>
        <v>Supervisor-2</v>
      </c>
      <c r="J2375" s="2">
        <f t="shared" si="150"/>
        <v>0</v>
      </c>
      <c r="M2375" t="str">
        <f>VLOOKUP(D2375,'Product Master'!$A$2:$C$31,2,FALSE)</f>
        <v>Product-3</v>
      </c>
      <c r="N2375" s="2">
        <f t="shared" si="151"/>
        <v>0</v>
      </c>
    </row>
    <row r="2376" customHeight="1" spans="1:14">
      <c r="A2376" s="5">
        <f t="shared" si="148"/>
        <v>43506</v>
      </c>
      <c r="B2376" s="6">
        <v>10006</v>
      </c>
      <c r="C2376" s="6" t="str">
        <f>VLOOKUP(B2376,'Emp Master'!$A$2:$C$21,2,FALSE)</f>
        <v>EMP-6</v>
      </c>
      <c r="D2376" s="6" t="s">
        <v>11</v>
      </c>
      <c r="E2376" s="6" t="str">
        <f>VLOOKUP(D2376,'Product Master'!$A$2:$C$31,2,FALSE)</f>
        <v>Product-21</v>
      </c>
      <c r="F2376" s="6">
        <v>258</v>
      </c>
      <c r="G2376" s="7">
        <f>VLOOKUP(D2376,'Product Master'!$A$2:$C$31,3,FALSE)</f>
        <v>141</v>
      </c>
      <c r="H2376" s="7">
        <f t="shared" si="149"/>
        <v>36378</v>
      </c>
      <c r="I2376" t="str">
        <f>VLOOKUP(B2376,'Emp Master'!$A$2:$C$21,3,FALSE)</f>
        <v>Supervisor-1</v>
      </c>
      <c r="J2376" s="2">
        <f t="shared" si="150"/>
        <v>1</v>
      </c>
      <c r="M2376" t="str">
        <f>VLOOKUP(D2376,'Product Master'!$A$2:$C$31,2,FALSE)</f>
        <v>Product-21</v>
      </c>
      <c r="N2376" s="2">
        <f t="shared" si="151"/>
        <v>1</v>
      </c>
    </row>
    <row r="2377" customHeight="1" spans="1:14">
      <c r="A2377" s="5">
        <f t="shared" si="148"/>
        <v>43506</v>
      </c>
      <c r="B2377" s="6">
        <v>10009</v>
      </c>
      <c r="C2377" s="6" t="str">
        <f>VLOOKUP(B2377,'Emp Master'!$A$2:$C$21,2,FALSE)</f>
        <v>EMP-9</v>
      </c>
      <c r="D2377" s="6" t="s">
        <v>31</v>
      </c>
      <c r="E2377" s="6" t="str">
        <f>VLOOKUP(D2377,'Product Master'!$A$2:$C$31,2,FALSE)</f>
        <v>Product-16</v>
      </c>
      <c r="F2377" s="6">
        <v>129</v>
      </c>
      <c r="G2377" s="7">
        <f>VLOOKUP(D2377,'Product Master'!$A$2:$C$31,3,FALSE)</f>
        <v>92</v>
      </c>
      <c r="H2377" s="7">
        <f t="shared" si="149"/>
        <v>11868</v>
      </c>
      <c r="I2377" t="str">
        <f>VLOOKUP(B2377,'Emp Master'!$A$2:$C$21,3,FALSE)</f>
        <v>Supervisor-2</v>
      </c>
      <c r="J2377" s="2">
        <f t="shared" si="150"/>
        <v>0</v>
      </c>
      <c r="M2377" t="str">
        <f>VLOOKUP(D2377,'Product Master'!$A$2:$C$31,2,FALSE)</f>
        <v>Product-16</v>
      </c>
      <c r="N2377" s="2">
        <f t="shared" si="151"/>
        <v>1</v>
      </c>
    </row>
    <row r="2378" customHeight="1" spans="1:14">
      <c r="A2378" s="5">
        <f t="shared" si="148"/>
        <v>43506</v>
      </c>
      <c r="B2378" s="6">
        <v>10003</v>
      </c>
      <c r="C2378" s="6" t="str">
        <f>VLOOKUP(B2378,'Emp Master'!$A$2:$C$21,2,FALSE)</f>
        <v>EMP-3</v>
      </c>
      <c r="D2378" s="6" t="s">
        <v>6</v>
      </c>
      <c r="E2378" s="6" t="str">
        <f>VLOOKUP(D2378,'Product Master'!$A$2:$C$31,2,FALSE)</f>
        <v>Product-19</v>
      </c>
      <c r="F2378" s="6">
        <v>207</v>
      </c>
      <c r="G2378" s="7">
        <f>VLOOKUP(D2378,'Product Master'!$A$2:$C$31,3,FALSE)</f>
        <v>79</v>
      </c>
      <c r="H2378" s="7">
        <f t="shared" si="149"/>
        <v>16353</v>
      </c>
      <c r="I2378" t="str">
        <f>VLOOKUP(B2378,'Emp Master'!$A$2:$C$21,3,FALSE)</f>
        <v>Supervisor-1</v>
      </c>
      <c r="J2378" s="2">
        <f t="shared" si="150"/>
        <v>1</v>
      </c>
      <c r="M2378" t="str">
        <f>VLOOKUP(D2378,'Product Master'!$A$2:$C$31,2,FALSE)</f>
        <v>Product-19</v>
      </c>
      <c r="N2378" s="2">
        <f t="shared" si="151"/>
        <v>1</v>
      </c>
    </row>
    <row r="2379" customHeight="1" spans="1:14">
      <c r="A2379" s="5">
        <f t="shared" si="148"/>
        <v>43506</v>
      </c>
      <c r="B2379" s="6">
        <v>10010</v>
      </c>
      <c r="C2379" s="6" t="str">
        <f>VLOOKUP(B2379,'Emp Master'!$A$2:$C$21,2,FALSE)</f>
        <v>EMP-10</v>
      </c>
      <c r="D2379" s="6" t="s">
        <v>8</v>
      </c>
      <c r="E2379" s="6" t="str">
        <f>VLOOKUP(D2379,'Product Master'!$A$2:$C$31,2,FALSE)</f>
        <v>Product-4</v>
      </c>
      <c r="F2379" s="6">
        <v>81</v>
      </c>
      <c r="G2379" s="7">
        <f>VLOOKUP(D2379,'Product Master'!$A$2:$C$31,3,FALSE)</f>
        <v>84</v>
      </c>
      <c r="H2379" s="7">
        <f t="shared" si="149"/>
        <v>6804</v>
      </c>
      <c r="I2379" t="str">
        <f>VLOOKUP(B2379,'Emp Master'!$A$2:$C$21,3,FALSE)</f>
        <v>Supervisor-2</v>
      </c>
      <c r="J2379" s="2">
        <f t="shared" si="150"/>
        <v>0</v>
      </c>
      <c r="M2379" t="str">
        <f>VLOOKUP(D2379,'Product Master'!$A$2:$C$31,2,FALSE)</f>
        <v>Product-4</v>
      </c>
      <c r="N2379" s="2">
        <f t="shared" si="151"/>
        <v>0</v>
      </c>
    </row>
    <row r="2380" customHeight="1" spans="1:14">
      <c r="A2380" s="5">
        <f t="shared" si="148"/>
        <v>43506</v>
      </c>
      <c r="B2380" s="6">
        <v>10007</v>
      </c>
      <c r="C2380" s="6" t="str">
        <f>VLOOKUP(B2380,'Emp Master'!$A$2:$C$21,2,FALSE)</f>
        <v>EMP-7</v>
      </c>
      <c r="D2380" s="6" t="s">
        <v>23</v>
      </c>
      <c r="E2380" s="6" t="str">
        <f>VLOOKUP(D2380,'Product Master'!$A$2:$C$31,2,FALSE)</f>
        <v>Product-20</v>
      </c>
      <c r="F2380" s="6">
        <v>194</v>
      </c>
      <c r="G2380" s="7">
        <f>VLOOKUP(D2380,'Product Master'!$A$2:$C$31,3,FALSE)</f>
        <v>70</v>
      </c>
      <c r="H2380" s="7">
        <f t="shared" si="149"/>
        <v>13580</v>
      </c>
      <c r="I2380" t="str">
        <f>VLOOKUP(B2380,'Emp Master'!$A$2:$C$21,3,FALSE)</f>
        <v>Supervisor-2</v>
      </c>
      <c r="J2380" s="2">
        <f t="shared" si="150"/>
        <v>0</v>
      </c>
      <c r="M2380" t="str">
        <f>VLOOKUP(D2380,'Product Master'!$A$2:$C$31,2,FALSE)</f>
        <v>Product-20</v>
      </c>
      <c r="N2380" s="2">
        <f t="shared" si="151"/>
        <v>1</v>
      </c>
    </row>
    <row r="2381" customHeight="1" spans="1:14">
      <c r="A2381" s="5">
        <f t="shared" si="148"/>
        <v>43506</v>
      </c>
      <c r="B2381" s="6">
        <v>10016</v>
      </c>
      <c r="C2381" s="6" t="str">
        <f>VLOOKUP(B2381,'Emp Master'!$A$2:$C$21,2,FALSE)</f>
        <v>EMP-16</v>
      </c>
      <c r="D2381" s="6" t="s">
        <v>17</v>
      </c>
      <c r="E2381" s="6" t="str">
        <f>VLOOKUP(D2381,'Product Master'!$A$2:$C$31,2,FALSE)</f>
        <v>Product-24</v>
      </c>
      <c r="F2381" s="6">
        <v>143</v>
      </c>
      <c r="G2381" s="7">
        <f>VLOOKUP(D2381,'Product Master'!$A$2:$C$31,3,FALSE)</f>
        <v>687</v>
      </c>
      <c r="H2381" s="7">
        <f t="shared" si="149"/>
        <v>98241</v>
      </c>
      <c r="I2381" t="str">
        <f>VLOOKUP(B2381,'Emp Master'!$A$2:$C$21,3,FALSE)</f>
        <v>Supervisor-4</v>
      </c>
      <c r="J2381" s="2">
        <f t="shared" si="150"/>
        <v>1</v>
      </c>
      <c r="M2381" t="str">
        <f>VLOOKUP(D2381,'Product Master'!$A$2:$C$31,2,FALSE)</f>
        <v>Product-24</v>
      </c>
      <c r="N2381" s="2">
        <f t="shared" si="151"/>
        <v>1</v>
      </c>
    </row>
    <row r="2382" customHeight="1" spans="1:14">
      <c r="A2382" s="5">
        <f t="shared" si="148"/>
        <v>43506</v>
      </c>
      <c r="B2382" s="6">
        <v>10014</v>
      </c>
      <c r="C2382" s="6" t="str">
        <f>VLOOKUP(B2382,'Emp Master'!$A$2:$C$21,2,FALSE)</f>
        <v>EMP-14</v>
      </c>
      <c r="D2382" s="6" t="s">
        <v>26</v>
      </c>
      <c r="E2382" s="6" t="str">
        <f>VLOOKUP(D2382,'Product Master'!$A$2:$C$31,2,FALSE)</f>
        <v>Product-28</v>
      </c>
      <c r="F2382" s="6">
        <v>277</v>
      </c>
      <c r="G2382" s="7">
        <f>VLOOKUP(D2382,'Product Master'!$A$2:$C$31,3,FALSE)</f>
        <v>107</v>
      </c>
      <c r="H2382" s="7">
        <f t="shared" si="149"/>
        <v>29639</v>
      </c>
      <c r="I2382" t="str">
        <f>VLOOKUP(B2382,'Emp Master'!$A$2:$C$21,3,FALSE)</f>
        <v>Supervisor-3</v>
      </c>
      <c r="J2382" s="2">
        <f t="shared" si="150"/>
        <v>1</v>
      </c>
      <c r="M2382" t="str">
        <f>VLOOKUP(D2382,'Product Master'!$A$2:$C$31,2,FALSE)</f>
        <v>Product-28</v>
      </c>
      <c r="N2382" s="2">
        <f t="shared" si="151"/>
        <v>1</v>
      </c>
    </row>
    <row r="2383" customHeight="1" spans="1:14">
      <c r="A2383" s="5">
        <f t="shared" si="148"/>
        <v>43506</v>
      </c>
      <c r="B2383" s="6">
        <v>10008</v>
      </c>
      <c r="C2383" s="6" t="str">
        <f>VLOOKUP(B2383,'Emp Master'!$A$2:$C$21,2,FALSE)</f>
        <v>EMP-8</v>
      </c>
      <c r="D2383" s="6" t="s">
        <v>15</v>
      </c>
      <c r="E2383" s="6" t="str">
        <f>VLOOKUP(D2383,'Product Master'!$A$2:$C$31,2,FALSE)</f>
        <v>Product-29</v>
      </c>
      <c r="F2383" s="6">
        <v>254</v>
      </c>
      <c r="G2383" s="7">
        <f>VLOOKUP(D2383,'Product Master'!$A$2:$C$31,3,FALSE)</f>
        <v>129</v>
      </c>
      <c r="H2383" s="7">
        <f t="shared" si="149"/>
        <v>32766</v>
      </c>
      <c r="I2383" t="str">
        <f>VLOOKUP(B2383,'Emp Master'!$A$2:$C$21,3,FALSE)</f>
        <v>Supervisor-2</v>
      </c>
      <c r="J2383" s="2">
        <f t="shared" si="150"/>
        <v>1</v>
      </c>
      <c r="M2383" t="str">
        <f>VLOOKUP(D2383,'Product Master'!$A$2:$C$31,2,FALSE)</f>
        <v>Product-29</v>
      </c>
      <c r="N2383" s="2">
        <f t="shared" si="151"/>
        <v>1</v>
      </c>
    </row>
    <row r="2384" customHeight="1" spans="1:14">
      <c r="A2384" s="5">
        <f t="shared" si="148"/>
        <v>43506</v>
      </c>
      <c r="B2384" s="6">
        <v>10010</v>
      </c>
      <c r="C2384" s="6" t="str">
        <f>VLOOKUP(B2384,'Emp Master'!$A$2:$C$21,2,FALSE)</f>
        <v>EMP-10</v>
      </c>
      <c r="D2384" s="6" t="s">
        <v>7</v>
      </c>
      <c r="E2384" s="6" t="str">
        <f>VLOOKUP(D2384,'Product Master'!$A$2:$C$31,2,FALSE)</f>
        <v>Product-22</v>
      </c>
      <c r="F2384" s="6">
        <v>263</v>
      </c>
      <c r="G2384" s="7">
        <f>VLOOKUP(D2384,'Product Master'!$A$2:$C$31,3,FALSE)</f>
        <v>87</v>
      </c>
      <c r="H2384" s="7">
        <f t="shared" si="149"/>
        <v>22881</v>
      </c>
      <c r="I2384" t="str">
        <f>VLOOKUP(B2384,'Emp Master'!$A$2:$C$21,3,FALSE)</f>
        <v>Supervisor-2</v>
      </c>
      <c r="J2384" s="2">
        <f t="shared" si="150"/>
        <v>1</v>
      </c>
      <c r="M2384" t="str">
        <f>VLOOKUP(D2384,'Product Master'!$A$2:$C$31,2,FALSE)</f>
        <v>Product-22</v>
      </c>
      <c r="N2384" s="2">
        <f t="shared" si="151"/>
        <v>1</v>
      </c>
    </row>
    <row r="2385" customHeight="1" spans="1:14">
      <c r="A2385" s="5">
        <f t="shared" si="148"/>
        <v>43506</v>
      </c>
      <c r="B2385" s="6">
        <v>10017</v>
      </c>
      <c r="C2385" s="6" t="str">
        <f>VLOOKUP(B2385,'Emp Master'!$A$2:$C$21,2,FALSE)</f>
        <v>EMP-17</v>
      </c>
      <c r="D2385" s="6" t="s">
        <v>9</v>
      </c>
      <c r="E2385" s="6" t="str">
        <f>VLOOKUP(D2385,'Product Master'!$A$2:$C$31,2,FALSE)</f>
        <v>Product-18</v>
      </c>
      <c r="F2385" s="6">
        <v>192</v>
      </c>
      <c r="G2385" s="7">
        <f>VLOOKUP(D2385,'Product Master'!$A$2:$C$31,3,FALSE)</f>
        <v>291</v>
      </c>
      <c r="H2385" s="7">
        <f t="shared" si="149"/>
        <v>55872</v>
      </c>
      <c r="I2385" t="str">
        <f>VLOOKUP(B2385,'Emp Master'!$A$2:$C$21,3,FALSE)</f>
        <v>Supervisor-4</v>
      </c>
      <c r="J2385" s="2">
        <f t="shared" si="150"/>
        <v>1</v>
      </c>
      <c r="M2385" t="str">
        <f>VLOOKUP(D2385,'Product Master'!$A$2:$C$31,2,FALSE)</f>
        <v>Product-18</v>
      </c>
      <c r="N2385" s="2">
        <f t="shared" si="151"/>
        <v>1</v>
      </c>
    </row>
    <row r="2386" customHeight="1" spans="1:14">
      <c r="A2386" s="5">
        <f t="shared" si="148"/>
        <v>43506</v>
      </c>
      <c r="B2386" s="6">
        <v>10011</v>
      </c>
      <c r="C2386" s="6" t="str">
        <f>VLOOKUP(B2386,'Emp Master'!$A$2:$C$21,2,FALSE)</f>
        <v>EMP-11</v>
      </c>
      <c r="D2386" s="6" t="s">
        <v>11</v>
      </c>
      <c r="E2386" s="6" t="str">
        <f>VLOOKUP(D2386,'Product Master'!$A$2:$C$31,2,FALSE)</f>
        <v>Product-21</v>
      </c>
      <c r="F2386" s="6">
        <v>251</v>
      </c>
      <c r="G2386" s="7">
        <f>VLOOKUP(D2386,'Product Master'!$A$2:$C$31,3,FALSE)</f>
        <v>141</v>
      </c>
      <c r="H2386" s="7">
        <f t="shared" si="149"/>
        <v>35391</v>
      </c>
      <c r="I2386" t="str">
        <f>VLOOKUP(B2386,'Emp Master'!$A$2:$C$21,3,FALSE)</f>
        <v>Supervisor-3</v>
      </c>
      <c r="J2386" s="2">
        <f t="shared" si="150"/>
        <v>1</v>
      </c>
      <c r="M2386" t="str">
        <f>VLOOKUP(D2386,'Product Master'!$A$2:$C$31,2,FALSE)</f>
        <v>Product-21</v>
      </c>
      <c r="N2386" s="2">
        <f t="shared" si="151"/>
        <v>1</v>
      </c>
    </row>
    <row r="2387" customHeight="1" spans="1:14">
      <c r="A2387" s="5">
        <f t="shared" si="148"/>
        <v>43506</v>
      </c>
      <c r="B2387" s="6">
        <v>10011</v>
      </c>
      <c r="C2387" s="6" t="str">
        <f>VLOOKUP(B2387,'Emp Master'!$A$2:$C$21,2,FALSE)</f>
        <v>EMP-11</v>
      </c>
      <c r="D2387" s="6" t="s">
        <v>11</v>
      </c>
      <c r="E2387" s="6" t="str">
        <f>VLOOKUP(D2387,'Product Master'!$A$2:$C$31,2,FALSE)</f>
        <v>Product-21</v>
      </c>
      <c r="F2387" s="6">
        <v>204</v>
      </c>
      <c r="G2387" s="7">
        <f>VLOOKUP(D2387,'Product Master'!$A$2:$C$31,3,FALSE)</f>
        <v>141</v>
      </c>
      <c r="H2387" s="7">
        <f t="shared" si="149"/>
        <v>28764</v>
      </c>
      <c r="I2387" t="str">
        <f>VLOOKUP(B2387,'Emp Master'!$A$2:$C$21,3,FALSE)</f>
        <v>Supervisor-3</v>
      </c>
      <c r="J2387" s="2">
        <f t="shared" si="150"/>
        <v>1</v>
      </c>
      <c r="M2387" t="str">
        <f>VLOOKUP(D2387,'Product Master'!$A$2:$C$31,2,FALSE)</f>
        <v>Product-21</v>
      </c>
      <c r="N2387" s="2">
        <f t="shared" si="151"/>
        <v>1</v>
      </c>
    </row>
    <row r="2388" customHeight="1" spans="1:14">
      <c r="A2388" s="5">
        <f t="shared" si="148"/>
        <v>43506</v>
      </c>
      <c r="B2388" s="6">
        <v>10005</v>
      </c>
      <c r="C2388" s="6" t="str">
        <f>VLOOKUP(B2388,'Emp Master'!$A$2:$C$21,2,FALSE)</f>
        <v>EMP-5</v>
      </c>
      <c r="D2388" s="6" t="s">
        <v>22</v>
      </c>
      <c r="E2388" s="6" t="str">
        <f>VLOOKUP(D2388,'Product Master'!$A$2:$C$31,2,FALSE)</f>
        <v>Product-9</v>
      </c>
      <c r="F2388" s="6">
        <v>61</v>
      </c>
      <c r="G2388" s="7">
        <f>VLOOKUP(D2388,'Product Master'!$A$2:$C$31,3,FALSE)</f>
        <v>73</v>
      </c>
      <c r="H2388" s="7">
        <f t="shared" si="149"/>
        <v>4453</v>
      </c>
      <c r="I2388" t="str">
        <f>VLOOKUP(B2388,'Emp Master'!$A$2:$C$21,3,FALSE)</f>
        <v>Supervisor-1</v>
      </c>
      <c r="J2388" s="2">
        <f t="shared" si="150"/>
        <v>0</v>
      </c>
      <c r="M2388" t="str">
        <f>VLOOKUP(D2388,'Product Master'!$A$2:$C$31,2,FALSE)</f>
        <v>Product-9</v>
      </c>
      <c r="N2388" s="2">
        <f t="shared" si="151"/>
        <v>0</v>
      </c>
    </row>
    <row r="2389" customHeight="1" spans="1:14">
      <c r="A2389" s="5">
        <f t="shared" si="148"/>
        <v>43506</v>
      </c>
      <c r="B2389" s="6">
        <v>10010</v>
      </c>
      <c r="C2389" s="6" t="str">
        <f>VLOOKUP(B2389,'Emp Master'!$A$2:$C$21,2,FALSE)</f>
        <v>EMP-10</v>
      </c>
      <c r="D2389" s="6" t="s">
        <v>31</v>
      </c>
      <c r="E2389" s="6" t="str">
        <f>VLOOKUP(D2389,'Product Master'!$A$2:$C$31,2,FALSE)</f>
        <v>Product-16</v>
      </c>
      <c r="F2389" s="6">
        <v>75</v>
      </c>
      <c r="G2389" s="7">
        <f>VLOOKUP(D2389,'Product Master'!$A$2:$C$31,3,FALSE)</f>
        <v>92</v>
      </c>
      <c r="H2389" s="7">
        <f t="shared" si="149"/>
        <v>6900</v>
      </c>
      <c r="I2389" t="str">
        <f>VLOOKUP(B2389,'Emp Master'!$A$2:$C$21,3,FALSE)</f>
        <v>Supervisor-2</v>
      </c>
      <c r="J2389" s="2">
        <f t="shared" si="150"/>
        <v>0</v>
      </c>
      <c r="M2389" t="str">
        <f>VLOOKUP(D2389,'Product Master'!$A$2:$C$31,2,FALSE)</f>
        <v>Product-16</v>
      </c>
      <c r="N2389" s="2">
        <f t="shared" si="151"/>
        <v>0</v>
      </c>
    </row>
    <row r="2390" customHeight="1" spans="1:14">
      <c r="A2390" s="5">
        <f t="shared" si="148"/>
        <v>43506</v>
      </c>
      <c r="B2390" s="6">
        <v>10013</v>
      </c>
      <c r="C2390" s="6" t="str">
        <f>VLOOKUP(B2390,'Emp Master'!$A$2:$C$21,2,FALSE)</f>
        <v>EMP-13</v>
      </c>
      <c r="D2390" s="6" t="s">
        <v>6</v>
      </c>
      <c r="E2390" s="6" t="str">
        <f>VLOOKUP(D2390,'Product Master'!$A$2:$C$31,2,FALSE)</f>
        <v>Product-19</v>
      </c>
      <c r="F2390" s="6">
        <v>218</v>
      </c>
      <c r="G2390" s="7">
        <f>VLOOKUP(D2390,'Product Master'!$A$2:$C$31,3,FALSE)</f>
        <v>79</v>
      </c>
      <c r="H2390" s="7">
        <f t="shared" si="149"/>
        <v>17222</v>
      </c>
      <c r="I2390" t="str">
        <f>VLOOKUP(B2390,'Emp Master'!$A$2:$C$21,3,FALSE)</f>
        <v>Supervisor-3</v>
      </c>
      <c r="J2390" s="2">
        <f t="shared" si="150"/>
        <v>1</v>
      </c>
      <c r="M2390" t="str">
        <f>VLOOKUP(D2390,'Product Master'!$A$2:$C$31,2,FALSE)</f>
        <v>Product-19</v>
      </c>
      <c r="N2390" s="2">
        <f t="shared" si="151"/>
        <v>1</v>
      </c>
    </row>
    <row r="2391" customHeight="1" spans="1:14">
      <c r="A2391" s="5">
        <f t="shared" si="148"/>
        <v>43506</v>
      </c>
      <c r="B2391" s="6">
        <v>10015</v>
      </c>
      <c r="C2391" s="6" t="str">
        <f>VLOOKUP(B2391,'Emp Master'!$A$2:$C$21,2,FALSE)</f>
        <v>EMP-15</v>
      </c>
      <c r="D2391" s="6" t="s">
        <v>4</v>
      </c>
      <c r="E2391" s="6" t="str">
        <f>VLOOKUP(D2391,'Product Master'!$A$2:$C$31,2,FALSE)</f>
        <v>Product-7</v>
      </c>
      <c r="F2391" s="6">
        <v>56</v>
      </c>
      <c r="G2391" s="7">
        <f>VLOOKUP(D2391,'Product Master'!$A$2:$C$31,3,FALSE)</f>
        <v>145</v>
      </c>
      <c r="H2391" s="7">
        <f t="shared" si="149"/>
        <v>8120</v>
      </c>
      <c r="I2391" t="str">
        <f>VLOOKUP(B2391,'Emp Master'!$A$2:$C$21,3,FALSE)</f>
        <v>Supervisor-3</v>
      </c>
      <c r="J2391" s="2">
        <f t="shared" si="150"/>
        <v>0</v>
      </c>
      <c r="M2391" t="str">
        <f>VLOOKUP(D2391,'Product Master'!$A$2:$C$31,2,FALSE)</f>
        <v>Product-7</v>
      </c>
      <c r="N2391" s="2">
        <f t="shared" si="151"/>
        <v>0</v>
      </c>
    </row>
    <row r="2392" customHeight="1" spans="1:14">
      <c r="A2392" s="5">
        <f t="shared" si="148"/>
        <v>43506</v>
      </c>
      <c r="B2392" s="6">
        <v>10017</v>
      </c>
      <c r="C2392" s="6" t="str">
        <f>VLOOKUP(B2392,'Emp Master'!$A$2:$C$21,2,FALSE)</f>
        <v>EMP-17</v>
      </c>
      <c r="D2392" s="6" t="s">
        <v>29</v>
      </c>
      <c r="E2392" s="6" t="str">
        <f>VLOOKUP(D2392,'Product Master'!$A$2:$C$31,2,FALSE)</f>
        <v>Product-12</v>
      </c>
      <c r="F2392" s="6">
        <v>254</v>
      </c>
      <c r="G2392" s="7">
        <f>VLOOKUP(D2392,'Product Master'!$A$2:$C$31,3,FALSE)</f>
        <v>808</v>
      </c>
      <c r="H2392" s="7">
        <f t="shared" si="149"/>
        <v>205232</v>
      </c>
      <c r="I2392" t="str">
        <f>VLOOKUP(B2392,'Emp Master'!$A$2:$C$21,3,FALSE)</f>
        <v>Supervisor-4</v>
      </c>
      <c r="J2392" s="2">
        <f t="shared" si="150"/>
        <v>1</v>
      </c>
      <c r="M2392" t="str">
        <f>VLOOKUP(D2392,'Product Master'!$A$2:$C$31,2,FALSE)</f>
        <v>Product-12</v>
      </c>
      <c r="N2392" s="2">
        <f t="shared" si="151"/>
        <v>1</v>
      </c>
    </row>
    <row r="2393" customHeight="1" spans="1:14">
      <c r="A2393" s="5">
        <f t="shared" si="148"/>
        <v>43506</v>
      </c>
      <c r="B2393" s="6">
        <v>10019</v>
      </c>
      <c r="C2393" s="6" t="str">
        <f>VLOOKUP(B2393,'Emp Master'!$A$2:$C$21,2,FALSE)</f>
        <v>EMP-19</v>
      </c>
      <c r="D2393" s="6" t="s">
        <v>5</v>
      </c>
      <c r="E2393" s="6" t="str">
        <f>VLOOKUP(D2393,'Product Master'!$A$2:$C$31,2,FALSE)</f>
        <v>Product-1</v>
      </c>
      <c r="F2393" s="6">
        <v>167</v>
      </c>
      <c r="G2393" s="7">
        <f>VLOOKUP(D2393,'Product Master'!$A$2:$C$31,3,FALSE)</f>
        <v>600</v>
      </c>
      <c r="H2393" s="7">
        <f t="shared" si="149"/>
        <v>100200</v>
      </c>
      <c r="I2393" t="str">
        <f>VLOOKUP(B2393,'Emp Master'!$A$2:$C$21,3,FALSE)</f>
        <v>Supervisor-4</v>
      </c>
      <c r="J2393" s="2">
        <f t="shared" si="150"/>
        <v>1</v>
      </c>
      <c r="M2393" t="str">
        <f>VLOOKUP(D2393,'Product Master'!$A$2:$C$31,2,FALSE)</f>
        <v>Product-1</v>
      </c>
      <c r="N2393" s="2">
        <f t="shared" si="151"/>
        <v>1</v>
      </c>
    </row>
    <row r="2394" customHeight="1" spans="1:14">
      <c r="A2394" s="5">
        <f t="shared" si="148"/>
        <v>43506</v>
      </c>
      <c r="B2394" s="6">
        <v>10007</v>
      </c>
      <c r="C2394" s="6" t="str">
        <f>VLOOKUP(B2394,'Emp Master'!$A$2:$C$21,2,FALSE)</f>
        <v>EMP-7</v>
      </c>
      <c r="D2394" s="6" t="s">
        <v>26</v>
      </c>
      <c r="E2394" s="6" t="str">
        <f>VLOOKUP(D2394,'Product Master'!$A$2:$C$31,2,FALSE)</f>
        <v>Product-28</v>
      </c>
      <c r="F2394" s="6">
        <v>85</v>
      </c>
      <c r="G2394" s="7">
        <f>VLOOKUP(D2394,'Product Master'!$A$2:$C$31,3,FALSE)</f>
        <v>107</v>
      </c>
      <c r="H2394" s="7">
        <f t="shared" si="149"/>
        <v>9095</v>
      </c>
      <c r="I2394" t="str">
        <f>VLOOKUP(B2394,'Emp Master'!$A$2:$C$21,3,FALSE)</f>
        <v>Supervisor-2</v>
      </c>
      <c r="J2394" s="2">
        <f t="shared" si="150"/>
        <v>0</v>
      </c>
      <c r="M2394" t="str">
        <f>VLOOKUP(D2394,'Product Master'!$A$2:$C$31,2,FALSE)</f>
        <v>Product-28</v>
      </c>
      <c r="N2394" s="2">
        <f t="shared" si="151"/>
        <v>0</v>
      </c>
    </row>
    <row r="2395" customHeight="1" spans="1:14">
      <c r="A2395" s="5">
        <f t="shared" si="148"/>
        <v>43506</v>
      </c>
      <c r="B2395" s="6">
        <v>10008</v>
      </c>
      <c r="C2395" s="6" t="str">
        <f>VLOOKUP(B2395,'Emp Master'!$A$2:$C$21,2,FALSE)</f>
        <v>EMP-8</v>
      </c>
      <c r="D2395" s="6" t="s">
        <v>32</v>
      </c>
      <c r="E2395" s="6" t="str">
        <f>VLOOKUP(D2395,'Product Master'!$A$2:$C$31,2,FALSE)</f>
        <v>Product-10</v>
      </c>
      <c r="F2395" s="6">
        <v>213</v>
      </c>
      <c r="G2395" s="7">
        <f>VLOOKUP(D2395,'Product Master'!$A$2:$C$31,3,FALSE)</f>
        <v>515</v>
      </c>
      <c r="H2395" s="7">
        <f t="shared" si="149"/>
        <v>109695</v>
      </c>
      <c r="I2395" t="str">
        <f>VLOOKUP(B2395,'Emp Master'!$A$2:$C$21,3,FALSE)</f>
        <v>Supervisor-2</v>
      </c>
      <c r="J2395" s="2">
        <f t="shared" si="150"/>
        <v>1</v>
      </c>
      <c r="M2395" t="str">
        <f>VLOOKUP(D2395,'Product Master'!$A$2:$C$31,2,FALSE)</f>
        <v>Product-10</v>
      </c>
      <c r="N2395" s="2">
        <f t="shared" si="151"/>
        <v>1</v>
      </c>
    </row>
    <row r="2396" customHeight="1" spans="1:14">
      <c r="A2396" s="5">
        <f t="shared" si="148"/>
        <v>43506</v>
      </c>
      <c r="B2396" s="6">
        <v>10016</v>
      </c>
      <c r="C2396" s="6" t="str">
        <f>VLOOKUP(B2396,'Emp Master'!$A$2:$C$21,2,FALSE)</f>
        <v>EMP-16</v>
      </c>
      <c r="D2396" s="6" t="s">
        <v>24</v>
      </c>
      <c r="E2396" s="6" t="str">
        <f>VLOOKUP(D2396,'Product Master'!$A$2:$C$31,2,FALSE)</f>
        <v>Product-5</v>
      </c>
      <c r="F2396" s="6">
        <v>155</v>
      </c>
      <c r="G2396" s="7">
        <f>VLOOKUP(D2396,'Product Master'!$A$2:$C$31,3,FALSE)</f>
        <v>440</v>
      </c>
      <c r="H2396" s="7">
        <f t="shared" si="149"/>
        <v>68200</v>
      </c>
      <c r="I2396" t="str">
        <f>VLOOKUP(B2396,'Emp Master'!$A$2:$C$21,3,FALSE)</f>
        <v>Supervisor-4</v>
      </c>
      <c r="J2396" s="2">
        <f t="shared" si="150"/>
        <v>1</v>
      </c>
      <c r="M2396" t="str">
        <f>VLOOKUP(D2396,'Product Master'!$A$2:$C$31,2,FALSE)</f>
        <v>Product-5</v>
      </c>
      <c r="N2396" s="2">
        <f t="shared" si="151"/>
        <v>1</v>
      </c>
    </row>
    <row r="2397" customHeight="1" spans="1:14">
      <c r="A2397" s="5">
        <f t="shared" si="148"/>
        <v>43506</v>
      </c>
      <c r="B2397" s="6">
        <v>10013</v>
      </c>
      <c r="C2397" s="6" t="str">
        <f>VLOOKUP(B2397,'Emp Master'!$A$2:$C$21,2,FALSE)</f>
        <v>EMP-13</v>
      </c>
      <c r="D2397" s="6" t="s">
        <v>14</v>
      </c>
      <c r="E2397" s="6" t="str">
        <f>VLOOKUP(D2397,'Product Master'!$A$2:$C$31,2,FALSE)</f>
        <v>Product-27</v>
      </c>
      <c r="F2397" s="6">
        <v>68</v>
      </c>
      <c r="G2397" s="7">
        <f>VLOOKUP(D2397,'Product Master'!$A$2:$C$31,3,FALSE)</f>
        <v>139</v>
      </c>
      <c r="H2397" s="7">
        <f t="shared" si="149"/>
        <v>9452</v>
      </c>
      <c r="I2397" t="str">
        <f>VLOOKUP(B2397,'Emp Master'!$A$2:$C$21,3,FALSE)</f>
        <v>Supervisor-3</v>
      </c>
      <c r="J2397" s="2">
        <f t="shared" si="150"/>
        <v>0</v>
      </c>
      <c r="M2397" t="str">
        <f>VLOOKUP(D2397,'Product Master'!$A$2:$C$31,2,FALSE)</f>
        <v>Product-27</v>
      </c>
      <c r="N2397" s="2">
        <f t="shared" si="151"/>
        <v>0</v>
      </c>
    </row>
    <row r="2398" customHeight="1" spans="1:14">
      <c r="A2398" s="5">
        <f t="shared" si="148"/>
        <v>43506</v>
      </c>
      <c r="B2398" s="6">
        <v>10007</v>
      </c>
      <c r="C2398" s="6" t="str">
        <f>VLOOKUP(B2398,'Emp Master'!$A$2:$C$21,2,FALSE)</f>
        <v>EMP-7</v>
      </c>
      <c r="D2398" s="6" t="s">
        <v>16</v>
      </c>
      <c r="E2398" s="6" t="str">
        <f>VLOOKUP(D2398,'Product Master'!$A$2:$C$31,2,FALSE)</f>
        <v>Product-15</v>
      </c>
      <c r="F2398" s="6">
        <v>134</v>
      </c>
      <c r="G2398" s="7">
        <f>VLOOKUP(D2398,'Product Master'!$A$2:$C$31,3,FALSE)</f>
        <v>122</v>
      </c>
      <c r="H2398" s="7">
        <f t="shared" si="149"/>
        <v>16348</v>
      </c>
      <c r="I2398" t="str">
        <f>VLOOKUP(B2398,'Emp Master'!$A$2:$C$21,3,FALSE)</f>
        <v>Supervisor-2</v>
      </c>
      <c r="J2398" s="2">
        <f t="shared" si="150"/>
        <v>1</v>
      </c>
      <c r="M2398" t="str">
        <f>VLOOKUP(D2398,'Product Master'!$A$2:$C$31,2,FALSE)</f>
        <v>Product-15</v>
      </c>
      <c r="N2398" s="2">
        <f t="shared" si="151"/>
        <v>1</v>
      </c>
    </row>
    <row r="2399" customHeight="1" spans="1:14">
      <c r="A2399" s="5">
        <f t="shared" si="148"/>
        <v>43506</v>
      </c>
      <c r="B2399" s="6">
        <v>10014</v>
      </c>
      <c r="C2399" s="6" t="str">
        <f>VLOOKUP(B2399,'Emp Master'!$A$2:$C$21,2,FALSE)</f>
        <v>EMP-14</v>
      </c>
      <c r="D2399" s="6" t="s">
        <v>30</v>
      </c>
      <c r="E2399" s="6" t="str">
        <f>VLOOKUP(D2399,'Product Master'!$A$2:$C$31,2,FALSE)</f>
        <v>Product-3</v>
      </c>
      <c r="F2399" s="6">
        <v>161</v>
      </c>
      <c r="G2399" s="7">
        <f>VLOOKUP(D2399,'Product Master'!$A$2:$C$31,3,FALSE)</f>
        <v>139</v>
      </c>
      <c r="H2399" s="7">
        <f t="shared" si="149"/>
        <v>22379</v>
      </c>
      <c r="I2399" t="str">
        <f>VLOOKUP(B2399,'Emp Master'!$A$2:$C$21,3,FALSE)</f>
        <v>Supervisor-3</v>
      </c>
      <c r="J2399" s="2">
        <f t="shared" si="150"/>
        <v>1</v>
      </c>
      <c r="M2399" t="str">
        <f>VLOOKUP(D2399,'Product Master'!$A$2:$C$31,2,FALSE)</f>
        <v>Product-3</v>
      </c>
      <c r="N2399" s="2">
        <f t="shared" si="151"/>
        <v>1</v>
      </c>
    </row>
    <row r="2400" customHeight="1" spans="1:14">
      <c r="A2400" s="5">
        <f t="shared" si="148"/>
        <v>43506</v>
      </c>
      <c r="B2400" s="6">
        <v>10010</v>
      </c>
      <c r="C2400" s="6" t="str">
        <f>VLOOKUP(B2400,'Emp Master'!$A$2:$C$21,2,FALSE)</f>
        <v>EMP-10</v>
      </c>
      <c r="D2400" s="6" t="s">
        <v>4</v>
      </c>
      <c r="E2400" s="6" t="str">
        <f>VLOOKUP(D2400,'Product Master'!$A$2:$C$31,2,FALSE)</f>
        <v>Product-7</v>
      </c>
      <c r="F2400" s="6">
        <v>102</v>
      </c>
      <c r="G2400" s="7">
        <f>VLOOKUP(D2400,'Product Master'!$A$2:$C$31,3,FALSE)</f>
        <v>145</v>
      </c>
      <c r="H2400" s="7">
        <f t="shared" si="149"/>
        <v>14790</v>
      </c>
      <c r="I2400" t="str">
        <f>VLOOKUP(B2400,'Emp Master'!$A$2:$C$21,3,FALSE)</f>
        <v>Supervisor-2</v>
      </c>
      <c r="J2400" s="2">
        <f t="shared" si="150"/>
        <v>0</v>
      </c>
      <c r="M2400" t="str">
        <f>VLOOKUP(D2400,'Product Master'!$A$2:$C$31,2,FALSE)</f>
        <v>Product-7</v>
      </c>
      <c r="N2400" s="2">
        <f t="shared" si="151"/>
        <v>1</v>
      </c>
    </row>
    <row r="2401" customHeight="1" spans="1:14">
      <c r="A2401" s="5">
        <f t="shared" si="148"/>
        <v>43506</v>
      </c>
      <c r="B2401" s="6">
        <v>10007</v>
      </c>
      <c r="C2401" s="6" t="str">
        <f>VLOOKUP(B2401,'Emp Master'!$A$2:$C$21,2,FALSE)</f>
        <v>EMP-7</v>
      </c>
      <c r="D2401" s="6" t="s">
        <v>32</v>
      </c>
      <c r="E2401" s="6" t="str">
        <f>VLOOKUP(D2401,'Product Master'!$A$2:$C$31,2,FALSE)</f>
        <v>Product-10</v>
      </c>
      <c r="F2401" s="6">
        <v>127</v>
      </c>
      <c r="G2401" s="7">
        <f>VLOOKUP(D2401,'Product Master'!$A$2:$C$31,3,FALSE)</f>
        <v>515</v>
      </c>
      <c r="H2401" s="7">
        <f t="shared" si="149"/>
        <v>65405</v>
      </c>
      <c r="I2401" t="str">
        <f>VLOOKUP(B2401,'Emp Master'!$A$2:$C$21,3,FALSE)</f>
        <v>Supervisor-2</v>
      </c>
      <c r="J2401" s="2">
        <f t="shared" si="150"/>
        <v>1</v>
      </c>
      <c r="M2401" t="str">
        <f>VLOOKUP(D2401,'Product Master'!$A$2:$C$31,2,FALSE)</f>
        <v>Product-10</v>
      </c>
      <c r="N2401" s="2">
        <f t="shared" si="151"/>
        <v>1</v>
      </c>
    </row>
    <row r="2402" customHeight="1" spans="1:14">
      <c r="A2402" s="5">
        <f t="shared" si="148"/>
        <v>43506</v>
      </c>
      <c r="B2402" s="6">
        <v>10016</v>
      </c>
      <c r="C2402" s="6" t="str">
        <f>VLOOKUP(B2402,'Emp Master'!$A$2:$C$21,2,FALSE)</f>
        <v>EMP-16</v>
      </c>
      <c r="D2402" s="6" t="s">
        <v>12</v>
      </c>
      <c r="E2402" s="6" t="str">
        <f>VLOOKUP(D2402,'Product Master'!$A$2:$C$31,2,FALSE)</f>
        <v>Product-8</v>
      </c>
      <c r="F2402" s="6">
        <v>182</v>
      </c>
      <c r="G2402" s="7">
        <f>VLOOKUP(D2402,'Product Master'!$A$2:$C$31,3,FALSE)</f>
        <v>68</v>
      </c>
      <c r="H2402" s="7">
        <f t="shared" si="149"/>
        <v>12376</v>
      </c>
      <c r="I2402" t="str">
        <f>VLOOKUP(B2402,'Emp Master'!$A$2:$C$21,3,FALSE)</f>
        <v>Supervisor-4</v>
      </c>
      <c r="J2402" s="2">
        <f t="shared" si="150"/>
        <v>0</v>
      </c>
      <c r="M2402" t="str">
        <f>VLOOKUP(D2402,'Product Master'!$A$2:$C$31,2,FALSE)</f>
        <v>Product-8</v>
      </c>
      <c r="N2402" s="2">
        <f t="shared" si="151"/>
        <v>1</v>
      </c>
    </row>
    <row r="2403" customHeight="1" spans="1:14">
      <c r="A2403" s="5">
        <f t="shared" si="148"/>
        <v>43506</v>
      </c>
      <c r="B2403" s="6">
        <v>10011</v>
      </c>
      <c r="C2403" s="6" t="str">
        <f>VLOOKUP(B2403,'Emp Master'!$A$2:$C$21,2,FALSE)</f>
        <v>EMP-11</v>
      </c>
      <c r="D2403" s="6" t="s">
        <v>21</v>
      </c>
      <c r="E2403" s="6" t="str">
        <f>VLOOKUP(D2403,'Product Master'!$A$2:$C$31,2,FALSE)</f>
        <v>Product-6</v>
      </c>
      <c r="F2403" s="6">
        <v>293</v>
      </c>
      <c r="G2403" s="7">
        <f>VLOOKUP(D2403,'Product Master'!$A$2:$C$31,3,FALSE)</f>
        <v>113</v>
      </c>
      <c r="H2403" s="7">
        <f t="shared" si="149"/>
        <v>33109</v>
      </c>
      <c r="I2403" t="str">
        <f>VLOOKUP(B2403,'Emp Master'!$A$2:$C$21,3,FALSE)</f>
        <v>Supervisor-3</v>
      </c>
      <c r="J2403" s="2">
        <f t="shared" si="150"/>
        <v>1</v>
      </c>
      <c r="M2403" t="str">
        <f>VLOOKUP(D2403,'Product Master'!$A$2:$C$31,2,FALSE)</f>
        <v>Product-6</v>
      </c>
      <c r="N2403" s="2">
        <f t="shared" si="151"/>
        <v>1</v>
      </c>
    </row>
    <row r="2404" customHeight="1" spans="1:14">
      <c r="A2404" s="5">
        <f t="shared" si="148"/>
        <v>43506</v>
      </c>
      <c r="B2404" s="6">
        <v>10001</v>
      </c>
      <c r="C2404" s="6" t="str">
        <f>VLOOKUP(B2404,'Emp Master'!$A$2:$C$21,2,FALSE)</f>
        <v>EMP-1</v>
      </c>
      <c r="D2404" s="6" t="s">
        <v>10</v>
      </c>
      <c r="E2404" s="6" t="str">
        <f>VLOOKUP(D2404,'Product Master'!$A$2:$C$31,2,FALSE)</f>
        <v>Product-26</v>
      </c>
      <c r="F2404" s="6">
        <v>97</v>
      </c>
      <c r="G2404" s="7">
        <f>VLOOKUP(D2404,'Product Master'!$A$2:$C$31,3,FALSE)</f>
        <v>110</v>
      </c>
      <c r="H2404" s="7">
        <f t="shared" si="149"/>
        <v>10670</v>
      </c>
      <c r="I2404" t="str">
        <f>VLOOKUP(B2404,'Emp Master'!$A$2:$C$21,3,FALSE)</f>
        <v>Supervisor-1</v>
      </c>
      <c r="J2404" s="2">
        <f t="shared" si="150"/>
        <v>0</v>
      </c>
      <c r="M2404" t="str">
        <f>VLOOKUP(D2404,'Product Master'!$A$2:$C$31,2,FALSE)</f>
        <v>Product-26</v>
      </c>
      <c r="N2404" s="2">
        <f t="shared" si="151"/>
        <v>0</v>
      </c>
    </row>
    <row r="2405" customHeight="1" spans="1:14">
      <c r="A2405" s="5">
        <f t="shared" si="148"/>
        <v>43506</v>
      </c>
      <c r="B2405" s="6">
        <v>10010</v>
      </c>
      <c r="C2405" s="6" t="str">
        <f>VLOOKUP(B2405,'Emp Master'!$A$2:$C$21,2,FALSE)</f>
        <v>EMP-10</v>
      </c>
      <c r="D2405" s="6" t="s">
        <v>13</v>
      </c>
      <c r="E2405" s="6" t="str">
        <f>VLOOKUP(D2405,'Product Master'!$A$2:$C$31,2,FALSE)</f>
        <v>Product-23</v>
      </c>
      <c r="F2405" s="6">
        <v>250</v>
      </c>
      <c r="G2405" s="7">
        <f>VLOOKUP(D2405,'Product Master'!$A$2:$C$31,3,FALSE)</f>
        <v>239</v>
      </c>
      <c r="H2405" s="7">
        <f t="shared" si="149"/>
        <v>59750</v>
      </c>
      <c r="I2405" t="str">
        <f>VLOOKUP(B2405,'Emp Master'!$A$2:$C$21,3,FALSE)</f>
        <v>Supervisor-2</v>
      </c>
      <c r="J2405" s="2">
        <f t="shared" si="150"/>
        <v>1</v>
      </c>
      <c r="M2405" t="str">
        <f>VLOOKUP(D2405,'Product Master'!$A$2:$C$31,2,FALSE)</f>
        <v>Product-23</v>
      </c>
      <c r="N2405" s="2">
        <f t="shared" si="151"/>
        <v>1</v>
      </c>
    </row>
    <row r="2406" customHeight="1" spans="1:14">
      <c r="A2406" s="5">
        <f t="shared" si="148"/>
        <v>43506</v>
      </c>
      <c r="B2406" s="6">
        <v>10001</v>
      </c>
      <c r="C2406" s="6" t="str">
        <f>VLOOKUP(B2406,'Emp Master'!$A$2:$C$21,2,FALSE)</f>
        <v>EMP-1</v>
      </c>
      <c r="D2406" s="6" t="s">
        <v>16</v>
      </c>
      <c r="E2406" s="6" t="str">
        <f>VLOOKUP(D2406,'Product Master'!$A$2:$C$31,2,FALSE)</f>
        <v>Product-15</v>
      </c>
      <c r="F2406" s="6">
        <v>290</v>
      </c>
      <c r="G2406" s="7">
        <f>VLOOKUP(D2406,'Product Master'!$A$2:$C$31,3,FALSE)</f>
        <v>122</v>
      </c>
      <c r="H2406" s="7">
        <f t="shared" si="149"/>
        <v>35380</v>
      </c>
      <c r="I2406" t="str">
        <f>VLOOKUP(B2406,'Emp Master'!$A$2:$C$21,3,FALSE)</f>
        <v>Supervisor-1</v>
      </c>
      <c r="J2406" s="2">
        <f t="shared" si="150"/>
        <v>1</v>
      </c>
      <c r="M2406" t="str">
        <f>VLOOKUP(D2406,'Product Master'!$A$2:$C$31,2,FALSE)</f>
        <v>Product-15</v>
      </c>
      <c r="N2406" s="2">
        <f t="shared" si="151"/>
        <v>1</v>
      </c>
    </row>
    <row r="2407" customHeight="1" spans="1:14">
      <c r="A2407" s="5">
        <f t="shared" si="148"/>
        <v>43506</v>
      </c>
      <c r="B2407" s="6">
        <v>10004</v>
      </c>
      <c r="C2407" s="6" t="str">
        <f>VLOOKUP(B2407,'Emp Master'!$A$2:$C$21,2,FALSE)</f>
        <v>EMP-4</v>
      </c>
      <c r="D2407" s="6" t="s">
        <v>13</v>
      </c>
      <c r="E2407" s="6" t="str">
        <f>VLOOKUP(D2407,'Product Master'!$A$2:$C$31,2,FALSE)</f>
        <v>Product-23</v>
      </c>
      <c r="F2407" s="6">
        <v>135</v>
      </c>
      <c r="G2407" s="7">
        <f>VLOOKUP(D2407,'Product Master'!$A$2:$C$31,3,FALSE)</f>
        <v>239</v>
      </c>
      <c r="H2407" s="7">
        <f t="shared" si="149"/>
        <v>32265</v>
      </c>
      <c r="I2407" t="str">
        <f>VLOOKUP(B2407,'Emp Master'!$A$2:$C$21,3,FALSE)</f>
        <v>Supervisor-1</v>
      </c>
      <c r="J2407" s="2">
        <f t="shared" si="150"/>
        <v>1</v>
      </c>
      <c r="M2407" t="str">
        <f>VLOOKUP(D2407,'Product Master'!$A$2:$C$31,2,FALSE)</f>
        <v>Product-23</v>
      </c>
      <c r="N2407" s="2">
        <f t="shared" si="151"/>
        <v>1</v>
      </c>
    </row>
    <row r="2408" customHeight="1" spans="1:14">
      <c r="A2408" s="5">
        <f t="shared" si="148"/>
        <v>43506</v>
      </c>
      <c r="B2408" s="6">
        <v>10019</v>
      </c>
      <c r="C2408" s="6" t="str">
        <f>VLOOKUP(B2408,'Emp Master'!$A$2:$C$21,2,FALSE)</f>
        <v>EMP-19</v>
      </c>
      <c r="D2408" s="6" t="s">
        <v>33</v>
      </c>
      <c r="E2408" s="6" t="str">
        <f>VLOOKUP(D2408,'Product Master'!$A$2:$C$31,2,FALSE)</f>
        <v>Product-11</v>
      </c>
      <c r="F2408" s="6">
        <v>134</v>
      </c>
      <c r="G2408" s="7">
        <f>VLOOKUP(D2408,'Product Master'!$A$2:$C$31,3,FALSE)</f>
        <v>239</v>
      </c>
      <c r="H2408" s="7">
        <f t="shared" si="149"/>
        <v>32026</v>
      </c>
      <c r="I2408" t="str">
        <f>VLOOKUP(B2408,'Emp Master'!$A$2:$C$21,3,FALSE)</f>
        <v>Supervisor-4</v>
      </c>
      <c r="J2408" s="2">
        <f t="shared" si="150"/>
        <v>1</v>
      </c>
      <c r="M2408" t="str">
        <f>VLOOKUP(D2408,'Product Master'!$A$2:$C$31,2,FALSE)</f>
        <v>Product-11</v>
      </c>
      <c r="N2408" s="2">
        <f t="shared" si="151"/>
        <v>1</v>
      </c>
    </row>
    <row r="2409" customHeight="1" spans="1:14">
      <c r="A2409" s="5">
        <f t="shared" si="148"/>
        <v>43506</v>
      </c>
      <c r="B2409" s="6">
        <v>10020</v>
      </c>
      <c r="C2409" s="6" t="str">
        <f>VLOOKUP(B2409,'Emp Master'!$A$2:$C$21,2,FALSE)</f>
        <v>EMP-20</v>
      </c>
      <c r="D2409" s="6" t="s">
        <v>6</v>
      </c>
      <c r="E2409" s="6" t="str">
        <f>VLOOKUP(D2409,'Product Master'!$A$2:$C$31,2,FALSE)</f>
        <v>Product-19</v>
      </c>
      <c r="F2409" s="6">
        <v>112</v>
      </c>
      <c r="G2409" s="7">
        <f>VLOOKUP(D2409,'Product Master'!$A$2:$C$31,3,FALSE)</f>
        <v>79</v>
      </c>
      <c r="H2409" s="7">
        <f t="shared" si="149"/>
        <v>8848</v>
      </c>
      <c r="I2409" t="str">
        <f>VLOOKUP(B2409,'Emp Master'!$A$2:$C$21,3,FALSE)</f>
        <v>Supervisor-4</v>
      </c>
      <c r="J2409" s="2">
        <f t="shared" si="150"/>
        <v>0</v>
      </c>
      <c r="M2409" t="str">
        <f>VLOOKUP(D2409,'Product Master'!$A$2:$C$31,2,FALSE)</f>
        <v>Product-19</v>
      </c>
      <c r="N2409" s="2">
        <f t="shared" si="151"/>
        <v>1</v>
      </c>
    </row>
    <row r="2410" customHeight="1" spans="1:14">
      <c r="A2410" s="5">
        <f t="shared" si="148"/>
        <v>43506</v>
      </c>
      <c r="B2410" s="6">
        <v>10006</v>
      </c>
      <c r="C2410" s="6" t="str">
        <f>VLOOKUP(B2410,'Emp Master'!$A$2:$C$21,2,FALSE)</f>
        <v>EMP-6</v>
      </c>
      <c r="D2410" s="6" t="s">
        <v>27</v>
      </c>
      <c r="E2410" s="6" t="str">
        <f>VLOOKUP(D2410,'Product Master'!$A$2:$C$31,2,FALSE)</f>
        <v>Product-13</v>
      </c>
      <c r="F2410" s="6">
        <v>72</v>
      </c>
      <c r="G2410" s="7">
        <f>VLOOKUP(D2410,'Product Master'!$A$2:$C$31,3,FALSE)</f>
        <v>97</v>
      </c>
      <c r="H2410" s="7">
        <f t="shared" si="149"/>
        <v>6984</v>
      </c>
      <c r="I2410" t="str">
        <f>VLOOKUP(B2410,'Emp Master'!$A$2:$C$21,3,FALSE)</f>
        <v>Supervisor-1</v>
      </c>
      <c r="J2410" s="2">
        <f t="shared" si="150"/>
        <v>0</v>
      </c>
      <c r="M2410" t="str">
        <f>VLOOKUP(D2410,'Product Master'!$A$2:$C$31,2,FALSE)</f>
        <v>Product-13</v>
      </c>
      <c r="N2410" s="2">
        <f t="shared" si="151"/>
        <v>0</v>
      </c>
    </row>
    <row r="2411" customHeight="1" spans="1:14">
      <c r="A2411" s="5">
        <f t="shared" si="148"/>
        <v>43506</v>
      </c>
      <c r="B2411" s="6">
        <v>10003</v>
      </c>
      <c r="C2411" s="6" t="str">
        <f>VLOOKUP(B2411,'Emp Master'!$A$2:$C$21,2,FALSE)</f>
        <v>EMP-3</v>
      </c>
      <c r="D2411" s="6" t="s">
        <v>13</v>
      </c>
      <c r="E2411" s="6" t="str">
        <f>VLOOKUP(D2411,'Product Master'!$A$2:$C$31,2,FALSE)</f>
        <v>Product-23</v>
      </c>
      <c r="F2411" s="6">
        <v>259</v>
      </c>
      <c r="G2411" s="7">
        <f>VLOOKUP(D2411,'Product Master'!$A$2:$C$31,3,FALSE)</f>
        <v>239</v>
      </c>
      <c r="H2411" s="7">
        <f t="shared" si="149"/>
        <v>61901</v>
      </c>
      <c r="I2411" t="str">
        <f>VLOOKUP(B2411,'Emp Master'!$A$2:$C$21,3,FALSE)</f>
        <v>Supervisor-1</v>
      </c>
      <c r="J2411" s="2">
        <f t="shared" si="150"/>
        <v>1</v>
      </c>
      <c r="M2411" t="str">
        <f>VLOOKUP(D2411,'Product Master'!$A$2:$C$31,2,FALSE)</f>
        <v>Product-23</v>
      </c>
      <c r="N2411" s="2">
        <f t="shared" si="151"/>
        <v>1</v>
      </c>
    </row>
    <row r="2412" customHeight="1" spans="1:14">
      <c r="A2412" s="5">
        <f t="shared" si="148"/>
        <v>43506</v>
      </c>
      <c r="B2412" s="6">
        <v>10008</v>
      </c>
      <c r="C2412" s="6" t="str">
        <f>VLOOKUP(B2412,'Emp Master'!$A$2:$C$21,2,FALSE)</f>
        <v>EMP-8</v>
      </c>
      <c r="D2412" s="6" t="s">
        <v>32</v>
      </c>
      <c r="E2412" s="6" t="str">
        <f>VLOOKUP(D2412,'Product Master'!$A$2:$C$31,2,FALSE)</f>
        <v>Product-10</v>
      </c>
      <c r="F2412" s="6">
        <v>278</v>
      </c>
      <c r="G2412" s="7">
        <f>VLOOKUP(D2412,'Product Master'!$A$2:$C$31,3,FALSE)</f>
        <v>515</v>
      </c>
      <c r="H2412" s="7">
        <f t="shared" si="149"/>
        <v>143170</v>
      </c>
      <c r="I2412" t="str">
        <f>VLOOKUP(B2412,'Emp Master'!$A$2:$C$21,3,FALSE)</f>
        <v>Supervisor-2</v>
      </c>
      <c r="J2412" s="2">
        <f t="shared" si="150"/>
        <v>1</v>
      </c>
      <c r="M2412" t="str">
        <f>VLOOKUP(D2412,'Product Master'!$A$2:$C$31,2,FALSE)</f>
        <v>Product-10</v>
      </c>
      <c r="N2412" s="2">
        <f t="shared" si="151"/>
        <v>1</v>
      </c>
    </row>
    <row r="2413" customHeight="1" spans="1:14">
      <c r="A2413" s="5">
        <f t="shared" si="148"/>
        <v>43506</v>
      </c>
      <c r="B2413" s="6">
        <v>10008</v>
      </c>
      <c r="C2413" s="6" t="str">
        <f>VLOOKUP(B2413,'Emp Master'!$A$2:$C$21,2,FALSE)</f>
        <v>EMP-8</v>
      </c>
      <c r="D2413" s="6" t="s">
        <v>31</v>
      </c>
      <c r="E2413" s="6" t="str">
        <f>VLOOKUP(D2413,'Product Master'!$A$2:$C$31,2,FALSE)</f>
        <v>Product-16</v>
      </c>
      <c r="F2413" s="6">
        <v>255</v>
      </c>
      <c r="G2413" s="7">
        <f>VLOOKUP(D2413,'Product Master'!$A$2:$C$31,3,FALSE)</f>
        <v>92</v>
      </c>
      <c r="H2413" s="7">
        <f t="shared" si="149"/>
        <v>23460</v>
      </c>
      <c r="I2413" t="str">
        <f>VLOOKUP(B2413,'Emp Master'!$A$2:$C$21,3,FALSE)</f>
        <v>Supervisor-2</v>
      </c>
      <c r="J2413" s="2">
        <f t="shared" si="150"/>
        <v>1</v>
      </c>
      <c r="M2413" t="str">
        <f>VLOOKUP(D2413,'Product Master'!$A$2:$C$31,2,FALSE)</f>
        <v>Product-16</v>
      </c>
      <c r="N2413" s="2">
        <f t="shared" si="151"/>
        <v>1</v>
      </c>
    </row>
    <row r="2414" customHeight="1" spans="1:14">
      <c r="A2414" s="5">
        <f t="shared" si="148"/>
        <v>43506</v>
      </c>
      <c r="B2414" s="6">
        <v>10007</v>
      </c>
      <c r="C2414" s="6" t="str">
        <f>VLOOKUP(B2414,'Emp Master'!$A$2:$C$21,2,FALSE)</f>
        <v>EMP-7</v>
      </c>
      <c r="D2414" s="6" t="s">
        <v>8</v>
      </c>
      <c r="E2414" s="6" t="str">
        <f>VLOOKUP(D2414,'Product Master'!$A$2:$C$31,2,FALSE)</f>
        <v>Product-4</v>
      </c>
      <c r="F2414" s="6">
        <v>72</v>
      </c>
      <c r="G2414" s="7">
        <f>VLOOKUP(D2414,'Product Master'!$A$2:$C$31,3,FALSE)</f>
        <v>84</v>
      </c>
      <c r="H2414" s="7">
        <f t="shared" si="149"/>
        <v>6048</v>
      </c>
      <c r="I2414" t="str">
        <f>VLOOKUP(B2414,'Emp Master'!$A$2:$C$21,3,FALSE)</f>
        <v>Supervisor-2</v>
      </c>
      <c r="J2414" s="2">
        <f t="shared" si="150"/>
        <v>0</v>
      </c>
      <c r="M2414" t="str">
        <f>VLOOKUP(D2414,'Product Master'!$A$2:$C$31,2,FALSE)</f>
        <v>Product-4</v>
      </c>
      <c r="N2414" s="2">
        <f t="shared" si="151"/>
        <v>0</v>
      </c>
    </row>
    <row r="2415" customHeight="1" spans="1:14">
      <c r="A2415" s="5">
        <f t="shared" si="148"/>
        <v>43506</v>
      </c>
      <c r="B2415" s="6">
        <v>10009</v>
      </c>
      <c r="C2415" s="6" t="str">
        <f>VLOOKUP(B2415,'Emp Master'!$A$2:$C$21,2,FALSE)</f>
        <v>EMP-9</v>
      </c>
      <c r="D2415" s="6" t="s">
        <v>15</v>
      </c>
      <c r="E2415" s="6" t="str">
        <f>VLOOKUP(D2415,'Product Master'!$A$2:$C$31,2,FALSE)</f>
        <v>Product-29</v>
      </c>
      <c r="F2415" s="6">
        <v>245</v>
      </c>
      <c r="G2415" s="7">
        <f>VLOOKUP(D2415,'Product Master'!$A$2:$C$31,3,FALSE)</f>
        <v>129</v>
      </c>
      <c r="H2415" s="7">
        <f t="shared" si="149"/>
        <v>31605</v>
      </c>
      <c r="I2415" t="str">
        <f>VLOOKUP(B2415,'Emp Master'!$A$2:$C$21,3,FALSE)</f>
        <v>Supervisor-2</v>
      </c>
      <c r="J2415" s="2">
        <f t="shared" si="150"/>
        <v>1</v>
      </c>
      <c r="M2415" t="str">
        <f>VLOOKUP(D2415,'Product Master'!$A$2:$C$31,2,FALSE)</f>
        <v>Product-29</v>
      </c>
      <c r="N2415" s="2">
        <f t="shared" si="151"/>
        <v>1</v>
      </c>
    </row>
    <row r="2416" customHeight="1" spans="1:14">
      <c r="A2416" s="5">
        <f t="shared" si="148"/>
        <v>43506</v>
      </c>
      <c r="B2416" s="6">
        <v>10020</v>
      </c>
      <c r="C2416" s="6" t="str">
        <f>VLOOKUP(B2416,'Emp Master'!$A$2:$C$21,2,FALSE)</f>
        <v>EMP-20</v>
      </c>
      <c r="D2416" s="6" t="s">
        <v>20</v>
      </c>
      <c r="E2416" s="6" t="str">
        <f>VLOOKUP(D2416,'Product Master'!$A$2:$C$31,2,FALSE)</f>
        <v>Product-17</v>
      </c>
      <c r="F2416" s="6">
        <v>87</v>
      </c>
      <c r="G2416" s="7">
        <f>VLOOKUP(D2416,'Product Master'!$A$2:$C$31,3,FALSE)</f>
        <v>116</v>
      </c>
      <c r="H2416" s="7">
        <f t="shared" si="149"/>
        <v>10092</v>
      </c>
      <c r="I2416" t="str">
        <f>VLOOKUP(B2416,'Emp Master'!$A$2:$C$21,3,FALSE)</f>
        <v>Supervisor-4</v>
      </c>
      <c r="J2416" s="2">
        <f t="shared" si="150"/>
        <v>0</v>
      </c>
      <c r="M2416" t="str">
        <f>VLOOKUP(D2416,'Product Master'!$A$2:$C$31,2,FALSE)</f>
        <v>Product-17</v>
      </c>
      <c r="N2416" s="2">
        <f t="shared" si="151"/>
        <v>0</v>
      </c>
    </row>
    <row r="2417" customHeight="1" spans="1:14">
      <c r="A2417" s="5">
        <f t="shared" si="148"/>
        <v>43506</v>
      </c>
      <c r="B2417" s="6">
        <v>10001</v>
      </c>
      <c r="C2417" s="6" t="str">
        <f>VLOOKUP(B2417,'Emp Master'!$A$2:$C$21,2,FALSE)</f>
        <v>EMP-1</v>
      </c>
      <c r="D2417" s="6" t="s">
        <v>25</v>
      </c>
      <c r="E2417" s="6" t="str">
        <f>VLOOKUP(D2417,'Product Master'!$A$2:$C$31,2,FALSE)</f>
        <v>Product-30</v>
      </c>
      <c r="F2417" s="6">
        <v>237</v>
      </c>
      <c r="G2417" s="7">
        <f>VLOOKUP(D2417,'Product Master'!$A$2:$C$31,3,FALSE)</f>
        <v>200</v>
      </c>
      <c r="H2417" s="7">
        <f t="shared" si="149"/>
        <v>47400</v>
      </c>
      <c r="I2417" t="str">
        <f>VLOOKUP(B2417,'Emp Master'!$A$2:$C$21,3,FALSE)</f>
        <v>Supervisor-1</v>
      </c>
      <c r="J2417" s="2">
        <f t="shared" si="150"/>
        <v>1</v>
      </c>
      <c r="M2417" t="str">
        <f>VLOOKUP(D2417,'Product Master'!$A$2:$C$31,2,FALSE)</f>
        <v>Product-30</v>
      </c>
      <c r="N2417" s="2">
        <f t="shared" si="151"/>
        <v>1</v>
      </c>
    </row>
    <row r="2418" customHeight="1" spans="1:14">
      <c r="A2418" s="5">
        <f t="shared" si="148"/>
        <v>43506</v>
      </c>
      <c r="B2418" s="6">
        <v>10019</v>
      </c>
      <c r="C2418" s="6" t="str">
        <f>VLOOKUP(B2418,'Emp Master'!$A$2:$C$21,2,FALSE)</f>
        <v>EMP-19</v>
      </c>
      <c r="D2418" s="6" t="s">
        <v>19</v>
      </c>
      <c r="E2418" s="6" t="str">
        <f>VLOOKUP(D2418,'Product Master'!$A$2:$C$31,2,FALSE)</f>
        <v>Product-14</v>
      </c>
      <c r="F2418" s="6">
        <v>202</v>
      </c>
      <c r="G2418" s="7">
        <f>VLOOKUP(D2418,'Product Master'!$A$2:$C$31,3,FALSE)</f>
        <v>150</v>
      </c>
      <c r="H2418" s="7">
        <f t="shared" si="149"/>
        <v>30300</v>
      </c>
      <c r="I2418" t="str">
        <f>VLOOKUP(B2418,'Emp Master'!$A$2:$C$21,3,FALSE)</f>
        <v>Supervisor-4</v>
      </c>
      <c r="J2418" s="2">
        <f t="shared" si="150"/>
        <v>1</v>
      </c>
      <c r="M2418" t="str">
        <f>VLOOKUP(D2418,'Product Master'!$A$2:$C$31,2,FALSE)</f>
        <v>Product-14</v>
      </c>
      <c r="N2418" s="2">
        <f t="shared" si="151"/>
        <v>1</v>
      </c>
    </row>
    <row r="2419" customHeight="1" spans="1:14">
      <c r="A2419" s="5">
        <f t="shared" si="148"/>
        <v>43506</v>
      </c>
      <c r="B2419" s="6">
        <v>10006</v>
      </c>
      <c r="C2419" s="6" t="str">
        <f>VLOOKUP(B2419,'Emp Master'!$A$2:$C$21,2,FALSE)</f>
        <v>EMP-6</v>
      </c>
      <c r="D2419" s="6" t="s">
        <v>11</v>
      </c>
      <c r="E2419" s="6" t="str">
        <f>VLOOKUP(D2419,'Product Master'!$A$2:$C$31,2,FALSE)</f>
        <v>Product-21</v>
      </c>
      <c r="F2419" s="6">
        <v>114</v>
      </c>
      <c r="G2419" s="7">
        <f>VLOOKUP(D2419,'Product Master'!$A$2:$C$31,3,FALSE)</f>
        <v>141</v>
      </c>
      <c r="H2419" s="7">
        <f t="shared" si="149"/>
        <v>16074</v>
      </c>
      <c r="I2419" t="str">
        <f>VLOOKUP(B2419,'Emp Master'!$A$2:$C$21,3,FALSE)</f>
        <v>Supervisor-1</v>
      </c>
      <c r="J2419" s="2">
        <f t="shared" si="150"/>
        <v>1</v>
      </c>
      <c r="M2419" t="str">
        <f>VLOOKUP(D2419,'Product Master'!$A$2:$C$31,2,FALSE)</f>
        <v>Product-21</v>
      </c>
      <c r="N2419" s="2">
        <f t="shared" si="151"/>
        <v>1</v>
      </c>
    </row>
    <row r="2420" customHeight="1" spans="1:14">
      <c r="A2420" s="5">
        <f t="shared" si="148"/>
        <v>43506</v>
      </c>
      <c r="B2420" s="6">
        <v>10020</v>
      </c>
      <c r="C2420" s="6" t="str">
        <f>VLOOKUP(B2420,'Emp Master'!$A$2:$C$21,2,FALSE)</f>
        <v>EMP-20</v>
      </c>
      <c r="D2420" s="6" t="s">
        <v>17</v>
      </c>
      <c r="E2420" s="6" t="str">
        <f>VLOOKUP(D2420,'Product Master'!$A$2:$C$31,2,FALSE)</f>
        <v>Product-24</v>
      </c>
      <c r="F2420" s="6">
        <v>97</v>
      </c>
      <c r="G2420" s="7">
        <f>VLOOKUP(D2420,'Product Master'!$A$2:$C$31,3,FALSE)</f>
        <v>687</v>
      </c>
      <c r="H2420" s="7">
        <f t="shared" si="149"/>
        <v>66639</v>
      </c>
      <c r="I2420" t="str">
        <f>VLOOKUP(B2420,'Emp Master'!$A$2:$C$21,3,FALSE)</f>
        <v>Supervisor-4</v>
      </c>
      <c r="J2420" s="2">
        <f t="shared" si="150"/>
        <v>1</v>
      </c>
      <c r="M2420" t="str">
        <f>VLOOKUP(D2420,'Product Master'!$A$2:$C$31,2,FALSE)</f>
        <v>Product-24</v>
      </c>
      <c r="N2420" s="2">
        <f t="shared" si="151"/>
        <v>0</v>
      </c>
    </row>
    <row r="2421" customHeight="1" spans="1:14">
      <c r="A2421" s="5">
        <f t="shared" si="148"/>
        <v>43507</v>
      </c>
      <c r="B2421" s="6">
        <v>10005</v>
      </c>
      <c r="C2421" s="6" t="str">
        <f>VLOOKUP(B2421,'Emp Master'!$A$2:$C$21,2,FALSE)</f>
        <v>EMP-5</v>
      </c>
      <c r="D2421" s="6" t="s">
        <v>31</v>
      </c>
      <c r="E2421" s="6" t="str">
        <f>VLOOKUP(D2421,'Product Master'!$A$2:$C$31,2,FALSE)</f>
        <v>Product-16</v>
      </c>
      <c r="F2421" s="6">
        <v>100</v>
      </c>
      <c r="G2421" s="7">
        <f>VLOOKUP(D2421,'Product Master'!$A$2:$C$31,3,FALSE)</f>
        <v>92</v>
      </c>
      <c r="H2421" s="7">
        <f t="shared" si="149"/>
        <v>9200</v>
      </c>
      <c r="I2421" t="str">
        <f>VLOOKUP(B2421,'Emp Master'!$A$2:$C$21,3,FALSE)</f>
        <v>Supervisor-1</v>
      </c>
      <c r="J2421" s="2">
        <f t="shared" si="150"/>
        <v>0</v>
      </c>
      <c r="M2421" t="str">
        <f>VLOOKUP(D2421,'Product Master'!$A$2:$C$31,2,FALSE)</f>
        <v>Product-16</v>
      </c>
      <c r="N2421" s="2">
        <f t="shared" si="151"/>
        <v>1</v>
      </c>
    </row>
    <row r="2422" customHeight="1" spans="1:14">
      <c r="A2422" s="5">
        <f t="shared" si="148"/>
        <v>43507</v>
      </c>
      <c r="B2422" s="6">
        <v>10004</v>
      </c>
      <c r="C2422" s="6" t="str">
        <f>VLOOKUP(B2422,'Emp Master'!$A$2:$C$21,2,FALSE)</f>
        <v>EMP-4</v>
      </c>
      <c r="D2422" s="6" t="s">
        <v>29</v>
      </c>
      <c r="E2422" s="6" t="str">
        <f>VLOOKUP(D2422,'Product Master'!$A$2:$C$31,2,FALSE)</f>
        <v>Product-12</v>
      </c>
      <c r="F2422" s="6">
        <v>177</v>
      </c>
      <c r="G2422" s="7">
        <f>VLOOKUP(D2422,'Product Master'!$A$2:$C$31,3,FALSE)</f>
        <v>808</v>
      </c>
      <c r="H2422" s="7">
        <f t="shared" si="149"/>
        <v>143016</v>
      </c>
      <c r="I2422" t="str">
        <f>VLOOKUP(B2422,'Emp Master'!$A$2:$C$21,3,FALSE)</f>
        <v>Supervisor-1</v>
      </c>
      <c r="J2422" s="2">
        <f t="shared" si="150"/>
        <v>1</v>
      </c>
      <c r="M2422" t="str">
        <f>VLOOKUP(D2422,'Product Master'!$A$2:$C$31,2,FALSE)</f>
        <v>Product-12</v>
      </c>
      <c r="N2422" s="2">
        <f t="shared" si="151"/>
        <v>1</v>
      </c>
    </row>
    <row r="2423" customHeight="1" spans="1:14">
      <c r="A2423" s="5">
        <f t="shared" si="148"/>
        <v>43507</v>
      </c>
      <c r="B2423" s="6">
        <v>10015</v>
      </c>
      <c r="C2423" s="6" t="str">
        <f>VLOOKUP(B2423,'Emp Master'!$A$2:$C$21,2,FALSE)</f>
        <v>EMP-15</v>
      </c>
      <c r="D2423" s="6" t="s">
        <v>19</v>
      </c>
      <c r="E2423" s="6" t="str">
        <f>VLOOKUP(D2423,'Product Master'!$A$2:$C$31,2,FALSE)</f>
        <v>Product-14</v>
      </c>
      <c r="F2423" s="6">
        <v>221</v>
      </c>
      <c r="G2423" s="7">
        <f>VLOOKUP(D2423,'Product Master'!$A$2:$C$31,3,FALSE)</f>
        <v>150</v>
      </c>
      <c r="H2423" s="7">
        <f t="shared" si="149"/>
        <v>33150</v>
      </c>
      <c r="I2423" t="str">
        <f>VLOOKUP(B2423,'Emp Master'!$A$2:$C$21,3,FALSE)</f>
        <v>Supervisor-3</v>
      </c>
      <c r="J2423" s="2">
        <f t="shared" si="150"/>
        <v>1</v>
      </c>
      <c r="M2423" t="str">
        <f>VLOOKUP(D2423,'Product Master'!$A$2:$C$31,2,FALSE)</f>
        <v>Product-14</v>
      </c>
      <c r="N2423" s="2">
        <f t="shared" si="151"/>
        <v>1</v>
      </c>
    </row>
    <row r="2424" customHeight="1" spans="1:14">
      <c r="A2424" s="5">
        <f t="shared" si="148"/>
        <v>43507</v>
      </c>
      <c r="B2424" s="6">
        <v>10008</v>
      </c>
      <c r="C2424" s="6" t="str">
        <f>VLOOKUP(B2424,'Emp Master'!$A$2:$C$21,2,FALSE)</f>
        <v>EMP-8</v>
      </c>
      <c r="D2424" s="6" t="s">
        <v>10</v>
      </c>
      <c r="E2424" s="6" t="str">
        <f>VLOOKUP(D2424,'Product Master'!$A$2:$C$31,2,FALSE)</f>
        <v>Product-26</v>
      </c>
      <c r="F2424" s="6">
        <v>131</v>
      </c>
      <c r="G2424" s="7">
        <f>VLOOKUP(D2424,'Product Master'!$A$2:$C$31,3,FALSE)</f>
        <v>110</v>
      </c>
      <c r="H2424" s="7">
        <f t="shared" si="149"/>
        <v>14410</v>
      </c>
      <c r="I2424" t="str">
        <f>VLOOKUP(B2424,'Emp Master'!$A$2:$C$21,3,FALSE)</f>
        <v>Supervisor-2</v>
      </c>
      <c r="J2424" s="2">
        <f t="shared" si="150"/>
        <v>0</v>
      </c>
      <c r="M2424" t="str">
        <f>VLOOKUP(D2424,'Product Master'!$A$2:$C$31,2,FALSE)</f>
        <v>Product-26</v>
      </c>
      <c r="N2424" s="2">
        <f t="shared" si="151"/>
        <v>1</v>
      </c>
    </row>
    <row r="2425" customHeight="1" spans="1:14">
      <c r="A2425" s="5">
        <f t="shared" si="148"/>
        <v>43507</v>
      </c>
      <c r="B2425" s="6">
        <v>10003</v>
      </c>
      <c r="C2425" s="6" t="str">
        <f>VLOOKUP(B2425,'Emp Master'!$A$2:$C$21,2,FALSE)</f>
        <v>EMP-3</v>
      </c>
      <c r="D2425" s="6" t="s">
        <v>4</v>
      </c>
      <c r="E2425" s="6" t="str">
        <f>VLOOKUP(D2425,'Product Master'!$A$2:$C$31,2,FALSE)</f>
        <v>Product-7</v>
      </c>
      <c r="F2425" s="6">
        <v>250</v>
      </c>
      <c r="G2425" s="7">
        <f>VLOOKUP(D2425,'Product Master'!$A$2:$C$31,3,FALSE)</f>
        <v>145</v>
      </c>
      <c r="H2425" s="7">
        <f t="shared" si="149"/>
        <v>36250</v>
      </c>
      <c r="I2425" t="str">
        <f>VLOOKUP(B2425,'Emp Master'!$A$2:$C$21,3,FALSE)</f>
        <v>Supervisor-1</v>
      </c>
      <c r="J2425" s="2">
        <f t="shared" si="150"/>
        <v>1</v>
      </c>
      <c r="M2425" t="str">
        <f>VLOOKUP(D2425,'Product Master'!$A$2:$C$31,2,FALSE)</f>
        <v>Product-7</v>
      </c>
      <c r="N2425" s="2">
        <f t="shared" si="151"/>
        <v>1</v>
      </c>
    </row>
    <row r="2426" customHeight="1" spans="1:14">
      <c r="A2426" s="5">
        <f t="shared" si="148"/>
        <v>43507</v>
      </c>
      <c r="B2426" s="6">
        <v>10013</v>
      </c>
      <c r="C2426" s="6" t="str">
        <f>VLOOKUP(B2426,'Emp Master'!$A$2:$C$21,2,FALSE)</f>
        <v>EMP-13</v>
      </c>
      <c r="D2426" s="6" t="s">
        <v>13</v>
      </c>
      <c r="E2426" s="6" t="str">
        <f>VLOOKUP(D2426,'Product Master'!$A$2:$C$31,2,FALSE)</f>
        <v>Product-23</v>
      </c>
      <c r="F2426" s="6">
        <v>156</v>
      </c>
      <c r="G2426" s="7">
        <f>VLOOKUP(D2426,'Product Master'!$A$2:$C$31,3,FALSE)</f>
        <v>239</v>
      </c>
      <c r="H2426" s="7">
        <f t="shared" si="149"/>
        <v>37284</v>
      </c>
      <c r="I2426" t="str">
        <f>VLOOKUP(B2426,'Emp Master'!$A$2:$C$21,3,FALSE)</f>
        <v>Supervisor-3</v>
      </c>
      <c r="J2426" s="2">
        <f t="shared" si="150"/>
        <v>1</v>
      </c>
      <c r="M2426" t="str">
        <f>VLOOKUP(D2426,'Product Master'!$A$2:$C$31,2,FALSE)</f>
        <v>Product-23</v>
      </c>
      <c r="N2426" s="2">
        <f t="shared" si="151"/>
        <v>1</v>
      </c>
    </row>
    <row r="2427" customHeight="1" spans="1:14">
      <c r="A2427" s="5">
        <f t="shared" si="148"/>
        <v>43507</v>
      </c>
      <c r="B2427" s="6">
        <v>10012</v>
      </c>
      <c r="C2427" s="6" t="str">
        <f>VLOOKUP(B2427,'Emp Master'!$A$2:$C$21,2,FALSE)</f>
        <v>EMP-12</v>
      </c>
      <c r="D2427" s="6" t="s">
        <v>27</v>
      </c>
      <c r="E2427" s="6" t="str">
        <f>VLOOKUP(D2427,'Product Master'!$A$2:$C$31,2,FALSE)</f>
        <v>Product-13</v>
      </c>
      <c r="F2427" s="6">
        <v>222</v>
      </c>
      <c r="G2427" s="7">
        <f>VLOOKUP(D2427,'Product Master'!$A$2:$C$31,3,FALSE)</f>
        <v>97</v>
      </c>
      <c r="H2427" s="7">
        <f t="shared" si="149"/>
        <v>21534</v>
      </c>
      <c r="I2427" t="str">
        <f>VLOOKUP(B2427,'Emp Master'!$A$2:$C$21,3,FALSE)</f>
        <v>Supervisor-3</v>
      </c>
      <c r="J2427" s="2">
        <f t="shared" si="150"/>
        <v>1</v>
      </c>
      <c r="M2427" t="str">
        <f>VLOOKUP(D2427,'Product Master'!$A$2:$C$31,2,FALSE)</f>
        <v>Product-13</v>
      </c>
      <c r="N2427" s="2">
        <f t="shared" si="151"/>
        <v>1</v>
      </c>
    </row>
    <row r="2428" customHeight="1" spans="1:14">
      <c r="A2428" s="5">
        <f t="shared" si="148"/>
        <v>43507</v>
      </c>
      <c r="B2428" s="6">
        <v>10019</v>
      </c>
      <c r="C2428" s="6" t="str">
        <f>VLOOKUP(B2428,'Emp Master'!$A$2:$C$21,2,FALSE)</f>
        <v>EMP-19</v>
      </c>
      <c r="D2428" s="6" t="s">
        <v>12</v>
      </c>
      <c r="E2428" s="6" t="str">
        <f>VLOOKUP(D2428,'Product Master'!$A$2:$C$31,2,FALSE)</f>
        <v>Product-8</v>
      </c>
      <c r="F2428" s="6">
        <v>140</v>
      </c>
      <c r="G2428" s="7">
        <f>VLOOKUP(D2428,'Product Master'!$A$2:$C$31,3,FALSE)</f>
        <v>68</v>
      </c>
      <c r="H2428" s="7">
        <f t="shared" si="149"/>
        <v>9520</v>
      </c>
      <c r="I2428" t="str">
        <f>VLOOKUP(B2428,'Emp Master'!$A$2:$C$21,3,FALSE)</f>
        <v>Supervisor-4</v>
      </c>
      <c r="J2428" s="2">
        <f t="shared" si="150"/>
        <v>0</v>
      </c>
      <c r="M2428" t="str">
        <f>VLOOKUP(D2428,'Product Master'!$A$2:$C$31,2,FALSE)</f>
        <v>Product-8</v>
      </c>
      <c r="N2428" s="2">
        <f t="shared" si="151"/>
        <v>1</v>
      </c>
    </row>
    <row r="2429" customHeight="1" spans="1:14">
      <c r="A2429" s="5">
        <f t="shared" ref="A2429:A2492" si="152">A2370+1</f>
        <v>43507</v>
      </c>
      <c r="B2429" s="6">
        <v>10012</v>
      </c>
      <c r="C2429" s="6" t="str">
        <f>VLOOKUP(B2429,'Emp Master'!$A$2:$C$21,2,FALSE)</f>
        <v>EMP-12</v>
      </c>
      <c r="D2429" s="6" t="s">
        <v>20</v>
      </c>
      <c r="E2429" s="6" t="str">
        <f>VLOOKUP(D2429,'Product Master'!$A$2:$C$31,2,FALSE)</f>
        <v>Product-17</v>
      </c>
      <c r="F2429" s="6">
        <v>184</v>
      </c>
      <c r="G2429" s="7">
        <f>VLOOKUP(D2429,'Product Master'!$A$2:$C$31,3,FALSE)</f>
        <v>116</v>
      </c>
      <c r="H2429" s="7">
        <f t="shared" si="149"/>
        <v>21344</v>
      </c>
      <c r="I2429" t="str">
        <f>VLOOKUP(B2429,'Emp Master'!$A$2:$C$21,3,FALSE)</f>
        <v>Supervisor-3</v>
      </c>
      <c r="J2429" s="2">
        <f t="shared" si="150"/>
        <v>1</v>
      </c>
      <c r="M2429" t="str">
        <f>VLOOKUP(D2429,'Product Master'!$A$2:$C$31,2,FALSE)</f>
        <v>Product-17</v>
      </c>
      <c r="N2429" s="2">
        <f t="shared" si="151"/>
        <v>1</v>
      </c>
    </row>
    <row r="2430" customHeight="1" spans="1:14">
      <c r="A2430" s="5">
        <f t="shared" si="152"/>
        <v>43507</v>
      </c>
      <c r="B2430" s="6">
        <v>10013</v>
      </c>
      <c r="C2430" s="6" t="str">
        <f>VLOOKUP(B2430,'Emp Master'!$A$2:$C$21,2,FALSE)</f>
        <v>EMP-13</v>
      </c>
      <c r="D2430" s="6" t="s">
        <v>6</v>
      </c>
      <c r="E2430" s="6" t="str">
        <f>VLOOKUP(D2430,'Product Master'!$A$2:$C$31,2,FALSE)</f>
        <v>Product-19</v>
      </c>
      <c r="F2430" s="6">
        <v>250</v>
      </c>
      <c r="G2430" s="7">
        <f>VLOOKUP(D2430,'Product Master'!$A$2:$C$31,3,FALSE)</f>
        <v>79</v>
      </c>
      <c r="H2430" s="7">
        <f t="shared" si="149"/>
        <v>19750</v>
      </c>
      <c r="I2430" t="str">
        <f>VLOOKUP(B2430,'Emp Master'!$A$2:$C$21,3,FALSE)</f>
        <v>Supervisor-3</v>
      </c>
      <c r="J2430" s="2">
        <f t="shared" si="150"/>
        <v>1</v>
      </c>
      <c r="M2430" t="str">
        <f>VLOOKUP(D2430,'Product Master'!$A$2:$C$31,2,FALSE)</f>
        <v>Product-19</v>
      </c>
      <c r="N2430" s="2">
        <f t="shared" si="151"/>
        <v>1</v>
      </c>
    </row>
    <row r="2431" customHeight="1" spans="1:14">
      <c r="A2431" s="5">
        <f t="shared" si="152"/>
        <v>43507</v>
      </c>
      <c r="B2431" s="6">
        <v>10003</v>
      </c>
      <c r="C2431" s="6" t="str">
        <f>VLOOKUP(B2431,'Emp Master'!$A$2:$C$21,2,FALSE)</f>
        <v>EMP-3</v>
      </c>
      <c r="D2431" s="6" t="s">
        <v>8</v>
      </c>
      <c r="E2431" s="6" t="str">
        <f>VLOOKUP(D2431,'Product Master'!$A$2:$C$31,2,FALSE)</f>
        <v>Product-4</v>
      </c>
      <c r="F2431" s="6">
        <v>227</v>
      </c>
      <c r="G2431" s="7">
        <f>VLOOKUP(D2431,'Product Master'!$A$2:$C$31,3,FALSE)</f>
        <v>84</v>
      </c>
      <c r="H2431" s="7">
        <f t="shared" si="149"/>
        <v>19068</v>
      </c>
      <c r="I2431" t="str">
        <f>VLOOKUP(B2431,'Emp Master'!$A$2:$C$21,3,FALSE)</f>
        <v>Supervisor-1</v>
      </c>
      <c r="J2431" s="2">
        <f t="shared" si="150"/>
        <v>1</v>
      </c>
      <c r="M2431" t="str">
        <f>VLOOKUP(D2431,'Product Master'!$A$2:$C$31,2,FALSE)</f>
        <v>Product-4</v>
      </c>
      <c r="N2431" s="2">
        <f t="shared" si="151"/>
        <v>1</v>
      </c>
    </row>
    <row r="2432" customHeight="1" spans="1:14">
      <c r="A2432" s="5">
        <f t="shared" si="152"/>
        <v>43507</v>
      </c>
      <c r="B2432" s="6">
        <v>10015</v>
      </c>
      <c r="C2432" s="6" t="str">
        <f>VLOOKUP(B2432,'Emp Master'!$A$2:$C$21,2,FALSE)</f>
        <v>EMP-15</v>
      </c>
      <c r="D2432" s="6" t="s">
        <v>29</v>
      </c>
      <c r="E2432" s="6" t="str">
        <f>VLOOKUP(D2432,'Product Master'!$A$2:$C$31,2,FALSE)</f>
        <v>Product-12</v>
      </c>
      <c r="F2432" s="6">
        <v>57</v>
      </c>
      <c r="G2432" s="7">
        <f>VLOOKUP(D2432,'Product Master'!$A$2:$C$31,3,FALSE)</f>
        <v>808</v>
      </c>
      <c r="H2432" s="7">
        <f t="shared" si="149"/>
        <v>46056</v>
      </c>
      <c r="I2432" t="str">
        <f>VLOOKUP(B2432,'Emp Master'!$A$2:$C$21,3,FALSE)</f>
        <v>Supervisor-3</v>
      </c>
      <c r="J2432" s="2">
        <f t="shared" si="150"/>
        <v>1</v>
      </c>
      <c r="M2432" t="str">
        <f>VLOOKUP(D2432,'Product Master'!$A$2:$C$31,2,FALSE)</f>
        <v>Product-12</v>
      </c>
      <c r="N2432" s="2">
        <f t="shared" si="151"/>
        <v>0</v>
      </c>
    </row>
    <row r="2433" customHeight="1" spans="1:14">
      <c r="A2433" s="5">
        <f t="shared" si="152"/>
        <v>43507</v>
      </c>
      <c r="B2433" s="6">
        <v>10013</v>
      </c>
      <c r="C2433" s="6" t="str">
        <f>VLOOKUP(B2433,'Emp Master'!$A$2:$C$21,2,FALSE)</f>
        <v>EMP-13</v>
      </c>
      <c r="D2433" s="6" t="s">
        <v>27</v>
      </c>
      <c r="E2433" s="6" t="str">
        <f>VLOOKUP(D2433,'Product Master'!$A$2:$C$31,2,FALSE)</f>
        <v>Product-13</v>
      </c>
      <c r="F2433" s="6">
        <v>291</v>
      </c>
      <c r="G2433" s="7">
        <f>VLOOKUP(D2433,'Product Master'!$A$2:$C$31,3,FALSE)</f>
        <v>97</v>
      </c>
      <c r="H2433" s="7">
        <f t="shared" si="149"/>
        <v>28227</v>
      </c>
      <c r="I2433" t="str">
        <f>VLOOKUP(B2433,'Emp Master'!$A$2:$C$21,3,FALSE)</f>
        <v>Supervisor-3</v>
      </c>
      <c r="J2433" s="2">
        <f t="shared" si="150"/>
        <v>1</v>
      </c>
      <c r="M2433" t="str">
        <f>VLOOKUP(D2433,'Product Master'!$A$2:$C$31,2,FALSE)</f>
        <v>Product-13</v>
      </c>
      <c r="N2433" s="2">
        <f t="shared" si="151"/>
        <v>1</v>
      </c>
    </row>
    <row r="2434" customHeight="1" spans="1:14">
      <c r="A2434" s="5">
        <f t="shared" si="152"/>
        <v>43507</v>
      </c>
      <c r="B2434" s="6">
        <v>10005</v>
      </c>
      <c r="C2434" s="6" t="str">
        <f>VLOOKUP(B2434,'Emp Master'!$A$2:$C$21,2,FALSE)</f>
        <v>EMP-5</v>
      </c>
      <c r="D2434" s="6" t="s">
        <v>5</v>
      </c>
      <c r="E2434" s="6" t="str">
        <f>VLOOKUP(D2434,'Product Master'!$A$2:$C$31,2,FALSE)</f>
        <v>Product-1</v>
      </c>
      <c r="F2434" s="6">
        <v>93</v>
      </c>
      <c r="G2434" s="7">
        <f>VLOOKUP(D2434,'Product Master'!$A$2:$C$31,3,FALSE)</f>
        <v>600</v>
      </c>
      <c r="H2434" s="7">
        <f t="shared" si="149"/>
        <v>55800</v>
      </c>
      <c r="I2434" t="str">
        <f>VLOOKUP(B2434,'Emp Master'!$A$2:$C$21,3,FALSE)</f>
        <v>Supervisor-1</v>
      </c>
      <c r="J2434" s="2">
        <f t="shared" si="150"/>
        <v>1</v>
      </c>
      <c r="M2434" t="str">
        <f>VLOOKUP(D2434,'Product Master'!$A$2:$C$31,2,FALSE)</f>
        <v>Product-1</v>
      </c>
      <c r="N2434" s="2">
        <f t="shared" si="151"/>
        <v>0</v>
      </c>
    </row>
    <row r="2435" customHeight="1" spans="1:14">
      <c r="A2435" s="5">
        <f t="shared" si="152"/>
        <v>43507</v>
      </c>
      <c r="B2435" s="6">
        <v>10015</v>
      </c>
      <c r="C2435" s="6" t="str">
        <f>VLOOKUP(B2435,'Emp Master'!$A$2:$C$21,2,FALSE)</f>
        <v>EMP-15</v>
      </c>
      <c r="D2435" s="6" t="s">
        <v>5</v>
      </c>
      <c r="E2435" s="6" t="str">
        <f>VLOOKUP(D2435,'Product Master'!$A$2:$C$31,2,FALSE)</f>
        <v>Product-1</v>
      </c>
      <c r="F2435" s="6">
        <v>236</v>
      </c>
      <c r="G2435" s="7">
        <f>VLOOKUP(D2435,'Product Master'!$A$2:$C$31,3,FALSE)</f>
        <v>600</v>
      </c>
      <c r="H2435" s="7">
        <f t="shared" ref="H2435:H2498" si="153">F2435*G2435</f>
        <v>141600</v>
      </c>
      <c r="I2435" t="str">
        <f>VLOOKUP(B2435,'Emp Master'!$A$2:$C$21,3,FALSE)</f>
        <v>Supervisor-3</v>
      </c>
      <c r="J2435" s="2">
        <f t="shared" ref="J2435:J2498" si="154">IF(H2435&lt;15000,0,1)</f>
        <v>1</v>
      </c>
      <c r="M2435" t="str">
        <f>VLOOKUP(D2435,'Product Master'!$A$2:$C$31,2,FALSE)</f>
        <v>Product-1</v>
      </c>
      <c r="N2435" s="2">
        <f t="shared" ref="N2435:N2498" si="155">IF(F2435&lt;100,0,1)</f>
        <v>1</v>
      </c>
    </row>
    <row r="2436" customHeight="1" spans="1:14">
      <c r="A2436" s="5">
        <f t="shared" si="152"/>
        <v>43507</v>
      </c>
      <c r="B2436" s="6">
        <v>10019</v>
      </c>
      <c r="C2436" s="6" t="str">
        <f>VLOOKUP(B2436,'Emp Master'!$A$2:$C$21,2,FALSE)</f>
        <v>EMP-19</v>
      </c>
      <c r="D2436" s="6" t="s">
        <v>26</v>
      </c>
      <c r="E2436" s="6" t="str">
        <f>VLOOKUP(D2436,'Product Master'!$A$2:$C$31,2,FALSE)</f>
        <v>Product-28</v>
      </c>
      <c r="F2436" s="6">
        <v>107</v>
      </c>
      <c r="G2436" s="7">
        <f>VLOOKUP(D2436,'Product Master'!$A$2:$C$31,3,FALSE)</f>
        <v>107</v>
      </c>
      <c r="H2436" s="7">
        <f t="shared" si="153"/>
        <v>11449</v>
      </c>
      <c r="I2436" t="str">
        <f>VLOOKUP(B2436,'Emp Master'!$A$2:$C$21,3,FALSE)</f>
        <v>Supervisor-4</v>
      </c>
      <c r="J2436" s="2">
        <f t="shared" si="154"/>
        <v>0</v>
      </c>
      <c r="M2436" t="str">
        <f>VLOOKUP(D2436,'Product Master'!$A$2:$C$31,2,FALSE)</f>
        <v>Product-28</v>
      </c>
      <c r="N2436" s="2">
        <f t="shared" si="155"/>
        <v>1</v>
      </c>
    </row>
    <row r="2437" customHeight="1" spans="1:14">
      <c r="A2437" s="5">
        <f t="shared" si="152"/>
        <v>43507</v>
      </c>
      <c r="B2437" s="6">
        <v>10018</v>
      </c>
      <c r="C2437" s="6" t="str">
        <f>VLOOKUP(B2437,'Emp Master'!$A$2:$C$21,2,FALSE)</f>
        <v>EMP-18</v>
      </c>
      <c r="D2437" s="6" t="s">
        <v>28</v>
      </c>
      <c r="E2437" s="6" t="str">
        <f>VLOOKUP(D2437,'Product Master'!$A$2:$C$31,2,FALSE)</f>
        <v>Product-2</v>
      </c>
      <c r="F2437" s="6">
        <v>194</v>
      </c>
      <c r="G2437" s="7">
        <f>VLOOKUP(D2437,'Product Master'!$A$2:$C$31,3,FALSE)</f>
        <v>114</v>
      </c>
      <c r="H2437" s="7">
        <f t="shared" si="153"/>
        <v>22116</v>
      </c>
      <c r="I2437" t="str">
        <f>VLOOKUP(B2437,'Emp Master'!$A$2:$C$21,3,FALSE)</f>
        <v>Supervisor-4</v>
      </c>
      <c r="J2437" s="2">
        <f t="shared" si="154"/>
        <v>1</v>
      </c>
      <c r="M2437" t="str">
        <f>VLOOKUP(D2437,'Product Master'!$A$2:$C$31,2,FALSE)</f>
        <v>Product-2</v>
      </c>
      <c r="N2437" s="2">
        <f t="shared" si="155"/>
        <v>1</v>
      </c>
    </row>
    <row r="2438" customHeight="1" spans="1:14">
      <c r="A2438" s="5">
        <f t="shared" si="152"/>
        <v>43507</v>
      </c>
      <c r="B2438" s="6">
        <v>10016</v>
      </c>
      <c r="C2438" s="6" t="str">
        <f>VLOOKUP(B2438,'Emp Master'!$A$2:$C$21,2,FALSE)</f>
        <v>EMP-16</v>
      </c>
      <c r="D2438" s="6" t="s">
        <v>30</v>
      </c>
      <c r="E2438" s="6" t="str">
        <f>VLOOKUP(D2438,'Product Master'!$A$2:$C$31,2,FALSE)</f>
        <v>Product-3</v>
      </c>
      <c r="F2438" s="6">
        <v>56</v>
      </c>
      <c r="G2438" s="7">
        <f>VLOOKUP(D2438,'Product Master'!$A$2:$C$31,3,FALSE)</f>
        <v>139</v>
      </c>
      <c r="H2438" s="7">
        <f t="shared" si="153"/>
        <v>7784</v>
      </c>
      <c r="I2438" t="str">
        <f>VLOOKUP(B2438,'Emp Master'!$A$2:$C$21,3,FALSE)</f>
        <v>Supervisor-4</v>
      </c>
      <c r="J2438" s="2">
        <f t="shared" si="154"/>
        <v>0</v>
      </c>
      <c r="M2438" t="str">
        <f>VLOOKUP(D2438,'Product Master'!$A$2:$C$31,2,FALSE)</f>
        <v>Product-3</v>
      </c>
      <c r="N2438" s="2">
        <f t="shared" si="155"/>
        <v>0</v>
      </c>
    </row>
    <row r="2439" customHeight="1" spans="1:14">
      <c r="A2439" s="5">
        <f t="shared" si="152"/>
        <v>43507</v>
      </c>
      <c r="B2439" s="6">
        <v>10011</v>
      </c>
      <c r="C2439" s="6" t="str">
        <f>VLOOKUP(B2439,'Emp Master'!$A$2:$C$21,2,FALSE)</f>
        <v>EMP-11</v>
      </c>
      <c r="D2439" s="6" t="s">
        <v>31</v>
      </c>
      <c r="E2439" s="6" t="str">
        <f>VLOOKUP(D2439,'Product Master'!$A$2:$C$31,2,FALSE)</f>
        <v>Product-16</v>
      </c>
      <c r="F2439" s="6">
        <v>181</v>
      </c>
      <c r="G2439" s="7">
        <f>VLOOKUP(D2439,'Product Master'!$A$2:$C$31,3,FALSE)</f>
        <v>92</v>
      </c>
      <c r="H2439" s="7">
        <f t="shared" si="153"/>
        <v>16652</v>
      </c>
      <c r="I2439" t="str">
        <f>VLOOKUP(B2439,'Emp Master'!$A$2:$C$21,3,FALSE)</f>
        <v>Supervisor-3</v>
      </c>
      <c r="J2439" s="2">
        <f t="shared" si="154"/>
        <v>1</v>
      </c>
      <c r="M2439" t="str">
        <f>VLOOKUP(D2439,'Product Master'!$A$2:$C$31,2,FALSE)</f>
        <v>Product-16</v>
      </c>
      <c r="N2439" s="2">
        <f t="shared" si="155"/>
        <v>1</v>
      </c>
    </row>
    <row r="2440" customHeight="1" spans="1:14">
      <c r="A2440" s="5">
        <f t="shared" si="152"/>
        <v>43507</v>
      </c>
      <c r="B2440" s="6">
        <v>10013</v>
      </c>
      <c r="C2440" s="6" t="str">
        <f>VLOOKUP(B2440,'Emp Master'!$A$2:$C$21,2,FALSE)</f>
        <v>EMP-13</v>
      </c>
      <c r="D2440" s="6" t="s">
        <v>23</v>
      </c>
      <c r="E2440" s="6" t="str">
        <f>VLOOKUP(D2440,'Product Master'!$A$2:$C$31,2,FALSE)</f>
        <v>Product-20</v>
      </c>
      <c r="F2440" s="6">
        <v>97</v>
      </c>
      <c r="G2440" s="7">
        <f>VLOOKUP(D2440,'Product Master'!$A$2:$C$31,3,FALSE)</f>
        <v>70</v>
      </c>
      <c r="H2440" s="7">
        <f t="shared" si="153"/>
        <v>6790</v>
      </c>
      <c r="I2440" t="str">
        <f>VLOOKUP(B2440,'Emp Master'!$A$2:$C$21,3,FALSE)</f>
        <v>Supervisor-3</v>
      </c>
      <c r="J2440" s="2">
        <f t="shared" si="154"/>
        <v>0</v>
      </c>
      <c r="M2440" t="str">
        <f>VLOOKUP(D2440,'Product Master'!$A$2:$C$31,2,FALSE)</f>
        <v>Product-20</v>
      </c>
      <c r="N2440" s="2">
        <f t="shared" si="155"/>
        <v>0</v>
      </c>
    </row>
    <row r="2441" customHeight="1" spans="1:14">
      <c r="A2441" s="5">
        <f t="shared" si="152"/>
        <v>43507</v>
      </c>
      <c r="B2441" s="6">
        <v>10014</v>
      </c>
      <c r="C2441" s="6" t="str">
        <f>VLOOKUP(B2441,'Emp Master'!$A$2:$C$21,2,FALSE)</f>
        <v>EMP-14</v>
      </c>
      <c r="D2441" s="6" t="s">
        <v>33</v>
      </c>
      <c r="E2441" s="6" t="str">
        <f>VLOOKUP(D2441,'Product Master'!$A$2:$C$31,2,FALSE)</f>
        <v>Product-11</v>
      </c>
      <c r="F2441" s="6">
        <v>250</v>
      </c>
      <c r="G2441" s="7">
        <f>VLOOKUP(D2441,'Product Master'!$A$2:$C$31,3,FALSE)</f>
        <v>239</v>
      </c>
      <c r="H2441" s="7">
        <f t="shared" si="153"/>
        <v>59750</v>
      </c>
      <c r="I2441" t="str">
        <f>VLOOKUP(B2441,'Emp Master'!$A$2:$C$21,3,FALSE)</f>
        <v>Supervisor-3</v>
      </c>
      <c r="J2441" s="2">
        <f t="shared" si="154"/>
        <v>1</v>
      </c>
      <c r="M2441" t="str">
        <f>VLOOKUP(D2441,'Product Master'!$A$2:$C$31,2,FALSE)</f>
        <v>Product-11</v>
      </c>
      <c r="N2441" s="2">
        <f t="shared" si="155"/>
        <v>1</v>
      </c>
    </row>
    <row r="2442" customHeight="1" spans="1:14">
      <c r="A2442" s="5">
        <f t="shared" si="152"/>
        <v>43507</v>
      </c>
      <c r="B2442" s="6">
        <v>10019</v>
      </c>
      <c r="C2442" s="6" t="str">
        <f>VLOOKUP(B2442,'Emp Master'!$A$2:$C$21,2,FALSE)</f>
        <v>EMP-19</v>
      </c>
      <c r="D2442" s="6" t="s">
        <v>7</v>
      </c>
      <c r="E2442" s="6" t="str">
        <f>VLOOKUP(D2442,'Product Master'!$A$2:$C$31,2,FALSE)</f>
        <v>Product-22</v>
      </c>
      <c r="F2442" s="6">
        <v>281</v>
      </c>
      <c r="G2442" s="7">
        <f>VLOOKUP(D2442,'Product Master'!$A$2:$C$31,3,FALSE)</f>
        <v>87</v>
      </c>
      <c r="H2442" s="7">
        <f t="shared" si="153"/>
        <v>24447</v>
      </c>
      <c r="I2442" t="str">
        <f>VLOOKUP(B2442,'Emp Master'!$A$2:$C$21,3,FALSE)</f>
        <v>Supervisor-4</v>
      </c>
      <c r="J2442" s="2">
        <f t="shared" si="154"/>
        <v>1</v>
      </c>
      <c r="M2442" t="str">
        <f>VLOOKUP(D2442,'Product Master'!$A$2:$C$31,2,FALSE)</f>
        <v>Product-22</v>
      </c>
      <c r="N2442" s="2">
        <f t="shared" si="155"/>
        <v>1</v>
      </c>
    </row>
    <row r="2443" customHeight="1" spans="1:14">
      <c r="A2443" s="5">
        <f t="shared" si="152"/>
        <v>43507</v>
      </c>
      <c r="B2443" s="6">
        <v>10014</v>
      </c>
      <c r="C2443" s="6" t="str">
        <f>VLOOKUP(B2443,'Emp Master'!$A$2:$C$21,2,FALSE)</f>
        <v>EMP-14</v>
      </c>
      <c r="D2443" s="6" t="s">
        <v>15</v>
      </c>
      <c r="E2443" s="6" t="str">
        <f>VLOOKUP(D2443,'Product Master'!$A$2:$C$31,2,FALSE)</f>
        <v>Product-29</v>
      </c>
      <c r="F2443" s="6">
        <v>202</v>
      </c>
      <c r="G2443" s="7">
        <f>VLOOKUP(D2443,'Product Master'!$A$2:$C$31,3,FALSE)</f>
        <v>129</v>
      </c>
      <c r="H2443" s="7">
        <f t="shared" si="153"/>
        <v>26058</v>
      </c>
      <c r="I2443" t="str">
        <f>VLOOKUP(B2443,'Emp Master'!$A$2:$C$21,3,FALSE)</f>
        <v>Supervisor-3</v>
      </c>
      <c r="J2443" s="2">
        <f t="shared" si="154"/>
        <v>1</v>
      </c>
      <c r="M2443" t="str">
        <f>VLOOKUP(D2443,'Product Master'!$A$2:$C$31,2,FALSE)</f>
        <v>Product-29</v>
      </c>
      <c r="N2443" s="2">
        <f t="shared" si="155"/>
        <v>1</v>
      </c>
    </row>
    <row r="2444" customHeight="1" spans="1:14">
      <c r="A2444" s="5">
        <f t="shared" si="152"/>
        <v>43507</v>
      </c>
      <c r="B2444" s="6">
        <v>10020</v>
      </c>
      <c r="C2444" s="6" t="str">
        <f>VLOOKUP(B2444,'Emp Master'!$A$2:$C$21,2,FALSE)</f>
        <v>EMP-20</v>
      </c>
      <c r="D2444" s="6" t="s">
        <v>17</v>
      </c>
      <c r="E2444" s="6" t="str">
        <f>VLOOKUP(D2444,'Product Master'!$A$2:$C$31,2,FALSE)</f>
        <v>Product-24</v>
      </c>
      <c r="F2444" s="6">
        <v>220</v>
      </c>
      <c r="G2444" s="7">
        <f>VLOOKUP(D2444,'Product Master'!$A$2:$C$31,3,FALSE)</f>
        <v>687</v>
      </c>
      <c r="H2444" s="7">
        <f t="shared" si="153"/>
        <v>151140</v>
      </c>
      <c r="I2444" t="str">
        <f>VLOOKUP(B2444,'Emp Master'!$A$2:$C$21,3,FALSE)</f>
        <v>Supervisor-4</v>
      </c>
      <c r="J2444" s="2">
        <f t="shared" si="154"/>
        <v>1</v>
      </c>
      <c r="M2444" t="str">
        <f>VLOOKUP(D2444,'Product Master'!$A$2:$C$31,2,FALSE)</f>
        <v>Product-24</v>
      </c>
      <c r="N2444" s="2">
        <f t="shared" si="155"/>
        <v>1</v>
      </c>
    </row>
    <row r="2445" customHeight="1" spans="1:14">
      <c r="A2445" s="5">
        <f t="shared" si="152"/>
        <v>43507</v>
      </c>
      <c r="B2445" s="6">
        <v>10015</v>
      </c>
      <c r="C2445" s="6" t="str">
        <f>VLOOKUP(B2445,'Emp Master'!$A$2:$C$21,2,FALSE)</f>
        <v>EMP-15</v>
      </c>
      <c r="D2445" s="6" t="s">
        <v>7</v>
      </c>
      <c r="E2445" s="6" t="str">
        <f>VLOOKUP(D2445,'Product Master'!$A$2:$C$31,2,FALSE)</f>
        <v>Product-22</v>
      </c>
      <c r="F2445" s="6">
        <v>277</v>
      </c>
      <c r="G2445" s="7">
        <f>VLOOKUP(D2445,'Product Master'!$A$2:$C$31,3,FALSE)</f>
        <v>87</v>
      </c>
      <c r="H2445" s="7">
        <f t="shared" si="153"/>
        <v>24099</v>
      </c>
      <c r="I2445" t="str">
        <f>VLOOKUP(B2445,'Emp Master'!$A$2:$C$21,3,FALSE)</f>
        <v>Supervisor-3</v>
      </c>
      <c r="J2445" s="2">
        <f t="shared" si="154"/>
        <v>1</v>
      </c>
      <c r="M2445" t="str">
        <f>VLOOKUP(D2445,'Product Master'!$A$2:$C$31,2,FALSE)</f>
        <v>Product-22</v>
      </c>
      <c r="N2445" s="2">
        <f t="shared" si="155"/>
        <v>1</v>
      </c>
    </row>
    <row r="2446" customHeight="1" spans="1:14">
      <c r="A2446" s="5">
        <f t="shared" si="152"/>
        <v>43507</v>
      </c>
      <c r="B2446" s="6">
        <v>10002</v>
      </c>
      <c r="C2446" s="6" t="str">
        <f>VLOOKUP(B2446,'Emp Master'!$A$2:$C$21,2,FALSE)</f>
        <v>EMP-2</v>
      </c>
      <c r="D2446" s="6" t="s">
        <v>33</v>
      </c>
      <c r="E2446" s="6" t="str">
        <f>VLOOKUP(D2446,'Product Master'!$A$2:$C$31,2,FALSE)</f>
        <v>Product-11</v>
      </c>
      <c r="F2446" s="6">
        <v>146</v>
      </c>
      <c r="G2446" s="7">
        <f>VLOOKUP(D2446,'Product Master'!$A$2:$C$31,3,FALSE)</f>
        <v>239</v>
      </c>
      <c r="H2446" s="7">
        <f t="shared" si="153"/>
        <v>34894</v>
      </c>
      <c r="I2446" t="str">
        <f>VLOOKUP(B2446,'Emp Master'!$A$2:$C$21,3,FALSE)</f>
        <v>Supervisor-1</v>
      </c>
      <c r="J2446" s="2">
        <f t="shared" si="154"/>
        <v>1</v>
      </c>
      <c r="M2446" t="str">
        <f>VLOOKUP(D2446,'Product Master'!$A$2:$C$31,2,FALSE)</f>
        <v>Product-11</v>
      </c>
      <c r="N2446" s="2">
        <f t="shared" si="155"/>
        <v>1</v>
      </c>
    </row>
    <row r="2447" customHeight="1" spans="1:14">
      <c r="A2447" s="5">
        <f t="shared" si="152"/>
        <v>43507</v>
      </c>
      <c r="B2447" s="6">
        <v>10013</v>
      </c>
      <c r="C2447" s="6" t="str">
        <f>VLOOKUP(B2447,'Emp Master'!$A$2:$C$21,2,FALSE)</f>
        <v>EMP-13</v>
      </c>
      <c r="D2447" s="6" t="s">
        <v>5</v>
      </c>
      <c r="E2447" s="6" t="str">
        <f>VLOOKUP(D2447,'Product Master'!$A$2:$C$31,2,FALSE)</f>
        <v>Product-1</v>
      </c>
      <c r="F2447" s="6">
        <v>104</v>
      </c>
      <c r="G2447" s="7">
        <f>VLOOKUP(D2447,'Product Master'!$A$2:$C$31,3,FALSE)</f>
        <v>600</v>
      </c>
      <c r="H2447" s="7">
        <f t="shared" si="153"/>
        <v>62400</v>
      </c>
      <c r="I2447" t="str">
        <f>VLOOKUP(B2447,'Emp Master'!$A$2:$C$21,3,FALSE)</f>
        <v>Supervisor-3</v>
      </c>
      <c r="J2447" s="2">
        <f t="shared" si="154"/>
        <v>1</v>
      </c>
      <c r="M2447" t="str">
        <f>VLOOKUP(D2447,'Product Master'!$A$2:$C$31,2,FALSE)</f>
        <v>Product-1</v>
      </c>
      <c r="N2447" s="2">
        <f t="shared" si="155"/>
        <v>1</v>
      </c>
    </row>
    <row r="2448" customHeight="1" spans="1:14">
      <c r="A2448" s="5">
        <f t="shared" si="152"/>
        <v>43507</v>
      </c>
      <c r="B2448" s="6">
        <v>10018</v>
      </c>
      <c r="C2448" s="6" t="str">
        <f>VLOOKUP(B2448,'Emp Master'!$A$2:$C$21,2,FALSE)</f>
        <v>EMP-18</v>
      </c>
      <c r="D2448" s="6" t="s">
        <v>25</v>
      </c>
      <c r="E2448" s="6" t="str">
        <f>VLOOKUP(D2448,'Product Master'!$A$2:$C$31,2,FALSE)</f>
        <v>Product-30</v>
      </c>
      <c r="F2448" s="6">
        <v>129</v>
      </c>
      <c r="G2448" s="7">
        <f>VLOOKUP(D2448,'Product Master'!$A$2:$C$31,3,FALSE)</f>
        <v>200</v>
      </c>
      <c r="H2448" s="7">
        <f t="shared" si="153"/>
        <v>25800</v>
      </c>
      <c r="I2448" t="str">
        <f>VLOOKUP(B2448,'Emp Master'!$A$2:$C$21,3,FALSE)</f>
        <v>Supervisor-4</v>
      </c>
      <c r="J2448" s="2">
        <f t="shared" si="154"/>
        <v>1</v>
      </c>
      <c r="M2448" t="str">
        <f>VLOOKUP(D2448,'Product Master'!$A$2:$C$31,2,FALSE)</f>
        <v>Product-30</v>
      </c>
      <c r="N2448" s="2">
        <f t="shared" si="155"/>
        <v>1</v>
      </c>
    </row>
    <row r="2449" customHeight="1" spans="1:14">
      <c r="A2449" s="5">
        <f t="shared" si="152"/>
        <v>43507</v>
      </c>
      <c r="B2449" s="6">
        <v>10003</v>
      </c>
      <c r="C2449" s="6" t="str">
        <f>VLOOKUP(B2449,'Emp Master'!$A$2:$C$21,2,FALSE)</f>
        <v>EMP-3</v>
      </c>
      <c r="D2449" s="6" t="s">
        <v>27</v>
      </c>
      <c r="E2449" s="6" t="str">
        <f>VLOOKUP(D2449,'Product Master'!$A$2:$C$31,2,FALSE)</f>
        <v>Product-13</v>
      </c>
      <c r="F2449" s="6">
        <v>283</v>
      </c>
      <c r="G2449" s="7">
        <f>VLOOKUP(D2449,'Product Master'!$A$2:$C$31,3,FALSE)</f>
        <v>97</v>
      </c>
      <c r="H2449" s="7">
        <f t="shared" si="153"/>
        <v>27451</v>
      </c>
      <c r="I2449" t="str">
        <f>VLOOKUP(B2449,'Emp Master'!$A$2:$C$21,3,FALSE)</f>
        <v>Supervisor-1</v>
      </c>
      <c r="J2449" s="2">
        <f t="shared" si="154"/>
        <v>1</v>
      </c>
      <c r="M2449" t="str">
        <f>VLOOKUP(D2449,'Product Master'!$A$2:$C$31,2,FALSE)</f>
        <v>Product-13</v>
      </c>
      <c r="N2449" s="2">
        <f t="shared" si="155"/>
        <v>1</v>
      </c>
    </row>
    <row r="2450" customHeight="1" spans="1:14">
      <c r="A2450" s="5">
        <f t="shared" si="152"/>
        <v>43507</v>
      </c>
      <c r="B2450" s="6">
        <v>10012</v>
      </c>
      <c r="C2450" s="6" t="str">
        <f>VLOOKUP(B2450,'Emp Master'!$A$2:$C$21,2,FALSE)</f>
        <v>EMP-12</v>
      </c>
      <c r="D2450" s="6" t="s">
        <v>21</v>
      </c>
      <c r="E2450" s="6" t="str">
        <f>VLOOKUP(D2450,'Product Master'!$A$2:$C$31,2,FALSE)</f>
        <v>Product-6</v>
      </c>
      <c r="F2450" s="6">
        <v>106</v>
      </c>
      <c r="G2450" s="7">
        <f>VLOOKUP(D2450,'Product Master'!$A$2:$C$31,3,FALSE)</f>
        <v>113</v>
      </c>
      <c r="H2450" s="7">
        <f t="shared" si="153"/>
        <v>11978</v>
      </c>
      <c r="I2450" t="str">
        <f>VLOOKUP(B2450,'Emp Master'!$A$2:$C$21,3,FALSE)</f>
        <v>Supervisor-3</v>
      </c>
      <c r="J2450" s="2">
        <f t="shared" si="154"/>
        <v>0</v>
      </c>
      <c r="M2450" t="str">
        <f>VLOOKUP(D2450,'Product Master'!$A$2:$C$31,2,FALSE)</f>
        <v>Product-6</v>
      </c>
      <c r="N2450" s="2">
        <f t="shared" si="155"/>
        <v>1</v>
      </c>
    </row>
    <row r="2451" customHeight="1" spans="1:14">
      <c r="A2451" s="5">
        <f t="shared" si="152"/>
        <v>43507</v>
      </c>
      <c r="B2451" s="6">
        <v>10019</v>
      </c>
      <c r="C2451" s="6" t="str">
        <f>VLOOKUP(B2451,'Emp Master'!$A$2:$C$21,2,FALSE)</f>
        <v>EMP-19</v>
      </c>
      <c r="D2451" s="6" t="s">
        <v>11</v>
      </c>
      <c r="E2451" s="6" t="str">
        <f>VLOOKUP(D2451,'Product Master'!$A$2:$C$31,2,FALSE)</f>
        <v>Product-21</v>
      </c>
      <c r="F2451" s="6">
        <v>76</v>
      </c>
      <c r="G2451" s="7">
        <f>VLOOKUP(D2451,'Product Master'!$A$2:$C$31,3,FALSE)</f>
        <v>141</v>
      </c>
      <c r="H2451" s="7">
        <f t="shared" si="153"/>
        <v>10716</v>
      </c>
      <c r="I2451" t="str">
        <f>VLOOKUP(B2451,'Emp Master'!$A$2:$C$21,3,FALSE)</f>
        <v>Supervisor-4</v>
      </c>
      <c r="J2451" s="2">
        <f t="shared" si="154"/>
        <v>0</v>
      </c>
      <c r="M2451" t="str">
        <f>VLOOKUP(D2451,'Product Master'!$A$2:$C$31,2,FALSE)</f>
        <v>Product-21</v>
      </c>
      <c r="N2451" s="2">
        <f t="shared" si="155"/>
        <v>0</v>
      </c>
    </row>
    <row r="2452" customHeight="1" spans="1:14">
      <c r="A2452" s="5">
        <f t="shared" si="152"/>
        <v>43507</v>
      </c>
      <c r="B2452" s="6">
        <v>10001</v>
      </c>
      <c r="C2452" s="6" t="str">
        <f>VLOOKUP(B2452,'Emp Master'!$A$2:$C$21,2,FALSE)</f>
        <v>EMP-1</v>
      </c>
      <c r="D2452" s="6" t="s">
        <v>18</v>
      </c>
      <c r="E2452" s="6" t="str">
        <f>VLOOKUP(D2452,'Product Master'!$A$2:$C$31,2,FALSE)</f>
        <v>Product-25</v>
      </c>
      <c r="F2452" s="6">
        <v>267</v>
      </c>
      <c r="G2452" s="7">
        <f>VLOOKUP(D2452,'Product Master'!$A$2:$C$31,3,FALSE)</f>
        <v>85</v>
      </c>
      <c r="H2452" s="7">
        <f t="shared" si="153"/>
        <v>22695</v>
      </c>
      <c r="I2452" t="str">
        <f>VLOOKUP(B2452,'Emp Master'!$A$2:$C$21,3,FALSE)</f>
        <v>Supervisor-1</v>
      </c>
      <c r="J2452" s="2">
        <f t="shared" si="154"/>
        <v>1</v>
      </c>
      <c r="M2452" t="str">
        <f>VLOOKUP(D2452,'Product Master'!$A$2:$C$31,2,FALSE)</f>
        <v>Product-25</v>
      </c>
      <c r="N2452" s="2">
        <f t="shared" si="155"/>
        <v>1</v>
      </c>
    </row>
    <row r="2453" customHeight="1" spans="1:14">
      <c r="A2453" s="5">
        <f t="shared" si="152"/>
        <v>43507</v>
      </c>
      <c r="B2453" s="6">
        <v>10016</v>
      </c>
      <c r="C2453" s="6" t="str">
        <f>VLOOKUP(B2453,'Emp Master'!$A$2:$C$21,2,FALSE)</f>
        <v>EMP-16</v>
      </c>
      <c r="D2453" s="6" t="s">
        <v>8</v>
      </c>
      <c r="E2453" s="6" t="str">
        <f>VLOOKUP(D2453,'Product Master'!$A$2:$C$31,2,FALSE)</f>
        <v>Product-4</v>
      </c>
      <c r="F2453" s="6">
        <v>209</v>
      </c>
      <c r="G2453" s="7">
        <f>VLOOKUP(D2453,'Product Master'!$A$2:$C$31,3,FALSE)</f>
        <v>84</v>
      </c>
      <c r="H2453" s="7">
        <f t="shared" si="153"/>
        <v>17556</v>
      </c>
      <c r="I2453" t="str">
        <f>VLOOKUP(B2453,'Emp Master'!$A$2:$C$21,3,FALSE)</f>
        <v>Supervisor-4</v>
      </c>
      <c r="J2453" s="2">
        <f t="shared" si="154"/>
        <v>1</v>
      </c>
      <c r="M2453" t="str">
        <f>VLOOKUP(D2453,'Product Master'!$A$2:$C$31,2,FALSE)</f>
        <v>Product-4</v>
      </c>
      <c r="N2453" s="2">
        <f t="shared" si="155"/>
        <v>1</v>
      </c>
    </row>
    <row r="2454" customHeight="1" spans="1:14">
      <c r="A2454" s="5">
        <f t="shared" si="152"/>
        <v>43507</v>
      </c>
      <c r="B2454" s="6">
        <v>10004</v>
      </c>
      <c r="C2454" s="6" t="str">
        <f>VLOOKUP(B2454,'Emp Master'!$A$2:$C$21,2,FALSE)</f>
        <v>EMP-4</v>
      </c>
      <c r="D2454" s="6" t="s">
        <v>7</v>
      </c>
      <c r="E2454" s="6" t="str">
        <f>VLOOKUP(D2454,'Product Master'!$A$2:$C$31,2,FALSE)</f>
        <v>Product-22</v>
      </c>
      <c r="F2454" s="6">
        <v>57</v>
      </c>
      <c r="G2454" s="7">
        <f>VLOOKUP(D2454,'Product Master'!$A$2:$C$31,3,FALSE)</f>
        <v>87</v>
      </c>
      <c r="H2454" s="7">
        <f t="shared" si="153"/>
        <v>4959</v>
      </c>
      <c r="I2454" t="str">
        <f>VLOOKUP(B2454,'Emp Master'!$A$2:$C$21,3,FALSE)</f>
        <v>Supervisor-1</v>
      </c>
      <c r="J2454" s="2">
        <f t="shared" si="154"/>
        <v>0</v>
      </c>
      <c r="M2454" t="str">
        <f>VLOOKUP(D2454,'Product Master'!$A$2:$C$31,2,FALSE)</f>
        <v>Product-22</v>
      </c>
      <c r="N2454" s="2">
        <f t="shared" si="155"/>
        <v>0</v>
      </c>
    </row>
    <row r="2455" customHeight="1" spans="1:14">
      <c r="A2455" s="5">
        <f t="shared" si="152"/>
        <v>43507</v>
      </c>
      <c r="B2455" s="6">
        <v>10011</v>
      </c>
      <c r="C2455" s="6" t="str">
        <f>VLOOKUP(B2455,'Emp Master'!$A$2:$C$21,2,FALSE)</f>
        <v>EMP-11</v>
      </c>
      <c r="D2455" s="6" t="s">
        <v>17</v>
      </c>
      <c r="E2455" s="6" t="str">
        <f>VLOOKUP(D2455,'Product Master'!$A$2:$C$31,2,FALSE)</f>
        <v>Product-24</v>
      </c>
      <c r="F2455" s="6">
        <v>102</v>
      </c>
      <c r="G2455" s="7">
        <f>VLOOKUP(D2455,'Product Master'!$A$2:$C$31,3,FALSE)</f>
        <v>687</v>
      </c>
      <c r="H2455" s="7">
        <f t="shared" si="153"/>
        <v>70074</v>
      </c>
      <c r="I2455" t="str">
        <f>VLOOKUP(B2455,'Emp Master'!$A$2:$C$21,3,FALSE)</f>
        <v>Supervisor-3</v>
      </c>
      <c r="J2455" s="2">
        <f t="shared" si="154"/>
        <v>1</v>
      </c>
      <c r="M2455" t="str">
        <f>VLOOKUP(D2455,'Product Master'!$A$2:$C$31,2,FALSE)</f>
        <v>Product-24</v>
      </c>
      <c r="N2455" s="2">
        <f t="shared" si="155"/>
        <v>1</v>
      </c>
    </row>
    <row r="2456" customHeight="1" spans="1:14">
      <c r="A2456" s="5">
        <f t="shared" si="152"/>
        <v>43507</v>
      </c>
      <c r="B2456" s="6">
        <v>10020</v>
      </c>
      <c r="C2456" s="6" t="str">
        <f>VLOOKUP(B2456,'Emp Master'!$A$2:$C$21,2,FALSE)</f>
        <v>EMP-20</v>
      </c>
      <c r="D2456" s="6" t="s">
        <v>30</v>
      </c>
      <c r="E2456" s="6" t="str">
        <f>VLOOKUP(D2456,'Product Master'!$A$2:$C$31,2,FALSE)</f>
        <v>Product-3</v>
      </c>
      <c r="F2456" s="6">
        <v>203</v>
      </c>
      <c r="G2456" s="7">
        <f>VLOOKUP(D2456,'Product Master'!$A$2:$C$31,3,FALSE)</f>
        <v>139</v>
      </c>
      <c r="H2456" s="7">
        <f t="shared" si="153"/>
        <v>28217</v>
      </c>
      <c r="I2456" t="str">
        <f>VLOOKUP(B2456,'Emp Master'!$A$2:$C$21,3,FALSE)</f>
        <v>Supervisor-4</v>
      </c>
      <c r="J2456" s="2">
        <f t="shared" si="154"/>
        <v>1</v>
      </c>
      <c r="M2456" t="str">
        <f>VLOOKUP(D2456,'Product Master'!$A$2:$C$31,2,FALSE)</f>
        <v>Product-3</v>
      </c>
      <c r="N2456" s="2">
        <f t="shared" si="155"/>
        <v>1</v>
      </c>
    </row>
    <row r="2457" customHeight="1" spans="1:14">
      <c r="A2457" s="5">
        <f t="shared" si="152"/>
        <v>43507</v>
      </c>
      <c r="B2457" s="6">
        <v>10011</v>
      </c>
      <c r="C2457" s="6" t="str">
        <f>VLOOKUP(B2457,'Emp Master'!$A$2:$C$21,2,FALSE)</f>
        <v>EMP-11</v>
      </c>
      <c r="D2457" s="6" t="s">
        <v>28</v>
      </c>
      <c r="E2457" s="6" t="str">
        <f>VLOOKUP(D2457,'Product Master'!$A$2:$C$31,2,FALSE)</f>
        <v>Product-2</v>
      </c>
      <c r="F2457" s="6">
        <v>275</v>
      </c>
      <c r="G2457" s="7">
        <f>VLOOKUP(D2457,'Product Master'!$A$2:$C$31,3,FALSE)</f>
        <v>114</v>
      </c>
      <c r="H2457" s="7">
        <f t="shared" si="153"/>
        <v>31350</v>
      </c>
      <c r="I2457" t="str">
        <f>VLOOKUP(B2457,'Emp Master'!$A$2:$C$21,3,FALSE)</f>
        <v>Supervisor-3</v>
      </c>
      <c r="J2457" s="2">
        <f t="shared" si="154"/>
        <v>1</v>
      </c>
      <c r="M2457" t="str">
        <f>VLOOKUP(D2457,'Product Master'!$A$2:$C$31,2,FALSE)</f>
        <v>Product-2</v>
      </c>
      <c r="N2457" s="2">
        <f t="shared" si="155"/>
        <v>1</v>
      </c>
    </row>
    <row r="2458" customHeight="1" spans="1:14">
      <c r="A2458" s="5">
        <f t="shared" si="152"/>
        <v>43507</v>
      </c>
      <c r="B2458" s="6">
        <v>10002</v>
      </c>
      <c r="C2458" s="6" t="str">
        <f>VLOOKUP(B2458,'Emp Master'!$A$2:$C$21,2,FALSE)</f>
        <v>EMP-2</v>
      </c>
      <c r="D2458" s="6" t="s">
        <v>30</v>
      </c>
      <c r="E2458" s="6" t="str">
        <f>VLOOKUP(D2458,'Product Master'!$A$2:$C$31,2,FALSE)</f>
        <v>Product-3</v>
      </c>
      <c r="F2458" s="6">
        <v>81</v>
      </c>
      <c r="G2458" s="7">
        <f>VLOOKUP(D2458,'Product Master'!$A$2:$C$31,3,FALSE)</f>
        <v>139</v>
      </c>
      <c r="H2458" s="7">
        <f t="shared" si="153"/>
        <v>11259</v>
      </c>
      <c r="I2458" t="str">
        <f>VLOOKUP(B2458,'Emp Master'!$A$2:$C$21,3,FALSE)</f>
        <v>Supervisor-1</v>
      </c>
      <c r="J2458" s="2">
        <f t="shared" si="154"/>
        <v>0</v>
      </c>
      <c r="M2458" t="str">
        <f>VLOOKUP(D2458,'Product Master'!$A$2:$C$31,2,FALSE)</f>
        <v>Product-3</v>
      </c>
      <c r="N2458" s="2">
        <f t="shared" si="155"/>
        <v>0</v>
      </c>
    </row>
    <row r="2459" customHeight="1" spans="1:14">
      <c r="A2459" s="5">
        <f t="shared" si="152"/>
        <v>43507</v>
      </c>
      <c r="B2459" s="6">
        <v>10009</v>
      </c>
      <c r="C2459" s="6" t="str">
        <f>VLOOKUP(B2459,'Emp Master'!$A$2:$C$21,2,FALSE)</f>
        <v>EMP-9</v>
      </c>
      <c r="D2459" s="6" t="s">
        <v>23</v>
      </c>
      <c r="E2459" s="6" t="str">
        <f>VLOOKUP(D2459,'Product Master'!$A$2:$C$31,2,FALSE)</f>
        <v>Product-20</v>
      </c>
      <c r="F2459" s="6">
        <v>96</v>
      </c>
      <c r="G2459" s="7">
        <f>VLOOKUP(D2459,'Product Master'!$A$2:$C$31,3,FALSE)</f>
        <v>70</v>
      </c>
      <c r="H2459" s="7">
        <f t="shared" si="153"/>
        <v>6720</v>
      </c>
      <c r="I2459" t="str">
        <f>VLOOKUP(B2459,'Emp Master'!$A$2:$C$21,3,FALSE)</f>
        <v>Supervisor-2</v>
      </c>
      <c r="J2459" s="2">
        <f t="shared" si="154"/>
        <v>0</v>
      </c>
      <c r="M2459" t="str">
        <f>VLOOKUP(D2459,'Product Master'!$A$2:$C$31,2,FALSE)</f>
        <v>Product-20</v>
      </c>
      <c r="N2459" s="2">
        <f t="shared" si="155"/>
        <v>0</v>
      </c>
    </row>
    <row r="2460" customHeight="1" spans="1:14">
      <c r="A2460" s="5">
        <f t="shared" si="152"/>
        <v>43507</v>
      </c>
      <c r="B2460" s="6">
        <v>10016</v>
      </c>
      <c r="C2460" s="6" t="str">
        <f>VLOOKUP(B2460,'Emp Master'!$A$2:$C$21,2,FALSE)</f>
        <v>EMP-16</v>
      </c>
      <c r="D2460" s="6" t="s">
        <v>15</v>
      </c>
      <c r="E2460" s="6" t="str">
        <f>VLOOKUP(D2460,'Product Master'!$A$2:$C$31,2,FALSE)</f>
        <v>Product-29</v>
      </c>
      <c r="F2460" s="6">
        <v>85</v>
      </c>
      <c r="G2460" s="7">
        <f>VLOOKUP(D2460,'Product Master'!$A$2:$C$31,3,FALSE)</f>
        <v>129</v>
      </c>
      <c r="H2460" s="7">
        <f t="shared" si="153"/>
        <v>10965</v>
      </c>
      <c r="I2460" t="str">
        <f>VLOOKUP(B2460,'Emp Master'!$A$2:$C$21,3,FALSE)</f>
        <v>Supervisor-4</v>
      </c>
      <c r="J2460" s="2">
        <f t="shared" si="154"/>
        <v>0</v>
      </c>
      <c r="M2460" t="str">
        <f>VLOOKUP(D2460,'Product Master'!$A$2:$C$31,2,FALSE)</f>
        <v>Product-29</v>
      </c>
      <c r="N2460" s="2">
        <f t="shared" si="155"/>
        <v>0</v>
      </c>
    </row>
    <row r="2461" customHeight="1" spans="1:14">
      <c r="A2461" s="5">
        <f t="shared" si="152"/>
        <v>43507</v>
      </c>
      <c r="B2461" s="6">
        <v>10018</v>
      </c>
      <c r="C2461" s="6" t="str">
        <f>VLOOKUP(B2461,'Emp Master'!$A$2:$C$21,2,FALSE)</f>
        <v>EMP-18</v>
      </c>
      <c r="D2461" s="6" t="s">
        <v>12</v>
      </c>
      <c r="E2461" s="6" t="str">
        <f>VLOOKUP(D2461,'Product Master'!$A$2:$C$31,2,FALSE)</f>
        <v>Product-8</v>
      </c>
      <c r="F2461" s="6">
        <v>253</v>
      </c>
      <c r="G2461" s="7">
        <f>VLOOKUP(D2461,'Product Master'!$A$2:$C$31,3,FALSE)</f>
        <v>68</v>
      </c>
      <c r="H2461" s="7">
        <f t="shared" si="153"/>
        <v>17204</v>
      </c>
      <c r="I2461" t="str">
        <f>VLOOKUP(B2461,'Emp Master'!$A$2:$C$21,3,FALSE)</f>
        <v>Supervisor-4</v>
      </c>
      <c r="J2461" s="2">
        <f t="shared" si="154"/>
        <v>1</v>
      </c>
      <c r="M2461" t="str">
        <f>VLOOKUP(D2461,'Product Master'!$A$2:$C$31,2,FALSE)</f>
        <v>Product-8</v>
      </c>
      <c r="N2461" s="2">
        <f t="shared" si="155"/>
        <v>1</v>
      </c>
    </row>
    <row r="2462" customHeight="1" spans="1:14">
      <c r="A2462" s="5">
        <f t="shared" si="152"/>
        <v>43507</v>
      </c>
      <c r="B2462" s="6">
        <v>10003</v>
      </c>
      <c r="C2462" s="6" t="str">
        <f>VLOOKUP(B2462,'Emp Master'!$A$2:$C$21,2,FALSE)</f>
        <v>EMP-3</v>
      </c>
      <c r="D2462" s="6" t="s">
        <v>28</v>
      </c>
      <c r="E2462" s="6" t="str">
        <f>VLOOKUP(D2462,'Product Master'!$A$2:$C$31,2,FALSE)</f>
        <v>Product-2</v>
      </c>
      <c r="F2462" s="6">
        <v>50</v>
      </c>
      <c r="G2462" s="7">
        <f>VLOOKUP(D2462,'Product Master'!$A$2:$C$31,3,FALSE)</f>
        <v>114</v>
      </c>
      <c r="H2462" s="7">
        <f t="shared" si="153"/>
        <v>5700</v>
      </c>
      <c r="I2462" t="str">
        <f>VLOOKUP(B2462,'Emp Master'!$A$2:$C$21,3,FALSE)</f>
        <v>Supervisor-1</v>
      </c>
      <c r="J2462" s="2">
        <f t="shared" si="154"/>
        <v>0</v>
      </c>
      <c r="M2462" t="str">
        <f>VLOOKUP(D2462,'Product Master'!$A$2:$C$31,2,FALSE)</f>
        <v>Product-2</v>
      </c>
      <c r="N2462" s="2">
        <f t="shared" si="155"/>
        <v>0</v>
      </c>
    </row>
    <row r="2463" customHeight="1" spans="1:14">
      <c r="A2463" s="5">
        <f t="shared" si="152"/>
        <v>43507</v>
      </c>
      <c r="B2463" s="6">
        <v>10015</v>
      </c>
      <c r="C2463" s="6" t="str">
        <f>VLOOKUP(B2463,'Emp Master'!$A$2:$C$21,2,FALSE)</f>
        <v>EMP-15</v>
      </c>
      <c r="D2463" s="6" t="s">
        <v>7</v>
      </c>
      <c r="E2463" s="6" t="str">
        <f>VLOOKUP(D2463,'Product Master'!$A$2:$C$31,2,FALSE)</f>
        <v>Product-22</v>
      </c>
      <c r="F2463" s="6">
        <v>214</v>
      </c>
      <c r="G2463" s="7">
        <f>VLOOKUP(D2463,'Product Master'!$A$2:$C$31,3,FALSE)</f>
        <v>87</v>
      </c>
      <c r="H2463" s="7">
        <f t="shared" si="153"/>
        <v>18618</v>
      </c>
      <c r="I2463" t="str">
        <f>VLOOKUP(B2463,'Emp Master'!$A$2:$C$21,3,FALSE)</f>
        <v>Supervisor-3</v>
      </c>
      <c r="J2463" s="2">
        <f t="shared" si="154"/>
        <v>1</v>
      </c>
      <c r="M2463" t="str">
        <f>VLOOKUP(D2463,'Product Master'!$A$2:$C$31,2,FALSE)</f>
        <v>Product-22</v>
      </c>
      <c r="N2463" s="2">
        <f t="shared" si="155"/>
        <v>1</v>
      </c>
    </row>
    <row r="2464" customHeight="1" spans="1:14">
      <c r="A2464" s="5">
        <f t="shared" si="152"/>
        <v>43507</v>
      </c>
      <c r="B2464" s="6">
        <v>10012</v>
      </c>
      <c r="C2464" s="6" t="str">
        <f>VLOOKUP(B2464,'Emp Master'!$A$2:$C$21,2,FALSE)</f>
        <v>EMP-12</v>
      </c>
      <c r="D2464" s="6" t="s">
        <v>15</v>
      </c>
      <c r="E2464" s="6" t="str">
        <f>VLOOKUP(D2464,'Product Master'!$A$2:$C$31,2,FALSE)</f>
        <v>Product-29</v>
      </c>
      <c r="F2464" s="6">
        <v>249</v>
      </c>
      <c r="G2464" s="7">
        <f>VLOOKUP(D2464,'Product Master'!$A$2:$C$31,3,FALSE)</f>
        <v>129</v>
      </c>
      <c r="H2464" s="7">
        <f t="shared" si="153"/>
        <v>32121</v>
      </c>
      <c r="I2464" t="str">
        <f>VLOOKUP(B2464,'Emp Master'!$A$2:$C$21,3,FALSE)</f>
        <v>Supervisor-3</v>
      </c>
      <c r="J2464" s="2">
        <f t="shared" si="154"/>
        <v>1</v>
      </c>
      <c r="M2464" t="str">
        <f>VLOOKUP(D2464,'Product Master'!$A$2:$C$31,2,FALSE)</f>
        <v>Product-29</v>
      </c>
      <c r="N2464" s="2">
        <f t="shared" si="155"/>
        <v>1</v>
      </c>
    </row>
    <row r="2465" customHeight="1" spans="1:14">
      <c r="A2465" s="5">
        <f t="shared" si="152"/>
        <v>43507</v>
      </c>
      <c r="B2465" s="6">
        <v>10012</v>
      </c>
      <c r="C2465" s="6" t="str">
        <f>VLOOKUP(B2465,'Emp Master'!$A$2:$C$21,2,FALSE)</f>
        <v>EMP-12</v>
      </c>
      <c r="D2465" s="6" t="s">
        <v>10</v>
      </c>
      <c r="E2465" s="6" t="str">
        <f>VLOOKUP(D2465,'Product Master'!$A$2:$C$31,2,FALSE)</f>
        <v>Product-26</v>
      </c>
      <c r="F2465" s="6">
        <v>272</v>
      </c>
      <c r="G2465" s="7">
        <f>VLOOKUP(D2465,'Product Master'!$A$2:$C$31,3,FALSE)</f>
        <v>110</v>
      </c>
      <c r="H2465" s="7">
        <f t="shared" si="153"/>
        <v>29920</v>
      </c>
      <c r="I2465" t="str">
        <f>VLOOKUP(B2465,'Emp Master'!$A$2:$C$21,3,FALSE)</f>
        <v>Supervisor-3</v>
      </c>
      <c r="J2465" s="2">
        <f t="shared" si="154"/>
        <v>1</v>
      </c>
      <c r="M2465" t="str">
        <f>VLOOKUP(D2465,'Product Master'!$A$2:$C$31,2,FALSE)</f>
        <v>Product-26</v>
      </c>
      <c r="N2465" s="2">
        <f t="shared" si="155"/>
        <v>1</v>
      </c>
    </row>
    <row r="2466" customHeight="1" spans="1:14">
      <c r="A2466" s="5">
        <f t="shared" si="152"/>
        <v>43507</v>
      </c>
      <c r="B2466" s="6">
        <v>10018</v>
      </c>
      <c r="C2466" s="6" t="str">
        <f>VLOOKUP(B2466,'Emp Master'!$A$2:$C$21,2,FALSE)</f>
        <v>EMP-18</v>
      </c>
      <c r="D2466" s="6" t="s">
        <v>20</v>
      </c>
      <c r="E2466" s="6" t="str">
        <f>VLOOKUP(D2466,'Product Master'!$A$2:$C$31,2,FALSE)</f>
        <v>Product-17</v>
      </c>
      <c r="F2466" s="6">
        <v>231</v>
      </c>
      <c r="G2466" s="7">
        <f>VLOOKUP(D2466,'Product Master'!$A$2:$C$31,3,FALSE)</f>
        <v>116</v>
      </c>
      <c r="H2466" s="7">
        <f t="shared" si="153"/>
        <v>26796</v>
      </c>
      <c r="I2466" t="str">
        <f>VLOOKUP(B2466,'Emp Master'!$A$2:$C$21,3,FALSE)</f>
        <v>Supervisor-4</v>
      </c>
      <c r="J2466" s="2">
        <f t="shared" si="154"/>
        <v>1</v>
      </c>
      <c r="M2466" t="str">
        <f>VLOOKUP(D2466,'Product Master'!$A$2:$C$31,2,FALSE)</f>
        <v>Product-17</v>
      </c>
      <c r="N2466" s="2">
        <f t="shared" si="155"/>
        <v>1</v>
      </c>
    </row>
    <row r="2467" customHeight="1" spans="1:14">
      <c r="A2467" s="5">
        <f t="shared" si="152"/>
        <v>43507</v>
      </c>
      <c r="B2467" s="6">
        <v>10007</v>
      </c>
      <c r="C2467" s="6" t="str">
        <f>VLOOKUP(B2467,'Emp Master'!$A$2:$C$21,2,FALSE)</f>
        <v>EMP-7</v>
      </c>
      <c r="D2467" s="6" t="s">
        <v>13</v>
      </c>
      <c r="E2467" s="6" t="str">
        <f>VLOOKUP(D2467,'Product Master'!$A$2:$C$31,2,FALSE)</f>
        <v>Product-23</v>
      </c>
      <c r="F2467" s="6">
        <v>100</v>
      </c>
      <c r="G2467" s="7">
        <f>VLOOKUP(D2467,'Product Master'!$A$2:$C$31,3,FALSE)</f>
        <v>239</v>
      </c>
      <c r="H2467" s="7">
        <f t="shared" si="153"/>
        <v>23900</v>
      </c>
      <c r="I2467" t="str">
        <f>VLOOKUP(B2467,'Emp Master'!$A$2:$C$21,3,FALSE)</f>
        <v>Supervisor-2</v>
      </c>
      <c r="J2467" s="2">
        <f t="shared" si="154"/>
        <v>1</v>
      </c>
      <c r="M2467" t="str">
        <f>VLOOKUP(D2467,'Product Master'!$A$2:$C$31,2,FALSE)</f>
        <v>Product-23</v>
      </c>
      <c r="N2467" s="2">
        <f t="shared" si="155"/>
        <v>1</v>
      </c>
    </row>
    <row r="2468" customHeight="1" spans="1:14">
      <c r="A2468" s="5">
        <f t="shared" si="152"/>
        <v>43507</v>
      </c>
      <c r="B2468" s="6">
        <v>10016</v>
      </c>
      <c r="C2468" s="6" t="str">
        <f>VLOOKUP(B2468,'Emp Master'!$A$2:$C$21,2,FALSE)</f>
        <v>EMP-16</v>
      </c>
      <c r="D2468" s="6" t="s">
        <v>6</v>
      </c>
      <c r="E2468" s="6" t="str">
        <f>VLOOKUP(D2468,'Product Master'!$A$2:$C$31,2,FALSE)</f>
        <v>Product-19</v>
      </c>
      <c r="F2468" s="6">
        <v>218</v>
      </c>
      <c r="G2468" s="7">
        <f>VLOOKUP(D2468,'Product Master'!$A$2:$C$31,3,FALSE)</f>
        <v>79</v>
      </c>
      <c r="H2468" s="7">
        <f t="shared" si="153"/>
        <v>17222</v>
      </c>
      <c r="I2468" t="str">
        <f>VLOOKUP(B2468,'Emp Master'!$A$2:$C$21,3,FALSE)</f>
        <v>Supervisor-4</v>
      </c>
      <c r="J2468" s="2">
        <f t="shared" si="154"/>
        <v>1</v>
      </c>
      <c r="M2468" t="str">
        <f>VLOOKUP(D2468,'Product Master'!$A$2:$C$31,2,FALSE)</f>
        <v>Product-19</v>
      </c>
      <c r="N2468" s="2">
        <f t="shared" si="155"/>
        <v>1</v>
      </c>
    </row>
    <row r="2469" customHeight="1" spans="1:14">
      <c r="A2469" s="5">
        <f t="shared" si="152"/>
        <v>43507</v>
      </c>
      <c r="B2469" s="6">
        <v>10011</v>
      </c>
      <c r="C2469" s="6" t="str">
        <f>VLOOKUP(B2469,'Emp Master'!$A$2:$C$21,2,FALSE)</f>
        <v>EMP-11</v>
      </c>
      <c r="D2469" s="6" t="s">
        <v>25</v>
      </c>
      <c r="E2469" s="6" t="str">
        <f>VLOOKUP(D2469,'Product Master'!$A$2:$C$31,2,FALSE)</f>
        <v>Product-30</v>
      </c>
      <c r="F2469" s="6">
        <v>274</v>
      </c>
      <c r="G2469" s="7">
        <f>VLOOKUP(D2469,'Product Master'!$A$2:$C$31,3,FALSE)</f>
        <v>200</v>
      </c>
      <c r="H2469" s="7">
        <f t="shared" si="153"/>
        <v>54800</v>
      </c>
      <c r="I2469" t="str">
        <f>VLOOKUP(B2469,'Emp Master'!$A$2:$C$21,3,FALSE)</f>
        <v>Supervisor-3</v>
      </c>
      <c r="J2469" s="2">
        <f t="shared" si="154"/>
        <v>1</v>
      </c>
      <c r="M2469" t="str">
        <f>VLOOKUP(D2469,'Product Master'!$A$2:$C$31,2,FALSE)</f>
        <v>Product-30</v>
      </c>
      <c r="N2469" s="2">
        <f t="shared" si="155"/>
        <v>1</v>
      </c>
    </row>
    <row r="2470" customHeight="1" spans="1:14">
      <c r="A2470" s="5">
        <f t="shared" si="152"/>
        <v>43507</v>
      </c>
      <c r="B2470" s="6">
        <v>10001</v>
      </c>
      <c r="C2470" s="6" t="str">
        <f>VLOOKUP(B2470,'Emp Master'!$A$2:$C$21,2,FALSE)</f>
        <v>EMP-1</v>
      </c>
      <c r="D2470" s="6" t="s">
        <v>11</v>
      </c>
      <c r="E2470" s="6" t="str">
        <f>VLOOKUP(D2470,'Product Master'!$A$2:$C$31,2,FALSE)</f>
        <v>Product-21</v>
      </c>
      <c r="F2470" s="6">
        <v>124</v>
      </c>
      <c r="G2470" s="7">
        <f>VLOOKUP(D2470,'Product Master'!$A$2:$C$31,3,FALSE)</f>
        <v>141</v>
      </c>
      <c r="H2470" s="7">
        <f t="shared" si="153"/>
        <v>17484</v>
      </c>
      <c r="I2470" t="str">
        <f>VLOOKUP(B2470,'Emp Master'!$A$2:$C$21,3,FALSE)</f>
        <v>Supervisor-1</v>
      </c>
      <c r="J2470" s="2">
        <f t="shared" si="154"/>
        <v>1</v>
      </c>
      <c r="M2470" t="str">
        <f>VLOOKUP(D2470,'Product Master'!$A$2:$C$31,2,FALSE)</f>
        <v>Product-21</v>
      </c>
      <c r="N2470" s="2">
        <f t="shared" si="155"/>
        <v>1</v>
      </c>
    </row>
    <row r="2471" customHeight="1" spans="1:14">
      <c r="A2471" s="5">
        <f t="shared" si="152"/>
        <v>43507</v>
      </c>
      <c r="B2471" s="6">
        <v>10008</v>
      </c>
      <c r="C2471" s="6" t="str">
        <f>VLOOKUP(B2471,'Emp Master'!$A$2:$C$21,2,FALSE)</f>
        <v>EMP-8</v>
      </c>
      <c r="D2471" s="6" t="s">
        <v>29</v>
      </c>
      <c r="E2471" s="6" t="str">
        <f>VLOOKUP(D2471,'Product Master'!$A$2:$C$31,2,FALSE)</f>
        <v>Product-12</v>
      </c>
      <c r="F2471" s="6">
        <v>147</v>
      </c>
      <c r="G2471" s="7">
        <f>VLOOKUP(D2471,'Product Master'!$A$2:$C$31,3,FALSE)</f>
        <v>808</v>
      </c>
      <c r="H2471" s="7">
        <f t="shared" si="153"/>
        <v>118776</v>
      </c>
      <c r="I2471" t="str">
        <f>VLOOKUP(B2471,'Emp Master'!$A$2:$C$21,3,FALSE)</f>
        <v>Supervisor-2</v>
      </c>
      <c r="J2471" s="2">
        <f t="shared" si="154"/>
        <v>1</v>
      </c>
      <c r="M2471" t="str">
        <f>VLOOKUP(D2471,'Product Master'!$A$2:$C$31,2,FALSE)</f>
        <v>Product-12</v>
      </c>
      <c r="N2471" s="2">
        <f t="shared" si="155"/>
        <v>1</v>
      </c>
    </row>
    <row r="2472" customHeight="1" spans="1:14">
      <c r="A2472" s="5">
        <f t="shared" si="152"/>
        <v>43507</v>
      </c>
      <c r="B2472" s="6">
        <v>10008</v>
      </c>
      <c r="C2472" s="6" t="str">
        <f>VLOOKUP(B2472,'Emp Master'!$A$2:$C$21,2,FALSE)</f>
        <v>EMP-8</v>
      </c>
      <c r="D2472" s="6" t="s">
        <v>22</v>
      </c>
      <c r="E2472" s="6" t="str">
        <f>VLOOKUP(D2472,'Product Master'!$A$2:$C$31,2,FALSE)</f>
        <v>Product-9</v>
      </c>
      <c r="F2472" s="6">
        <v>126</v>
      </c>
      <c r="G2472" s="7">
        <f>VLOOKUP(D2472,'Product Master'!$A$2:$C$31,3,FALSE)</f>
        <v>73</v>
      </c>
      <c r="H2472" s="7">
        <f t="shared" si="153"/>
        <v>9198</v>
      </c>
      <c r="I2472" t="str">
        <f>VLOOKUP(B2472,'Emp Master'!$A$2:$C$21,3,FALSE)</f>
        <v>Supervisor-2</v>
      </c>
      <c r="J2472" s="2">
        <f t="shared" si="154"/>
        <v>0</v>
      </c>
      <c r="M2472" t="str">
        <f>VLOOKUP(D2472,'Product Master'!$A$2:$C$31,2,FALSE)</f>
        <v>Product-9</v>
      </c>
      <c r="N2472" s="2">
        <f t="shared" si="155"/>
        <v>1</v>
      </c>
    </row>
    <row r="2473" customHeight="1" spans="1:14">
      <c r="A2473" s="5">
        <f t="shared" si="152"/>
        <v>43507</v>
      </c>
      <c r="B2473" s="6">
        <v>10001</v>
      </c>
      <c r="C2473" s="6" t="str">
        <f>VLOOKUP(B2473,'Emp Master'!$A$2:$C$21,2,FALSE)</f>
        <v>EMP-1</v>
      </c>
      <c r="D2473" s="6" t="s">
        <v>15</v>
      </c>
      <c r="E2473" s="6" t="str">
        <f>VLOOKUP(D2473,'Product Master'!$A$2:$C$31,2,FALSE)</f>
        <v>Product-29</v>
      </c>
      <c r="F2473" s="6">
        <v>147</v>
      </c>
      <c r="G2473" s="7">
        <f>VLOOKUP(D2473,'Product Master'!$A$2:$C$31,3,FALSE)</f>
        <v>129</v>
      </c>
      <c r="H2473" s="7">
        <f t="shared" si="153"/>
        <v>18963</v>
      </c>
      <c r="I2473" t="str">
        <f>VLOOKUP(B2473,'Emp Master'!$A$2:$C$21,3,FALSE)</f>
        <v>Supervisor-1</v>
      </c>
      <c r="J2473" s="2">
        <f t="shared" si="154"/>
        <v>1</v>
      </c>
      <c r="M2473" t="str">
        <f>VLOOKUP(D2473,'Product Master'!$A$2:$C$31,2,FALSE)</f>
        <v>Product-29</v>
      </c>
      <c r="N2473" s="2">
        <f t="shared" si="155"/>
        <v>1</v>
      </c>
    </row>
    <row r="2474" customHeight="1" spans="1:14">
      <c r="A2474" s="5">
        <f t="shared" si="152"/>
        <v>43507</v>
      </c>
      <c r="B2474" s="6">
        <v>10016</v>
      </c>
      <c r="C2474" s="6" t="str">
        <f>VLOOKUP(B2474,'Emp Master'!$A$2:$C$21,2,FALSE)</f>
        <v>EMP-16</v>
      </c>
      <c r="D2474" s="6" t="s">
        <v>17</v>
      </c>
      <c r="E2474" s="6" t="str">
        <f>VLOOKUP(D2474,'Product Master'!$A$2:$C$31,2,FALSE)</f>
        <v>Product-24</v>
      </c>
      <c r="F2474" s="6">
        <v>139</v>
      </c>
      <c r="G2474" s="7">
        <f>VLOOKUP(D2474,'Product Master'!$A$2:$C$31,3,FALSE)</f>
        <v>687</v>
      </c>
      <c r="H2474" s="7">
        <f t="shared" si="153"/>
        <v>95493</v>
      </c>
      <c r="I2474" t="str">
        <f>VLOOKUP(B2474,'Emp Master'!$A$2:$C$21,3,FALSE)</f>
        <v>Supervisor-4</v>
      </c>
      <c r="J2474" s="2">
        <f t="shared" si="154"/>
        <v>1</v>
      </c>
      <c r="M2474" t="str">
        <f>VLOOKUP(D2474,'Product Master'!$A$2:$C$31,2,FALSE)</f>
        <v>Product-24</v>
      </c>
      <c r="N2474" s="2">
        <f t="shared" si="155"/>
        <v>1</v>
      </c>
    </row>
    <row r="2475" customHeight="1" spans="1:14">
      <c r="A2475" s="5">
        <f t="shared" si="152"/>
        <v>43507</v>
      </c>
      <c r="B2475" s="6">
        <v>10020</v>
      </c>
      <c r="C2475" s="6" t="str">
        <f>VLOOKUP(B2475,'Emp Master'!$A$2:$C$21,2,FALSE)</f>
        <v>EMP-20</v>
      </c>
      <c r="D2475" s="6" t="s">
        <v>20</v>
      </c>
      <c r="E2475" s="6" t="str">
        <f>VLOOKUP(D2475,'Product Master'!$A$2:$C$31,2,FALSE)</f>
        <v>Product-17</v>
      </c>
      <c r="F2475" s="6">
        <v>281</v>
      </c>
      <c r="G2475" s="7">
        <f>VLOOKUP(D2475,'Product Master'!$A$2:$C$31,3,FALSE)</f>
        <v>116</v>
      </c>
      <c r="H2475" s="7">
        <f t="shared" si="153"/>
        <v>32596</v>
      </c>
      <c r="I2475" t="str">
        <f>VLOOKUP(B2475,'Emp Master'!$A$2:$C$21,3,FALSE)</f>
        <v>Supervisor-4</v>
      </c>
      <c r="J2475" s="2">
        <f t="shared" si="154"/>
        <v>1</v>
      </c>
      <c r="M2475" t="str">
        <f>VLOOKUP(D2475,'Product Master'!$A$2:$C$31,2,FALSE)</f>
        <v>Product-17</v>
      </c>
      <c r="N2475" s="2">
        <f t="shared" si="155"/>
        <v>1</v>
      </c>
    </row>
    <row r="2476" customHeight="1" spans="1:14">
      <c r="A2476" s="5">
        <f t="shared" si="152"/>
        <v>43507</v>
      </c>
      <c r="B2476" s="6">
        <v>10017</v>
      </c>
      <c r="C2476" s="6" t="str">
        <f>VLOOKUP(B2476,'Emp Master'!$A$2:$C$21,2,FALSE)</f>
        <v>EMP-17</v>
      </c>
      <c r="D2476" s="6" t="s">
        <v>25</v>
      </c>
      <c r="E2476" s="6" t="str">
        <f>VLOOKUP(D2476,'Product Master'!$A$2:$C$31,2,FALSE)</f>
        <v>Product-30</v>
      </c>
      <c r="F2476" s="6">
        <v>110</v>
      </c>
      <c r="G2476" s="7">
        <f>VLOOKUP(D2476,'Product Master'!$A$2:$C$31,3,FALSE)</f>
        <v>200</v>
      </c>
      <c r="H2476" s="7">
        <f t="shared" si="153"/>
        <v>22000</v>
      </c>
      <c r="I2476" t="str">
        <f>VLOOKUP(B2476,'Emp Master'!$A$2:$C$21,3,FALSE)</f>
        <v>Supervisor-4</v>
      </c>
      <c r="J2476" s="2">
        <f t="shared" si="154"/>
        <v>1</v>
      </c>
      <c r="M2476" t="str">
        <f>VLOOKUP(D2476,'Product Master'!$A$2:$C$31,2,FALSE)</f>
        <v>Product-30</v>
      </c>
      <c r="N2476" s="2">
        <f t="shared" si="155"/>
        <v>1</v>
      </c>
    </row>
    <row r="2477" customHeight="1" spans="1:14">
      <c r="A2477" s="5">
        <f t="shared" si="152"/>
        <v>43507</v>
      </c>
      <c r="B2477" s="6">
        <v>10004</v>
      </c>
      <c r="C2477" s="6" t="str">
        <f>VLOOKUP(B2477,'Emp Master'!$A$2:$C$21,2,FALSE)</f>
        <v>EMP-4</v>
      </c>
      <c r="D2477" s="6" t="s">
        <v>28</v>
      </c>
      <c r="E2477" s="6" t="str">
        <f>VLOOKUP(D2477,'Product Master'!$A$2:$C$31,2,FALSE)</f>
        <v>Product-2</v>
      </c>
      <c r="F2477" s="6">
        <v>282</v>
      </c>
      <c r="G2477" s="7">
        <f>VLOOKUP(D2477,'Product Master'!$A$2:$C$31,3,FALSE)</f>
        <v>114</v>
      </c>
      <c r="H2477" s="7">
        <f t="shared" si="153"/>
        <v>32148</v>
      </c>
      <c r="I2477" t="str">
        <f>VLOOKUP(B2477,'Emp Master'!$A$2:$C$21,3,FALSE)</f>
        <v>Supervisor-1</v>
      </c>
      <c r="J2477" s="2">
        <f t="shared" si="154"/>
        <v>1</v>
      </c>
      <c r="M2477" t="str">
        <f>VLOOKUP(D2477,'Product Master'!$A$2:$C$31,2,FALSE)</f>
        <v>Product-2</v>
      </c>
      <c r="N2477" s="2">
        <f t="shared" si="155"/>
        <v>1</v>
      </c>
    </row>
    <row r="2478" customHeight="1" spans="1:14">
      <c r="A2478" s="5">
        <f t="shared" si="152"/>
        <v>43507</v>
      </c>
      <c r="B2478" s="6">
        <v>10004</v>
      </c>
      <c r="C2478" s="6" t="str">
        <f>VLOOKUP(B2478,'Emp Master'!$A$2:$C$21,2,FALSE)</f>
        <v>EMP-4</v>
      </c>
      <c r="D2478" s="6" t="s">
        <v>9</v>
      </c>
      <c r="E2478" s="6" t="str">
        <f>VLOOKUP(D2478,'Product Master'!$A$2:$C$31,2,FALSE)</f>
        <v>Product-18</v>
      </c>
      <c r="F2478" s="6">
        <v>50</v>
      </c>
      <c r="G2478" s="7">
        <f>VLOOKUP(D2478,'Product Master'!$A$2:$C$31,3,FALSE)</f>
        <v>291</v>
      </c>
      <c r="H2478" s="7">
        <f t="shared" si="153"/>
        <v>14550</v>
      </c>
      <c r="I2478" t="str">
        <f>VLOOKUP(B2478,'Emp Master'!$A$2:$C$21,3,FALSE)</f>
        <v>Supervisor-1</v>
      </c>
      <c r="J2478" s="2">
        <f t="shared" si="154"/>
        <v>0</v>
      </c>
      <c r="M2478" t="str">
        <f>VLOOKUP(D2478,'Product Master'!$A$2:$C$31,2,FALSE)</f>
        <v>Product-18</v>
      </c>
      <c r="N2478" s="2">
        <f t="shared" si="155"/>
        <v>0</v>
      </c>
    </row>
    <row r="2479" customHeight="1" spans="1:14">
      <c r="A2479" s="5">
        <f t="shared" si="152"/>
        <v>43507</v>
      </c>
      <c r="B2479" s="6">
        <v>10003</v>
      </c>
      <c r="C2479" s="6" t="str">
        <f>VLOOKUP(B2479,'Emp Master'!$A$2:$C$21,2,FALSE)</f>
        <v>EMP-3</v>
      </c>
      <c r="D2479" s="6" t="s">
        <v>14</v>
      </c>
      <c r="E2479" s="6" t="str">
        <f>VLOOKUP(D2479,'Product Master'!$A$2:$C$31,2,FALSE)</f>
        <v>Product-27</v>
      </c>
      <c r="F2479" s="6">
        <v>60</v>
      </c>
      <c r="G2479" s="7">
        <f>VLOOKUP(D2479,'Product Master'!$A$2:$C$31,3,FALSE)</f>
        <v>139</v>
      </c>
      <c r="H2479" s="7">
        <f t="shared" si="153"/>
        <v>8340</v>
      </c>
      <c r="I2479" t="str">
        <f>VLOOKUP(B2479,'Emp Master'!$A$2:$C$21,3,FALSE)</f>
        <v>Supervisor-1</v>
      </c>
      <c r="J2479" s="2">
        <f t="shared" si="154"/>
        <v>0</v>
      </c>
      <c r="M2479" t="str">
        <f>VLOOKUP(D2479,'Product Master'!$A$2:$C$31,2,FALSE)</f>
        <v>Product-27</v>
      </c>
      <c r="N2479" s="2">
        <f t="shared" si="155"/>
        <v>0</v>
      </c>
    </row>
    <row r="2480" customHeight="1" spans="1:14">
      <c r="A2480" s="5">
        <f t="shared" si="152"/>
        <v>43508</v>
      </c>
      <c r="B2480" s="6">
        <v>10015</v>
      </c>
      <c r="C2480" s="6" t="str">
        <f>VLOOKUP(B2480,'Emp Master'!$A$2:$C$21,2,FALSE)</f>
        <v>EMP-15</v>
      </c>
      <c r="D2480" s="6" t="s">
        <v>18</v>
      </c>
      <c r="E2480" s="6" t="str">
        <f>VLOOKUP(D2480,'Product Master'!$A$2:$C$31,2,FALSE)</f>
        <v>Product-25</v>
      </c>
      <c r="F2480" s="6">
        <v>231</v>
      </c>
      <c r="G2480" s="7">
        <f>VLOOKUP(D2480,'Product Master'!$A$2:$C$31,3,FALSE)</f>
        <v>85</v>
      </c>
      <c r="H2480" s="7">
        <f t="shared" si="153"/>
        <v>19635</v>
      </c>
      <c r="I2480" t="str">
        <f>VLOOKUP(B2480,'Emp Master'!$A$2:$C$21,3,FALSE)</f>
        <v>Supervisor-3</v>
      </c>
      <c r="J2480" s="2">
        <f t="shared" si="154"/>
        <v>1</v>
      </c>
      <c r="M2480" t="str">
        <f>VLOOKUP(D2480,'Product Master'!$A$2:$C$31,2,FALSE)</f>
        <v>Product-25</v>
      </c>
      <c r="N2480" s="2">
        <f t="shared" si="155"/>
        <v>1</v>
      </c>
    </row>
    <row r="2481" customHeight="1" spans="1:14">
      <c r="A2481" s="5">
        <f t="shared" si="152"/>
        <v>43508</v>
      </c>
      <c r="B2481" s="6">
        <v>10017</v>
      </c>
      <c r="C2481" s="6" t="str">
        <f>VLOOKUP(B2481,'Emp Master'!$A$2:$C$21,2,FALSE)</f>
        <v>EMP-17</v>
      </c>
      <c r="D2481" s="6" t="s">
        <v>6</v>
      </c>
      <c r="E2481" s="6" t="str">
        <f>VLOOKUP(D2481,'Product Master'!$A$2:$C$31,2,FALSE)</f>
        <v>Product-19</v>
      </c>
      <c r="F2481" s="6">
        <v>92</v>
      </c>
      <c r="G2481" s="7">
        <f>VLOOKUP(D2481,'Product Master'!$A$2:$C$31,3,FALSE)</f>
        <v>79</v>
      </c>
      <c r="H2481" s="7">
        <f t="shared" si="153"/>
        <v>7268</v>
      </c>
      <c r="I2481" t="str">
        <f>VLOOKUP(B2481,'Emp Master'!$A$2:$C$21,3,FALSE)</f>
        <v>Supervisor-4</v>
      </c>
      <c r="J2481" s="2">
        <f t="shared" si="154"/>
        <v>0</v>
      </c>
      <c r="M2481" t="str">
        <f>VLOOKUP(D2481,'Product Master'!$A$2:$C$31,2,FALSE)</f>
        <v>Product-19</v>
      </c>
      <c r="N2481" s="2">
        <f t="shared" si="155"/>
        <v>0</v>
      </c>
    </row>
    <row r="2482" customHeight="1" spans="1:14">
      <c r="A2482" s="5">
        <f t="shared" si="152"/>
        <v>43508</v>
      </c>
      <c r="B2482" s="6">
        <v>10010</v>
      </c>
      <c r="C2482" s="6" t="str">
        <f>VLOOKUP(B2482,'Emp Master'!$A$2:$C$21,2,FALSE)</f>
        <v>EMP-10</v>
      </c>
      <c r="D2482" s="6" t="s">
        <v>20</v>
      </c>
      <c r="E2482" s="6" t="str">
        <f>VLOOKUP(D2482,'Product Master'!$A$2:$C$31,2,FALSE)</f>
        <v>Product-17</v>
      </c>
      <c r="F2482" s="6">
        <v>65</v>
      </c>
      <c r="G2482" s="7">
        <f>VLOOKUP(D2482,'Product Master'!$A$2:$C$31,3,FALSE)</f>
        <v>116</v>
      </c>
      <c r="H2482" s="7">
        <f t="shared" si="153"/>
        <v>7540</v>
      </c>
      <c r="I2482" t="str">
        <f>VLOOKUP(B2482,'Emp Master'!$A$2:$C$21,3,FALSE)</f>
        <v>Supervisor-2</v>
      </c>
      <c r="J2482" s="2">
        <f t="shared" si="154"/>
        <v>0</v>
      </c>
      <c r="M2482" t="str">
        <f>VLOOKUP(D2482,'Product Master'!$A$2:$C$31,2,FALSE)</f>
        <v>Product-17</v>
      </c>
      <c r="N2482" s="2">
        <f t="shared" si="155"/>
        <v>0</v>
      </c>
    </row>
    <row r="2483" customHeight="1" spans="1:14">
      <c r="A2483" s="5">
        <f t="shared" si="152"/>
        <v>43508</v>
      </c>
      <c r="B2483" s="6">
        <v>10007</v>
      </c>
      <c r="C2483" s="6" t="str">
        <f>VLOOKUP(B2483,'Emp Master'!$A$2:$C$21,2,FALSE)</f>
        <v>EMP-7</v>
      </c>
      <c r="D2483" s="6" t="s">
        <v>7</v>
      </c>
      <c r="E2483" s="6" t="str">
        <f>VLOOKUP(D2483,'Product Master'!$A$2:$C$31,2,FALSE)</f>
        <v>Product-22</v>
      </c>
      <c r="F2483" s="6">
        <v>79</v>
      </c>
      <c r="G2483" s="7">
        <f>VLOOKUP(D2483,'Product Master'!$A$2:$C$31,3,FALSE)</f>
        <v>87</v>
      </c>
      <c r="H2483" s="7">
        <f t="shared" si="153"/>
        <v>6873</v>
      </c>
      <c r="I2483" t="str">
        <f>VLOOKUP(B2483,'Emp Master'!$A$2:$C$21,3,FALSE)</f>
        <v>Supervisor-2</v>
      </c>
      <c r="J2483" s="2">
        <f t="shared" si="154"/>
        <v>0</v>
      </c>
      <c r="M2483" t="str">
        <f>VLOOKUP(D2483,'Product Master'!$A$2:$C$31,2,FALSE)</f>
        <v>Product-22</v>
      </c>
      <c r="N2483" s="2">
        <f t="shared" si="155"/>
        <v>0</v>
      </c>
    </row>
    <row r="2484" customHeight="1" spans="1:14">
      <c r="A2484" s="5">
        <f t="shared" si="152"/>
        <v>43508</v>
      </c>
      <c r="B2484" s="6">
        <v>10011</v>
      </c>
      <c r="C2484" s="6" t="str">
        <f>VLOOKUP(B2484,'Emp Master'!$A$2:$C$21,2,FALSE)</f>
        <v>EMP-11</v>
      </c>
      <c r="D2484" s="6" t="s">
        <v>12</v>
      </c>
      <c r="E2484" s="6" t="str">
        <f>VLOOKUP(D2484,'Product Master'!$A$2:$C$31,2,FALSE)</f>
        <v>Product-8</v>
      </c>
      <c r="F2484" s="6">
        <v>134</v>
      </c>
      <c r="G2484" s="7">
        <f>VLOOKUP(D2484,'Product Master'!$A$2:$C$31,3,FALSE)</f>
        <v>68</v>
      </c>
      <c r="H2484" s="7">
        <f t="shared" si="153"/>
        <v>9112</v>
      </c>
      <c r="I2484" t="str">
        <f>VLOOKUP(B2484,'Emp Master'!$A$2:$C$21,3,FALSE)</f>
        <v>Supervisor-3</v>
      </c>
      <c r="J2484" s="2">
        <f t="shared" si="154"/>
        <v>0</v>
      </c>
      <c r="M2484" t="str">
        <f>VLOOKUP(D2484,'Product Master'!$A$2:$C$31,2,FALSE)</f>
        <v>Product-8</v>
      </c>
      <c r="N2484" s="2">
        <f t="shared" si="155"/>
        <v>1</v>
      </c>
    </row>
    <row r="2485" customHeight="1" spans="1:14">
      <c r="A2485" s="5">
        <f t="shared" si="152"/>
        <v>43508</v>
      </c>
      <c r="B2485" s="6">
        <v>10004</v>
      </c>
      <c r="C2485" s="6" t="str">
        <f>VLOOKUP(B2485,'Emp Master'!$A$2:$C$21,2,FALSE)</f>
        <v>EMP-4</v>
      </c>
      <c r="D2485" s="6" t="s">
        <v>15</v>
      </c>
      <c r="E2485" s="6" t="str">
        <f>VLOOKUP(D2485,'Product Master'!$A$2:$C$31,2,FALSE)</f>
        <v>Product-29</v>
      </c>
      <c r="F2485" s="6">
        <v>203</v>
      </c>
      <c r="G2485" s="7">
        <f>VLOOKUP(D2485,'Product Master'!$A$2:$C$31,3,FALSE)</f>
        <v>129</v>
      </c>
      <c r="H2485" s="7">
        <f t="shared" si="153"/>
        <v>26187</v>
      </c>
      <c r="I2485" t="str">
        <f>VLOOKUP(B2485,'Emp Master'!$A$2:$C$21,3,FALSE)</f>
        <v>Supervisor-1</v>
      </c>
      <c r="J2485" s="2">
        <f t="shared" si="154"/>
        <v>1</v>
      </c>
      <c r="M2485" t="str">
        <f>VLOOKUP(D2485,'Product Master'!$A$2:$C$31,2,FALSE)</f>
        <v>Product-29</v>
      </c>
      <c r="N2485" s="2">
        <f t="shared" si="155"/>
        <v>1</v>
      </c>
    </row>
    <row r="2486" customHeight="1" spans="1:14">
      <c r="A2486" s="5">
        <f t="shared" si="152"/>
        <v>43508</v>
      </c>
      <c r="B2486" s="6">
        <v>10010</v>
      </c>
      <c r="C2486" s="6" t="str">
        <f>VLOOKUP(B2486,'Emp Master'!$A$2:$C$21,2,FALSE)</f>
        <v>EMP-10</v>
      </c>
      <c r="D2486" s="6" t="s">
        <v>13</v>
      </c>
      <c r="E2486" s="6" t="str">
        <f>VLOOKUP(D2486,'Product Master'!$A$2:$C$31,2,FALSE)</f>
        <v>Product-23</v>
      </c>
      <c r="F2486" s="6">
        <v>229</v>
      </c>
      <c r="G2486" s="7">
        <f>VLOOKUP(D2486,'Product Master'!$A$2:$C$31,3,FALSE)</f>
        <v>239</v>
      </c>
      <c r="H2486" s="7">
        <f t="shared" si="153"/>
        <v>54731</v>
      </c>
      <c r="I2486" t="str">
        <f>VLOOKUP(B2486,'Emp Master'!$A$2:$C$21,3,FALSE)</f>
        <v>Supervisor-2</v>
      </c>
      <c r="J2486" s="2">
        <f t="shared" si="154"/>
        <v>1</v>
      </c>
      <c r="M2486" t="str">
        <f>VLOOKUP(D2486,'Product Master'!$A$2:$C$31,2,FALSE)</f>
        <v>Product-23</v>
      </c>
      <c r="N2486" s="2">
        <f t="shared" si="155"/>
        <v>1</v>
      </c>
    </row>
    <row r="2487" customHeight="1" spans="1:14">
      <c r="A2487" s="5">
        <f t="shared" si="152"/>
        <v>43508</v>
      </c>
      <c r="B2487" s="6">
        <v>10014</v>
      </c>
      <c r="C2487" s="6" t="str">
        <f>VLOOKUP(B2487,'Emp Master'!$A$2:$C$21,2,FALSE)</f>
        <v>EMP-14</v>
      </c>
      <c r="D2487" s="6" t="s">
        <v>24</v>
      </c>
      <c r="E2487" s="6" t="str">
        <f>VLOOKUP(D2487,'Product Master'!$A$2:$C$31,2,FALSE)</f>
        <v>Product-5</v>
      </c>
      <c r="F2487" s="6">
        <v>177</v>
      </c>
      <c r="G2487" s="7">
        <f>VLOOKUP(D2487,'Product Master'!$A$2:$C$31,3,FALSE)</f>
        <v>440</v>
      </c>
      <c r="H2487" s="7">
        <f t="shared" si="153"/>
        <v>77880</v>
      </c>
      <c r="I2487" t="str">
        <f>VLOOKUP(B2487,'Emp Master'!$A$2:$C$21,3,FALSE)</f>
        <v>Supervisor-3</v>
      </c>
      <c r="J2487" s="2">
        <f t="shared" si="154"/>
        <v>1</v>
      </c>
      <c r="M2487" t="str">
        <f>VLOOKUP(D2487,'Product Master'!$A$2:$C$31,2,FALSE)</f>
        <v>Product-5</v>
      </c>
      <c r="N2487" s="2">
        <f t="shared" si="155"/>
        <v>1</v>
      </c>
    </row>
    <row r="2488" customHeight="1" spans="1:14">
      <c r="A2488" s="5">
        <f t="shared" si="152"/>
        <v>43508</v>
      </c>
      <c r="B2488" s="6">
        <v>10008</v>
      </c>
      <c r="C2488" s="6" t="str">
        <f>VLOOKUP(B2488,'Emp Master'!$A$2:$C$21,2,FALSE)</f>
        <v>EMP-8</v>
      </c>
      <c r="D2488" s="6" t="s">
        <v>9</v>
      </c>
      <c r="E2488" s="6" t="str">
        <f>VLOOKUP(D2488,'Product Master'!$A$2:$C$31,2,FALSE)</f>
        <v>Product-18</v>
      </c>
      <c r="F2488" s="6">
        <v>91</v>
      </c>
      <c r="G2488" s="7">
        <f>VLOOKUP(D2488,'Product Master'!$A$2:$C$31,3,FALSE)</f>
        <v>291</v>
      </c>
      <c r="H2488" s="7">
        <f t="shared" si="153"/>
        <v>26481</v>
      </c>
      <c r="I2488" t="str">
        <f>VLOOKUP(B2488,'Emp Master'!$A$2:$C$21,3,FALSE)</f>
        <v>Supervisor-2</v>
      </c>
      <c r="J2488" s="2">
        <f t="shared" si="154"/>
        <v>1</v>
      </c>
      <c r="M2488" t="str">
        <f>VLOOKUP(D2488,'Product Master'!$A$2:$C$31,2,FALSE)</f>
        <v>Product-18</v>
      </c>
      <c r="N2488" s="2">
        <f t="shared" si="155"/>
        <v>0</v>
      </c>
    </row>
    <row r="2489" customHeight="1" spans="1:14">
      <c r="A2489" s="5">
        <f t="shared" si="152"/>
        <v>43508</v>
      </c>
      <c r="B2489" s="6">
        <v>10006</v>
      </c>
      <c r="C2489" s="6" t="str">
        <f>VLOOKUP(B2489,'Emp Master'!$A$2:$C$21,2,FALSE)</f>
        <v>EMP-6</v>
      </c>
      <c r="D2489" s="6" t="s">
        <v>29</v>
      </c>
      <c r="E2489" s="6" t="str">
        <f>VLOOKUP(D2489,'Product Master'!$A$2:$C$31,2,FALSE)</f>
        <v>Product-12</v>
      </c>
      <c r="F2489" s="6">
        <v>287</v>
      </c>
      <c r="G2489" s="7">
        <f>VLOOKUP(D2489,'Product Master'!$A$2:$C$31,3,FALSE)</f>
        <v>808</v>
      </c>
      <c r="H2489" s="7">
        <f t="shared" si="153"/>
        <v>231896</v>
      </c>
      <c r="I2489" t="str">
        <f>VLOOKUP(B2489,'Emp Master'!$A$2:$C$21,3,FALSE)</f>
        <v>Supervisor-1</v>
      </c>
      <c r="J2489" s="2">
        <f t="shared" si="154"/>
        <v>1</v>
      </c>
      <c r="M2489" t="str">
        <f>VLOOKUP(D2489,'Product Master'!$A$2:$C$31,2,FALSE)</f>
        <v>Product-12</v>
      </c>
      <c r="N2489" s="2">
        <f t="shared" si="155"/>
        <v>1</v>
      </c>
    </row>
    <row r="2490" customHeight="1" spans="1:14">
      <c r="A2490" s="5">
        <f t="shared" si="152"/>
        <v>43508</v>
      </c>
      <c r="B2490" s="6">
        <v>10014</v>
      </c>
      <c r="C2490" s="6" t="str">
        <f>VLOOKUP(B2490,'Emp Master'!$A$2:$C$21,2,FALSE)</f>
        <v>EMP-14</v>
      </c>
      <c r="D2490" s="6" t="s">
        <v>33</v>
      </c>
      <c r="E2490" s="6" t="str">
        <f>VLOOKUP(D2490,'Product Master'!$A$2:$C$31,2,FALSE)</f>
        <v>Product-11</v>
      </c>
      <c r="F2490" s="6">
        <v>294</v>
      </c>
      <c r="G2490" s="7">
        <f>VLOOKUP(D2490,'Product Master'!$A$2:$C$31,3,FALSE)</f>
        <v>239</v>
      </c>
      <c r="H2490" s="7">
        <f t="shared" si="153"/>
        <v>70266</v>
      </c>
      <c r="I2490" t="str">
        <f>VLOOKUP(B2490,'Emp Master'!$A$2:$C$21,3,FALSE)</f>
        <v>Supervisor-3</v>
      </c>
      <c r="J2490" s="2">
        <f t="shared" si="154"/>
        <v>1</v>
      </c>
      <c r="M2490" t="str">
        <f>VLOOKUP(D2490,'Product Master'!$A$2:$C$31,2,FALSE)</f>
        <v>Product-11</v>
      </c>
      <c r="N2490" s="2">
        <f t="shared" si="155"/>
        <v>1</v>
      </c>
    </row>
    <row r="2491" customHeight="1" spans="1:14">
      <c r="A2491" s="5">
        <f t="shared" si="152"/>
        <v>43508</v>
      </c>
      <c r="B2491" s="6">
        <v>10012</v>
      </c>
      <c r="C2491" s="6" t="str">
        <f>VLOOKUP(B2491,'Emp Master'!$A$2:$C$21,2,FALSE)</f>
        <v>EMP-12</v>
      </c>
      <c r="D2491" s="6" t="s">
        <v>9</v>
      </c>
      <c r="E2491" s="6" t="str">
        <f>VLOOKUP(D2491,'Product Master'!$A$2:$C$31,2,FALSE)</f>
        <v>Product-18</v>
      </c>
      <c r="F2491" s="6">
        <v>225</v>
      </c>
      <c r="G2491" s="7">
        <f>VLOOKUP(D2491,'Product Master'!$A$2:$C$31,3,FALSE)</f>
        <v>291</v>
      </c>
      <c r="H2491" s="7">
        <f t="shared" si="153"/>
        <v>65475</v>
      </c>
      <c r="I2491" t="str">
        <f>VLOOKUP(B2491,'Emp Master'!$A$2:$C$21,3,FALSE)</f>
        <v>Supervisor-3</v>
      </c>
      <c r="J2491" s="2">
        <f t="shared" si="154"/>
        <v>1</v>
      </c>
      <c r="M2491" t="str">
        <f>VLOOKUP(D2491,'Product Master'!$A$2:$C$31,2,FALSE)</f>
        <v>Product-18</v>
      </c>
      <c r="N2491" s="2">
        <f t="shared" si="155"/>
        <v>1</v>
      </c>
    </row>
    <row r="2492" customHeight="1" spans="1:14">
      <c r="A2492" s="5">
        <f t="shared" si="152"/>
        <v>43508</v>
      </c>
      <c r="B2492" s="6">
        <v>10010</v>
      </c>
      <c r="C2492" s="6" t="str">
        <f>VLOOKUP(B2492,'Emp Master'!$A$2:$C$21,2,FALSE)</f>
        <v>EMP-10</v>
      </c>
      <c r="D2492" s="6" t="s">
        <v>10</v>
      </c>
      <c r="E2492" s="6" t="str">
        <f>VLOOKUP(D2492,'Product Master'!$A$2:$C$31,2,FALSE)</f>
        <v>Product-26</v>
      </c>
      <c r="F2492" s="6">
        <v>232</v>
      </c>
      <c r="G2492" s="7">
        <f>VLOOKUP(D2492,'Product Master'!$A$2:$C$31,3,FALSE)</f>
        <v>110</v>
      </c>
      <c r="H2492" s="7">
        <f t="shared" si="153"/>
        <v>25520</v>
      </c>
      <c r="I2492" t="str">
        <f>VLOOKUP(B2492,'Emp Master'!$A$2:$C$21,3,FALSE)</f>
        <v>Supervisor-2</v>
      </c>
      <c r="J2492" s="2">
        <f t="shared" si="154"/>
        <v>1</v>
      </c>
      <c r="M2492" t="str">
        <f>VLOOKUP(D2492,'Product Master'!$A$2:$C$31,2,FALSE)</f>
        <v>Product-26</v>
      </c>
      <c r="N2492" s="2">
        <f t="shared" si="155"/>
        <v>1</v>
      </c>
    </row>
    <row r="2493" customHeight="1" spans="1:14">
      <c r="A2493" s="5">
        <f t="shared" ref="A2493:A2556" si="156">A2434+1</f>
        <v>43508</v>
      </c>
      <c r="B2493" s="6">
        <v>10017</v>
      </c>
      <c r="C2493" s="6" t="str">
        <f>VLOOKUP(B2493,'Emp Master'!$A$2:$C$21,2,FALSE)</f>
        <v>EMP-17</v>
      </c>
      <c r="D2493" s="6" t="s">
        <v>4</v>
      </c>
      <c r="E2493" s="6" t="str">
        <f>VLOOKUP(D2493,'Product Master'!$A$2:$C$31,2,FALSE)</f>
        <v>Product-7</v>
      </c>
      <c r="F2493" s="6">
        <v>142</v>
      </c>
      <c r="G2493" s="7">
        <f>VLOOKUP(D2493,'Product Master'!$A$2:$C$31,3,FALSE)</f>
        <v>145</v>
      </c>
      <c r="H2493" s="7">
        <f t="shared" si="153"/>
        <v>20590</v>
      </c>
      <c r="I2493" t="str">
        <f>VLOOKUP(B2493,'Emp Master'!$A$2:$C$21,3,FALSE)</f>
        <v>Supervisor-4</v>
      </c>
      <c r="J2493" s="2">
        <f t="shared" si="154"/>
        <v>1</v>
      </c>
      <c r="M2493" t="str">
        <f>VLOOKUP(D2493,'Product Master'!$A$2:$C$31,2,FALSE)</f>
        <v>Product-7</v>
      </c>
      <c r="N2493" s="2">
        <f t="shared" si="155"/>
        <v>1</v>
      </c>
    </row>
    <row r="2494" customHeight="1" spans="1:14">
      <c r="A2494" s="5">
        <f t="shared" si="156"/>
        <v>43508</v>
      </c>
      <c r="B2494" s="6">
        <v>10018</v>
      </c>
      <c r="C2494" s="6" t="str">
        <f>VLOOKUP(B2494,'Emp Master'!$A$2:$C$21,2,FALSE)</f>
        <v>EMP-18</v>
      </c>
      <c r="D2494" s="6" t="s">
        <v>15</v>
      </c>
      <c r="E2494" s="6" t="str">
        <f>VLOOKUP(D2494,'Product Master'!$A$2:$C$31,2,FALSE)</f>
        <v>Product-29</v>
      </c>
      <c r="F2494" s="6">
        <v>119</v>
      </c>
      <c r="G2494" s="7">
        <f>VLOOKUP(D2494,'Product Master'!$A$2:$C$31,3,FALSE)</f>
        <v>129</v>
      </c>
      <c r="H2494" s="7">
        <f t="shared" si="153"/>
        <v>15351</v>
      </c>
      <c r="I2494" t="str">
        <f>VLOOKUP(B2494,'Emp Master'!$A$2:$C$21,3,FALSE)</f>
        <v>Supervisor-4</v>
      </c>
      <c r="J2494" s="2">
        <f t="shared" si="154"/>
        <v>1</v>
      </c>
      <c r="M2494" t="str">
        <f>VLOOKUP(D2494,'Product Master'!$A$2:$C$31,2,FALSE)</f>
        <v>Product-29</v>
      </c>
      <c r="N2494" s="2">
        <f t="shared" si="155"/>
        <v>1</v>
      </c>
    </row>
    <row r="2495" customHeight="1" spans="1:14">
      <c r="A2495" s="5">
        <f t="shared" si="156"/>
        <v>43508</v>
      </c>
      <c r="B2495" s="6">
        <v>10007</v>
      </c>
      <c r="C2495" s="6" t="str">
        <f>VLOOKUP(B2495,'Emp Master'!$A$2:$C$21,2,FALSE)</f>
        <v>EMP-7</v>
      </c>
      <c r="D2495" s="6" t="s">
        <v>7</v>
      </c>
      <c r="E2495" s="6" t="str">
        <f>VLOOKUP(D2495,'Product Master'!$A$2:$C$31,2,FALSE)</f>
        <v>Product-22</v>
      </c>
      <c r="F2495" s="6">
        <v>81</v>
      </c>
      <c r="G2495" s="7">
        <f>VLOOKUP(D2495,'Product Master'!$A$2:$C$31,3,FALSE)</f>
        <v>87</v>
      </c>
      <c r="H2495" s="7">
        <f t="shared" si="153"/>
        <v>7047</v>
      </c>
      <c r="I2495" t="str">
        <f>VLOOKUP(B2495,'Emp Master'!$A$2:$C$21,3,FALSE)</f>
        <v>Supervisor-2</v>
      </c>
      <c r="J2495" s="2">
        <f t="shared" si="154"/>
        <v>0</v>
      </c>
      <c r="M2495" t="str">
        <f>VLOOKUP(D2495,'Product Master'!$A$2:$C$31,2,FALSE)</f>
        <v>Product-22</v>
      </c>
      <c r="N2495" s="2">
        <f t="shared" si="155"/>
        <v>0</v>
      </c>
    </row>
    <row r="2496" customHeight="1" spans="1:14">
      <c r="A2496" s="5">
        <f t="shared" si="156"/>
        <v>43508</v>
      </c>
      <c r="B2496" s="6">
        <v>10008</v>
      </c>
      <c r="C2496" s="6" t="str">
        <f>VLOOKUP(B2496,'Emp Master'!$A$2:$C$21,2,FALSE)</f>
        <v>EMP-8</v>
      </c>
      <c r="D2496" s="6" t="s">
        <v>22</v>
      </c>
      <c r="E2496" s="6" t="str">
        <f>VLOOKUP(D2496,'Product Master'!$A$2:$C$31,2,FALSE)</f>
        <v>Product-9</v>
      </c>
      <c r="F2496" s="6">
        <v>151</v>
      </c>
      <c r="G2496" s="7">
        <f>VLOOKUP(D2496,'Product Master'!$A$2:$C$31,3,FALSE)</f>
        <v>73</v>
      </c>
      <c r="H2496" s="7">
        <f t="shared" si="153"/>
        <v>11023</v>
      </c>
      <c r="I2496" t="str">
        <f>VLOOKUP(B2496,'Emp Master'!$A$2:$C$21,3,FALSE)</f>
        <v>Supervisor-2</v>
      </c>
      <c r="J2496" s="2">
        <f t="shared" si="154"/>
        <v>0</v>
      </c>
      <c r="M2496" t="str">
        <f>VLOOKUP(D2496,'Product Master'!$A$2:$C$31,2,FALSE)</f>
        <v>Product-9</v>
      </c>
      <c r="N2496" s="2">
        <f t="shared" si="155"/>
        <v>1</v>
      </c>
    </row>
    <row r="2497" customHeight="1" spans="1:14">
      <c r="A2497" s="5">
        <f t="shared" si="156"/>
        <v>43508</v>
      </c>
      <c r="B2497" s="6">
        <v>10020</v>
      </c>
      <c r="C2497" s="6" t="str">
        <f>VLOOKUP(B2497,'Emp Master'!$A$2:$C$21,2,FALSE)</f>
        <v>EMP-20</v>
      </c>
      <c r="D2497" s="6" t="s">
        <v>18</v>
      </c>
      <c r="E2497" s="6" t="str">
        <f>VLOOKUP(D2497,'Product Master'!$A$2:$C$31,2,FALSE)</f>
        <v>Product-25</v>
      </c>
      <c r="F2497" s="6">
        <v>95</v>
      </c>
      <c r="G2497" s="7">
        <f>VLOOKUP(D2497,'Product Master'!$A$2:$C$31,3,FALSE)</f>
        <v>85</v>
      </c>
      <c r="H2497" s="7">
        <f t="shared" si="153"/>
        <v>8075</v>
      </c>
      <c r="I2497" t="str">
        <f>VLOOKUP(B2497,'Emp Master'!$A$2:$C$21,3,FALSE)</f>
        <v>Supervisor-4</v>
      </c>
      <c r="J2497" s="2">
        <f t="shared" si="154"/>
        <v>0</v>
      </c>
      <c r="M2497" t="str">
        <f>VLOOKUP(D2497,'Product Master'!$A$2:$C$31,2,FALSE)</f>
        <v>Product-25</v>
      </c>
      <c r="N2497" s="2">
        <f t="shared" si="155"/>
        <v>0</v>
      </c>
    </row>
    <row r="2498" customHeight="1" spans="1:14">
      <c r="A2498" s="5">
        <f t="shared" si="156"/>
        <v>43508</v>
      </c>
      <c r="B2498" s="6">
        <v>10004</v>
      </c>
      <c r="C2498" s="6" t="str">
        <f>VLOOKUP(B2498,'Emp Master'!$A$2:$C$21,2,FALSE)</f>
        <v>EMP-4</v>
      </c>
      <c r="D2498" s="6" t="s">
        <v>21</v>
      </c>
      <c r="E2498" s="6" t="str">
        <f>VLOOKUP(D2498,'Product Master'!$A$2:$C$31,2,FALSE)</f>
        <v>Product-6</v>
      </c>
      <c r="F2498" s="6">
        <v>152</v>
      </c>
      <c r="G2498" s="7">
        <f>VLOOKUP(D2498,'Product Master'!$A$2:$C$31,3,FALSE)</f>
        <v>113</v>
      </c>
      <c r="H2498" s="7">
        <f t="shared" si="153"/>
        <v>17176</v>
      </c>
      <c r="I2498" t="str">
        <f>VLOOKUP(B2498,'Emp Master'!$A$2:$C$21,3,FALSE)</f>
        <v>Supervisor-1</v>
      </c>
      <c r="J2498" s="2">
        <f t="shared" si="154"/>
        <v>1</v>
      </c>
      <c r="M2498" t="str">
        <f>VLOOKUP(D2498,'Product Master'!$A$2:$C$31,2,FALSE)</f>
        <v>Product-6</v>
      </c>
      <c r="N2498" s="2">
        <f t="shared" si="155"/>
        <v>1</v>
      </c>
    </row>
    <row r="2499" customHeight="1" spans="1:14">
      <c r="A2499" s="5">
        <f t="shared" si="156"/>
        <v>43508</v>
      </c>
      <c r="B2499" s="6">
        <v>10008</v>
      </c>
      <c r="C2499" s="6" t="str">
        <f>VLOOKUP(B2499,'Emp Master'!$A$2:$C$21,2,FALSE)</f>
        <v>EMP-8</v>
      </c>
      <c r="D2499" s="6" t="s">
        <v>26</v>
      </c>
      <c r="E2499" s="6" t="str">
        <f>VLOOKUP(D2499,'Product Master'!$A$2:$C$31,2,FALSE)</f>
        <v>Product-28</v>
      </c>
      <c r="F2499" s="6">
        <v>154</v>
      </c>
      <c r="G2499" s="7">
        <f>VLOOKUP(D2499,'Product Master'!$A$2:$C$31,3,FALSE)</f>
        <v>107</v>
      </c>
      <c r="H2499" s="7">
        <f t="shared" ref="H2499:H2562" si="157">F2499*G2499</f>
        <v>16478</v>
      </c>
      <c r="I2499" t="str">
        <f>VLOOKUP(B2499,'Emp Master'!$A$2:$C$21,3,FALSE)</f>
        <v>Supervisor-2</v>
      </c>
      <c r="J2499" s="2">
        <f t="shared" ref="J2499:J2562" si="158">IF(H2499&lt;15000,0,1)</f>
        <v>1</v>
      </c>
      <c r="M2499" t="str">
        <f>VLOOKUP(D2499,'Product Master'!$A$2:$C$31,2,FALSE)</f>
        <v>Product-28</v>
      </c>
      <c r="N2499" s="2">
        <f t="shared" ref="N2499:N2562" si="159">IF(F2499&lt;100,0,1)</f>
        <v>1</v>
      </c>
    </row>
    <row r="2500" customHeight="1" spans="1:14">
      <c r="A2500" s="5">
        <f t="shared" si="156"/>
        <v>43508</v>
      </c>
      <c r="B2500" s="6">
        <v>10011</v>
      </c>
      <c r="C2500" s="6" t="str">
        <f>VLOOKUP(B2500,'Emp Master'!$A$2:$C$21,2,FALSE)</f>
        <v>EMP-11</v>
      </c>
      <c r="D2500" s="6" t="s">
        <v>16</v>
      </c>
      <c r="E2500" s="6" t="str">
        <f>VLOOKUP(D2500,'Product Master'!$A$2:$C$31,2,FALSE)</f>
        <v>Product-15</v>
      </c>
      <c r="F2500" s="6">
        <v>177</v>
      </c>
      <c r="G2500" s="7">
        <f>VLOOKUP(D2500,'Product Master'!$A$2:$C$31,3,FALSE)</f>
        <v>122</v>
      </c>
      <c r="H2500" s="7">
        <f t="shared" si="157"/>
        <v>21594</v>
      </c>
      <c r="I2500" t="str">
        <f>VLOOKUP(B2500,'Emp Master'!$A$2:$C$21,3,FALSE)</f>
        <v>Supervisor-3</v>
      </c>
      <c r="J2500" s="2">
        <f t="shared" si="158"/>
        <v>1</v>
      </c>
      <c r="M2500" t="str">
        <f>VLOOKUP(D2500,'Product Master'!$A$2:$C$31,2,FALSE)</f>
        <v>Product-15</v>
      </c>
      <c r="N2500" s="2">
        <f t="shared" si="159"/>
        <v>1</v>
      </c>
    </row>
    <row r="2501" customHeight="1" spans="1:14">
      <c r="A2501" s="5">
        <f t="shared" si="156"/>
        <v>43508</v>
      </c>
      <c r="B2501" s="6">
        <v>10019</v>
      </c>
      <c r="C2501" s="6" t="str">
        <f>VLOOKUP(B2501,'Emp Master'!$A$2:$C$21,2,FALSE)</f>
        <v>EMP-19</v>
      </c>
      <c r="D2501" s="6" t="s">
        <v>5</v>
      </c>
      <c r="E2501" s="6" t="str">
        <f>VLOOKUP(D2501,'Product Master'!$A$2:$C$31,2,FALSE)</f>
        <v>Product-1</v>
      </c>
      <c r="F2501" s="6">
        <v>79</v>
      </c>
      <c r="G2501" s="7">
        <f>VLOOKUP(D2501,'Product Master'!$A$2:$C$31,3,FALSE)</f>
        <v>600</v>
      </c>
      <c r="H2501" s="7">
        <f t="shared" si="157"/>
        <v>47400</v>
      </c>
      <c r="I2501" t="str">
        <f>VLOOKUP(B2501,'Emp Master'!$A$2:$C$21,3,FALSE)</f>
        <v>Supervisor-4</v>
      </c>
      <c r="J2501" s="2">
        <f t="shared" si="158"/>
        <v>1</v>
      </c>
      <c r="M2501" t="str">
        <f>VLOOKUP(D2501,'Product Master'!$A$2:$C$31,2,FALSE)</f>
        <v>Product-1</v>
      </c>
      <c r="N2501" s="2">
        <f t="shared" si="159"/>
        <v>0</v>
      </c>
    </row>
    <row r="2502" customHeight="1" spans="1:14">
      <c r="A2502" s="5">
        <f t="shared" si="156"/>
        <v>43508</v>
      </c>
      <c r="B2502" s="6">
        <v>10011</v>
      </c>
      <c r="C2502" s="6" t="str">
        <f>VLOOKUP(B2502,'Emp Master'!$A$2:$C$21,2,FALSE)</f>
        <v>EMP-11</v>
      </c>
      <c r="D2502" s="6" t="s">
        <v>22</v>
      </c>
      <c r="E2502" s="6" t="str">
        <f>VLOOKUP(D2502,'Product Master'!$A$2:$C$31,2,FALSE)</f>
        <v>Product-9</v>
      </c>
      <c r="F2502" s="6">
        <v>185</v>
      </c>
      <c r="G2502" s="7">
        <f>VLOOKUP(D2502,'Product Master'!$A$2:$C$31,3,FALSE)</f>
        <v>73</v>
      </c>
      <c r="H2502" s="7">
        <f t="shared" si="157"/>
        <v>13505</v>
      </c>
      <c r="I2502" t="str">
        <f>VLOOKUP(B2502,'Emp Master'!$A$2:$C$21,3,FALSE)</f>
        <v>Supervisor-3</v>
      </c>
      <c r="J2502" s="2">
        <f t="shared" si="158"/>
        <v>0</v>
      </c>
      <c r="M2502" t="str">
        <f>VLOOKUP(D2502,'Product Master'!$A$2:$C$31,2,FALSE)</f>
        <v>Product-9</v>
      </c>
      <c r="N2502" s="2">
        <f t="shared" si="159"/>
        <v>1</v>
      </c>
    </row>
    <row r="2503" customHeight="1" spans="1:14">
      <c r="A2503" s="5">
        <f t="shared" si="156"/>
        <v>43508</v>
      </c>
      <c r="B2503" s="6">
        <v>10009</v>
      </c>
      <c r="C2503" s="6" t="str">
        <f>VLOOKUP(B2503,'Emp Master'!$A$2:$C$21,2,FALSE)</f>
        <v>EMP-9</v>
      </c>
      <c r="D2503" s="6" t="s">
        <v>11</v>
      </c>
      <c r="E2503" s="6" t="str">
        <f>VLOOKUP(D2503,'Product Master'!$A$2:$C$31,2,FALSE)</f>
        <v>Product-21</v>
      </c>
      <c r="F2503" s="6">
        <v>147</v>
      </c>
      <c r="G2503" s="7">
        <f>VLOOKUP(D2503,'Product Master'!$A$2:$C$31,3,FALSE)</f>
        <v>141</v>
      </c>
      <c r="H2503" s="7">
        <f t="shared" si="157"/>
        <v>20727</v>
      </c>
      <c r="I2503" t="str">
        <f>VLOOKUP(B2503,'Emp Master'!$A$2:$C$21,3,FALSE)</f>
        <v>Supervisor-2</v>
      </c>
      <c r="J2503" s="2">
        <f t="shared" si="158"/>
        <v>1</v>
      </c>
      <c r="M2503" t="str">
        <f>VLOOKUP(D2503,'Product Master'!$A$2:$C$31,2,FALSE)</f>
        <v>Product-21</v>
      </c>
      <c r="N2503" s="2">
        <f t="shared" si="159"/>
        <v>1</v>
      </c>
    </row>
    <row r="2504" customHeight="1" spans="1:14">
      <c r="A2504" s="5">
        <f t="shared" si="156"/>
        <v>43508</v>
      </c>
      <c r="B2504" s="6">
        <v>10014</v>
      </c>
      <c r="C2504" s="6" t="str">
        <f>VLOOKUP(B2504,'Emp Master'!$A$2:$C$21,2,FALSE)</f>
        <v>EMP-14</v>
      </c>
      <c r="D2504" s="6" t="s">
        <v>16</v>
      </c>
      <c r="E2504" s="6" t="str">
        <f>VLOOKUP(D2504,'Product Master'!$A$2:$C$31,2,FALSE)</f>
        <v>Product-15</v>
      </c>
      <c r="F2504" s="6">
        <v>102</v>
      </c>
      <c r="G2504" s="7">
        <f>VLOOKUP(D2504,'Product Master'!$A$2:$C$31,3,FALSE)</f>
        <v>122</v>
      </c>
      <c r="H2504" s="7">
        <f t="shared" si="157"/>
        <v>12444</v>
      </c>
      <c r="I2504" t="str">
        <f>VLOOKUP(B2504,'Emp Master'!$A$2:$C$21,3,FALSE)</f>
        <v>Supervisor-3</v>
      </c>
      <c r="J2504" s="2">
        <f t="shared" si="158"/>
        <v>0</v>
      </c>
      <c r="M2504" t="str">
        <f>VLOOKUP(D2504,'Product Master'!$A$2:$C$31,2,FALSE)</f>
        <v>Product-15</v>
      </c>
      <c r="N2504" s="2">
        <f t="shared" si="159"/>
        <v>1</v>
      </c>
    </row>
    <row r="2505" customHeight="1" spans="1:14">
      <c r="A2505" s="5">
        <f t="shared" si="156"/>
        <v>43508</v>
      </c>
      <c r="B2505" s="6">
        <v>10010</v>
      </c>
      <c r="C2505" s="6" t="str">
        <f>VLOOKUP(B2505,'Emp Master'!$A$2:$C$21,2,FALSE)</f>
        <v>EMP-10</v>
      </c>
      <c r="D2505" s="6" t="s">
        <v>19</v>
      </c>
      <c r="E2505" s="6" t="str">
        <f>VLOOKUP(D2505,'Product Master'!$A$2:$C$31,2,FALSE)</f>
        <v>Product-14</v>
      </c>
      <c r="F2505" s="6">
        <v>261</v>
      </c>
      <c r="G2505" s="7">
        <f>VLOOKUP(D2505,'Product Master'!$A$2:$C$31,3,FALSE)</f>
        <v>150</v>
      </c>
      <c r="H2505" s="7">
        <f t="shared" si="157"/>
        <v>39150</v>
      </c>
      <c r="I2505" t="str">
        <f>VLOOKUP(B2505,'Emp Master'!$A$2:$C$21,3,FALSE)</f>
        <v>Supervisor-2</v>
      </c>
      <c r="J2505" s="2">
        <f t="shared" si="158"/>
        <v>1</v>
      </c>
      <c r="M2505" t="str">
        <f>VLOOKUP(D2505,'Product Master'!$A$2:$C$31,2,FALSE)</f>
        <v>Product-14</v>
      </c>
      <c r="N2505" s="2">
        <f t="shared" si="159"/>
        <v>1</v>
      </c>
    </row>
    <row r="2506" customHeight="1" spans="1:14">
      <c r="A2506" s="5">
        <f t="shared" si="156"/>
        <v>43508</v>
      </c>
      <c r="B2506" s="6">
        <v>10005</v>
      </c>
      <c r="C2506" s="6" t="str">
        <f>VLOOKUP(B2506,'Emp Master'!$A$2:$C$21,2,FALSE)</f>
        <v>EMP-5</v>
      </c>
      <c r="D2506" s="6" t="s">
        <v>26</v>
      </c>
      <c r="E2506" s="6" t="str">
        <f>VLOOKUP(D2506,'Product Master'!$A$2:$C$31,2,FALSE)</f>
        <v>Product-28</v>
      </c>
      <c r="F2506" s="6">
        <v>258</v>
      </c>
      <c r="G2506" s="7">
        <f>VLOOKUP(D2506,'Product Master'!$A$2:$C$31,3,FALSE)</f>
        <v>107</v>
      </c>
      <c r="H2506" s="7">
        <f t="shared" si="157"/>
        <v>27606</v>
      </c>
      <c r="I2506" t="str">
        <f>VLOOKUP(B2506,'Emp Master'!$A$2:$C$21,3,FALSE)</f>
        <v>Supervisor-1</v>
      </c>
      <c r="J2506" s="2">
        <f t="shared" si="158"/>
        <v>1</v>
      </c>
      <c r="M2506" t="str">
        <f>VLOOKUP(D2506,'Product Master'!$A$2:$C$31,2,FALSE)</f>
        <v>Product-28</v>
      </c>
      <c r="N2506" s="2">
        <f t="shared" si="159"/>
        <v>1</v>
      </c>
    </row>
    <row r="2507" customHeight="1" spans="1:14">
      <c r="A2507" s="5">
        <f t="shared" si="156"/>
        <v>43508</v>
      </c>
      <c r="B2507" s="6">
        <v>10005</v>
      </c>
      <c r="C2507" s="6" t="str">
        <f>VLOOKUP(B2507,'Emp Master'!$A$2:$C$21,2,FALSE)</f>
        <v>EMP-5</v>
      </c>
      <c r="D2507" s="6" t="s">
        <v>31</v>
      </c>
      <c r="E2507" s="6" t="str">
        <f>VLOOKUP(D2507,'Product Master'!$A$2:$C$31,2,FALSE)</f>
        <v>Product-16</v>
      </c>
      <c r="F2507" s="6">
        <v>100</v>
      </c>
      <c r="G2507" s="7">
        <f>VLOOKUP(D2507,'Product Master'!$A$2:$C$31,3,FALSE)</f>
        <v>92</v>
      </c>
      <c r="H2507" s="7">
        <f t="shared" si="157"/>
        <v>9200</v>
      </c>
      <c r="I2507" t="str">
        <f>VLOOKUP(B2507,'Emp Master'!$A$2:$C$21,3,FALSE)</f>
        <v>Supervisor-1</v>
      </c>
      <c r="J2507" s="2">
        <f t="shared" si="158"/>
        <v>0</v>
      </c>
      <c r="M2507" t="str">
        <f>VLOOKUP(D2507,'Product Master'!$A$2:$C$31,2,FALSE)</f>
        <v>Product-16</v>
      </c>
      <c r="N2507" s="2">
        <f t="shared" si="159"/>
        <v>1</v>
      </c>
    </row>
    <row r="2508" customHeight="1" spans="1:14">
      <c r="A2508" s="5">
        <f t="shared" si="156"/>
        <v>43508</v>
      </c>
      <c r="B2508" s="6">
        <v>10012</v>
      </c>
      <c r="C2508" s="6" t="str">
        <f>VLOOKUP(B2508,'Emp Master'!$A$2:$C$21,2,FALSE)</f>
        <v>EMP-12</v>
      </c>
      <c r="D2508" s="6" t="s">
        <v>22</v>
      </c>
      <c r="E2508" s="6" t="str">
        <f>VLOOKUP(D2508,'Product Master'!$A$2:$C$31,2,FALSE)</f>
        <v>Product-9</v>
      </c>
      <c r="F2508" s="6">
        <v>211</v>
      </c>
      <c r="G2508" s="7">
        <f>VLOOKUP(D2508,'Product Master'!$A$2:$C$31,3,FALSE)</f>
        <v>73</v>
      </c>
      <c r="H2508" s="7">
        <f t="shared" si="157"/>
        <v>15403</v>
      </c>
      <c r="I2508" t="str">
        <f>VLOOKUP(B2508,'Emp Master'!$A$2:$C$21,3,FALSE)</f>
        <v>Supervisor-3</v>
      </c>
      <c r="J2508" s="2">
        <f t="shared" si="158"/>
        <v>1</v>
      </c>
      <c r="M2508" t="str">
        <f>VLOOKUP(D2508,'Product Master'!$A$2:$C$31,2,FALSE)</f>
        <v>Product-9</v>
      </c>
      <c r="N2508" s="2">
        <f t="shared" si="159"/>
        <v>1</v>
      </c>
    </row>
    <row r="2509" customHeight="1" spans="1:14">
      <c r="A2509" s="5">
        <f t="shared" si="156"/>
        <v>43508</v>
      </c>
      <c r="B2509" s="6">
        <v>10005</v>
      </c>
      <c r="C2509" s="6" t="str">
        <f>VLOOKUP(B2509,'Emp Master'!$A$2:$C$21,2,FALSE)</f>
        <v>EMP-5</v>
      </c>
      <c r="D2509" s="6" t="s">
        <v>27</v>
      </c>
      <c r="E2509" s="6" t="str">
        <f>VLOOKUP(D2509,'Product Master'!$A$2:$C$31,2,FALSE)</f>
        <v>Product-13</v>
      </c>
      <c r="F2509" s="6">
        <v>93</v>
      </c>
      <c r="G2509" s="7">
        <f>VLOOKUP(D2509,'Product Master'!$A$2:$C$31,3,FALSE)</f>
        <v>97</v>
      </c>
      <c r="H2509" s="7">
        <f t="shared" si="157"/>
        <v>9021</v>
      </c>
      <c r="I2509" t="str">
        <f>VLOOKUP(B2509,'Emp Master'!$A$2:$C$21,3,FALSE)</f>
        <v>Supervisor-1</v>
      </c>
      <c r="J2509" s="2">
        <f t="shared" si="158"/>
        <v>0</v>
      </c>
      <c r="M2509" t="str">
        <f>VLOOKUP(D2509,'Product Master'!$A$2:$C$31,2,FALSE)</f>
        <v>Product-13</v>
      </c>
      <c r="N2509" s="2">
        <f t="shared" si="159"/>
        <v>0</v>
      </c>
    </row>
    <row r="2510" customHeight="1" spans="1:14">
      <c r="A2510" s="5">
        <f t="shared" si="156"/>
        <v>43508</v>
      </c>
      <c r="B2510" s="6">
        <v>10012</v>
      </c>
      <c r="C2510" s="6" t="str">
        <f>VLOOKUP(B2510,'Emp Master'!$A$2:$C$21,2,FALSE)</f>
        <v>EMP-12</v>
      </c>
      <c r="D2510" s="6" t="s">
        <v>26</v>
      </c>
      <c r="E2510" s="6" t="str">
        <f>VLOOKUP(D2510,'Product Master'!$A$2:$C$31,2,FALSE)</f>
        <v>Product-28</v>
      </c>
      <c r="F2510" s="6">
        <v>269</v>
      </c>
      <c r="G2510" s="7">
        <f>VLOOKUP(D2510,'Product Master'!$A$2:$C$31,3,FALSE)</f>
        <v>107</v>
      </c>
      <c r="H2510" s="7">
        <f t="shared" si="157"/>
        <v>28783</v>
      </c>
      <c r="I2510" t="str">
        <f>VLOOKUP(B2510,'Emp Master'!$A$2:$C$21,3,FALSE)</f>
        <v>Supervisor-3</v>
      </c>
      <c r="J2510" s="2">
        <f t="shared" si="158"/>
        <v>1</v>
      </c>
      <c r="M2510" t="str">
        <f>VLOOKUP(D2510,'Product Master'!$A$2:$C$31,2,FALSE)</f>
        <v>Product-28</v>
      </c>
      <c r="N2510" s="2">
        <f t="shared" si="159"/>
        <v>1</v>
      </c>
    </row>
    <row r="2511" customHeight="1" spans="1:14">
      <c r="A2511" s="5">
        <f t="shared" si="156"/>
        <v>43508</v>
      </c>
      <c r="B2511" s="6">
        <v>10009</v>
      </c>
      <c r="C2511" s="6" t="str">
        <f>VLOOKUP(B2511,'Emp Master'!$A$2:$C$21,2,FALSE)</f>
        <v>EMP-9</v>
      </c>
      <c r="D2511" s="6" t="s">
        <v>27</v>
      </c>
      <c r="E2511" s="6" t="str">
        <f>VLOOKUP(D2511,'Product Master'!$A$2:$C$31,2,FALSE)</f>
        <v>Product-13</v>
      </c>
      <c r="F2511" s="6">
        <v>236</v>
      </c>
      <c r="G2511" s="7">
        <f>VLOOKUP(D2511,'Product Master'!$A$2:$C$31,3,FALSE)</f>
        <v>97</v>
      </c>
      <c r="H2511" s="7">
        <f t="shared" si="157"/>
        <v>22892</v>
      </c>
      <c r="I2511" t="str">
        <f>VLOOKUP(B2511,'Emp Master'!$A$2:$C$21,3,FALSE)</f>
        <v>Supervisor-2</v>
      </c>
      <c r="J2511" s="2">
        <f t="shared" si="158"/>
        <v>1</v>
      </c>
      <c r="M2511" t="str">
        <f>VLOOKUP(D2511,'Product Master'!$A$2:$C$31,2,FALSE)</f>
        <v>Product-13</v>
      </c>
      <c r="N2511" s="2">
        <f t="shared" si="159"/>
        <v>1</v>
      </c>
    </row>
    <row r="2512" customHeight="1" spans="1:14">
      <c r="A2512" s="5">
        <f t="shared" si="156"/>
        <v>43508</v>
      </c>
      <c r="B2512" s="6">
        <v>10016</v>
      </c>
      <c r="C2512" s="6" t="str">
        <f>VLOOKUP(B2512,'Emp Master'!$A$2:$C$21,2,FALSE)</f>
        <v>EMP-16</v>
      </c>
      <c r="D2512" s="6" t="s">
        <v>7</v>
      </c>
      <c r="E2512" s="6" t="str">
        <f>VLOOKUP(D2512,'Product Master'!$A$2:$C$31,2,FALSE)</f>
        <v>Product-22</v>
      </c>
      <c r="F2512" s="6">
        <v>288</v>
      </c>
      <c r="G2512" s="7">
        <f>VLOOKUP(D2512,'Product Master'!$A$2:$C$31,3,FALSE)</f>
        <v>87</v>
      </c>
      <c r="H2512" s="7">
        <f t="shared" si="157"/>
        <v>25056</v>
      </c>
      <c r="I2512" t="str">
        <f>VLOOKUP(B2512,'Emp Master'!$A$2:$C$21,3,FALSE)</f>
        <v>Supervisor-4</v>
      </c>
      <c r="J2512" s="2">
        <f t="shared" si="158"/>
        <v>1</v>
      </c>
      <c r="M2512" t="str">
        <f>VLOOKUP(D2512,'Product Master'!$A$2:$C$31,2,FALSE)</f>
        <v>Product-22</v>
      </c>
      <c r="N2512" s="2">
        <f t="shared" si="159"/>
        <v>1</v>
      </c>
    </row>
    <row r="2513" customHeight="1" spans="1:14">
      <c r="A2513" s="5">
        <f t="shared" si="156"/>
        <v>43508</v>
      </c>
      <c r="B2513" s="6">
        <v>10011</v>
      </c>
      <c r="C2513" s="6" t="str">
        <f>VLOOKUP(B2513,'Emp Master'!$A$2:$C$21,2,FALSE)</f>
        <v>EMP-11</v>
      </c>
      <c r="D2513" s="6" t="s">
        <v>4</v>
      </c>
      <c r="E2513" s="6" t="str">
        <f>VLOOKUP(D2513,'Product Master'!$A$2:$C$31,2,FALSE)</f>
        <v>Product-7</v>
      </c>
      <c r="F2513" s="6">
        <v>283</v>
      </c>
      <c r="G2513" s="7">
        <f>VLOOKUP(D2513,'Product Master'!$A$2:$C$31,3,FALSE)</f>
        <v>145</v>
      </c>
      <c r="H2513" s="7">
        <f t="shared" si="157"/>
        <v>41035</v>
      </c>
      <c r="I2513" t="str">
        <f>VLOOKUP(B2513,'Emp Master'!$A$2:$C$21,3,FALSE)</f>
        <v>Supervisor-3</v>
      </c>
      <c r="J2513" s="2">
        <f t="shared" si="158"/>
        <v>1</v>
      </c>
      <c r="M2513" t="str">
        <f>VLOOKUP(D2513,'Product Master'!$A$2:$C$31,2,FALSE)</f>
        <v>Product-7</v>
      </c>
      <c r="N2513" s="2">
        <f t="shared" si="159"/>
        <v>1</v>
      </c>
    </row>
    <row r="2514" customHeight="1" spans="1:14">
      <c r="A2514" s="5">
        <f t="shared" si="156"/>
        <v>43508</v>
      </c>
      <c r="B2514" s="6">
        <v>10002</v>
      </c>
      <c r="C2514" s="6" t="str">
        <f>VLOOKUP(B2514,'Emp Master'!$A$2:$C$21,2,FALSE)</f>
        <v>EMP-2</v>
      </c>
      <c r="D2514" s="6" t="s">
        <v>15</v>
      </c>
      <c r="E2514" s="6" t="str">
        <f>VLOOKUP(D2514,'Product Master'!$A$2:$C$31,2,FALSE)</f>
        <v>Product-29</v>
      </c>
      <c r="F2514" s="6">
        <v>225</v>
      </c>
      <c r="G2514" s="7">
        <f>VLOOKUP(D2514,'Product Master'!$A$2:$C$31,3,FALSE)</f>
        <v>129</v>
      </c>
      <c r="H2514" s="7">
        <f t="shared" si="157"/>
        <v>29025</v>
      </c>
      <c r="I2514" t="str">
        <f>VLOOKUP(B2514,'Emp Master'!$A$2:$C$21,3,FALSE)</f>
        <v>Supervisor-1</v>
      </c>
      <c r="J2514" s="2">
        <f t="shared" si="158"/>
        <v>1</v>
      </c>
      <c r="M2514" t="str">
        <f>VLOOKUP(D2514,'Product Master'!$A$2:$C$31,2,FALSE)</f>
        <v>Product-29</v>
      </c>
      <c r="N2514" s="2">
        <f t="shared" si="159"/>
        <v>1</v>
      </c>
    </row>
    <row r="2515" customHeight="1" spans="1:14">
      <c r="A2515" s="5">
        <f t="shared" si="156"/>
        <v>43508</v>
      </c>
      <c r="B2515" s="6">
        <v>10017</v>
      </c>
      <c r="C2515" s="6" t="str">
        <f>VLOOKUP(B2515,'Emp Master'!$A$2:$C$21,2,FALSE)</f>
        <v>EMP-17</v>
      </c>
      <c r="D2515" s="6" t="s">
        <v>26</v>
      </c>
      <c r="E2515" s="6" t="str">
        <f>VLOOKUP(D2515,'Product Master'!$A$2:$C$31,2,FALSE)</f>
        <v>Product-28</v>
      </c>
      <c r="F2515" s="6">
        <v>251</v>
      </c>
      <c r="G2515" s="7">
        <f>VLOOKUP(D2515,'Product Master'!$A$2:$C$31,3,FALSE)</f>
        <v>107</v>
      </c>
      <c r="H2515" s="7">
        <f t="shared" si="157"/>
        <v>26857</v>
      </c>
      <c r="I2515" t="str">
        <f>VLOOKUP(B2515,'Emp Master'!$A$2:$C$21,3,FALSE)</f>
        <v>Supervisor-4</v>
      </c>
      <c r="J2515" s="2">
        <f t="shared" si="158"/>
        <v>1</v>
      </c>
      <c r="M2515" t="str">
        <f>VLOOKUP(D2515,'Product Master'!$A$2:$C$31,2,FALSE)</f>
        <v>Product-28</v>
      </c>
      <c r="N2515" s="2">
        <f t="shared" si="159"/>
        <v>1</v>
      </c>
    </row>
    <row r="2516" customHeight="1" spans="1:14">
      <c r="A2516" s="5">
        <f t="shared" si="156"/>
        <v>43508</v>
      </c>
      <c r="B2516" s="6">
        <v>10018</v>
      </c>
      <c r="C2516" s="6" t="str">
        <f>VLOOKUP(B2516,'Emp Master'!$A$2:$C$21,2,FALSE)</f>
        <v>EMP-18</v>
      </c>
      <c r="D2516" s="6" t="s">
        <v>10</v>
      </c>
      <c r="E2516" s="6" t="str">
        <f>VLOOKUP(D2516,'Product Master'!$A$2:$C$31,2,FALSE)</f>
        <v>Product-26</v>
      </c>
      <c r="F2516" s="6">
        <v>215</v>
      </c>
      <c r="G2516" s="7">
        <f>VLOOKUP(D2516,'Product Master'!$A$2:$C$31,3,FALSE)</f>
        <v>110</v>
      </c>
      <c r="H2516" s="7">
        <f t="shared" si="157"/>
        <v>23650</v>
      </c>
      <c r="I2516" t="str">
        <f>VLOOKUP(B2516,'Emp Master'!$A$2:$C$21,3,FALSE)</f>
        <v>Supervisor-4</v>
      </c>
      <c r="J2516" s="2">
        <f t="shared" si="158"/>
        <v>1</v>
      </c>
      <c r="M2516" t="str">
        <f>VLOOKUP(D2516,'Product Master'!$A$2:$C$31,2,FALSE)</f>
        <v>Product-26</v>
      </c>
      <c r="N2516" s="2">
        <f t="shared" si="159"/>
        <v>1</v>
      </c>
    </row>
    <row r="2517" customHeight="1" spans="1:14">
      <c r="A2517" s="5">
        <f t="shared" si="156"/>
        <v>43508</v>
      </c>
      <c r="B2517" s="6">
        <v>10004</v>
      </c>
      <c r="C2517" s="6" t="str">
        <f>VLOOKUP(B2517,'Emp Master'!$A$2:$C$21,2,FALSE)</f>
        <v>EMP-4</v>
      </c>
      <c r="D2517" s="6" t="s">
        <v>7</v>
      </c>
      <c r="E2517" s="6" t="str">
        <f>VLOOKUP(D2517,'Product Master'!$A$2:$C$31,2,FALSE)</f>
        <v>Product-22</v>
      </c>
      <c r="F2517" s="6">
        <v>298</v>
      </c>
      <c r="G2517" s="7">
        <f>VLOOKUP(D2517,'Product Master'!$A$2:$C$31,3,FALSE)</f>
        <v>87</v>
      </c>
      <c r="H2517" s="7">
        <f t="shared" si="157"/>
        <v>25926</v>
      </c>
      <c r="I2517" t="str">
        <f>VLOOKUP(B2517,'Emp Master'!$A$2:$C$21,3,FALSE)</f>
        <v>Supervisor-1</v>
      </c>
      <c r="J2517" s="2">
        <f t="shared" si="158"/>
        <v>1</v>
      </c>
      <c r="M2517" t="str">
        <f>VLOOKUP(D2517,'Product Master'!$A$2:$C$31,2,FALSE)</f>
        <v>Product-22</v>
      </c>
      <c r="N2517" s="2">
        <f t="shared" si="159"/>
        <v>1</v>
      </c>
    </row>
    <row r="2518" customHeight="1" spans="1:14">
      <c r="A2518" s="5">
        <f t="shared" si="156"/>
        <v>43508</v>
      </c>
      <c r="B2518" s="6">
        <v>10018</v>
      </c>
      <c r="C2518" s="6" t="str">
        <f>VLOOKUP(B2518,'Emp Master'!$A$2:$C$21,2,FALSE)</f>
        <v>EMP-18</v>
      </c>
      <c r="D2518" s="6" t="s">
        <v>27</v>
      </c>
      <c r="E2518" s="6" t="str">
        <f>VLOOKUP(D2518,'Product Master'!$A$2:$C$31,2,FALSE)</f>
        <v>Product-13</v>
      </c>
      <c r="F2518" s="6">
        <v>170</v>
      </c>
      <c r="G2518" s="7">
        <f>VLOOKUP(D2518,'Product Master'!$A$2:$C$31,3,FALSE)</f>
        <v>97</v>
      </c>
      <c r="H2518" s="7">
        <f t="shared" si="157"/>
        <v>16490</v>
      </c>
      <c r="I2518" t="str">
        <f>VLOOKUP(B2518,'Emp Master'!$A$2:$C$21,3,FALSE)</f>
        <v>Supervisor-4</v>
      </c>
      <c r="J2518" s="2">
        <f t="shared" si="158"/>
        <v>1</v>
      </c>
      <c r="M2518" t="str">
        <f>VLOOKUP(D2518,'Product Master'!$A$2:$C$31,2,FALSE)</f>
        <v>Product-13</v>
      </c>
      <c r="N2518" s="2">
        <f t="shared" si="159"/>
        <v>1</v>
      </c>
    </row>
    <row r="2519" customHeight="1" spans="1:14">
      <c r="A2519" s="5">
        <f t="shared" si="156"/>
        <v>43508</v>
      </c>
      <c r="B2519" s="6">
        <v>10018</v>
      </c>
      <c r="C2519" s="6" t="str">
        <f>VLOOKUP(B2519,'Emp Master'!$A$2:$C$21,2,FALSE)</f>
        <v>EMP-18</v>
      </c>
      <c r="D2519" s="6" t="s">
        <v>14</v>
      </c>
      <c r="E2519" s="6" t="str">
        <f>VLOOKUP(D2519,'Product Master'!$A$2:$C$31,2,FALSE)</f>
        <v>Product-27</v>
      </c>
      <c r="F2519" s="6">
        <v>220</v>
      </c>
      <c r="G2519" s="7">
        <f>VLOOKUP(D2519,'Product Master'!$A$2:$C$31,3,FALSE)</f>
        <v>139</v>
      </c>
      <c r="H2519" s="7">
        <f t="shared" si="157"/>
        <v>30580</v>
      </c>
      <c r="I2519" t="str">
        <f>VLOOKUP(B2519,'Emp Master'!$A$2:$C$21,3,FALSE)</f>
        <v>Supervisor-4</v>
      </c>
      <c r="J2519" s="2">
        <f t="shared" si="158"/>
        <v>1</v>
      </c>
      <c r="M2519" t="str">
        <f>VLOOKUP(D2519,'Product Master'!$A$2:$C$31,2,FALSE)</f>
        <v>Product-27</v>
      </c>
      <c r="N2519" s="2">
        <f t="shared" si="159"/>
        <v>1</v>
      </c>
    </row>
    <row r="2520" customHeight="1" spans="1:14">
      <c r="A2520" s="5">
        <f t="shared" si="156"/>
        <v>43508</v>
      </c>
      <c r="B2520" s="6">
        <v>10002</v>
      </c>
      <c r="C2520" s="6" t="str">
        <f>VLOOKUP(B2520,'Emp Master'!$A$2:$C$21,2,FALSE)</f>
        <v>EMP-2</v>
      </c>
      <c r="D2520" s="6" t="s">
        <v>8</v>
      </c>
      <c r="E2520" s="6" t="str">
        <f>VLOOKUP(D2520,'Product Master'!$A$2:$C$31,2,FALSE)</f>
        <v>Product-4</v>
      </c>
      <c r="F2520" s="6">
        <v>188</v>
      </c>
      <c r="G2520" s="7">
        <f>VLOOKUP(D2520,'Product Master'!$A$2:$C$31,3,FALSE)</f>
        <v>84</v>
      </c>
      <c r="H2520" s="7">
        <f t="shared" si="157"/>
        <v>15792</v>
      </c>
      <c r="I2520" t="str">
        <f>VLOOKUP(B2520,'Emp Master'!$A$2:$C$21,3,FALSE)</f>
        <v>Supervisor-1</v>
      </c>
      <c r="J2520" s="2">
        <f t="shared" si="158"/>
        <v>1</v>
      </c>
      <c r="M2520" t="str">
        <f>VLOOKUP(D2520,'Product Master'!$A$2:$C$31,2,FALSE)</f>
        <v>Product-4</v>
      </c>
      <c r="N2520" s="2">
        <f t="shared" si="159"/>
        <v>1</v>
      </c>
    </row>
    <row r="2521" customHeight="1" spans="1:14">
      <c r="A2521" s="5">
        <f t="shared" si="156"/>
        <v>43508</v>
      </c>
      <c r="B2521" s="6">
        <v>10015</v>
      </c>
      <c r="C2521" s="6" t="str">
        <f>VLOOKUP(B2521,'Emp Master'!$A$2:$C$21,2,FALSE)</f>
        <v>EMP-15</v>
      </c>
      <c r="D2521" s="6" t="s">
        <v>7</v>
      </c>
      <c r="E2521" s="6" t="str">
        <f>VLOOKUP(D2521,'Product Master'!$A$2:$C$31,2,FALSE)</f>
        <v>Product-22</v>
      </c>
      <c r="F2521" s="6">
        <v>150</v>
      </c>
      <c r="G2521" s="7">
        <f>VLOOKUP(D2521,'Product Master'!$A$2:$C$31,3,FALSE)</f>
        <v>87</v>
      </c>
      <c r="H2521" s="7">
        <f t="shared" si="157"/>
        <v>13050</v>
      </c>
      <c r="I2521" t="str">
        <f>VLOOKUP(B2521,'Emp Master'!$A$2:$C$21,3,FALSE)</f>
        <v>Supervisor-3</v>
      </c>
      <c r="J2521" s="2">
        <f t="shared" si="158"/>
        <v>0</v>
      </c>
      <c r="M2521" t="str">
        <f>VLOOKUP(D2521,'Product Master'!$A$2:$C$31,2,FALSE)</f>
        <v>Product-22</v>
      </c>
      <c r="N2521" s="2">
        <f t="shared" si="159"/>
        <v>1</v>
      </c>
    </row>
    <row r="2522" customHeight="1" spans="1:14">
      <c r="A2522" s="5">
        <f t="shared" si="156"/>
        <v>43508</v>
      </c>
      <c r="B2522" s="6">
        <v>10012</v>
      </c>
      <c r="C2522" s="6" t="str">
        <f>VLOOKUP(B2522,'Emp Master'!$A$2:$C$21,2,FALSE)</f>
        <v>EMP-12</v>
      </c>
      <c r="D2522" s="6" t="s">
        <v>30</v>
      </c>
      <c r="E2522" s="6" t="str">
        <f>VLOOKUP(D2522,'Product Master'!$A$2:$C$31,2,FALSE)</f>
        <v>Product-3</v>
      </c>
      <c r="F2522" s="6">
        <v>122</v>
      </c>
      <c r="G2522" s="7">
        <f>VLOOKUP(D2522,'Product Master'!$A$2:$C$31,3,FALSE)</f>
        <v>139</v>
      </c>
      <c r="H2522" s="7">
        <f t="shared" si="157"/>
        <v>16958</v>
      </c>
      <c r="I2522" t="str">
        <f>VLOOKUP(B2522,'Emp Master'!$A$2:$C$21,3,FALSE)</f>
        <v>Supervisor-3</v>
      </c>
      <c r="J2522" s="2">
        <f t="shared" si="158"/>
        <v>1</v>
      </c>
      <c r="M2522" t="str">
        <f>VLOOKUP(D2522,'Product Master'!$A$2:$C$31,2,FALSE)</f>
        <v>Product-3</v>
      </c>
      <c r="N2522" s="2">
        <f t="shared" si="159"/>
        <v>1</v>
      </c>
    </row>
    <row r="2523" customHeight="1" spans="1:14">
      <c r="A2523" s="5">
        <f t="shared" si="156"/>
        <v>43508</v>
      </c>
      <c r="B2523" s="6">
        <v>10020</v>
      </c>
      <c r="C2523" s="6" t="str">
        <f>VLOOKUP(B2523,'Emp Master'!$A$2:$C$21,2,FALSE)</f>
        <v>EMP-20</v>
      </c>
      <c r="D2523" s="6" t="s">
        <v>22</v>
      </c>
      <c r="E2523" s="6" t="str">
        <f>VLOOKUP(D2523,'Product Master'!$A$2:$C$31,2,FALSE)</f>
        <v>Product-9</v>
      </c>
      <c r="F2523" s="6">
        <v>134</v>
      </c>
      <c r="G2523" s="7">
        <f>VLOOKUP(D2523,'Product Master'!$A$2:$C$31,3,FALSE)</f>
        <v>73</v>
      </c>
      <c r="H2523" s="7">
        <f t="shared" si="157"/>
        <v>9782</v>
      </c>
      <c r="I2523" t="str">
        <f>VLOOKUP(B2523,'Emp Master'!$A$2:$C$21,3,FALSE)</f>
        <v>Supervisor-4</v>
      </c>
      <c r="J2523" s="2">
        <f t="shared" si="158"/>
        <v>0</v>
      </c>
      <c r="M2523" t="str">
        <f>VLOOKUP(D2523,'Product Master'!$A$2:$C$31,2,FALSE)</f>
        <v>Product-9</v>
      </c>
      <c r="N2523" s="2">
        <f t="shared" si="159"/>
        <v>1</v>
      </c>
    </row>
    <row r="2524" customHeight="1" spans="1:14">
      <c r="A2524" s="5">
        <f t="shared" si="156"/>
        <v>43508</v>
      </c>
      <c r="B2524" s="6">
        <v>10007</v>
      </c>
      <c r="C2524" s="6" t="str">
        <f>VLOOKUP(B2524,'Emp Master'!$A$2:$C$21,2,FALSE)</f>
        <v>EMP-7</v>
      </c>
      <c r="D2524" s="6" t="s">
        <v>28</v>
      </c>
      <c r="E2524" s="6" t="str">
        <f>VLOOKUP(D2524,'Product Master'!$A$2:$C$31,2,FALSE)</f>
        <v>Product-2</v>
      </c>
      <c r="F2524" s="6">
        <v>208</v>
      </c>
      <c r="G2524" s="7">
        <f>VLOOKUP(D2524,'Product Master'!$A$2:$C$31,3,FALSE)</f>
        <v>114</v>
      </c>
      <c r="H2524" s="7">
        <f t="shared" si="157"/>
        <v>23712</v>
      </c>
      <c r="I2524" t="str">
        <f>VLOOKUP(B2524,'Emp Master'!$A$2:$C$21,3,FALSE)</f>
        <v>Supervisor-2</v>
      </c>
      <c r="J2524" s="2">
        <f t="shared" si="158"/>
        <v>1</v>
      </c>
      <c r="M2524" t="str">
        <f>VLOOKUP(D2524,'Product Master'!$A$2:$C$31,2,FALSE)</f>
        <v>Product-2</v>
      </c>
      <c r="N2524" s="2">
        <f t="shared" si="159"/>
        <v>1</v>
      </c>
    </row>
    <row r="2525" customHeight="1" spans="1:14">
      <c r="A2525" s="5">
        <f t="shared" si="156"/>
        <v>43508</v>
      </c>
      <c r="B2525" s="6">
        <v>10011</v>
      </c>
      <c r="C2525" s="6" t="str">
        <f>VLOOKUP(B2525,'Emp Master'!$A$2:$C$21,2,FALSE)</f>
        <v>EMP-11</v>
      </c>
      <c r="D2525" s="6" t="s">
        <v>16</v>
      </c>
      <c r="E2525" s="6" t="str">
        <f>VLOOKUP(D2525,'Product Master'!$A$2:$C$31,2,FALSE)</f>
        <v>Product-15</v>
      </c>
      <c r="F2525" s="6">
        <v>207</v>
      </c>
      <c r="G2525" s="7">
        <f>VLOOKUP(D2525,'Product Master'!$A$2:$C$31,3,FALSE)</f>
        <v>122</v>
      </c>
      <c r="H2525" s="7">
        <f t="shared" si="157"/>
        <v>25254</v>
      </c>
      <c r="I2525" t="str">
        <f>VLOOKUP(B2525,'Emp Master'!$A$2:$C$21,3,FALSE)</f>
        <v>Supervisor-3</v>
      </c>
      <c r="J2525" s="2">
        <f t="shared" si="158"/>
        <v>1</v>
      </c>
      <c r="M2525" t="str">
        <f>VLOOKUP(D2525,'Product Master'!$A$2:$C$31,2,FALSE)</f>
        <v>Product-15</v>
      </c>
      <c r="N2525" s="2">
        <f t="shared" si="159"/>
        <v>1</v>
      </c>
    </row>
    <row r="2526" customHeight="1" spans="1:14">
      <c r="A2526" s="5">
        <f t="shared" si="156"/>
        <v>43508</v>
      </c>
      <c r="B2526" s="6">
        <v>10007</v>
      </c>
      <c r="C2526" s="6" t="str">
        <f>VLOOKUP(B2526,'Emp Master'!$A$2:$C$21,2,FALSE)</f>
        <v>EMP-7</v>
      </c>
      <c r="D2526" s="6" t="s">
        <v>9</v>
      </c>
      <c r="E2526" s="6" t="str">
        <f>VLOOKUP(D2526,'Product Master'!$A$2:$C$31,2,FALSE)</f>
        <v>Product-18</v>
      </c>
      <c r="F2526" s="6">
        <v>72</v>
      </c>
      <c r="G2526" s="7">
        <f>VLOOKUP(D2526,'Product Master'!$A$2:$C$31,3,FALSE)</f>
        <v>291</v>
      </c>
      <c r="H2526" s="7">
        <f t="shared" si="157"/>
        <v>20952</v>
      </c>
      <c r="I2526" t="str">
        <f>VLOOKUP(B2526,'Emp Master'!$A$2:$C$21,3,FALSE)</f>
        <v>Supervisor-2</v>
      </c>
      <c r="J2526" s="2">
        <f t="shared" si="158"/>
        <v>1</v>
      </c>
      <c r="M2526" t="str">
        <f>VLOOKUP(D2526,'Product Master'!$A$2:$C$31,2,FALSE)</f>
        <v>Product-18</v>
      </c>
      <c r="N2526" s="2">
        <f t="shared" si="159"/>
        <v>0</v>
      </c>
    </row>
    <row r="2527" customHeight="1" spans="1:14">
      <c r="A2527" s="5">
        <f t="shared" si="156"/>
        <v>43508</v>
      </c>
      <c r="B2527" s="6">
        <v>10001</v>
      </c>
      <c r="C2527" s="6" t="str">
        <f>VLOOKUP(B2527,'Emp Master'!$A$2:$C$21,2,FALSE)</f>
        <v>EMP-1</v>
      </c>
      <c r="D2527" s="6" t="s">
        <v>19</v>
      </c>
      <c r="E2527" s="6" t="str">
        <f>VLOOKUP(D2527,'Product Master'!$A$2:$C$31,2,FALSE)</f>
        <v>Product-14</v>
      </c>
      <c r="F2527" s="6">
        <v>60</v>
      </c>
      <c r="G2527" s="7">
        <f>VLOOKUP(D2527,'Product Master'!$A$2:$C$31,3,FALSE)</f>
        <v>150</v>
      </c>
      <c r="H2527" s="7">
        <f t="shared" si="157"/>
        <v>9000</v>
      </c>
      <c r="I2527" t="str">
        <f>VLOOKUP(B2527,'Emp Master'!$A$2:$C$21,3,FALSE)</f>
        <v>Supervisor-1</v>
      </c>
      <c r="J2527" s="2">
        <f t="shared" si="158"/>
        <v>0</v>
      </c>
      <c r="M2527" t="str">
        <f>VLOOKUP(D2527,'Product Master'!$A$2:$C$31,2,FALSE)</f>
        <v>Product-14</v>
      </c>
      <c r="N2527" s="2">
        <f t="shared" si="159"/>
        <v>0</v>
      </c>
    </row>
    <row r="2528" customHeight="1" spans="1:14">
      <c r="A2528" s="5">
        <f t="shared" si="156"/>
        <v>43508</v>
      </c>
      <c r="B2528" s="6">
        <v>10003</v>
      </c>
      <c r="C2528" s="6" t="str">
        <f>VLOOKUP(B2528,'Emp Master'!$A$2:$C$21,2,FALSE)</f>
        <v>EMP-3</v>
      </c>
      <c r="D2528" s="6" t="s">
        <v>4</v>
      </c>
      <c r="E2528" s="6" t="str">
        <f>VLOOKUP(D2528,'Product Master'!$A$2:$C$31,2,FALSE)</f>
        <v>Product-7</v>
      </c>
      <c r="F2528" s="6">
        <v>258</v>
      </c>
      <c r="G2528" s="7">
        <f>VLOOKUP(D2528,'Product Master'!$A$2:$C$31,3,FALSE)</f>
        <v>145</v>
      </c>
      <c r="H2528" s="7">
        <f t="shared" si="157"/>
        <v>37410</v>
      </c>
      <c r="I2528" t="str">
        <f>VLOOKUP(B2528,'Emp Master'!$A$2:$C$21,3,FALSE)</f>
        <v>Supervisor-1</v>
      </c>
      <c r="J2528" s="2">
        <f t="shared" si="158"/>
        <v>1</v>
      </c>
      <c r="M2528" t="str">
        <f>VLOOKUP(D2528,'Product Master'!$A$2:$C$31,2,FALSE)</f>
        <v>Product-7</v>
      </c>
      <c r="N2528" s="2">
        <f t="shared" si="159"/>
        <v>1</v>
      </c>
    </row>
    <row r="2529" customHeight="1" spans="1:14">
      <c r="A2529" s="5">
        <f t="shared" si="156"/>
        <v>43508</v>
      </c>
      <c r="B2529" s="6">
        <v>10011</v>
      </c>
      <c r="C2529" s="6" t="str">
        <f>VLOOKUP(B2529,'Emp Master'!$A$2:$C$21,2,FALSE)</f>
        <v>EMP-11</v>
      </c>
      <c r="D2529" s="6" t="s">
        <v>7</v>
      </c>
      <c r="E2529" s="6" t="str">
        <f>VLOOKUP(D2529,'Product Master'!$A$2:$C$31,2,FALSE)</f>
        <v>Product-22</v>
      </c>
      <c r="F2529" s="6">
        <v>97</v>
      </c>
      <c r="G2529" s="7">
        <f>VLOOKUP(D2529,'Product Master'!$A$2:$C$31,3,FALSE)</f>
        <v>87</v>
      </c>
      <c r="H2529" s="7">
        <f t="shared" si="157"/>
        <v>8439</v>
      </c>
      <c r="I2529" t="str">
        <f>VLOOKUP(B2529,'Emp Master'!$A$2:$C$21,3,FALSE)</f>
        <v>Supervisor-3</v>
      </c>
      <c r="J2529" s="2">
        <f t="shared" si="158"/>
        <v>0</v>
      </c>
      <c r="M2529" t="str">
        <f>VLOOKUP(D2529,'Product Master'!$A$2:$C$31,2,FALSE)</f>
        <v>Product-22</v>
      </c>
      <c r="N2529" s="2">
        <f t="shared" si="159"/>
        <v>0</v>
      </c>
    </row>
    <row r="2530" customHeight="1" spans="1:14">
      <c r="A2530" s="5">
        <f t="shared" si="156"/>
        <v>43508</v>
      </c>
      <c r="B2530" s="6">
        <v>10014</v>
      </c>
      <c r="C2530" s="6" t="str">
        <f>VLOOKUP(B2530,'Emp Master'!$A$2:$C$21,2,FALSE)</f>
        <v>EMP-14</v>
      </c>
      <c r="D2530" s="6" t="s">
        <v>24</v>
      </c>
      <c r="E2530" s="6" t="str">
        <f>VLOOKUP(D2530,'Product Master'!$A$2:$C$31,2,FALSE)</f>
        <v>Product-5</v>
      </c>
      <c r="F2530" s="6">
        <v>216</v>
      </c>
      <c r="G2530" s="7">
        <f>VLOOKUP(D2530,'Product Master'!$A$2:$C$31,3,FALSE)</f>
        <v>440</v>
      </c>
      <c r="H2530" s="7">
        <f t="shared" si="157"/>
        <v>95040</v>
      </c>
      <c r="I2530" t="str">
        <f>VLOOKUP(B2530,'Emp Master'!$A$2:$C$21,3,FALSE)</f>
        <v>Supervisor-3</v>
      </c>
      <c r="J2530" s="2">
        <f t="shared" si="158"/>
        <v>1</v>
      </c>
      <c r="M2530" t="str">
        <f>VLOOKUP(D2530,'Product Master'!$A$2:$C$31,2,FALSE)</f>
        <v>Product-5</v>
      </c>
      <c r="N2530" s="2">
        <f t="shared" si="159"/>
        <v>1</v>
      </c>
    </row>
    <row r="2531" customHeight="1" spans="1:14">
      <c r="A2531" s="5">
        <f t="shared" si="156"/>
        <v>43508</v>
      </c>
      <c r="B2531" s="6">
        <v>10011</v>
      </c>
      <c r="C2531" s="6" t="str">
        <f>VLOOKUP(B2531,'Emp Master'!$A$2:$C$21,2,FALSE)</f>
        <v>EMP-11</v>
      </c>
      <c r="D2531" s="6" t="s">
        <v>12</v>
      </c>
      <c r="E2531" s="6" t="str">
        <f>VLOOKUP(D2531,'Product Master'!$A$2:$C$31,2,FALSE)</f>
        <v>Product-8</v>
      </c>
      <c r="F2531" s="6">
        <v>130</v>
      </c>
      <c r="G2531" s="7">
        <f>VLOOKUP(D2531,'Product Master'!$A$2:$C$31,3,FALSE)</f>
        <v>68</v>
      </c>
      <c r="H2531" s="7">
        <f t="shared" si="157"/>
        <v>8840</v>
      </c>
      <c r="I2531" t="str">
        <f>VLOOKUP(B2531,'Emp Master'!$A$2:$C$21,3,FALSE)</f>
        <v>Supervisor-3</v>
      </c>
      <c r="J2531" s="2">
        <f t="shared" si="158"/>
        <v>0</v>
      </c>
      <c r="M2531" t="str">
        <f>VLOOKUP(D2531,'Product Master'!$A$2:$C$31,2,FALSE)</f>
        <v>Product-8</v>
      </c>
      <c r="N2531" s="2">
        <f t="shared" si="159"/>
        <v>1</v>
      </c>
    </row>
    <row r="2532" customHeight="1" spans="1:14">
      <c r="A2532" s="5">
        <f t="shared" si="156"/>
        <v>43508</v>
      </c>
      <c r="B2532" s="6">
        <v>10016</v>
      </c>
      <c r="C2532" s="6" t="str">
        <f>VLOOKUP(B2532,'Emp Master'!$A$2:$C$21,2,FALSE)</f>
        <v>EMP-16</v>
      </c>
      <c r="D2532" s="6" t="s">
        <v>24</v>
      </c>
      <c r="E2532" s="6" t="str">
        <f>VLOOKUP(D2532,'Product Master'!$A$2:$C$31,2,FALSE)</f>
        <v>Product-5</v>
      </c>
      <c r="F2532" s="6">
        <v>140</v>
      </c>
      <c r="G2532" s="7">
        <f>VLOOKUP(D2532,'Product Master'!$A$2:$C$31,3,FALSE)</f>
        <v>440</v>
      </c>
      <c r="H2532" s="7">
        <f t="shared" si="157"/>
        <v>61600</v>
      </c>
      <c r="I2532" t="str">
        <f>VLOOKUP(B2532,'Emp Master'!$A$2:$C$21,3,FALSE)</f>
        <v>Supervisor-4</v>
      </c>
      <c r="J2532" s="2">
        <f t="shared" si="158"/>
        <v>1</v>
      </c>
      <c r="M2532" t="str">
        <f>VLOOKUP(D2532,'Product Master'!$A$2:$C$31,2,FALSE)</f>
        <v>Product-5</v>
      </c>
      <c r="N2532" s="2">
        <f t="shared" si="159"/>
        <v>1</v>
      </c>
    </row>
    <row r="2533" customHeight="1" spans="1:14">
      <c r="A2533" s="5">
        <f t="shared" si="156"/>
        <v>43508</v>
      </c>
      <c r="B2533" s="6">
        <v>10009</v>
      </c>
      <c r="C2533" s="6" t="str">
        <f>VLOOKUP(B2533,'Emp Master'!$A$2:$C$21,2,FALSE)</f>
        <v>EMP-9</v>
      </c>
      <c r="D2533" s="6" t="s">
        <v>32</v>
      </c>
      <c r="E2533" s="6" t="str">
        <f>VLOOKUP(D2533,'Product Master'!$A$2:$C$31,2,FALSE)</f>
        <v>Product-10</v>
      </c>
      <c r="F2533" s="6">
        <v>282</v>
      </c>
      <c r="G2533" s="7">
        <f>VLOOKUP(D2533,'Product Master'!$A$2:$C$31,3,FALSE)</f>
        <v>515</v>
      </c>
      <c r="H2533" s="7">
        <f t="shared" si="157"/>
        <v>145230</v>
      </c>
      <c r="I2533" t="str">
        <f>VLOOKUP(B2533,'Emp Master'!$A$2:$C$21,3,FALSE)</f>
        <v>Supervisor-2</v>
      </c>
      <c r="J2533" s="2">
        <f t="shared" si="158"/>
        <v>1</v>
      </c>
      <c r="M2533" t="str">
        <f>VLOOKUP(D2533,'Product Master'!$A$2:$C$31,2,FALSE)</f>
        <v>Product-10</v>
      </c>
      <c r="N2533" s="2">
        <f t="shared" si="159"/>
        <v>1</v>
      </c>
    </row>
    <row r="2534" customHeight="1" spans="1:14">
      <c r="A2534" s="5">
        <f t="shared" si="156"/>
        <v>43508</v>
      </c>
      <c r="B2534" s="6">
        <v>10010</v>
      </c>
      <c r="C2534" s="6" t="str">
        <f>VLOOKUP(B2534,'Emp Master'!$A$2:$C$21,2,FALSE)</f>
        <v>EMP-10</v>
      </c>
      <c r="D2534" s="6" t="s">
        <v>25</v>
      </c>
      <c r="E2534" s="6" t="str">
        <f>VLOOKUP(D2534,'Product Master'!$A$2:$C$31,2,FALSE)</f>
        <v>Product-30</v>
      </c>
      <c r="F2534" s="6">
        <v>138</v>
      </c>
      <c r="G2534" s="7">
        <f>VLOOKUP(D2534,'Product Master'!$A$2:$C$31,3,FALSE)</f>
        <v>200</v>
      </c>
      <c r="H2534" s="7">
        <f t="shared" si="157"/>
        <v>27600</v>
      </c>
      <c r="I2534" t="str">
        <f>VLOOKUP(B2534,'Emp Master'!$A$2:$C$21,3,FALSE)</f>
        <v>Supervisor-2</v>
      </c>
      <c r="J2534" s="2">
        <f t="shared" si="158"/>
        <v>1</v>
      </c>
      <c r="M2534" t="str">
        <f>VLOOKUP(D2534,'Product Master'!$A$2:$C$31,2,FALSE)</f>
        <v>Product-30</v>
      </c>
      <c r="N2534" s="2">
        <f t="shared" si="159"/>
        <v>1</v>
      </c>
    </row>
    <row r="2535" customHeight="1" spans="1:14">
      <c r="A2535" s="5">
        <f t="shared" si="156"/>
        <v>43508</v>
      </c>
      <c r="B2535" s="6">
        <v>10016</v>
      </c>
      <c r="C2535" s="6" t="str">
        <f>VLOOKUP(B2535,'Emp Master'!$A$2:$C$21,2,FALSE)</f>
        <v>EMP-16</v>
      </c>
      <c r="D2535" s="6" t="s">
        <v>12</v>
      </c>
      <c r="E2535" s="6" t="str">
        <f>VLOOKUP(D2535,'Product Master'!$A$2:$C$31,2,FALSE)</f>
        <v>Product-8</v>
      </c>
      <c r="F2535" s="6">
        <v>190</v>
      </c>
      <c r="G2535" s="7">
        <f>VLOOKUP(D2535,'Product Master'!$A$2:$C$31,3,FALSE)</f>
        <v>68</v>
      </c>
      <c r="H2535" s="7">
        <f t="shared" si="157"/>
        <v>12920</v>
      </c>
      <c r="I2535" t="str">
        <f>VLOOKUP(B2535,'Emp Master'!$A$2:$C$21,3,FALSE)</f>
        <v>Supervisor-4</v>
      </c>
      <c r="J2535" s="2">
        <f t="shared" si="158"/>
        <v>0</v>
      </c>
      <c r="M2535" t="str">
        <f>VLOOKUP(D2535,'Product Master'!$A$2:$C$31,2,FALSE)</f>
        <v>Product-8</v>
      </c>
      <c r="N2535" s="2">
        <f t="shared" si="159"/>
        <v>1</v>
      </c>
    </row>
    <row r="2536" customHeight="1" spans="1:14">
      <c r="A2536" s="5">
        <f t="shared" si="156"/>
        <v>43508</v>
      </c>
      <c r="B2536" s="6">
        <v>10015</v>
      </c>
      <c r="C2536" s="6" t="str">
        <f>VLOOKUP(B2536,'Emp Master'!$A$2:$C$21,2,FALSE)</f>
        <v>EMP-15</v>
      </c>
      <c r="D2536" s="6" t="s">
        <v>16</v>
      </c>
      <c r="E2536" s="6" t="str">
        <f>VLOOKUP(D2536,'Product Master'!$A$2:$C$31,2,FALSE)</f>
        <v>Product-15</v>
      </c>
      <c r="F2536" s="6">
        <v>285</v>
      </c>
      <c r="G2536" s="7">
        <f>VLOOKUP(D2536,'Product Master'!$A$2:$C$31,3,FALSE)</f>
        <v>122</v>
      </c>
      <c r="H2536" s="7">
        <f t="shared" si="157"/>
        <v>34770</v>
      </c>
      <c r="I2536" t="str">
        <f>VLOOKUP(B2536,'Emp Master'!$A$2:$C$21,3,FALSE)</f>
        <v>Supervisor-3</v>
      </c>
      <c r="J2536" s="2">
        <f t="shared" si="158"/>
        <v>1</v>
      </c>
      <c r="M2536" t="str">
        <f>VLOOKUP(D2536,'Product Master'!$A$2:$C$31,2,FALSE)</f>
        <v>Product-15</v>
      </c>
      <c r="N2536" s="2">
        <f t="shared" si="159"/>
        <v>1</v>
      </c>
    </row>
    <row r="2537" customHeight="1" spans="1:14">
      <c r="A2537" s="5">
        <f t="shared" si="156"/>
        <v>43508</v>
      </c>
      <c r="B2537" s="6">
        <v>10008</v>
      </c>
      <c r="C2537" s="6" t="str">
        <f>VLOOKUP(B2537,'Emp Master'!$A$2:$C$21,2,FALSE)</f>
        <v>EMP-8</v>
      </c>
      <c r="D2537" s="6" t="s">
        <v>32</v>
      </c>
      <c r="E2537" s="6" t="str">
        <f>VLOOKUP(D2537,'Product Master'!$A$2:$C$31,2,FALSE)</f>
        <v>Product-10</v>
      </c>
      <c r="F2537" s="6">
        <v>180</v>
      </c>
      <c r="G2537" s="7">
        <f>VLOOKUP(D2537,'Product Master'!$A$2:$C$31,3,FALSE)</f>
        <v>515</v>
      </c>
      <c r="H2537" s="7">
        <f t="shared" si="157"/>
        <v>92700</v>
      </c>
      <c r="I2537" t="str">
        <f>VLOOKUP(B2537,'Emp Master'!$A$2:$C$21,3,FALSE)</f>
        <v>Supervisor-2</v>
      </c>
      <c r="J2537" s="2">
        <f t="shared" si="158"/>
        <v>1</v>
      </c>
      <c r="M2537" t="str">
        <f>VLOOKUP(D2537,'Product Master'!$A$2:$C$31,2,FALSE)</f>
        <v>Product-10</v>
      </c>
      <c r="N2537" s="2">
        <f t="shared" si="159"/>
        <v>1</v>
      </c>
    </row>
    <row r="2538" customHeight="1" spans="1:14">
      <c r="A2538" s="5">
        <f t="shared" si="156"/>
        <v>43508</v>
      </c>
      <c r="B2538" s="6">
        <v>10020</v>
      </c>
      <c r="C2538" s="6" t="str">
        <f>VLOOKUP(B2538,'Emp Master'!$A$2:$C$21,2,FALSE)</f>
        <v>EMP-20</v>
      </c>
      <c r="D2538" s="6" t="s">
        <v>30</v>
      </c>
      <c r="E2538" s="6" t="str">
        <f>VLOOKUP(D2538,'Product Master'!$A$2:$C$31,2,FALSE)</f>
        <v>Product-3</v>
      </c>
      <c r="F2538" s="6">
        <v>123</v>
      </c>
      <c r="G2538" s="7">
        <f>VLOOKUP(D2538,'Product Master'!$A$2:$C$31,3,FALSE)</f>
        <v>139</v>
      </c>
      <c r="H2538" s="7">
        <f t="shared" si="157"/>
        <v>17097</v>
      </c>
      <c r="I2538" t="str">
        <f>VLOOKUP(B2538,'Emp Master'!$A$2:$C$21,3,FALSE)</f>
        <v>Supervisor-4</v>
      </c>
      <c r="J2538" s="2">
        <f t="shared" si="158"/>
        <v>1</v>
      </c>
      <c r="M2538" t="str">
        <f>VLOOKUP(D2538,'Product Master'!$A$2:$C$31,2,FALSE)</f>
        <v>Product-3</v>
      </c>
      <c r="N2538" s="2">
        <f t="shared" si="159"/>
        <v>1</v>
      </c>
    </row>
    <row r="2539" customHeight="1" spans="1:14">
      <c r="A2539" s="5">
        <f t="shared" si="156"/>
        <v>43509</v>
      </c>
      <c r="B2539" s="6">
        <v>10011</v>
      </c>
      <c r="C2539" s="6" t="str">
        <f>VLOOKUP(B2539,'Emp Master'!$A$2:$C$21,2,FALSE)</f>
        <v>EMP-11</v>
      </c>
      <c r="D2539" s="6" t="s">
        <v>13</v>
      </c>
      <c r="E2539" s="6" t="str">
        <f>VLOOKUP(D2539,'Product Master'!$A$2:$C$31,2,FALSE)</f>
        <v>Product-23</v>
      </c>
      <c r="F2539" s="6">
        <v>221</v>
      </c>
      <c r="G2539" s="7">
        <f>VLOOKUP(D2539,'Product Master'!$A$2:$C$31,3,FALSE)</f>
        <v>239</v>
      </c>
      <c r="H2539" s="7">
        <f t="shared" si="157"/>
        <v>52819</v>
      </c>
      <c r="I2539" t="str">
        <f>VLOOKUP(B2539,'Emp Master'!$A$2:$C$21,3,FALSE)</f>
        <v>Supervisor-3</v>
      </c>
      <c r="J2539" s="2">
        <f t="shared" si="158"/>
        <v>1</v>
      </c>
      <c r="M2539" t="str">
        <f>VLOOKUP(D2539,'Product Master'!$A$2:$C$31,2,FALSE)</f>
        <v>Product-23</v>
      </c>
      <c r="N2539" s="2">
        <f t="shared" si="159"/>
        <v>1</v>
      </c>
    </row>
    <row r="2540" customHeight="1" spans="1:14">
      <c r="A2540" s="5">
        <f t="shared" si="156"/>
        <v>43509</v>
      </c>
      <c r="B2540" s="6">
        <v>10018</v>
      </c>
      <c r="C2540" s="6" t="str">
        <f>VLOOKUP(B2540,'Emp Master'!$A$2:$C$21,2,FALSE)</f>
        <v>EMP-18</v>
      </c>
      <c r="D2540" s="6" t="s">
        <v>7</v>
      </c>
      <c r="E2540" s="6" t="str">
        <f>VLOOKUP(D2540,'Product Master'!$A$2:$C$31,2,FALSE)</f>
        <v>Product-22</v>
      </c>
      <c r="F2540" s="6">
        <v>110</v>
      </c>
      <c r="G2540" s="7">
        <f>VLOOKUP(D2540,'Product Master'!$A$2:$C$31,3,FALSE)</f>
        <v>87</v>
      </c>
      <c r="H2540" s="7">
        <f t="shared" si="157"/>
        <v>9570</v>
      </c>
      <c r="I2540" t="str">
        <f>VLOOKUP(B2540,'Emp Master'!$A$2:$C$21,3,FALSE)</f>
        <v>Supervisor-4</v>
      </c>
      <c r="J2540" s="2">
        <f t="shared" si="158"/>
        <v>0</v>
      </c>
      <c r="M2540" t="str">
        <f>VLOOKUP(D2540,'Product Master'!$A$2:$C$31,2,FALSE)</f>
        <v>Product-22</v>
      </c>
      <c r="N2540" s="2">
        <f t="shared" si="159"/>
        <v>1</v>
      </c>
    </row>
    <row r="2541" customHeight="1" spans="1:14">
      <c r="A2541" s="5">
        <f t="shared" si="156"/>
        <v>43509</v>
      </c>
      <c r="B2541" s="6">
        <v>10011</v>
      </c>
      <c r="C2541" s="6" t="str">
        <f>VLOOKUP(B2541,'Emp Master'!$A$2:$C$21,2,FALSE)</f>
        <v>EMP-11</v>
      </c>
      <c r="D2541" s="6" t="s">
        <v>29</v>
      </c>
      <c r="E2541" s="6" t="str">
        <f>VLOOKUP(D2541,'Product Master'!$A$2:$C$31,2,FALSE)</f>
        <v>Product-12</v>
      </c>
      <c r="F2541" s="6">
        <v>280</v>
      </c>
      <c r="G2541" s="7">
        <f>VLOOKUP(D2541,'Product Master'!$A$2:$C$31,3,FALSE)</f>
        <v>808</v>
      </c>
      <c r="H2541" s="7">
        <f t="shared" si="157"/>
        <v>226240</v>
      </c>
      <c r="I2541" t="str">
        <f>VLOOKUP(B2541,'Emp Master'!$A$2:$C$21,3,FALSE)</f>
        <v>Supervisor-3</v>
      </c>
      <c r="J2541" s="2">
        <f t="shared" si="158"/>
        <v>1</v>
      </c>
      <c r="M2541" t="str">
        <f>VLOOKUP(D2541,'Product Master'!$A$2:$C$31,2,FALSE)</f>
        <v>Product-12</v>
      </c>
      <c r="N2541" s="2">
        <f t="shared" si="159"/>
        <v>1</v>
      </c>
    </row>
    <row r="2542" customHeight="1" spans="1:14">
      <c r="A2542" s="5">
        <f t="shared" si="156"/>
        <v>43509</v>
      </c>
      <c r="B2542" s="6">
        <v>10001</v>
      </c>
      <c r="C2542" s="6" t="str">
        <f>VLOOKUP(B2542,'Emp Master'!$A$2:$C$21,2,FALSE)</f>
        <v>EMP-1</v>
      </c>
      <c r="D2542" s="6" t="s">
        <v>14</v>
      </c>
      <c r="E2542" s="6" t="str">
        <f>VLOOKUP(D2542,'Product Master'!$A$2:$C$31,2,FALSE)</f>
        <v>Product-27</v>
      </c>
      <c r="F2542" s="6">
        <v>105</v>
      </c>
      <c r="G2542" s="7">
        <f>VLOOKUP(D2542,'Product Master'!$A$2:$C$31,3,FALSE)</f>
        <v>139</v>
      </c>
      <c r="H2542" s="7">
        <f t="shared" si="157"/>
        <v>14595</v>
      </c>
      <c r="I2542" t="str">
        <f>VLOOKUP(B2542,'Emp Master'!$A$2:$C$21,3,FALSE)</f>
        <v>Supervisor-1</v>
      </c>
      <c r="J2542" s="2">
        <f t="shared" si="158"/>
        <v>0</v>
      </c>
      <c r="M2542" t="str">
        <f>VLOOKUP(D2542,'Product Master'!$A$2:$C$31,2,FALSE)</f>
        <v>Product-27</v>
      </c>
      <c r="N2542" s="2">
        <f t="shared" si="159"/>
        <v>1</v>
      </c>
    </row>
    <row r="2543" customHeight="1" spans="1:14">
      <c r="A2543" s="5">
        <f t="shared" si="156"/>
        <v>43509</v>
      </c>
      <c r="B2543" s="6">
        <v>10003</v>
      </c>
      <c r="C2543" s="6" t="str">
        <f>VLOOKUP(B2543,'Emp Master'!$A$2:$C$21,2,FALSE)</f>
        <v>EMP-3</v>
      </c>
      <c r="D2543" s="6" t="s">
        <v>18</v>
      </c>
      <c r="E2543" s="6" t="str">
        <f>VLOOKUP(D2543,'Product Master'!$A$2:$C$31,2,FALSE)</f>
        <v>Product-25</v>
      </c>
      <c r="F2543" s="6">
        <v>186</v>
      </c>
      <c r="G2543" s="7">
        <f>VLOOKUP(D2543,'Product Master'!$A$2:$C$31,3,FALSE)</f>
        <v>85</v>
      </c>
      <c r="H2543" s="7">
        <f t="shared" si="157"/>
        <v>15810</v>
      </c>
      <c r="I2543" t="str">
        <f>VLOOKUP(B2543,'Emp Master'!$A$2:$C$21,3,FALSE)</f>
        <v>Supervisor-1</v>
      </c>
      <c r="J2543" s="2">
        <f t="shared" si="158"/>
        <v>1</v>
      </c>
      <c r="M2543" t="str">
        <f>VLOOKUP(D2543,'Product Master'!$A$2:$C$31,2,FALSE)</f>
        <v>Product-25</v>
      </c>
      <c r="N2543" s="2">
        <f t="shared" si="159"/>
        <v>1</v>
      </c>
    </row>
    <row r="2544" customHeight="1" spans="1:14">
      <c r="A2544" s="5">
        <f t="shared" si="156"/>
        <v>43509</v>
      </c>
      <c r="B2544" s="6">
        <v>10008</v>
      </c>
      <c r="C2544" s="6" t="str">
        <f>VLOOKUP(B2544,'Emp Master'!$A$2:$C$21,2,FALSE)</f>
        <v>EMP-8</v>
      </c>
      <c r="D2544" s="6" t="s">
        <v>19</v>
      </c>
      <c r="E2544" s="6" t="str">
        <f>VLOOKUP(D2544,'Product Master'!$A$2:$C$31,2,FALSE)</f>
        <v>Product-14</v>
      </c>
      <c r="F2544" s="6">
        <v>229</v>
      </c>
      <c r="G2544" s="7">
        <f>VLOOKUP(D2544,'Product Master'!$A$2:$C$31,3,FALSE)</f>
        <v>150</v>
      </c>
      <c r="H2544" s="7">
        <f t="shared" si="157"/>
        <v>34350</v>
      </c>
      <c r="I2544" t="str">
        <f>VLOOKUP(B2544,'Emp Master'!$A$2:$C$21,3,FALSE)</f>
        <v>Supervisor-2</v>
      </c>
      <c r="J2544" s="2">
        <f t="shared" si="158"/>
        <v>1</v>
      </c>
      <c r="M2544" t="str">
        <f>VLOOKUP(D2544,'Product Master'!$A$2:$C$31,2,FALSE)</f>
        <v>Product-14</v>
      </c>
      <c r="N2544" s="2">
        <f t="shared" si="159"/>
        <v>1</v>
      </c>
    </row>
    <row r="2545" customHeight="1" spans="1:14">
      <c r="A2545" s="5">
        <f t="shared" si="156"/>
        <v>43509</v>
      </c>
      <c r="B2545" s="6">
        <v>10018</v>
      </c>
      <c r="C2545" s="6" t="str">
        <f>VLOOKUP(B2545,'Emp Master'!$A$2:$C$21,2,FALSE)</f>
        <v>EMP-18</v>
      </c>
      <c r="D2545" s="6" t="s">
        <v>14</v>
      </c>
      <c r="E2545" s="6" t="str">
        <f>VLOOKUP(D2545,'Product Master'!$A$2:$C$31,2,FALSE)</f>
        <v>Product-27</v>
      </c>
      <c r="F2545" s="6">
        <v>125</v>
      </c>
      <c r="G2545" s="7">
        <f>VLOOKUP(D2545,'Product Master'!$A$2:$C$31,3,FALSE)</f>
        <v>139</v>
      </c>
      <c r="H2545" s="7">
        <f t="shared" si="157"/>
        <v>17375</v>
      </c>
      <c r="I2545" t="str">
        <f>VLOOKUP(B2545,'Emp Master'!$A$2:$C$21,3,FALSE)</f>
        <v>Supervisor-4</v>
      </c>
      <c r="J2545" s="2">
        <f t="shared" si="158"/>
        <v>1</v>
      </c>
      <c r="M2545" t="str">
        <f>VLOOKUP(D2545,'Product Master'!$A$2:$C$31,2,FALSE)</f>
        <v>Product-27</v>
      </c>
      <c r="N2545" s="2">
        <f t="shared" si="159"/>
        <v>1</v>
      </c>
    </row>
    <row r="2546" customHeight="1" spans="1:14">
      <c r="A2546" s="5">
        <f t="shared" si="156"/>
        <v>43509</v>
      </c>
      <c r="B2546" s="6">
        <v>10005</v>
      </c>
      <c r="C2546" s="6" t="str">
        <f>VLOOKUP(B2546,'Emp Master'!$A$2:$C$21,2,FALSE)</f>
        <v>EMP-5</v>
      </c>
      <c r="D2546" s="6" t="s">
        <v>21</v>
      </c>
      <c r="E2546" s="6" t="str">
        <f>VLOOKUP(D2546,'Product Master'!$A$2:$C$31,2,FALSE)</f>
        <v>Product-6</v>
      </c>
      <c r="F2546" s="6">
        <v>174</v>
      </c>
      <c r="G2546" s="7">
        <f>VLOOKUP(D2546,'Product Master'!$A$2:$C$31,3,FALSE)</f>
        <v>113</v>
      </c>
      <c r="H2546" s="7">
        <f t="shared" si="157"/>
        <v>19662</v>
      </c>
      <c r="I2546" t="str">
        <f>VLOOKUP(B2546,'Emp Master'!$A$2:$C$21,3,FALSE)</f>
        <v>Supervisor-1</v>
      </c>
      <c r="J2546" s="2">
        <f t="shared" si="158"/>
        <v>1</v>
      </c>
      <c r="M2546" t="str">
        <f>VLOOKUP(D2546,'Product Master'!$A$2:$C$31,2,FALSE)</f>
        <v>Product-6</v>
      </c>
      <c r="N2546" s="2">
        <f t="shared" si="159"/>
        <v>1</v>
      </c>
    </row>
    <row r="2547" customHeight="1" spans="1:14">
      <c r="A2547" s="5">
        <f t="shared" si="156"/>
        <v>43509</v>
      </c>
      <c r="B2547" s="6">
        <v>10009</v>
      </c>
      <c r="C2547" s="6" t="str">
        <f>VLOOKUP(B2547,'Emp Master'!$A$2:$C$21,2,FALSE)</f>
        <v>EMP-9</v>
      </c>
      <c r="D2547" s="6" t="s">
        <v>33</v>
      </c>
      <c r="E2547" s="6" t="str">
        <f>VLOOKUP(D2547,'Product Master'!$A$2:$C$31,2,FALSE)</f>
        <v>Product-11</v>
      </c>
      <c r="F2547" s="6">
        <v>237</v>
      </c>
      <c r="G2547" s="7">
        <f>VLOOKUP(D2547,'Product Master'!$A$2:$C$31,3,FALSE)</f>
        <v>239</v>
      </c>
      <c r="H2547" s="7">
        <f t="shared" si="157"/>
        <v>56643</v>
      </c>
      <c r="I2547" t="str">
        <f>VLOOKUP(B2547,'Emp Master'!$A$2:$C$21,3,FALSE)</f>
        <v>Supervisor-2</v>
      </c>
      <c r="J2547" s="2">
        <f t="shared" si="158"/>
        <v>1</v>
      </c>
      <c r="M2547" t="str">
        <f>VLOOKUP(D2547,'Product Master'!$A$2:$C$31,2,FALSE)</f>
        <v>Product-11</v>
      </c>
      <c r="N2547" s="2">
        <f t="shared" si="159"/>
        <v>1</v>
      </c>
    </row>
    <row r="2548" customHeight="1" spans="1:14">
      <c r="A2548" s="5">
        <f t="shared" si="156"/>
        <v>43509</v>
      </c>
      <c r="B2548" s="6">
        <v>10020</v>
      </c>
      <c r="C2548" s="6" t="str">
        <f>VLOOKUP(B2548,'Emp Master'!$A$2:$C$21,2,FALSE)</f>
        <v>EMP-20</v>
      </c>
      <c r="D2548" s="6" t="s">
        <v>8</v>
      </c>
      <c r="E2548" s="6" t="str">
        <f>VLOOKUP(D2548,'Product Master'!$A$2:$C$31,2,FALSE)</f>
        <v>Product-4</v>
      </c>
      <c r="F2548" s="6">
        <v>227</v>
      </c>
      <c r="G2548" s="7">
        <f>VLOOKUP(D2548,'Product Master'!$A$2:$C$31,3,FALSE)</f>
        <v>84</v>
      </c>
      <c r="H2548" s="7">
        <f t="shared" si="157"/>
        <v>19068</v>
      </c>
      <c r="I2548" t="str">
        <f>VLOOKUP(B2548,'Emp Master'!$A$2:$C$21,3,FALSE)</f>
        <v>Supervisor-4</v>
      </c>
      <c r="J2548" s="2">
        <f t="shared" si="158"/>
        <v>1</v>
      </c>
      <c r="M2548" t="str">
        <f>VLOOKUP(D2548,'Product Master'!$A$2:$C$31,2,FALSE)</f>
        <v>Product-4</v>
      </c>
      <c r="N2548" s="2">
        <f t="shared" si="159"/>
        <v>1</v>
      </c>
    </row>
    <row r="2549" customHeight="1" spans="1:14">
      <c r="A2549" s="5">
        <f t="shared" si="156"/>
        <v>43509</v>
      </c>
      <c r="B2549" s="6">
        <v>10007</v>
      </c>
      <c r="C2549" s="6" t="str">
        <f>VLOOKUP(B2549,'Emp Master'!$A$2:$C$21,2,FALSE)</f>
        <v>EMP-7</v>
      </c>
      <c r="D2549" s="6" t="s">
        <v>25</v>
      </c>
      <c r="E2549" s="6" t="str">
        <f>VLOOKUP(D2549,'Product Master'!$A$2:$C$31,2,FALSE)</f>
        <v>Product-30</v>
      </c>
      <c r="F2549" s="6">
        <v>294</v>
      </c>
      <c r="G2549" s="7">
        <f>VLOOKUP(D2549,'Product Master'!$A$2:$C$31,3,FALSE)</f>
        <v>200</v>
      </c>
      <c r="H2549" s="7">
        <f t="shared" si="157"/>
        <v>58800</v>
      </c>
      <c r="I2549" t="str">
        <f>VLOOKUP(B2549,'Emp Master'!$A$2:$C$21,3,FALSE)</f>
        <v>Supervisor-2</v>
      </c>
      <c r="J2549" s="2">
        <f t="shared" si="158"/>
        <v>1</v>
      </c>
      <c r="M2549" t="str">
        <f>VLOOKUP(D2549,'Product Master'!$A$2:$C$31,2,FALSE)</f>
        <v>Product-30</v>
      </c>
      <c r="N2549" s="2">
        <f t="shared" si="159"/>
        <v>1</v>
      </c>
    </row>
    <row r="2550" customHeight="1" spans="1:14">
      <c r="A2550" s="5">
        <f t="shared" si="156"/>
        <v>43509</v>
      </c>
      <c r="B2550" s="6">
        <v>10015</v>
      </c>
      <c r="C2550" s="6" t="str">
        <f>VLOOKUP(B2550,'Emp Master'!$A$2:$C$21,2,FALSE)</f>
        <v>EMP-15</v>
      </c>
      <c r="D2550" s="6" t="s">
        <v>8</v>
      </c>
      <c r="E2550" s="6" t="str">
        <f>VLOOKUP(D2550,'Product Master'!$A$2:$C$31,2,FALSE)</f>
        <v>Product-4</v>
      </c>
      <c r="F2550" s="6">
        <v>87</v>
      </c>
      <c r="G2550" s="7">
        <f>VLOOKUP(D2550,'Product Master'!$A$2:$C$31,3,FALSE)</f>
        <v>84</v>
      </c>
      <c r="H2550" s="7">
        <f t="shared" si="157"/>
        <v>7308</v>
      </c>
      <c r="I2550" t="str">
        <f>VLOOKUP(B2550,'Emp Master'!$A$2:$C$21,3,FALSE)</f>
        <v>Supervisor-3</v>
      </c>
      <c r="J2550" s="2">
        <f t="shared" si="158"/>
        <v>0</v>
      </c>
      <c r="M2550" t="str">
        <f>VLOOKUP(D2550,'Product Master'!$A$2:$C$31,2,FALSE)</f>
        <v>Product-4</v>
      </c>
      <c r="N2550" s="2">
        <f t="shared" si="159"/>
        <v>0</v>
      </c>
    </row>
    <row r="2551" customHeight="1" spans="1:14">
      <c r="A2551" s="5">
        <f t="shared" si="156"/>
        <v>43509</v>
      </c>
      <c r="B2551" s="6">
        <v>10013</v>
      </c>
      <c r="C2551" s="6" t="str">
        <f>VLOOKUP(B2551,'Emp Master'!$A$2:$C$21,2,FALSE)</f>
        <v>EMP-13</v>
      </c>
      <c r="D2551" s="6" t="s">
        <v>13</v>
      </c>
      <c r="E2551" s="6" t="str">
        <f>VLOOKUP(D2551,'Product Master'!$A$2:$C$31,2,FALSE)</f>
        <v>Product-23</v>
      </c>
      <c r="F2551" s="6">
        <v>298</v>
      </c>
      <c r="G2551" s="7">
        <f>VLOOKUP(D2551,'Product Master'!$A$2:$C$31,3,FALSE)</f>
        <v>239</v>
      </c>
      <c r="H2551" s="7">
        <f t="shared" si="157"/>
        <v>71222</v>
      </c>
      <c r="I2551" t="str">
        <f>VLOOKUP(B2551,'Emp Master'!$A$2:$C$21,3,FALSE)</f>
        <v>Supervisor-3</v>
      </c>
      <c r="J2551" s="2">
        <f t="shared" si="158"/>
        <v>1</v>
      </c>
      <c r="M2551" t="str">
        <f>VLOOKUP(D2551,'Product Master'!$A$2:$C$31,2,FALSE)</f>
        <v>Product-23</v>
      </c>
      <c r="N2551" s="2">
        <f t="shared" si="159"/>
        <v>1</v>
      </c>
    </row>
    <row r="2552" customHeight="1" spans="1:14">
      <c r="A2552" s="5">
        <f t="shared" si="156"/>
        <v>43509</v>
      </c>
      <c r="B2552" s="6">
        <v>10004</v>
      </c>
      <c r="C2552" s="6" t="str">
        <f>VLOOKUP(B2552,'Emp Master'!$A$2:$C$21,2,FALSE)</f>
        <v>EMP-4</v>
      </c>
      <c r="D2552" s="6" t="s">
        <v>14</v>
      </c>
      <c r="E2552" s="6" t="str">
        <f>VLOOKUP(D2552,'Product Master'!$A$2:$C$31,2,FALSE)</f>
        <v>Product-27</v>
      </c>
      <c r="F2552" s="6">
        <v>101</v>
      </c>
      <c r="G2552" s="7">
        <f>VLOOKUP(D2552,'Product Master'!$A$2:$C$31,3,FALSE)</f>
        <v>139</v>
      </c>
      <c r="H2552" s="7">
        <f t="shared" si="157"/>
        <v>14039</v>
      </c>
      <c r="I2552" t="str">
        <f>VLOOKUP(B2552,'Emp Master'!$A$2:$C$21,3,FALSE)</f>
        <v>Supervisor-1</v>
      </c>
      <c r="J2552" s="2">
        <f t="shared" si="158"/>
        <v>0</v>
      </c>
      <c r="M2552" t="str">
        <f>VLOOKUP(D2552,'Product Master'!$A$2:$C$31,2,FALSE)</f>
        <v>Product-27</v>
      </c>
      <c r="N2552" s="2">
        <f t="shared" si="159"/>
        <v>1</v>
      </c>
    </row>
    <row r="2553" customHeight="1" spans="1:14">
      <c r="A2553" s="5">
        <f t="shared" si="156"/>
        <v>43509</v>
      </c>
      <c r="B2553" s="6">
        <v>10014</v>
      </c>
      <c r="C2553" s="6" t="str">
        <f>VLOOKUP(B2553,'Emp Master'!$A$2:$C$21,2,FALSE)</f>
        <v>EMP-14</v>
      </c>
      <c r="D2553" s="6" t="s">
        <v>7</v>
      </c>
      <c r="E2553" s="6" t="str">
        <f>VLOOKUP(D2553,'Product Master'!$A$2:$C$31,2,FALSE)</f>
        <v>Product-22</v>
      </c>
      <c r="F2553" s="6">
        <v>180</v>
      </c>
      <c r="G2553" s="7">
        <f>VLOOKUP(D2553,'Product Master'!$A$2:$C$31,3,FALSE)</f>
        <v>87</v>
      </c>
      <c r="H2553" s="7">
        <f t="shared" si="157"/>
        <v>15660</v>
      </c>
      <c r="I2553" t="str">
        <f>VLOOKUP(B2553,'Emp Master'!$A$2:$C$21,3,FALSE)</f>
        <v>Supervisor-3</v>
      </c>
      <c r="J2553" s="2">
        <f t="shared" si="158"/>
        <v>1</v>
      </c>
      <c r="M2553" t="str">
        <f>VLOOKUP(D2553,'Product Master'!$A$2:$C$31,2,FALSE)</f>
        <v>Product-22</v>
      </c>
      <c r="N2553" s="2">
        <f t="shared" si="159"/>
        <v>1</v>
      </c>
    </row>
    <row r="2554" customHeight="1" spans="1:14">
      <c r="A2554" s="5">
        <f t="shared" si="156"/>
        <v>43509</v>
      </c>
      <c r="B2554" s="6">
        <v>10008</v>
      </c>
      <c r="C2554" s="6" t="str">
        <f>VLOOKUP(B2554,'Emp Master'!$A$2:$C$21,2,FALSE)</f>
        <v>EMP-8</v>
      </c>
      <c r="D2554" s="6" t="s">
        <v>7</v>
      </c>
      <c r="E2554" s="6" t="str">
        <f>VLOOKUP(D2554,'Product Master'!$A$2:$C$31,2,FALSE)</f>
        <v>Product-22</v>
      </c>
      <c r="F2554" s="6">
        <v>92</v>
      </c>
      <c r="G2554" s="7">
        <f>VLOOKUP(D2554,'Product Master'!$A$2:$C$31,3,FALSE)</f>
        <v>87</v>
      </c>
      <c r="H2554" s="7">
        <f t="shared" si="157"/>
        <v>8004</v>
      </c>
      <c r="I2554" t="str">
        <f>VLOOKUP(B2554,'Emp Master'!$A$2:$C$21,3,FALSE)</f>
        <v>Supervisor-2</v>
      </c>
      <c r="J2554" s="2">
        <f t="shared" si="158"/>
        <v>0</v>
      </c>
      <c r="M2554" t="str">
        <f>VLOOKUP(D2554,'Product Master'!$A$2:$C$31,2,FALSE)</f>
        <v>Product-22</v>
      </c>
      <c r="N2554" s="2">
        <f t="shared" si="159"/>
        <v>0</v>
      </c>
    </row>
    <row r="2555" customHeight="1" spans="1:14">
      <c r="A2555" s="5">
        <f t="shared" si="156"/>
        <v>43509</v>
      </c>
      <c r="B2555" s="6">
        <v>10016</v>
      </c>
      <c r="C2555" s="6" t="str">
        <f>VLOOKUP(B2555,'Emp Master'!$A$2:$C$21,2,FALSE)</f>
        <v>EMP-16</v>
      </c>
      <c r="D2555" s="6" t="s">
        <v>23</v>
      </c>
      <c r="E2555" s="6" t="str">
        <f>VLOOKUP(D2555,'Product Master'!$A$2:$C$31,2,FALSE)</f>
        <v>Product-20</v>
      </c>
      <c r="F2555" s="6">
        <v>115</v>
      </c>
      <c r="G2555" s="7">
        <f>VLOOKUP(D2555,'Product Master'!$A$2:$C$31,3,FALSE)</f>
        <v>70</v>
      </c>
      <c r="H2555" s="7">
        <f t="shared" si="157"/>
        <v>8050</v>
      </c>
      <c r="I2555" t="str">
        <f>VLOOKUP(B2555,'Emp Master'!$A$2:$C$21,3,FALSE)</f>
        <v>Supervisor-4</v>
      </c>
      <c r="J2555" s="2">
        <f t="shared" si="158"/>
        <v>0</v>
      </c>
      <c r="M2555" t="str">
        <f>VLOOKUP(D2555,'Product Master'!$A$2:$C$31,2,FALSE)</f>
        <v>Product-20</v>
      </c>
      <c r="N2555" s="2">
        <f t="shared" si="159"/>
        <v>1</v>
      </c>
    </row>
    <row r="2556" customHeight="1" spans="1:14">
      <c r="A2556" s="5">
        <f t="shared" si="156"/>
        <v>43509</v>
      </c>
      <c r="B2556" s="6">
        <v>10008</v>
      </c>
      <c r="C2556" s="6" t="str">
        <f>VLOOKUP(B2556,'Emp Master'!$A$2:$C$21,2,FALSE)</f>
        <v>EMP-8</v>
      </c>
      <c r="D2556" s="6" t="s">
        <v>29</v>
      </c>
      <c r="E2556" s="6" t="str">
        <f>VLOOKUP(D2556,'Product Master'!$A$2:$C$31,2,FALSE)</f>
        <v>Product-12</v>
      </c>
      <c r="F2556" s="6">
        <v>171</v>
      </c>
      <c r="G2556" s="7">
        <f>VLOOKUP(D2556,'Product Master'!$A$2:$C$31,3,FALSE)</f>
        <v>808</v>
      </c>
      <c r="H2556" s="7">
        <f t="shared" si="157"/>
        <v>138168</v>
      </c>
      <c r="I2556" t="str">
        <f>VLOOKUP(B2556,'Emp Master'!$A$2:$C$21,3,FALSE)</f>
        <v>Supervisor-2</v>
      </c>
      <c r="J2556" s="2">
        <f t="shared" si="158"/>
        <v>1</v>
      </c>
      <c r="M2556" t="str">
        <f>VLOOKUP(D2556,'Product Master'!$A$2:$C$31,2,FALSE)</f>
        <v>Product-12</v>
      </c>
      <c r="N2556" s="2">
        <f t="shared" si="159"/>
        <v>1</v>
      </c>
    </row>
    <row r="2557" customHeight="1" spans="1:14">
      <c r="A2557" s="5">
        <f t="shared" ref="A2557:A2620" si="160">A2498+1</f>
        <v>43509</v>
      </c>
      <c r="B2557" s="6">
        <v>10009</v>
      </c>
      <c r="C2557" s="6" t="str">
        <f>VLOOKUP(B2557,'Emp Master'!$A$2:$C$21,2,FALSE)</f>
        <v>EMP-9</v>
      </c>
      <c r="D2557" s="6" t="s">
        <v>6</v>
      </c>
      <c r="E2557" s="6" t="str">
        <f>VLOOKUP(D2557,'Product Master'!$A$2:$C$31,2,FALSE)</f>
        <v>Product-19</v>
      </c>
      <c r="F2557" s="6">
        <v>211</v>
      </c>
      <c r="G2557" s="7">
        <f>VLOOKUP(D2557,'Product Master'!$A$2:$C$31,3,FALSE)</f>
        <v>79</v>
      </c>
      <c r="H2557" s="7">
        <f t="shared" si="157"/>
        <v>16669</v>
      </c>
      <c r="I2557" t="str">
        <f>VLOOKUP(B2557,'Emp Master'!$A$2:$C$21,3,FALSE)</f>
        <v>Supervisor-2</v>
      </c>
      <c r="J2557" s="2">
        <f t="shared" si="158"/>
        <v>1</v>
      </c>
      <c r="M2557" t="str">
        <f>VLOOKUP(D2557,'Product Master'!$A$2:$C$31,2,FALSE)</f>
        <v>Product-19</v>
      </c>
      <c r="N2557" s="2">
        <f t="shared" si="159"/>
        <v>1</v>
      </c>
    </row>
    <row r="2558" customHeight="1" spans="1:14">
      <c r="A2558" s="5">
        <f t="shared" si="160"/>
        <v>43509</v>
      </c>
      <c r="B2558" s="6">
        <v>10011</v>
      </c>
      <c r="C2558" s="6" t="str">
        <f>VLOOKUP(B2558,'Emp Master'!$A$2:$C$21,2,FALSE)</f>
        <v>EMP-11</v>
      </c>
      <c r="D2558" s="6" t="s">
        <v>20</v>
      </c>
      <c r="E2558" s="6" t="str">
        <f>VLOOKUP(D2558,'Product Master'!$A$2:$C$31,2,FALSE)</f>
        <v>Product-17</v>
      </c>
      <c r="F2558" s="6">
        <v>68</v>
      </c>
      <c r="G2558" s="7">
        <f>VLOOKUP(D2558,'Product Master'!$A$2:$C$31,3,FALSE)</f>
        <v>116</v>
      </c>
      <c r="H2558" s="7">
        <f t="shared" si="157"/>
        <v>7888</v>
      </c>
      <c r="I2558" t="str">
        <f>VLOOKUP(B2558,'Emp Master'!$A$2:$C$21,3,FALSE)</f>
        <v>Supervisor-3</v>
      </c>
      <c r="J2558" s="2">
        <f t="shared" si="158"/>
        <v>0</v>
      </c>
      <c r="M2558" t="str">
        <f>VLOOKUP(D2558,'Product Master'!$A$2:$C$31,2,FALSE)</f>
        <v>Product-17</v>
      </c>
      <c r="N2558" s="2">
        <f t="shared" si="159"/>
        <v>0</v>
      </c>
    </row>
    <row r="2559" customHeight="1" spans="1:14">
      <c r="A2559" s="5">
        <f t="shared" si="160"/>
        <v>43509</v>
      </c>
      <c r="B2559" s="6">
        <v>10018</v>
      </c>
      <c r="C2559" s="6" t="str">
        <f>VLOOKUP(B2559,'Emp Master'!$A$2:$C$21,2,FALSE)</f>
        <v>EMP-18</v>
      </c>
      <c r="D2559" s="6" t="s">
        <v>21</v>
      </c>
      <c r="E2559" s="6" t="str">
        <f>VLOOKUP(D2559,'Product Master'!$A$2:$C$31,2,FALSE)</f>
        <v>Product-6</v>
      </c>
      <c r="F2559" s="6">
        <v>195</v>
      </c>
      <c r="G2559" s="7">
        <f>VLOOKUP(D2559,'Product Master'!$A$2:$C$31,3,FALSE)</f>
        <v>113</v>
      </c>
      <c r="H2559" s="7">
        <f t="shared" si="157"/>
        <v>22035</v>
      </c>
      <c r="I2559" t="str">
        <f>VLOOKUP(B2559,'Emp Master'!$A$2:$C$21,3,FALSE)</f>
        <v>Supervisor-4</v>
      </c>
      <c r="J2559" s="2">
        <f t="shared" si="158"/>
        <v>1</v>
      </c>
      <c r="M2559" t="str">
        <f>VLOOKUP(D2559,'Product Master'!$A$2:$C$31,2,FALSE)</f>
        <v>Product-6</v>
      </c>
      <c r="N2559" s="2">
        <f t="shared" si="159"/>
        <v>1</v>
      </c>
    </row>
    <row r="2560" customHeight="1" spans="1:14">
      <c r="A2560" s="5">
        <f t="shared" si="160"/>
        <v>43509</v>
      </c>
      <c r="B2560" s="6">
        <v>10002</v>
      </c>
      <c r="C2560" s="6" t="str">
        <f>VLOOKUP(B2560,'Emp Master'!$A$2:$C$21,2,FALSE)</f>
        <v>EMP-2</v>
      </c>
      <c r="D2560" s="6" t="s">
        <v>16</v>
      </c>
      <c r="E2560" s="6" t="str">
        <f>VLOOKUP(D2560,'Product Master'!$A$2:$C$31,2,FALSE)</f>
        <v>Product-15</v>
      </c>
      <c r="F2560" s="6">
        <v>212</v>
      </c>
      <c r="G2560" s="7">
        <f>VLOOKUP(D2560,'Product Master'!$A$2:$C$31,3,FALSE)</f>
        <v>122</v>
      </c>
      <c r="H2560" s="7">
        <f t="shared" si="157"/>
        <v>25864</v>
      </c>
      <c r="I2560" t="str">
        <f>VLOOKUP(B2560,'Emp Master'!$A$2:$C$21,3,FALSE)</f>
        <v>Supervisor-1</v>
      </c>
      <c r="J2560" s="2">
        <f t="shared" si="158"/>
        <v>1</v>
      </c>
      <c r="M2560" t="str">
        <f>VLOOKUP(D2560,'Product Master'!$A$2:$C$31,2,FALSE)</f>
        <v>Product-15</v>
      </c>
      <c r="N2560" s="2">
        <f t="shared" si="159"/>
        <v>1</v>
      </c>
    </row>
    <row r="2561" customHeight="1" spans="1:14">
      <c r="A2561" s="5">
        <f t="shared" si="160"/>
        <v>43509</v>
      </c>
      <c r="B2561" s="6">
        <v>10005</v>
      </c>
      <c r="C2561" s="6" t="str">
        <f>VLOOKUP(B2561,'Emp Master'!$A$2:$C$21,2,FALSE)</f>
        <v>EMP-5</v>
      </c>
      <c r="D2561" s="6" t="s">
        <v>8</v>
      </c>
      <c r="E2561" s="6" t="str">
        <f>VLOOKUP(D2561,'Product Master'!$A$2:$C$31,2,FALSE)</f>
        <v>Product-4</v>
      </c>
      <c r="F2561" s="6">
        <v>196</v>
      </c>
      <c r="G2561" s="7">
        <f>VLOOKUP(D2561,'Product Master'!$A$2:$C$31,3,FALSE)</f>
        <v>84</v>
      </c>
      <c r="H2561" s="7">
        <f t="shared" si="157"/>
        <v>16464</v>
      </c>
      <c r="I2561" t="str">
        <f>VLOOKUP(B2561,'Emp Master'!$A$2:$C$21,3,FALSE)</f>
        <v>Supervisor-1</v>
      </c>
      <c r="J2561" s="2">
        <f t="shared" si="158"/>
        <v>1</v>
      </c>
      <c r="M2561" t="str">
        <f>VLOOKUP(D2561,'Product Master'!$A$2:$C$31,2,FALSE)</f>
        <v>Product-4</v>
      </c>
      <c r="N2561" s="2">
        <f t="shared" si="159"/>
        <v>1</v>
      </c>
    </row>
    <row r="2562" customHeight="1" spans="1:14">
      <c r="A2562" s="5">
        <f t="shared" si="160"/>
        <v>43509</v>
      </c>
      <c r="B2562" s="6">
        <v>10005</v>
      </c>
      <c r="C2562" s="6" t="str">
        <f>VLOOKUP(B2562,'Emp Master'!$A$2:$C$21,2,FALSE)</f>
        <v>EMP-5</v>
      </c>
      <c r="D2562" s="6" t="s">
        <v>29</v>
      </c>
      <c r="E2562" s="6" t="str">
        <f>VLOOKUP(D2562,'Product Master'!$A$2:$C$31,2,FALSE)</f>
        <v>Product-12</v>
      </c>
      <c r="F2562" s="6">
        <v>104</v>
      </c>
      <c r="G2562" s="7">
        <f>VLOOKUP(D2562,'Product Master'!$A$2:$C$31,3,FALSE)</f>
        <v>808</v>
      </c>
      <c r="H2562" s="7">
        <f t="shared" si="157"/>
        <v>84032</v>
      </c>
      <c r="I2562" t="str">
        <f>VLOOKUP(B2562,'Emp Master'!$A$2:$C$21,3,FALSE)</f>
        <v>Supervisor-1</v>
      </c>
      <c r="J2562" s="2">
        <f t="shared" si="158"/>
        <v>1</v>
      </c>
      <c r="M2562" t="str">
        <f>VLOOKUP(D2562,'Product Master'!$A$2:$C$31,2,FALSE)</f>
        <v>Product-12</v>
      </c>
      <c r="N2562" s="2">
        <f t="shared" si="159"/>
        <v>1</v>
      </c>
    </row>
    <row r="2563" customHeight="1" spans="1:14">
      <c r="A2563" s="5">
        <f t="shared" si="160"/>
        <v>43509</v>
      </c>
      <c r="B2563" s="6">
        <v>10018</v>
      </c>
      <c r="C2563" s="6" t="str">
        <f>VLOOKUP(B2563,'Emp Master'!$A$2:$C$21,2,FALSE)</f>
        <v>EMP-18</v>
      </c>
      <c r="D2563" s="6" t="s">
        <v>11</v>
      </c>
      <c r="E2563" s="6" t="str">
        <f>VLOOKUP(D2563,'Product Master'!$A$2:$C$31,2,FALSE)</f>
        <v>Product-21</v>
      </c>
      <c r="F2563" s="6">
        <v>79</v>
      </c>
      <c r="G2563" s="7">
        <f>VLOOKUP(D2563,'Product Master'!$A$2:$C$31,3,FALSE)</f>
        <v>141</v>
      </c>
      <c r="H2563" s="7">
        <f t="shared" ref="H2563:H2626" si="161">F2563*G2563</f>
        <v>11139</v>
      </c>
      <c r="I2563" t="str">
        <f>VLOOKUP(B2563,'Emp Master'!$A$2:$C$21,3,FALSE)</f>
        <v>Supervisor-4</v>
      </c>
      <c r="J2563" s="2">
        <f t="shared" ref="J2563:J2626" si="162">IF(H2563&lt;15000,0,1)</f>
        <v>0</v>
      </c>
      <c r="M2563" t="str">
        <f>VLOOKUP(D2563,'Product Master'!$A$2:$C$31,2,FALSE)</f>
        <v>Product-21</v>
      </c>
      <c r="N2563" s="2">
        <f t="shared" ref="N2563:N2626" si="163">IF(F2563&lt;100,0,1)</f>
        <v>0</v>
      </c>
    </row>
    <row r="2564" customHeight="1" spans="1:14">
      <c r="A2564" s="5">
        <f t="shared" si="160"/>
        <v>43509</v>
      </c>
      <c r="B2564" s="6">
        <v>10019</v>
      </c>
      <c r="C2564" s="6" t="str">
        <f>VLOOKUP(B2564,'Emp Master'!$A$2:$C$21,2,FALSE)</f>
        <v>EMP-19</v>
      </c>
      <c r="D2564" s="6" t="s">
        <v>9</v>
      </c>
      <c r="E2564" s="6" t="str">
        <f>VLOOKUP(D2564,'Product Master'!$A$2:$C$31,2,FALSE)</f>
        <v>Product-18</v>
      </c>
      <c r="F2564" s="6">
        <v>282</v>
      </c>
      <c r="G2564" s="7">
        <f>VLOOKUP(D2564,'Product Master'!$A$2:$C$31,3,FALSE)</f>
        <v>291</v>
      </c>
      <c r="H2564" s="7">
        <f t="shared" si="161"/>
        <v>82062</v>
      </c>
      <c r="I2564" t="str">
        <f>VLOOKUP(B2564,'Emp Master'!$A$2:$C$21,3,FALSE)</f>
        <v>Supervisor-4</v>
      </c>
      <c r="J2564" s="2">
        <f t="shared" si="162"/>
        <v>1</v>
      </c>
      <c r="M2564" t="str">
        <f>VLOOKUP(D2564,'Product Master'!$A$2:$C$31,2,FALSE)</f>
        <v>Product-18</v>
      </c>
      <c r="N2564" s="2">
        <f t="shared" si="163"/>
        <v>1</v>
      </c>
    </row>
    <row r="2565" customHeight="1" spans="1:14">
      <c r="A2565" s="5">
        <f t="shared" si="160"/>
        <v>43509</v>
      </c>
      <c r="B2565" s="6">
        <v>10008</v>
      </c>
      <c r="C2565" s="6" t="str">
        <f>VLOOKUP(B2565,'Emp Master'!$A$2:$C$21,2,FALSE)</f>
        <v>EMP-8</v>
      </c>
      <c r="D2565" s="6" t="s">
        <v>13</v>
      </c>
      <c r="E2565" s="6" t="str">
        <f>VLOOKUP(D2565,'Product Master'!$A$2:$C$31,2,FALSE)</f>
        <v>Product-23</v>
      </c>
      <c r="F2565" s="6">
        <v>232</v>
      </c>
      <c r="G2565" s="7">
        <f>VLOOKUP(D2565,'Product Master'!$A$2:$C$31,3,FALSE)</f>
        <v>239</v>
      </c>
      <c r="H2565" s="7">
        <f t="shared" si="161"/>
        <v>55448</v>
      </c>
      <c r="I2565" t="str">
        <f>VLOOKUP(B2565,'Emp Master'!$A$2:$C$21,3,FALSE)</f>
        <v>Supervisor-2</v>
      </c>
      <c r="J2565" s="2">
        <f t="shared" si="162"/>
        <v>1</v>
      </c>
      <c r="M2565" t="str">
        <f>VLOOKUP(D2565,'Product Master'!$A$2:$C$31,2,FALSE)</f>
        <v>Product-23</v>
      </c>
      <c r="N2565" s="2">
        <f t="shared" si="163"/>
        <v>1</v>
      </c>
    </row>
    <row r="2566" customHeight="1" spans="1:14">
      <c r="A2566" s="5">
        <f t="shared" si="160"/>
        <v>43509</v>
      </c>
      <c r="B2566" s="6">
        <v>10018</v>
      </c>
      <c r="C2566" s="6" t="str">
        <f>VLOOKUP(B2566,'Emp Master'!$A$2:$C$21,2,FALSE)</f>
        <v>EMP-18</v>
      </c>
      <c r="D2566" s="6" t="s">
        <v>15</v>
      </c>
      <c r="E2566" s="6" t="str">
        <f>VLOOKUP(D2566,'Product Master'!$A$2:$C$31,2,FALSE)</f>
        <v>Product-29</v>
      </c>
      <c r="F2566" s="6">
        <v>218</v>
      </c>
      <c r="G2566" s="7">
        <f>VLOOKUP(D2566,'Product Master'!$A$2:$C$31,3,FALSE)</f>
        <v>129</v>
      </c>
      <c r="H2566" s="7">
        <f t="shared" si="161"/>
        <v>28122</v>
      </c>
      <c r="I2566" t="str">
        <f>VLOOKUP(B2566,'Emp Master'!$A$2:$C$21,3,FALSE)</f>
        <v>Supervisor-4</v>
      </c>
      <c r="J2566" s="2">
        <f t="shared" si="162"/>
        <v>1</v>
      </c>
      <c r="M2566" t="str">
        <f>VLOOKUP(D2566,'Product Master'!$A$2:$C$31,2,FALSE)</f>
        <v>Product-29</v>
      </c>
      <c r="N2566" s="2">
        <f t="shared" si="163"/>
        <v>1</v>
      </c>
    </row>
    <row r="2567" customHeight="1" spans="1:14">
      <c r="A2567" s="5">
        <f t="shared" si="160"/>
        <v>43509</v>
      </c>
      <c r="B2567" s="6">
        <v>10002</v>
      </c>
      <c r="C2567" s="6" t="str">
        <f>VLOOKUP(B2567,'Emp Master'!$A$2:$C$21,2,FALSE)</f>
        <v>EMP-2</v>
      </c>
      <c r="D2567" s="6" t="s">
        <v>17</v>
      </c>
      <c r="E2567" s="6" t="str">
        <f>VLOOKUP(D2567,'Product Master'!$A$2:$C$31,2,FALSE)</f>
        <v>Product-24</v>
      </c>
      <c r="F2567" s="6">
        <v>145</v>
      </c>
      <c r="G2567" s="7">
        <f>VLOOKUP(D2567,'Product Master'!$A$2:$C$31,3,FALSE)</f>
        <v>687</v>
      </c>
      <c r="H2567" s="7">
        <f t="shared" si="161"/>
        <v>99615</v>
      </c>
      <c r="I2567" t="str">
        <f>VLOOKUP(B2567,'Emp Master'!$A$2:$C$21,3,FALSE)</f>
        <v>Supervisor-1</v>
      </c>
      <c r="J2567" s="2">
        <f t="shared" si="162"/>
        <v>1</v>
      </c>
      <c r="M2567" t="str">
        <f>VLOOKUP(D2567,'Product Master'!$A$2:$C$31,2,FALSE)</f>
        <v>Product-24</v>
      </c>
      <c r="N2567" s="2">
        <f t="shared" si="163"/>
        <v>1</v>
      </c>
    </row>
    <row r="2568" customHeight="1" spans="1:14">
      <c r="A2568" s="5">
        <f t="shared" si="160"/>
        <v>43509</v>
      </c>
      <c r="B2568" s="6">
        <v>10006</v>
      </c>
      <c r="C2568" s="6" t="str">
        <f>VLOOKUP(B2568,'Emp Master'!$A$2:$C$21,2,FALSE)</f>
        <v>EMP-6</v>
      </c>
      <c r="D2568" s="6" t="s">
        <v>7</v>
      </c>
      <c r="E2568" s="6" t="str">
        <f>VLOOKUP(D2568,'Product Master'!$A$2:$C$31,2,FALSE)</f>
        <v>Product-22</v>
      </c>
      <c r="F2568" s="6">
        <v>255</v>
      </c>
      <c r="G2568" s="7">
        <f>VLOOKUP(D2568,'Product Master'!$A$2:$C$31,3,FALSE)</f>
        <v>87</v>
      </c>
      <c r="H2568" s="7">
        <f t="shared" si="161"/>
        <v>22185</v>
      </c>
      <c r="I2568" t="str">
        <f>VLOOKUP(B2568,'Emp Master'!$A$2:$C$21,3,FALSE)</f>
        <v>Supervisor-1</v>
      </c>
      <c r="J2568" s="2">
        <f t="shared" si="162"/>
        <v>1</v>
      </c>
      <c r="M2568" t="str">
        <f>VLOOKUP(D2568,'Product Master'!$A$2:$C$31,2,FALSE)</f>
        <v>Product-22</v>
      </c>
      <c r="N2568" s="2">
        <f t="shared" si="163"/>
        <v>1</v>
      </c>
    </row>
    <row r="2569" customHeight="1" spans="1:14">
      <c r="A2569" s="5">
        <f t="shared" si="160"/>
        <v>43509</v>
      </c>
      <c r="B2569" s="6">
        <v>10017</v>
      </c>
      <c r="C2569" s="6" t="str">
        <f>VLOOKUP(B2569,'Emp Master'!$A$2:$C$21,2,FALSE)</f>
        <v>EMP-17</v>
      </c>
      <c r="D2569" s="6" t="s">
        <v>6</v>
      </c>
      <c r="E2569" s="6" t="str">
        <f>VLOOKUP(D2569,'Product Master'!$A$2:$C$31,2,FALSE)</f>
        <v>Product-19</v>
      </c>
      <c r="F2569" s="6">
        <v>257</v>
      </c>
      <c r="G2569" s="7">
        <f>VLOOKUP(D2569,'Product Master'!$A$2:$C$31,3,FALSE)</f>
        <v>79</v>
      </c>
      <c r="H2569" s="7">
        <f t="shared" si="161"/>
        <v>20303</v>
      </c>
      <c r="I2569" t="str">
        <f>VLOOKUP(B2569,'Emp Master'!$A$2:$C$21,3,FALSE)</f>
        <v>Supervisor-4</v>
      </c>
      <c r="J2569" s="2">
        <f t="shared" si="162"/>
        <v>1</v>
      </c>
      <c r="M2569" t="str">
        <f>VLOOKUP(D2569,'Product Master'!$A$2:$C$31,2,FALSE)</f>
        <v>Product-19</v>
      </c>
      <c r="N2569" s="2">
        <f t="shared" si="163"/>
        <v>1</v>
      </c>
    </row>
    <row r="2570" customHeight="1" spans="1:14">
      <c r="A2570" s="5">
        <f t="shared" si="160"/>
        <v>43509</v>
      </c>
      <c r="B2570" s="6">
        <v>10002</v>
      </c>
      <c r="C2570" s="6" t="str">
        <f>VLOOKUP(B2570,'Emp Master'!$A$2:$C$21,2,FALSE)</f>
        <v>EMP-2</v>
      </c>
      <c r="D2570" s="6" t="s">
        <v>9</v>
      </c>
      <c r="E2570" s="6" t="str">
        <f>VLOOKUP(D2570,'Product Master'!$A$2:$C$31,2,FALSE)</f>
        <v>Product-18</v>
      </c>
      <c r="F2570" s="6">
        <v>276</v>
      </c>
      <c r="G2570" s="7">
        <f>VLOOKUP(D2570,'Product Master'!$A$2:$C$31,3,FALSE)</f>
        <v>291</v>
      </c>
      <c r="H2570" s="7">
        <f t="shared" si="161"/>
        <v>80316</v>
      </c>
      <c r="I2570" t="str">
        <f>VLOOKUP(B2570,'Emp Master'!$A$2:$C$21,3,FALSE)</f>
        <v>Supervisor-1</v>
      </c>
      <c r="J2570" s="2">
        <f t="shared" si="162"/>
        <v>1</v>
      </c>
      <c r="M2570" t="str">
        <f>VLOOKUP(D2570,'Product Master'!$A$2:$C$31,2,FALSE)</f>
        <v>Product-18</v>
      </c>
      <c r="N2570" s="2">
        <f t="shared" si="163"/>
        <v>1</v>
      </c>
    </row>
    <row r="2571" customHeight="1" spans="1:14">
      <c r="A2571" s="5">
        <f t="shared" si="160"/>
        <v>43509</v>
      </c>
      <c r="B2571" s="6">
        <v>10009</v>
      </c>
      <c r="C2571" s="6" t="str">
        <f>VLOOKUP(B2571,'Emp Master'!$A$2:$C$21,2,FALSE)</f>
        <v>EMP-9</v>
      </c>
      <c r="D2571" s="6" t="s">
        <v>30</v>
      </c>
      <c r="E2571" s="6" t="str">
        <f>VLOOKUP(D2571,'Product Master'!$A$2:$C$31,2,FALSE)</f>
        <v>Product-3</v>
      </c>
      <c r="F2571" s="6">
        <v>147</v>
      </c>
      <c r="G2571" s="7">
        <f>VLOOKUP(D2571,'Product Master'!$A$2:$C$31,3,FALSE)</f>
        <v>139</v>
      </c>
      <c r="H2571" s="7">
        <f t="shared" si="161"/>
        <v>20433</v>
      </c>
      <c r="I2571" t="str">
        <f>VLOOKUP(B2571,'Emp Master'!$A$2:$C$21,3,FALSE)</f>
        <v>Supervisor-2</v>
      </c>
      <c r="J2571" s="2">
        <f t="shared" si="162"/>
        <v>1</v>
      </c>
      <c r="M2571" t="str">
        <f>VLOOKUP(D2571,'Product Master'!$A$2:$C$31,2,FALSE)</f>
        <v>Product-3</v>
      </c>
      <c r="N2571" s="2">
        <f t="shared" si="163"/>
        <v>1</v>
      </c>
    </row>
    <row r="2572" customHeight="1" spans="1:14">
      <c r="A2572" s="5">
        <f t="shared" si="160"/>
        <v>43509</v>
      </c>
      <c r="B2572" s="6">
        <v>10018</v>
      </c>
      <c r="C2572" s="6" t="str">
        <f>VLOOKUP(B2572,'Emp Master'!$A$2:$C$21,2,FALSE)</f>
        <v>EMP-18</v>
      </c>
      <c r="D2572" s="6" t="s">
        <v>33</v>
      </c>
      <c r="E2572" s="6" t="str">
        <f>VLOOKUP(D2572,'Product Master'!$A$2:$C$31,2,FALSE)</f>
        <v>Product-11</v>
      </c>
      <c r="F2572" s="6">
        <v>165</v>
      </c>
      <c r="G2572" s="7">
        <f>VLOOKUP(D2572,'Product Master'!$A$2:$C$31,3,FALSE)</f>
        <v>239</v>
      </c>
      <c r="H2572" s="7">
        <f t="shared" si="161"/>
        <v>39435</v>
      </c>
      <c r="I2572" t="str">
        <f>VLOOKUP(B2572,'Emp Master'!$A$2:$C$21,3,FALSE)</f>
        <v>Supervisor-4</v>
      </c>
      <c r="J2572" s="2">
        <f t="shared" si="162"/>
        <v>1</v>
      </c>
      <c r="M2572" t="str">
        <f>VLOOKUP(D2572,'Product Master'!$A$2:$C$31,2,FALSE)</f>
        <v>Product-11</v>
      </c>
      <c r="N2572" s="2">
        <f t="shared" si="163"/>
        <v>1</v>
      </c>
    </row>
    <row r="2573" customHeight="1" spans="1:14">
      <c r="A2573" s="5">
        <f t="shared" si="160"/>
        <v>43509</v>
      </c>
      <c r="B2573" s="6">
        <v>10017</v>
      </c>
      <c r="C2573" s="6" t="str">
        <f>VLOOKUP(B2573,'Emp Master'!$A$2:$C$21,2,FALSE)</f>
        <v>EMP-17</v>
      </c>
      <c r="D2573" s="6" t="s">
        <v>21</v>
      </c>
      <c r="E2573" s="6" t="str">
        <f>VLOOKUP(D2573,'Product Master'!$A$2:$C$31,2,FALSE)</f>
        <v>Product-6</v>
      </c>
      <c r="F2573" s="6">
        <v>189</v>
      </c>
      <c r="G2573" s="7">
        <f>VLOOKUP(D2573,'Product Master'!$A$2:$C$31,3,FALSE)</f>
        <v>113</v>
      </c>
      <c r="H2573" s="7">
        <f t="shared" si="161"/>
        <v>21357</v>
      </c>
      <c r="I2573" t="str">
        <f>VLOOKUP(B2573,'Emp Master'!$A$2:$C$21,3,FALSE)</f>
        <v>Supervisor-4</v>
      </c>
      <c r="J2573" s="2">
        <f t="shared" si="162"/>
        <v>1</v>
      </c>
      <c r="M2573" t="str">
        <f>VLOOKUP(D2573,'Product Master'!$A$2:$C$31,2,FALSE)</f>
        <v>Product-6</v>
      </c>
      <c r="N2573" s="2">
        <f t="shared" si="163"/>
        <v>1</v>
      </c>
    </row>
    <row r="2574" customHeight="1" spans="1:14">
      <c r="A2574" s="5">
        <f t="shared" si="160"/>
        <v>43509</v>
      </c>
      <c r="B2574" s="6">
        <v>10007</v>
      </c>
      <c r="C2574" s="6" t="str">
        <f>VLOOKUP(B2574,'Emp Master'!$A$2:$C$21,2,FALSE)</f>
        <v>EMP-7</v>
      </c>
      <c r="D2574" s="6" t="s">
        <v>8</v>
      </c>
      <c r="E2574" s="6" t="str">
        <f>VLOOKUP(D2574,'Product Master'!$A$2:$C$31,2,FALSE)</f>
        <v>Product-4</v>
      </c>
      <c r="F2574" s="6">
        <v>238</v>
      </c>
      <c r="G2574" s="7">
        <f>VLOOKUP(D2574,'Product Master'!$A$2:$C$31,3,FALSE)</f>
        <v>84</v>
      </c>
      <c r="H2574" s="7">
        <f t="shared" si="161"/>
        <v>19992</v>
      </c>
      <c r="I2574" t="str">
        <f>VLOOKUP(B2574,'Emp Master'!$A$2:$C$21,3,FALSE)</f>
        <v>Supervisor-2</v>
      </c>
      <c r="J2574" s="2">
        <f t="shared" si="162"/>
        <v>1</v>
      </c>
      <c r="M2574" t="str">
        <f>VLOOKUP(D2574,'Product Master'!$A$2:$C$31,2,FALSE)</f>
        <v>Product-4</v>
      </c>
      <c r="N2574" s="2">
        <f t="shared" si="163"/>
        <v>1</v>
      </c>
    </row>
    <row r="2575" customHeight="1" spans="1:14">
      <c r="A2575" s="5">
        <f t="shared" si="160"/>
        <v>43509</v>
      </c>
      <c r="B2575" s="6">
        <v>10006</v>
      </c>
      <c r="C2575" s="6" t="str">
        <f>VLOOKUP(B2575,'Emp Master'!$A$2:$C$21,2,FALSE)</f>
        <v>EMP-6</v>
      </c>
      <c r="D2575" s="6" t="s">
        <v>12</v>
      </c>
      <c r="E2575" s="6" t="str">
        <f>VLOOKUP(D2575,'Product Master'!$A$2:$C$31,2,FALSE)</f>
        <v>Product-8</v>
      </c>
      <c r="F2575" s="6">
        <v>137</v>
      </c>
      <c r="G2575" s="7">
        <f>VLOOKUP(D2575,'Product Master'!$A$2:$C$31,3,FALSE)</f>
        <v>68</v>
      </c>
      <c r="H2575" s="7">
        <f t="shared" si="161"/>
        <v>9316</v>
      </c>
      <c r="I2575" t="str">
        <f>VLOOKUP(B2575,'Emp Master'!$A$2:$C$21,3,FALSE)</f>
        <v>Supervisor-1</v>
      </c>
      <c r="J2575" s="2">
        <f t="shared" si="162"/>
        <v>0</v>
      </c>
      <c r="M2575" t="str">
        <f>VLOOKUP(D2575,'Product Master'!$A$2:$C$31,2,FALSE)</f>
        <v>Product-8</v>
      </c>
      <c r="N2575" s="2">
        <f t="shared" si="163"/>
        <v>1</v>
      </c>
    </row>
    <row r="2576" customHeight="1" spans="1:14">
      <c r="A2576" s="5">
        <f t="shared" si="160"/>
        <v>43509</v>
      </c>
      <c r="B2576" s="6">
        <v>10013</v>
      </c>
      <c r="C2576" s="6" t="str">
        <f>VLOOKUP(B2576,'Emp Master'!$A$2:$C$21,2,FALSE)</f>
        <v>EMP-13</v>
      </c>
      <c r="D2576" s="6" t="s">
        <v>9</v>
      </c>
      <c r="E2576" s="6" t="str">
        <f>VLOOKUP(D2576,'Product Master'!$A$2:$C$31,2,FALSE)</f>
        <v>Product-18</v>
      </c>
      <c r="F2576" s="6">
        <v>104</v>
      </c>
      <c r="G2576" s="7">
        <f>VLOOKUP(D2576,'Product Master'!$A$2:$C$31,3,FALSE)</f>
        <v>291</v>
      </c>
      <c r="H2576" s="7">
        <f t="shared" si="161"/>
        <v>30264</v>
      </c>
      <c r="I2576" t="str">
        <f>VLOOKUP(B2576,'Emp Master'!$A$2:$C$21,3,FALSE)</f>
        <v>Supervisor-3</v>
      </c>
      <c r="J2576" s="2">
        <f t="shared" si="162"/>
        <v>1</v>
      </c>
      <c r="M2576" t="str">
        <f>VLOOKUP(D2576,'Product Master'!$A$2:$C$31,2,FALSE)</f>
        <v>Product-18</v>
      </c>
      <c r="N2576" s="2">
        <f t="shared" si="163"/>
        <v>1</v>
      </c>
    </row>
    <row r="2577" customHeight="1" spans="1:14">
      <c r="A2577" s="5">
        <f t="shared" si="160"/>
        <v>43509</v>
      </c>
      <c r="B2577" s="6">
        <v>10007</v>
      </c>
      <c r="C2577" s="6" t="str">
        <f>VLOOKUP(B2577,'Emp Master'!$A$2:$C$21,2,FALSE)</f>
        <v>EMP-7</v>
      </c>
      <c r="D2577" s="6" t="s">
        <v>26</v>
      </c>
      <c r="E2577" s="6" t="str">
        <f>VLOOKUP(D2577,'Product Master'!$A$2:$C$31,2,FALSE)</f>
        <v>Product-28</v>
      </c>
      <c r="F2577" s="6">
        <v>71</v>
      </c>
      <c r="G2577" s="7">
        <f>VLOOKUP(D2577,'Product Master'!$A$2:$C$31,3,FALSE)</f>
        <v>107</v>
      </c>
      <c r="H2577" s="7">
        <f t="shared" si="161"/>
        <v>7597</v>
      </c>
      <c r="I2577" t="str">
        <f>VLOOKUP(B2577,'Emp Master'!$A$2:$C$21,3,FALSE)</f>
        <v>Supervisor-2</v>
      </c>
      <c r="J2577" s="2">
        <f t="shared" si="162"/>
        <v>0</v>
      </c>
      <c r="M2577" t="str">
        <f>VLOOKUP(D2577,'Product Master'!$A$2:$C$31,2,FALSE)</f>
        <v>Product-28</v>
      </c>
      <c r="N2577" s="2">
        <f t="shared" si="163"/>
        <v>0</v>
      </c>
    </row>
    <row r="2578" customHeight="1" spans="1:14">
      <c r="A2578" s="5">
        <f t="shared" si="160"/>
        <v>43509</v>
      </c>
      <c r="B2578" s="6">
        <v>10002</v>
      </c>
      <c r="C2578" s="6" t="str">
        <f>VLOOKUP(B2578,'Emp Master'!$A$2:$C$21,2,FALSE)</f>
        <v>EMP-2</v>
      </c>
      <c r="D2578" s="6" t="s">
        <v>32</v>
      </c>
      <c r="E2578" s="6" t="str">
        <f>VLOOKUP(D2578,'Product Master'!$A$2:$C$31,2,FALSE)</f>
        <v>Product-10</v>
      </c>
      <c r="F2578" s="6">
        <v>86</v>
      </c>
      <c r="G2578" s="7">
        <f>VLOOKUP(D2578,'Product Master'!$A$2:$C$31,3,FALSE)</f>
        <v>515</v>
      </c>
      <c r="H2578" s="7">
        <f t="shared" si="161"/>
        <v>44290</v>
      </c>
      <c r="I2578" t="str">
        <f>VLOOKUP(B2578,'Emp Master'!$A$2:$C$21,3,FALSE)</f>
        <v>Supervisor-1</v>
      </c>
      <c r="J2578" s="2">
        <f t="shared" si="162"/>
        <v>1</v>
      </c>
      <c r="M2578" t="str">
        <f>VLOOKUP(D2578,'Product Master'!$A$2:$C$31,2,FALSE)</f>
        <v>Product-10</v>
      </c>
      <c r="N2578" s="2">
        <f t="shared" si="163"/>
        <v>0</v>
      </c>
    </row>
    <row r="2579" customHeight="1" spans="1:14">
      <c r="A2579" s="5">
        <f t="shared" si="160"/>
        <v>43509</v>
      </c>
      <c r="B2579" s="6">
        <v>10012</v>
      </c>
      <c r="C2579" s="6" t="str">
        <f>VLOOKUP(B2579,'Emp Master'!$A$2:$C$21,2,FALSE)</f>
        <v>EMP-12</v>
      </c>
      <c r="D2579" s="6" t="s">
        <v>20</v>
      </c>
      <c r="E2579" s="6" t="str">
        <f>VLOOKUP(D2579,'Product Master'!$A$2:$C$31,2,FALSE)</f>
        <v>Product-17</v>
      </c>
      <c r="F2579" s="6">
        <v>136</v>
      </c>
      <c r="G2579" s="7">
        <f>VLOOKUP(D2579,'Product Master'!$A$2:$C$31,3,FALSE)</f>
        <v>116</v>
      </c>
      <c r="H2579" s="7">
        <f t="shared" si="161"/>
        <v>15776</v>
      </c>
      <c r="I2579" t="str">
        <f>VLOOKUP(B2579,'Emp Master'!$A$2:$C$21,3,FALSE)</f>
        <v>Supervisor-3</v>
      </c>
      <c r="J2579" s="2">
        <f t="shared" si="162"/>
        <v>1</v>
      </c>
      <c r="M2579" t="str">
        <f>VLOOKUP(D2579,'Product Master'!$A$2:$C$31,2,FALSE)</f>
        <v>Product-17</v>
      </c>
      <c r="N2579" s="2">
        <f t="shared" si="163"/>
        <v>1</v>
      </c>
    </row>
    <row r="2580" customHeight="1" spans="1:14">
      <c r="A2580" s="5">
        <f t="shared" si="160"/>
        <v>43509</v>
      </c>
      <c r="B2580" s="6">
        <v>10020</v>
      </c>
      <c r="C2580" s="6" t="str">
        <f>VLOOKUP(B2580,'Emp Master'!$A$2:$C$21,2,FALSE)</f>
        <v>EMP-20</v>
      </c>
      <c r="D2580" s="6" t="s">
        <v>25</v>
      </c>
      <c r="E2580" s="6" t="str">
        <f>VLOOKUP(D2580,'Product Master'!$A$2:$C$31,2,FALSE)</f>
        <v>Product-30</v>
      </c>
      <c r="F2580" s="6">
        <v>285</v>
      </c>
      <c r="G2580" s="7">
        <f>VLOOKUP(D2580,'Product Master'!$A$2:$C$31,3,FALSE)</f>
        <v>200</v>
      </c>
      <c r="H2580" s="7">
        <f t="shared" si="161"/>
        <v>57000</v>
      </c>
      <c r="I2580" t="str">
        <f>VLOOKUP(B2580,'Emp Master'!$A$2:$C$21,3,FALSE)</f>
        <v>Supervisor-4</v>
      </c>
      <c r="J2580" s="2">
        <f t="shared" si="162"/>
        <v>1</v>
      </c>
      <c r="M2580" t="str">
        <f>VLOOKUP(D2580,'Product Master'!$A$2:$C$31,2,FALSE)</f>
        <v>Product-30</v>
      </c>
      <c r="N2580" s="2">
        <f t="shared" si="163"/>
        <v>1</v>
      </c>
    </row>
    <row r="2581" customHeight="1" spans="1:14">
      <c r="A2581" s="5">
        <f t="shared" si="160"/>
        <v>43509</v>
      </c>
      <c r="B2581" s="6">
        <v>10010</v>
      </c>
      <c r="C2581" s="6" t="str">
        <f>VLOOKUP(B2581,'Emp Master'!$A$2:$C$21,2,FALSE)</f>
        <v>EMP-10</v>
      </c>
      <c r="D2581" s="6" t="s">
        <v>23</v>
      </c>
      <c r="E2581" s="6" t="str">
        <f>VLOOKUP(D2581,'Product Master'!$A$2:$C$31,2,FALSE)</f>
        <v>Product-20</v>
      </c>
      <c r="F2581" s="6">
        <v>80</v>
      </c>
      <c r="G2581" s="7">
        <f>VLOOKUP(D2581,'Product Master'!$A$2:$C$31,3,FALSE)</f>
        <v>70</v>
      </c>
      <c r="H2581" s="7">
        <f t="shared" si="161"/>
        <v>5600</v>
      </c>
      <c r="I2581" t="str">
        <f>VLOOKUP(B2581,'Emp Master'!$A$2:$C$21,3,FALSE)</f>
        <v>Supervisor-2</v>
      </c>
      <c r="J2581" s="2">
        <f t="shared" si="162"/>
        <v>0</v>
      </c>
      <c r="M2581" t="str">
        <f>VLOOKUP(D2581,'Product Master'!$A$2:$C$31,2,FALSE)</f>
        <v>Product-20</v>
      </c>
      <c r="N2581" s="2">
        <f t="shared" si="163"/>
        <v>0</v>
      </c>
    </row>
    <row r="2582" customHeight="1" spans="1:14">
      <c r="A2582" s="5">
        <f t="shared" si="160"/>
        <v>43509</v>
      </c>
      <c r="B2582" s="6">
        <v>10012</v>
      </c>
      <c r="C2582" s="6" t="str">
        <f>VLOOKUP(B2582,'Emp Master'!$A$2:$C$21,2,FALSE)</f>
        <v>EMP-12</v>
      </c>
      <c r="D2582" s="6" t="s">
        <v>10</v>
      </c>
      <c r="E2582" s="6" t="str">
        <f>VLOOKUP(D2582,'Product Master'!$A$2:$C$31,2,FALSE)</f>
        <v>Product-26</v>
      </c>
      <c r="F2582" s="6">
        <v>100</v>
      </c>
      <c r="G2582" s="7">
        <f>VLOOKUP(D2582,'Product Master'!$A$2:$C$31,3,FALSE)</f>
        <v>110</v>
      </c>
      <c r="H2582" s="7">
        <f t="shared" si="161"/>
        <v>11000</v>
      </c>
      <c r="I2582" t="str">
        <f>VLOOKUP(B2582,'Emp Master'!$A$2:$C$21,3,FALSE)</f>
        <v>Supervisor-3</v>
      </c>
      <c r="J2582" s="2">
        <f t="shared" si="162"/>
        <v>0</v>
      </c>
      <c r="M2582" t="str">
        <f>VLOOKUP(D2582,'Product Master'!$A$2:$C$31,2,FALSE)</f>
        <v>Product-26</v>
      </c>
      <c r="N2582" s="2">
        <f t="shared" si="163"/>
        <v>1</v>
      </c>
    </row>
    <row r="2583" customHeight="1" spans="1:14">
      <c r="A2583" s="5">
        <f t="shared" si="160"/>
        <v>43509</v>
      </c>
      <c r="B2583" s="6">
        <v>10009</v>
      </c>
      <c r="C2583" s="6" t="str">
        <f>VLOOKUP(B2583,'Emp Master'!$A$2:$C$21,2,FALSE)</f>
        <v>EMP-9</v>
      </c>
      <c r="D2583" s="6" t="s">
        <v>16</v>
      </c>
      <c r="E2583" s="6" t="str">
        <f>VLOOKUP(D2583,'Product Master'!$A$2:$C$31,2,FALSE)</f>
        <v>Product-15</v>
      </c>
      <c r="F2583" s="6">
        <v>54</v>
      </c>
      <c r="G2583" s="7">
        <f>VLOOKUP(D2583,'Product Master'!$A$2:$C$31,3,FALSE)</f>
        <v>122</v>
      </c>
      <c r="H2583" s="7">
        <f t="shared" si="161"/>
        <v>6588</v>
      </c>
      <c r="I2583" t="str">
        <f>VLOOKUP(B2583,'Emp Master'!$A$2:$C$21,3,FALSE)</f>
        <v>Supervisor-2</v>
      </c>
      <c r="J2583" s="2">
        <f t="shared" si="162"/>
        <v>0</v>
      </c>
      <c r="M2583" t="str">
        <f>VLOOKUP(D2583,'Product Master'!$A$2:$C$31,2,FALSE)</f>
        <v>Product-15</v>
      </c>
      <c r="N2583" s="2">
        <f t="shared" si="163"/>
        <v>0</v>
      </c>
    </row>
    <row r="2584" customHeight="1" spans="1:14">
      <c r="A2584" s="5">
        <f t="shared" si="160"/>
        <v>43509</v>
      </c>
      <c r="B2584" s="6">
        <v>10005</v>
      </c>
      <c r="C2584" s="6" t="str">
        <f>VLOOKUP(B2584,'Emp Master'!$A$2:$C$21,2,FALSE)</f>
        <v>EMP-5</v>
      </c>
      <c r="D2584" s="6" t="s">
        <v>4</v>
      </c>
      <c r="E2584" s="6" t="str">
        <f>VLOOKUP(D2584,'Product Master'!$A$2:$C$31,2,FALSE)</f>
        <v>Product-7</v>
      </c>
      <c r="F2584" s="6">
        <v>120</v>
      </c>
      <c r="G2584" s="7">
        <f>VLOOKUP(D2584,'Product Master'!$A$2:$C$31,3,FALSE)</f>
        <v>145</v>
      </c>
      <c r="H2584" s="7">
        <f t="shared" si="161"/>
        <v>17400</v>
      </c>
      <c r="I2584" t="str">
        <f>VLOOKUP(B2584,'Emp Master'!$A$2:$C$21,3,FALSE)</f>
        <v>Supervisor-1</v>
      </c>
      <c r="J2584" s="2">
        <f t="shared" si="162"/>
        <v>1</v>
      </c>
      <c r="M2584" t="str">
        <f>VLOOKUP(D2584,'Product Master'!$A$2:$C$31,2,FALSE)</f>
        <v>Product-7</v>
      </c>
      <c r="N2584" s="2">
        <f t="shared" si="163"/>
        <v>1</v>
      </c>
    </row>
    <row r="2585" customHeight="1" spans="1:14">
      <c r="A2585" s="5">
        <f t="shared" si="160"/>
        <v>43509</v>
      </c>
      <c r="B2585" s="6">
        <v>10013</v>
      </c>
      <c r="C2585" s="6" t="str">
        <f>VLOOKUP(B2585,'Emp Master'!$A$2:$C$21,2,FALSE)</f>
        <v>EMP-13</v>
      </c>
      <c r="D2585" s="6" t="s">
        <v>31</v>
      </c>
      <c r="E2585" s="6" t="str">
        <f>VLOOKUP(D2585,'Product Master'!$A$2:$C$31,2,FALSE)</f>
        <v>Product-16</v>
      </c>
      <c r="F2585" s="6">
        <v>82</v>
      </c>
      <c r="G2585" s="7">
        <f>VLOOKUP(D2585,'Product Master'!$A$2:$C$31,3,FALSE)</f>
        <v>92</v>
      </c>
      <c r="H2585" s="7">
        <f t="shared" si="161"/>
        <v>7544</v>
      </c>
      <c r="I2585" t="str">
        <f>VLOOKUP(B2585,'Emp Master'!$A$2:$C$21,3,FALSE)</f>
        <v>Supervisor-3</v>
      </c>
      <c r="J2585" s="2">
        <f t="shared" si="162"/>
        <v>0</v>
      </c>
      <c r="M2585" t="str">
        <f>VLOOKUP(D2585,'Product Master'!$A$2:$C$31,2,FALSE)</f>
        <v>Product-16</v>
      </c>
      <c r="N2585" s="2">
        <f t="shared" si="163"/>
        <v>0</v>
      </c>
    </row>
    <row r="2586" customHeight="1" spans="1:14">
      <c r="A2586" s="5">
        <f t="shared" si="160"/>
        <v>43509</v>
      </c>
      <c r="B2586" s="6">
        <v>10012</v>
      </c>
      <c r="C2586" s="6" t="str">
        <f>VLOOKUP(B2586,'Emp Master'!$A$2:$C$21,2,FALSE)</f>
        <v>EMP-12</v>
      </c>
      <c r="D2586" s="6" t="s">
        <v>33</v>
      </c>
      <c r="E2586" s="6" t="str">
        <f>VLOOKUP(D2586,'Product Master'!$A$2:$C$31,2,FALSE)</f>
        <v>Product-11</v>
      </c>
      <c r="F2586" s="6">
        <v>85</v>
      </c>
      <c r="G2586" s="7">
        <f>VLOOKUP(D2586,'Product Master'!$A$2:$C$31,3,FALSE)</f>
        <v>239</v>
      </c>
      <c r="H2586" s="7">
        <f t="shared" si="161"/>
        <v>20315</v>
      </c>
      <c r="I2586" t="str">
        <f>VLOOKUP(B2586,'Emp Master'!$A$2:$C$21,3,FALSE)</f>
        <v>Supervisor-3</v>
      </c>
      <c r="J2586" s="2">
        <f t="shared" si="162"/>
        <v>1</v>
      </c>
      <c r="M2586" t="str">
        <f>VLOOKUP(D2586,'Product Master'!$A$2:$C$31,2,FALSE)</f>
        <v>Product-11</v>
      </c>
      <c r="N2586" s="2">
        <f t="shared" si="163"/>
        <v>0</v>
      </c>
    </row>
    <row r="2587" customHeight="1" spans="1:14">
      <c r="A2587" s="5">
        <f t="shared" si="160"/>
        <v>43509</v>
      </c>
      <c r="B2587" s="6">
        <v>10013</v>
      </c>
      <c r="C2587" s="6" t="str">
        <f>VLOOKUP(B2587,'Emp Master'!$A$2:$C$21,2,FALSE)</f>
        <v>EMP-13</v>
      </c>
      <c r="D2587" s="6" t="s">
        <v>28</v>
      </c>
      <c r="E2587" s="6" t="str">
        <f>VLOOKUP(D2587,'Product Master'!$A$2:$C$31,2,FALSE)</f>
        <v>Product-2</v>
      </c>
      <c r="F2587" s="6">
        <v>79</v>
      </c>
      <c r="G2587" s="7">
        <f>VLOOKUP(D2587,'Product Master'!$A$2:$C$31,3,FALSE)</f>
        <v>114</v>
      </c>
      <c r="H2587" s="7">
        <f t="shared" si="161"/>
        <v>9006</v>
      </c>
      <c r="I2587" t="str">
        <f>VLOOKUP(B2587,'Emp Master'!$A$2:$C$21,3,FALSE)</f>
        <v>Supervisor-3</v>
      </c>
      <c r="J2587" s="2">
        <f t="shared" si="162"/>
        <v>0</v>
      </c>
      <c r="M2587" t="str">
        <f>VLOOKUP(D2587,'Product Master'!$A$2:$C$31,2,FALSE)</f>
        <v>Product-2</v>
      </c>
      <c r="N2587" s="2">
        <f t="shared" si="163"/>
        <v>0</v>
      </c>
    </row>
    <row r="2588" customHeight="1" spans="1:14">
      <c r="A2588" s="5">
        <f t="shared" si="160"/>
        <v>43509</v>
      </c>
      <c r="B2588" s="6">
        <v>10018</v>
      </c>
      <c r="C2588" s="6" t="str">
        <f>VLOOKUP(B2588,'Emp Master'!$A$2:$C$21,2,FALSE)</f>
        <v>EMP-18</v>
      </c>
      <c r="D2588" s="6" t="s">
        <v>11</v>
      </c>
      <c r="E2588" s="6" t="str">
        <f>VLOOKUP(D2588,'Product Master'!$A$2:$C$31,2,FALSE)</f>
        <v>Product-21</v>
      </c>
      <c r="F2588" s="6">
        <v>213</v>
      </c>
      <c r="G2588" s="7">
        <f>VLOOKUP(D2588,'Product Master'!$A$2:$C$31,3,FALSE)</f>
        <v>141</v>
      </c>
      <c r="H2588" s="7">
        <f t="shared" si="161"/>
        <v>30033</v>
      </c>
      <c r="I2588" t="str">
        <f>VLOOKUP(B2588,'Emp Master'!$A$2:$C$21,3,FALSE)</f>
        <v>Supervisor-4</v>
      </c>
      <c r="J2588" s="2">
        <f t="shared" si="162"/>
        <v>1</v>
      </c>
      <c r="M2588" t="str">
        <f>VLOOKUP(D2588,'Product Master'!$A$2:$C$31,2,FALSE)</f>
        <v>Product-21</v>
      </c>
      <c r="N2588" s="2">
        <f t="shared" si="163"/>
        <v>1</v>
      </c>
    </row>
    <row r="2589" customHeight="1" spans="1:14">
      <c r="A2589" s="5">
        <f t="shared" si="160"/>
        <v>43509</v>
      </c>
      <c r="B2589" s="6">
        <v>10008</v>
      </c>
      <c r="C2589" s="6" t="str">
        <f>VLOOKUP(B2589,'Emp Master'!$A$2:$C$21,2,FALSE)</f>
        <v>EMP-8</v>
      </c>
      <c r="D2589" s="6" t="s">
        <v>26</v>
      </c>
      <c r="E2589" s="6" t="str">
        <f>VLOOKUP(D2589,'Product Master'!$A$2:$C$31,2,FALSE)</f>
        <v>Product-28</v>
      </c>
      <c r="F2589" s="6">
        <v>171</v>
      </c>
      <c r="G2589" s="7">
        <f>VLOOKUP(D2589,'Product Master'!$A$2:$C$31,3,FALSE)</f>
        <v>107</v>
      </c>
      <c r="H2589" s="7">
        <f t="shared" si="161"/>
        <v>18297</v>
      </c>
      <c r="I2589" t="str">
        <f>VLOOKUP(B2589,'Emp Master'!$A$2:$C$21,3,FALSE)</f>
        <v>Supervisor-2</v>
      </c>
      <c r="J2589" s="2">
        <f t="shared" si="162"/>
        <v>1</v>
      </c>
      <c r="M2589" t="str">
        <f>VLOOKUP(D2589,'Product Master'!$A$2:$C$31,2,FALSE)</f>
        <v>Product-28</v>
      </c>
      <c r="N2589" s="2">
        <f t="shared" si="163"/>
        <v>1</v>
      </c>
    </row>
    <row r="2590" customHeight="1" spans="1:14">
      <c r="A2590" s="5">
        <f t="shared" si="160"/>
        <v>43509</v>
      </c>
      <c r="B2590" s="6">
        <v>10005</v>
      </c>
      <c r="C2590" s="6" t="str">
        <f>VLOOKUP(B2590,'Emp Master'!$A$2:$C$21,2,FALSE)</f>
        <v>EMP-5</v>
      </c>
      <c r="D2590" s="6" t="s">
        <v>5</v>
      </c>
      <c r="E2590" s="6" t="str">
        <f>VLOOKUP(D2590,'Product Master'!$A$2:$C$31,2,FALSE)</f>
        <v>Product-1</v>
      </c>
      <c r="F2590" s="6">
        <v>202</v>
      </c>
      <c r="G2590" s="7">
        <f>VLOOKUP(D2590,'Product Master'!$A$2:$C$31,3,FALSE)</f>
        <v>600</v>
      </c>
      <c r="H2590" s="7">
        <f t="shared" si="161"/>
        <v>121200</v>
      </c>
      <c r="I2590" t="str">
        <f>VLOOKUP(B2590,'Emp Master'!$A$2:$C$21,3,FALSE)</f>
        <v>Supervisor-1</v>
      </c>
      <c r="J2590" s="2">
        <f t="shared" si="162"/>
        <v>1</v>
      </c>
      <c r="M2590" t="str">
        <f>VLOOKUP(D2590,'Product Master'!$A$2:$C$31,2,FALSE)</f>
        <v>Product-1</v>
      </c>
      <c r="N2590" s="2">
        <f t="shared" si="163"/>
        <v>1</v>
      </c>
    </row>
    <row r="2591" customHeight="1" spans="1:14">
      <c r="A2591" s="5">
        <f t="shared" si="160"/>
        <v>43509</v>
      </c>
      <c r="B2591" s="6">
        <v>10004</v>
      </c>
      <c r="C2591" s="6" t="str">
        <f>VLOOKUP(B2591,'Emp Master'!$A$2:$C$21,2,FALSE)</f>
        <v>EMP-4</v>
      </c>
      <c r="D2591" s="6" t="s">
        <v>12</v>
      </c>
      <c r="E2591" s="6" t="str">
        <f>VLOOKUP(D2591,'Product Master'!$A$2:$C$31,2,FALSE)</f>
        <v>Product-8</v>
      </c>
      <c r="F2591" s="6">
        <v>79</v>
      </c>
      <c r="G2591" s="7">
        <f>VLOOKUP(D2591,'Product Master'!$A$2:$C$31,3,FALSE)</f>
        <v>68</v>
      </c>
      <c r="H2591" s="7">
        <f t="shared" si="161"/>
        <v>5372</v>
      </c>
      <c r="I2591" t="str">
        <f>VLOOKUP(B2591,'Emp Master'!$A$2:$C$21,3,FALSE)</f>
        <v>Supervisor-1</v>
      </c>
      <c r="J2591" s="2">
        <f t="shared" si="162"/>
        <v>0</v>
      </c>
      <c r="M2591" t="str">
        <f>VLOOKUP(D2591,'Product Master'!$A$2:$C$31,2,FALSE)</f>
        <v>Product-8</v>
      </c>
      <c r="N2591" s="2">
        <f t="shared" si="163"/>
        <v>0</v>
      </c>
    </row>
    <row r="2592" customHeight="1" spans="1:14">
      <c r="A2592" s="5">
        <f t="shared" si="160"/>
        <v>43509</v>
      </c>
      <c r="B2592" s="6">
        <v>10001</v>
      </c>
      <c r="C2592" s="6" t="str">
        <f>VLOOKUP(B2592,'Emp Master'!$A$2:$C$21,2,FALSE)</f>
        <v>EMP-1</v>
      </c>
      <c r="D2592" s="6" t="s">
        <v>32</v>
      </c>
      <c r="E2592" s="6" t="str">
        <f>VLOOKUP(D2592,'Product Master'!$A$2:$C$31,2,FALSE)</f>
        <v>Product-10</v>
      </c>
      <c r="F2592" s="6">
        <v>244</v>
      </c>
      <c r="G2592" s="7">
        <f>VLOOKUP(D2592,'Product Master'!$A$2:$C$31,3,FALSE)</f>
        <v>515</v>
      </c>
      <c r="H2592" s="7">
        <f t="shared" si="161"/>
        <v>125660</v>
      </c>
      <c r="I2592" t="str">
        <f>VLOOKUP(B2592,'Emp Master'!$A$2:$C$21,3,FALSE)</f>
        <v>Supervisor-1</v>
      </c>
      <c r="J2592" s="2">
        <f t="shared" si="162"/>
        <v>1</v>
      </c>
      <c r="M2592" t="str">
        <f>VLOOKUP(D2592,'Product Master'!$A$2:$C$31,2,FALSE)</f>
        <v>Product-10</v>
      </c>
      <c r="N2592" s="2">
        <f t="shared" si="163"/>
        <v>1</v>
      </c>
    </row>
    <row r="2593" customHeight="1" spans="1:14">
      <c r="A2593" s="5">
        <f t="shared" si="160"/>
        <v>43509</v>
      </c>
      <c r="B2593" s="6">
        <v>10020</v>
      </c>
      <c r="C2593" s="6" t="str">
        <f>VLOOKUP(B2593,'Emp Master'!$A$2:$C$21,2,FALSE)</f>
        <v>EMP-20</v>
      </c>
      <c r="D2593" s="6" t="s">
        <v>6</v>
      </c>
      <c r="E2593" s="6" t="str">
        <f>VLOOKUP(D2593,'Product Master'!$A$2:$C$31,2,FALSE)</f>
        <v>Product-19</v>
      </c>
      <c r="F2593" s="6">
        <v>167</v>
      </c>
      <c r="G2593" s="7">
        <f>VLOOKUP(D2593,'Product Master'!$A$2:$C$31,3,FALSE)</f>
        <v>79</v>
      </c>
      <c r="H2593" s="7">
        <f t="shared" si="161"/>
        <v>13193</v>
      </c>
      <c r="I2593" t="str">
        <f>VLOOKUP(B2593,'Emp Master'!$A$2:$C$21,3,FALSE)</f>
        <v>Supervisor-4</v>
      </c>
      <c r="J2593" s="2">
        <f t="shared" si="162"/>
        <v>0</v>
      </c>
      <c r="M2593" t="str">
        <f>VLOOKUP(D2593,'Product Master'!$A$2:$C$31,2,FALSE)</f>
        <v>Product-19</v>
      </c>
      <c r="N2593" s="2">
        <f t="shared" si="163"/>
        <v>1</v>
      </c>
    </row>
    <row r="2594" customHeight="1" spans="1:14">
      <c r="A2594" s="5">
        <f t="shared" si="160"/>
        <v>43509</v>
      </c>
      <c r="B2594" s="6">
        <v>10006</v>
      </c>
      <c r="C2594" s="6" t="str">
        <f>VLOOKUP(B2594,'Emp Master'!$A$2:$C$21,2,FALSE)</f>
        <v>EMP-6</v>
      </c>
      <c r="D2594" s="6" t="s">
        <v>32</v>
      </c>
      <c r="E2594" s="6" t="str">
        <f>VLOOKUP(D2594,'Product Master'!$A$2:$C$31,2,FALSE)</f>
        <v>Product-10</v>
      </c>
      <c r="F2594" s="6">
        <v>102</v>
      </c>
      <c r="G2594" s="7">
        <f>VLOOKUP(D2594,'Product Master'!$A$2:$C$31,3,FALSE)</f>
        <v>515</v>
      </c>
      <c r="H2594" s="7">
        <f t="shared" si="161"/>
        <v>52530</v>
      </c>
      <c r="I2594" t="str">
        <f>VLOOKUP(B2594,'Emp Master'!$A$2:$C$21,3,FALSE)</f>
        <v>Supervisor-1</v>
      </c>
      <c r="J2594" s="2">
        <f t="shared" si="162"/>
        <v>1</v>
      </c>
      <c r="M2594" t="str">
        <f>VLOOKUP(D2594,'Product Master'!$A$2:$C$31,2,FALSE)</f>
        <v>Product-10</v>
      </c>
      <c r="N2594" s="2">
        <f t="shared" si="163"/>
        <v>1</v>
      </c>
    </row>
    <row r="2595" customHeight="1" spans="1:14">
      <c r="A2595" s="5">
        <f t="shared" si="160"/>
        <v>43509</v>
      </c>
      <c r="B2595" s="6">
        <v>10013</v>
      </c>
      <c r="C2595" s="6" t="str">
        <f>VLOOKUP(B2595,'Emp Master'!$A$2:$C$21,2,FALSE)</f>
        <v>EMP-13</v>
      </c>
      <c r="D2595" s="6" t="s">
        <v>4</v>
      </c>
      <c r="E2595" s="6" t="str">
        <f>VLOOKUP(D2595,'Product Master'!$A$2:$C$31,2,FALSE)</f>
        <v>Product-7</v>
      </c>
      <c r="F2595" s="6">
        <v>60</v>
      </c>
      <c r="G2595" s="7">
        <f>VLOOKUP(D2595,'Product Master'!$A$2:$C$31,3,FALSE)</f>
        <v>145</v>
      </c>
      <c r="H2595" s="7">
        <f t="shared" si="161"/>
        <v>8700</v>
      </c>
      <c r="I2595" t="str">
        <f>VLOOKUP(B2595,'Emp Master'!$A$2:$C$21,3,FALSE)</f>
        <v>Supervisor-3</v>
      </c>
      <c r="J2595" s="2">
        <f t="shared" si="162"/>
        <v>0</v>
      </c>
      <c r="M2595" t="str">
        <f>VLOOKUP(D2595,'Product Master'!$A$2:$C$31,2,FALSE)</f>
        <v>Product-7</v>
      </c>
      <c r="N2595" s="2">
        <f t="shared" si="163"/>
        <v>0</v>
      </c>
    </row>
    <row r="2596" customHeight="1" spans="1:14">
      <c r="A2596" s="5">
        <f t="shared" si="160"/>
        <v>43509</v>
      </c>
      <c r="B2596" s="6">
        <v>10016</v>
      </c>
      <c r="C2596" s="6" t="str">
        <f>VLOOKUP(B2596,'Emp Master'!$A$2:$C$21,2,FALSE)</f>
        <v>EMP-16</v>
      </c>
      <c r="D2596" s="6" t="s">
        <v>19</v>
      </c>
      <c r="E2596" s="6" t="str">
        <f>VLOOKUP(D2596,'Product Master'!$A$2:$C$31,2,FALSE)</f>
        <v>Product-14</v>
      </c>
      <c r="F2596" s="6">
        <v>65</v>
      </c>
      <c r="G2596" s="7">
        <f>VLOOKUP(D2596,'Product Master'!$A$2:$C$31,3,FALSE)</f>
        <v>150</v>
      </c>
      <c r="H2596" s="7">
        <f t="shared" si="161"/>
        <v>9750</v>
      </c>
      <c r="I2596" t="str">
        <f>VLOOKUP(B2596,'Emp Master'!$A$2:$C$21,3,FALSE)</f>
        <v>Supervisor-4</v>
      </c>
      <c r="J2596" s="2">
        <f t="shared" si="162"/>
        <v>0</v>
      </c>
      <c r="M2596" t="str">
        <f>VLOOKUP(D2596,'Product Master'!$A$2:$C$31,2,FALSE)</f>
        <v>Product-14</v>
      </c>
      <c r="N2596" s="2">
        <f t="shared" si="163"/>
        <v>0</v>
      </c>
    </row>
    <row r="2597" customHeight="1" spans="1:14">
      <c r="A2597" s="5">
        <f t="shared" si="160"/>
        <v>43509</v>
      </c>
      <c r="B2597" s="6">
        <v>10018</v>
      </c>
      <c r="C2597" s="6" t="str">
        <f>VLOOKUP(B2597,'Emp Master'!$A$2:$C$21,2,FALSE)</f>
        <v>EMP-18</v>
      </c>
      <c r="D2597" s="6" t="s">
        <v>31</v>
      </c>
      <c r="E2597" s="6" t="str">
        <f>VLOOKUP(D2597,'Product Master'!$A$2:$C$31,2,FALSE)</f>
        <v>Product-16</v>
      </c>
      <c r="F2597" s="6">
        <v>206</v>
      </c>
      <c r="G2597" s="7">
        <f>VLOOKUP(D2597,'Product Master'!$A$2:$C$31,3,FALSE)</f>
        <v>92</v>
      </c>
      <c r="H2597" s="7">
        <f t="shared" si="161"/>
        <v>18952</v>
      </c>
      <c r="I2597" t="str">
        <f>VLOOKUP(B2597,'Emp Master'!$A$2:$C$21,3,FALSE)</f>
        <v>Supervisor-4</v>
      </c>
      <c r="J2597" s="2">
        <f t="shared" si="162"/>
        <v>1</v>
      </c>
      <c r="M2597" t="str">
        <f>VLOOKUP(D2597,'Product Master'!$A$2:$C$31,2,FALSE)</f>
        <v>Product-16</v>
      </c>
      <c r="N2597" s="2">
        <f t="shared" si="163"/>
        <v>1</v>
      </c>
    </row>
    <row r="2598" customHeight="1" spans="1:14">
      <c r="A2598" s="5">
        <f t="shared" si="160"/>
        <v>43510</v>
      </c>
      <c r="B2598" s="6">
        <v>10005</v>
      </c>
      <c r="C2598" s="6" t="str">
        <f>VLOOKUP(B2598,'Emp Master'!$A$2:$C$21,2,FALSE)</f>
        <v>EMP-5</v>
      </c>
      <c r="D2598" s="6" t="s">
        <v>29</v>
      </c>
      <c r="E2598" s="6" t="str">
        <f>VLOOKUP(D2598,'Product Master'!$A$2:$C$31,2,FALSE)</f>
        <v>Product-12</v>
      </c>
      <c r="F2598" s="6">
        <v>173</v>
      </c>
      <c r="G2598" s="7">
        <f>VLOOKUP(D2598,'Product Master'!$A$2:$C$31,3,FALSE)</f>
        <v>808</v>
      </c>
      <c r="H2598" s="7">
        <f t="shared" si="161"/>
        <v>139784</v>
      </c>
      <c r="I2598" t="str">
        <f>VLOOKUP(B2598,'Emp Master'!$A$2:$C$21,3,FALSE)</f>
        <v>Supervisor-1</v>
      </c>
      <c r="J2598" s="2">
        <f t="shared" si="162"/>
        <v>1</v>
      </c>
      <c r="M2598" t="str">
        <f>VLOOKUP(D2598,'Product Master'!$A$2:$C$31,2,FALSE)</f>
        <v>Product-12</v>
      </c>
      <c r="N2598" s="2">
        <f t="shared" si="163"/>
        <v>1</v>
      </c>
    </row>
    <row r="2599" customHeight="1" spans="1:14">
      <c r="A2599" s="5">
        <f t="shared" si="160"/>
        <v>43510</v>
      </c>
      <c r="B2599" s="6">
        <v>10004</v>
      </c>
      <c r="C2599" s="6" t="str">
        <f>VLOOKUP(B2599,'Emp Master'!$A$2:$C$21,2,FALSE)</f>
        <v>EMP-4</v>
      </c>
      <c r="D2599" s="6" t="s">
        <v>9</v>
      </c>
      <c r="E2599" s="6" t="str">
        <f>VLOOKUP(D2599,'Product Master'!$A$2:$C$31,2,FALSE)</f>
        <v>Product-18</v>
      </c>
      <c r="F2599" s="6">
        <v>248</v>
      </c>
      <c r="G2599" s="7">
        <f>VLOOKUP(D2599,'Product Master'!$A$2:$C$31,3,FALSE)</f>
        <v>291</v>
      </c>
      <c r="H2599" s="7">
        <f t="shared" si="161"/>
        <v>72168</v>
      </c>
      <c r="I2599" t="str">
        <f>VLOOKUP(B2599,'Emp Master'!$A$2:$C$21,3,FALSE)</f>
        <v>Supervisor-1</v>
      </c>
      <c r="J2599" s="2">
        <f t="shared" si="162"/>
        <v>1</v>
      </c>
      <c r="M2599" t="str">
        <f>VLOOKUP(D2599,'Product Master'!$A$2:$C$31,2,FALSE)</f>
        <v>Product-18</v>
      </c>
      <c r="N2599" s="2">
        <f t="shared" si="163"/>
        <v>1</v>
      </c>
    </row>
    <row r="2600" customHeight="1" spans="1:14">
      <c r="A2600" s="5">
        <f t="shared" si="160"/>
        <v>43510</v>
      </c>
      <c r="B2600" s="6">
        <v>10020</v>
      </c>
      <c r="C2600" s="6" t="str">
        <f>VLOOKUP(B2600,'Emp Master'!$A$2:$C$21,2,FALSE)</f>
        <v>EMP-20</v>
      </c>
      <c r="D2600" s="6" t="s">
        <v>5</v>
      </c>
      <c r="E2600" s="6" t="str">
        <f>VLOOKUP(D2600,'Product Master'!$A$2:$C$31,2,FALSE)</f>
        <v>Product-1</v>
      </c>
      <c r="F2600" s="6">
        <v>158</v>
      </c>
      <c r="G2600" s="7">
        <f>VLOOKUP(D2600,'Product Master'!$A$2:$C$31,3,FALSE)</f>
        <v>600</v>
      </c>
      <c r="H2600" s="7">
        <f t="shared" si="161"/>
        <v>94800</v>
      </c>
      <c r="I2600" t="str">
        <f>VLOOKUP(B2600,'Emp Master'!$A$2:$C$21,3,FALSE)</f>
        <v>Supervisor-4</v>
      </c>
      <c r="J2600" s="2">
        <f t="shared" si="162"/>
        <v>1</v>
      </c>
      <c r="M2600" t="str">
        <f>VLOOKUP(D2600,'Product Master'!$A$2:$C$31,2,FALSE)</f>
        <v>Product-1</v>
      </c>
      <c r="N2600" s="2">
        <f t="shared" si="163"/>
        <v>1</v>
      </c>
    </row>
    <row r="2601" customHeight="1" spans="1:14">
      <c r="A2601" s="5">
        <f t="shared" si="160"/>
        <v>43510</v>
      </c>
      <c r="B2601" s="6">
        <v>10002</v>
      </c>
      <c r="C2601" s="6" t="str">
        <f>VLOOKUP(B2601,'Emp Master'!$A$2:$C$21,2,FALSE)</f>
        <v>EMP-2</v>
      </c>
      <c r="D2601" s="6" t="s">
        <v>13</v>
      </c>
      <c r="E2601" s="6" t="str">
        <f>VLOOKUP(D2601,'Product Master'!$A$2:$C$31,2,FALSE)</f>
        <v>Product-23</v>
      </c>
      <c r="F2601" s="6">
        <v>296</v>
      </c>
      <c r="G2601" s="7">
        <f>VLOOKUP(D2601,'Product Master'!$A$2:$C$31,3,FALSE)</f>
        <v>239</v>
      </c>
      <c r="H2601" s="7">
        <f t="shared" si="161"/>
        <v>70744</v>
      </c>
      <c r="I2601" t="str">
        <f>VLOOKUP(B2601,'Emp Master'!$A$2:$C$21,3,FALSE)</f>
        <v>Supervisor-1</v>
      </c>
      <c r="J2601" s="2">
        <f t="shared" si="162"/>
        <v>1</v>
      </c>
      <c r="M2601" t="str">
        <f>VLOOKUP(D2601,'Product Master'!$A$2:$C$31,2,FALSE)</f>
        <v>Product-23</v>
      </c>
      <c r="N2601" s="2">
        <f t="shared" si="163"/>
        <v>1</v>
      </c>
    </row>
    <row r="2602" customHeight="1" spans="1:14">
      <c r="A2602" s="5">
        <f t="shared" si="160"/>
        <v>43510</v>
      </c>
      <c r="B2602" s="6">
        <v>10004</v>
      </c>
      <c r="C2602" s="6" t="str">
        <f>VLOOKUP(B2602,'Emp Master'!$A$2:$C$21,2,FALSE)</f>
        <v>EMP-4</v>
      </c>
      <c r="D2602" s="6" t="s">
        <v>20</v>
      </c>
      <c r="E2602" s="6" t="str">
        <f>VLOOKUP(D2602,'Product Master'!$A$2:$C$31,2,FALSE)</f>
        <v>Product-17</v>
      </c>
      <c r="F2602" s="6">
        <v>176</v>
      </c>
      <c r="G2602" s="7">
        <f>VLOOKUP(D2602,'Product Master'!$A$2:$C$31,3,FALSE)</f>
        <v>116</v>
      </c>
      <c r="H2602" s="7">
        <f t="shared" si="161"/>
        <v>20416</v>
      </c>
      <c r="I2602" t="str">
        <f>VLOOKUP(B2602,'Emp Master'!$A$2:$C$21,3,FALSE)</f>
        <v>Supervisor-1</v>
      </c>
      <c r="J2602" s="2">
        <f t="shared" si="162"/>
        <v>1</v>
      </c>
      <c r="M2602" t="str">
        <f>VLOOKUP(D2602,'Product Master'!$A$2:$C$31,2,FALSE)</f>
        <v>Product-17</v>
      </c>
      <c r="N2602" s="2">
        <f t="shared" si="163"/>
        <v>1</v>
      </c>
    </row>
    <row r="2603" customHeight="1" spans="1:14">
      <c r="A2603" s="5">
        <f t="shared" si="160"/>
        <v>43510</v>
      </c>
      <c r="B2603" s="6">
        <v>10005</v>
      </c>
      <c r="C2603" s="6" t="str">
        <f>VLOOKUP(B2603,'Emp Master'!$A$2:$C$21,2,FALSE)</f>
        <v>EMP-5</v>
      </c>
      <c r="D2603" s="6" t="s">
        <v>14</v>
      </c>
      <c r="E2603" s="6" t="str">
        <f>VLOOKUP(D2603,'Product Master'!$A$2:$C$31,2,FALSE)</f>
        <v>Product-27</v>
      </c>
      <c r="F2603" s="6">
        <v>286</v>
      </c>
      <c r="G2603" s="7">
        <f>VLOOKUP(D2603,'Product Master'!$A$2:$C$31,3,FALSE)</f>
        <v>139</v>
      </c>
      <c r="H2603" s="7">
        <f t="shared" si="161"/>
        <v>39754</v>
      </c>
      <c r="I2603" t="str">
        <f>VLOOKUP(B2603,'Emp Master'!$A$2:$C$21,3,FALSE)</f>
        <v>Supervisor-1</v>
      </c>
      <c r="J2603" s="2">
        <f t="shared" si="162"/>
        <v>1</v>
      </c>
      <c r="M2603" t="str">
        <f>VLOOKUP(D2603,'Product Master'!$A$2:$C$31,2,FALSE)</f>
        <v>Product-27</v>
      </c>
      <c r="N2603" s="2">
        <f t="shared" si="163"/>
        <v>1</v>
      </c>
    </row>
    <row r="2604" customHeight="1" spans="1:14">
      <c r="A2604" s="5">
        <f t="shared" si="160"/>
        <v>43510</v>
      </c>
      <c r="B2604" s="6">
        <v>10013</v>
      </c>
      <c r="C2604" s="6" t="str">
        <f>VLOOKUP(B2604,'Emp Master'!$A$2:$C$21,2,FALSE)</f>
        <v>EMP-13</v>
      </c>
      <c r="D2604" s="6" t="s">
        <v>33</v>
      </c>
      <c r="E2604" s="6" t="str">
        <f>VLOOKUP(D2604,'Product Master'!$A$2:$C$31,2,FALSE)</f>
        <v>Product-11</v>
      </c>
      <c r="F2604" s="6">
        <v>161</v>
      </c>
      <c r="G2604" s="7">
        <f>VLOOKUP(D2604,'Product Master'!$A$2:$C$31,3,FALSE)</f>
        <v>239</v>
      </c>
      <c r="H2604" s="7">
        <f t="shared" si="161"/>
        <v>38479</v>
      </c>
      <c r="I2604" t="str">
        <f>VLOOKUP(B2604,'Emp Master'!$A$2:$C$21,3,FALSE)</f>
        <v>Supervisor-3</v>
      </c>
      <c r="J2604" s="2">
        <f t="shared" si="162"/>
        <v>1</v>
      </c>
      <c r="M2604" t="str">
        <f>VLOOKUP(D2604,'Product Master'!$A$2:$C$31,2,FALSE)</f>
        <v>Product-11</v>
      </c>
      <c r="N2604" s="2">
        <f t="shared" si="163"/>
        <v>1</v>
      </c>
    </row>
    <row r="2605" customHeight="1" spans="1:14">
      <c r="A2605" s="5">
        <f t="shared" si="160"/>
        <v>43510</v>
      </c>
      <c r="B2605" s="6">
        <v>10015</v>
      </c>
      <c r="C2605" s="6" t="str">
        <f>VLOOKUP(B2605,'Emp Master'!$A$2:$C$21,2,FALSE)</f>
        <v>EMP-15</v>
      </c>
      <c r="D2605" s="6" t="s">
        <v>4</v>
      </c>
      <c r="E2605" s="6" t="str">
        <f>VLOOKUP(D2605,'Product Master'!$A$2:$C$31,2,FALSE)</f>
        <v>Product-7</v>
      </c>
      <c r="F2605" s="6">
        <v>191</v>
      </c>
      <c r="G2605" s="7">
        <f>VLOOKUP(D2605,'Product Master'!$A$2:$C$31,3,FALSE)</f>
        <v>145</v>
      </c>
      <c r="H2605" s="7">
        <f t="shared" si="161"/>
        <v>27695</v>
      </c>
      <c r="I2605" t="str">
        <f>VLOOKUP(B2605,'Emp Master'!$A$2:$C$21,3,FALSE)</f>
        <v>Supervisor-3</v>
      </c>
      <c r="J2605" s="2">
        <f t="shared" si="162"/>
        <v>1</v>
      </c>
      <c r="M2605" t="str">
        <f>VLOOKUP(D2605,'Product Master'!$A$2:$C$31,2,FALSE)</f>
        <v>Product-7</v>
      </c>
      <c r="N2605" s="2">
        <f t="shared" si="163"/>
        <v>1</v>
      </c>
    </row>
    <row r="2606" customHeight="1" spans="1:14">
      <c r="A2606" s="5">
        <f t="shared" si="160"/>
        <v>43510</v>
      </c>
      <c r="B2606" s="6">
        <v>10007</v>
      </c>
      <c r="C2606" s="6" t="str">
        <f>VLOOKUP(B2606,'Emp Master'!$A$2:$C$21,2,FALSE)</f>
        <v>EMP-7</v>
      </c>
      <c r="D2606" s="6" t="s">
        <v>17</v>
      </c>
      <c r="E2606" s="6" t="str">
        <f>VLOOKUP(D2606,'Product Master'!$A$2:$C$31,2,FALSE)</f>
        <v>Product-24</v>
      </c>
      <c r="F2606" s="6">
        <v>223</v>
      </c>
      <c r="G2606" s="7">
        <f>VLOOKUP(D2606,'Product Master'!$A$2:$C$31,3,FALSE)</f>
        <v>687</v>
      </c>
      <c r="H2606" s="7">
        <f t="shared" si="161"/>
        <v>153201</v>
      </c>
      <c r="I2606" t="str">
        <f>VLOOKUP(B2606,'Emp Master'!$A$2:$C$21,3,FALSE)</f>
        <v>Supervisor-2</v>
      </c>
      <c r="J2606" s="2">
        <f t="shared" si="162"/>
        <v>1</v>
      </c>
      <c r="M2606" t="str">
        <f>VLOOKUP(D2606,'Product Master'!$A$2:$C$31,2,FALSE)</f>
        <v>Product-24</v>
      </c>
      <c r="N2606" s="2">
        <f t="shared" si="163"/>
        <v>1</v>
      </c>
    </row>
    <row r="2607" customHeight="1" spans="1:14">
      <c r="A2607" s="5">
        <f t="shared" si="160"/>
        <v>43510</v>
      </c>
      <c r="B2607" s="6">
        <v>10007</v>
      </c>
      <c r="C2607" s="6" t="str">
        <f>VLOOKUP(B2607,'Emp Master'!$A$2:$C$21,2,FALSE)</f>
        <v>EMP-7</v>
      </c>
      <c r="D2607" s="6" t="s">
        <v>4</v>
      </c>
      <c r="E2607" s="6" t="str">
        <f>VLOOKUP(D2607,'Product Master'!$A$2:$C$31,2,FALSE)</f>
        <v>Product-7</v>
      </c>
      <c r="F2607" s="6">
        <v>62</v>
      </c>
      <c r="G2607" s="7">
        <f>VLOOKUP(D2607,'Product Master'!$A$2:$C$31,3,FALSE)</f>
        <v>145</v>
      </c>
      <c r="H2607" s="7">
        <f t="shared" si="161"/>
        <v>8990</v>
      </c>
      <c r="I2607" t="str">
        <f>VLOOKUP(B2607,'Emp Master'!$A$2:$C$21,3,FALSE)</f>
        <v>Supervisor-2</v>
      </c>
      <c r="J2607" s="2">
        <f t="shared" si="162"/>
        <v>0</v>
      </c>
      <c r="M2607" t="str">
        <f>VLOOKUP(D2607,'Product Master'!$A$2:$C$31,2,FALSE)</f>
        <v>Product-7</v>
      </c>
      <c r="N2607" s="2">
        <f t="shared" si="163"/>
        <v>0</v>
      </c>
    </row>
    <row r="2608" customHeight="1" spans="1:14">
      <c r="A2608" s="5">
        <f t="shared" si="160"/>
        <v>43510</v>
      </c>
      <c r="B2608" s="6">
        <v>10009</v>
      </c>
      <c r="C2608" s="6" t="str">
        <f>VLOOKUP(B2608,'Emp Master'!$A$2:$C$21,2,FALSE)</f>
        <v>EMP-9</v>
      </c>
      <c r="D2608" s="6" t="s">
        <v>32</v>
      </c>
      <c r="E2608" s="6" t="str">
        <f>VLOOKUP(D2608,'Product Master'!$A$2:$C$31,2,FALSE)</f>
        <v>Product-10</v>
      </c>
      <c r="F2608" s="6">
        <v>211</v>
      </c>
      <c r="G2608" s="7">
        <f>VLOOKUP(D2608,'Product Master'!$A$2:$C$31,3,FALSE)</f>
        <v>515</v>
      </c>
      <c r="H2608" s="7">
        <f t="shared" si="161"/>
        <v>108665</v>
      </c>
      <c r="I2608" t="str">
        <f>VLOOKUP(B2608,'Emp Master'!$A$2:$C$21,3,FALSE)</f>
        <v>Supervisor-2</v>
      </c>
      <c r="J2608" s="2">
        <f t="shared" si="162"/>
        <v>1</v>
      </c>
      <c r="M2608" t="str">
        <f>VLOOKUP(D2608,'Product Master'!$A$2:$C$31,2,FALSE)</f>
        <v>Product-10</v>
      </c>
      <c r="N2608" s="2">
        <f t="shared" si="163"/>
        <v>1</v>
      </c>
    </row>
    <row r="2609" customHeight="1" spans="1:14">
      <c r="A2609" s="5">
        <f t="shared" si="160"/>
        <v>43510</v>
      </c>
      <c r="B2609" s="6">
        <v>10016</v>
      </c>
      <c r="C2609" s="6" t="str">
        <f>VLOOKUP(B2609,'Emp Master'!$A$2:$C$21,2,FALSE)</f>
        <v>EMP-16</v>
      </c>
      <c r="D2609" s="6" t="s">
        <v>13</v>
      </c>
      <c r="E2609" s="6" t="str">
        <f>VLOOKUP(D2609,'Product Master'!$A$2:$C$31,2,FALSE)</f>
        <v>Product-23</v>
      </c>
      <c r="F2609" s="6">
        <v>129</v>
      </c>
      <c r="G2609" s="7">
        <f>VLOOKUP(D2609,'Product Master'!$A$2:$C$31,3,FALSE)</f>
        <v>239</v>
      </c>
      <c r="H2609" s="7">
        <f t="shared" si="161"/>
        <v>30831</v>
      </c>
      <c r="I2609" t="str">
        <f>VLOOKUP(B2609,'Emp Master'!$A$2:$C$21,3,FALSE)</f>
        <v>Supervisor-4</v>
      </c>
      <c r="J2609" s="2">
        <f t="shared" si="162"/>
        <v>1</v>
      </c>
      <c r="M2609" t="str">
        <f>VLOOKUP(D2609,'Product Master'!$A$2:$C$31,2,FALSE)</f>
        <v>Product-23</v>
      </c>
      <c r="N2609" s="2">
        <f t="shared" si="163"/>
        <v>1</v>
      </c>
    </row>
    <row r="2610" customHeight="1" spans="1:14">
      <c r="A2610" s="5">
        <f t="shared" si="160"/>
        <v>43510</v>
      </c>
      <c r="B2610" s="6">
        <v>10012</v>
      </c>
      <c r="C2610" s="6" t="str">
        <f>VLOOKUP(B2610,'Emp Master'!$A$2:$C$21,2,FALSE)</f>
        <v>EMP-12</v>
      </c>
      <c r="D2610" s="6" t="s">
        <v>33</v>
      </c>
      <c r="E2610" s="6" t="str">
        <f>VLOOKUP(D2610,'Product Master'!$A$2:$C$31,2,FALSE)</f>
        <v>Product-11</v>
      </c>
      <c r="F2610" s="6">
        <v>231</v>
      </c>
      <c r="G2610" s="7">
        <f>VLOOKUP(D2610,'Product Master'!$A$2:$C$31,3,FALSE)</f>
        <v>239</v>
      </c>
      <c r="H2610" s="7">
        <f t="shared" si="161"/>
        <v>55209</v>
      </c>
      <c r="I2610" t="str">
        <f>VLOOKUP(B2610,'Emp Master'!$A$2:$C$21,3,FALSE)</f>
        <v>Supervisor-3</v>
      </c>
      <c r="J2610" s="2">
        <f t="shared" si="162"/>
        <v>1</v>
      </c>
      <c r="M2610" t="str">
        <f>VLOOKUP(D2610,'Product Master'!$A$2:$C$31,2,FALSE)</f>
        <v>Product-11</v>
      </c>
      <c r="N2610" s="2">
        <f t="shared" si="163"/>
        <v>1</v>
      </c>
    </row>
    <row r="2611" customHeight="1" spans="1:14">
      <c r="A2611" s="5">
        <f t="shared" si="160"/>
        <v>43510</v>
      </c>
      <c r="B2611" s="6">
        <v>10013</v>
      </c>
      <c r="C2611" s="6" t="str">
        <f>VLOOKUP(B2611,'Emp Master'!$A$2:$C$21,2,FALSE)</f>
        <v>EMP-13</v>
      </c>
      <c r="D2611" s="6" t="s">
        <v>31</v>
      </c>
      <c r="E2611" s="6" t="str">
        <f>VLOOKUP(D2611,'Product Master'!$A$2:$C$31,2,FALSE)</f>
        <v>Product-16</v>
      </c>
      <c r="F2611" s="6">
        <v>238</v>
      </c>
      <c r="G2611" s="7">
        <f>VLOOKUP(D2611,'Product Master'!$A$2:$C$31,3,FALSE)</f>
        <v>92</v>
      </c>
      <c r="H2611" s="7">
        <f t="shared" si="161"/>
        <v>21896</v>
      </c>
      <c r="I2611" t="str">
        <f>VLOOKUP(B2611,'Emp Master'!$A$2:$C$21,3,FALSE)</f>
        <v>Supervisor-3</v>
      </c>
      <c r="J2611" s="2">
        <f t="shared" si="162"/>
        <v>1</v>
      </c>
      <c r="M2611" t="str">
        <f>VLOOKUP(D2611,'Product Master'!$A$2:$C$31,2,FALSE)</f>
        <v>Product-16</v>
      </c>
      <c r="N2611" s="2">
        <f t="shared" si="163"/>
        <v>1</v>
      </c>
    </row>
    <row r="2612" customHeight="1" spans="1:14">
      <c r="A2612" s="5">
        <f t="shared" si="160"/>
        <v>43510</v>
      </c>
      <c r="B2612" s="6">
        <v>10006</v>
      </c>
      <c r="C2612" s="6" t="str">
        <f>VLOOKUP(B2612,'Emp Master'!$A$2:$C$21,2,FALSE)</f>
        <v>EMP-6</v>
      </c>
      <c r="D2612" s="6" t="s">
        <v>22</v>
      </c>
      <c r="E2612" s="6" t="str">
        <f>VLOOKUP(D2612,'Product Master'!$A$2:$C$31,2,FALSE)</f>
        <v>Product-9</v>
      </c>
      <c r="F2612" s="6">
        <v>299</v>
      </c>
      <c r="G2612" s="7">
        <f>VLOOKUP(D2612,'Product Master'!$A$2:$C$31,3,FALSE)</f>
        <v>73</v>
      </c>
      <c r="H2612" s="7">
        <f t="shared" si="161"/>
        <v>21827</v>
      </c>
      <c r="I2612" t="str">
        <f>VLOOKUP(B2612,'Emp Master'!$A$2:$C$21,3,FALSE)</f>
        <v>Supervisor-1</v>
      </c>
      <c r="J2612" s="2">
        <f t="shared" si="162"/>
        <v>1</v>
      </c>
      <c r="M2612" t="str">
        <f>VLOOKUP(D2612,'Product Master'!$A$2:$C$31,2,FALSE)</f>
        <v>Product-9</v>
      </c>
      <c r="N2612" s="2">
        <f t="shared" si="163"/>
        <v>1</v>
      </c>
    </row>
    <row r="2613" customHeight="1" spans="1:14">
      <c r="A2613" s="5">
        <f t="shared" si="160"/>
        <v>43510</v>
      </c>
      <c r="B2613" s="6">
        <v>10016</v>
      </c>
      <c r="C2613" s="6" t="str">
        <f>VLOOKUP(B2613,'Emp Master'!$A$2:$C$21,2,FALSE)</f>
        <v>EMP-16</v>
      </c>
      <c r="D2613" s="6" t="s">
        <v>8</v>
      </c>
      <c r="E2613" s="6" t="str">
        <f>VLOOKUP(D2613,'Product Master'!$A$2:$C$31,2,FALSE)</f>
        <v>Product-4</v>
      </c>
      <c r="F2613" s="6">
        <v>232</v>
      </c>
      <c r="G2613" s="7">
        <f>VLOOKUP(D2613,'Product Master'!$A$2:$C$31,3,FALSE)</f>
        <v>84</v>
      </c>
      <c r="H2613" s="7">
        <f t="shared" si="161"/>
        <v>19488</v>
      </c>
      <c r="I2613" t="str">
        <f>VLOOKUP(B2613,'Emp Master'!$A$2:$C$21,3,FALSE)</f>
        <v>Supervisor-4</v>
      </c>
      <c r="J2613" s="2">
        <f t="shared" si="162"/>
        <v>1</v>
      </c>
      <c r="M2613" t="str">
        <f>VLOOKUP(D2613,'Product Master'!$A$2:$C$31,2,FALSE)</f>
        <v>Product-4</v>
      </c>
      <c r="N2613" s="2">
        <f t="shared" si="163"/>
        <v>1</v>
      </c>
    </row>
    <row r="2614" customHeight="1" spans="1:14">
      <c r="A2614" s="5">
        <f t="shared" si="160"/>
        <v>43510</v>
      </c>
      <c r="B2614" s="6">
        <v>10020</v>
      </c>
      <c r="C2614" s="6" t="str">
        <f>VLOOKUP(B2614,'Emp Master'!$A$2:$C$21,2,FALSE)</f>
        <v>EMP-20</v>
      </c>
      <c r="D2614" s="6" t="s">
        <v>13</v>
      </c>
      <c r="E2614" s="6" t="str">
        <f>VLOOKUP(D2614,'Product Master'!$A$2:$C$31,2,FALSE)</f>
        <v>Product-23</v>
      </c>
      <c r="F2614" s="6">
        <v>186</v>
      </c>
      <c r="G2614" s="7">
        <f>VLOOKUP(D2614,'Product Master'!$A$2:$C$31,3,FALSE)</f>
        <v>239</v>
      </c>
      <c r="H2614" s="7">
        <f t="shared" si="161"/>
        <v>44454</v>
      </c>
      <c r="I2614" t="str">
        <f>VLOOKUP(B2614,'Emp Master'!$A$2:$C$21,3,FALSE)</f>
        <v>Supervisor-4</v>
      </c>
      <c r="J2614" s="2">
        <f t="shared" si="162"/>
        <v>1</v>
      </c>
      <c r="M2614" t="str">
        <f>VLOOKUP(D2614,'Product Master'!$A$2:$C$31,2,FALSE)</f>
        <v>Product-23</v>
      </c>
      <c r="N2614" s="2">
        <f t="shared" si="163"/>
        <v>1</v>
      </c>
    </row>
    <row r="2615" customHeight="1" spans="1:14">
      <c r="A2615" s="5">
        <f t="shared" si="160"/>
        <v>43510</v>
      </c>
      <c r="B2615" s="6">
        <v>10005</v>
      </c>
      <c r="C2615" s="6" t="str">
        <f>VLOOKUP(B2615,'Emp Master'!$A$2:$C$21,2,FALSE)</f>
        <v>EMP-5</v>
      </c>
      <c r="D2615" s="6" t="s">
        <v>21</v>
      </c>
      <c r="E2615" s="6" t="str">
        <f>VLOOKUP(D2615,'Product Master'!$A$2:$C$31,2,FALSE)</f>
        <v>Product-6</v>
      </c>
      <c r="F2615" s="6">
        <v>159</v>
      </c>
      <c r="G2615" s="7">
        <f>VLOOKUP(D2615,'Product Master'!$A$2:$C$31,3,FALSE)</f>
        <v>113</v>
      </c>
      <c r="H2615" s="7">
        <f t="shared" si="161"/>
        <v>17967</v>
      </c>
      <c r="I2615" t="str">
        <f>VLOOKUP(B2615,'Emp Master'!$A$2:$C$21,3,FALSE)</f>
        <v>Supervisor-1</v>
      </c>
      <c r="J2615" s="2">
        <f t="shared" si="162"/>
        <v>1</v>
      </c>
      <c r="M2615" t="str">
        <f>VLOOKUP(D2615,'Product Master'!$A$2:$C$31,2,FALSE)</f>
        <v>Product-6</v>
      </c>
      <c r="N2615" s="2">
        <f t="shared" si="163"/>
        <v>1</v>
      </c>
    </row>
    <row r="2616" customHeight="1" spans="1:14">
      <c r="A2616" s="5">
        <f t="shared" si="160"/>
        <v>43510</v>
      </c>
      <c r="B2616" s="6">
        <v>10018</v>
      </c>
      <c r="C2616" s="6" t="str">
        <f>VLOOKUP(B2616,'Emp Master'!$A$2:$C$21,2,FALSE)</f>
        <v>EMP-18</v>
      </c>
      <c r="D2616" s="6" t="s">
        <v>6</v>
      </c>
      <c r="E2616" s="6" t="str">
        <f>VLOOKUP(D2616,'Product Master'!$A$2:$C$31,2,FALSE)</f>
        <v>Product-19</v>
      </c>
      <c r="F2616" s="6">
        <v>244</v>
      </c>
      <c r="G2616" s="7">
        <f>VLOOKUP(D2616,'Product Master'!$A$2:$C$31,3,FALSE)</f>
        <v>79</v>
      </c>
      <c r="H2616" s="7">
        <f t="shared" si="161"/>
        <v>19276</v>
      </c>
      <c r="I2616" t="str">
        <f>VLOOKUP(B2616,'Emp Master'!$A$2:$C$21,3,FALSE)</f>
        <v>Supervisor-4</v>
      </c>
      <c r="J2616" s="2">
        <f t="shared" si="162"/>
        <v>1</v>
      </c>
      <c r="M2616" t="str">
        <f>VLOOKUP(D2616,'Product Master'!$A$2:$C$31,2,FALSE)</f>
        <v>Product-19</v>
      </c>
      <c r="N2616" s="2">
        <f t="shared" si="163"/>
        <v>1</v>
      </c>
    </row>
    <row r="2617" customHeight="1" spans="1:14">
      <c r="A2617" s="5">
        <f t="shared" si="160"/>
        <v>43510</v>
      </c>
      <c r="B2617" s="6">
        <v>10004</v>
      </c>
      <c r="C2617" s="6" t="str">
        <f>VLOOKUP(B2617,'Emp Master'!$A$2:$C$21,2,FALSE)</f>
        <v>EMP-4</v>
      </c>
      <c r="D2617" s="6" t="s">
        <v>4</v>
      </c>
      <c r="E2617" s="6" t="str">
        <f>VLOOKUP(D2617,'Product Master'!$A$2:$C$31,2,FALSE)</f>
        <v>Product-7</v>
      </c>
      <c r="F2617" s="6">
        <v>264</v>
      </c>
      <c r="G2617" s="7">
        <f>VLOOKUP(D2617,'Product Master'!$A$2:$C$31,3,FALSE)</f>
        <v>145</v>
      </c>
      <c r="H2617" s="7">
        <f t="shared" si="161"/>
        <v>38280</v>
      </c>
      <c r="I2617" t="str">
        <f>VLOOKUP(B2617,'Emp Master'!$A$2:$C$21,3,FALSE)</f>
        <v>Supervisor-1</v>
      </c>
      <c r="J2617" s="2">
        <f t="shared" si="162"/>
        <v>1</v>
      </c>
      <c r="M2617" t="str">
        <f>VLOOKUP(D2617,'Product Master'!$A$2:$C$31,2,FALSE)</f>
        <v>Product-7</v>
      </c>
      <c r="N2617" s="2">
        <f t="shared" si="163"/>
        <v>1</v>
      </c>
    </row>
    <row r="2618" customHeight="1" spans="1:14">
      <c r="A2618" s="5">
        <f t="shared" si="160"/>
        <v>43510</v>
      </c>
      <c r="B2618" s="6">
        <v>10002</v>
      </c>
      <c r="C2618" s="6" t="str">
        <f>VLOOKUP(B2618,'Emp Master'!$A$2:$C$21,2,FALSE)</f>
        <v>EMP-2</v>
      </c>
      <c r="D2618" s="6" t="s">
        <v>18</v>
      </c>
      <c r="E2618" s="6" t="str">
        <f>VLOOKUP(D2618,'Product Master'!$A$2:$C$31,2,FALSE)</f>
        <v>Product-25</v>
      </c>
      <c r="F2618" s="6">
        <v>273</v>
      </c>
      <c r="G2618" s="7">
        <f>VLOOKUP(D2618,'Product Master'!$A$2:$C$31,3,FALSE)</f>
        <v>85</v>
      </c>
      <c r="H2618" s="7">
        <f t="shared" si="161"/>
        <v>23205</v>
      </c>
      <c r="I2618" t="str">
        <f>VLOOKUP(B2618,'Emp Master'!$A$2:$C$21,3,FALSE)</f>
        <v>Supervisor-1</v>
      </c>
      <c r="J2618" s="2">
        <f t="shared" si="162"/>
        <v>1</v>
      </c>
      <c r="M2618" t="str">
        <f>VLOOKUP(D2618,'Product Master'!$A$2:$C$31,2,FALSE)</f>
        <v>Product-25</v>
      </c>
      <c r="N2618" s="2">
        <f t="shared" si="163"/>
        <v>1</v>
      </c>
    </row>
    <row r="2619" customHeight="1" spans="1:14">
      <c r="A2619" s="5">
        <f t="shared" si="160"/>
        <v>43510</v>
      </c>
      <c r="B2619" s="6">
        <v>10008</v>
      </c>
      <c r="C2619" s="6" t="str">
        <f>VLOOKUP(B2619,'Emp Master'!$A$2:$C$21,2,FALSE)</f>
        <v>EMP-8</v>
      </c>
      <c r="D2619" s="6" t="s">
        <v>15</v>
      </c>
      <c r="E2619" s="6" t="str">
        <f>VLOOKUP(D2619,'Product Master'!$A$2:$C$31,2,FALSE)</f>
        <v>Product-29</v>
      </c>
      <c r="F2619" s="6">
        <v>152</v>
      </c>
      <c r="G2619" s="7">
        <f>VLOOKUP(D2619,'Product Master'!$A$2:$C$31,3,FALSE)</f>
        <v>129</v>
      </c>
      <c r="H2619" s="7">
        <f t="shared" si="161"/>
        <v>19608</v>
      </c>
      <c r="I2619" t="str">
        <f>VLOOKUP(B2619,'Emp Master'!$A$2:$C$21,3,FALSE)</f>
        <v>Supervisor-2</v>
      </c>
      <c r="J2619" s="2">
        <f t="shared" si="162"/>
        <v>1</v>
      </c>
      <c r="M2619" t="str">
        <f>VLOOKUP(D2619,'Product Master'!$A$2:$C$31,2,FALSE)</f>
        <v>Product-29</v>
      </c>
      <c r="N2619" s="2">
        <f t="shared" si="163"/>
        <v>1</v>
      </c>
    </row>
    <row r="2620" customHeight="1" spans="1:14">
      <c r="A2620" s="5">
        <f t="shared" si="160"/>
        <v>43510</v>
      </c>
      <c r="B2620" s="6">
        <v>10002</v>
      </c>
      <c r="C2620" s="6" t="str">
        <f>VLOOKUP(B2620,'Emp Master'!$A$2:$C$21,2,FALSE)</f>
        <v>EMP-2</v>
      </c>
      <c r="D2620" s="6" t="s">
        <v>17</v>
      </c>
      <c r="E2620" s="6" t="str">
        <f>VLOOKUP(D2620,'Product Master'!$A$2:$C$31,2,FALSE)</f>
        <v>Product-24</v>
      </c>
      <c r="F2620" s="6">
        <v>170</v>
      </c>
      <c r="G2620" s="7">
        <f>VLOOKUP(D2620,'Product Master'!$A$2:$C$31,3,FALSE)</f>
        <v>687</v>
      </c>
      <c r="H2620" s="7">
        <f t="shared" si="161"/>
        <v>116790</v>
      </c>
      <c r="I2620" t="str">
        <f>VLOOKUP(B2620,'Emp Master'!$A$2:$C$21,3,FALSE)</f>
        <v>Supervisor-1</v>
      </c>
      <c r="J2620" s="2">
        <f t="shared" si="162"/>
        <v>1</v>
      </c>
      <c r="M2620" t="str">
        <f>VLOOKUP(D2620,'Product Master'!$A$2:$C$31,2,FALSE)</f>
        <v>Product-24</v>
      </c>
      <c r="N2620" s="2">
        <f t="shared" si="163"/>
        <v>1</v>
      </c>
    </row>
    <row r="2621" customHeight="1" spans="1:14">
      <c r="A2621" s="5">
        <f t="shared" ref="A2621:A2684" si="164">A2562+1</f>
        <v>43510</v>
      </c>
      <c r="B2621" s="6">
        <v>10014</v>
      </c>
      <c r="C2621" s="6" t="str">
        <f>VLOOKUP(B2621,'Emp Master'!$A$2:$C$21,2,FALSE)</f>
        <v>EMP-14</v>
      </c>
      <c r="D2621" s="6" t="s">
        <v>30</v>
      </c>
      <c r="E2621" s="6" t="str">
        <f>VLOOKUP(D2621,'Product Master'!$A$2:$C$31,2,FALSE)</f>
        <v>Product-3</v>
      </c>
      <c r="F2621" s="6">
        <v>236</v>
      </c>
      <c r="G2621" s="7">
        <f>VLOOKUP(D2621,'Product Master'!$A$2:$C$31,3,FALSE)</f>
        <v>139</v>
      </c>
      <c r="H2621" s="7">
        <f t="shared" si="161"/>
        <v>32804</v>
      </c>
      <c r="I2621" t="str">
        <f>VLOOKUP(B2621,'Emp Master'!$A$2:$C$21,3,FALSE)</f>
        <v>Supervisor-3</v>
      </c>
      <c r="J2621" s="2">
        <f t="shared" si="162"/>
        <v>1</v>
      </c>
      <c r="M2621" t="str">
        <f>VLOOKUP(D2621,'Product Master'!$A$2:$C$31,2,FALSE)</f>
        <v>Product-3</v>
      </c>
      <c r="N2621" s="2">
        <f t="shared" si="163"/>
        <v>1</v>
      </c>
    </row>
    <row r="2622" customHeight="1" spans="1:14">
      <c r="A2622" s="5">
        <f t="shared" si="164"/>
        <v>43510</v>
      </c>
      <c r="B2622" s="6">
        <v>10002</v>
      </c>
      <c r="C2622" s="6" t="str">
        <f>VLOOKUP(B2622,'Emp Master'!$A$2:$C$21,2,FALSE)</f>
        <v>EMP-2</v>
      </c>
      <c r="D2622" s="6" t="s">
        <v>28</v>
      </c>
      <c r="E2622" s="6" t="str">
        <f>VLOOKUP(D2622,'Product Master'!$A$2:$C$31,2,FALSE)</f>
        <v>Product-2</v>
      </c>
      <c r="F2622" s="6">
        <v>142</v>
      </c>
      <c r="G2622" s="7">
        <f>VLOOKUP(D2622,'Product Master'!$A$2:$C$31,3,FALSE)</f>
        <v>114</v>
      </c>
      <c r="H2622" s="7">
        <f t="shared" si="161"/>
        <v>16188</v>
      </c>
      <c r="I2622" t="str">
        <f>VLOOKUP(B2622,'Emp Master'!$A$2:$C$21,3,FALSE)</f>
        <v>Supervisor-1</v>
      </c>
      <c r="J2622" s="2">
        <f t="shared" si="162"/>
        <v>1</v>
      </c>
      <c r="M2622" t="str">
        <f>VLOOKUP(D2622,'Product Master'!$A$2:$C$31,2,FALSE)</f>
        <v>Product-2</v>
      </c>
      <c r="N2622" s="2">
        <f t="shared" si="163"/>
        <v>1</v>
      </c>
    </row>
    <row r="2623" customHeight="1" spans="1:14">
      <c r="A2623" s="5">
        <f t="shared" si="164"/>
        <v>43510</v>
      </c>
      <c r="B2623" s="6">
        <v>10007</v>
      </c>
      <c r="C2623" s="6" t="str">
        <f>VLOOKUP(B2623,'Emp Master'!$A$2:$C$21,2,FALSE)</f>
        <v>EMP-7</v>
      </c>
      <c r="D2623" s="6" t="s">
        <v>10</v>
      </c>
      <c r="E2623" s="6" t="str">
        <f>VLOOKUP(D2623,'Product Master'!$A$2:$C$31,2,FALSE)</f>
        <v>Product-26</v>
      </c>
      <c r="F2623" s="6">
        <v>72</v>
      </c>
      <c r="G2623" s="7">
        <f>VLOOKUP(D2623,'Product Master'!$A$2:$C$31,3,FALSE)</f>
        <v>110</v>
      </c>
      <c r="H2623" s="7">
        <f t="shared" si="161"/>
        <v>7920</v>
      </c>
      <c r="I2623" t="str">
        <f>VLOOKUP(B2623,'Emp Master'!$A$2:$C$21,3,FALSE)</f>
        <v>Supervisor-2</v>
      </c>
      <c r="J2623" s="2">
        <f t="shared" si="162"/>
        <v>0</v>
      </c>
      <c r="M2623" t="str">
        <f>VLOOKUP(D2623,'Product Master'!$A$2:$C$31,2,FALSE)</f>
        <v>Product-26</v>
      </c>
      <c r="N2623" s="2">
        <f t="shared" si="163"/>
        <v>0</v>
      </c>
    </row>
    <row r="2624" customHeight="1" spans="1:14">
      <c r="A2624" s="5">
        <f t="shared" si="164"/>
        <v>43510</v>
      </c>
      <c r="B2624" s="6">
        <v>10009</v>
      </c>
      <c r="C2624" s="6" t="str">
        <f>VLOOKUP(B2624,'Emp Master'!$A$2:$C$21,2,FALSE)</f>
        <v>EMP-9</v>
      </c>
      <c r="D2624" s="6" t="s">
        <v>9</v>
      </c>
      <c r="E2624" s="6" t="str">
        <f>VLOOKUP(D2624,'Product Master'!$A$2:$C$31,2,FALSE)</f>
        <v>Product-18</v>
      </c>
      <c r="F2624" s="6">
        <v>127</v>
      </c>
      <c r="G2624" s="7">
        <f>VLOOKUP(D2624,'Product Master'!$A$2:$C$31,3,FALSE)</f>
        <v>291</v>
      </c>
      <c r="H2624" s="7">
        <f t="shared" si="161"/>
        <v>36957</v>
      </c>
      <c r="I2624" t="str">
        <f>VLOOKUP(B2624,'Emp Master'!$A$2:$C$21,3,FALSE)</f>
        <v>Supervisor-2</v>
      </c>
      <c r="J2624" s="2">
        <f t="shared" si="162"/>
        <v>1</v>
      </c>
      <c r="M2624" t="str">
        <f>VLOOKUP(D2624,'Product Master'!$A$2:$C$31,2,FALSE)</f>
        <v>Product-18</v>
      </c>
      <c r="N2624" s="2">
        <f t="shared" si="163"/>
        <v>1</v>
      </c>
    </row>
    <row r="2625" customHeight="1" spans="1:14">
      <c r="A2625" s="5">
        <f t="shared" si="164"/>
        <v>43510</v>
      </c>
      <c r="B2625" s="6">
        <v>10018</v>
      </c>
      <c r="C2625" s="6" t="str">
        <f>VLOOKUP(B2625,'Emp Master'!$A$2:$C$21,2,FALSE)</f>
        <v>EMP-18</v>
      </c>
      <c r="D2625" s="6" t="s">
        <v>5</v>
      </c>
      <c r="E2625" s="6" t="str">
        <f>VLOOKUP(D2625,'Product Master'!$A$2:$C$31,2,FALSE)</f>
        <v>Product-1</v>
      </c>
      <c r="F2625" s="6">
        <v>259</v>
      </c>
      <c r="G2625" s="7">
        <f>VLOOKUP(D2625,'Product Master'!$A$2:$C$31,3,FALSE)</f>
        <v>600</v>
      </c>
      <c r="H2625" s="7">
        <f t="shared" si="161"/>
        <v>155400</v>
      </c>
      <c r="I2625" t="str">
        <f>VLOOKUP(B2625,'Emp Master'!$A$2:$C$21,3,FALSE)</f>
        <v>Supervisor-4</v>
      </c>
      <c r="J2625" s="2">
        <f t="shared" si="162"/>
        <v>1</v>
      </c>
      <c r="M2625" t="str">
        <f>VLOOKUP(D2625,'Product Master'!$A$2:$C$31,2,FALSE)</f>
        <v>Product-1</v>
      </c>
      <c r="N2625" s="2">
        <f t="shared" si="163"/>
        <v>1</v>
      </c>
    </row>
    <row r="2626" customHeight="1" spans="1:14">
      <c r="A2626" s="5">
        <f t="shared" si="164"/>
        <v>43510</v>
      </c>
      <c r="B2626" s="6">
        <v>10003</v>
      </c>
      <c r="C2626" s="6" t="str">
        <f>VLOOKUP(B2626,'Emp Master'!$A$2:$C$21,2,FALSE)</f>
        <v>EMP-3</v>
      </c>
      <c r="D2626" s="6" t="s">
        <v>7</v>
      </c>
      <c r="E2626" s="6" t="str">
        <f>VLOOKUP(D2626,'Product Master'!$A$2:$C$31,2,FALSE)</f>
        <v>Product-22</v>
      </c>
      <c r="F2626" s="6">
        <v>229</v>
      </c>
      <c r="G2626" s="7">
        <f>VLOOKUP(D2626,'Product Master'!$A$2:$C$31,3,FALSE)</f>
        <v>87</v>
      </c>
      <c r="H2626" s="7">
        <f t="shared" si="161"/>
        <v>19923</v>
      </c>
      <c r="I2626" t="str">
        <f>VLOOKUP(B2626,'Emp Master'!$A$2:$C$21,3,FALSE)</f>
        <v>Supervisor-1</v>
      </c>
      <c r="J2626" s="2">
        <f t="shared" si="162"/>
        <v>1</v>
      </c>
      <c r="M2626" t="str">
        <f>VLOOKUP(D2626,'Product Master'!$A$2:$C$31,2,FALSE)</f>
        <v>Product-22</v>
      </c>
      <c r="N2626" s="2">
        <f t="shared" si="163"/>
        <v>1</v>
      </c>
    </row>
    <row r="2627" customHeight="1" spans="1:14">
      <c r="A2627" s="5">
        <f t="shared" si="164"/>
        <v>43510</v>
      </c>
      <c r="B2627" s="6">
        <v>10005</v>
      </c>
      <c r="C2627" s="6" t="str">
        <f>VLOOKUP(B2627,'Emp Master'!$A$2:$C$21,2,FALSE)</f>
        <v>EMP-5</v>
      </c>
      <c r="D2627" s="6" t="s">
        <v>23</v>
      </c>
      <c r="E2627" s="6" t="str">
        <f>VLOOKUP(D2627,'Product Master'!$A$2:$C$31,2,FALSE)</f>
        <v>Product-20</v>
      </c>
      <c r="F2627" s="6">
        <v>123</v>
      </c>
      <c r="G2627" s="7">
        <f>VLOOKUP(D2627,'Product Master'!$A$2:$C$31,3,FALSE)</f>
        <v>70</v>
      </c>
      <c r="H2627" s="7">
        <f t="shared" ref="H2627:H2690" si="165">F2627*G2627</f>
        <v>8610</v>
      </c>
      <c r="I2627" t="str">
        <f>VLOOKUP(B2627,'Emp Master'!$A$2:$C$21,3,FALSE)</f>
        <v>Supervisor-1</v>
      </c>
      <c r="J2627" s="2">
        <f t="shared" ref="J2627:J2690" si="166">IF(H2627&lt;15000,0,1)</f>
        <v>0</v>
      </c>
      <c r="M2627" t="str">
        <f>VLOOKUP(D2627,'Product Master'!$A$2:$C$31,2,FALSE)</f>
        <v>Product-20</v>
      </c>
      <c r="N2627" s="2">
        <f t="shared" ref="N2627:N2690" si="167">IF(F2627&lt;100,0,1)</f>
        <v>1</v>
      </c>
    </row>
    <row r="2628" customHeight="1" spans="1:14">
      <c r="A2628" s="5">
        <f t="shared" si="164"/>
        <v>43510</v>
      </c>
      <c r="B2628" s="6">
        <v>10014</v>
      </c>
      <c r="C2628" s="6" t="str">
        <f>VLOOKUP(B2628,'Emp Master'!$A$2:$C$21,2,FALSE)</f>
        <v>EMP-14</v>
      </c>
      <c r="D2628" s="6" t="s">
        <v>30</v>
      </c>
      <c r="E2628" s="6" t="str">
        <f>VLOOKUP(D2628,'Product Master'!$A$2:$C$31,2,FALSE)</f>
        <v>Product-3</v>
      </c>
      <c r="F2628" s="6">
        <v>191</v>
      </c>
      <c r="G2628" s="7">
        <f>VLOOKUP(D2628,'Product Master'!$A$2:$C$31,3,FALSE)</f>
        <v>139</v>
      </c>
      <c r="H2628" s="7">
        <f t="shared" si="165"/>
        <v>26549</v>
      </c>
      <c r="I2628" t="str">
        <f>VLOOKUP(B2628,'Emp Master'!$A$2:$C$21,3,FALSE)</f>
        <v>Supervisor-3</v>
      </c>
      <c r="J2628" s="2">
        <f t="shared" si="166"/>
        <v>1</v>
      </c>
      <c r="M2628" t="str">
        <f>VLOOKUP(D2628,'Product Master'!$A$2:$C$31,2,FALSE)</f>
        <v>Product-3</v>
      </c>
      <c r="N2628" s="2">
        <f t="shared" si="167"/>
        <v>1</v>
      </c>
    </row>
    <row r="2629" customHeight="1" spans="1:14">
      <c r="A2629" s="5">
        <f t="shared" si="164"/>
        <v>43510</v>
      </c>
      <c r="B2629" s="6">
        <v>10010</v>
      </c>
      <c r="C2629" s="6" t="str">
        <f>VLOOKUP(B2629,'Emp Master'!$A$2:$C$21,2,FALSE)</f>
        <v>EMP-10</v>
      </c>
      <c r="D2629" s="6" t="s">
        <v>16</v>
      </c>
      <c r="E2629" s="6" t="str">
        <f>VLOOKUP(D2629,'Product Master'!$A$2:$C$31,2,FALSE)</f>
        <v>Product-15</v>
      </c>
      <c r="F2629" s="6">
        <v>151</v>
      </c>
      <c r="G2629" s="7">
        <f>VLOOKUP(D2629,'Product Master'!$A$2:$C$31,3,FALSE)</f>
        <v>122</v>
      </c>
      <c r="H2629" s="7">
        <f t="shared" si="165"/>
        <v>18422</v>
      </c>
      <c r="I2629" t="str">
        <f>VLOOKUP(B2629,'Emp Master'!$A$2:$C$21,3,FALSE)</f>
        <v>Supervisor-2</v>
      </c>
      <c r="J2629" s="2">
        <f t="shared" si="166"/>
        <v>1</v>
      </c>
      <c r="M2629" t="str">
        <f>VLOOKUP(D2629,'Product Master'!$A$2:$C$31,2,FALSE)</f>
        <v>Product-15</v>
      </c>
      <c r="N2629" s="2">
        <f t="shared" si="167"/>
        <v>1</v>
      </c>
    </row>
    <row r="2630" customHeight="1" spans="1:14">
      <c r="A2630" s="5">
        <f t="shared" si="164"/>
        <v>43510</v>
      </c>
      <c r="B2630" s="6">
        <v>10020</v>
      </c>
      <c r="C2630" s="6" t="str">
        <f>VLOOKUP(B2630,'Emp Master'!$A$2:$C$21,2,FALSE)</f>
        <v>EMP-20</v>
      </c>
      <c r="D2630" s="6" t="s">
        <v>32</v>
      </c>
      <c r="E2630" s="6" t="str">
        <f>VLOOKUP(D2630,'Product Master'!$A$2:$C$31,2,FALSE)</f>
        <v>Product-10</v>
      </c>
      <c r="F2630" s="6">
        <v>74</v>
      </c>
      <c r="G2630" s="7">
        <f>VLOOKUP(D2630,'Product Master'!$A$2:$C$31,3,FALSE)</f>
        <v>515</v>
      </c>
      <c r="H2630" s="7">
        <f t="shared" si="165"/>
        <v>38110</v>
      </c>
      <c r="I2630" t="str">
        <f>VLOOKUP(B2630,'Emp Master'!$A$2:$C$21,3,FALSE)</f>
        <v>Supervisor-4</v>
      </c>
      <c r="J2630" s="2">
        <f t="shared" si="166"/>
        <v>1</v>
      </c>
      <c r="M2630" t="str">
        <f>VLOOKUP(D2630,'Product Master'!$A$2:$C$31,2,FALSE)</f>
        <v>Product-10</v>
      </c>
      <c r="N2630" s="2">
        <f t="shared" si="167"/>
        <v>0</v>
      </c>
    </row>
    <row r="2631" customHeight="1" spans="1:14">
      <c r="A2631" s="5">
        <f t="shared" si="164"/>
        <v>43510</v>
      </c>
      <c r="B2631" s="6">
        <v>10019</v>
      </c>
      <c r="C2631" s="6" t="str">
        <f>VLOOKUP(B2631,'Emp Master'!$A$2:$C$21,2,FALSE)</f>
        <v>EMP-19</v>
      </c>
      <c r="D2631" s="6" t="s">
        <v>24</v>
      </c>
      <c r="E2631" s="6" t="str">
        <f>VLOOKUP(D2631,'Product Master'!$A$2:$C$31,2,FALSE)</f>
        <v>Product-5</v>
      </c>
      <c r="F2631" s="6">
        <v>264</v>
      </c>
      <c r="G2631" s="7">
        <f>VLOOKUP(D2631,'Product Master'!$A$2:$C$31,3,FALSE)</f>
        <v>440</v>
      </c>
      <c r="H2631" s="7">
        <f t="shared" si="165"/>
        <v>116160</v>
      </c>
      <c r="I2631" t="str">
        <f>VLOOKUP(B2631,'Emp Master'!$A$2:$C$21,3,FALSE)</f>
        <v>Supervisor-4</v>
      </c>
      <c r="J2631" s="2">
        <f t="shared" si="166"/>
        <v>1</v>
      </c>
      <c r="M2631" t="str">
        <f>VLOOKUP(D2631,'Product Master'!$A$2:$C$31,2,FALSE)</f>
        <v>Product-5</v>
      </c>
      <c r="N2631" s="2">
        <f t="shared" si="167"/>
        <v>1</v>
      </c>
    </row>
    <row r="2632" customHeight="1" spans="1:14">
      <c r="A2632" s="5">
        <f t="shared" si="164"/>
        <v>43510</v>
      </c>
      <c r="B2632" s="6">
        <v>10003</v>
      </c>
      <c r="C2632" s="6" t="str">
        <f>VLOOKUP(B2632,'Emp Master'!$A$2:$C$21,2,FALSE)</f>
        <v>EMP-3</v>
      </c>
      <c r="D2632" s="6" t="s">
        <v>18</v>
      </c>
      <c r="E2632" s="6" t="str">
        <f>VLOOKUP(D2632,'Product Master'!$A$2:$C$31,2,FALSE)</f>
        <v>Product-25</v>
      </c>
      <c r="F2632" s="6">
        <v>131</v>
      </c>
      <c r="G2632" s="7">
        <f>VLOOKUP(D2632,'Product Master'!$A$2:$C$31,3,FALSE)</f>
        <v>85</v>
      </c>
      <c r="H2632" s="7">
        <f t="shared" si="165"/>
        <v>11135</v>
      </c>
      <c r="I2632" t="str">
        <f>VLOOKUP(B2632,'Emp Master'!$A$2:$C$21,3,FALSE)</f>
        <v>Supervisor-1</v>
      </c>
      <c r="J2632" s="2">
        <f t="shared" si="166"/>
        <v>0</v>
      </c>
      <c r="M2632" t="str">
        <f>VLOOKUP(D2632,'Product Master'!$A$2:$C$31,2,FALSE)</f>
        <v>Product-25</v>
      </c>
      <c r="N2632" s="2">
        <f t="shared" si="167"/>
        <v>1</v>
      </c>
    </row>
    <row r="2633" customHeight="1" spans="1:14">
      <c r="A2633" s="5">
        <f t="shared" si="164"/>
        <v>43510</v>
      </c>
      <c r="B2633" s="6">
        <v>10002</v>
      </c>
      <c r="C2633" s="6" t="str">
        <f>VLOOKUP(B2633,'Emp Master'!$A$2:$C$21,2,FALSE)</f>
        <v>EMP-2</v>
      </c>
      <c r="D2633" s="6" t="s">
        <v>19</v>
      </c>
      <c r="E2633" s="6" t="str">
        <f>VLOOKUP(D2633,'Product Master'!$A$2:$C$31,2,FALSE)</f>
        <v>Product-14</v>
      </c>
      <c r="F2633" s="6">
        <v>242</v>
      </c>
      <c r="G2633" s="7">
        <f>VLOOKUP(D2633,'Product Master'!$A$2:$C$31,3,FALSE)</f>
        <v>150</v>
      </c>
      <c r="H2633" s="7">
        <f t="shared" si="165"/>
        <v>36300</v>
      </c>
      <c r="I2633" t="str">
        <f>VLOOKUP(B2633,'Emp Master'!$A$2:$C$21,3,FALSE)</f>
        <v>Supervisor-1</v>
      </c>
      <c r="J2633" s="2">
        <f t="shared" si="166"/>
        <v>1</v>
      </c>
      <c r="M2633" t="str">
        <f>VLOOKUP(D2633,'Product Master'!$A$2:$C$31,2,FALSE)</f>
        <v>Product-14</v>
      </c>
      <c r="N2633" s="2">
        <f t="shared" si="167"/>
        <v>1</v>
      </c>
    </row>
    <row r="2634" customHeight="1" spans="1:14">
      <c r="A2634" s="5">
        <f t="shared" si="164"/>
        <v>43510</v>
      </c>
      <c r="B2634" s="6">
        <v>10016</v>
      </c>
      <c r="C2634" s="6" t="str">
        <f>VLOOKUP(B2634,'Emp Master'!$A$2:$C$21,2,FALSE)</f>
        <v>EMP-16</v>
      </c>
      <c r="D2634" s="6" t="s">
        <v>32</v>
      </c>
      <c r="E2634" s="6" t="str">
        <f>VLOOKUP(D2634,'Product Master'!$A$2:$C$31,2,FALSE)</f>
        <v>Product-10</v>
      </c>
      <c r="F2634" s="6">
        <v>240</v>
      </c>
      <c r="G2634" s="7">
        <f>VLOOKUP(D2634,'Product Master'!$A$2:$C$31,3,FALSE)</f>
        <v>515</v>
      </c>
      <c r="H2634" s="7">
        <f t="shared" si="165"/>
        <v>123600</v>
      </c>
      <c r="I2634" t="str">
        <f>VLOOKUP(B2634,'Emp Master'!$A$2:$C$21,3,FALSE)</f>
        <v>Supervisor-4</v>
      </c>
      <c r="J2634" s="2">
        <f t="shared" si="166"/>
        <v>1</v>
      </c>
      <c r="M2634" t="str">
        <f>VLOOKUP(D2634,'Product Master'!$A$2:$C$31,2,FALSE)</f>
        <v>Product-10</v>
      </c>
      <c r="N2634" s="2">
        <f t="shared" si="167"/>
        <v>1</v>
      </c>
    </row>
    <row r="2635" customHeight="1" spans="1:14">
      <c r="A2635" s="5">
        <f t="shared" si="164"/>
        <v>43510</v>
      </c>
      <c r="B2635" s="6">
        <v>10007</v>
      </c>
      <c r="C2635" s="6" t="str">
        <f>VLOOKUP(B2635,'Emp Master'!$A$2:$C$21,2,FALSE)</f>
        <v>EMP-7</v>
      </c>
      <c r="D2635" s="6" t="s">
        <v>33</v>
      </c>
      <c r="E2635" s="6" t="str">
        <f>VLOOKUP(D2635,'Product Master'!$A$2:$C$31,2,FALSE)</f>
        <v>Product-11</v>
      </c>
      <c r="F2635" s="6">
        <v>71</v>
      </c>
      <c r="G2635" s="7">
        <f>VLOOKUP(D2635,'Product Master'!$A$2:$C$31,3,FALSE)</f>
        <v>239</v>
      </c>
      <c r="H2635" s="7">
        <f t="shared" si="165"/>
        <v>16969</v>
      </c>
      <c r="I2635" t="str">
        <f>VLOOKUP(B2635,'Emp Master'!$A$2:$C$21,3,FALSE)</f>
        <v>Supervisor-2</v>
      </c>
      <c r="J2635" s="2">
        <f t="shared" si="166"/>
        <v>1</v>
      </c>
      <c r="M2635" t="str">
        <f>VLOOKUP(D2635,'Product Master'!$A$2:$C$31,2,FALSE)</f>
        <v>Product-11</v>
      </c>
      <c r="N2635" s="2">
        <f t="shared" si="167"/>
        <v>0</v>
      </c>
    </row>
    <row r="2636" customHeight="1" spans="1:14">
      <c r="A2636" s="5">
        <f t="shared" si="164"/>
        <v>43510</v>
      </c>
      <c r="B2636" s="6">
        <v>10010</v>
      </c>
      <c r="C2636" s="6" t="str">
        <f>VLOOKUP(B2636,'Emp Master'!$A$2:$C$21,2,FALSE)</f>
        <v>EMP-10</v>
      </c>
      <c r="D2636" s="6" t="s">
        <v>15</v>
      </c>
      <c r="E2636" s="6" t="str">
        <f>VLOOKUP(D2636,'Product Master'!$A$2:$C$31,2,FALSE)</f>
        <v>Product-29</v>
      </c>
      <c r="F2636" s="6">
        <v>80</v>
      </c>
      <c r="G2636" s="7">
        <f>VLOOKUP(D2636,'Product Master'!$A$2:$C$31,3,FALSE)</f>
        <v>129</v>
      </c>
      <c r="H2636" s="7">
        <f t="shared" si="165"/>
        <v>10320</v>
      </c>
      <c r="I2636" t="str">
        <f>VLOOKUP(B2636,'Emp Master'!$A$2:$C$21,3,FALSE)</f>
        <v>Supervisor-2</v>
      </c>
      <c r="J2636" s="2">
        <f t="shared" si="166"/>
        <v>0</v>
      </c>
      <c r="M2636" t="str">
        <f>VLOOKUP(D2636,'Product Master'!$A$2:$C$31,2,FALSE)</f>
        <v>Product-29</v>
      </c>
      <c r="N2636" s="2">
        <f t="shared" si="167"/>
        <v>0</v>
      </c>
    </row>
    <row r="2637" customHeight="1" spans="1:14">
      <c r="A2637" s="5">
        <f t="shared" si="164"/>
        <v>43510</v>
      </c>
      <c r="B2637" s="6">
        <v>10005</v>
      </c>
      <c r="C2637" s="6" t="str">
        <f>VLOOKUP(B2637,'Emp Master'!$A$2:$C$21,2,FALSE)</f>
        <v>EMP-5</v>
      </c>
      <c r="D2637" s="6" t="s">
        <v>31</v>
      </c>
      <c r="E2637" s="6" t="str">
        <f>VLOOKUP(D2637,'Product Master'!$A$2:$C$31,2,FALSE)</f>
        <v>Product-16</v>
      </c>
      <c r="F2637" s="6">
        <v>73</v>
      </c>
      <c r="G2637" s="7">
        <f>VLOOKUP(D2637,'Product Master'!$A$2:$C$31,3,FALSE)</f>
        <v>92</v>
      </c>
      <c r="H2637" s="7">
        <f t="shared" si="165"/>
        <v>6716</v>
      </c>
      <c r="I2637" t="str">
        <f>VLOOKUP(B2637,'Emp Master'!$A$2:$C$21,3,FALSE)</f>
        <v>Supervisor-1</v>
      </c>
      <c r="J2637" s="2">
        <f t="shared" si="166"/>
        <v>0</v>
      </c>
      <c r="M2637" t="str">
        <f>VLOOKUP(D2637,'Product Master'!$A$2:$C$31,2,FALSE)</f>
        <v>Product-16</v>
      </c>
      <c r="N2637" s="2">
        <f t="shared" si="167"/>
        <v>0</v>
      </c>
    </row>
    <row r="2638" customHeight="1" spans="1:14">
      <c r="A2638" s="5">
        <f t="shared" si="164"/>
        <v>43510</v>
      </c>
      <c r="B2638" s="6">
        <v>10006</v>
      </c>
      <c r="C2638" s="6" t="str">
        <f>VLOOKUP(B2638,'Emp Master'!$A$2:$C$21,2,FALSE)</f>
        <v>EMP-6</v>
      </c>
      <c r="D2638" s="6" t="s">
        <v>10</v>
      </c>
      <c r="E2638" s="6" t="str">
        <f>VLOOKUP(D2638,'Product Master'!$A$2:$C$31,2,FALSE)</f>
        <v>Product-26</v>
      </c>
      <c r="F2638" s="6">
        <v>173</v>
      </c>
      <c r="G2638" s="7">
        <f>VLOOKUP(D2638,'Product Master'!$A$2:$C$31,3,FALSE)</f>
        <v>110</v>
      </c>
      <c r="H2638" s="7">
        <f t="shared" si="165"/>
        <v>19030</v>
      </c>
      <c r="I2638" t="str">
        <f>VLOOKUP(B2638,'Emp Master'!$A$2:$C$21,3,FALSE)</f>
        <v>Supervisor-1</v>
      </c>
      <c r="J2638" s="2">
        <f t="shared" si="166"/>
        <v>1</v>
      </c>
      <c r="M2638" t="str">
        <f>VLOOKUP(D2638,'Product Master'!$A$2:$C$31,2,FALSE)</f>
        <v>Product-26</v>
      </c>
      <c r="N2638" s="2">
        <f t="shared" si="167"/>
        <v>1</v>
      </c>
    </row>
    <row r="2639" customHeight="1" spans="1:14">
      <c r="A2639" s="5">
        <f t="shared" si="164"/>
        <v>43510</v>
      </c>
      <c r="B2639" s="6">
        <v>10002</v>
      </c>
      <c r="C2639" s="6" t="str">
        <f>VLOOKUP(B2639,'Emp Master'!$A$2:$C$21,2,FALSE)</f>
        <v>EMP-2</v>
      </c>
      <c r="D2639" s="6" t="s">
        <v>18</v>
      </c>
      <c r="E2639" s="6" t="str">
        <f>VLOOKUP(D2639,'Product Master'!$A$2:$C$31,2,FALSE)</f>
        <v>Product-25</v>
      </c>
      <c r="F2639" s="6">
        <v>99</v>
      </c>
      <c r="G2639" s="7">
        <f>VLOOKUP(D2639,'Product Master'!$A$2:$C$31,3,FALSE)</f>
        <v>85</v>
      </c>
      <c r="H2639" s="7">
        <f t="shared" si="165"/>
        <v>8415</v>
      </c>
      <c r="I2639" t="str">
        <f>VLOOKUP(B2639,'Emp Master'!$A$2:$C$21,3,FALSE)</f>
        <v>Supervisor-1</v>
      </c>
      <c r="J2639" s="2">
        <f t="shared" si="166"/>
        <v>0</v>
      </c>
      <c r="M2639" t="str">
        <f>VLOOKUP(D2639,'Product Master'!$A$2:$C$31,2,FALSE)</f>
        <v>Product-25</v>
      </c>
      <c r="N2639" s="2">
        <f t="shared" si="167"/>
        <v>0</v>
      </c>
    </row>
    <row r="2640" customHeight="1" spans="1:14">
      <c r="A2640" s="5">
        <f t="shared" si="164"/>
        <v>43510</v>
      </c>
      <c r="B2640" s="6">
        <v>10011</v>
      </c>
      <c r="C2640" s="6" t="str">
        <f>VLOOKUP(B2640,'Emp Master'!$A$2:$C$21,2,FALSE)</f>
        <v>EMP-11</v>
      </c>
      <c r="D2640" s="6" t="s">
        <v>16</v>
      </c>
      <c r="E2640" s="6" t="str">
        <f>VLOOKUP(D2640,'Product Master'!$A$2:$C$31,2,FALSE)</f>
        <v>Product-15</v>
      </c>
      <c r="F2640" s="6">
        <v>208</v>
      </c>
      <c r="G2640" s="7">
        <f>VLOOKUP(D2640,'Product Master'!$A$2:$C$31,3,FALSE)</f>
        <v>122</v>
      </c>
      <c r="H2640" s="7">
        <f t="shared" si="165"/>
        <v>25376</v>
      </c>
      <c r="I2640" t="str">
        <f>VLOOKUP(B2640,'Emp Master'!$A$2:$C$21,3,FALSE)</f>
        <v>Supervisor-3</v>
      </c>
      <c r="J2640" s="2">
        <f t="shared" si="166"/>
        <v>1</v>
      </c>
      <c r="M2640" t="str">
        <f>VLOOKUP(D2640,'Product Master'!$A$2:$C$31,2,FALSE)</f>
        <v>Product-15</v>
      </c>
      <c r="N2640" s="2">
        <f t="shared" si="167"/>
        <v>1</v>
      </c>
    </row>
    <row r="2641" customHeight="1" spans="1:14">
      <c r="A2641" s="5">
        <f t="shared" si="164"/>
        <v>43510</v>
      </c>
      <c r="B2641" s="6">
        <v>10008</v>
      </c>
      <c r="C2641" s="6" t="str">
        <f>VLOOKUP(B2641,'Emp Master'!$A$2:$C$21,2,FALSE)</f>
        <v>EMP-8</v>
      </c>
      <c r="D2641" s="6" t="s">
        <v>24</v>
      </c>
      <c r="E2641" s="6" t="str">
        <f>VLOOKUP(D2641,'Product Master'!$A$2:$C$31,2,FALSE)</f>
        <v>Product-5</v>
      </c>
      <c r="F2641" s="6">
        <v>288</v>
      </c>
      <c r="G2641" s="7">
        <f>VLOOKUP(D2641,'Product Master'!$A$2:$C$31,3,FALSE)</f>
        <v>440</v>
      </c>
      <c r="H2641" s="7">
        <f t="shared" si="165"/>
        <v>126720</v>
      </c>
      <c r="I2641" t="str">
        <f>VLOOKUP(B2641,'Emp Master'!$A$2:$C$21,3,FALSE)</f>
        <v>Supervisor-2</v>
      </c>
      <c r="J2641" s="2">
        <f t="shared" si="166"/>
        <v>1</v>
      </c>
      <c r="M2641" t="str">
        <f>VLOOKUP(D2641,'Product Master'!$A$2:$C$31,2,FALSE)</f>
        <v>Product-5</v>
      </c>
      <c r="N2641" s="2">
        <f t="shared" si="167"/>
        <v>1</v>
      </c>
    </row>
    <row r="2642" customHeight="1" spans="1:14">
      <c r="A2642" s="5">
        <f t="shared" si="164"/>
        <v>43510</v>
      </c>
      <c r="B2642" s="6">
        <v>10007</v>
      </c>
      <c r="C2642" s="6" t="str">
        <f>VLOOKUP(B2642,'Emp Master'!$A$2:$C$21,2,FALSE)</f>
        <v>EMP-7</v>
      </c>
      <c r="D2642" s="6" t="s">
        <v>33</v>
      </c>
      <c r="E2642" s="6" t="str">
        <f>VLOOKUP(D2642,'Product Master'!$A$2:$C$31,2,FALSE)</f>
        <v>Product-11</v>
      </c>
      <c r="F2642" s="6">
        <v>60</v>
      </c>
      <c r="G2642" s="7">
        <f>VLOOKUP(D2642,'Product Master'!$A$2:$C$31,3,FALSE)</f>
        <v>239</v>
      </c>
      <c r="H2642" s="7">
        <f t="shared" si="165"/>
        <v>14340</v>
      </c>
      <c r="I2642" t="str">
        <f>VLOOKUP(B2642,'Emp Master'!$A$2:$C$21,3,FALSE)</f>
        <v>Supervisor-2</v>
      </c>
      <c r="J2642" s="2">
        <f t="shared" si="166"/>
        <v>0</v>
      </c>
      <c r="M2642" t="str">
        <f>VLOOKUP(D2642,'Product Master'!$A$2:$C$31,2,FALSE)</f>
        <v>Product-11</v>
      </c>
      <c r="N2642" s="2">
        <f t="shared" si="167"/>
        <v>0</v>
      </c>
    </row>
    <row r="2643" customHeight="1" spans="1:14">
      <c r="A2643" s="5">
        <f t="shared" si="164"/>
        <v>43510</v>
      </c>
      <c r="B2643" s="6">
        <v>10013</v>
      </c>
      <c r="C2643" s="6" t="str">
        <f>VLOOKUP(B2643,'Emp Master'!$A$2:$C$21,2,FALSE)</f>
        <v>EMP-13</v>
      </c>
      <c r="D2643" s="6" t="s">
        <v>6</v>
      </c>
      <c r="E2643" s="6" t="str">
        <f>VLOOKUP(D2643,'Product Master'!$A$2:$C$31,2,FALSE)</f>
        <v>Product-19</v>
      </c>
      <c r="F2643" s="6">
        <v>286</v>
      </c>
      <c r="G2643" s="7">
        <f>VLOOKUP(D2643,'Product Master'!$A$2:$C$31,3,FALSE)</f>
        <v>79</v>
      </c>
      <c r="H2643" s="7">
        <f t="shared" si="165"/>
        <v>22594</v>
      </c>
      <c r="I2643" t="str">
        <f>VLOOKUP(B2643,'Emp Master'!$A$2:$C$21,3,FALSE)</f>
        <v>Supervisor-3</v>
      </c>
      <c r="J2643" s="2">
        <f t="shared" si="166"/>
        <v>1</v>
      </c>
      <c r="M2643" t="str">
        <f>VLOOKUP(D2643,'Product Master'!$A$2:$C$31,2,FALSE)</f>
        <v>Product-19</v>
      </c>
      <c r="N2643" s="2">
        <f t="shared" si="167"/>
        <v>1</v>
      </c>
    </row>
    <row r="2644" customHeight="1" spans="1:14">
      <c r="A2644" s="5">
        <f t="shared" si="164"/>
        <v>43510</v>
      </c>
      <c r="B2644" s="6">
        <v>10004</v>
      </c>
      <c r="C2644" s="6" t="str">
        <f>VLOOKUP(B2644,'Emp Master'!$A$2:$C$21,2,FALSE)</f>
        <v>EMP-4</v>
      </c>
      <c r="D2644" s="6" t="s">
        <v>28</v>
      </c>
      <c r="E2644" s="6" t="str">
        <f>VLOOKUP(D2644,'Product Master'!$A$2:$C$31,2,FALSE)</f>
        <v>Product-2</v>
      </c>
      <c r="F2644" s="6">
        <v>250</v>
      </c>
      <c r="G2644" s="7">
        <f>VLOOKUP(D2644,'Product Master'!$A$2:$C$31,3,FALSE)</f>
        <v>114</v>
      </c>
      <c r="H2644" s="7">
        <f t="shared" si="165"/>
        <v>28500</v>
      </c>
      <c r="I2644" t="str">
        <f>VLOOKUP(B2644,'Emp Master'!$A$2:$C$21,3,FALSE)</f>
        <v>Supervisor-1</v>
      </c>
      <c r="J2644" s="2">
        <f t="shared" si="166"/>
        <v>1</v>
      </c>
      <c r="M2644" t="str">
        <f>VLOOKUP(D2644,'Product Master'!$A$2:$C$31,2,FALSE)</f>
        <v>Product-2</v>
      </c>
      <c r="N2644" s="2">
        <f t="shared" si="167"/>
        <v>1</v>
      </c>
    </row>
    <row r="2645" customHeight="1" spans="1:14">
      <c r="A2645" s="5">
        <f t="shared" si="164"/>
        <v>43510</v>
      </c>
      <c r="B2645" s="6">
        <v>10015</v>
      </c>
      <c r="C2645" s="6" t="str">
        <f>VLOOKUP(B2645,'Emp Master'!$A$2:$C$21,2,FALSE)</f>
        <v>EMP-15</v>
      </c>
      <c r="D2645" s="6" t="s">
        <v>21</v>
      </c>
      <c r="E2645" s="6" t="str">
        <f>VLOOKUP(D2645,'Product Master'!$A$2:$C$31,2,FALSE)</f>
        <v>Product-6</v>
      </c>
      <c r="F2645" s="6">
        <v>68</v>
      </c>
      <c r="G2645" s="7">
        <f>VLOOKUP(D2645,'Product Master'!$A$2:$C$31,3,FALSE)</f>
        <v>113</v>
      </c>
      <c r="H2645" s="7">
        <f t="shared" si="165"/>
        <v>7684</v>
      </c>
      <c r="I2645" t="str">
        <f>VLOOKUP(B2645,'Emp Master'!$A$2:$C$21,3,FALSE)</f>
        <v>Supervisor-3</v>
      </c>
      <c r="J2645" s="2">
        <f t="shared" si="166"/>
        <v>0</v>
      </c>
      <c r="M2645" t="str">
        <f>VLOOKUP(D2645,'Product Master'!$A$2:$C$31,2,FALSE)</f>
        <v>Product-6</v>
      </c>
      <c r="N2645" s="2">
        <f t="shared" si="167"/>
        <v>0</v>
      </c>
    </row>
    <row r="2646" customHeight="1" spans="1:14">
      <c r="A2646" s="5">
        <f t="shared" si="164"/>
        <v>43510</v>
      </c>
      <c r="B2646" s="6">
        <v>10008</v>
      </c>
      <c r="C2646" s="6" t="str">
        <f>VLOOKUP(B2646,'Emp Master'!$A$2:$C$21,2,FALSE)</f>
        <v>EMP-8</v>
      </c>
      <c r="D2646" s="6" t="s">
        <v>4</v>
      </c>
      <c r="E2646" s="6" t="str">
        <f>VLOOKUP(D2646,'Product Master'!$A$2:$C$31,2,FALSE)</f>
        <v>Product-7</v>
      </c>
      <c r="F2646" s="6">
        <v>217</v>
      </c>
      <c r="G2646" s="7">
        <f>VLOOKUP(D2646,'Product Master'!$A$2:$C$31,3,FALSE)</f>
        <v>145</v>
      </c>
      <c r="H2646" s="7">
        <f t="shared" si="165"/>
        <v>31465</v>
      </c>
      <c r="I2646" t="str">
        <f>VLOOKUP(B2646,'Emp Master'!$A$2:$C$21,3,FALSE)</f>
        <v>Supervisor-2</v>
      </c>
      <c r="J2646" s="2">
        <f t="shared" si="166"/>
        <v>1</v>
      </c>
      <c r="M2646" t="str">
        <f>VLOOKUP(D2646,'Product Master'!$A$2:$C$31,2,FALSE)</f>
        <v>Product-7</v>
      </c>
      <c r="N2646" s="2">
        <f t="shared" si="167"/>
        <v>1</v>
      </c>
    </row>
    <row r="2647" customHeight="1" spans="1:14">
      <c r="A2647" s="5">
        <f t="shared" si="164"/>
        <v>43510</v>
      </c>
      <c r="B2647" s="6">
        <v>10017</v>
      </c>
      <c r="C2647" s="6" t="str">
        <f>VLOOKUP(B2647,'Emp Master'!$A$2:$C$21,2,FALSE)</f>
        <v>EMP-17</v>
      </c>
      <c r="D2647" s="6" t="s">
        <v>24</v>
      </c>
      <c r="E2647" s="6" t="str">
        <f>VLOOKUP(D2647,'Product Master'!$A$2:$C$31,2,FALSE)</f>
        <v>Product-5</v>
      </c>
      <c r="F2647" s="6">
        <v>123</v>
      </c>
      <c r="G2647" s="7">
        <f>VLOOKUP(D2647,'Product Master'!$A$2:$C$31,3,FALSE)</f>
        <v>440</v>
      </c>
      <c r="H2647" s="7">
        <f t="shared" si="165"/>
        <v>54120</v>
      </c>
      <c r="I2647" t="str">
        <f>VLOOKUP(B2647,'Emp Master'!$A$2:$C$21,3,FALSE)</f>
        <v>Supervisor-4</v>
      </c>
      <c r="J2647" s="2">
        <f t="shared" si="166"/>
        <v>1</v>
      </c>
      <c r="M2647" t="str">
        <f>VLOOKUP(D2647,'Product Master'!$A$2:$C$31,2,FALSE)</f>
        <v>Product-5</v>
      </c>
      <c r="N2647" s="2">
        <f t="shared" si="167"/>
        <v>1</v>
      </c>
    </row>
    <row r="2648" customHeight="1" spans="1:14">
      <c r="A2648" s="5">
        <f t="shared" si="164"/>
        <v>43510</v>
      </c>
      <c r="B2648" s="6">
        <v>10018</v>
      </c>
      <c r="C2648" s="6" t="str">
        <f>VLOOKUP(B2648,'Emp Master'!$A$2:$C$21,2,FALSE)</f>
        <v>EMP-18</v>
      </c>
      <c r="D2648" s="6" t="s">
        <v>15</v>
      </c>
      <c r="E2648" s="6" t="str">
        <f>VLOOKUP(D2648,'Product Master'!$A$2:$C$31,2,FALSE)</f>
        <v>Product-29</v>
      </c>
      <c r="F2648" s="6">
        <v>87</v>
      </c>
      <c r="G2648" s="7">
        <f>VLOOKUP(D2648,'Product Master'!$A$2:$C$31,3,FALSE)</f>
        <v>129</v>
      </c>
      <c r="H2648" s="7">
        <f t="shared" si="165"/>
        <v>11223</v>
      </c>
      <c r="I2648" t="str">
        <f>VLOOKUP(B2648,'Emp Master'!$A$2:$C$21,3,FALSE)</f>
        <v>Supervisor-4</v>
      </c>
      <c r="J2648" s="2">
        <f t="shared" si="166"/>
        <v>0</v>
      </c>
      <c r="M2648" t="str">
        <f>VLOOKUP(D2648,'Product Master'!$A$2:$C$31,2,FALSE)</f>
        <v>Product-29</v>
      </c>
      <c r="N2648" s="2">
        <f t="shared" si="167"/>
        <v>0</v>
      </c>
    </row>
    <row r="2649" customHeight="1" spans="1:14">
      <c r="A2649" s="5">
        <f t="shared" si="164"/>
        <v>43510</v>
      </c>
      <c r="B2649" s="6">
        <v>10001</v>
      </c>
      <c r="C2649" s="6" t="str">
        <f>VLOOKUP(B2649,'Emp Master'!$A$2:$C$21,2,FALSE)</f>
        <v>EMP-1</v>
      </c>
      <c r="D2649" s="6" t="s">
        <v>24</v>
      </c>
      <c r="E2649" s="6" t="str">
        <f>VLOOKUP(D2649,'Product Master'!$A$2:$C$31,2,FALSE)</f>
        <v>Product-5</v>
      </c>
      <c r="F2649" s="6">
        <v>213</v>
      </c>
      <c r="G2649" s="7">
        <f>VLOOKUP(D2649,'Product Master'!$A$2:$C$31,3,FALSE)</f>
        <v>440</v>
      </c>
      <c r="H2649" s="7">
        <f t="shared" si="165"/>
        <v>93720</v>
      </c>
      <c r="I2649" t="str">
        <f>VLOOKUP(B2649,'Emp Master'!$A$2:$C$21,3,FALSE)</f>
        <v>Supervisor-1</v>
      </c>
      <c r="J2649" s="2">
        <f t="shared" si="166"/>
        <v>1</v>
      </c>
      <c r="M2649" t="str">
        <f>VLOOKUP(D2649,'Product Master'!$A$2:$C$31,2,FALSE)</f>
        <v>Product-5</v>
      </c>
      <c r="N2649" s="2">
        <f t="shared" si="167"/>
        <v>1</v>
      </c>
    </row>
    <row r="2650" customHeight="1" spans="1:14">
      <c r="A2650" s="5">
        <f t="shared" si="164"/>
        <v>43510</v>
      </c>
      <c r="B2650" s="6">
        <v>10010</v>
      </c>
      <c r="C2650" s="6" t="str">
        <f>VLOOKUP(B2650,'Emp Master'!$A$2:$C$21,2,FALSE)</f>
        <v>EMP-10</v>
      </c>
      <c r="D2650" s="6" t="s">
        <v>19</v>
      </c>
      <c r="E2650" s="6" t="str">
        <f>VLOOKUP(D2650,'Product Master'!$A$2:$C$31,2,FALSE)</f>
        <v>Product-14</v>
      </c>
      <c r="F2650" s="6">
        <v>99</v>
      </c>
      <c r="G2650" s="7">
        <f>VLOOKUP(D2650,'Product Master'!$A$2:$C$31,3,FALSE)</f>
        <v>150</v>
      </c>
      <c r="H2650" s="7">
        <f t="shared" si="165"/>
        <v>14850</v>
      </c>
      <c r="I2650" t="str">
        <f>VLOOKUP(B2650,'Emp Master'!$A$2:$C$21,3,FALSE)</f>
        <v>Supervisor-2</v>
      </c>
      <c r="J2650" s="2">
        <f t="shared" si="166"/>
        <v>0</v>
      </c>
      <c r="M2650" t="str">
        <f>VLOOKUP(D2650,'Product Master'!$A$2:$C$31,2,FALSE)</f>
        <v>Product-14</v>
      </c>
      <c r="N2650" s="2">
        <f t="shared" si="167"/>
        <v>0</v>
      </c>
    </row>
    <row r="2651" customHeight="1" spans="1:14">
      <c r="A2651" s="5">
        <f t="shared" si="164"/>
        <v>43510</v>
      </c>
      <c r="B2651" s="6">
        <v>10005</v>
      </c>
      <c r="C2651" s="6" t="str">
        <f>VLOOKUP(B2651,'Emp Master'!$A$2:$C$21,2,FALSE)</f>
        <v>EMP-5</v>
      </c>
      <c r="D2651" s="6" t="s">
        <v>26</v>
      </c>
      <c r="E2651" s="6" t="str">
        <f>VLOOKUP(D2651,'Product Master'!$A$2:$C$31,2,FALSE)</f>
        <v>Product-28</v>
      </c>
      <c r="F2651" s="6">
        <v>88</v>
      </c>
      <c r="G2651" s="7">
        <f>VLOOKUP(D2651,'Product Master'!$A$2:$C$31,3,FALSE)</f>
        <v>107</v>
      </c>
      <c r="H2651" s="7">
        <f t="shared" si="165"/>
        <v>9416</v>
      </c>
      <c r="I2651" t="str">
        <f>VLOOKUP(B2651,'Emp Master'!$A$2:$C$21,3,FALSE)</f>
        <v>Supervisor-1</v>
      </c>
      <c r="J2651" s="2">
        <f t="shared" si="166"/>
        <v>0</v>
      </c>
      <c r="M2651" t="str">
        <f>VLOOKUP(D2651,'Product Master'!$A$2:$C$31,2,FALSE)</f>
        <v>Product-28</v>
      </c>
      <c r="N2651" s="2">
        <f t="shared" si="167"/>
        <v>0</v>
      </c>
    </row>
    <row r="2652" customHeight="1" spans="1:14">
      <c r="A2652" s="5">
        <f t="shared" si="164"/>
        <v>43510</v>
      </c>
      <c r="B2652" s="6">
        <v>10007</v>
      </c>
      <c r="C2652" s="6" t="str">
        <f>VLOOKUP(B2652,'Emp Master'!$A$2:$C$21,2,FALSE)</f>
        <v>EMP-7</v>
      </c>
      <c r="D2652" s="6" t="s">
        <v>27</v>
      </c>
      <c r="E2652" s="6" t="str">
        <f>VLOOKUP(D2652,'Product Master'!$A$2:$C$31,2,FALSE)</f>
        <v>Product-13</v>
      </c>
      <c r="F2652" s="6">
        <v>105</v>
      </c>
      <c r="G2652" s="7">
        <f>VLOOKUP(D2652,'Product Master'!$A$2:$C$31,3,FALSE)</f>
        <v>97</v>
      </c>
      <c r="H2652" s="7">
        <f t="shared" si="165"/>
        <v>10185</v>
      </c>
      <c r="I2652" t="str">
        <f>VLOOKUP(B2652,'Emp Master'!$A$2:$C$21,3,FALSE)</f>
        <v>Supervisor-2</v>
      </c>
      <c r="J2652" s="2">
        <f t="shared" si="166"/>
        <v>0</v>
      </c>
      <c r="M2652" t="str">
        <f>VLOOKUP(D2652,'Product Master'!$A$2:$C$31,2,FALSE)</f>
        <v>Product-13</v>
      </c>
      <c r="N2652" s="2">
        <f t="shared" si="167"/>
        <v>1</v>
      </c>
    </row>
    <row r="2653" customHeight="1" spans="1:14">
      <c r="A2653" s="5">
        <f t="shared" si="164"/>
        <v>43510</v>
      </c>
      <c r="B2653" s="6">
        <v>10009</v>
      </c>
      <c r="C2653" s="6" t="str">
        <f>VLOOKUP(B2653,'Emp Master'!$A$2:$C$21,2,FALSE)</f>
        <v>EMP-9</v>
      </c>
      <c r="D2653" s="6" t="s">
        <v>19</v>
      </c>
      <c r="E2653" s="6" t="str">
        <f>VLOOKUP(D2653,'Product Master'!$A$2:$C$31,2,FALSE)</f>
        <v>Product-14</v>
      </c>
      <c r="F2653" s="6">
        <v>127</v>
      </c>
      <c r="G2653" s="7">
        <f>VLOOKUP(D2653,'Product Master'!$A$2:$C$31,3,FALSE)</f>
        <v>150</v>
      </c>
      <c r="H2653" s="7">
        <f t="shared" si="165"/>
        <v>19050</v>
      </c>
      <c r="I2653" t="str">
        <f>VLOOKUP(B2653,'Emp Master'!$A$2:$C$21,3,FALSE)</f>
        <v>Supervisor-2</v>
      </c>
      <c r="J2653" s="2">
        <f t="shared" si="166"/>
        <v>1</v>
      </c>
      <c r="M2653" t="str">
        <f>VLOOKUP(D2653,'Product Master'!$A$2:$C$31,2,FALSE)</f>
        <v>Product-14</v>
      </c>
      <c r="N2653" s="2">
        <f t="shared" si="167"/>
        <v>1</v>
      </c>
    </row>
    <row r="2654" customHeight="1" spans="1:14">
      <c r="A2654" s="5">
        <f t="shared" si="164"/>
        <v>43510</v>
      </c>
      <c r="B2654" s="6">
        <v>10016</v>
      </c>
      <c r="C2654" s="6" t="str">
        <f>VLOOKUP(B2654,'Emp Master'!$A$2:$C$21,2,FALSE)</f>
        <v>EMP-16</v>
      </c>
      <c r="D2654" s="6" t="s">
        <v>30</v>
      </c>
      <c r="E2654" s="6" t="str">
        <f>VLOOKUP(D2654,'Product Master'!$A$2:$C$31,2,FALSE)</f>
        <v>Product-3</v>
      </c>
      <c r="F2654" s="6">
        <v>170</v>
      </c>
      <c r="G2654" s="7">
        <f>VLOOKUP(D2654,'Product Master'!$A$2:$C$31,3,FALSE)</f>
        <v>139</v>
      </c>
      <c r="H2654" s="7">
        <f t="shared" si="165"/>
        <v>23630</v>
      </c>
      <c r="I2654" t="str">
        <f>VLOOKUP(B2654,'Emp Master'!$A$2:$C$21,3,FALSE)</f>
        <v>Supervisor-4</v>
      </c>
      <c r="J2654" s="2">
        <f t="shared" si="166"/>
        <v>1</v>
      </c>
      <c r="M2654" t="str">
        <f>VLOOKUP(D2654,'Product Master'!$A$2:$C$31,2,FALSE)</f>
        <v>Product-3</v>
      </c>
      <c r="N2654" s="2">
        <f t="shared" si="167"/>
        <v>1</v>
      </c>
    </row>
    <row r="2655" customHeight="1" spans="1:14">
      <c r="A2655" s="5">
        <f t="shared" si="164"/>
        <v>43510</v>
      </c>
      <c r="B2655" s="6">
        <v>10012</v>
      </c>
      <c r="C2655" s="6" t="str">
        <f>VLOOKUP(B2655,'Emp Master'!$A$2:$C$21,2,FALSE)</f>
        <v>EMP-12</v>
      </c>
      <c r="D2655" s="6" t="s">
        <v>30</v>
      </c>
      <c r="E2655" s="6" t="str">
        <f>VLOOKUP(D2655,'Product Master'!$A$2:$C$31,2,FALSE)</f>
        <v>Product-3</v>
      </c>
      <c r="F2655" s="6">
        <v>197</v>
      </c>
      <c r="G2655" s="7">
        <f>VLOOKUP(D2655,'Product Master'!$A$2:$C$31,3,FALSE)</f>
        <v>139</v>
      </c>
      <c r="H2655" s="7">
        <f t="shared" si="165"/>
        <v>27383</v>
      </c>
      <c r="I2655" t="str">
        <f>VLOOKUP(B2655,'Emp Master'!$A$2:$C$21,3,FALSE)</f>
        <v>Supervisor-3</v>
      </c>
      <c r="J2655" s="2">
        <f t="shared" si="166"/>
        <v>1</v>
      </c>
      <c r="M2655" t="str">
        <f>VLOOKUP(D2655,'Product Master'!$A$2:$C$31,2,FALSE)</f>
        <v>Product-3</v>
      </c>
      <c r="N2655" s="2">
        <f t="shared" si="167"/>
        <v>1</v>
      </c>
    </row>
    <row r="2656" customHeight="1" spans="1:14">
      <c r="A2656" s="5">
        <f t="shared" si="164"/>
        <v>43510</v>
      </c>
      <c r="B2656" s="6">
        <v>10012</v>
      </c>
      <c r="C2656" s="6" t="str">
        <f>VLOOKUP(B2656,'Emp Master'!$A$2:$C$21,2,FALSE)</f>
        <v>EMP-12</v>
      </c>
      <c r="D2656" s="6" t="s">
        <v>33</v>
      </c>
      <c r="E2656" s="6" t="str">
        <f>VLOOKUP(D2656,'Product Master'!$A$2:$C$31,2,FALSE)</f>
        <v>Product-11</v>
      </c>
      <c r="F2656" s="6">
        <v>78</v>
      </c>
      <c r="G2656" s="7">
        <f>VLOOKUP(D2656,'Product Master'!$A$2:$C$31,3,FALSE)</f>
        <v>239</v>
      </c>
      <c r="H2656" s="7">
        <f t="shared" si="165"/>
        <v>18642</v>
      </c>
      <c r="I2656" t="str">
        <f>VLOOKUP(B2656,'Emp Master'!$A$2:$C$21,3,FALSE)</f>
        <v>Supervisor-3</v>
      </c>
      <c r="J2656" s="2">
        <f t="shared" si="166"/>
        <v>1</v>
      </c>
      <c r="M2656" t="str">
        <f>VLOOKUP(D2656,'Product Master'!$A$2:$C$31,2,FALSE)</f>
        <v>Product-11</v>
      </c>
      <c r="N2656" s="2">
        <f t="shared" si="167"/>
        <v>0</v>
      </c>
    </row>
    <row r="2657" customHeight="1" spans="1:14">
      <c r="A2657" s="5">
        <f t="shared" si="164"/>
        <v>43511</v>
      </c>
      <c r="B2657" s="6">
        <v>10005</v>
      </c>
      <c r="C2657" s="6" t="str">
        <f>VLOOKUP(B2657,'Emp Master'!$A$2:$C$21,2,FALSE)</f>
        <v>EMP-5</v>
      </c>
      <c r="D2657" s="6" t="s">
        <v>14</v>
      </c>
      <c r="E2657" s="6" t="str">
        <f>VLOOKUP(D2657,'Product Master'!$A$2:$C$31,2,FALSE)</f>
        <v>Product-27</v>
      </c>
      <c r="F2657" s="6">
        <v>200</v>
      </c>
      <c r="G2657" s="7">
        <f>VLOOKUP(D2657,'Product Master'!$A$2:$C$31,3,FALSE)</f>
        <v>139</v>
      </c>
      <c r="H2657" s="7">
        <f t="shared" si="165"/>
        <v>27800</v>
      </c>
      <c r="I2657" t="str">
        <f>VLOOKUP(B2657,'Emp Master'!$A$2:$C$21,3,FALSE)</f>
        <v>Supervisor-1</v>
      </c>
      <c r="J2657" s="2">
        <f t="shared" si="166"/>
        <v>1</v>
      </c>
      <c r="M2657" t="str">
        <f>VLOOKUP(D2657,'Product Master'!$A$2:$C$31,2,FALSE)</f>
        <v>Product-27</v>
      </c>
      <c r="N2657" s="2">
        <f t="shared" si="167"/>
        <v>1</v>
      </c>
    </row>
    <row r="2658" customHeight="1" spans="1:14">
      <c r="A2658" s="5">
        <f t="shared" si="164"/>
        <v>43511</v>
      </c>
      <c r="B2658" s="6">
        <v>10001</v>
      </c>
      <c r="C2658" s="6" t="str">
        <f>VLOOKUP(B2658,'Emp Master'!$A$2:$C$21,2,FALSE)</f>
        <v>EMP-1</v>
      </c>
      <c r="D2658" s="6" t="s">
        <v>7</v>
      </c>
      <c r="E2658" s="6" t="str">
        <f>VLOOKUP(D2658,'Product Master'!$A$2:$C$31,2,FALSE)</f>
        <v>Product-22</v>
      </c>
      <c r="F2658" s="6">
        <v>296</v>
      </c>
      <c r="G2658" s="7">
        <f>VLOOKUP(D2658,'Product Master'!$A$2:$C$31,3,FALSE)</f>
        <v>87</v>
      </c>
      <c r="H2658" s="7">
        <f t="shared" si="165"/>
        <v>25752</v>
      </c>
      <c r="I2658" t="str">
        <f>VLOOKUP(B2658,'Emp Master'!$A$2:$C$21,3,FALSE)</f>
        <v>Supervisor-1</v>
      </c>
      <c r="J2658" s="2">
        <f t="shared" si="166"/>
        <v>1</v>
      </c>
      <c r="M2658" t="str">
        <f>VLOOKUP(D2658,'Product Master'!$A$2:$C$31,2,FALSE)</f>
        <v>Product-22</v>
      </c>
      <c r="N2658" s="2">
        <f t="shared" si="167"/>
        <v>1</v>
      </c>
    </row>
    <row r="2659" customHeight="1" spans="1:14">
      <c r="A2659" s="5">
        <f t="shared" si="164"/>
        <v>43511</v>
      </c>
      <c r="B2659" s="6">
        <v>10014</v>
      </c>
      <c r="C2659" s="6" t="str">
        <f>VLOOKUP(B2659,'Emp Master'!$A$2:$C$21,2,FALSE)</f>
        <v>EMP-14</v>
      </c>
      <c r="D2659" s="6" t="s">
        <v>8</v>
      </c>
      <c r="E2659" s="6" t="str">
        <f>VLOOKUP(D2659,'Product Master'!$A$2:$C$31,2,FALSE)</f>
        <v>Product-4</v>
      </c>
      <c r="F2659" s="6">
        <v>94</v>
      </c>
      <c r="G2659" s="7">
        <f>VLOOKUP(D2659,'Product Master'!$A$2:$C$31,3,FALSE)</f>
        <v>84</v>
      </c>
      <c r="H2659" s="7">
        <f t="shared" si="165"/>
        <v>7896</v>
      </c>
      <c r="I2659" t="str">
        <f>VLOOKUP(B2659,'Emp Master'!$A$2:$C$21,3,FALSE)</f>
        <v>Supervisor-3</v>
      </c>
      <c r="J2659" s="2">
        <f t="shared" si="166"/>
        <v>0</v>
      </c>
      <c r="M2659" t="str">
        <f>VLOOKUP(D2659,'Product Master'!$A$2:$C$31,2,FALSE)</f>
        <v>Product-4</v>
      </c>
      <c r="N2659" s="2">
        <f t="shared" si="167"/>
        <v>0</v>
      </c>
    </row>
    <row r="2660" customHeight="1" spans="1:14">
      <c r="A2660" s="5">
        <f t="shared" si="164"/>
        <v>43511</v>
      </c>
      <c r="B2660" s="6">
        <v>10020</v>
      </c>
      <c r="C2660" s="6" t="str">
        <f>VLOOKUP(B2660,'Emp Master'!$A$2:$C$21,2,FALSE)</f>
        <v>EMP-20</v>
      </c>
      <c r="D2660" s="6" t="s">
        <v>25</v>
      </c>
      <c r="E2660" s="6" t="str">
        <f>VLOOKUP(D2660,'Product Master'!$A$2:$C$31,2,FALSE)</f>
        <v>Product-30</v>
      </c>
      <c r="F2660" s="6">
        <v>99</v>
      </c>
      <c r="G2660" s="7">
        <f>VLOOKUP(D2660,'Product Master'!$A$2:$C$31,3,FALSE)</f>
        <v>200</v>
      </c>
      <c r="H2660" s="7">
        <f t="shared" si="165"/>
        <v>19800</v>
      </c>
      <c r="I2660" t="str">
        <f>VLOOKUP(B2660,'Emp Master'!$A$2:$C$21,3,FALSE)</f>
        <v>Supervisor-4</v>
      </c>
      <c r="J2660" s="2">
        <f t="shared" si="166"/>
        <v>1</v>
      </c>
      <c r="M2660" t="str">
        <f>VLOOKUP(D2660,'Product Master'!$A$2:$C$31,2,FALSE)</f>
        <v>Product-30</v>
      </c>
      <c r="N2660" s="2">
        <f t="shared" si="167"/>
        <v>0</v>
      </c>
    </row>
    <row r="2661" customHeight="1" spans="1:14">
      <c r="A2661" s="5">
        <f t="shared" si="164"/>
        <v>43511</v>
      </c>
      <c r="B2661" s="6">
        <v>10002</v>
      </c>
      <c r="C2661" s="6" t="str">
        <f>VLOOKUP(B2661,'Emp Master'!$A$2:$C$21,2,FALSE)</f>
        <v>EMP-2</v>
      </c>
      <c r="D2661" s="6" t="s">
        <v>19</v>
      </c>
      <c r="E2661" s="6" t="str">
        <f>VLOOKUP(D2661,'Product Master'!$A$2:$C$31,2,FALSE)</f>
        <v>Product-14</v>
      </c>
      <c r="F2661" s="6">
        <v>179</v>
      </c>
      <c r="G2661" s="7">
        <f>VLOOKUP(D2661,'Product Master'!$A$2:$C$31,3,FALSE)</f>
        <v>150</v>
      </c>
      <c r="H2661" s="7">
        <f t="shared" si="165"/>
        <v>26850</v>
      </c>
      <c r="I2661" t="str">
        <f>VLOOKUP(B2661,'Emp Master'!$A$2:$C$21,3,FALSE)</f>
        <v>Supervisor-1</v>
      </c>
      <c r="J2661" s="2">
        <f t="shared" si="166"/>
        <v>1</v>
      </c>
      <c r="M2661" t="str">
        <f>VLOOKUP(D2661,'Product Master'!$A$2:$C$31,2,FALSE)</f>
        <v>Product-14</v>
      </c>
      <c r="N2661" s="2">
        <f t="shared" si="167"/>
        <v>1</v>
      </c>
    </row>
    <row r="2662" customHeight="1" spans="1:14">
      <c r="A2662" s="5">
        <f t="shared" si="164"/>
        <v>43511</v>
      </c>
      <c r="B2662" s="6">
        <v>10004</v>
      </c>
      <c r="C2662" s="6" t="str">
        <f>VLOOKUP(B2662,'Emp Master'!$A$2:$C$21,2,FALSE)</f>
        <v>EMP-4</v>
      </c>
      <c r="D2662" s="6" t="s">
        <v>32</v>
      </c>
      <c r="E2662" s="6" t="str">
        <f>VLOOKUP(D2662,'Product Master'!$A$2:$C$31,2,FALSE)</f>
        <v>Product-10</v>
      </c>
      <c r="F2662" s="6">
        <v>258</v>
      </c>
      <c r="G2662" s="7">
        <f>VLOOKUP(D2662,'Product Master'!$A$2:$C$31,3,FALSE)</f>
        <v>515</v>
      </c>
      <c r="H2662" s="7">
        <f t="shared" si="165"/>
        <v>132870</v>
      </c>
      <c r="I2662" t="str">
        <f>VLOOKUP(B2662,'Emp Master'!$A$2:$C$21,3,FALSE)</f>
        <v>Supervisor-1</v>
      </c>
      <c r="J2662" s="2">
        <f t="shared" si="166"/>
        <v>1</v>
      </c>
      <c r="M2662" t="str">
        <f>VLOOKUP(D2662,'Product Master'!$A$2:$C$31,2,FALSE)</f>
        <v>Product-10</v>
      </c>
      <c r="N2662" s="2">
        <f t="shared" si="167"/>
        <v>1</v>
      </c>
    </row>
    <row r="2663" customHeight="1" spans="1:14">
      <c r="A2663" s="5">
        <f t="shared" si="164"/>
        <v>43511</v>
      </c>
      <c r="B2663" s="6">
        <v>10020</v>
      </c>
      <c r="C2663" s="6" t="str">
        <f>VLOOKUP(B2663,'Emp Master'!$A$2:$C$21,2,FALSE)</f>
        <v>EMP-20</v>
      </c>
      <c r="D2663" s="6" t="s">
        <v>21</v>
      </c>
      <c r="E2663" s="6" t="str">
        <f>VLOOKUP(D2663,'Product Master'!$A$2:$C$31,2,FALSE)</f>
        <v>Product-6</v>
      </c>
      <c r="F2663" s="6">
        <v>122</v>
      </c>
      <c r="G2663" s="7">
        <f>VLOOKUP(D2663,'Product Master'!$A$2:$C$31,3,FALSE)</f>
        <v>113</v>
      </c>
      <c r="H2663" s="7">
        <f t="shared" si="165"/>
        <v>13786</v>
      </c>
      <c r="I2663" t="str">
        <f>VLOOKUP(B2663,'Emp Master'!$A$2:$C$21,3,FALSE)</f>
        <v>Supervisor-4</v>
      </c>
      <c r="J2663" s="2">
        <f t="shared" si="166"/>
        <v>0</v>
      </c>
      <c r="M2663" t="str">
        <f>VLOOKUP(D2663,'Product Master'!$A$2:$C$31,2,FALSE)</f>
        <v>Product-6</v>
      </c>
      <c r="N2663" s="2">
        <f t="shared" si="167"/>
        <v>1</v>
      </c>
    </row>
    <row r="2664" customHeight="1" spans="1:14">
      <c r="A2664" s="5">
        <f t="shared" si="164"/>
        <v>43511</v>
      </c>
      <c r="B2664" s="6">
        <v>10005</v>
      </c>
      <c r="C2664" s="6" t="str">
        <f>VLOOKUP(B2664,'Emp Master'!$A$2:$C$21,2,FALSE)</f>
        <v>EMP-5</v>
      </c>
      <c r="D2664" s="6" t="s">
        <v>14</v>
      </c>
      <c r="E2664" s="6" t="str">
        <f>VLOOKUP(D2664,'Product Master'!$A$2:$C$31,2,FALSE)</f>
        <v>Product-27</v>
      </c>
      <c r="F2664" s="6">
        <v>256</v>
      </c>
      <c r="G2664" s="7">
        <f>VLOOKUP(D2664,'Product Master'!$A$2:$C$31,3,FALSE)</f>
        <v>139</v>
      </c>
      <c r="H2664" s="7">
        <f t="shared" si="165"/>
        <v>35584</v>
      </c>
      <c r="I2664" t="str">
        <f>VLOOKUP(B2664,'Emp Master'!$A$2:$C$21,3,FALSE)</f>
        <v>Supervisor-1</v>
      </c>
      <c r="J2664" s="2">
        <f t="shared" si="166"/>
        <v>1</v>
      </c>
      <c r="M2664" t="str">
        <f>VLOOKUP(D2664,'Product Master'!$A$2:$C$31,2,FALSE)</f>
        <v>Product-27</v>
      </c>
      <c r="N2664" s="2">
        <f t="shared" si="167"/>
        <v>1</v>
      </c>
    </row>
    <row r="2665" customHeight="1" spans="1:14">
      <c r="A2665" s="5">
        <f t="shared" si="164"/>
        <v>43511</v>
      </c>
      <c r="B2665" s="6">
        <v>10015</v>
      </c>
      <c r="C2665" s="6" t="str">
        <f>VLOOKUP(B2665,'Emp Master'!$A$2:$C$21,2,FALSE)</f>
        <v>EMP-15</v>
      </c>
      <c r="D2665" s="6" t="s">
        <v>18</v>
      </c>
      <c r="E2665" s="6" t="str">
        <f>VLOOKUP(D2665,'Product Master'!$A$2:$C$31,2,FALSE)</f>
        <v>Product-25</v>
      </c>
      <c r="F2665" s="6">
        <v>93</v>
      </c>
      <c r="G2665" s="7">
        <f>VLOOKUP(D2665,'Product Master'!$A$2:$C$31,3,FALSE)</f>
        <v>85</v>
      </c>
      <c r="H2665" s="7">
        <f t="shared" si="165"/>
        <v>7905</v>
      </c>
      <c r="I2665" t="str">
        <f>VLOOKUP(B2665,'Emp Master'!$A$2:$C$21,3,FALSE)</f>
        <v>Supervisor-3</v>
      </c>
      <c r="J2665" s="2">
        <f t="shared" si="166"/>
        <v>0</v>
      </c>
      <c r="M2665" t="str">
        <f>VLOOKUP(D2665,'Product Master'!$A$2:$C$31,2,FALSE)</f>
        <v>Product-25</v>
      </c>
      <c r="N2665" s="2">
        <f t="shared" si="167"/>
        <v>0</v>
      </c>
    </row>
    <row r="2666" customHeight="1" spans="1:14">
      <c r="A2666" s="5">
        <f t="shared" si="164"/>
        <v>43511</v>
      </c>
      <c r="B2666" s="6">
        <v>10013</v>
      </c>
      <c r="C2666" s="6" t="str">
        <f>VLOOKUP(B2666,'Emp Master'!$A$2:$C$21,2,FALSE)</f>
        <v>EMP-13</v>
      </c>
      <c r="D2666" s="6" t="s">
        <v>29</v>
      </c>
      <c r="E2666" s="6" t="str">
        <f>VLOOKUP(D2666,'Product Master'!$A$2:$C$31,2,FALSE)</f>
        <v>Product-12</v>
      </c>
      <c r="F2666" s="6">
        <v>123</v>
      </c>
      <c r="G2666" s="7">
        <f>VLOOKUP(D2666,'Product Master'!$A$2:$C$31,3,FALSE)</f>
        <v>808</v>
      </c>
      <c r="H2666" s="7">
        <f t="shared" si="165"/>
        <v>99384</v>
      </c>
      <c r="I2666" t="str">
        <f>VLOOKUP(B2666,'Emp Master'!$A$2:$C$21,3,FALSE)</f>
        <v>Supervisor-3</v>
      </c>
      <c r="J2666" s="2">
        <f t="shared" si="166"/>
        <v>1</v>
      </c>
      <c r="M2666" t="str">
        <f>VLOOKUP(D2666,'Product Master'!$A$2:$C$31,2,FALSE)</f>
        <v>Product-12</v>
      </c>
      <c r="N2666" s="2">
        <f t="shared" si="167"/>
        <v>1</v>
      </c>
    </row>
    <row r="2667" customHeight="1" spans="1:14">
      <c r="A2667" s="5">
        <f t="shared" si="164"/>
        <v>43511</v>
      </c>
      <c r="B2667" s="6">
        <v>10016</v>
      </c>
      <c r="C2667" s="6" t="str">
        <f>VLOOKUP(B2667,'Emp Master'!$A$2:$C$21,2,FALSE)</f>
        <v>EMP-16</v>
      </c>
      <c r="D2667" s="6" t="s">
        <v>4</v>
      </c>
      <c r="E2667" s="6" t="str">
        <f>VLOOKUP(D2667,'Product Master'!$A$2:$C$31,2,FALSE)</f>
        <v>Product-7</v>
      </c>
      <c r="F2667" s="6">
        <v>111</v>
      </c>
      <c r="G2667" s="7">
        <f>VLOOKUP(D2667,'Product Master'!$A$2:$C$31,3,FALSE)</f>
        <v>145</v>
      </c>
      <c r="H2667" s="7">
        <f t="shared" si="165"/>
        <v>16095</v>
      </c>
      <c r="I2667" t="str">
        <f>VLOOKUP(B2667,'Emp Master'!$A$2:$C$21,3,FALSE)</f>
        <v>Supervisor-4</v>
      </c>
      <c r="J2667" s="2">
        <f t="shared" si="166"/>
        <v>1</v>
      </c>
      <c r="M2667" t="str">
        <f>VLOOKUP(D2667,'Product Master'!$A$2:$C$31,2,FALSE)</f>
        <v>Product-7</v>
      </c>
      <c r="N2667" s="2">
        <f t="shared" si="167"/>
        <v>1</v>
      </c>
    </row>
    <row r="2668" customHeight="1" spans="1:14">
      <c r="A2668" s="5">
        <f t="shared" si="164"/>
        <v>43511</v>
      </c>
      <c r="B2668" s="6">
        <v>10013</v>
      </c>
      <c r="C2668" s="6" t="str">
        <f>VLOOKUP(B2668,'Emp Master'!$A$2:$C$21,2,FALSE)</f>
        <v>EMP-13</v>
      </c>
      <c r="D2668" s="6" t="s">
        <v>13</v>
      </c>
      <c r="E2668" s="6" t="str">
        <f>VLOOKUP(D2668,'Product Master'!$A$2:$C$31,2,FALSE)</f>
        <v>Product-23</v>
      </c>
      <c r="F2668" s="6">
        <v>242</v>
      </c>
      <c r="G2668" s="7">
        <f>VLOOKUP(D2668,'Product Master'!$A$2:$C$31,3,FALSE)</f>
        <v>239</v>
      </c>
      <c r="H2668" s="7">
        <f t="shared" si="165"/>
        <v>57838</v>
      </c>
      <c r="I2668" t="str">
        <f>VLOOKUP(B2668,'Emp Master'!$A$2:$C$21,3,FALSE)</f>
        <v>Supervisor-3</v>
      </c>
      <c r="J2668" s="2">
        <f t="shared" si="166"/>
        <v>1</v>
      </c>
      <c r="M2668" t="str">
        <f>VLOOKUP(D2668,'Product Master'!$A$2:$C$31,2,FALSE)</f>
        <v>Product-23</v>
      </c>
      <c r="N2668" s="2">
        <f t="shared" si="167"/>
        <v>1</v>
      </c>
    </row>
    <row r="2669" customHeight="1" spans="1:14">
      <c r="A2669" s="5">
        <f t="shared" si="164"/>
        <v>43511</v>
      </c>
      <c r="B2669" s="6">
        <v>10013</v>
      </c>
      <c r="C2669" s="6" t="str">
        <f>VLOOKUP(B2669,'Emp Master'!$A$2:$C$21,2,FALSE)</f>
        <v>EMP-13</v>
      </c>
      <c r="D2669" s="6" t="s">
        <v>18</v>
      </c>
      <c r="E2669" s="6" t="str">
        <f>VLOOKUP(D2669,'Product Master'!$A$2:$C$31,2,FALSE)</f>
        <v>Product-25</v>
      </c>
      <c r="F2669" s="6">
        <v>117</v>
      </c>
      <c r="G2669" s="7">
        <f>VLOOKUP(D2669,'Product Master'!$A$2:$C$31,3,FALSE)</f>
        <v>85</v>
      </c>
      <c r="H2669" s="7">
        <f t="shared" si="165"/>
        <v>9945</v>
      </c>
      <c r="I2669" t="str">
        <f>VLOOKUP(B2669,'Emp Master'!$A$2:$C$21,3,FALSE)</f>
        <v>Supervisor-3</v>
      </c>
      <c r="J2669" s="2">
        <f t="shared" si="166"/>
        <v>0</v>
      </c>
      <c r="M2669" t="str">
        <f>VLOOKUP(D2669,'Product Master'!$A$2:$C$31,2,FALSE)</f>
        <v>Product-25</v>
      </c>
      <c r="N2669" s="2">
        <f t="shared" si="167"/>
        <v>1</v>
      </c>
    </row>
    <row r="2670" customHeight="1" spans="1:14">
      <c r="A2670" s="5">
        <f t="shared" si="164"/>
        <v>43511</v>
      </c>
      <c r="B2670" s="6">
        <v>10018</v>
      </c>
      <c r="C2670" s="6" t="str">
        <f>VLOOKUP(B2670,'Emp Master'!$A$2:$C$21,2,FALSE)</f>
        <v>EMP-18</v>
      </c>
      <c r="D2670" s="6" t="s">
        <v>27</v>
      </c>
      <c r="E2670" s="6" t="str">
        <f>VLOOKUP(D2670,'Product Master'!$A$2:$C$31,2,FALSE)</f>
        <v>Product-13</v>
      </c>
      <c r="F2670" s="6">
        <v>97</v>
      </c>
      <c r="G2670" s="7">
        <f>VLOOKUP(D2670,'Product Master'!$A$2:$C$31,3,FALSE)</f>
        <v>97</v>
      </c>
      <c r="H2670" s="7">
        <f t="shared" si="165"/>
        <v>9409</v>
      </c>
      <c r="I2670" t="str">
        <f>VLOOKUP(B2670,'Emp Master'!$A$2:$C$21,3,FALSE)</f>
        <v>Supervisor-4</v>
      </c>
      <c r="J2670" s="2">
        <f t="shared" si="166"/>
        <v>0</v>
      </c>
      <c r="M2670" t="str">
        <f>VLOOKUP(D2670,'Product Master'!$A$2:$C$31,2,FALSE)</f>
        <v>Product-13</v>
      </c>
      <c r="N2670" s="2">
        <f t="shared" si="167"/>
        <v>0</v>
      </c>
    </row>
    <row r="2671" customHeight="1" spans="1:14">
      <c r="A2671" s="5">
        <f t="shared" si="164"/>
        <v>43511</v>
      </c>
      <c r="B2671" s="6">
        <v>10004</v>
      </c>
      <c r="C2671" s="6" t="str">
        <f>VLOOKUP(B2671,'Emp Master'!$A$2:$C$21,2,FALSE)</f>
        <v>EMP-4</v>
      </c>
      <c r="D2671" s="6" t="s">
        <v>11</v>
      </c>
      <c r="E2671" s="6" t="str">
        <f>VLOOKUP(D2671,'Product Master'!$A$2:$C$31,2,FALSE)</f>
        <v>Product-21</v>
      </c>
      <c r="F2671" s="6">
        <v>148</v>
      </c>
      <c r="G2671" s="7">
        <f>VLOOKUP(D2671,'Product Master'!$A$2:$C$31,3,FALSE)</f>
        <v>141</v>
      </c>
      <c r="H2671" s="7">
        <f t="shared" si="165"/>
        <v>20868</v>
      </c>
      <c r="I2671" t="str">
        <f>VLOOKUP(B2671,'Emp Master'!$A$2:$C$21,3,FALSE)</f>
        <v>Supervisor-1</v>
      </c>
      <c r="J2671" s="2">
        <f t="shared" si="166"/>
        <v>1</v>
      </c>
      <c r="M2671" t="str">
        <f>VLOOKUP(D2671,'Product Master'!$A$2:$C$31,2,FALSE)</f>
        <v>Product-21</v>
      </c>
      <c r="N2671" s="2">
        <f t="shared" si="167"/>
        <v>1</v>
      </c>
    </row>
    <row r="2672" customHeight="1" spans="1:14">
      <c r="A2672" s="5">
        <f t="shared" si="164"/>
        <v>43511</v>
      </c>
      <c r="B2672" s="6">
        <v>10013</v>
      </c>
      <c r="C2672" s="6" t="str">
        <f>VLOOKUP(B2672,'Emp Master'!$A$2:$C$21,2,FALSE)</f>
        <v>EMP-13</v>
      </c>
      <c r="D2672" s="6" t="s">
        <v>5</v>
      </c>
      <c r="E2672" s="6" t="str">
        <f>VLOOKUP(D2672,'Product Master'!$A$2:$C$31,2,FALSE)</f>
        <v>Product-1</v>
      </c>
      <c r="F2672" s="6">
        <v>241</v>
      </c>
      <c r="G2672" s="7">
        <f>VLOOKUP(D2672,'Product Master'!$A$2:$C$31,3,FALSE)</f>
        <v>600</v>
      </c>
      <c r="H2672" s="7">
        <f t="shared" si="165"/>
        <v>144600</v>
      </c>
      <c r="I2672" t="str">
        <f>VLOOKUP(B2672,'Emp Master'!$A$2:$C$21,3,FALSE)</f>
        <v>Supervisor-3</v>
      </c>
      <c r="J2672" s="2">
        <f t="shared" si="166"/>
        <v>1</v>
      </c>
      <c r="M2672" t="str">
        <f>VLOOKUP(D2672,'Product Master'!$A$2:$C$31,2,FALSE)</f>
        <v>Product-1</v>
      </c>
      <c r="N2672" s="2">
        <f t="shared" si="167"/>
        <v>1</v>
      </c>
    </row>
    <row r="2673" customHeight="1" spans="1:14">
      <c r="A2673" s="5">
        <f t="shared" si="164"/>
        <v>43511</v>
      </c>
      <c r="B2673" s="6">
        <v>10020</v>
      </c>
      <c r="C2673" s="6" t="str">
        <f>VLOOKUP(B2673,'Emp Master'!$A$2:$C$21,2,FALSE)</f>
        <v>EMP-20</v>
      </c>
      <c r="D2673" s="6" t="s">
        <v>12</v>
      </c>
      <c r="E2673" s="6" t="str">
        <f>VLOOKUP(D2673,'Product Master'!$A$2:$C$31,2,FALSE)</f>
        <v>Product-8</v>
      </c>
      <c r="F2673" s="6">
        <v>86</v>
      </c>
      <c r="G2673" s="7">
        <f>VLOOKUP(D2673,'Product Master'!$A$2:$C$31,3,FALSE)</f>
        <v>68</v>
      </c>
      <c r="H2673" s="7">
        <f t="shared" si="165"/>
        <v>5848</v>
      </c>
      <c r="I2673" t="str">
        <f>VLOOKUP(B2673,'Emp Master'!$A$2:$C$21,3,FALSE)</f>
        <v>Supervisor-4</v>
      </c>
      <c r="J2673" s="2">
        <f t="shared" si="166"/>
        <v>0</v>
      </c>
      <c r="M2673" t="str">
        <f>VLOOKUP(D2673,'Product Master'!$A$2:$C$31,2,FALSE)</f>
        <v>Product-8</v>
      </c>
      <c r="N2673" s="2">
        <f t="shared" si="167"/>
        <v>0</v>
      </c>
    </row>
    <row r="2674" customHeight="1" spans="1:14">
      <c r="A2674" s="5">
        <f t="shared" si="164"/>
        <v>43511</v>
      </c>
      <c r="B2674" s="6">
        <v>10017</v>
      </c>
      <c r="C2674" s="6" t="str">
        <f>VLOOKUP(B2674,'Emp Master'!$A$2:$C$21,2,FALSE)</f>
        <v>EMP-17</v>
      </c>
      <c r="D2674" s="6" t="s">
        <v>25</v>
      </c>
      <c r="E2674" s="6" t="str">
        <f>VLOOKUP(D2674,'Product Master'!$A$2:$C$31,2,FALSE)</f>
        <v>Product-30</v>
      </c>
      <c r="F2674" s="6">
        <v>272</v>
      </c>
      <c r="G2674" s="7">
        <f>VLOOKUP(D2674,'Product Master'!$A$2:$C$31,3,FALSE)</f>
        <v>200</v>
      </c>
      <c r="H2674" s="7">
        <f t="shared" si="165"/>
        <v>54400</v>
      </c>
      <c r="I2674" t="str">
        <f>VLOOKUP(B2674,'Emp Master'!$A$2:$C$21,3,FALSE)</f>
        <v>Supervisor-4</v>
      </c>
      <c r="J2674" s="2">
        <f t="shared" si="166"/>
        <v>1</v>
      </c>
      <c r="M2674" t="str">
        <f>VLOOKUP(D2674,'Product Master'!$A$2:$C$31,2,FALSE)</f>
        <v>Product-30</v>
      </c>
      <c r="N2674" s="2">
        <f t="shared" si="167"/>
        <v>1</v>
      </c>
    </row>
    <row r="2675" customHeight="1" spans="1:14">
      <c r="A2675" s="5">
        <f t="shared" si="164"/>
        <v>43511</v>
      </c>
      <c r="B2675" s="6">
        <v>10014</v>
      </c>
      <c r="C2675" s="6" t="str">
        <f>VLOOKUP(B2675,'Emp Master'!$A$2:$C$21,2,FALSE)</f>
        <v>EMP-14</v>
      </c>
      <c r="D2675" s="6" t="s">
        <v>5</v>
      </c>
      <c r="E2675" s="6" t="str">
        <f>VLOOKUP(D2675,'Product Master'!$A$2:$C$31,2,FALSE)</f>
        <v>Product-1</v>
      </c>
      <c r="F2675" s="6">
        <v>249</v>
      </c>
      <c r="G2675" s="7">
        <f>VLOOKUP(D2675,'Product Master'!$A$2:$C$31,3,FALSE)</f>
        <v>600</v>
      </c>
      <c r="H2675" s="7">
        <f t="shared" si="165"/>
        <v>149400</v>
      </c>
      <c r="I2675" t="str">
        <f>VLOOKUP(B2675,'Emp Master'!$A$2:$C$21,3,FALSE)</f>
        <v>Supervisor-3</v>
      </c>
      <c r="J2675" s="2">
        <f t="shared" si="166"/>
        <v>1</v>
      </c>
      <c r="M2675" t="str">
        <f>VLOOKUP(D2675,'Product Master'!$A$2:$C$31,2,FALSE)</f>
        <v>Product-1</v>
      </c>
      <c r="N2675" s="2">
        <f t="shared" si="167"/>
        <v>1</v>
      </c>
    </row>
    <row r="2676" customHeight="1" spans="1:14">
      <c r="A2676" s="5">
        <f t="shared" si="164"/>
        <v>43511</v>
      </c>
      <c r="B2676" s="6">
        <v>10011</v>
      </c>
      <c r="C2676" s="6" t="str">
        <f>VLOOKUP(B2676,'Emp Master'!$A$2:$C$21,2,FALSE)</f>
        <v>EMP-11</v>
      </c>
      <c r="D2676" s="6" t="s">
        <v>24</v>
      </c>
      <c r="E2676" s="6" t="str">
        <f>VLOOKUP(D2676,'Product Master'!$A$2:$C$31,2,FALSE)</f>
        <v>Product-5</v>
      </c>
      <c r="F2676" s="6">
        <v>76</v>
      </c>
      <c r="G2676" s="7">
        <f>VLOOKUP(D2676,'Product Master'!$A$2:$C$31,3,FALSE)</f>
        <v>440</v>
      </c>
      <c r="H2676" s="7">
        <f t="shared" si="165"/>
        <v>33440</v>
      </c>
      <c r="I2676" t="str">
        <f>VLOOKUP(B2676,'Emp Master'!$A$2:$C$21,3,FALSE)</f>
        <v>Supervisor-3</v>
      </c>
      <c r="J2676" s="2">
        <f t="shared" si="166"/>
        <v>1</v>
      </c>
      <c r="M2676" t="str">
        <f>VLOOKUP(D2676,'Product Master'!$A$2:$C$31,2,FALSE)</f>
        <v>Product-5</v>
      </c>
      <c r="N2676" s="2">
        <f t="shared" si="167"/>
        <v>0</v>
      </c>
    </row>
    <row r="2677" customHeight="1" spans="1:14">
      <c r="A2677" s="5">
        <f t="shared" si="164"/>
        <v>43511</v>
      </c>
      <c r="B2677" s="6">
        <v>10014</v>
      </c>
      <c r="C2677" s="6" t="str">
        <f>VLOOKUP(B2677,'Emp Master'!$A$2:$C$21,2,FALSE)</f>
        <v>EMP-14</v>
      </c>
      <c r="D2677" s="6" t="s">
        <v>26</v>
      </c>
      <c r="E2677" s="6" t="str">
        <f>VLOOKUP(D2677,'Product Master'!$A$2:$C$31,2,FALSE)</f>
        <v>Product-28</v>
      </c>
      <c r="F2677" s="6">
        <v>199</v>
      </c>
      <c r="G2677" s="7">
        <f>VLOOKUP(D2677,'Product Master'!$A$2:$C$31,3,FALSE)</f>
        <v>107</v>
      </c>
      <c r="H2677" s="7">
        <f t="shared" si="165"/>
        <v>21293</v>
      </c>
      <c r="I2677" t="str">
        <f>VLOOKUP(B2677,'Emp Master'!$A$2:$C$21,3,FALSE)</f>
        <v>Supervisor-3</v>
      </c>
      <c r="J2677" s="2">
        <f t="shared" si="166"/>
        <v>1</v>
      </c>
      <c r="M2677" t="str">
        <f>VLOOKUP(D2677,'Product Master'!$A$2:$C$31,2,FALSE)</f>
        <v>Product-28</v>
      </c>
      <c r="N2677" s="2">
        <f t="shared" si="167"/>
        <v>1</v>
      </c>
    </row>
    <row r="2678" customHeight="1" spans="1:14">
      <c r="A2678" s="5">
        <f t="shared" si="164"/>
        <v>43511</v>
      </c>
      <c r="B2678" s="6">
        <v>10011</v>
      </c>
      <c r="C2678" s="6" t="str">
        <f>VLOOKUP(B2678,'Emp Master'!$A$2:$C$21,2,FALSE)</f>
        <v>EMP-11</v>
      </c>
      <c r="D2678" s="6" t="s">
        <v>13</v>
      </c>
      <c r="E2678" s="6" t="str">
        <f>VLOOKUP(D2678,'Product Master'!$A$2:$C$31,2,FALSE)</f>
        <v>Product-23</v>
      </c>
      <c r="F2678" s="6">
        <v>252</v>
      </c>
      <c r="G2678" s="7">
        <f>VLOOKUP(D2678,'Product Master'!$A$2:$C$31,3,FALSE)</f>
        <v>239</v>
      </c>
      <c r="H2678" s="7">
        <f t="shared" si="165"/>
        <v>60228</v>
      </c>
      <c r="I2678" t="str">
        <f>VLOOKUP(B2678,'Emp Master'!$A$2:$C$21,3,FALSE)</f>
        <v>Supervisor-3</v>
      </c>
      <c r="J2678" s="2">
        <f t="shared" si="166"/>
        <v>1</v>
      </c>
      <c r="M2678" t="str">
        <f>VLOOKUP(D2678,'Product Master'!$A$2:$C$31,2,FALSE)</f>
        <v>Product-23</v>
      </c>
      <c r="N2678" s="2">
        <f t="shared" si="167"/>
        <v>1</v>
      </c>
    </row>
    <row r="2679" customHeight="1" spans="1:14">
      <c r="A2679" s="5">
        <f t="shared" si="164"/>
        <v>43511</v>
      </c>
      <c r="B2679" s="6">
        <v>10007</v>
      </c>
      <c r="C2679" s="6" t="str">
        <f>VLOOKUP(B2679,'Emp Master'!$A$2:$C$21,2,FALSE)</f>
        <v>EMP-7</v>
      </c>
      <c r="D2679" s="6" t="s">
        <v>9</v>
      </c>
      <c r="E2679" s="6" t="str">
        <f>VLOOKUP(D2679,'Product Master'!$A$2:$C$31,2,FALSE)</f>
        <v>Product-18</v>
      </c>
      <c r="F2679" s="6">
        <v>108</v>
      </c>
      <c r="G2679" s="7">
        <f>VLOOKUP(D2679,'Product Master'!$A$2:$C$31,3,FALSE)</f>
        <v>291</v>
      </c>
      <c r="H2679" s="7">
        <f t="shared" si="165"/>
        <v>31428</v>
      </c>
      <c r="I2679" t="str">
        <f>VLOOKUP(B2679,'Emp Master'!$A$2:$C$21,3,FALSE)</f>
        <v>Supervisor-2</v>
      </c>
      <c r="J2679" s="2">
        <f t="shared" si="166"/>
        <v>1</v>
      </c>
      <c r="M2679" t="str">
        <f>VLOOKUP(D2679,'Product Master'!$A$2:$C$31,2,FALSE)</f>
        <v>Product-18</v>
      </c>
      <c r="N2679" s="2">
        <f t="shared" si="167"/>
        <v>1</v>
      </c>
    </row>
    <row r="2680" customHeight="1" spans="1:14">
      <c r="A2680" s="5">
        <f t="shared" si="164"/>
        <v>43511</v>
      </c>
      <c r="B2680" s="6">
        <v>10010</v>
      </c>
      <c r="C2680" s="6" t="str">
        <f>VLOOKUP(B2680,'Emp Master'!$A$2:$C$21,2,FALSE)</f>
        <v>EMP-10</v>
      </c>
      <c r="D2680" s="6" t="s">
        <v>30</v>
      </c>
      <c r="E2680" s="6" t="str">
        <f>VLOOKUP(D2680,'Product Master'!$A$2:$C$31,2,FALSE)</f>
        <v>Product-3</v>
      </c>
      <c r="F2680" s="6">
        <v>152</v>
      </c>
      <c r="G2680" s="7">
        <f>VLOOKUP(D2680,'Product Master'!$A$2:$C$31,3,FALSE)</f>
        <v>139</v>
      </c>
      <c r="H2680" s="7">
        <f t="shared" si="165"/>
        <v>21128</v>
      </c>
      <c r="I2680" t="str">
        <f>VLOOKUP(B2680,'Emp Master'!$A$2:$C$21,3,FALSE)</f>
        <v>Supervisor-2</v>
      </c>
      <c r="J2680" s="2">
        <f t="shared" si="166"/>
        <v>1</v>
      </c>
      <c r="M2680" t="str">
        <f>VLOOKUP(D2680,'Product Master'!$A$2:$C$31,2,FALSE)</f>
        <v>Product-3</v>
      </c>
      <c r="N2680" s="2">
        <f t="shared" si="167"/>
        <v>1</v>
      </c>
    </row>
    <row r="2681" customHeight="1" spans="1:14">
      <c r="A2681" s="5">
        <f t="shared" si="164"/>
        <v>43511</v>
      </c>
      <c r="B2681" s="6">
        <v>10017</v>
      </c>
      <c r="C2681" s="6" t="str">
        <f>VLOOKUP(B2681,'Emp Master'!$A$2:$C$21,2,FALSE)</f>
        <v>EMP-17</v>
      </c>
      <c r="D2681" s="6" t="s">
        <v>11</v>
      </c>
      <c r="E2681" s="6" t="str">
        <f>VLOOKUP(D2681,'Product Master'!$A$2:$C$31,2,FALSE)</f>
        <v>Product-21</v>
      </c>
      <c r="F2681" s="6">
        <v>157</v>
      </c>
      <c r="G2681" s="7">
        <f>VLOOKUP(D2681,'Product Master'!$A$2:$C$31,3,FALSE)</f>
        <v>141</v>
      </c>
      <c r="H2681" s="7">
        <f t="shared" si="165"/>
        <v>22137</v>
      </c>
      <c r="I2681" t="str">
        <f>VLOOKUP(B2681,'Emp Master'!$A$2:$C$21,3,FALSE)</f>
        <v>Supervisor-4</v>
      </c>
      <c r="J2681" s="2">
        <f t="shared" si="166"/>
        <v>1</v>
      </c>
      <c r="M2681" t="str">
        <f>VLOOKUP(D2681,'Product Master'!$A$2:$C$31,2,FALSE)</f>
        <v>Product-21</v>
      </c>
      <c r="N2681" s="2">
        <f t="shared" si="167"/>
        <v>1</v>
      </c>
    </row>
    <row r="2682" customHeight="1" spans="1:14">
      <c r="A2682" s="5">
        <f t="shared" si="164"/>
        <v>43511</v>
      </c>
      <c r="B2682" s="6">
        <v>10005</v>
      </c>
      <c r="C2682" s="6" t="str">
        <f>VLOOKUP(B2682,'Emp Master'!$A$2:$C$21,2,FALSE)</f>
        <v>EMP-5</v>
      </c>
      <c r="D2682" s="6" t="s">
        <v>10</v>
      </c>
      <c r="E2682" s="6" t="str">
        <f>VLOOKUP(D2682,'Product Master'!$A$2:$C$31,2,FALSE)</f>
        <v>Product-26</v>
      </c>
      <c r="F2682" s="6">
        <v>165</v>
      </c>
      <c r="G2682" s="7">
        <f>VLOOKUP(D2682,'Product Master'!$A$2:$C$31,3,FALSE)</f>
        <v>110</v>
      </c>
      <c r="H2682" s="7">
        <f t="shared" si="165"/>
        <v>18150</v>
      </c>
      <c r="I2682" t="str">
        <f>VLOOKUP(B2682,'Emp Master'!$A$2:$C$21,3,FALSE)</f>
        <v>Supervisor-1</v>
      </c>
      <c r="J2682" s="2">
        <f t="shared" si="166"/>
        <v>1</v>
      </c>
      <c r="M2682" t="str">
        <f>VLOOKUP(D2682,'Product Master'!$A$2:$C$31,2,FALSE)</f>
        <v>Product-26</v>
      </c>
      <c r="N2682" s="2">
        <f t="shared" si="167"/>
        <v>1</v>
      </c>
    </row>
    <row r="2683" customHeight="1" spans="1:14">
      <c r="A2683" s="5">
        <f t="shared" si="164"/>
        <v>43511</v>
      </c>
      <c r="B2683" s="6">
        <v>10007</v>
      </c>
      <c r="C2683" s="6" t="str">
        <f>VLOOKUP(B2683,'Emp Master'!$A$2:$C$21,2,FALSE)</f>
        <v>EMP-7</v>
      </c>
      <c r="D2683" s="6" t="s">
        <v>17</v>
      </c>
      <c r="E2683" s="6" t="str">
        <f>VLOOKUP(D2683,'Product Master'!$A$2:$C$31,2,FALSE)</f>
        <v>Product-24</v>
      </c>
      <c r="F2683" s="6">
        <v>152</v>
      </c>
      <c r="G2683" s="7">
        <f>VLOOKUP(D2683,'Product Master'!$A$2:$C$31,3,FALSE)</f>
        <v>687</v>
      </c>
      <c r="H2683" s="7">
        <f t="shared" si="165"/>
        <v>104424</v>
      </c>
      <c r="I2683" t="str">
        <f>VLOOKUP(B2683,'Emp Master'!$A$2:$C$21,3,FALSE)</f>
        <v>Supervisor-2</v>
      </c>
      <c r="J2683" s="2">
        <f t="shared" si="166"/>
        <v>1</v>
      </c>
      <c r="M2683" t="str">
        <f>VLOOKUP(D2683,'Product Master'!$A$2:$C$31,2,FALSE)</f>
        <v>Product-24</v>
      </c>
      <c r="N2683" s="2">
        <f t="shared" si="167"/>
        <v>1</v>
      </c>
    </row>
    <row r="2684" customHeight="1" spans="1:14">
      <c r="A2684" s="5">
        <f t="shared" si="164"/>
        <v>43511</v>
      </c>
      <c r="B2684" s="6">
        <v>10004</v>
      </c>
      <c r="C2684" s="6" t="str">
        <f>VLOOKUP(B2684,'Emp Master'!$A$2:$C$21,2,FALSE)</f>
        <v>EMP-4</v>
      </c>
      <c r="D2684" s="6" t="s">
        <v>18</v>
      </c>
      <c r="E2684" s="6" t="str">
        <f>VLOOKUP(D2684,'Product Master'!$A$2:$C$31,2,FALSE)</f>
        <v>Product-25</v>
      </c>
      <c r="F2684" s="6">
        <v>190</v>
      </c>
      <c r="G2684" s="7">
        <f>VLOOKUP(D2684,'Product Master'!$A$2:$C$31,3,FALSE)</f>
        <v>85</v>
      </c>
      <c r="H2684" s="7">
        <f t="shared" si="165"/>
        <v>16150</v>
      </c>
      <c r="I2684" t="str">
        <f>VLOOKUP(B2684,'Emp Master'!$A$2:$C$21,3,FALSE)</f>
        <v>Supervisor-1</v>
      </c>
      <c r="J2684" s="2">
        <f t="shared" si="166"/>
        <v>1</v>
      </c>
      <c r="M2684" t="str">
        <f>VLOOKUP(D2684,'Product Master'!$A$2:$C$31,2,FALSE)</f>
        <v>Product-25</v>
      </c>
      <c r="N2684" s="2">
        <f t="shared" si="167"/>
        <v>1</v>
      </c>
    </row>
    <row r="2685" customHeight="1" spans="1:14">
      <c r="A2685" s="5">
        <f t="shared" ref="A2685:A2748" si="168">A2626+1</f>
        <v>43511</v>
      </c>
      <c r="B2685" s="6">
        <v>10003</v>
      </c>
      <c r="C2685" s="6" t="str">
        <f>VLOOKUP(B2685,'Emp Master'!$A$2:$C$21,2,FALSE)</f>
        <v>EMP-3</v>
      </c>
      <c r="D2685" s="6" t="s">
        <v>7</v>
      </c>
      <c r="E2685" s="6" t="str">
        <f>VLOOKUP(D2685,'Product Master'!$A$2:$C$31,2,FALSE)</f>
        <v>Product-22</v>
      </c>
      <c r="F2685" s="6">
        <v>259</v>
      </c>
      <c r="G2685" s="7">
        <f>VLOOKUP(D2685,'Product Master'!$A$2:$C$31,3,FALSE)</f>
        <v>87</v>
      </c>
      <c r="H2685" s="7">
        <f t="shared" si="165"/>
        <v>22533</v>
      </c>
      <c r="I2685" t="str">
        <f>VLOOKUP(B2685,'Emp Master'!$A$2:$C$21,3,FALSE)</f>
        <v>Supervisor-1</v>
      </c>
      <c r="J2685" s="2">
        <f t="shared" si="166"/>
        <v>1</v>
      </c>
      <c r="M2685" t="str">
        <f>VLOOKUP(D2685,'Product Master'!$A$2:$C$31,2,FALSE)</f>
        <v>Product-22</v>
      </c>
      <c r="N2685" s="2">
        <f t="shared" si="167"/>
        <v>1</v>
      </c>
    </row>
    <row r="2686" customHeight="1" spans="1:14">
      <c r="A2686" s="5">
        <f t="shared" si="168"/>
        <v>43511</v>
      </c>
      <c r="B2686" s="6">
        <v>10004</v>
      </c>
      <c r="C2686" s="6" t="str">
        <f>VLOOKUP(B2686,'Emp Master'!$A$2:$C$21,2,FALSE)</f>
        <v>EMP-4</v>
      </c>
      <c r="D2686" s="6" t="s">
        <v>4</v>
      </c>
      <c r="E2686" s="6" t="str">
        <f>VLOOKUP(D2686,'Product Master'!$A$2:$C$31,2,FALSE)</f>
        <v>Product-7</v>
      </c>
      <c r="F2686" s="6">
        <v>55</v>
      </c>
      <c r="G2686" s="7">
        <f>VLOOKUP(D2686,'Product Master'!$A$2:$C$31,3,FALSE)</f>
        <v>145</v>
      </c>
      <c r="H2686" s="7">
        <f t="shared" si="165"/>
        <v>7975</v>
      </c>
      <c r="I2686" t="str">
        <f>VLOOKUP(B2686,'Emp Master'!$A$2:$C$21,3,FALSE)</f>
        <v>Supervisor-1</v>
      </c>
      <c r="J2686" s="2">
        <f t="shared" si="166"/>
        <v>0</v>
      </c>
      <c r="M2686" t="str">
        <f>VLOOKUP(D2686,'Product Master'!$A$2:$C$31,2,FALSE)</f>
        <v>Product-7</v>
      </c>
      <c r="N2686" s="2">
        <f t="shared" si="167"/>
        <v>0</v>
      </c>
    </row>
    <row r="2687" customHeight="1" spans="1:14">
      <c r="A2687" s="5">
        <f t="shared" si="168"/>
        <v>43511</v>
      </c>
      <c r="B2687" s="6">
        <v>10004</v>
      </c>
      <c r="C2687" s="6" t="str">
        <f>VLOOKUP(B2687,'Emp Master'!$A$2:$C$21,2,FALSE)</f>
        <v>EMP-4</v>
      </c>
      <c r="D2687" s="6" t="s">
        <v>16</v>
      </c>
      <c r="E2687" s="6" t="str">
        <f>VLOOKUP(D2687,'Product Master'!$A$2:$C$31,2,FALSE)</f>
        <v>Product-15</v>
      </c>
      <c r="F2687" s="6">
        <v>244</v>
      </c>
      <c r="G2687" s="7">
        <f>VLOOKUP(D2687,'Product Master'!$A$2:$C$31,3,FALSE)</f>
        <v>122</v>
      </c>
      <c r="H2687" s="7">
        <f t="shared" si="165"/>
        <v>29768</v>
      </c>
      <c r="I2687" t="str">
        <f>VLOOKUP(B2687,'Emp Master'!$A$2:$C$21,3,FALSE)</f>
        <v>Supervisor-1</v>
      </c>
      <c r="J2687" s="2">
        <f t="shared" si="166"/>
        <v>1</v>
      </c>
      <c r="M2687" t="str">
        <f>VLOOKUP(D2687,'Product Master'!$A$2:$C$31,2,FALSE)</f>
        <v>Product-15</v>
      </c>
      <c r="N2687" s="2">
        <f t="shared" si="167"/>
        <v>1</v>
      </c>
    </row>
    <row r="2688" customHeight="1" spans="1:14">
      <c r="A2688" s="5">
        <f t="shared" si="168"/>
        <v>43511</v>
      </c>
      <c r="B2688" s="6">
        <v>10003</v>
      </c>
      <c r="C2688" s="6" t="str">
        <f>VLOOKUP(B2688,'Emp Master'!$A$2:$C$21,2,FALSE)</f>
        <v>EMP-3</v>
      </c>
      <c r="D2688" s="6" t="s">
        <v>5</v>
      </c>
      <c r="E2688" s="6" t="str">
        <f>VLOOKUP(D2688,'Product Master'!$A$2:$C$31,2,FALSE)</f>
        <v>Product-1</v>
      </c>
      <c r="F2688" s="6">
        <v>204</v>
      </c>
      <c r="G2688" s="7">
        <f>VLOOKUP(D2688,'Product Master'!$A$2:$C$31,3,FALSE)</f>
        <v>600</v>
      </c>
      <c r="H2688" s="7">
        <f t="shared" si="165"/>
        <v>122400</v>
      </c>
      <c r="I2688" t="str">
        <f>VLOOKUP(B2688,'Emp Master'!$A$2:$C$21,3,FALSE)</f>
        <v>Supervisor-1</v>
      </c>
      <c r="J2688" s="2">
        <f t="shared" si="166"/>
        <v>1</v>
      </c>
      <c r="M2688" t="str">
        <f>VLOOKUP(D2688,'Product Master'!$A$2:$C$31,2,FALSE)</f>
        <v>Product-1</v>
      </c>
      <c r="N2688" s="2">
        <f t="shared" si="167"/>
        <v>1</v>
      </c>
    </row>
    <row r="2689" customHeight="1" spans="1:14">
      <c r="A2689" s="5">
        <f t="shared" si="168"/>
        <v>43511</v>
      </c>
      <c r="B2689" s="6">
        <v>10020</v>
      </c>
      <c r="C2689" s="6" t="str">
        <f>VLOOKUP(B2689,'Emp Master'!$A$2:$C$21,2,FALSE)</f>
        <v>EMP-20</v>
      </c>
      <c r="D2689" s="6" t="s">
        <v>20</v>
      </c>
      <c r="E2689" s="6" t="str">
        <f>VLOOKUP(D2689,'Product Master'!$A$2:$C$31,2,FALSE)</f>
        <v>Product-17</v>
      </c>
      <c r="F2689" s="6">
        <v>52</v>
      </c>
      <c r="G2689" s="7">
        <f>VLOOKUP(D2689,'Product Master'!$A$2:$C$31,3,FALSE)</f>
        <v>116</v>
      </c>
      <c r="H2689" s="7">
        <f t="shared" si="165"/>
        <v>6032</v>
      </c>
      <c r="I2689" t="str">
        <f>VLOOKUP(B2689,'Emp Master'!$A$2:$C$21,3,FALSE)</f>
        <v>Supervisor-4</v>
      </c>
      <c r="J2689" s="2">
        <f t="shared" si="166"/>
        <v>0</v>
      </c>
      <c r="M2689" t="str">
        <f>VLOOKUP(D2689,'Product Master'!$A$2:$C$31,2,FALSE)</f>
        <v>Product-17</v>
      </c>
      <c r="N2689" s="2">
        <f t="shared" si="167"/>
        <v>0</v>
      </c>
    </row>
    <row r="2690" customHeight="1" spans="1:14">
      <c r="A2690" s="5">
        <f t="shared" si="168"/>
        <v>43511</v>
      </c>
      <c r="B2690" s="6">
        <v>10009</v>
      </c>
      <c r="C2690" s="6" t="str">
        <f>VLOOKUP(B2690,'Emp Master'!$A$2:$C$21,2,FALSE)</f>
        <v>EMP-9</v>
      </c>
      <c r="D2690" s="6" t="s">
        <v>15</v>
      </c>
      <c r="E2690" s="6" t="str">
        <f>VLOOKUP(D2690,'Product Master'!$A$2:$C$31,2,FALSE)</f>
        <v>Product-29</v>
      </c>
      <c r="F2690" s="6">
        <v>107</v>
      </c>
      <c r="G2690" s="7">
        <f>VLOOKUP(D2690,'Product Master'!$A$2:$C$31,3,FALSE)</f>
        <v>129</v>
      </c>
      <c r="H2690" s="7">
        <f t="shared" si="165"/>
        <v>13803</v>
      </c>
      <c r="I2690" t="str">
        <f>VLOOKUP(B2690,'Emp Master'!$A$2:$C$21,3,FALSE)</f>
        <v>Supervisor-2</v>
      </c>
      <c r="J2690" s="2">
        <f t="shared" si="166"/>
        <v>0</v>
      </c>
      <c r="M2690" t="str">
        <f>VLOOKUP(D2690,'Product Master'!$A$2:$C$31,2,FALSE)</f>
        <v>Product-29</v>
      </c>
      <c r="N2690" s="2">
        <f t="shared" si="167"/>
        <v>1</v>
      </c>
    </row>
    <row r="2691" customHeight="1" spans="1:14">
      <c r="A2691" s="5">
        <f t="shared" si="168"/>
        <v>43511</v>
      </c>
      <c r="B2691" s="6">
        <v>10015</v>
      </c>
      <c r="C2691" s="6" t="str">
        <f>VLOOKUP(B2691,'Emp Master'!$A$2:$C$21,2,FALSE)</f>
        <v>EMP-15</v>
      </c>
      <c r="D2691" s="6" t="s">
        <v>23</v>
      </c>
      <c r="E2691" s="6" t="str">
        <f>VLOOKUP(D2691,'Product Master'!$A$2:$C$31,2,FALSE)</f>
        <v>Product-20</v>
      </c>
      <c r="F2691" s="6">
        <v>280</v>
      </c>
      <c r="G2691" s="7">
        <f>VLOOKUP(D2691,'Product Master'!$A$2:$C$31,3,FALSE)</f>
        <v>70</v>
      </c>
      <c r="H2691" s="7">
        <f t="shared" ref="H2691:H2754" si="169">F2691*G2691</f>
        <v>19600</v>
      </c>
      <c r="I2691" t="str">
        <f>VLOOKUP(B2691,'Emp Master'!$A$2:$C$21,3,FALSE)</f>
        <v>Supervisor-3</v>
      </c>
      <c r="J2691" s="2">
        <f t="shared" ref="J2691:J2754" si="170">IF(H2691&lt;15000,0,1)</f>
        <v>1</v>
      </c>
      <c r="M2691" t="str">
        <f>VLOOKUP(D2691,'Product Master'!$A$2:$C$31,2,FALSE)</f>
        <v>Product-20</v>
      </c>
      <c r="N2691" s="2">
        <f t="shared" ref="N2691:N2754" si="171">IF(F2691&lt;100,0,1)</f>
        <v>1</v>
      </c>
    </row>
    <row r="2692" customHeight="1" spans="1:14">
      <c r="A2692" s="5">
        <f t="shared" si="168"/>
        <v>43511</v>
      </c>
      <c r="B2692" s="6">
        <v>10011</v>
      </c>
      <c r="C2692" s="6" t="str">
        <f>VLOOKUP(B2692,'Emp Master'!$A$2:$C$21,2,FALSE)</f>
        <v>EMP-11</v>
      </c>
      <c r="D2692" s="6" t="s">
        <v>31</v>
      </c>
      <c r="E2692" s="6" t="str">
        <f>VLOOKUP(D2692,'Product Master'!$A$2:$C$31,2,FALSE)</f>
        <v>Product-16</v>
      </c>
      <c r="F2692" s="6">
        <v>171</v>
      </c>
      <c r="G2692" s="7">
        <f>VLOOKUP(D2692,'Product Master'!$A$2:$C$31,3,FALSE)</f>
        <v>92</v>
      </c>
      <c r="H2692" s="7">
        <f t="shared" si="169"/>
        <v>15732</v>
      </c>
      <c r="I2692" t="str">
        <f>VLOOKUP(B2692,'Emp Master'!$A$2:$C$21,3,FALSE)</f>
        <v>Supervisor-3</v>
      </c>
      <c r="J2692" s="2">
        <f t="shared" si="170"/>
        <v>1</v>
      </c>
      <c r="M2692" t="str">
        <f>VLOOKUP(D2692,'Product Master'!$A$2:$C$31,2,FALSE)</f>
        <v>Product-16</v>
      </c>
      <c r="N2692" s="2">
        <f t="shared" si="171"/>
        <v>1</v>
      </c>
    </row>
    <row r="2693" customHeight="1" spans="1:14">
      <c r="A2693" s="5">
        <f t="shared" si="168"/>
        <v>43511</v>
      </c>
      <c r="B2693" s="6">
        <v>10003</v>
      </c>
      <c r="C2693" s="6" t="str">
        <f>VLOOKUP(B2693,'Emp Master'!$A$2:$C$21,2,FALSE)</f>
        <v>EMP-3</v>
      </c>
      <c r="D2693" s="6" t="s">
        <v>5</v>
      </c>
      <c r="E2693" s="6" t="str">
        <f>VLOOKUP(D2693,'Product Master'!$A$2:$C$31,2,FALSE)</f>
        <v>Product-1</v>
      </c>
      <c r="F2693" s="6">
        <v>70</v>
      </c>
      <c r="G2693" s="7">
        <f>VLOOKUP(D2693,'Product Master'!$A$2:$C$31,3,FALSE)</f>
        <v>600</v>
      </c>
      <c r="H2693" s="7">
        <f t="shared" si="169"/>
        <v>42000</v>
      </c>
      <c r="I2693" t="str">
        <f>VLOOKUP(B2693,'Emp Master'!$A$2:$C$21,3,FALSE)</f>
        <v>Supervisor-1</v>
      </c>
      <c r="J2693" s="2">
        <f t="shared" si="170"/>
        <v>1</v>
      </c>
      <c r="M2693" t="str">
        <f>VLOOKUP(D2693,'Product Master'!$A$2:$C$31,2,FALSE)</f>
        <v>Product-1</v>
      </c>
      <c r="N2693" s="2">
        <f t="shared" si="171"/>
        <v>0</v>
      </c>
    </row>
    <row r="2694" customHeight="1" spans="1:14">
      <c r="A2694" s="5">
        <f t="shared" si="168"/>
        <v>43511</v>
      </c>
      <c r="B2694" s="6">
        <v>10006</v>
      </c>
      <c r="C2694" s="6" t="str">
        <f>VLOOKUP(B2694,'Emp Master'!$A$2:$C$21,2,FALSE)</f>
        <v>EMP-6</v>
      </c>
      <c r="D2694" s="6" t="s">
        <v>20</v>
      </c>
      <c r="E2694" s="6" t="str">
        <f>VLOOKUP(D2694,'Product Master'!$A$2:$C$31,2,FALSE)</f>
        <v>Product-17</v>
      </c>
      <c r="F2694" s="6">
        <v>65</v>
      </c>
      <c r="G2694" s="7">
        <f>VLOOKUP(D2694,'Product Master'!$A$2:$C$31,3,FALSE)</f>
        <v>116</v>
      </c>
      <c r="H2694" s="7">
        <f t="shared" si="169"/>
        <v>7540</v>
      </c>
      <c r="I2694" t="str">
        <f>VLOOKUP(B2694,'Emp Master'!$A$2:$C$21,3,FALSE)</f>
        <v>Supervisor-1</v>
      </c>
      <c r="J2694" s="2">
        <f t="shared" si="170"/>
        <v>0</v>
      </c>
      <c r="M2694" t="str">
        <f>VLOOKUP(D2694,'Product Master'!$A$2:$C$31,2,FALSE)</f>
        <v>Product-17</v>
      </c>
      <c r="N2694" s="2">
        <f t="shared" si="171"/>
        <v>0</v>
      </c>
    </row>
    <row r="2695" customHeight="1" spans="1:14">
      <c r="A2695" s="5">
        <f t="shared" si="168"/>
        <v>43511</v>
      </c>
      <c r="B2695" s="6">
        <v>10006</v>
      </c>
      <c r="C2695" s="6" t="str">
        <f>VLOOKUP(B2695,'Emp Master'!$A$2:$C$21,2,FALSE)</f>
        <v>EMP-6</v>
      </c>
      <c r="D2695" s="6" t="s">
        <v>6</v>
      </c>
      <c r="E2695" s="6" t="str">
        <f>VLOOKUP(D2695,'Product Master'!$A$2:$C$31,2,FALSE)</f>
        <v>Product-19</v>
      </c>
      <c r="F2695" s="6">
        <v>217</v>
      </c>
      <c r="G2695" s="7">
        <f>VLOOKUP(D2695,'Product Master'!$A$2:$C$31,3,FALSE)</f>
        <v>79</v>
      </c>
      <c r="H2695" s="7">
        <f t="shared" si="169"/>
        <v>17143</v>
      </c>
      <c r="I2695" t="str">
        <f>VLOOKUP(B2695,'Emp Master'!$A$2:$C$21,3,FALSE)</f>
        <v>Supervisor-1</v>
      </c>
      <c r="J2695" s="2">
        <f t="shared" si="170"/>
        <v>1</v>
      </c>
      <c r="M2695" t="str">
        <f>VLOOKUP(D2695,'Product Master'!$A$2:$C$31,2,FALSE)</f>
        <v>Product-19</v>
      </c>
      <c r="N2695" s="2">
        <f t="shared" si="171"/>
        <v>1</v>
      </c>
    </row>
    <row r="2696" customHeight="1" spans="1:14">
      <c r="A2696" s="5">
        <f t="shared" si="168"/>
        <v>43511</v>
      </c>
      <c r="B2696" s="6">
        <v>10015</v>
      </c>
      <c r="C2696" s="6" t="str">
        <f>VLOOKUP(B2696,'Emp Master'!$A$2:$C$21,2,FALSE)</f>
        <v>EMP-15</v>
      </c>
      <c r="D2696" s="6" t="s">
        <v>30</v>
      </c>
      <c r="E2696" s="6" t="str">
        <f>VLOOKUP(D2696,'Product Master'!$A$2:$C$31,2,FALSE)</f>
        <v>Product-3</v>
      </c>
      <c r="F2696" s="6">
        <v>77</v>
      </c>
      <c r="G2696" s="7">
        <f>VLOOKUP(D2696,'Product Master'!$A$2:$C$31,3,FALSE)</f>
        <v>139</v>
      </c>
      <c r="H2696" s="7">
        <f t="shared" si="169"/>
        <v>10703</v>
      </c>
      <c r="I2696" t="str">
        <f>VLOOKUP(B2696,'Emp Master'!$A$2:$C$21,3,FALSE)</f>
        <v>Supervisor-3</v>
      </c>
      <c r="J2696" s="2">
        <f t="shared" si="170"/>
        <v>0</v>
      </c>
      <c r="M2696" t="str">
        <f>VLOOKUP(D2696,'Product Master'!$A$2:$C$31,2,FALSE)</f>
        <v>Product-3</v>
      </c>
      <c r="N2696" s="2">
        <f t="shared" si="171"/>
        <v>0</v>
      </c>
    </row>
    <row r="2697" customHeight="1" spans="1:14">
      <c r="A2697" s="5">
        <f t="shared" si="168"/>
        <v>43511</v>
      </c>
      <c r="B2697" s="6">
        <v>10003</v>
      </c>
      <c r="C2697" s="6" t="str">
        <f>VLOOKUP(B2697,'Emp Master'!$A$2:$C$21,2,FALSE)</f>
        <v>EMP-3</v>
      </c>
      <c r="D2697" s="6" t="s">
        <v>9</v>
      </c>
      <c r="E2697" s="6" t="str">
        <f>VLOOKUP(D2697,'Product Master'!$A$2:$C$31,2,FALSE)</f>
        <v>Product-18</v>
      </c>
      <c r="F2697" s="6">
        <v>199</v>
      </c>
      <c r="G2697" s="7">
        <f>VLOOKUP(D2697,'Product Master'!$A$2:$C$31,3,FALSE)</f>
        <v>291</v>
      </c>
      <c r="H2697" s="7">
        <f t="shared" si="169"/>
        <v>57909</v>
      </c>
      <c r="I2697" t="str">
        <f>VLOOKUP(B2697,'Emp Master'!$A$2:$C$21,3,FALSE)</f>
        <v>Supervisor-1</v>
      </c>
      <c r="J2697" s="2">
        <f t="shared" si="170"/>
        <v>1</v>
      </c>
      <c r="M2697" t="str">
        <f>VLOOKUP(D2697,'Product Master'!$A$2:$C$31,2,FALSE)</f>
        <v>Product-18</v>
      </c>
      <c r="N2697" s="2">
        <f t="shared" si="171"/>
        <v>1</v>
      </c>
    </row>
    <row r="2698" customHeight="1" spans="1:14">
      <c r="A2698" s="5">
        <f t="shared" si="168"/>
        <v>43511</v>
      </c>
      <c r="B2698" s="6">
        <v>10016</v>
      </c>
      <c r="C2698" s="6" t="str">
        <f>VLOOKUP(B2698,'Emp Master'!$A$2:$C$21,2,FALSE)</f>
        <v>EMP-16</v>
      </c>
      <c r="D2698" s="6" t="s">
        <v>30</v>
      </c>
      <c r="E2698" s="6" t="str">
        <f>VLOOKUP(D2698,'Product Master'!$A$2:$C$31,2,FALSE)</f>
        <v>Product-3</v>
      </c>
      <c r="F2698" s="6">
        <v>139</v>
      </c>
      <c r="G2698" s="7">
        <f>VLOOKUP(D2698,'Product Master'!$A$2:$C$31,3,FALSE)</f>
        <v>139</v>
      </c>
      <c r="H2698" s="7">
        <f t="shared" si="169"/>
        <v>19321</v>
      </c>
      <c r="I2698" t="str">
        <f>VLOOKUP(B2698,'Emp Master'!$A$2:$C$21,3,FALSE)</f>
        <v>Supervisor-4</v>
      </c>
      <c r="J2698" s="2">
        <f t="shared" si="170"/>
        <v>1</v>
      </c>
      <c r="M2698" t="str">
        <f>VLOOKUP(D2698,'Product Master'!$A$2:$C$31,2,FALSE)</f>
        <v>Product-3</v>
      </c>
      <c r="N2698" s="2">
        <f t="shared" si="171"/>
        <v>1</v>
      </c>
    </row>
    <row r="2699" customHeight="1" spans="1:14">
      <c r="A2699" s="5">
        <f t="shared" si="168"/>
        <v>43511</v>
      </c>
      <c r="B2699" s="6">
        <v>10014</v>
      </c>
      <c r="C2699" s="6" t="str">
        <f>VLOOKUP(B2699,'Emp Master'!$A$2:$C$21,2,FALSE)</f>
        <v>EMP-14</v>
      </c>
      <c r="D2699" s="6" t="s">
        <v>21</v>
      </c>
      <c r="E2699" s="6" t="str">
        <f>VLOOKUP(D2699,'Product Master'!$A$2:$C$31,2,FALSE)</f>
        <v>Product-6</v>
      </c>
      <c r="F2699" s="6">
        <v>134</v>
      </c>
      <c r="G2699" s="7">
        <f>VLOOKUP(D2699,'Product Master'!$A$2:$C$31,3,FALSE)</f>
        <v>113</v>
      </c>
      <c r="H2699" s="7">
        <f t="shared" si="169"/>
        <v>15142</v>
      </c>
      <c r="I2699" t="str">
        <f>VLOOKUP(B2699,'Emp Master'!$A$2:$C$21,3,FALSE)</f>
        <v>Supervisor-3</v>
      </c>
      <c r="J2699" s="2">
        <f t="shared" si="170"/>
        <v>1</v>
      </c>
      <c r="M2699" t="str">
        <f>VLOOKUP(D2699,'Product Master'!$A$2:$C$31,2,FALSE)</f>
        <v>Product-6</v>
      </c>
      <c r="N2699" s="2">
        <f t="shared" si="171"/>
        <v>1</v>
      </c>
    </row>
    <row r="2700" customHeight="1" spans="1:14">
      <c r="A2700" s="5">
        <f t="shared" si="168"/>
        <v>43511</v>
      </c>
      <c r="B2700" s="6">
        <v>10010</v>
      </c>
      <c r="C2700" s="6" t="str">
        <f>VLOOKUP(B2700,'Emp Master'!$A$2:$C$21,2,FALSE)</f>
        <v>EMP-10</v>
      </c>
      <c r="D2700" s="6" t="s">
        <v>33</v>
      </c>
      <c r="E2700" s="6" t="str">
        <f>VLOOKUP(D2700,'Product Master'!$A$2:$C$31,2,FALSE)</f>
        <v>Product-11</v>
      </c>
      <c r="F2700" s="6">
        <v>233</v>
      </c>
      <c r="G2700" s="7">
        <f>VLOOKUP(D2700,'Product Master'!$A$2:$C$31,3,FALSE)</f>
        <v>239</v>
      </c>
      <c r="H2700" s="7">
        <f t="shared" si="169"/>
        <v>55687</v>
      </c>
      <c r="I2700" t="str">
        <f>VLOOKUP(B2700,'Emp Master'!$A$2:$C$21,3,FALSE)</f>
        <v>Supervisor-2</v>
      </c>
      <c r="J2700" s="2">
        <f t="shared" si="170"/>
        <v>1</v>
      </c>
      <c r="M2700" t="str">
        <f>VLOOKUP(D2700,'Product Master'!$A$2:$C$31,2,FALSE)</f>
        <v>Product-11</v>
      </c>
      <c r="N2700" s="2">
        <f t="shared" si="171"/>
        <v>1</v>
      </c>
    </row>
    <row r="2701" customHeight="1" spans="1:14">
      <c r="A2701" s="5">
        <f t="shared" si="168"/>
        <v>43511</v>
      </c>
      <c r="B2701" s="6">
        <v>10018</v>
      </c>
      <c r="C2701" s="6" t="str">
        <f>VLOOKUP(B2701,'Emp Master'!$A$2:$C$21,2,FALSE)</f>
        <v>EMP-18</v>
      </c>
      <c r="D2701" s="6" t="s">
        <v>21</v>
      </c>
      <c r="E2701" s="6" t="str">
        <f>VLOOKUP(D2701,'Product Master'!$A$2:$C$31,2,FALSE)</f>
        <v>Product-6</v>
      </c>
      <c r="F2701" s="6">
        <v>183</v>
      </c>
      <c r="G2701" s="7">
        <f>VLOOKUP(D2701,'Product Master'!$A$2:$C$31,3,FALSE)</f>
        <v>113</v>
      </c>
      <c r="H2701" s="7">
        <f t="shared" si="169"/>
        <v>20679</v>
      </c>
      <c r="I2701" t="str">
        <f>VLOOKUP(B2701,'Emp Master'!$A$2:$C$21,3,FALSE)</f>
        <v>Supervisor-4</v>
      </c>
      <c r="J2701" s="2">
        <f t="shared" si="170"/>
        <v>1</v>
      </c>
      <c r="M2701" t="str">
        <f>VLOOKUP(D2701,'Product Master'!$A$2:$C$31,2,FALSE)</f>
        <v>Product-6</v>
      </c>
      <c r="N2701" s="2">
        <f t="shared" si="171"/>
        <v>1</v>
      </c>
    </row>
    <row r="2702" customHeight="1" spans="1:14">
      <c r="A2702" s="5">
        <f t="shared" si="168"/>
        <v>43511</v>
      </c>
      <c r="B2702" s="6">
        <v>10011</v>
      </c>
      <c r="C2702" s="6" t="str">
        <f>VLOOKUP(B2702,'Emp Master'!$A$2:$C$21,2,FALSE)</f>
        <v>EMP-11</v>
      </c>
      <c r="D2702" s="6" t="s">
        <v>20</v>
      </c>
      <c r="E2702" s="6" t="str">
        <f>VLOOKUP(D2702,'Product Master'!$A$2:$C$31,2,FALSE)</f>
        <v>Product-17</v>
      </c>
      <c r="F2702" s="6">
        <v>269</v>
      </c>
      <c r="G2702" s="7">
        <f>VLOOKUP(D2702,'Product Master'!$A$2:$C$31,3,FALSE)</f>
        <v>116</v>
      </c>
      <c r="H2702" s="7">
        <f t="shared" si="169"/>
        <v>31204</v>
      </c>
      <c r="I2702" t="str">
        <f>VLOOKUP(B2702,'Emp Master'!$A$2:$C$21,3,FALSE)</f>
        <v>Supervisor-3</v>
      </c>
      <c r="J2702" s="2">
        <f t="shared" si="170"/>
        <v>1</v>
      </c>
      <c r="M2702" t="str">
        <f>VLOOKUP(D2702,'Product Master'!$A$2:$C$31,2,FALSE)</f>
        <v>Product-17</v>
      </c>
      <c r="N2702" s="2">
        <f t="shared" si="171"/>
        <v>1</v>
      </c>
    </row>
    <row r="2703" customHeight="1" spans="1:14">
      <c r="A2703" s="5">
        <f t="shared" si="168"/>
        <v>43511</v>
      </c>
      <c r="B2703" s="6">
        <v>10015</v>
      </c>
      <c r="C2703" s="6" t="str">
        <f>VLOOKUP(B2703,'Emp Master'!$A$2:$C$21,2,FALSE)</f>
        <v>EMP-15</v>
      </c>
      <c r="D2703" s="6" t="s">
        <v>33</v>
      </c>
      <c r="E2703" s="6" t="str">
        <f>VLOOKUP(D2703,'Product Master'!$A$2:$C$31,2,FALSE)</f>
        <v>Product-11</v>
      </c>
      <c r="F2703" s="6">
        <v>67</v>
      </c>
      <c r="G2703" s="7">
        <f>VLOOKUP(D2703,'Product Master'!$A$2:$C$31,3,FALSE)</f>
        <v>239</v>
      </c>
      <c r="H2703" s="7">
        <f t="shared" si="169"/>
        <v>16013</v>
      </c>
      <c r="I2703" t="str">
        <f>VLOOKUP(B2703,'Emp Master'!$A$2:$C$21,3,FALSE)</f>
        <v>Supervisor-3</v>
      </c>
      <c r="J2703" s="2">
        <f t="shared" si="170"/>
        <v>1</v>
      </c>
      <c r="M2703" t="str">
        <f>VLOOKUP(D2703,'Product Master'!$A$2:$C$31,2,FALSE)</f>
        <v>Product-11</v>
      </c>
      <c r="N2703" s="2">
        <f t="shared" si="171"/>
        <v>0</v>
      </c>
    </row>
    <row r="2704" customHeight="1" spans="1:14">
      <c r="A2704" s="5">
        <f t="shared" si="168"/>
        <v>43511</v>
      </c>
      <c r="B2704" s="6">
        <v>10016</v>
      </c>
      <c r="C2704" s="6" t="str">
        <f>VLOOKUP(B2704,'Emp Master'!$A$2:$C$21,2,FALSE)</f>
        <v>EMP-16</v>
      </c>
      <c r="D2704" s="6" t="s">
        <v>30</v>
      </c>
      <c r="E2704" s="6" t="str">
        <f>VLOOKUP(D2704,'Product Master'!$A$2:$C$31,2,FALSE)</f>
        <v>Product-3</v>
      </c>
      <c r="F2704" s="6">
        <v>209</v>
      </c>
      <c r="G2704" s="7">
        <f>VLOOKUP(D2704,'Product Master'!$A$2:$C$31,3,FALSE)</f>
        <v>139</v>
      </c>
      <c r="H2704" s="7">
        <f t="shared" si="169"/>
        <v>29051</v>
      </c>
      <c r="I2704" t="str">
        <f>VLOOKUP(B2704,'Emp Master'!$A$2:$C$21,3,FALSE)</f>
        <v>Supervisor-4</v>
      </c>
      <c r="J2704" s="2">
        <f t="shared" si="170"/>
        <v>1</v>
      </c>
      <c r="M2704" t="str">
        <f>VLOOKUP(D2704,'Product Master'!$A$2:$C$31,2,FALSE)</f>
        <v>Product-3</v>
      </c>
      <c r="N2704" s="2">
        <f t="shared" si="171"/>
        <v>1</v>
      </c>
    </row>
    <row r="2705" customHeight="1" spans="1:14">
      <c r="A2705" s="5">
        <f t="shared" si="168"/>
        <v>43511</v>
      </c>
      <c r="B2705" s="6">
        <v>10011</v>
      </c>
      <c r="C2705" s="6" t="str">
        <f>VLOOKUP(B2705,'Emp Master'!$A$2:$C$21,2,FALSE)</f>
        <v>EMP-11</v>
      </c>
      <c r="D2705" s="6" t="s">
        <v>5</v>
      </c>
      <c r="E2705" s="6" t="str">
        <f>VLOOKUP(D2705,'Product Master'!$A$2:$C$31,2,FALSE)</f>
        <v>Product-1</v>
      </c>
      <c r="F2705" s="6">
        <v>110</v>
      </c>
      <c r="G2705" s="7">
        <f>VLOOKUP(D2705,'Product Master'!$A$2:$C$31,3,FALSE)</f>
        <v>600</v>
      </c>
      <c r="H2705" s="7">
        <f t="shared" si="169"/>
        <v>66000</v>
      </c>
      <c r="I2705" t="str">
        <f>VLOOKUP(B2705,'Emp Master'!$A$2:$C$21,3,FALSE)</f>
        <v>Supervisor-3</v>
      </c>
      <c r="J2705" s="2">
        <f t="shared" si="170"/>
        <v>1</v>
      </c>
      <c r="M2705" t="str">
        <f>VLOOKUP(D2705,'Product Master'!$A$2:$C$31,2,FALSE)</f>
        <v>Product-1</v>
      </c>
      <c r="N2705" s="2">
        <f t="shared" si="171"/>
        <v>1</v>
      </c>
    </row>
    <row r="2706" customHeight="1" spans="1:14">
      <c r="A2706" s="5">
        <f t="shared" si="168"/>
        <v>43511</v>
      </c>
      <c r="B2706" s="6">
        <v>10010</v>
      </c>
      <c r="C2706" s="6" t="str">
        <f>VLOOKUP(B2706,'Emp Master'!$A$2:$C$21,2,FALSE)</f>
        <v>EMP-10</v>
      </c>
      <c r="D2706" s="6" t="s">
        <v>25</v>
      </c>
      <c r="E2706" s="6" t="str">
        <f>VLOOKUP(D2706,'Product Master'!$A$2:$C$31,2,FALSE)</f>
        <v>Product-30</v>
      </c>
      <c r="F2706" s="6">
        <v>171</v>
      </c>
      <c r="G2706" s="7">
        <f>VLOOKUP(D2706,'Product Master'!$A$2:$C$31,3,FALSE)</f>
        <v>200</v>
      </c>
      <c r="H2706" s="7">
        <f t="shared" si="169"/>
        <v>34200</v>
      </c>
      <c r="I2706" t="str">
        <f>VLOOKUP(B2706,'Emp Master'!$A$2:$C$21,3,FALSE)</f>
        <v>Supervisor-2</v>
      </c>
      <c r="J2706" s="2">
        <f t="shared" si="170"/>
        <v>1</v>
      </c>
      <c r="M2706" t="str">
        <f>VLOOKUP(D2706,'Product Master'!$A$2:$C$31,2,FALSE)</f>
        <v>Product-30</v>
      </c>
      <c r="N2706" s="2">
        <f t="shared" si="171"/>
        <v>1</v>
      </c>
    </row>
    <row r="2707" customHeight="1" spans="1:14">
      <c r="A2707" s="5">
        <f t="shared" si="168"/>
        <v>43511</v>
      </c>
      <c r="B2707" s="6">
        <v>10017</v>
      </c>
      <c r="C2707" s="6" t="str">
        <f>VLOOKUP(B2707,'Emp Master'!$A$2:$C$21,2,FALSE)</f>
        <v>EMP-17</v>
      </c>
      <c r="D2707" s="6" t="s">
        <v>10</v>
      </c>
      <c r="E2707" s="6" t="str">
        <f>VLOOKUP(D2707,'Product Master'!$A$2:$C$31,2,FALSE)</f>
        <v>Product-26</v>
      </c>
      <c r="F2707" s="6">
        <v>89</v>
      </c>
      <c r="G2707" s="7">
        <f>VLOOKUP(D2707,'Product Master'!$A$2:$C$31,3,FALSE)</f>
        <v>110</v>
      </c>
      <c r="H2707" s="7">
        <f t="shared" si="169"/>
        <v>9790</v>
      </c>
      <c r="I2707" t="str">
        <f>VLOOKUP(B2707,'Emp Master'!$A$2:$C$21,3,FALSE)</f>
        <v>Supervisor-4</v>
      </c>
      <c r="J2707" s="2">
        <f t="shared" si="170"/>
        <v>0</v>
      </c>
      <c r="M2707" t="str">
        <f>VLOOKUP(D2707,'Product Master'!$A$2:$C$31,2,FALSE)</f>
        <v>Product-26</v>
      </c>
      <c r="N2707" s="2">
        <f t="shared" si="171"/>
        <v>0</v>
      </c>
    </row>
    <row r="2708" customHeight="1" spans="1:14">
      <c r="A2708" s="5">
        <f t="shared" si="168"/>
        <v>43511</v>
      </c>
      <c r="B2708" s="6">
        <v>10020</v>
      </c>
      <c r="C2708" s="6" t="str">
        <f>VLOOKUP(B2708,'Emp Master'!$A$2:$C$21,2,FALSE)</f>
        <v>EMP-20</v>
      </c>
      <c r="D2708" s="6" t="s">
        <v>27</v>
      </c>
      <c r="E2708" s="6" t="str">
        <f>VLOOKUP(D2708,'Product Master'!$A$2:$C$31,2,FALSE)</f>
        <v>Product-13</v>
      </c>
      <c r="F2708" s="6">
        <v>135</v>
      </c>
      <c r="G2708" s="7">
        <f>VLOOKUP(D2708,'Product Master'!$A$2:$C$31,3,FALSE)</f>
        <v>97</v>
      </c>
      <c r="H2708" s="7">
        <f t="shared" si="169"/>
        <v>13095</v>
      </c>
      <c r="I2708" t="str">
        <f>VLOOKUP(B2708,'Emp Master'!$A$2:$C$21,3,FALSE)</f>
        <v>Supervisor-4</v>
      </c>
      <c r="J2708" s="2">
        <f t="shared" si="170"/>
        <v>0</v>
      </c>
      <c r="M2708" t="str">
        <f>VLOOKUP(D2708,'Product Master'!$A$2:$C$31,2,FALSE)</f>
        <v>Product-13</v>
      </c>
      <c r="N2708" s="2">
        <f t="shared" si="171"/>
        <v>1</v>
      </c>
    </row>
    <row r="2709" customHeight="1" spans="1:14">
      <c r="A2709" s="5">
        <f t="shared" si="168"/>
        <v>43511</v>
      </c>
      <c r="B2709" s="6">
        <v>10006</v>
      </c>
      <c r="C2709" s="6" t="str">
        <f>VLOOKUP(B2709,'Emp Master'!$A$2:$C$21,2,FALSE)</f>
        <v>EMP-6</v>
      </c>
      <c r="D2709" s="6" t="s">
        <v>8</v>
      </c>
      <c r="E2709" s="6" t="str">
        <f>VLOOKUP(D2709,'Product Master'!$A$2:$C$31,2,FALSE)</f>
        <v>Product-4</v>
      </c>
      <c r="F2709" s="6">
        <v>241</v>
      </c>
      <c r="G2709" s="7">
        <f>VLOOKUP(D2709,'Product Master'!$A$2:$C$31,3,FALSE)</f>
        <v>84</v>
      </c>
      <c r="H2709" s="7">
        <f t="shared" si="169"/>
        <v>20244</v>
      </c>
      <c r="I2709" t="str">
        <f>VLOOKUP(B2709,'Emp Master'!$A$2:$C$21,3,FALSE)</f>
        <v>Supervisor-1</v>
      </c>
      <c r="J2709" s="2">
        <f t="shared" si="170"/>
        <v>1</v>
      </c>
      <c r="M2709" t="str">
        <f>VLOOKUP(D2709,'Product Master'!$A$2:$C$31,2,FALSE)</f>
        <v>Product-4</v>
      </c>
      <c r="N2709" s="2">
        <f t="shared" si="171"/>
        <v>1</v>
      </c>
    </row>
    <row r="2710" customHeight="1" spans="1:14">
      <c r="A2710" s="5">
        <f t="shared" si="168"/>
        <v>43511</v>
      </c>
      <c r="B2710" s="6">
        <v>10010</v>
      </c>
      <c r="C2710" s="6" t="str">
        <f>VLOOKUP(B2710,'Emp Master'!$A$2:$C$21,2,FALSE)</f>
        <v>EMP-10</v>
      </c>
      <c r="D2710" s="6" t="s">
        <v>8</v>
      </c>
      <c r="E2710" s="6" t="str">
        <f>VLOOKUP(D2710,'Product Master'!$A$2:$C$31,2,FALSE)</f>
        <v>Product-4</v>
      </c>
      <c r="F2710" s="6">
        <v>95</v>
      </c>
      <c r="G2710" s="7">
        <f>VLOOKUP(D2710,'Product Master'!$A$2:$C$31,3,FALSE)</f>
        <v>84</v>
      </c>
      <c r="H2710" s="7">
        <f t="shared" si="169"/>
        <v>7980</v>
      </c>
      <c r="I2710" t="str">
        <f>VLOOKUP(B2710,'Emp Master'!$A$2:$C$21,3,FALSE)</f>
        <v>Supervisor-2</v>
      </c>
      <c r="J2710" s="2">
        <f t="shared" si="170"/>
        <v>0</v>
      </c>
      <c r="M2710" t="str">
        <f>VLOOKUP(D2710,'Product Master'!$A$2:$C$31,2,FALSE)</f>
        <v>Product-4</v>
      </c>
      <c r="N2710" s="2">
        <f t="shared" si="171"/>
        <v>0</v>
      </c>
    </row>
    <row r="2711" customHeight="1" spans="1:14">
      <c r="A2711" s="5">
        <f t="shared" si="168"/>
        <v>43511</v>
      </c>
      <c r="B2711" s="6">
        <v>10011</v>
      </c>
      <c r="C2711" s="6" t="str">
        <f>VLOOKUP(B2711,'Emp Master'!$A$2:$C$21,2,FALSE)</f>
        <v>EMP-11</v>
      </c>
      <c r="D2711" s="6" t="s">
        <v>9</v>
      </c>
      <c r="E2711" s="6" t="str">
        <f>VLOOKUP(D2711,'Product Master'!$A$2:$C$31,2,FALSE)</f>
        <v>Product-18</v>
      </c>
      <c r="F2711" s="6">
        <v>137</v>
      </c>
      <c r="G2711" s="7">
        <f>VLOOKUP(D2711,'Product Master'!$A$2:$C$31,3,FALSE)</f>
        <v>291</v>
      </c>
      <c r="H2711" s="7">
        <f t="shared" si="169"/>
        <v>39867</v>
      </c>
      <c r="I2711" t="str">
        <f>VLOOKUP(B2711,'Emp Master'!$A$2:$C$21,3,FALSE)</f>
        <v>Supervisor-3</v>
      </c>
      <c r="J2711" s="2">
        <f t="shared" si="170"/>
        <v>1</v>
      </c>
      <c r="M2711" t="str">
        <f>VLOOKUP(D2711,'Product Master'!$A$2:$C$31,2,FALSE)</f>
        <v>Product-18</v>
      </c>
      <c r="N2711" s="2">
        <f t="shared" si="171"/>
        <v>1</v>
      </c>
    </row>
    <row r="2712" customHeight="1" spans="1:14">
      <c r="A2712" s="5">
        <f t="shared" si="168"/>
        <v>43511</v>
      </c>
      <c r="B2712" s="6">
        <v>10001</v>
      </c>
      <c r="C2712" s="6" t="str">
        <f>VLOOKUP(B2712,'Emp Master'!$A$2:$C$21,2,FALSE)</f>
        <v>EMP-1</v>
      </c>
      <c r="D2712" s="6" t="s">
        <v>15</v>
      </c>
      <c r="E2712" s="6" t="str">
        <f>VLOOKUP(D2712,'Product Master'!$A$2:$C$31,2,FALSE)</f>
        <v>Product-29</v>
      </c>
      <c r="F2712" s="6">
        <v>132</v>
      </c>
      <c r="G2712" s="7">
        <f>VLOOKUP(D2712,'Product Master'!$A$2:$C$31,3,FALSE)</f>
        <v>129</v>
      </c>
      <c r="H2712" s="7">
        <f t="shared" si="169"/>
        <v>17028</v>
      </c>
      <c r="I2712" t="str">
        <f>VLOOKUP(B2712,'Emp Master'!$A$2:$C$21,3,FALSE)</f>
        <v>Supervisor-1</v>
      </c>
      <c r="J2712" s="2">
        <f t="shared" si="170"/>
        <v>1</v>
      </c>
      <c r="M2712" t="str">
        <f>VLOOKUP(D2712,'Product Master'!$A$2:$C$31,2,FALSE)</f>
        <v>Product-29</v>
      </c>
      <c r="N2712" s="2">
        <f t="shared" si="171"/>
        <v>1</v>
      </c>
    </row>
    <row r="2713" customHeight="1" spans="1:14">
      <c r="A2713" s="5">
        <f t="shared" si="168"/>
        <v>43511</v>
      </c>
      <c r="B2713" s="6">
        <v>10002</v>
      </c>
      <c r="C2713" s="6" t="str">
        <f>VLOOKUP(B2713,'Emp Master'!$A$2:$C$21,2,FALSE)</f>
        <v>EMP-2</v>
      </c>
      <c r="D2713" s="6" t="s">
        <v>4</v>
      </c>
      <c r="E2713" s="6" t="str">
        <f>VLOOKUP(D2713,'Product Master'!$A$2:$C$31,2,FALSE)</f>
        <v>Product-7</v>
      </c>
      <c r="F2713" s="6">
        <v>285</v>
      </c>
      <c r="G2713" s="7">
        <f>VLOOKUP(D2713,'Product Master'!$A$2:$C$31,3,FALSE)</f>
        <v>145</v>
      </c>
      <c r="H2713" s="7">
        <f t="shared" si="169"/>
        <v>41325</v>
      </c>
      <c r="I2713" t="str">
        <f>VLOOKUP(B2713,'Emp Master'!$A$2:$C$21,3,FALSE)</f>
        <v>Supervisor-1</v>
      </c>
      <c r="J2713" s="2">
        <f t="shared" si="170"/>
        <v>1</v>
      </c>
      <c r="M2713" t="str">
        <f>VLOOKUP(D2713,'Product Master'!$A$2:$C$31,2,FALSE)</f>
        <v>Product-7</v>
      </c>
      <c r="N2713" s="2">
        <f t="shared" si="171"/>
        <v>1</v>
      </c>
    </row>
    <row r="2714" customHeight="1" spans="1:14">
      <c r="A2714" s="5">
        <f t="shared" si="168"/>
        <v>43511</v>
      </c>
      <c r="B2714" s="6">
        <v>10018</v>
      </c>
      <c r="C2714" s="6" t="str">
        <f>VLOOKUP(B2714,'Emp Master'!$A$2:$C$21,2,FALSE)</f>
        <v>EMP-18</v>
      </c>
      <c r="D2714" s="6" t="s">
        <v>23</v>
      </c>
      <c r="E2714" s="6" t="str">
        <f>VLOOKUP(D2714,'Product Master'!$A$2:$C$31,2,FALSE)</f>
        <v>Product-20</v>
      </c>
      <c r="F2714" s="6">
        <v>166</v>
      </c>
      <c r="G2714" s="7">
        <f>VLOOKUP(D2714,'Product Master'!$A$2:$C$31,3,FALSE)</f>
        <v>70</v>
      </c>
      <c r="H2714" s="7">
        <f t="shared" si="169"/>
        <v>11620</v>
      </c>
      <c r="I2714" t="str">
        <f>VLOOKUP(B2714,'Emp Master'!$A$2:$C$21,3,FALSE)</f>
        <v>Supervisor-4</v>
      </c>
      <c r="J2714" s="2">
        <f t="shared" si="170"/>
        <v>0</v>
      </c>
      <c r="M2714" t="str">
        <f>VLOOKUP(D2714,'Product Master'!$A$2:$C$31,2,FALSE)</f>
        <v>Product-20</v>
      </c>
      <c r="N2714" s="2">
        <f t="shared" si="171"/>
        <v>1</v>
      </c>
    </row>
    <row r="2715" customHeight="1" spans="1:14">
      <c r="A2715" s="5">
        <f t="shared" si="168"/>
        <v>43511</v>
      </c>
      <c r="B2715" s="6">
        <v>10005</v>
      </c>
      <c r="C2715" s="6" t="str">
        <f>VLOOKUP(B2715,'Emp Master'!$A$2:$C$21,2,FALSE)</f>
        <v>EMP-5</v>
      </c>
      <c r="D2715" s="6" t="s">
        <v>12</v>
      </c>
      <c r="E2715" s="6" t="str">
        <f>VLOOKUP(D2715,'Product Master'!$A$2:$C$31,2,FALSE)</f>
        <v>Product-8</v>
      </c>
      <c r="F2715" s="6">
        <v>221</v>
      </c>
      <c r="G2715" s="7">
        <f>VLOOKUP(D2715,'Product Master'!$A$2:$C$31,3,FALSE)</f>
        <v>68</v>
      </c>
      <c r="H2715" s="7">
        <f t="shared" si="169"/>
        <v>15028</v>
      </c>
      <c r="I2715" t="str">
        <f>VLOOKUP(B2715,'Emp Master'!$A$2:$C$21,3,FALSE)</f>
        <v>Supervisor-1</v>
      </c>
      <c r="J2715" s="2">
        <f t="shared" si="170"/>
        <v>1</v>
      </c>
      <c r="M2715" t="str">
        <f>VLOOKUP(D2715,'Product Master'!$A$2:$C$31,2,FALSE)</f>
        <v>Product-8</v>
      </c>
      <c r="N2715" s="2">
        <f t="shared" si="171"/>
        <v>1</v>
      </c>
    </row>
    <row r="2716" customHeight="1" spans="1:14">
      <c r="A2716" s="5">
        <f t="shared" si="168"/>
        <v>43512</v>
      </c>
      <c r="B2716" s="6">
        <v>10016</v>
      </c>
      <c r="C2716" s="6" t="str">
        <f>VLOOKUP(B2716,'Emp Master'!$A$2:$C$21,2,FALSE)</f>
        <v>EMP-16</v>
      </c>
      <c r="D2716" s="6" t="s">
        <v>23</v>
      </c>
      <c r="E2716" s="6" t="str">
        <f>VLOOKUP(D2716,'Product Master'!$A$2:$C$31,2,FALSE)</f>
        <v>Product-20</v>
      </c>
      <c r="F2716" s="6">
        <v>262</v>
      </c>
      <c r="G2716" s="7">
        <f>VLOOKUP(D2716,'Product Master'!$A$2:$C$31,3,FALSE)</f>
        <v>70</v>
      </c>
      <c r="H2716" s="7">
        <f t="shared" si="169"/>
        <v>18340</v>
      </c>
      <c r="I2716" t="str">
        <f>VLOOKUP(B2716,'Emp Master'!$A$2:$C$21,3,FALSE)</f>
        <v>Supervisor-4</v>
      </c>
      <c r="J2716" s="2">
        <f t="shared" si="170"/>
        <v>1</v>
      </c>
      <c r="M2716" t="str">
        <f>VLOOKUP(D2716,'Product Master'!$A$2:$C$31,2,FALSE)</f>
        <v>Product-20</v>
      </c>
      <c r="N2716" s="2">
        <f t="shared" si="171"/>
        <v>1</v>
      </c>
    </row>
    <row r="2717" customHeight="1" spans="1:14">
      <c r="A2717" s="5">
        <f t="shared" si="168"/>
        <v>43512</v>
      </c>
      <c r="B2717" s="6">
        <v>10019</v>
      </c>
      <c r="C2717" s="6" t="str">
        <f>VLOOKUP(B2717,'Emp Master'!$A$2:$C$21,2,FALSE)</f>
        <v>EMP-19</v>
      </c>
      <c r="D2717" s="6" t="s">
        <v>28</v>
      </c>
      <c r="E2717" s="6" t="str">
        <f>VLOOKUP(D2717,'Product Master'!$A$2:$C$31,2,FALSE)</f>
        <v>Product-2</v>
      </c>
      <c r="F2717" s="6">
        <v>279</v>
      </c>
      <c r="G2717" s="7">
        <f>VLOOKUP(D2717,'Product Master'!$A$2:$C$31,3,FALSE)</f>
        <v>114</v>
      </c>
      <c r="H2717" s="7">
        <f t="shared" si="169"/>
        <v>31806</v>
      </c>
      <c r="I2717" t="str">
        <f>VLOOKUP(B2717,'Emp Master'!$A$2:$C$21,3,FALSE)</f>
        <v>Supervisor-4</v>
      </c>
      <c r="J2717" s="2">
        <f t="shared" si="170"/>
        <v>1</v>
      </c>
      <c r="M2717" t="str">
        <f>VLOOKUP(D2717,'Product Master'!$A$2:$C$31,2,FALSE)</f>
        <v>Product-2</v>
      </c>
      <c r="N2717" s="2">
        <f t="shared" si="171"/>
        <v>1</v>
      </c>
    </row>
    <row r="2718" customHeight="1" spans="1:14">
      <c r="A2718" s="5">
        <f t="shared" si="168"/>
        <v>43512</v>
      </c>
      <c r="B2718" s="6">
        <v>10013</v>
      </c>
      <c r="C2718" s="6" t="str">
        <f>VLOOKUP(B2718,'Emp Master'!$A$2:$C$21,2,FALSE)</f>
        <v>EMP-13</v>
      </c>
      <c r="D2718" s="6" t="s">
        <v>5</v>
      </c>
      <c r="E2718" s="6" t="str">
        <f>VLOOKUP(D2718,'Product Master'!$A$2:$C$31,2,FALSE)</f>
        <v>Product-1</v>
      </c>
      <c r="F2718" s="6">
        <v>51</v>
      </c>
      <c r="G2718" s="7">
        <f>VLOOKUP(D2718,'Product Master'!$A$2:$C$31,3,FALSE)</f>
        <v>600</v>
      </c>
      <c r="H2718" s="7">
        <f t="shared" si="169"/>
        <v>30600</v>
      </c>
      <c r="I2718" t="str">
        <f>VLOOKUP(B2718,'Emp Master'!$A$2:$C$21,3,FALSE)</f>
        <v>Supervisor-3</v>
      </c>
      <c r="J2718" s="2">
        <f t="shared" si="170"/>
        <v>1</v>
      </c>
      <c r="M2718" t="str">
        <f>VLOOKUP(D2718,'Product Master'!$A$2:$C$31,2,FALSE)</f>
        <v>Product-1</v>
      </c>
      <c r="N2718" s="2">
        <f t="shared" si="171"/>
        <v>0</v>
      </c>
    </row>
    <row r="2719" customHeight="1" spans="1:14">
      <c r="A2719" s="5">
        <f t="shared" si="168"/>
        <v>43512</v>
      </c>
      <c r="B2719" s="6">
        <v>10002</v>
      </c>
      <c r="C2719" s="6" t="str">
        <f>VLOOKUP(B2719,'Emp Master'!$A$2:$C$21,2,FALSE)</f>
        <v>EMP-2</v>
      </c>
      <c r="D2719" s="6" t="s">
        <v>28</v>
      </c>
      <c r="E2719" s="6" t="str">
        <f>VLOOKUP(D2719,'Product Master'!$A$2:$C$31,2,FALSE)</f>
        <v>Product-2</v>
      </c>
      <c r="F2719" s="6">
        <v>176</v>
      </c>
      <c r="G2719" s="7">
        <f>VLOOKUP(D2719,'Product Master'!$A$2:$C$31,3,FALSE)</f>
        <v>114</v>
      </c>
      <c r="H2719" s="7">
        <f t="shared" si="169"/>
        <v>20064</v>
      </c>
      <c r="I2719" t="str">
        <f>VLOOKUP(B2719,'Emp Master'!$A$2:$C$21,3,FALSE)</f>
        <v>Supervisor-1</v>
      </c>
      <c r="J2719" s="2">
        <f t="shared" si="170"/>
        <v>1</v>
      </c>
      <c r="M2719" t="str">
        <f>VLOOKUP(D2719,'Product Master'!$A$2:$C$31,2,FALSE)</f>
        <v>Product-2</v>
      </c>
      <c r="N2719" s="2">
        <f t="shared" si="171"/>
        <v>1</v>
      </c>
    </row>
    <row r="2720" customHeight="1" spans="1:14">
      <c r="A2720" s="5">
        <f t="shared" si="168"/>
        <v>43512</v>
      </c>
      <c r="B2720" s="6">
        <v>10016</v>
      </c>
      <c r="C2720" s="6" t="str">
        <f>VLOOKUP(B2720,'Emp Master'!$A$2:$C$21,2,FALSE)</f>
        <v>EMP-16</v>
      </c>
      <c r="D2720" s="6" t="s">
        <v>31</v>
      </c>
      <c r="E2720" s="6" t="str">
        <f>VLOOKUP(D2720,'Product Master'!$A$2:$C$31,2,FALSE)</f>
        <v>Product-16</v>
      </c>
      <c r="F2720" s="6">
        <v>163</v>
      </c>
      <c r="G2720" s="7">
        <f>VLOOKUP(D2720,'Product Master'!$A$2:$C$31,3,FALSE)</f>
        <v>92</v>
      </c>
      <c r="H2720" s="7">
        <f t="shared" si="169"/>
        <v>14996</v>
      </c>
      <c r="I2720" t="str">
        <f>VLOOKUP(B2720,'Emp Master'!$A$2:$C$21,3,FALSE)</f>
        <v>Supervisor-4</v>
      </c>
      <c r="J2720" s="2">
        <f t="shared" si="170"/>
        <v>0</v>
      </c>
      <c r="M2720" t="str">
        <f>VLOOKUP(D2720,'Product Master'!$A$2:$C$31,2,FALSE)</f>
        <v>Product-16</v>
      </c>
      <c r="N2720" s="2">
        <f t="shared" si="171"/>
        <v>1</v>
      </c>
    </row>
    <row r="2721" customHeight="1" spans="1:14">
      <c r="A2721" s="5">
        <f t="shared" si="168"/>
        <v>43512</v>
      </c>
      <c r="B2721" s="6">
        <v>10014</v>
      </c>
      <c r="C2721" s="6" t="str">
        <f>VLOOKUP(B2721,'Emp Master'!$A$2:$C$21,2,FALSE)</f>
        <v>EMP-14</v>
      </c>
      <c r="D2721" s="6" t="s">
        <v>9</v>
      </c>
      <c r="E2721" s="6" t="str">
        <f>VLOOKUP(D2721,'Product Master'!$A$2:$C$31,2,FALSE)</f>
        <v>Product-18</v>
      </c>
      <c r="F2721" s="6">
        <v>272</v>
      </c>
      <c r="G2721" s="7">
        <f>VLOOKUP(D2721,'Product Master'!$A$2:$C$31,3,FALSE)</f>
        <v>291</v>
      </c>
      <c r="H2721" s="7">
        <f t="shared" si="169"/>
        <v>79152</v>
      </c>
      <c r="I2721" t="str">
        <f>VLOOKUP(B2721,'Emp Master'!$A$2:$C$21,3,FALSE)</f>
        <v>Supervisor-3</v>
      </c>
      <c r="J2721" s="2">
        <f t="shared" si="170"/>
        <v>1</v>
      </c>
      <c r="M2721" t="str">
        <f>VLOOKUP(D2721,'Product Master'!$A$2:$C$31,2,FALSE)</f>
        <v>Product-18</v>
      </c>
      <c r="N2721" s="2">
        <f t="shared" si="171"/>
        <v>1</v>
      </c>
    </row>
    <row r="2722" customHeight="1" spans="1:14">
      <c r="A2722" s="5">
        <f t="shared" si="168"/>
        <v>43512</v>
      </c>
      <c r="B2722" s="6">
        <v>10004</v>
      </c>
      <c r="C2722" s="6" t="str">
        <f>VLOOKUP(B2722,'Emp Master'!$A$2:$C$21,2,FALSE)</f>
        <v>EMP-4</v>
      </c>
      <c r="D2722" s="6" t="s">
        <v>12</v>
      </c>
      <c r="E2722" s="6" t="str">
        <f>VLOOKUP(D2722,'Product Master'!$A$2:$C$31,2,FALSE)</f>
        <v>Product-8</v>
      </c>
      <c r="F2722" s="6">
        <v>128</v>
      </c>
      <c r="G2722" s="7">
        <f>VLOOKUP(D2722,'Product Master'!$A$2:$C$31,3,FALSE)</f>
        <v>68</v>
      </c>
      <c r="H2722" s="7">
        <f t="shared" si="169"/>
        <v>8704</v>
      </c>
      <c r="I2722" t="str">
        <f>VLOOKUP(B2722,'Emp Master'!$A$2:$C$21,3,FALSE)</f>
        <v>Supervisor-1</v>
      </c>
      <c r="J2722" s="2">
        <f t="shared" si="170"/>
        <v>0</v>
      </c>
      <c r="M2722" t="str">
        <f>VLOOKUP(D2722,'Product Master'!$A$2:$C$31,2,FALSE)</f>
        <v>Product-8</v>
      </c>
      <c r="N2722" s="2">
        <f t="shared" si="171"/>
        <v>1</v>
      </c>
    </row>
    <row r="2723" customHeight="1" spans="1:14">
      <c r="A2723" s="5">
        <f t="shared" si="168"/>
        <v>43512</v>
      </c>
      <c r="B2723" s="6">
        <v>10002</v>
      </c>
      <c r="C2723" s="6" t="str">
        <f>VLOOKUP(B2723,'Emp Master'!$A$2:$C$21,2,FALSE)</f>
        <v>EMP-2</v>
      </c>
      <c r="D2723" s="6" t="s">
        <v>21</v>
      </c>
      <c r="E2723" s="6" t="str">
        <f>VLOOKUP(D2723,'Product Master'!$A$2:$C$31,2,FALSE)</f>
        <v>Product-6</v>
      </c>
      <c r="F2723" s="6">
        <v>265</v>
      </c>
      <c r="G2723" s="7">
        <f>VLOOKUP(D2723,'Product Master'!$A$2:$C$31,3,FALSE)</f>
        <v>113</v>
      </c>
      <c r="H2723" s="7">
        <f t="shared" si="169"/>
        <v>29945</v>
      </c>
      <c r="I2723" t="str">
        <f>VLOOKUP(B2723,'Emp Master'!$A$2:$C$21,3,FALSE)</f>
        <v>Supervisor-1</v>
      </c>
      <c r="J2723" s="2">
        <f t="shared" si="170"/>
        <v>1</v>
      </c>
      <c r="M2723" t="str">
        <f>VLOOKUP(D2723,'Product Master'!$A$2:$C$31,2,FALSE)</f>
        <v>Product-6</v>
      </c>
      <c r="N2723" s="2">
        <f t="shared" si="171"/>
        <v>1</v>
      </c>
    </row>
    <row r="2724" customHeight="1" spans="1:14">
      <c r="A2724" s="5">
        <f t="shared" si="168"/>
        <v>43512</v>
      </c>
      <c r="B2724" s="6">
        <v>10006</v>
      </c>
      <c r="C2724" s="6" t="str">
        <f>VLOOKUP(B2724,'Emp Master'!$A$2:$C$21,2,FALSE)</f>
        <v>EMP-6</v>
      </c>
      <c r="D2724" s="6" t="s">
        <v>18</v>
      </c>
      <c r="E2724" s="6" t="str">
        <f>VLOOKUP(D2724,'Product Master'!$A$2:$C$31,2,FALSE)</f>
        <v>Product-25</v>
      </c>
      <c r="F2724" s="6">
        <v>57</v>
      </c>
      <c r="G2724" s="7">
        <f>VLOOKUP(D2724,'Product Master'!$A$2:$C$31,3,FALSE)</f>
        <v>85</v>
      </c>
      <c r="H2724" s="7">
        <f t="shared" si="169"/>
        <v>4845</v>
      </c>
      <c r="I2724" t="str">
        <f>VLOOKUP(B2724,'Emp Master'!$A$2:$C$21,3,FALSE)</f>
        <v>Supervisor-1</v>
      </c>
      <c r="J2724" s="2">
        <f t="shared" si="170"/>
        <v>0</v>
      </c>
      <c r="M2724" t="str">
        <f>VLOOKUP(D2724,'Product Master'!$A$2:$C$31,2,FALSE)</f>
        <v>Product-25</v>
      </c>
      <c r="N2724" s="2">
        <f t="shared" si="171"/>
        <v>0</v>
      </c>
    </row>
    <row r="2725" customHeight="1" spans="1:14">
      <c r="A2725" s="5">
        <f t="shared" si="168"/>
        <v>43512</v>
      </c>
      <c r="B2725" s="6">
        <v>10003</v>
      </c>
      <c r="C2725" s="6" t="str">
        <f>VLOOKUP(B2725,'Emp Master'!$A$2:$C$21,2,FALSE)</f>
        <v>EMP-3</v>
      </c>
      <c r="D2725" s="6" t="s">
        <v>27</v>
      </c>
      <c r="E2725" s="6" t="str">
        <f>VLOOKUP(D2725,'Product Master'!$A$2:$C$31,2,FALSE)</f>
        <v>Product-13</v>
      </c>
      <c r="F2725" s="6">
        <v>73</v>
      </c>
      <c r="G2725" s="7">
        <f>VLOOKUP(D2725,'Product Master'!$A$2:$C$31,3,FALSE)</f>
        <v>97</v>
      </c>
      <c r="H2725" s="7">
        <f t="shared" si="169"/>
        <v>7081</v>
      </c>
      <c r="I2725" t="str">
        <f>VLOOKUP(B2725,'Emp Master'!$A$2:$C$21,3,FALSE)</f>
        <v>Supervisor-1</v>
      </c>
      <c r="J2725" s="2">
        <f t="shared" si="170"/>
        <v>0</v>
      </c>
      <c r="M2725" t="str">
        <f>VLOOKUP(D2725,'Product Master'!$A$2:$C$31,2,FALSE)</f>
        <v>Product-13</v>
      </c>
      <c r="N2725" s="2">
        <f t="shared" si="171"/>
        <v>0</v>
      </c>
    </row>
    <row r="2726" customHeight="1" spans="1:14">
      <c r="A2726" s="5">
        <f t="shared" si="168"/>
        <v>43512</v>
      </c>
      <c r="B2726" s="6">
        <v>10016</v>
      </c>
      <c r="C2726" s="6" t="str">
        <f>VLOOKUP(B2726,'Emp Master'!$A$2:$C$21,2,FALSE)</f>
        <v>EMP-16</v>
      </c>
      <c r="D2726" s="6" t="s">
        <v>31</v>
      </c>
      <c r="E2726" s="6" t="str">
        <f>VLOOKUP(D2726,'Product Master'!$A$2:$C$31,2,FALSE)</f>
        <v>Product-16</v>
      </c>
      <c r="F2726" s="6">
        <v>173</v>
      </c>
      <c r="G2726" s="7">
        <f>VLOOKUP(D2726,'Product Master'!$A$2:$C$31,3,FALSE)</f>
        <v>92</v>
      </c>
      <c r="H2726" s="7">
        <f t="shared" si="169"/>
        <v>15916</v>
      </c>
      <c r="I2726" t="str">
        <f>VLOOKUP(B2726,'Emp Master'!$A$2:$C$21,3,FALSE)</f>
        <v>Supervisor-4</v>
      </c>
      <c r="J2726" s="2">
        <f t="shared" si="170"/>
        <v>1</v>
      </c>
      <c r="M2726" t="str">
        <f>VLOOKUP(D2726,'Product Master'!$A$2:$C$31,2,FALSE)</f>
        <v>Product-16</v>
      </c>
      <c r="N2726" s="2">
        <f t="shared" si="171"/>
        <v>1</v>
      </c>
    </row>
    <row r="2727" customHeight="1" spans="1:14">
      <c r="A2727" s="5">
        <f t="shared" si="168"/>
        <v>43512</v>
      </c>
      <c r="B2727" s="6">
        <v>10017</v>
      </c>
      <c r="C2727" s="6" t="str">
        <f>VLOOKUP(B2727,'Emp Master'!$A$2:$C$21,2,FALSE)</f>
        <v>EMP-17</v>
      </c>
      <c r="D2727" s="6" t="s">
        <v>26</v>
      </c>
      <c r="E2727" s="6" t="str">
        <f>VLOOKUP(D2727,'Product Master'!$A$2:$C$31,2,FALSE)</f>
        <v>Product-28</v>
      </c>
      <c r="F2727" s="6">
        <v>90</v>
      </c>
      <c r="G2727" s="7">
        <f>VLOOKUP(D2727,'Product Master'!$A$2:$C$31,3,FALSE)</f>
        <v>107</v>
      </c>
      <c r="H2727" s="7">
        <f t="shared" si="169"/>
        <v>9630</v>
      </c>
      <c r="I2727" t="str">
        <f>VLOOKUP(B2727,'Emp Master'!$A$2:$C$21,3,FALSE)</f>
        <v>Supervisor-4</v>
      </c>
      <c r="J2727" s="2">
        <f t="shared" si="170"/>
        <v>0</v>
      </c>
      <c r="M2727" t="str">
        <f>VLOOKUP(D2727,'Product Master'!$A$2:$C$31,2,FALSE)</f>
        <v>Product-28</v>
      </c>
      <c r="N2727" s="2">
        <f t="shared" si="171"/>
        <v>0</v>
      </c>
    </row>
    <row r="2728" customHeight="1" spans="1:14">
      <c r="A2728" s="5">
        <f t="shared" si="168"/>
        <v>43512</v>
      </c>
      <c r="B2728" s="6">
        <v>10008</v>
      </c>
      <c r="C2728" s="6" t="str">
        <f>VLOOKUP(B2728,'Emp Master'!$A$2:$C$21,2,FALSE)</f>
        <v>EMP-8</v>
      </c>
      <c r="D2728" s="6" t="s">
        <v>18</v>
      </c>
      <c r="E2728" s="6" t="str">
        <f>VLOOKUP(D2728,'Product Master'!$A$2:$C$31,2,FALSE)</f>
        <v>Product-25</v>
      </c>
      <c r="F2728" s="6">
        <v>163</v>
      </c>
      <c r="G2728" s="7">
        <f>VLOOKUP(D2728,'Product Master'!$A$2:$C$31,3,FALSE)</f>
        <v>85</v>
      </c>
      <c r="H2728" s="7">
        <f t="shared" si="169"/>
        <v>13855</v>
      </c>
      <c r="I2728" t="str">
        <f>VLOOKUP(B2728,'Emp Master'!$A$2:$C$21,3,FALSE)</f>
        <v>Supervisor-2</v>
      </c>
      <c r="J2728" s="2">
        <f t="shared" si="170"/>
        <v>0</v>
      </c>
      <c r="M2728" t="str">
        <f>VLOOKUP(D2728,'Product Master'!$A$2:$C$31,2,FALSE)</f>
        <v>Product-25</v>
      </c>
      <c r="N2728" s="2">
        <f t="shared" si="171"/>
        <v>1</v>
      </c>
    </row>
    <row r="2729" customHeight="1" spans="1:14">
      <c r="A2729" s="5">
        <f t="shared" si="168"/>
        <v>43512</v>
      </c>
      <c r="B2729" s="6">
        <v>10007</v>
      </c>
      <c r="C2729" s="6" t="str">
        <f>VLOOKUP(B2729,'Emp Master'!$A$2:$C$21,2,FALSE)</f>
        <v>EMP-7</v>
      </c>
      <c r="D2729" s="6" t="s">
        <v>22</v>
      </c>
      <c r="E2729" s="6" t="str">
        <f>VLOOKUP(D2729,'Product Master'!$A$2:$C$31,2,FALSE)</f>
        <v>Product-9</v>
      </c>
      <c r="F2729" s="6">
        <v>234</v>
      </c>
      <c r="G2729" s="7">
        <f>VLOOKUP(D2729,'Product Master'!$A$2:$C$31,3,FALSE)</f>
        <v>73</v>
      </c>
      <c r="H2729" s="7">
        <f t="shared" si="169"/>
        <v>17082</v>
      </c>
      <c r="I2729" t="str">
        <f>VLOOKUP(B2729,'Emp Master'!$A$2:$C$21,3,FALSE)</f>
        <v>Supervisor-2</v>
      </c>
      <c r="J2729" s="2">
        <f t="shared" si="170"/>
        <v>1</v>
      </c>
      <c r="M2729" t="str">
        <f>VLOOKUP(D2729,'Product Master'!$A$2:$C$31,2,FALSE)</f>
        <v>Product-9</v>
      </c>
      <c r="N2729" s="2">
        <f t="shared" si="171"/>
        <v>1</v>
      </c>
    </row>
    <row r="2730" customHeight="1" spans="1:14">
      <c r="A2730" s="5">
        <f t="shared" si="168"/>
        <v>43512</v>
      </c>
      <c r="B2730" s="6">
        <v>10020</v>
      </c>
      <c r="C2730" s="6" t="str">
        <f>VLOOKUP(B2730,'Emp Master'!$A$2:$C$21,2,FALSE)</f>
        <v>EMP-20</v>
      </c>
      <c r="D2730" s="6" t="s">
        <v>17</v>
      </c>
      <c r="E2730" s="6" t="str">
        <f>VLOOKUP(D2730,'Product Master'!$A$2:$C$31,2,FALSE)</f>
        <v>Product-24</v>
      </c>
      <c r="F2730" s="6">
        <v>202</v>
      </c>
      <c r="G2730" s="7">
        <f>VLOOKUP(D2730,'Product Master'!$A$2:$C$31,3,FALSE)</f>
        <v>687</v>
      </c>
      <c r="H2730" s="7">
        <f t="shared" si="169"/>
        <v>138774</v>
      </c>
      <c r="I2730" t="str">
        <f>VLOOKUP(B2730,'Emp Master'!$A$2:$C$21,3,FALSE)</f>
        <v>Supervisor-4</v>
      </c>
      <c r="J2730" s="2">
        <f t="shared" si="170"/>
        <v>1</v>
      </c>
      <c r="M2730" t="str">
        <f>VLOOKUP(D2730,'Product Master'!$A$2:$C$31,2,FALSE)</f>
        <v>Product-24</v>
      </c>
      <c r="N2730" s="2">
        <f t="shared" si="171"/>
        <v>1</v>
      </c>
    </row>
    <row r="2731" customHeight="1" spans="1:14">
      <c r="A2731" s="5">
        <f t="shared" si="168"/>
        <v>43512</v>
      </c>
      <c r="B2731" s="6">
        <v>10005</v>
      </c>
      <c r="C2731" s="6" t="str">
        <f>VLOOKUP(B2731,'Emp Master'!$A$2:$C$21,2,FALSE)</f>
        <v>EMP-5</v>
      </c>
      <c r="D2731" s="6" t="s">
        <v>26</v>
      </c>
      <c r="E2731" s="6" t="str">
        <f>VLOOKUP(D2731,'Product Master'!$A$2:$C$31,2,FALSE)</f>
        <v>Product-28</v>
      </c>
      <c r="F2731" s="6">
        <v>67</v>
      </c>
      <c r="G2731" s="7">
        <f>VLOOKUP(D2731,'Product Master'!$A$2:$C$31,3,FALSE)</f>
        <v>107</v>
      </c>
      <c r="H2731" s="7">
        <f t="shared" si="169"/>
        <v>7169</v>
      </c>
      <c r="I2731" t="str">
        <f>VLOOKUP(B2731,'Emp Master'!$A$2:$C$21,3,FALSE)</f>
        <v>Supervisor-1</v>
      </c>
      <c r="J2731" s="2">
        <f t="shared" si="170"/>
        <v>0</v>
      </c>
      <c r="M2731" t="str">
        <f>VLOOKUP(D2731,'Product Master'!$A$2:$C$31,2,FALSE)</f>
        <v>Product-28</v>
      </c>
      <c r="N2731" s="2">
        <f t="shared" si="171"/>
        <v>0</v>
      </c>
    </row>
    <row r="2732" customHeight="1" spans="1:14">
      <c r="A2732" s="5">
        <f t="shared" si="168"/>
        <v>43512</v>
      </c>
      <c r="B2732" s="6">
        <v>10007</v>
      </c>
      <c r="C2732" s="6" t="str">
        <f>VLOOKUP(B2732,'Emp Master'!$A$2:$C$21,2,FALSE)</f>
        <v>EMP-7</v>
      </c>
      <c r="D2732" s="6" t="s">
        <v>33</v>
      </c>
      <c r="E2732" s="6" t="str">
        <f>VLOOKUP(D2732,'Product Master'!$A$2:$C$31,2,FALSE)</f>
        <v>Product-11</v>
      </c>
      <c r="F2732" s="6">
        <v>207</v>
      </c>
      <c r="G2732" s="7">
        <f>VLOOKUP(D2732,'Product Master'!$A$2:$C$31,3,FALSE)</f>
        <v>239</v>
      </c>
      <c r="H2732" s="7">
        <f t="shared" si="169"/>
        <v>49473</v>
      </c>
      <c r="I2732" t="str">
        <f>VLOOKUP(B2732,'Emp Master'!$A$2:$C$21,3,FALSE)</f>
        <v>Supervisor-2</v>
      </c>
      <c r="J2732" s="2">
        <f t="shared" si="170"/>
        <v>1</v>
      </c>
      <c r="M2732" t="str">
        <f>VLOOKUP(D2732,'Product Master'!$A$2:$C$31,2,FALSE)</f>
        <v>Product-11</v>
      </c>
      <c r="N2732" s="2">
        <f t="shared" si="171"/>
        <v>1</v>
      </c>
    </row>
    <row r="2733" customHeight="1" spans="1:14">
      <c r="A2733" s="5">
        <f t="shared" si="168"/>
        <v>43512</v>
      </c>
      <c r="B2733" s="6">
        <v>10014</v>
      </c>
      <c r="C2733" s="6" t="str">
        <f>VLOOKUP(B2733,'Emp Master'!$A$2:$C$21,2,FALSE)</f>
        <v>EMP-14</v>
      </c>
      <c r="D2733" s="6" t="s">
        <v>23</v>
      </c>
      <c r="E2733" s="6" t="str">
        <f>VLOOKUP(D2733,'Product Master'!$A$2:$C$31,2,FALSE)</f>
        <v>Product-20</v>
      </c>
      <c r="F2733" s="6">
        <v>119</v>
      </c>
      <c r="G2733" s="7">
        <f>VLOOKUP(D2733,'Product Master'!$A$2:$C$31,3,FALSE)</f>
        <v>70</v>
      </c>
      <c r="H2733" s="7">
        <f t="shared" si="169"/>
        <v>8330</v>
      </c>
      <c r="I2733" t="str">
        <f>VLOOKUP(B2733,'Emp Master'!$A$2:$C$21,3,FALSE)</f>
        <v>Supervisor-3</v>
      </c>
      <c r="J2733" s="2">
        <f t="shared" si="170"/>
        <v>0</v>
      </c>
      <c r="M2733" t="str">
        <f>VLOOKUP(D2733,'Product Master'!$A$2:$C$31,2,FALSE)</f>
        <v>Product-20</v>
      </c>
      <c r="N2733" s="2">
        <f t="shared" si="171"/>
        <v>1</v>
      </c>
    </row>
    <row r="2734" customHeight="1" spans="1:14">
      <c r="A2734" s="5">
        <f t="shared" si="168"/>
        <v>43512</v>
      </c>
      <c r="B2734" s="6">
        <v>10013</v>
      </c>
      <c r="C2734" s="6" t="str">
        <f>VLOOKUP(B2734,'Emp Master'!$A$2:$C$21,2,FALSE)</f>
        <v>EMP-13</v>
      </c>
      <c r="D2734" s="6" t="s">
        <v>16</v>
      </c>
      <c r="E2734" s="6" t="str">
        <f>VLOOKUP(D2734,'Product Master'!$A$2:$C$31,2,FALSE)</f>
        <v>Product-15</v>
      </c>
      <c r="F2734" s="6">
        <v>102</v>
      </c>
      <c r="G2734" s="7">
        <f>VLOOKUP(D2734,'Product Master'!$A$2:$C$31,3,FALSE)</f>
        <v>122</v>
      </c>
      <c r="H2734" s="7">
        <f t="shared" si="169"/>
        <v>12444</v>
      </c>
      <c r="I2734" t="str">
        <f>VLOOKUP(B2734,'Emp Master'!$A$2:$C$21,3,FALSE)</f>
        <v>Supervisor-3</v>
      </c>
      <c r="J2734" s="2">
        <f t="shared" si="170"/>
        <v>0</v>
      </c>
      <c r="M2734" t="str">
        <f>VLOOKUP(D2734,'Product Master'!$A$2:$C$31,2,FALSE)</f>
        <v>Product-15</v>
      </c>
      <c r="N2734" s="2">
        <f t="shared" si="171"/>
        <v>1</v>
      </c>
    </row>
    <row r="2735" customHeight="1" spans="1:14">
      <c r="A2735" s="5">
        <f t="shared" si="168"/>
        <v>43512</v>
      </c>
      <c r="B2735" s="6">
        <v>10009</v>
      </c>
      <c r="C2735" s="6" t="str">
        <f>VLOOKUP(B2735,'Emp Master'!$A$2:$C$21,2,FALSE)</f>
        <v>EMP-9</v>
      </c>
      <c r="D2735" s="6" t="s">
        <v>19</v>
      </c>
      <c r="E2735" s="6" t="str">
        <f>VLOOKUP(D2735,'Product Master'!$A$2:$C$31,2,FALSE)</f>
        <v>Product-14</v>
      </c>
      <c r="F2735" s="6">
        <v>126</v>
      </c>
      <c r="G2735" s="7">
        <f>VLOOKUP(D2735,'Product Master'!$A$2:$C$31,3,FALSE)</f>
        <v>150</v>
      </c>
      <c r="H2735" s="7">
        <f t="shared" si="169"/>
        <v>18900</v>
      </c>
      <c r="I2735" t="str">
        <f>VLOOKUP(B2735,'Emp Master'!$A$2:$C$21,3,FALSE)</f>
        <v>Supervisor-2</v>
      </c>
      <c r="J2735" s="2">
        <f t="shared" si="170"/>
        <v>1</v>
      </c>
      <c r="M2735" t="str">
        <f>VLOOKUP(D2735,'Product Master'!$A$2:$C$31,2,FALSE)</f>
        <v>Product-14</v>
      </c>
      <c r="N2735" s="2">
        <f t="shared" si="171"/>
        <v>1</v>
      </c>
    </row>
    <row r="2736" customHeight="1" spans="1:14">
      <c r="A2736" s="5">
        <f t="shared" si="168"/>
        <v>43512</v>
      </c>
      <c r="B2736" s="6">
        <v>10003</v>
      </c>
      <c r="C2736" s="6" t="str">
        <f>VLOOKUP(B2736,'Emp Master'!$A$2:$C$21,2,FALSE)</f>
        <v>EMP-3</v>
      </c>
      <c r="D2736" s="6" t="s">
        <v>13</v>
      </c>
      <c r="E2736" s="6" t="str">
        <f>VLOOKUP(D2736,'Product Master'!$A$2:$C$31,2,FALSE)</f>
        <v>Product-23</v>
      </c>
      <c r="F2736" s="6">
        <v>120</v>
      </c>
      <c r="G2736" s="7">
        <f>VLOOKUP(D2736,'Product Master'!$A$2:$C$31,3,FALSE)</f>
        <v>239</v>
      </c>
      <c r="H2736" s="7">
        <f t="shared" si="169"/>
        <v>28680</v>
      </c>
      <c r="I2736" t="str">
        <f>VLOOKUP(B2736,'Emp Master'!$A$2:$C$21,3,FALSE)</f>
        <v>Supervisor-1</v>
      </c>
      <c r="J2736" s="2">
        <f t="shared" si="170"/>
        <v>1</v>
      </c>
      <c r="M2736" t="str">
        <f>VLOOKUP(D2736,'Product Master'!$A$2:$C$31,2,FALSE)</f>
        <v>Product-23</v>
      </c>
      <c r="N2736" s="2">
        <f t="shared" si="171"/>
        <v>1</v>
      </c>
    </row>
    <row r="2737" customHeight="1" spans="1:14">
      <c r="A2737" s="5">
        <f t="shared" si="168"/>
        <v>43512</v>
      </c>
      <c r="B2737" s="6">
        <v>10018</v>
      </c>
      <c r="C2737" s="6" t="str">
        <f>VLOOKUP(B2737,'Emp Master'!$A$2:$C$21,2,FALSE)</f>
        <v>EMP-18</v>
      </c>
      <c r="D2737" s="6" t="s">
        <v>17</v>
      </c>
      <c r="E2737" s="6" t="str">
        <f>VLOOKUP(D2737,'Product Master'!$A$2:$C$31,2,FALSE)</f>
        <v>Product-24</v>
      </c>
      <c r="F2737" s="6">
        <v>266</v>
      </c>
      <c r="G2737" s="7">
        <f>VLOOKUP(D2737,'Product Master'!$A$2:$C$31,3,FALSE)</f>
        <v>687</v>
      </c>
      <c r="H2737" s="7">
        <f t="shared" si="169"/>
        <v>182742</v>
      </c>
      <c r="I2737" t="str">
        <f>VLOOKUP(B2737,'Emp Master'!$A$2:$C$21,3,FALSE)</f>
        <v>Supervisor-4</v>
      </c>
      <c r="J2737" s="2">
        <f t="shared" si="170"/>
        <v>1</v>
      </c>
      <c r="M2737" t="str">
        <f>VLOOKUP(D2737,'Product Master'!$A$2:$C$31,2,FALSE)</f>
        <v>Product-24</v>
      </c>
      <c r="N2737" s="2">
        <f t="shared" si="171"/>
        <v>1</v>
      </c>
    </row>
    <row r="2738" customHeight="1" spans="1:14">
      <c r="A2738" s="5">
        <f t="shared" si="168"/>
        <v>43512</v>
      </c>
      <c r="B2738" s="6">
        <v>10017</v>
      </c>
      <c r="C2738" s="6" t="str">
        <f>VLOOKUP(B2738,'Emp Master'!$A$2:$C$21,2,FALSE)</f>
        <v>EMP-17</v>
      </c>
      <c r="D2738" s="6" t="s">
        <v>23</v>
      </c>
      <c r="E2738" s="6" t="str">
        <f>VLOOKUP(D2738,'Product Master'!$A$2:$C$31,2,FALSE)</f>
        <v>Product-20</v>
      </c>
      <c r="F2738" s="6">
        <v>130</v>
      </c>
      <c r="G2738" s="7">
        <f>VLOOKUP(D2738,'Product Master'!$A$2:$C$31,3,FALSE)</f>
        <v>70</v>
      </c>
      <c r="H2738" s="7">
        <f t="shared" si="169"/>
        <v>9100</v>
      </c>
      <c r="I2738" t="str">
        <f>VLOOKUP(B2738,'Emp Master'!$A$2:$C$21,3,FALSE)</f>
        <v>Supervisor-4</v>
      </c>
      <c r="J2738" s="2">
        <f t="shared" si="170"/>
        <v>0</v>
      </c>
      <c r="M2738" t="str">
        <f>VLOOKUP(D2738,'Product Master'!$A$2:$C$31,2,FALSE)</f>
        <v>Product-20</v>
      </c>
      <c r="N2738" s="2">
        <f t="shared" si="171"/>
        <v>1</v>
      </c>
    </row>
    <row r="2739" customHeight="1" spans="1:14">
      <c r="A2739" s="5">
        <f t="shared" si="168"/>
        <v>43512</v>
      </c>
      <c r="B2739" s="6">
        <v>10004</v>
      </c>
      <c r="C2739" s="6" t="str">
        <f>VLOOKUP(B2739,'Emp Master'!$A$2:$C$21,2,FALSE)</f>
        <v>EMP-4</v>
      </c>
      <c r="D2739" s="6" t="s">
        <v>29</v>
      </c>
      <c r="E2739" s="6" t="str">
        <f>VLOOKUP(D2739,'Product Master'!$A$2:$C$31,2,FALSE)</f>
        <v>Product-12</v>
      </c>
      <c r="F2739" s="6">
        <v>84</v>
      </c>
      <c r="G2739" s="7">
        <f>VLOOKUP(D2739,'Product Master'!$A$2:$C$31,3,FALSE)</f>
        <v>808</v>
      </c>
      <c r="H2739" s="7">
        <f t="shared" si="169"/>
        <v>67872</v>
      </c>
      <c r="I2739" t="str">
        <f>VLOOKUP(B2739,'Emp Master'!$A$2:$C$21,3,FALSE)</f>
        <v>Supervisor-1</v>
      </c>
      <c r="J2739" s="2">
        <f t="shared" si="170"/>
        <v>1</v>
      </c>
      <c r="M2739" t="str">
        <f>VLOOKUP(D2739,'Product Master'!$A$2:$C$31,2,FALSE)</f>
        <v>Product-12</v>
      </c>
      <c r="N2739" s="2">
        <f t="shared" si="171"/>
        <v>0</v>
      </c>
    </row>
    <row r="2740" customHeight="1" spans="1:14">
      <c r="A2740" s="5">
        <f t="shared" si="168"/>
        <v>43512</v>
      </c>
      <c r="B2740" s="6">
        <v>10015</v>
      </c>
      <c r="C2740" s="6" t="str">
        <f>VLOOKUP(B2740,'Emp Master'!$A$2:$C$21,2,FALSE)</f>
        <v>EMP-15</v>
      </c>
      <c r="D2740" s="6" t="s">
        <v>17</v>
      </c>
      <c r="E2740" s="6" t="str">
        <f>VLOOKUP(D2740,'Product Master'!$A$2:$C$31,2,FALSE)</f>
        <v>Product-24</v>
      </c>
      <c r="F2740" s="6">
        <v>260</v>
      </c>
      <c r="G2740" s="7">
        <f>VLOOKUP(D2740,'Product Master'!$A$2:$C$31,3,FALSE)</f>
        <v>687</v>
      </c>
      <c r="H2740" s="7">
        <f t="shared" si="169"/>
        <v>178620</v>
      </c>
      <c r="I2740" t="str">
        <f>VLOOKUP(B2740,'Emp Master'!$A$2:$C$21,3,FALSE)</f>
        <v>Supervisor-3</v>
      </c>
      <c r="J2740" s="2">
        <f t="shared" si="170"/>
        <v>1</v>
      </c>
      <c r="M2740" t="str">
        <f>VLOOKUP(D2740,'Product Master'!$A$2:$C$31,2,FALSE)</f>
        <v>Product-24</v>
      </c>
      <c r="N2740" s="2">
        <f t="shared" si="171"/>
        <v>1</v>
      </c>
    </row>
    <row r="2741" customHeight="1" spans="1:14">
      <c r="A2741" s="5">
        <f t="shared" si="168"/>
        <v>43512</v>
      </c>
      <c r="B2741" s="6">
        <v>10008</v>
      </c>
      <c r="C2741" s="6" t="str">
        <f>VLOOKUP(B2741,'Emp Master'!$A$2:$C$21,2,FALSE)</f>
        <v>EMP-8</v>
      </c>
      <c r="D2741" s="6" t="s">
        <v>31</v>
      </c>
      <c r="E2741" s="6" t="str">
        <f>VLOOKUP(D2741,'Product Master'!$A$2:$C$31,2,FALSE)</f>
        <v>Product-16</v>
      </c>
      <c r="F2741" s="6">
        <v>214</v>
      </c>
      <c r="G2741" s="7">
        <f>VLOOKUP(D2741,'Product Master'!$A$2:$C$31,3,FALSE)</f>
        <v>92</v>
      </c>
      <c r="H2741" s="7">
        <f t="shared" si="169"/>
        <v>19688</v>
      </c>
      <c r="I2741" t="str">
        <f>VLOOKUP(B2741,'Emp Master'!$A$2:$C$21,3,FALSE)</f>
        <v>Supervisor-2</v>
      </c>
      <c r="J2741" s="2">
        <f t="shared" si="170"/>
        <v>1</v>
      </c>
      <c r="M2741" t="str">
        <f>VLOOKUP(D2741,'Product Master'!$A$2:$C$31,2,FALSE)</f>
        <v>Product-16</v>
      </c>
      <c r="N2741" s="2">
        <f t="shared" si="171"/>
        <v>1</v>
      </c>
    </row>
    <row r="2742" customHeight="1" spans="1:14">
      <c r="A2742" s="5">
        <f t="shared" si="168"/>
        <v>43512</v>
      </c>
      <c r="B2742" s="6">
        <v>10005</v>
      </c>
      <c r="C2742" s="6" t="str">
        <f>VLOOKUP(B2742,'Emp Master'!$A$2:$C$21,2,FALSE)</f>
        <v>EMP-5</v>
      </c>
      <c r="D2742" s="6" t="s">
        <v>18</v>
      </c>
      <c r="E2742" s="6" t="str">
        <f>VLOOKUP(D2742,'Product Master'!$A$2:$C$31,2,FALSE)</f>
        <v>Product-25</v>
      </c>
      <c r="F2742" s="6">
        <v>145</v>
      </c>
      <c r="G2742" s="7">
        <f>VLOOKUP(D2742,'Product Master'!$A$2:$C$31,3,FALSE)</f>
        <v>85</v>
      </c>
      <c r="H2742" s="7">
        <f t="shared" si="169"/>
        <v>12325</v>
      </c>
      <c r="I2742" t="str">
        <f>VLOOKUP(B2742,'Emp Master'!$A$2:$C$21,3,FALSE)</f>
        <v>Supervisor-1</v>
      </c>
      <c r="J2742" s="2">
        <f t="shared" si="170"/>
        <v>0</v>
      </c>
      <c r="M2742" t="str">
        <f>VLOOKUP(D2742,'Product Master'!$A$2:$C$31,2,FALSE)</f>
        <v>Product-25</v>
      </c>
      <c r="N2742" s="2">
        <f t="shared" si="171"/>
        <v>1</v>
      </c>
    </row>
    <row r="2743" customHeight="1" spans="1:14">
      <c r="A2743" s="5">
        <f t="shared" si="168"/>
        <v>43512</v>
      </c>
      <c r="B2743" s="6">
        <v>10006</v>
      </c>
      <c r="C2743" s="6" t="str">
        <f>VLOOKUP(B2743,'Emp Master'!$A$2:$C$21,2,FALSE)</f>
        <v>EMP-6</v>
      </c>
      <c r="D2743" s="6" t="s">
        <v>4</v>
      </c>
      <c r="E2743" s="6" t="str">
        <f>VLOOKUP(D2743,'Product Master'!$A$2:$C$31,2,FALSE)</f>
        <v>Product-7</v>
      </c>
      <c r="F2743" s="6">
        <v>53</v>
      </c>
      <c r="G2743" s="7">
        <f>VLOOKUP(D2743,'Product Master'!$A$2:$C$31,3,FALSE)</f>
        <v>145</v>
      </c>
      <c r="H2743" s="7">
        <f t="shared" si="169"/>
        <v>7685</v>
      </c>
      <c r="I2743" t="str">
        <f>VLOOKUP(B2743,'Emp Master'!$A$2:$C$21,3,FALSE)</f>
        <v>Supervisor-1</v>
      </c>
      <c r="J2743" s="2">
        <f t="shared" si="170"/>
        <v>0</v>
      </c>
      <c r="M2743" t="str">
        <f>VLOOKUP(D2743,'Product Master'!$A$2:$C$31,2,FALSE)</f>
        <v>Product-7</v>
      </c>
      <c r="N2743" s="2">
        <f t="shared" si="171"/>
        <v>0</v>
      </c>
    </row>
    <row r="2744" customHeight="1" spans="1:14">
      <c r="A2744" s="5">
        <f t="shared" si="168"/>
        <v>43512</v>
      </c>
      <c r="B2744" s="6">
        <v>10018</v>
      </c>
      <c r="C2744" s="6" t="str">
        <f>VLOOKUP(B2744,'Emp Master'!$A$2:$C$21,2,FALSE)</f>
        <v>EMP-18</v>
      </c>
      <c r="D2744" s="6" t="s">
        <v>22</v>
      </c>
      <c r="E2744" s="6" t="str">
        <f>VLOOKUP(D2744,'Product Master'!$A$2:$C$31,2,FALSE)</f>
        <v>Product-9</v>
      </c>
      <c r="F2744" s="6">
        <v>269</v>
      </c>
      <c r="G2744" s="7">
        <f>VLOOKUP(D2744,'Product Master'!$A$2:$C$31,3,FALSE)</f>
        <v>73</v>
      </c>
      <c r="H2744" s="7">
        <f t="shared" si="169"/>
        <v>19637</v>
      </c>
      <c r="I2744" t="str">
        <f>VLOOKUP(B2744,'Emp Master'!$A$2:$C$21,3,FALSE)</f>
        <v>Supervisor-4</v>
      </c>
      <c r="J2744" s="2">
        <f t="shared" si="170"/>
        <v>1</v>
      </c>
      <c r="M2744" t="str">
        <f>VLOOKUP(D2744,'Product Master'!$A$2:$C$31,2,FALSE)</f>
        <v>Product-9</v>
      </c>
      <c r="N2744" s="2">
        <f t="shared" si="171"/>
        <v>1</v>
      </c>
    </row>
    <row r="2745" customHeight="1" spans="1:14">
      <c r="A2745" s="5">
        <f t="shared" si="168"/>
        <v>43512</v>
      </c>
      <c r="B2745" s="6">
        <v>10012</v>
      </c>
      <c r="C2745" s="6" t="str">
        <f>VLOOKUP(B2745,'Emp Master'!$A$2:$C$21,2,FALSE)</f>
        <v>EMP-12</v>
      </c>
      <c r="D2745" s="6" t="s">
        <v>33</v>
      </c>
      <c r="E2745" s="6" t="str">
        <f>VLOOKUP(D2745,'Product Master'!$A$2:$C$31,2,FALSE)</f>
        <v>Product-11</v>
      </c>
      <c r="F2745" s="6">
        <v>206</v>
      </c>
      <c r="G2745" s="7">
        <f>VLOOKUP(D2745,'Product Master'!$A$2:$C$31,3,FALSE)</f>
        <v>239</v>
      </c>
      <c r="H2745" s="7">
        <f t="shared" si="169"/>
        <v>49234</v>
      </c>
      <c r="I2745" t="str">
        <f>VLOOKUP(B2745,'Emp Master'!$A$2:$C$21,3,FALSE)</f>
        <v>Supervisor-3</v>
      </c>
      <c r="J2745" s="2">
        <f t="shared" si="170"/>
        <v>1</v>
      </c>
      <c r="M2745" t="str">
        <f>VLOOKUP(D2745,'Product Master'!$A$2:$C$31,2,FALSE)</f>
        <v>Product-11</v>
      </c>
      <c r="N2745" s="2">
        <f t="shared" si="171"/>
        <v>1</v>
      </c>
    </row>
    <row r="2746" customHeight="1" spans="1:14">
      <c r="A2746" s="5">
        <f t="shared" si="168"/>
        <v>43512</v>
      </c>
      <c r="B2746" s="6">
        <v>10008</v>
      </c>
      <c r="C2746" s="6" t="str">
        <f>VLOOKUP(B2746,'Emp Master'!$A$2:$C$21,2,FALSE)</f>
        <v>EMP-8</v>
      </c>
      <c r="D2746" s="6" t="s">
        <v>29</v>
      </c>
      <c r="E2746" s="6" t="str">
        <f>VLOOKUP(D2746,'Product Master'!$A$2:$C$31,2,FALSE)</f>
        <v>Product-12</v>
      </c>
      <c r="F2746" s="6">
        <v>59</v>
      </c>
      <c r="G2746" s="7">
        <f>VLOOKUP(D2746,'Product Master'!$A$2:$C$31,3,FALSE)</f>
        <v>808</v>
      </c>
      <c r="H2746" s="7">
        <f t="shared" si="169"/>
        <v>47672</v>
      </c>
      <c r="I2746" t="str">
        <f>VLOOKUP(B2746,'Emp Master'!$A$2:$C$21,3,FALSE)</f>
        <v>Supervisor-2</v>
      </c>
      <c r="J2746" s="2">
        <f t="shared" si="170"/>
        <v>1</v>
      </c>
      <c r="M2746" t="str">
        <f>VLOOKUP(D2746,'Product Master'!$A$2:$C$31,2,FALSE)</f>
        <v>Product-12</v>
      </c>
      <c r="N2746" s="2">
        <f t="shared" si="171"/>
        <v>0</v>
      </c>
    </row>
    <row r="2747" customHeight="1" spans="1:14">
      <c r="A2747" s="5">
        <f t="shared" si="168"/>
        <v>43512</v>
      </c>
      <c r="B2747" s="6">
        <v>10015</v>
      </c>
      <c r="C2747" s="6" t="str">
        <f>VLOOKUP(B2747,'Emp Master'!$A$2:$C$21,2,FALSE)</f>
        <v>EMP-15</v>
      </c>
      <c r="D2747" s="6" t="s">
        <v>29</v>
      </c>
      <c r="E2747" s="6" t="str">
        <f>VLOOKUP(D2747,'Product Master'!$A$2:$C$31,2,FALSE)</f>
        <v>Product-12</v>
      </c>
      <c r="F2747" s="6">
        <v>92</v>
      </c>
      <c r="G2747" s="7">
        <f>VLOOKUP(D2747,'Product Master'!$A$2:$C$31,3,FALSE)</f>
        <v>808</v>
      </c>
      <c r="H2747" s="7">
        <f t="shared" si="169"/>
        <v>74336</v>
      </c>
      <c r="I2747" t="str">
        <f>VLOOKUP(B2747,'Emp Master'!$A$2:$C$21,3,FALSE)</f>
        <v>Supervisor-3</v>
      </c>
      <c r="J2747" s="2">
        <f t="shared" si="170"/>
        <v>1</v>
      </c>
      <c r="M2747" t="str">
        <f>VLOOKUP(D2747,'Product Master'!$A$2:$C$31,2,FALSE)</f>
        <v>Product-12</v>
      </c>
      <c r="N2747" s="2">
        <f t="shared" si="171"/>
        <v>0</v>
      </c>
    </row>
    <row r="2748" customHeight="1" spans="1:14">
      <c r="A2748" s="5">
        <f t="shared" si="168"/>
        <v>43512</v>
      </c>
      <c r="B2748" s="6">
        <v>10019</v>
      </c>
      <c r="C2748" s="6" t="str">
        <f>VLOOKUP(B2748,'Emp Master'!$A$2:$C$21,2,FALSE)</f>
        <v>EMP-19</v>
      </c>
      <c r="D2748" s="6" t="s">
        <v>14</v>
      </c>
      <c r="E2748" s="6" t="str">
        <f>VLOOKUP(D2748,'Product Master'!$A$2:$C$31,2,FALSE)</f>
        <v>Product-27</v>
      </c>
      <c r="F2748" s="6">
        <v>157</v>
      </c>
      <c r="G2748" s="7">
        <f>VLOOKUP(D2748,'Product Master'!$A$2:$C$31,3,FALSE)</f>
        <v>139</v>
      </c>
      <c r="H2748" s="7">
        <f t="shared" si="169"/>
        <v>21823</v>
      </c>
      <c r="I2748" t="str">
        <f>VLOOKUP(B2748,'Emp Master'!$A$2:$C$21,3,FALSE)</f>
        <v>Supervisor-4</v>
      </c>
      <c r="J2748" s="2">
        <f t="shared" si="170"/>
        <v>1</v>
      </c>
      <c r="M2748" t="str">
        <f>VLOOKUP(D2748,'Product Master'!$A$2:$C$31,2,FALSE)</f>
        <v>Product-27</v>
      </c>
      <c r="N2748" s="2">
        <f t="shared" si="171"/>
        <v>1</v>
      </c>
    </row>
    <row r="2749" customHeight="1" spans="1:14">
      <c r="A2749" s="5">
        <f t="shared" ref="A2749:A2812" si="172">A2690+1</f>
        <v>43512</v>
      </c>
      <c r="B2749" s="6">
        <v>10001</v>
      </c>
      <c r="C2749" s="6" t="str">
        <f>VLOOKUP(B2749,'Emp Master'!$A$2:$C$21,2,FALSE)</f>
        <v>EMP-1</v>
      </c>
      <c r="D2749" s="6" t="s">
        <v>6</v>
      </c>
      <c r="E2749" s="6" t="str">
        <f>VLOOKUP(D2749,'Product Master'!$A$2:$C$31,2,FALSE)</f>
        <v>Product-19</v>
      </c>
      <c r="F2749" s="6">
        <v>63</v>
      </c>
      <c r="G2749" s="7">
        <f>VLOOKUP(D2749,'Product Master'!$A$2:$C$31,3,FALSE)</f>
        <v>79</v>
      </c>
      <c r="H2749" s="7">
        <f t="shared" si="169"/>
        <v>4977</v>
      </c>
      <c r="I2749" t="str">
        <f>VLOOKUP(B2749,'Emp Master'!$A$2:$C$21,3,FALSE)</f>
        <v>Supervisor-1</v>
      </c>
      <c r="J2749" s="2">
        <f t="shared" si="170"/>
        <v>0</v>
      </c>
      <c r="M2749" t="str">
        <f>VLOOKUP(D2749,'Product Master'!$A$2:$C$31,2,FALSE)</f>
        <v>Product-19</v>
      </c>
      <c r="N2749" s="2">
        <f t="shared" si="171"/>
        <v>0</v>
      </c>
    </row>
    <row r="2750" customHeight="1" spans="1:14">
      <c r="A2750" s="5">
        <f t="shared" si="172"/>
        <v>43512</v>
      </c>
      <c r="B2750" s="6">
        <v>10010</v>
      </c>
      <c r="C2750" s="6" t="str">
        <f>VLOOKUP(B2750,'Emp Master'!$A$2:$C$21,2,FALSE)</f>
        <v>EMP-10</v>
      </c>
      <c r="D2750" s="6" t="s">
        <v>24</v>
      </c>
      <c r="E2750" s="6" t="str">
        <f>VLOOKUP(D2750,'Product Master'!$A$2:$C$31,2,FALSE)</f>
        <v>Product-5</v>
      </c>
      <c r="F2750" s="6">
        <v>86</v>
      </c>
      <c r="G2750" s="7">
        <f>VLOOKUP(D2750,'Product Master'!$A$2:$C$31,3,FALSE)</f>
        <v>440</v>
      </c>
      <c r="H2750" s="7">
        <f t="shared" si="169"/>
        <v>37840</v>
      </c>
      <c r="I2750" t="str">
        <f>VLOOKUP(B2750,'Emp Master'!$A$2:$C$21,3,FALSE)</f>
        <v>Supervisor-2</v>
      </c>
      <c r="J2750" s="2">
        <f t="shared" si="170"/>
        <v>1</v>
      </c>
      <c r="M2750" t="str">
        <f>VLOOKUP(D2750,'Product Master'!$A$2:$C$31,2,FALSE)</f>
        <v>Product-5</v>
      </c>
      <c r="N2750" s="2">
        <f t="shared" si="171"/>
        <v>0</v>
      </c>
    </row>
    <row r="2751" customHeight="1" spans="1:14">
      <c r="A2751" s="5">
        <f t="shared" si="172"/>
        <v>43512</v>
      </c>
      <c r="B2751" s="6">
        <v>10016</v>
      </c>
      <c r="C2751" s="6" t="str">
        <f>VLOOKUP(B2751,'Emp Master'!$A$2:$C$21,2,FALSE)</f>
        <v>EMP-16</v>
      </c>
      <c r="D2751" s="6" t="s">
        <v>20</v>
      </c>
      <c r="E2751" s="6" t="str">
        <f>VLOOKUP(D2751,'Product Master'!$A$2:$C$31,2,FALSE)</f>
        <v>Product-17</v>
      </c>
      <c r="F2751" s="6">
        <v>215</v>
      </c>
      <c r="G2751" s="7">
        <f>VLOOKUP(D2751,'Product Master'!$A$2:$C$31,3,FALSE)</f>
        <v>116</v>
      </c>
      <c r="H2751" s="7">
        <f t="shared" si="169"/>
        <v>24940</v>
      </c>
      <c r="I2751" t="str">
        <f>VLOOKUP(B2751,'Emp Master'!$A$2:$C$21,3,FALSE)</f>
        <v>Supervisor-4</v>
      </c>
      <c r="J2751" s="2">
        <f t="shared" si="170"/>
        <v>1</v>
      </c>
      <c r="M2751" t="str">
        <f>VLOOKUP(D2751,'Product Master'!$A$2:$C$31,2,FALSE)</f>
        <v>Product-17</v>
      </c>
      <c r="N2751" s="2">
        <f t="shared" si="171"/>
        <v>1</v>
      </c>
    </row>
    <row r="2752" customHeight="1" spans="1:14">
      <c r="A2752" s="5">
        <f t="shared" si="172"/>
        <v>43512</v>
      </c>
      <c r="B2752" s="6">
        <v>10003</v>
      </c>
      <c r="C2752" s="6" t="str">
        <f>VLOOKUP(B2752,'Emp Master'!$A$2:$C$21,2,FALSE)</f>
        <v>EMP-3</v>
      </c>
      <c r="D2752" s="6" t="s">
        <v>29</v>
      </c>
      <c r="E2752" s="6" t="str">
        <f>VLOOKUP(D2752,'Product Master'!$A$2:$C$31,2,FALSE)</f>
        <v>Product-12</v>
      </c>
      <c r="F2752" s="6">
        <v>120</v>
      </c>
      <c r="G2752" s="7">
        <f>VLOOKUP(D2752,'Product Master'!$A$2:$C$31,3,FALSE)</f>
        <v>808</v>
      </c>
      <c r="H2752" s="7">
        <f t="shared" si="169"/>
        <v>96960</v>
      </c>
      <c r="I2752" t="str">
        <f>VLOOKUP(B2752,'Emp Master'!$A$2:$C$21,3,FALSE)</f>
        <v>Supervisor-1</v>
      </c>
      <c r="J2752" s="2">
        <f t="shared" si="170"/>
        <v>1</v>
      </c>
      <c r="M2752" t="str">
        <f>VLOOKUP(D2752,'Product Master'!$A$2:$C$31,2,FALSE)</f>
        <v>Product-12</v>
      </c>
      <c r="N2752" s="2">
        <f t="shared" si="171"/>
        <v>1</v>
      </c>
    </row>
    <row r="2753" customHeight="1" spans="1:14">
      <c r="A2753" s="5">
        <f t="shared" si="172"/>
        <v>43512</v>
      </c>
      <c r="B2753" s="6">
        <v>10002</v>
      </c>
      <c r="C2753" s="6" t="str">
        <f>VLOOKUP(B2753,'Emp Master'!$A$2:$C$21,2,FALSE)</f>
        <v>EMP-2</v>
      </c>
      <c r="D2753" s="6" t="s">
        <v>20</v>
      </c>
      <c r="E2753" s="6" t="str">
        <f>VLOOKUP(D2753,'Product Master'!$A$2:$C$31,2,FALSE)</f>
        <v>Product-17</v>
      </c>
      <c r="F2753" s="6">
        <v>73</v>
      </c>
      <c r="G2753" s="7">
        <f>VLOOKUP(D2753,'Product Master'!$A$2:$C$31,3,FALSE)</f>
        <v>116</v>
      </c>
      <c r="H2753" s="7">
        <f t="shared" si="169"/>
        <v>8468</v>
      </c>
      <c r="I2753" t="str">
        <f>VLOOKUP(B2753,'Emp Master'!$A$2:$C$21,3,FALSE)</f>
        <v>Supervisor-1</v>
      </c>
      <c r="J2753" s="2">
        <f t="shared" si="170"/>
        <v>0</v>
      </c>
      <c r="M2753" t="str">
        <f>VLOOKUP(D2753,'Product Master'!$A$2:$C$31,2,FALSE)</f>
        <v>Product-17</v>
      </c>
      <c r="N2753" s="2">
        <f t="shared" si="171"/>
        <v>0</v>
      </c>
    </row>
    <row r="2754" customHeight="1" spans="1:14">
      <c r="A2754" s="5">
        <f t="shared" si="172"/>
        <v>43512</v>
      </c>
      <c r="B2754" s="6">
        <v>10017</v>
      </c>
      <c r="C2754" s="6" t="str">
        <f>VLOOKUP(B2754,'Emp Master'!$A$2:$C$21,2,FALSE)</f>
        <v>EMP-17</v>
      </c>
      <c r="D2754" s="6" t="s">
        <v>4</v>
      </c>
      <c r="E2754" s="6" t="str">
        <f>VLOOKUP(D2754,'Product Master'!$A$2:$C$31,2,FALSE)</f>
        <v>Product-7</v>
      </c>
      <c r="F2754" s="6">
        <v>296</v>
      </c>
      <c r="G2754" s="7">
        <f>VLOOKUP(D2754,'Product Master'!$A$2:$C$31,3,FALSE)</f>
        <v>145</v>
      </c>
      <c r="H2754" s="7">
        <f t="shared" si="169"/>
        <v>42920</v>
      </c>
      <c r="I2754" t="str">
        <f>VLOOKUP(B2754,'Emp Master'!$A$2:$C$21,3,FALSE)</f>
        <v>Supervisor-4</v>
      </c>
      <c r="J2754" s="2">
        <f t="shared" si="170"/>
        <v>1</v>
      </c>
      <c r="M2754" t="str">
        <f>VLOOKUP(D2754,'Product Master'!$A$2:$C$31,2,FALSE)</f>
        <v>Product-7</v>
      </c>
      <c r="N2754" s="2">
        <f t="shared" si="171"/>
        <v>1</v>
      </c>
    </row>
    <row r="2755" customHeight="1" spans="1:14">
      <c r="A2755" s="5">
        <f t="shared" si="172"/>
        <v>43512</v>
      </c>
      <c r="B2755" s="6">
        <v>10010</v>
      </c>
      <c r="C2755" s="6" t="str">
        <f>VLOOKUP(B2755,'Emp Master'!$A$2:$C$21,2,FALSE)</f>
        <v>EMP-10</v>
      </c>
      <c r="D2755" s="6" t="s">
        <v>12</v>
      </c>
      <c r="E2755" s="6" t="str">
        <f>VLOOKUP(D2755,'Product Master'!$A$2:$C$31,2,FALSE)</f>
        <v>Product-8</v>
      </c>
      <c r="F2755" s="6">
        <v>249</v>
      </c>
      <c r="G2755" s="7">
        <f>VLOOKUP(D2755,'Product Master'!$A$2:$C$31,3,FALSE)</f>
        <v>68</v>
      </c>
      <c r="H2755" s="7">
        <f t="shared" ref="H2755:H2818" si="173">F2755*G2755</f>
        <v>16932</v>
      </c>
      <c r="I2755" t="str">
        <f>VLOOKUP(B2755,'Emp Master'!$A$2:$C$21,3,FALSE)</f>
        <v>Supervisor-2</v>
      </c>
      <c r="J2755" s="2">
        <f t="shared" ref="J2755:J2818" si="174">IF(H2755&lt;15000,0,1)</f>
        <v>1</v>
      </c>
      <c r="M2755" t="str">
        <f>VLOOKUP(D2755,'Product Master'!$A$2:$C$31,2,FALSE)</f>
        <v>Product-8</v>
      </c>
      <c r="N2755" s="2">
        <f t="shared" ref="N2755:N2818" si="175">IF(F2755&lt;100,0,1)</f>
        <v>1</v>
      </c>
    </row>
    <row r="2756" customHeight="1" spans="1:14">
      <c r="A2756" s="5">
        <f t="shared" si="172"/>
        <v>43512</v>
      </c>
      <c r="B2756" s="6">
        <v>10017</v>
      </c>
      <c r="C2756" s="6" t="str">
        <f>VLOOKUP(B2756,'Emp Master'!$A$2:$C$21,2,FALSE)</f>
        <v>EMP-17</v>
      </c>
      <c r="D2756" s="6" t="s">
        <v>27</v>
      </c>
      <c r="E2756" s="6" t="str">
        <f>VLOOKUP(D2756,'Product Master'!$A$2:$C$31,2,FALSE)</f>
        <v>Product-13</v>
      </c>
      <c r="F2756" s="6">
        <v>221</v>
      </c>
      <c r="G2756" s="7">
        <f>VLOOKUP(D2756,'Product Master'!$A$2:$C$31,3,FALSE)</f>
        <v>97</v>
      </c>
      <c r="H2756" s="7">
        <f t="shared" si="173"/>
        <v>21437</v>
      </c>
      <c r="I2756" t="str">
        <f>VLOOKUP(B2756,'Emp Master'!$A$2:$C$21,3,FALSE)</f>
        <v>Supervisor-4</v>
      </c>
      <c r="J2756" s="2">
        <f t="shared" si="174"/>
        <v>1</v>
      </c>
      <c r="M2756" t="str">
        <f>VLOOKUP(D2756,'Product Master'!$A$2:$C$31,2,FALSE)</f>
        <v>Product-13</v>
      </c>
      <c r="N2756" s="2">
        <f t="shared" si="175"/>
        <v>1</v>
      </c>
    </row>
    <row r="2757" customHeight="1" spans="1:14">
      <c r="A2757" s="5">
        <f t="shared" si="172"/>
        <v>43512</v>
      </c>
      <c r="B2757" s="6">
        <v>10002</v>
      </c>
      <c r="C2757" s="6" t="str">
        <f>VLOOKUP(B2757,'Emp Master'!$A$2:$C$21,2,FALSE)</f>
        <v>EMP-2</v>
      </c>
      <c r="D2757" s="6" t="s">
        <v>28</v>
      </c>
      <c r="E2757" s="6" t="str">
        <f>VLOOKUP(D2757,'Product Master'!$A$2:$C$31,2,FALSE)</f>
        <v>Product-2</v>
      </c>
      <c r="F2757" s="6">
        <v>97</v>
      </c>
      <c r="G2757" s="7">
        <f>VLOOKUP(D2757,'Product Master'!$A$2:$C$31,3,FALSE)</f>
        <v>114</v>
      </c>
      <c r="H2757" s="7">
        <f t="shared" si="173"/>
        <v>11058</v>
      </c>
      <c r="I2757" t="str">
        <f>VLOOKUP(B2757,'Emp Master'!$A$2:$C$21,3,FALSE)</f>
        <v>Supervisor-1</v>
      </c>
      <c r="J2757" s="2">
        <f t="shared" si="174"/>
        <v>0</v>
      </c>
      <c r="M2757" t="str">
        <f>VLOOKUP(D2757,'Product Master'!$A$2:$C$31,2,FALSE)</f>
        <v>Product-2</v>
      </c>
      <c r="N2757" s="2">
        <f t="shared" si="175"/>
        <v>0</v>
      </c>
    </row>
    <row r="2758" customHeight="1" spans="1:14">
      <c r="A2758" s="5">
        <f t="shared" si="172"/>
        <v>43512</v>
      </c>
      <c r="B2758" s="6">
        <v>10010</v>
      </c>
      <c r="C2758" s="6" t="str">
        <f>VLOOKUP(B2758,'Emp Master'!$A$2:$C$21,2,FALSE)</f>
        <v>EMP-10</v>
      </c>
      <c r="D2758" s="6" t="s">
        <v>15</v>
      </c>
      <c r="E2758" s="6" t="str">
        <f>VLOOKUP(D2758,'Product Master'!$A$2:$C$31,2,FALSE)</f>
        <v>Product-29</v>
      </c>
      <c r="F2758" s="6">
        <v>82</v>
      </c>
      <c r="G2758" s="7">
        <f>VLOOKUP(D2758,'Product Master'!$A$2:$C$31,3,FALSE)</f>
        <v>129</v>
      </c>
      <c r="H2758" s="7">
        <f t="shared" si="173"/>
        <v>10578</v>
      </c>
      <c r="I2758" t="str">
        <f>VLOOKUP(B2758,'Emp Master'!$A$2:$C$21,3,FALSE)</f>
        <v>Supervisor-2</v>
      </c>
      <c r="J2758" s="2">
        <f t="shared" si="174"/>
        <v>0</v>
      </c>
      <c r="M2758" t="str">
        <f>VLOOKUP(D2758,'Product Master'!$A$2:$C$31,2,FALSE)</f>
        <v>Product-29</v>
      </c>
      <c r="N2758" s="2">
        <f t="shared" si="175"/>
        <v>0</v>
      </c>
    </row>
    <row r="2759" customHeight="1" spans="1:14">
      <c r="A2759" s="5">
        <f t="shared" si="172"/>
        <v>43512</v>
      </c>
      <c r="B2759" s="6">
        <v>10006</v>
      </c>
      <c r="C2759" s="6" t="str">
        <f>VLOOKUP(B2759,'Emp Master'!$A$2:$C$21,2,FALSE)</f>
        <v>EMP-6</v>
      </c>
      <c r="D2759" s="6" t="s">
        <v>16</v>
      </c>
      <c r="E2759" s="6" t="str">
        <f>VLOOKUP(D2759,'Product Master'!$A$2:$C$31,2,FALSE)</f>
        <v>Product-15</v>
      </c>
      <c r="F2759" s="6">
        <v>150</v>
      </c>
      <c r="G2759" s="7">
        <f>VLOOKUP(D2759,'Product Master'!$A$2:$C$31,3,FALSE)</f>
        <v>122</v>
      </c>
      <c r="H2759" s="7">
        <f t="shared" si="173"/>
        <v>18300</v>
      </c>
      <c r="I2759" t="str">
        <f>VLOOKUP(B2759,'Emp Master'!$A$2:$C$21,3,FALSE)</f>
        <v>Supervisor-1</v>
      </c>
      <c r="J2759" s="2">
        <f t="shared" si="174"/>
        <v>1</v>
      </c>
      <c r="M2759" t="str">
        <f>VLOOKUP(D2759,'Product Master'!$A$2:$C$31,2,FALSE)</f>
        <v>Product-15</v>
      </c>
      <c r="N2759" s="2">
        <f t="shared" si="175"/>
        <v>1</v>
      </c>
    </row>
    <row r="2760" customHeight="1" spans="1:14">
      <c r="A2760" s="5">
        <f t="shared" si="172"/>
        <v>43512</v>
      </c>
      <c r="B2760" s="6">
        <v>10008</v>
      </c>
      <c r="C2760" s="6" t="str">
        <f>VLOOKUP(B2760,'Emp Master'!$A$2:$C$21,2,FALSE)</f>
        <v>EMP-8</v>
      </c>
      <c r="D2760" s="6" t="s">
        <v>20</v>
      </c>
      <c r="E2760" s="6" t="str">
        <f>VLOOKUP(D2760,'Product Master'!$A$2:$C$31,2,FALSE)</f>
        <v>Product-17</v>
      </c>
      <c r="F2760" s="6">
        <v>113</v>
      </c>
      <c r="G2760" s="7">
        <f>VLOOKUP(D2760,'Product Master'!$A$2:$C$31,3,FALSE)</f>
        <v>116</v>
      </c>
      <c r="H2760" s="7">
        <f t="shared" si="173"/>
        <v>13108</v>
      </c>
      <c r="I2760" t="str">
        <f>VLOOKUP(B2760,'Emp Master'!$A$2:$C$21,3,FALSE)</f>
        <v>Supervisor-2</v>
      </c>
      <c r="J2760" s="2">
        <f t="shared" si="174"/>
        <v>0</v>
      </c>
      <c r="M2760" t="str">
        <f>VLOOKUP(D2760,'Product Master'!$A$2:$C$31,2,FALSE)</f>
        <v>Product-17</v>
      </c>
      <c r="N2760" s="2">
        <f t="shared" si="175"/>
        <v>1</v>
      </c>
    </row>
    <row r="2761" customHeight="1" spans="1:14">
      <c r="A2761" s="5">
        <f t="shared" si="172"/>
        <v>43512</v>
      </c>
      <c r="B2761" s="6">
        <v>10015</v>
      </c>
      <c r="C2761" s="6" t="str">
        <f>VLOOKUP(B2761,'Emp Master'!$A$2:$C$21,2,FALSE)</f>
        <v>EMP-15</v>
      </c>
      <c r="D2761" s="6" t="s">
        <v>18</v>
      </c>
      <c r="E2761" s="6" t="str">
        <f>VLOOKUP(D2761,'Product Master'!$A$2:$C$31,2,FALSE)</f>
        <v>Product-25</v>
      </c>
      <c r="F2761" s="6">
        <v>271</v>
      </c>
      <c r="G2761" s="7">
        <f>VLOOKUP(D2761,'Product Master'!$A$2:$C$31,3,FALSE)</f>
        <v>85</v>
      </c>
      <c r="H2761" s="7">
        <f t="shared" si="173"/>
        <v>23035</v>
      </c>
      <c r="I2761" t="str">
        <f>VLOOKUP(B2761,'Emp Master'!$A$2:$C$21,3,FALSE)</f>
        <v>Supervisor-3</v>
      </c>
      <c r="J2761" s="2">
        <f t="shared" si="174"/>
        <v>1</v>
      </c>
      <c r="M2761" t="str">
        <f>VLOOKUP(D2761,'Product Master'!$A$2:$C$31,2,FALSE)</f>
        <v>Product-25</v>
      </c>
      <c r="N2761" s="2">
        <f t="shared" si="175"/>
        <v>1</v>
      </c>
    </row>
    <row r="2762" customHeight="1" spans="1:14">
      <c r="A2762" s="5">
        <f t="shared" si="172"/>
        <v>43512</v>
      </c>
      <c r="B2762" s="6">
        <v>10002</v>
      </c>
      <c r="C2762" s="6" t="str">
        <f>VLOOKUP(B2762,'Emp Master'!$A$2:$C$21,2,FALSE)</f>
        <v>EMP-2</v>
      </c>
      <c r="D2762" s="6" t="s">
        <v>23</v>
      </c>
      <c r="E2762" s="6" t="str">
        <f>VLOOKUP(D2762,'Product Master'!$A$2:$C$31,2,FALSE)</f>
        <v>Product-20</v>
      </c>
      <c r="F2762" s="6">
        <v>151</v>
      </c>
      <c r="G2762" s="7">
        <f>VLOOKUP(D2762,'Product Master'!$A$2:$C$31,3,FALSE)</f>
        <v>70</v>
      </c>
      <c r="H2762" s="7">
        <f t="shared" si="173"/>
        <v>10570</v>
      </c>
      <c r="I2762" t="str">
        <f>VLOOKUP(B2762,'Emp Master'!$A$2:$C$21,3,FALSE)</f>
        <v>Supervisor-1</v>
      </c>
      <c r="J2762" s="2">
        <f t="shared" si="174"/>
        <v>0</v>
      </c>
      <c r="M2762" t="str">
        <f>VLOOKUP(D2762,'Product Master'!$A$2:$C$31,2,FALSE)</f>
        <v>Product-20</v>
      </c>
      <c r="N2762" s="2">
        <f t="shared" si="175"/>
        <v>1</v>
      </c>
    </row>
    <row r="2763" customHeight="1" spans="1:14">
      <c r="A2763" s="5">
        <f t="shared" si="172"/>
        <v>43512</v>
      </c>
      <c r="B2763" s="6">
        <v>10019</v>
      </c>
      <c r="C2763" s="6" t="str">
        <f>VLOOKUP(B2763,'Emp Master'!$A$2:$C$21,2,FALSE)</f>
        <v>EMP-19</v>
      </c>
      <c r="D2763" s="6" t="s">
        <v>33</v>
      </c>
      <c r="E2763" s="6" t="str">
        <f>VLOOKUP(D2763,'Product Master'!$A$2:$C$31,2,FALSE)</f>
        <v>Product-11</v>
      </c>
      <c r="F2763" s="6">
        <v>282</v>
      </c>
      <c r="G2763" s="7">
        <f>VLOOKUP(D2763,'Product Master'!$A$2:$C$31,3,FALSE)</f>
        <v>239</v>
      </c>
      <c r="H2763" s="7">
        <f t="shared" si="173"/>
        <v>67398</v>
      </c>
      <c r="I2763" t="str">
        <f>VLOOKUP(B2763,'Emp Master'!$A$2:$C$21,3,FALSE)</f>
        <v>Supervisor-4</v>
      </c>
      <c r="J2763" s="2">
        <f t="shared" si="174"/>
        <v>1</v>
      </c>
      <c r="M2763" t="str">
        <f>VLOOKUP(D2763,'Product Master'!$A$2:$C$31,2,FALSE)</f>
        <v>Product-11</v>
      </c>
      <c r="N2763" s="2">
        <f t="shared" si="175"/>
        <v>1</v>
      </c>
    </row>
    <row r="2764" customHeight="1" spans="1:14">
      <c r="A2764" s="5">
        <f t="shared" si="172"/>
        <v>43512</v>
      </c>
      <c r="B2764" s="6">
        <v>10009</v>
      </c>
      <c r="C2764" s="6" t="str">
        <f>VLOOKUP(B2764,'Emp Master'!$A$2:$C$21,2,FALSE)</f>
        <v>EMP-9</v>
      </c>
      <c r="D2764" s="6" t="s">
        <v>19</v>
      </c>
      <c r="E2764" s="6" t="str">
        <f>VLOOKUP(D2764,'Product Master'!$A$2:$C$31,2,FALSE)</f>
        <v>Product-14</v>
      </c>
      <c r="F2764" s="6">
        <v>141</v>
      </c>
      <c r="G2764" s="7">
        <f>VLOOKUP(D2764,'Product Master'!$A$2:$C$31,3,FALSE)</f>
        <v>150</v>
      </c>
      <c r="H2764" s="7">
        <f t="shared" si="173"/>
        <v>21150</v>
      </c>
      <c r="I2764" t="str">
        <f>VLOOKUP(B2764,'Emp Master'!$A$2:$C$21,3,FALSE)</f>
        <v>Supervisor-2</v>
      </c>
      <c r="J2764" s="2">
        <f t="shared" si="174"/>
        <v>1</v>
      </c>
      <c r="M2764" t="str">
        <f>VLOOKUP(D2764,'Product Master'!$A$2:$C$31,2,FALSE)</f>
        <v>Product-14</v>
      </c>
      <c r="N2764" s="2">
        <f t="shared" si="175"/>
        <v>1</v>
      </c>
    </row>
    <row r="2765" customHeight="1" spans="1:14">
      <c r="A2765" s="5">
        <f t="shared" si="172"/>
        <v>43512</v>
      </c>
      <c r="B2765" s="6">
        <v>10012</v>
      </c>
      <c r="C2765" s="6" t="str">
        <f>VLOOKUP(B2765,'Emp Master'!$A$2:$C$21,2,FALSE)</f>
        <v>EMP-12</v>
      </c>
      <c r="D2765" s="6" t="s">
        <v>33</v>
      </c>
      <c r="E2765" s="6" t="str">
        <f>VLOOKUP(D2765,'Product Master'!$A$2:$C$31,2,FALSE)</f>
        <v>Product-11</v>
      </c>
      <c r="F2765" s="6">
        <v>96</v>
      </c>
      <c r="G2765" s="7">
        <f>VLOOKUP(D2765,'Product Master'!$A$2:$C$31,3,FALSE)</f>
        <v>239</v>
      </c>
      <c r="H2765" s="7">
        <f t="shared" si="173"/>
        <v>22944</v>
      </c>
      <c r="I2765" t="str">
        <f>VLOOKUP(B2765,'Emp Master'!$A$2:$C$21,3,FALSE)</f>
        <v>Supervisor-3</v>
      </c>
      <c r="J2765" s="2">
        <f t="shared" si="174"/>
        <v>1</v>
      </c>
      <c r="M2765" t="str">
        <f>VLOOKUP(D2765,'Product Master'!$A$2:$C$31,2,FALSE)</f>
        <v>Product-11</v>
      </c>
      <c r="N2765" s="2">
        <f t="shared" si="175"/>
        <v>0</v>
      </c>
    </row>
    <row r="2766" customHeight="1" spans="1:14">
      <c r="A2766" s="5">
        <f t="shared" si="172"/>
        <v>43512</v>
      </c>
      <c r="B2766" s="6">
        <v>10019</v>
      </c>
      <c r="C2766" s="6" t="str">
        <f>VLOOKUP(B2766,'Emp Master'!$A$2:$C$21,2,FALSE)</f>
        <v>EMP-19</v>
      </c>
      <c r="D2766" s="6" t="s">
        <v>19</v>
      </c>
      <c r="E2766" s="6" t="str">
        <f>VLOOKUP(D2766,'Product Master'!$A$2:$C$31,2,FALSE)</f>
        <v>Product-14</v>
      </c>
      <c r="F2766" s="6">
        <v>51</v>
      </c>
      <c r="G2766" s="7">
        <f>VLOOKUP(D2766,'Product Master'!$A$2:$C$31,3,FALSE)</f>
        <v>150</v>
      </c>
      <c r="H2766" s="7">
        <f t="shared" si="173"/>
        <v>7650</v>
      </c>
      <c r="I2766" t="str">
        <f>VLOOKUP(B2766,'Emp Master'!$A$2:$C$21,3,FALSE)</f>
        <v>Supervisor-4</v>
      </c>
      <c r="J2766" s="2">
        <f t="shared" si="174"/>
        <v>0</v>
      </c>
      <c r="M2766" t="str">
        <f>VLOOKUP(D2766,'Product Master'!$A$2:$C$31,2,FALSE)</f>
        <v>Product-14</v>
      </c>
      <c r="N2766" s="2">
        <f t="shared" si="175"/>
        <v>0</v>
      </c>
    </row>
    <row r="2767" customHeight="1" spans="1:14">
      <c r="A2767" s="5">
        <f t="shared" si="172"/>
        <v>43512</v>
      </c>
      <c r="B2767" s="6">
        <v>10019</v>
      </c>
      <c r="C2767" s="6" t="str">
        <f>VLOOKUP(B2767,'Emp Master'!$A$2:$C$21,2,FALSE)</f>
        <v>EMP-19</v>
      </c>
      <c r="D2767" s="6" t="s">
        <v>25</v>
      </c>
      <c r="E2767" s="6" t="str">
        <f>VLOOKUP(D2767,'Product Master'!$A$2:$C$31,2,FALSE)</f>
        <v>Product-30</v>
      </c>
      <c r="F2767" s="6">
        <v>235</v>
      </c>
      <c r="G2767" s="7">
        <f>VLOOKUP(D2767,'Product Master'!$A$2:$C$31,3,FALSE)</f>
        <v>200</v>
      </c>
      <c r="H2767" s="7">
        <f t="shared" si="173"/>
        <v>47000</v>
      </c>
      <c r="I2767" t="str">
        <f>VLOOKUP(B2767,'Emp Master'!$A$2:$C$21,3,FALSE)</f>
        <v>Supervisor-4</v>
      </c>
      <c r="J2767" s="2">
        <f t="shared" si="174"/>
        <v>1</v>
      </c>
      <c r="M2767" t="str">
        <f>VLOOKUP(D2767,'Product Master'!$A$2:$C$31,2,FALSE)</f>
        <v>Product-30</v>
      </c>
      <c r="N2767" s="2">
        <f t="shared" si="175"/>
        <v>1</v>
      </c>
    </row>
    <row r="2768" customHeight="1" spans="1:14">
      <c r="A2768" s="5">
        <f t="shared" si="172"/>
        <v>43512</v>
      </c>
      <c r="B2768" s="6">
        <v>10005</v>
      </c>
      <c r="C2768" s="6" t="str">
        <f>VLOOKUP(B2768,'Emp Master'!$A$2:$C$21,2,FALSE)</f>
        <v>EMP-5</v>
      </c>
      <c r="D2768" s="6" t="s">
        <v>22</v>
      </c>
      <c r="E2768" s="6" t="str">
        <f>VLOOKUP(D2768,'Product Master'!$A$2:$C$31,2,FALSE)</f>
        <v>Product-9</v>
      </c>
      <c r="F2768" s="6">
        <v>149</v>
      </c>
      <c r="G2768" s="7">
        <f>VLOOKUP(D2768,'Product Master'!$A$2:$C$31,3,FALSE)</f>
        <v>73</v>
      </c>
      <c r="H2768" s="7">
        <f t="shared" si="173"/>
        <v>10877</v>
      </c>
      <c r="I2768" t="str">
        <f>VLOOKUP(B2768,'Emp Master'!$A$2:$C$21,3,FALSE)</f>
        <v>Supervisor-1</v>
      </c>
      <c r="J2768" s="2">
        <f t="shared" si="174"/>
        <v>0</v>
      </c>
      <c r="M2768" t="str">
        <f>VLOOKUP(D2768,'Product Master'!$A$2:$C$31,2,FALSE)</f>
        <v>Product-9</v>
      </c>
      <c r="N2768" s="2">
        <f t="shared" si="175"/>
        <v>1</v>
      </c>
    </row>
    <row r="2769" customHeight="1" spans="1:14">
      <c r="A2769" s="5">
        <f t="shared" si="172"/>
        <v>43512</v>
      </c>
      <c r="B2769" s="6">
        <v>10008</v>
      </c>
      <c r="C2769" s="6" t="str">
        <f>VLOOKUP(B2769,'Emp Master'!$A$2:$C$21,2,FALSE)</f>
        <v>EMP-8</v>
      </c>
      <c r="D2769" s="6" t="s">
        <v>24</v>
      </c>
      <c r="E2769" s="6" t="str">
        <f>VLOOKUP(D2769,'Product Master'!$A$2:$C$31,2,FALSE)</f>
        <v>Product-5</v>
      </c>
      <c r="F2769" s="6">
        <v>170</v>
      </c>
      <c r="G2769" s="7">
        <f>VLOOKUP(D2769,'Product Master'!$A$2:$C$31,3,FALSE)</f>
        <v>440</v>
      </c>
      <c r="H2769" s="7">
        <f t="shared" si="173"/>
        <v>74800</v>
      </c>
      <c r="I2769" t="str">
        <f>VLOOKUP(B2769,'Emp Master'!$A$2:$C$21,3,FALSE)</f>
        <v>Supervisor-2</v>
      </c>
      <c r="J2769" s="2">
        <f t="shared" si="174"/>
        <v>1</v>
      </c>
      <c r="M2769" t="str">
        <f>VLOOKUP(D2769,'Product Master'!$A$2:$C$31,2,FALSE)</f>
        <v>Product-5</v>
      </c>
      <c r="N2769" s="2">
        <f t="shared" si="175"/>
        <v>1</v>
      </c>
    </row>
    <row r="2770" customHeight="1" spans="1:14">
      <c r="A2770" s="5">
        <f t="shared" si="172"/>
        <v>43512</v>
      </c>
      <c r="B2770" s="6">
        <v>10011</v>
      </c>
      <c r="C2770" s="6" t="str">
        <f>VLOOKUP(B2770,'Emp Master'!$A$2:$C$21,2,FALSE)</f>
        <v>EMP-11</v>
      </c>
      <c r="D2770" s="6" t="s">
        <v>22</v>
      </c>
      <c r="E2770" s="6" t="str">
        <f>VLOOKUP(D2770,'Product Master'!$A$2:$C$31,2,FALSE)</f>
        <v>Product-9</v>
      </c>
      <c r="F2770" s="6">
        <v>118</v>
      </c>
      <c r="G2770" s="7">
        <f>VLOOKUP(D2770,'Product Master'!$A$2:$C$31,3,FALSE)</f>
        <v>73</v>
      </c>
      <c r="H2770" s="7">
        <f t="shared" si="173"/>
        <v>8614</v>
      </c>
      <c r="I2770" t="str">
        <f>VLOOKUP(B2770,'Emp Master'!$A$2:$C$21,3,FALSE)</f>
        <v>Supervisor-3</v>
      </c>
      <c r="J2770" s="2">
        <f t="shared" si="174"/>
        <v>0</v>
      </c>
      <c r="M2770" t="str">
        <f>VLOOKUP(D2770,'Product Master'!$A$2:$C$31,2,FALSE)</f>
        <v>Product-9</v>
      </c>
      <c r="N2770" s="2">
        <f t="shared" si="175"/>
        <v>1</v>
      </c>
    </row>
    <row r="2771" customHeight="1" spans="1:14">
      <c r="A2771" s="5">
        <f t="shared" si="172"/>
        <v>43512</v>
      </c>
      <c r="B2771" s="6">
        <v>10008</v>
      </c>
      <c r="C2771" s="6" t="str">
        <f>VLOOKUP(B2771,'Emp Master'!$A$2:$C$21,2,FALSE)</f>
        <v>EMP-8</v>
      </c>
      <c r="D2771" s="6" t="s">
        <v>6</v>
      </c>
      <c r="E2771" s="6" t="str">
        <f>VLOOKUP(D2771,'Product Master'!$A$2:$C$31,2,FALSE)</f>
        <v>Product-19</v>
      </c>
      <c r="F2771" s="6">
        <v>62</v>
      </c>
      <c r="G2771" s="7">
        <f>VLOOKUP(D2771,'Product Master'!$A$2:$C$31,3,FALSE)</f>
        <v>79</v>
      </c>
      <c r="H2771" s="7">
        <f t="shared" si="173"/>
        <v>4898</v>
      </c>
      <c r="I2771" t="str">
        <f>VLOOKUP(B2771,'Emp Master'!$A$2:$C$21,3,FALSE)</f>
        <v>Supervisor-2</v>
      </c>
      <c r="J2771" s="2">
        <f t="shared" si="174"/>
        <v>0</v>
      </c>
      <c r="M2771" t="str">
        <f>VLOOKUP(D2771,'Product Master'!$A$2:$C$31,2,FALSE)</f>
        <v>Product-19</v>
      </c>
      <c r="N2771" s="2">
        <f t="shared" si="175"/>
        <v>0</v>
      </c>
    </row>
    <row r="2772" customHeight="1" spans="1:14">
      <c r="A2772" s="5">
        <f t="shared" si="172"/>
        <v>43512</v>
      </c>
      <c r="B2772" s="6">
        <v>10020</v>
      </c>
      <c r="C2772" s="6" t="str">
        <f>VLOOKUP(B2772,'Emp Master'!$A$2:$C$21,2,FALSE)</f>
        <v>EMP-20</v>
      </c>
      <c r="D2772" s="6" t="s">
        <v>20</v>
      </c>
      <c r="E2772" s="6" t="str">
        <f>VLOOKUP(D2772,'Product Master'!$A$2:$C$31,2,FALSE)</f>
        <v>Product-17</v>
      </c>
      <c r="F2772" s="6">
        <v>293</v>
      </c>
      <c r="G2772" s="7">
        <f>VLOOKUP(D2772,'Product Master'!$A$2:$C$31,3,FALSE)</f>
        <v>116</v>
      </c>
      <c r="H2772" s="7">
        <f t="shared" si="173"/>
        <v>33988</v>
      </c>
      <c r="I2772" t="str">
        <f>VLOOKUP(B2772,'Emp Master'!$A$2:$C$21,3,FALSE)</f>
        <v>Supervisor-4</v>
      </c>
      <c r="J2772" s="2">
        <f t="shared" si="174"/>
        <v>1</v>
      </c>
      <c r="M2772" t="str">
        <f>VLOOKUP(D2772,'Product Master'!$A$2:$C$31,2,FALSE)</f>
        <v>Product-17</v>
      </c>
      <c r="N2772" s="2">
        <f t="shared" si="175"/>
        <v>1</v>
      </c>
    </row>
    <row r="2773" customHeight="1" spans="1:14">
      <c r="A2773" s="5">
        <f t="shared" si="172"/>
        <v>43512</v>
      </c>
      <c r="B2773" s="6">
        <v>10015</v>
      </c>
      <c r="C2773" s="6" t="str">
        <f>VLOOKUP(B2773,'Emp Master'!$A$2:$C$21,2,FALSE)</f>
        <v>EMP-15</v>
      </c>
      <c r="D2773" s="6" t="s">
        <v>18</v>
      </c>
      <c r="E2773" s="6" t="str">
        <f>VLOOKUP(D2773,'Product Master'!$A$2:$C$31,2,FALSE)</f>
        <v>Product-25</v>
      </c>
      <c r="F2773" s="6">
        <v>297</v>
      </c>
      <c r="G2773" s="7">
        <f>VLOOKUP(D2773,'Product Master'!$A$2:$C$31,3,FALSE)</f>
        <v>85</v>
      </c>
      <c r="H2773" s="7">
        <f t="shared" si="173"/>
        <v>25245</v>
      </c>
      <c r="I2773" t="str">
        <f>VLOOKUP(B2773,'Emp Master'!$A$2:$C$21,3,FALSE)</f>
        <v>Supervisor-3</v>
      </c>
      <c r="J2773" s="2">
        <f t="shared" si="174"/>
        <v>1</v>
      </c>
      <c r="M2773" t="str">
        <f>VLOOKUP(D2773,'Product Master'!$A$2:$C$31,2,FALSE)</f>
        <v>Product-25</v>
      </c>
      <c r="N2773" s="2">
        <f t="shared" si="175"/>
        <v>1</v>
      </c>
    </row>
    <row r="2774" customHeight="1" spans="1:14">
      <c r="A2774" s="5">
        <f t="shared" si="172"/>
        <v>43512</v>
      </c>
      <c r="B2774" s="6">
        <v>10008</v>
      </c>
      <c r="C2774" s="6" t="str">
        <f>VLOOKUP(B2774,'Emp Master'!$A$2:$C$21,2,FALSE)</f>
        <v>EMP-8</v>
      </c>
      <c r="D2774" s="6" t="s">
        <v>21</v>
      </c>
      <c r="E2774" s="6" t="str">
        <f>VLOOKUP(D2774,'Product Master'!$A$2:$C$31,2,FALSE)</f>
        <v>Product-6</v>
      </c>
      <c r="F2774" s="6">
        <v>279</v>
      </c>
      <c r="G2774" s="7">
        <f>VLOOKUP(D2774,'Product Master'!$A$2:$C$31,3,FALSE)</f>
        <v>113</v>
      </c>
      <c r="H2774" s="7">
        <f t="shared" si="173"/>
        <v>31527</v>
      </c>
      <c r="I2774" t="str">
        <f>VLOOKUP(B2774,'Emp Master'!$A$2:$C$21,3,FALSE)</f>
        <v>Supervisor-2</v>
      </c>
      <c r="J2774" s="2">
        <f t="shared" si="174"/>
        <v>1</v>
      </c>
      <c r="M2774" t="str">
        <f>VLOOKUP(D2774,'Product Master'!$A$2:$C$31,2,FALSE)</f>
        <v>Product-6</v>
      </c>
      <c r="N2774" s="2">
        <f t="shared" si="175"/>
        <v>1</v>
      </c>
    </row>
    <row r="2775" customHeight="1" spans="1:14">
      <c r="A2775" s="5">
        <f t="shared" si="172"/>
        <v>43513</v>
      </c>
      <c r="B2775" s="6">
        <v>10003</v>
      </c>
      <c r="C2775" s="6" t="str">
        <f>VLOOKUP(B2775,'Emp Master'!$A$2:$C$21,2,FALSE)</f>
        <v>EMP-3</v>
      </c>
      <c r="D2775" s="6" t="s">
        <v>5</v>
      </c>
      <c r="E2775" s="6" t="str">
        <f>VLOOKUP(D2775,'Product Master'!$A$2:$C$31,2,FALSE)</f>
        <v>Product-1</v>
      </c>
      <c r="F2775" s="6">
        <v>119</v>
      </c>
      <c r="G2775" s="7">
        <f>VLOOKUP(D2775,'Product Master'!$A$2:$C$31,3,FALSE)</f>
        <v>600</v>
      </c>
      <c r="H2775" s="7">
        <f t="shared" si="173"/>
        <v>71400</v>
      </c>
      <c r="I2775" t="str">
        <f>VLOOKUP(B2775,'Emp Master'!$A$2:$C$21,3,FALSE)</f>
        <v>Supervisor-1</v>
      </c>
      <c r="J2775" s="2">
        <f t="shared" si="174"/>
        <v>1</v>
      </c>
      <c r="M2775" t="str">
        <f>VLOOKUP(D2775,'Product Master'!$A$2:$C$31,2,FALSE)</f>
        <v>Product-1</v>
      </c>
      <c r="N2775" s="2">
        <f t="shared" si="175"/>
        <v>1</v>
      </c>
    </row>
    <row r="2776" customHeight="1" spans="1:14">
      <c r="A2776" s="5">
        <f t="shared" si="172"/>
        <v>43513</v>
      </c>
      <c r="B2776" s="6">
        <v>10007</v>
      </c>
      <c r="C2776" s="6" t="str">
        <f>VLOOKUP(B2776,'Emp Master'!$A$2:$C$21,2,FALSE)</f>
        <v>EMP-7</v>
      </c>
      <c r="D2776" s="6" t="s">
        <v>19</v>
      </c>
      <c r="E2776" s="6" t="str">
        <f>VLOOKUP(D2776,'Product Master'!$A$2:$C$31,2,FALSE)</f>
        <v>Product-14</v>
      </c>
      <c r="F2776" s="6">
        <v>163</v>
      </c>
      <c r="G2776" s="7">
        <f>VLOOKUP(D2776,'Product Master'!$A$2:$C$31,3,FALSE)</f>
        <v>150</v>
      </c>
      <c r="H2776" s="7">
        <f t="shared" si="173"/>
        <v>24450</v>
      </c>
      <c r="I2776" t="str">
        <f>VLOOKUP(B2776,'Emp Master'!$A$2:$C$21,3,FALSE)</f>
        <v>Supervisor-2</v>
      </c>
      <c r="J2776" s="2">
        <f t="shared" si="174"/>
        <v>1</v>
      </c>
      <c r="M2776" t="str">
        <f>VLOOKUP(D2776,'Product Master'!$A$2:$C$31,2,FALSE)</f>
        <v>Product-14</v>
      </c>
      <c r="N2776" s="2">
        <f t="shared" si="175"/>
        <v>1</v>
      </c>
    </row>
    <row r="2777" customHeight="1" spans="1:14">
      <c r="A2777" s="5">
        <f t="shared" si="172"/>
        <v>43513</v>
      </c>
      <c r="B2777" s="6">
        <v>10011</v>
      </c>
      <c r="C2777" s="6" t="str">
        <f>VLOOKUP(B2777,'Emp Master'!$A$2:$C$21,2,FALSE)</f>
        <v>EMP-11</v>
      </c>
      <c r="D2777" s="6" t="s">
        <v>30</v>
      </c>
      <c r="E2777" s="6" t="str">
        <f>VLOOKUP(D2777,'Product Master'!$A$2:$C$31,2,FALSE)</f>
        <v>Product-3</v>
      </c>
      <c r="F2777" s="6">
        <v>238</v>
      </c>
      <c r="G2777" s="7">
        <f>VLOOKUP(D2777,'Product Master'!$A$2:$C$31,3,FALSE)</f>
        <v>139</v>
      </c>
      <c r="H2777" s="7">
        <f t="shared" si="173"/>
        <v>33082</v>
      </c>
      <c r="I2777" t="str">
        <f>VLOOKUP(B2777,'Emp Master'!$A$2:$C$21,3,FALSE)</f>
        <v>Supervisor-3</v>
      </c>
      <c r="J2777" s="2">
        <f t="shared" si="174"/>
        <v>1</v>
      </c>
      <c r="M2777" t="str">
        <f>VLOOKUP(D2777,'Product Master'!$A$2:$C$31,2,FALSE)</f>
        <v>Product-3</v>
      </c>
      <c r="N2777" s="2">
        <f t="shared" si="175"/>
        <v>1</v>
      </c>
    </row>
    <row r="2778" customHeight="1" spans="1:14">
      <c r="A2778" s="5">
        <f t="shared" si="172"/>
        <v>43513</v>
      </c>
      <c r="B2778" s="6">
        <v>10013</v>
      </c>
      <c r="C2778" s="6" t="str">
        <f>VLOOKUP(B2778,'Emp Master'!$A$2:$C$21,2,FALSE)</f>
        <v>EMP-13</v>
      </c>
      <c r="D2778" s="6" t="s">
        <v>26</v>
      </c>
      <c r="E2778" s="6" t="str">
        <f>VLOOKUP(D2778,'Product Master'!$A$2:$C$31,2,FALSE)</f>
        <v>Product-28</v>
      </c>
      <c r="F2778" s="6">
        <v>193</v>
      </c>
      <c r="G2778" s="7">
        <f>VLOOKUP(D2778,'Product Master'!$A$2:$C$31,3,FALSE)</f>
        <v>107</v>
      </c>
      <c r="H2778" s="7">
        <f t="shared" si="173"/>
        <v>20651</v>
      </c>
      <c r="I2778" t="str">
        <f>VLOOKUP(B2778,'Emp Master'!$A$2:$C$21,3,FALSE)</f>
        <v>Supervisor-3</v>
      </c>
      <c r="J2778" s="2">
        <f t="shared" si="174"/>
        <v>1</v>
      </c>
      <c r="M2778" t="str">
        <f>VLOOKUP(D2778,'Product Master'!$A$2:$C$31,2,FALSE)</f>
        <v>Product-28</v>
      </c>
      <c r="N2778" s="2">
        <f t="shared" si="175"/>
        <v>1</v>
      </c>
    </row>
    <row r="2779" customHeight="1" spans="1:14">
      <c r="A2779" s="5">
        <f t="shared" si="172"/>
        <v>43513</v>
      </c>
      <c r="B2779" s="6">
        <v>10006</v>
      </c>
      <c r="C2779" s="6" t="str">
        <f>VLOOKUP(B2779,'Emp Master'!$A$2:$C$21,2,FALSE)</f>
        <v>EMP-6</v>
      </c>
      <c r="D2779" s="6" t="s">
        <v>11</v>
      </c>
      <c r="E2779" s="6" t="str">
        <f>VLOOKUP(D2779,'Product Master'!$A$2:$C$31,2,FALSE)</f>
        <v>Product-21</v>
      </c>
      <c r="F2779" s="6">
        <v>168</v>
      </c>
      <c r="G2779" s="7">
        <f>VLOOKUP(D2779,'Product Master'!$A$2:$C$31,3,FALSE)</f>
        <v>141</v>
      </c>
      <c r="H2779" s="7">
        <f t="shared" si="173"/>
        <v>23688</v>
      </c>
      <c r="I2779" t="str">
        <f>VLOOKUP(B2779,'Emp Master'!$A$2:$C$21,3,FALSE)</f>
        <v>Supervisor-1</v>
      </c>
      <c r="J2779" s="2">
        <f t="shared" si="174"/>
        <v>1</v>
      </c>
      <c r="M2779" t="str">
        <f>VLOOKUP(D2779,'Product Master'!$A$2:$C$31,2,FALSE)</f>
        <v>Product-21</v>
      </c>
      <c r="N2779" s="2">
        <f t="shared" si="175"/>
        <v>1</v>
      </c>
    </row>
    <row r="2780" customHeight="1" spans="1:14">
      <c r="A2780" s="5">
        <f t="shared" si="172"/>
        <v>43513</v>
      </c>
      <c r="B2780" s="6">
        <v>10006</v>
      </c>
      <c r="C2780" s="6" t="str">
        <f>VLOOKUP(B2780,'Emp Master'!$A$2:$C$21,2,FALSE)</f>
        <v>EMP-6</v>
      </c>
      <c r="D2780" s="6" t="s">
        <v>24</v>
      </c>
      <c r="E2780" s="6" t="str">
        <f>VLOOKUP(D2780,'Product Master'!$A$2:$C$31,2,FALSE)</f>
        <v>Product-5</v>
      </c>
      <c r="F2780" s="6">
        <v>95</v>
      </c>
      <c r="G2780" s="7">
        <f>VLOOKUP(D2780,'Product Master'!$A$2:$C$31,3,FALSE)</f>
        <v>440</v>
      </c>
      <c r="H2780" s="7">
        <f t="shared" si="173"/>
        <v>41800</v>
      </c>
      <c r="I2780" t="str">
        <f>VLOOKUP(B2780,'Emp Master'!$A$2:$C$21,3,FALSE)</f>
        <v>Supervisor-1</v>
      </c>
      <c r="J2780" s="2">
        <f t="shared" si="174"/>
        <v>1</v>
      </c>
      <c r="M2780" t="str">
        <f>VLOOKUP(D2780,'Product Master'!$A$2:$C$31,2,FALSE)</f>
        <v>Product-5</v>
      </c>
      <c r="N2780" s="2">
        <f t="shared" si="175"/>
        <v>0</v>
      </c>
    </row>
    <row r="2781" customHeight="1" spans="1:14">
      <c r="A2781" s="5">
        <f t="shared" si="172"/>
        <v>43513</v>
      </c>
      <c r="B2781" s="6">
        <v>10009</v>
      </c>
      <c r="C2781" s="6" t="str">
        <f>VLOOKUP(B2781,'Emp Master'!$A$2:$C$21,2,FALSE)</f>
        <v>EMP-9</v>
      </c>
      <c r="D2781" s="6" t="s">
        <v>33</v>
      </c>
      <c r="E2781" s="6" t="str">
        <f>VLOOKUP(D2781,'Product Master'!$A$2:$C$31,2,FALSE)</f>
        <v>Product-11</v>
      </c>
      <c r="F2781" s="6">
        <v>65</v>
      </c>
      <c r="G2781" s="7">
        <f>VLOOKUP(D2781,'Product Master'!$A$2:$C$31,3,FALSE)</f>
        <v>239</v>
      </c>
      <c r="H2781" s="7">
        <f t="shared" si="173"/>
        <v>15535</v>
      </c>
      <c r="I2781" t="str">
        <f>VLOOKUP(B2781,'Emp Master'!$A$2:$C$21,3,FALSE)</f>
        <v>Supervisor-2</v>
      </c>
      <c r="J2781" s="2">
        <f t="shared" si="174"/>
        <v>1</v>
      </c>
      <c r="M2781" t="str">
        <f>VLOOKUP(D2781,'Product Master'!$A$2:$C$31,2,FALSE)</f>
        <v>Product-11</v>
      </c>
      <c r="N2781" s="2">
        <f t="shared" si="175"/>
        <v>0</v>
      </c>
    </row>
    <row r="2782" customHeight="1" spans="1:14">
      <c r="A2782" s="5">
        <f t="shared" si="172"/>
        <v>43513</v>
      </c>
      <c r="B2782" s="6">
        <v>10005</v>
      </c>
      <c r="C2782" s="6" t="str">
        <f>VLOOKUP(B2782,'Emp Master'!$A$2:$C$21,2,FALSE)</f>
        <v>EMP-5</v>
      </c>
      <c r="D2782" s="6" t="s">
        <v>15</v>
      </c>
      <c r="E2782" s="6" t="str">
        <f>VLOOKUP(D2782,'Product Master'!$A$2:$C$31,2,FALSE)</f>
        <v>Product-29</v>
      </c>
      <c r="F2782" s="6">
        <v>300</v>
      </c>
      <c r="G2782" s="7">
        <f>VLOOKUP(D2782,'Product Master'!$A$2:$C$31,3,FALSE)</f>
        <v>129</v>
      </c>
      <c r="H2782" s="7">
        <f t="shared" si="173"/>
        <v>38700</v>
      </c>
      <c r="I2782" t="str">
        <f>VLOOKUP(B2782,'Emp Master'!$A$2:$C$21,3,FALSE)</f>
        <v>Supervisor-1</v>
      </c>
      <c r="J2782" s="2">
        <f t="shared" si="174"/>
        <v>1</v>
      </c>
      <c r="M2782" t="str">
        <f>VLOOKUP(D2782,'Product Master'!$A$2:$C$31,2,FALSE)</f>
        <v>Product-29</v>
      </c>
      <c r="N2782" s="2">
        <f t="shared" si="175"/>
        <v>1</v>
      </c>
    </row>
    <row r="2783" customHeight="1" spans="1:14">
      <c r="A2783" s="5">
        <f t="shared" si="172"/>
        <v>43513</v>
      </c>
      <c r="B2783" s="6">
        <v>10015</v>
      </c>
      <c r="C2783" s="6" t="str">
        <f>VLOOKUP(B2783,'Emp Master'!$A$2:$C$21,2,FALSE)</f>
        <v>EMP-15</v>
      </c>
      <c r="D2783" s="6" t="s">
        <v>31</v>
      </c>
      <c r="E2783" s="6" t="str">
        <f>VLOOKUP(D2783,'Product Master'!$A$2:$C$31,2,FALSE)</f>
        <v>Product-16</v>
      </c>
      <c r="F2783" s="6">
        <v>104</v>
      </c>
      <c r="G2783" s="7">
        <f>VLOOKUP(D2783,'Product Master'!$A$2:$C$31,3,FALSE)</f>
        <v>92</v>
      </c>
      <c r="H2783" s="7">
        <f t="shared" si="173"/>
        <v>9568</v>
      </c>
      <c r="I2783" t="str">
        <f>VLOOKUP(B2783,'Emp Master'!$A$2:$C$21,3,FALSE)</f>
        <v>Supervisor-3</v>
      </c>
      <c r="J2783" s="2">
        <f t="shared" si="174"/>
        <v>0</v>
      </c>
      <c r="M2783" t="str">
        <f>VLOOKUP(D2783,'Product Master'!$A$2:$C$31,2,FALSE)</f>
        <v>Product-16</v>
      </c>
      <c r="N2783" s="2">
        <f t="shared" si="175"/>
        <v>1</v>
      </c>
    </row>
    <row r="2784" customHeight="1" spans="1:14">
      <c r="A2784" s="5">
        <f t="shared" si="172"/>
        <v>43513</v>
      </c>
      <c r="B2784" s="6">
        <v>10009</v>
      </c>
      <c r="C2784" s="6" t="str">
        <f>VLOOKUP(B2784,'Emp Master'!$A$2:$C$21,2,FALSE)</f>
        <v>EMP-9</v>
      </c>
      <c r="D2784" s="6" t="s">
        <v>26</v>
      </c>
      <c r="E2784" s="6" t="str">
        <f>VLOOKUP(D2784,'Product Master'!$A$2:$C$31,2,FALSE)</f>
        <v>Product-28</v>
      </c>
      <c r="F2784" s="6">
        <v>51</v>
      </c>
      <c r="G2784" s="7">
        <f>VLOOKUP(D2784,'Product Master'!$A$2:$C$31,3,FALSE)</f>
        <v>107</v>
      </c>
      <c r="H2784" s="7">
        <f t="shared" si="173"/>
        <v>5457</v>
      </c>
      <c r="I2784" t="str">
        <f>VLOOKUP(B2784,'Emp Master'!$A$2:$C$21,3,FALSE)</f>
        <v>Supervisor-2</v>
      </c>
      <c r="J2784" s="2">
        <f t="shared" si="174"/>
        <v>0</v>
      </c>
      <c r="M2784" t="str">
        <f>VLOOKUP(D2784,'Product Master'!$A$2:$C$31,2,FALSE)</f>
        <v>Product-28</v>
      </c>
      <c r="N2784" s="2">
        <f t="shared" si="175"/>
        <v>0</v>
      </c>
    </row>
    <row r="2785" customHeight="1" spans="1:14">
      <c r="A2785" s="5">
        <f t="shared" si="172"/>
        <v>43513</v>
      </c>
      <c r="B2785" s="6">
        <v>10011</v>
      </c>
      <c r="C2785" s="6" t="str">
        <f>VLOOKUP(B2785,'Emp Master'!$A$2:$C$21,2,FALSE)</f>
        <v>EMP-11</v>
      </c>
      <c r="D2785" s="6" t="s">
        <v>17</v>
      </c>
      <c r="E2785" s="6" t="str">
        <f>VLOOKUP(D2785,'Product Master'!$A$2:$C$31,2,FALSE)</f>
        <v>Product-24</v>
      </c>
      <c r="F2785" s="6">
        <v>173</v>
      </c>
      <c r="G2785" s="7">
        <f>VLOOKUP(D2785,'Product Master'!$A$2:$C$31,3,FALSE)</f>
        <v>687</v>
      </c>
      <c r="H2785" s="7">
        <f t="shared" si="173"/>
        <v>118851</v>
      </c>
      <c r="I2785" t="str">
        <f>VLOOKUP(B2785,'Emp Master'!$A$2:$C$21,3,FALSE)</f>
        <v>Supervisor-3</v>
      </c>
      <c r="J2785" s="2">
        <f t="shared" si="174"/>
        <v>1</v>
      </c>
      <c r="M2785" t="str">
        <f>VLOOKUP(D2785,'Product Master'!$A$2:$C$31,2,FALSE)</f>
        <v>Product-24</v>
      </c>
      <c r="N2785" s="2">
        <f t="shared" si="175"/>
        <v>1</v>
      </c>
    </row>
    <row r="2786" customHeight="1" spans="1:14">
      <c r="A2786" s="5">
        <f t="shared" si="172"/>
        <v>43513</v>
      </c>
      <c r="B2786" s="6">
        <v>10006</v>
      </c>
      <c r="C2786" s="6" t="str">
        <f>VLOOKUP(B2786,'Emp Master'!$A$2:$C$21,2,FALSE)</f>
        <v>EMP-6</v>
      </c>
      <c r="D2786" s="6" t="s">
        <v>20</v>
      </c>
      <c r="E2786" s="6" t="str">
        <f>VLOOKUP(D2786,'Product Master'!$A$2:$C$31,2,FALSE)</f>
        <v>Product-17</v>
      </c>
      <c r="F2786" s="6">
        <v>113</v>
      </c>
      <c r="G2786" s="7">
        <f>VLOOKUP(D2786,'Product Master'!$A$2:$C$31,3,FALSE)</f>
        <v>116</v>
      </c>
      <c r="H2786" s="7">
        <f t="shared" si="173"/>
        <v>13108</v>
      </c>
      <c r="I2786" t="str">
        <f>VLOOKUP(B2786,'Emp Master'!$A$2:$C$21,3,FALSE)</f>
        <v>Supervisor-1</v>
      </c>
      <c r="J2786" s="2">
        <f t="shared" si="174"/>
        <v>0</v>
      </c>
      <c r="M2786" t="str">
        <f>VLOOKUP(D2786,'Product Master'!$A$2:$C$31,2,FALSE)</f>
        <v>Product-17</v>
      </c>
      <c r="N2786" s="2">
        <f t="shared" si="175"/>
        <v>1</v>
      </c>
    </row>
    <row r="2787" customHeight="1" spans="1:14">
      <c r="A2787" s="5">
        <f t="shared" si="172"/>
        <v>43513</v>
      </c>
      <c r="B2787" s="6">
        <v>10012</v>
      </c>
      <c r="C2787" s="6" t="str">
        <f>VLOOKUP(B2787,'Emp Master'!$A$2:$C$21,2,FALSE)</f>
        <v>EMP-12</v>
      </c>
      <c r="D2787" s="6" t="s">
        <v>24</v>
      </c>
      <c r="E2787" s="6" t="str">
        <f>VLOOKUP(D2787,'Product Master'!$A$2:$C$31,2,FALSE)</f>
        <v>Product-5</v>
      </c>
      <c r="F2787" s="6">
        <v>106</v>
      </c>
      <c r="G2787" s="7">
        <f>VLOOKUP(D2787,'Product Master'!$A$2:$C$31,3,FALSE)</f>
        <v>440</v>
      </c>
      <c r="H2787" s="7">
        <f t="shared" si="173"/>
        <v>46640</v>
      </c>
      <c r="I2787" t="str">
        <f>VLOOKUP(B2787,'Emp Master'!$A$2:$C$21,3,FALSE)</f>
        <v>Supervisor-3</v>
      </c>
      <c r="J2787" s="2">
        <f t="shared" si="174"/>
        <v>1</v>
      </c>
      <c r="M2787" t="str">
        <f>VLOOKUP(D2787,'Product Master'!$A$2:$C$31,2,FALSE)</f>
        <v>Product-5</v>
      </c>
      <c r="N2787" s="2">
        <f t="shared" si="175"/>
        <v>1</v>
      </c>
    </row>
    <row r="2788" customHeight="1" spans="1:14">
      <c r="A2788" s="5">
        <f t="shared" si="172"/>
        <v>43513</v>
      </c>
      <c r="B2788" s="6">
        <v>10006</v>
      </c>
      <c r="C2788" s="6" t="str">
        <f>VLOOKUP(B2788,'Emp Master'!$A$2:$C$21,2,FALSE)</f>
        <v>EMP-6</v>
      </c>
      <c r="D2788" s="6" t="s">
        <v>18</v>
      </c>
      <c r="E2788" s="6" t="str">
        <f>VLOOKUP(D2788,'Product Master'!$A$2:$C$31,2,FALSE)</f>
        <v>Product-25</v>
      </c>
      <c r="F2788" s="6">
        <v>84</v>
      </c>
      <c r="G2788" s="7">
        <f>VLOOKUP(D2788,'Product Master'!$A$2:$C$31,3,FALSE)</f>
        <v>85</v>
      </c>
      <c r="H2788" s="7">
        <f t="shared" si="173"/>
        <v>7140</v>
      </c>
      <c r="I2788" t="str">
        <f>VLOOKUP(B2788,'Emp Master'!$A$2:$C$21,3,FALSE)</f>
        <v>Supervisor-1</v>
      </c>
      <c r="J2788" s="2">
        <f t="shared" si="174"/>
        <v>0</v>
      </c>
      <c r="M2788" t="str">
        <f>VLOOKUP(D2788,'Product Master'!$A$2:$C$31,2,FALSE)</f>
        <v>Product-25</v>
      </c>
      <c r="N2788" s="2">
        <f t="shared" si="175"/>
        <v>0</v>
      </c>
    </row>
    <row r="2789" customHeight="1" spans="1:14">
      <c r="A2789" s="5">
        <f t="shared" si="172"/>
        <v>43513</v>
      </c>
      <c r="B2789" s="6">
        <v>10017</v>
      </c>
      <c r="C2789" s="6" t="str">
        <f>VLOOKUP(B2789,'Emp Master'!$A$2:$C$21,2,FALSE)</f>
        <v>EMP-17</v>
      </c>
      <c r="D2789" s="6" t="s">
        <v>25</v>
      </c>
      <c r="E2789" s="6" t="str">
        <f>VLOOKUP(D2789,'Product Master'!$A$2:$C$31,2,FALSE)</f>
        <v>Product-30</v>
      </c>
      <c r="F2789" s="6">
        <v>296</v>
      </c>
      <c r="G2789" s="7">
        <f>VLOOKUP(D2789,'Product Master'!$A$2:$C$31,3,FALSE)</f>
        <v>200</v>
      </c>
      <c r="H2789" s="7">
        <f t="shared" si="173"/>
        <v>59200</v>
      </c>
      <c r="I2789" t="str">
        <f>VLOOKUP(B2789,'Emp Master'!$A$2:$C$21,3,FALSE)</f>
        <v>Supervisor-4</v>
      </c>
      <c r="J2789" s="2">
        <f t="shared" si="174"/>
        <v>1</v>
      </c>
      <c r="M2789" t="str">
        <f>VLOOKUP(D2789,'Product Master'!$A$2:$C$31,2,FALSE)</f>
        <v>Product-30</v>
      </c>
      <c r="N2789" s="2">
        <f t="shared" si="175"/>
        <v>1</v>
      </c>
    </row>
    <row r="2790" customHeight="1" spans="1:14">
      <c r="A2790" s="5">
        <f t="shared" si="172"/>
        <v>43513</v>
      </c>
      <c r="B2790" s="6">
        <v>10018</v>
      </c>
      <c r="C2790" s="6" t="str">
        <f>VLOOKUP(B2790,'Emp Master'!$A$2:$C$21,2,FALSE)</f>
        <v>EMP-18</v>
      </c>
      <c r="D2790" s="6" t="s">
        <v>26</v>
      </c>
      <c r="E2790" s="6" t="str">
        <f>VLOOKUP(D2790,'Product Master'!$A$2:$C$31,2,FALSE)</f>
        <v>Product-28</v>
      </c>
      <c r="F2790" s="6">
        <v>156</v>
      </c>
      <c r="G2790" s="7">
        <f>VLOOKUP(D2790,'Product Master'!$A$2:$C$31,3,FALSE)</f>
        <v>107</v>
      </c>
      <c r="H2790" s="7">
        <f t="shared" si="173"/>
        <v>16692</v>
      </c>
      <c r="I2790" t="str">
        <f>VLOOKUP(B2790,'Emp Master'!$A$2:$C$21,3,FALSE)</f>
        <v>Supervisor-4</v>
      </c>
      <c r="J2790" s="2">
        <f t="shared" si="174"/>
        <v>1</v>
      </c>
      <c r="M2790" t="str">
        <f>VLOOKUP(D2790,'Product Master'!$A$2:$C$31,2,FALSE)</f>
        <v>Product-28</v>
      </c>
      <c r="N2790" s="2">
        <f t="shared" si="175"/>
        <v>1</v>
      </c>
    </row>
    <row r="2791" customHeight="1" spans="1:14">
      <c r="A2791" s="5">
        <f t="shared" si="172"/>
        <v>43513</v>
      </c>
      <c r="B2791" s="6">
        <v>10019</v>
      </c>
      <c r="C2791" s="6" t="str">
        <f>VLOOKUP(B2791,'Emp Master'!$A$2:$C$21,2,FALSE)</f>
        <v>EMP-19</v>
      </c>
      <c r="D2791" s="6" t="s">
        <v>14</v>
      </c>
      <c r="E2791" s="6" t="str">
        <f>VLOOKUP(D2791,'Product Master'!$A$2:$C$31,2,FALSE)</f>
        <v>Product-27</v>
      </c>
      <c r="F2791" s="6">
        <v>211</v>
      </c>
      <c r="G2791" s="7">
        <f>VLOOKUP(D2791,'Product Master'!$A$2:$C$31,3,FALSE)</f>
        <v>139</v>
      </c>
      <c r="H2791" s="7">
        <f t="shared" si="173"/>
        <v>29329</v>
      </c>
      <c r="I2791" t="str">
        <f>VLOOKUP(B2791,'Emp Master'!$A$2:$C$21,3,FALSE)</f>
        <v>Supervisor-4</v>
      </c>
      <c r="J2791" s="2">
        <f t="shared" si="174"/>
        <v>1</v>
      </c>
      <c r="M2791" t="str">
        <f>VLOOKUP(D2791,'Product Master'!$A$2:$C$31,2,FALSE)</f>
        <v>Product-27</v>
      </c>
      <c r="N2791" s="2">
        <f t="shared" si="175"/>
        <v>1</v>
      </c>
    </row>
    <row r="2792" customHeight="1" spans="1:14">
      <c r="A2792" s="5">
        <f t="shared" si="172"/>
        <v>43513</v>
      </c>
      <c r="B2792" s="6">
        <v>10008</v>
      </c>
      <c r="C2792" s="6" t="str">
        <f>VLOOKUP(B2792,'Emp Master'!$A$2:$C$21,2,FALSE)</f>
        <v>EMP-8</v>
      </c>
      <c r="D2792" s="6" t="s">
        <v>14</v>
      </c>
      <c r="E2792" s="6" t="str">
        <f>VLOOKUP(D2792,'Product Master'!$A$2:$C$31,2,FALSE)</f>
        <v>Product-27</v>
      </c>
      <c r="F2792" s="6">
        <v>121</v>
      </c>
      <c r="G2792" s="7">
        <f>VLOOKUP(D2792,'Product Master'!$A$2:$C$31,3,FALSE)</f>
        <v>139</v>
      </c>
      <c r="H2792" s="7">
        <f t="shared" si="173"/>
        <v>16819</v>
      </c>
      <c r="I2792" t="str">
        <f>VLOOKUP(B2792,'Emp Master'!$A$2:$C$21,3,FALSE)</f>
        <v>Supervisor-2</v>
      </c>
      <c r="J2792" s="2">
        <f t="shared" si="174"/>
        <v>1</v>
      </c>
      <c r="M2792" t="str">
        <f>VLOOKUP(D2792,'Product Master'!$A$2:$C$31,2,FALSE)</f>
        <v>Product-27</v>
      </c>
      <c r="N2792" s="2">
        <f t="shared" si="175"/>
        <v>1</v>
      </c>
    </row>
    <row r="2793" customHeight="1" spans="1:14">
      <c r="A2793" s="5">
        <f t="shared" si="172"/>
        <v>43513</v>
      </c>
      <c r="B2793" s="6">
        <v>10015</v>
      </c>
      <c r="C2793" s="6" t="str">
        <f>VLOOKUP(B2793,'Emp Master'!$A$2:$C$21,2,FALSE)</f>
        <v>EMP-15</v>
      </c>
      <c r="D2793" s="6" t="s">
        <v>6</v>
      </c>
      <c r="E2793" s="6" t="str">
        <f>VLOOKUP(D2793,'Product Master'!$A$2:$C$31,2,FALSE)</f>
        <v>Product-19</v>
      </c>
      <c r="F2793" s="6">
        <v>165</v>
      </c>
      <c r="G2793" s="7">
        <f>VLOOKUP(D2793,'Product Master'!$A$2:$C$31,3,FALSE)</f>
        <v>79</v>
      </c>
      <c r="H2793" s="7">
        <f t="shared" si="173"/>
        <v>13035</v>
      </c>
      <c r="I2793" t="str">
        <f>VLOOKUP(B2793,'Emp Master'!$A$2:$C$21,3,FALSE)</f>
        <v>Supervisor-3</v>
      </c>
      <c r="J2793" s="2">
        <f t="shared" si="174"/>
        <v>0</v>
      </c>
      <c r="M2793" t="str">
        <f>VLOOKUP(D2793,'Product Master'!$A$2:$C$31,2,FALSE)</f>
        <v>Product-19</v>
      </c>
      <c r="N2793" s="2">
        <f t="shared" si="175"/>
        <v>1</v>
      </c>
    </row>
    <row r="2794" customHeight="1" spans="1:14">
      <c r="A2794" s="5">
        <f t="shared" si="172"/>
        <v>43513</v>
      </c>
      <c r="B2794" s="6">
        <v>10007</v>
      </c>
      <c r="C2794" s="6" t="str">
        <f>VLOOKUP(B2794,'Emp Master'!$A$2:$C$21,2,FALSE)</f>
        <v>EMP-7</v>
      </c>
      <c r="D2794" s="6" t="s">
        <v>28</v>
      </c>
      <c r="E2794" s="6" t="str">
        <f>VLOOKUP(D2794,'Product Master'!$A$2:$C$31,2,FALSE)</f>
        <v>Product-2</v>
      </c>
      <c r="F2794" s="6">
        <v>161</v>
      </c>
      <c r="G2794" s="7">
        <f>VLOOKUP(D2794,'Product Master'!$A$2:$C$31,3,FALSE)</f>
        <v>114</v>
      </c>
      <c r="H2794" s="7">
        <f t="shared" si="173"/>
        <v>18354</v>
      </c>
      <c r="I2794" t="str">
        <f>VLOOKUP(B2794,'Emp Master'!$A$2:$C$21,3,FALSE)</f>
        <v>Supervisor-2</v>
      </c>
      <c r="J2794" s="2">
        <f t="shared" si="174"/>
        <v>1</v>
      </c>
      <c r="M2794" t="str">
        <f>VLOOKUP(D2794,'Product Master'!$A$2:$C$31,2,FALSE)</f>
        <v>Product-2</v>
      </c>
      <c r="N2794" s="2">
        <f t="shared" si="175"/>
        <v>1</v>
      </c>
    </row>
    <row r="2795" customHeight="1" spans="1:14">
      <c r="A2795" s="5">
        <f t="shared" si="172"/>
        <v>43513</v>
      </c>
      <c r="B2795" s="6">
        <v>10019</v>
      </c>
      <c r="C2795" s="6" t="str">
        <f>VLOOKUP(B2795,'Emp Master'!$A$2:$C$21,2,FALSE)</f>
        <v>EMP-19</v>
      </c>
      <c r="D2795" s="6" t="s">
        <v>9</v>
      </c>
      <c r="E2795" s="6" t="str">
        <f>VLOOKUP(D2795,'Product Master'!$A$2:$C$31,2,FALSE)</f>
        <v>Product-18</v>
      </c>
      <c r="F2795" s="6">
        <v>184</v>
      </c>
      <c r="G2795" s="7">
        <f>VLOOKUP(D2795,'Product Master'!$A$2:$C$31,3,FALSE)</f>
        <v>291</v>
      </c>
      <c r="H2795" s="7">
        <f t="shared" si="173"/>
        <v>53544</v>
      </c>
      <c r="I2795" t="str">
        <f>VLOOKUP(B2795,'Emp Master'!$A$2:$C$21,3,FALSE)</f>
        <v>Supervisor-4</v>
      </c>
      <c r="J2795" s="2">
        <f t="shared" si="174"/>
        <v>1</v>
      </c>
      <c r="M2795" t="str">
        <f>VLOOKUP(D2795,'Product Master'!$A$2:$C$31,2,FALSE)</f>
        <v>Product-18</v>
      </c>
      <c r="N2795" s="2">
        <f t="shared" si="175"/>
        <v>1</v>
      </c>
    </row>
    <row r="2796" customHeight="1" spans="1:14">
      <c r="A2796" s="5">
        <f t="shared" si="172"/>
        <v>43513</v>
      </c>
      <c r="B2796" s="6">
        <v>10016</v>
      </c>
      <c r="C2796" s="6" t="str">
        <f>VLOOKUP(B2796,'Emp Master'!$A$2:$C$21,2,FALSE)</f>
        <v>EMP-16</v>
      </c>
      <c r="D2796" s="6" t="s">
        <v>16</v>
      </c>
      <c r="E2796" s="6" t="str">
        <f>VLOOKUP(D2796,'Product Master'!$A$2:$C$31,2,FALSE)</f>
        <v>Product-15</v>
      </c>
      <c r="F2796" s="6">
        <v>153</v>
      </c>
      <c r="G2796" s="7">
        <f>VLOOKUP(D2796,'Product Master'!$A$2:$C$31,3,FALSE)</f>
        <v>122</v>
      </c>
      <c r="H2796" s="7">
        <f t="shared" si="173"/>
        <v>18666</v>
      </c>
      <c r="I2796" t="str">
        <f>VLOOKUP(B2796,'Emp Master'!$A$2:$C$21,3,FALSE)</f>
        <v>Supervisor-4</v>
      </c>
      <c r="J2796" s="2">
        <f t="shared" si="174"/>
        <v>1</v>
      </c>
      <c r="M2796" t="str">
        <f>VLOOKUP(D2796,'Product Master'!$A$2:$C$31,2,FALSE)</f>
        <v>Product-15</v>
      </c>
      <c r="N2796" s="2">
        <f t="shared" si="175"/>
        <v>1</v>
      </c>
    </row>
    <row r="2797" customHeight="1" spans="1:14">
      <c r="A2797" s="5">
        <f t="shared" si="172"/>
        <v>43513</v>
      </c>
      <c r="B2797" s="6">
        <v>10007</v>
      </c>
      <c r="C2797" s="6" t="str">
        <f>VLOOKUP(B2797,'Emp Master'!$A$2:$C$21,2,FALSE)</f>
        <v>EMP-7</v>
      </c>
      <c r="D2797" s="6" t="s">
        <v>7</v>
      </c>
      <c r="E2797" s="6" t="str">
        <f>VLOOKUP(D2797,'Product Master'!$A$2:$C$31,2,FALSE)</f>
        <v>Product-22</v>
      </c>
      <c r="F2797" s="6">
        <v>298</v>
      </c>
      <c r="G2797" s="7">
        <f>VLOOKUP(D2797,'Product Master'!$A$2:$C$31,3,FALSE)</f>
        <v>87</v>
      </c>
      <c r="H2797" s="7">
        <f t="shared" si="173"/>
        <v>25926</v>
      </c>
      <c r="I2797" t="str">
        <f>VLOOKUP(B2797,'Emp Master'!$A$2:$C$21,3,FALSE)</f>
        <v>Supervisor-2</v>
      </c>
      <c r="J2797" s="2">
        <f t="shared" si="174"/>
        <v>1</v>
      </c>
      <c r="M2797" t="str">
        <f>VLOOKUP(D2797,'Product Master'!$A$2:$C$31,2,FALSE)</f>
        <v>Product-22</v>
      </c>
      <c r="N2797" s="2">
        <f t="shared" si="175"/>
        <v>1</v>
      </c>
    </row>
    <row r="2798" customHeight="1" spans="1:14">
      <c r="A2798" s="5">
        <f t="shared" si="172"/>
        <v>43513</v>
      </c>
      <c r="B2798" s="6">
        <v>10002</v>
      </c>
      <c r="C2798" s="6" t="str">
        <f>VLOOKUP(B2798,'Emp Master'!$A$2:$C$21,2,FALSE)</f>
        <v>EMP-2</v>
      </c>
      <c r="D2798" s="6" t="s">
        <v>10</v>
      </c>
      <c r="E2798" s="6" t="str">
        <f>VLOOKUP(D2798,'Product Master'!$A$2:$C$31,2,FALSE)</f>
        <v>Product-26</v>
      </c>
      <c r="F2798" s="6">
        <v>162</v>
      </c>
      <c r="G2798" s="7">
        <f>VLOOKUP(D2798,'Product Master'!$A$2:$C$31,3,FALSE)</f>
        <v>110</v>
      </c>
      <c r="H2798" s="7">
        <f t="shared" si="173"/>
        <v>17820</v>
      </c>
      <c r="I2798" t="str">
        <f>VLOOKUP(B2798,'Emp Master'!$A$2:$C$21,3,FALSE)</f>
        <v>Supervisor-1</v>
      </c>
      <c r="J2798" s="2">
        <f t="shared" si="174"/>
        <v>1</v>
      </c>
      <c r="M2798" t="str">
        <f>VLOOKUP(D2798,'Product Master'!$A$2:$C$31,2,FALSE)</f>
        <v>Product-26</v>
      </c>
      <c r="N2798" s="2">
        <f t="shared" si="175"/>
        <v>1</v>
      </c>
    </row>
    <row r="2799" customHeight="1" spans="1:14">
      <c r="A2799" s="5">
        <f t="shared" si="172"/>
        <v>43513</v>
      </c>
      <c r="B2799" s="6">
        <v>10008</v>
      </c>
      <c r="C2799" s="6" t="str">
        <f>VLOOKUP(B2799,'Emp Master'!$A$2:$C$21,2,FALSE)</f>
        <v>EMP-8</v>
      </c>
      <c r="D2799" s="6" t="s">
        <v>18</v>
      </c>
      <c r="E2799" s="6" t="str">
        <f>VLOOKUP(D2799,'Product Master'!$A$2:$C$31,2,FALSE)</f>
        <v>Product-25</v>
      </c>
      <c r="F2799" s="6">
        <v>248</v>
      </c>
      <c r="G2799" s="7">
        <f>VLOOKUP(D2799,'Product Master'!$A$2:$C$31,3,FALSE)</f>
        <v>85</v>
      </c>
      <c r="H2799" s="7">
        <f t="shared" si="173"/>
        <v>21080</v>
      </c>
      <c r="I2799" t="str">
        <f>VLOOKUP(B2799,'Emp Master'!$A$2:$C$21,3,FALSE)</f>
        <v>Supervisor-2</v>
      </c>
      <c r="J2799" s="2">
        <f t="shared" si="174"/>
        <v>1</v>
      </c>
      <c r="M2799" t="str">
        <f>VLOOKUP(D2799,'Product Master'!$A$2:$C$31,2,FALSE)</f>
        <v>Product-25</v>
      </c>
      <c r="N2799" s="2">
        <f t="shared" si="175"/>
        <v>1</v>
      </c>
    </row>
    <row r="2800" customHeight="1" spans="1:14">
      <c r="A2800" s="5">
        <f t="shared" si="172"/>
        <v>43513</v>
      </c>
      <c r="B2800" s="6">
        <v>10003</v>
      </c>
      <c r="C2800" s="6" t="str">
        <f>VLOOKUP(B2800,'Emp Master'!$A$2:$C$21,2,FALSE)</f>
        <v>EMP-3</v>
      </c>
      <c r="D2800" s="6" t="s">
        <v>9</v>
      </c>
      <c r="E2800" s="6" t="str">
        <f>VLOOKUP(D2800,'Product Master'!$A$2:$C$31,2,FALSE)</f>
        <v>Product-18</v>
      </c>
      <c r="F2800" s="6">
        <v>101</v>
      </c>
      <c r="G2800" s="7">
        <f>VLOOKUP(D2800,'Product Master'!$A$2:$C$31,3,FALSE)</f>
        <v>291</v>
      </c>
      <c r="H2800" s="7">
        <f t="shared" si="173"/>
        <v>29391</v>
      </c>
      <c r="I2800" t="str">
        <f>VLOOKUP(B2800,'Emp Master'!$A$2:$C$21,3,FALSE)</f>
        <v>Supervisor-1</v>
      </c>
      <c r="J2800" s="2">
        <f t="shared" si="174"/>
        <v>1</v>
      </c>
      <c r="M2800" t="str">
        <f>VLOOKUP(D2800,'Product Master'!$A$2:$C$31,2,FALSE)</f>
        <v>Product-18</v>
      </c>
      <c r="N2800" s="2">
        <f t="shared" si="175"/>
        <v>1</v>
      </c>
    </row>
    <row r="2801" customHeight="1" spans="1:14">
      <c r="A2801" s="5">
        <f t="shared" si="172"/>
        <v>43513</v>
      </c>
      <c r="B2801" s="6">
        <v>10009</v>
      </c>
      <c r="C2801" s="6" t="str">
        <f>VLOOKUP(B2801,'Emp Master'!$A$2:$C$21,2,FALSE)</f>
        <v>EMP-9</v>
      </c>
      <c r="D2801" s="6" t="s">
        <v>11</v>
      </c>
      <c r="E2801" s="6" t="str">
        <f>VLOOKUP(D2801,'Product Master'!$A$2:$C$31,2,FALSE)</f>
        <v>Product-21</v>
      </c>
      <c r="F2801" s="6">
        <v>73</v>
      </c>
      <c r="G2801" s="7">
        <f>VLOOKUP(D2801,'Product Master'!$A$2:$C$31,3,FALSE)</f>
        <v>141</v>
      </c>
      <c r="H2801" s="7">
        <f t="shared" si="173"/>
        <v>10293</v>
      </c>
      <c r="I2801" t="str">
        <f>VLOOKUP(B2801,'Emp Master'!$A$2:$C$21,3,FALSE)</f>
        <v>Supervisor-2</v>
      </c>
      <c r="J2801" s="2">
        <f t="shared" si="174"/>
        <v>0</v>
      </c>
      <c r="M2801" t="str">
        <f>VLOOKUP(D2801,'Product Master'!$A$2:$C$31,2,FALSE)</f>
        <v>Product-21</v>
      </c>
      <c r="N2801" s="2">
        <f t="shared" si="175"/>
        <v>0</v>
      </c>
    </row>
    <row r="2802" customHeight="1" spans="1:14">
      <c r="A2802" s="5">
        <f t="shared" si="172"/>
        <v>43513</v>
      </c>
      <c r="B2802" s="6">
        <v>10012</v>
      </c>
      <c r="C2802" s="6" t="str">
        <f>VLOOKUP(B2802,'Emp Master'!$A$2:$C$21,2,FALSE)</f>
        <v>EMP-12</v>
      </c>
      <c r="D2802" s="6" t="s">
        <v>6</v>
      </c>
      <c r="E2802" s="6" t="str">
        <f>VLOOKUP(D2802,'Product Master'!$A$2:$C$31,2,FALSE)</f>
        <v>Product-19</v>
      </c>
      <c r="F2802" s="6">
        <v>189</v>
      </c>
      <c r="G2802" s="7">
        <f>VLOOKUP(D2802,'Product Master'!$A$2:$C$31,3,FALSE)</f>
        <v>79</v>
      </c>
      <c r="H2802" s="7">
        <f t="shared" si="173"/>
        <v>14931</v>
      </c>
      <c r="I2802" t="str">
        <f>VLOOKUP(B2802,'Emp Master'!$A$2:$C$21,3,FALSE)</f>
        <v>Supervisor-3</v>
      </c>
      <c r="J2802" s="2">
        <f t="shared" si="174"/>
        <v>0</v>
      </c>
      <c r="M2802" t="str">
        <f>VLOOKUP(D2802,'Product Master'!$A$2:$C$31,2,FALSE)</f>
        <v>Product-19</v>
      </c>
      <c r="N2802" s="2">
        <f t="shared" si="175"/>
        <v>1</v>
      </c>
    </row>
    <row r="2803" customHeight="1" spans="1:14">
      <c r="A2803" s="5">
        <f t="shared" si="172"/>
        <v>43513</v>
      </c>
      <c r="B2803" s="6">
        <v>10016</v>
      </c>
      <c r="C2803" s="6" t="str">
        <f>VLOOKUP(B2803,'Emp Master'!$A$2:$C$21,2,FALSE)</f>
        <v>EMP-16</v>
      </c>
      <c r="D2803" s="6" t="s">
        <v>12</v>
      </c>
      <c r="E2803" s="6" t="str">
        <f>VLOOKUP(D2803,'Product Master'!$A$2:$C$31,2,FALSE)</f>
        <v>Product-8</v>
      </c>
      <c r="F2803" s="6">
        <v>142</v>
      </c>
      <c r="G2803" s="7">
        <f>VLOOKUP(D2803,'Product Master'!$A$2:$C$31,3,FALSE)</f>
        <v>68</v>
      </c>
      <c r="H2803" s="7">
        <f t="shared" si="173"/>
        <v>9656</v>
      </c>
      <c r="I2803" t="str">
        <f>VLOOKUP(B2803,'Emp Master'!$A$2:$C$21,3,FALSE)</f>
        <v>Supervisor-4</v>
      </c>
      <c r="J2803" s="2">
        <f t="shared" si="174"/>
        <v>0</v>
      </c>
      <c r="M2803" t="str">
        <f>VLOOKUP(D2803,'Product Master'!$A$2:$C$31,2,FALSE)</f>
        <v>Product-8</v>
      </c>
      <c r="N2803" s="2">
        <f t="shared" si="175"/>
        <v>1</v>
      </c>
    </row>
    <row r="2804" customHeight="1" spans="1:14">
      <c r="A2804" s="5">
        <f t="shared" si="172"/>
        <v>43513</v>
      </c>
      <c r="B2804" s="6">
        <v>10008</v>
      </c>
      <c r="C2804" s="6" t="str">
        <f>VLOOKUP(B2804,'Emp Master'!$A$2:$C$21,2,FALSE)</f>
        <v>EMP-8</v>
      </c>
      <c r="D2804" s="6" t="s">
        <v>18</v>
      </c>
      <c r="E2804" s="6" t="str">
        <f>VLOOKUP(D2804,'Product Master'!$A$2:$C$31,2,FALSE)</f>
        <v>Product-25</v>
      </c>
      <c r="F2804" s="6">
        <v>292</v>
      </c>
      <c r="G2804" s="7">
        <f>VLOOKUP(D2804,'Product Master'!$A$2:$C$31,3,FALSE)</f>
        <v>85</v>
      </c>
      <c r="H2804" s="7">
        <f t="shared" si="173"/>
        <v>24820</v>
      </c>
      <c r="I2804" t="str">
        <f>VLOOKUP(B2804,'Emp Master'!$A$2:$C$21,3,FALSE)</f>
        <v>Supervisor-2</v>
      </c>
      <c r="J2804" s="2">
        <f t="shared" si="174"/>
        <v>1</v>
      </c>
      <c r="M2804" t="str">
        <f>VLOOKUP(D2804,'Product Master'!$A$2:$C$31,2,FALSE)</f>
        <v>Product-25</v>
      </c>
      <c r="N2804" s="2">
        <f t="shared" si="175"/>
        <v>1</v>
      </c>
    </row>
    <row r="2805" customHeight="1" spans="1:14">
      <c r="A2805" s="5">
        <f t="shared" si="172"/>
        <v>43513</v>
      </c>
      <c r="B2805" s="6">
        <v>10015</v>
      </c>
      <c r="C2805" s="6" t="str">
        <f>VLOOKUP(B2805,'Emp Master'!$A$2:$C$21,2,FALSE)</f>
        <v>EMP-15</v>
      </c>
      <c r="D2805" s="6" t="s">
        <v>14</v>
      </c>
      <c r="E2805" s="6" t="str">
        <f>VLOOKUP(D2805,'Product Master'!$A$2:$C$31,2,FALSE)</f>
        <v>Product-27</v>
      </c>
      <c r="F2805" s="6">
        <v>215</v>
      </c>
      <c r="G2805" s="7">
        <f>VLOOKUP(D2805,'Product Master'!$A$2:$C$31,3,FALSE)</f>
        <v>139</v>
      </c>
      <c r="H2805" s="7">
        <f t="shared" si="173"/>
        <v>29885</v>
      </c>
      <c r="I2805" t="str">
        <f>VLOOKUP(B2805,'Emp Master'!$A$2:$C$21,3,FALSE)</f>
        <v>Supervisor-3</v>
      </c>
      <c r="J2805" s="2">
        <f t="shared" si="174"/>
        <v>1</v>
      </c>
      <c r="M2805" t="str">
        <f>VLOOKUP(D2805,'Product Master'!$A$2:$C$31,2,FALSE)</f>
        <v>Product-27</v>
      </c>
      <c r="N2805" s="2">
        <f t="shared" si="175"/>
        <v>1</v>
      </c>
    </row>
    <row r="2806" customHeight="1" spans="1:14">
      <c r="A2806" s="5">
        <f t="shared" si="172"/>
        <v>43513</v>
      </c>
      <c r="B2806" s="6">
        <v>10010</v>
      </c>
      <c r="C2806" s="6" t="str">
        <f>VLOOKUP(B2806,'Emp Master'!$A$2:$C$21,2,FALSE)</f>
        <v>EMP-10</v>
      </c>
      <c r="D2806" s="6" t="s">
        <v>29</v>
      </c>
      <c r="E2806" s="6" t="str">
        <f>VLOOKUP(D2806,'Product Master'!$A$2:$C$31,2,FALSE)</f>
        <v>Product-12</v>
      </c>
      <c r="F2806" s="6">
        <v>247</v>
      </c>
      <c r="G2806" s="7">
        <f>VLOOKUP(D2806,'Product Master'!$A$2:$C$31,3,FALSE)</f>
        <v>808</v>
      </c>
      <c r="H2806" s="7">
        <f t="shared" si="173"/>
        <v>199576</v>
      </c>
      <c r="I2806" t="str">
        <f>VLOOKUP(B2806,'Emp Master'!$A$2:$C$21,3,FALSE)</f>
        <v>Supervisor-2</v>
      </c>
      <c r="J2806" s="2">
        <f t="shared" si="174"/>
        <v>1</v>
      </c>
      <c r="M2806" t="str">
        <f>VLOOKUP(D2806,'Product Master'!$A$2:$C$31,2,FALSE)</f>
        <v>Product-12</v>
      </c>
      <c r="N2806" s="2">
        <f t="shared" si="175"/>
        <v>1</v>
      </c>
    </row>
    <row r="2807" customHeight="1" spans="1:14">
      <c r="A2807" s="5">
        <f t="shared" si="172"/>
        <v>43513</v>
      </c>
      <c r="B2807" s="6">
        <v>10002</v>
      </c>
      <c r="C2807" s="6" t="str">
        <f>VLOOKUP(B2807,'Emp Master'!$A$2:$C$21,2,FALSE)</f>
        <v>EMP-2</v>
      </c>
      <c r="D2807" s="6" t="s">
        <v>15</v>
      </c>
      <c r="E2807" s="6" t="str">
        <f>VLOOKUP(D2807,'Product Master'!$A$2:$C$31,2,FALSE)</f>
        <v>Product-29</v>
      </c>
      <c r="F2807" s="6">
        <v>152</v>
      </c>
      <c r="G2807" s="7">
        <f>VLOOKUP(D2807,'Product Master'!$A$2:$C$31,3,FALSE)</f>
        <v>129</v>
      </c>
      <c r="H2807" s="7">
        <f t="shared" si="173"/>
        <v>19608</v>
      </c>
      <c r="I2807" t="str">
        <f>VLOOKUP(B2807,'Emp Master'!$A$2:$C$21,3,FALSE)</f>
        <v>Supervisor-1</v>
      </c>
      <c r="J2807" s="2">
        <f t="shared" si="174"/>
        <v>1</v>
      </c>
      <c r="M2807" t="str">
        <f>VLOOKUP(D2807,'Product Master'!$A$2:$C$31,2,FALSE)</f>
        <v>Product-29</v>
      </c>
      <c r="N2807" s="2">
        <f t="shared" si="175"/>
        <v>1</v>
      </c>
    </row>
    <row r="2808" customHeight="1" spans="1:14">
      <c r="A2808" s="5">
        <f t="shared" si="172"/>
        <v>43513</v>
      </c>
      <c r="B2808" s="6">
        <v>10020</v>
      </c>
      <c r="C2808" s="6" t="str">
        <f>VLOOKUP(B2808,'Emp Master'!$A$2:$C$21,2,FALSE)</f>
        <v>EMP-20</v>
      </c>
      <c r="D2808" s="6" t="s">
        <v>4</v>
      </c>
      <c r="E2808" s="6" t="str">
        <f>VLOOKUP(D2808,'Product Master'!$A$2:$C$31,2,FALSE)</f>
        <v>Product-7</v>
      </c>
      <c r="F2808" s="6">
        <v>53</v>
      </c>
      <c r="G2808" s="7">
        <f>VLOOKUP(D2808,'Product Master'!$A$2:$C$31,3,FALSE)</f>
        <v>145</v>
      </c>
      <c r="H2808" s="7">
        <f t="shared" si="173"/>
        <v>7685</v>
      </c>
      <c r="I2808" t="str">
        <f>VLOOKUP(B2808,'Emp Master'!$A$2:$C$21,3,FALSE)</f>
        <v>Supervisor-4</v>
      </c>
      <c r="J2808" s="2">
        <f t="shared" si="174"/>
        <v>0</v>
      </c>
      <c r="M2808" t="str">
        <f>VLOOKUP(D2808,'Product Master'!$A$2:$C$31,2,FALSE)</f>
        <v>Product-7</v>
      </c>
      <c r="N2808" s="2">
        <f t="shared" si="175"/>
        <v>0</v>
      </c>
    </row>
    <row r="2809" customHeight="1" spans="1:14">
      <c r="A2809" s="5">
        <f t="shared" si="172"/>
        <v>43513</v>
      </c>
      <c r="B2809" s="6">
        <v>10018</v>
      </c>
      <c r="C2809" s="6" t="str">
        <f>VLOOKUP(B2809,'Emp Master'!$A$2:$C$21,2,FALSE)</f>
        <v>EMP-18</v>
      </c>
      <c r="D2809" s="6" t="s">
        <v>11</v>
      </c>
      <c r="E2809" s="6" t="str">
        <f>VLOOKUP(D2809,'Product Master'!$A$2:$C$31,2,FALSE)</f>
        <v>Product-21</v>
      </c>
      <c r="F2809" s="6">
        <v>151</v>
      </c>
      <c r="G2809" s="7">
        <f>VLOOKUP(D2809,'Product Master'!$A$2:$C$31,3,FALSE)</f>
        <v>141</v>
      </c>
      <c r="H2809" s="7">
        <f t="shared" si="173"/>
        <v>21291</v>
      </c>
      <c r="I2809" t="str">
        <f>VLOOKUP(B2809,'Emp Master'!$A$2:$C$21,3,FALSE)</f>
        <v>Supervisor-4</v>
      </c>
      <c r="J2809" s="2">
        <f t="shared" si="174"/>
        <v>1</v>
      </c>
      <c r="M2809" t="str">
        <f>VLOOKUP(D2809,'Product Master'!$A$2:$C$31,2,FALSE)</f>
        <v>Product-21</v>
      </c>
      <c r="N2809" s="2">
        <f t="shared" si="175"/>
        <v>1</v>
      </c>
    </row>
    <row r="2810" customHeight="1" spans="1:14">
      <c r="A2810" s="5">
        <f t="shared" si="172"/>
        <v>43513</v>
      </c>
      <c r="B2810" s="6">
        <v>10011</v>
      </c>
      <c r="C2810" s="6" t="str">
        <f>VLOOKUP(B2810,'Emp Master'!$A$2:$C$21,2,FALSE)</f>
        <v>EMP-11</v>
      </c>
      <c r="D2810" s="6" t="s">
        <v>24</v>
      </c>
      <c r="E2810" s="6" t="str">
        <f>VLOOKUP(D2810,'Product Master'!$A$2:$C$31,2,FALSE)</f>
        <v>Product-5</v>
      </c>
      <c r="F2810" s="6">
        <v>264</v>
      </c>
      <c r="G2810" s="7">
        <f>VLOOKUP(D2810,'Product Master'!$A$2:$C$31,3,FALSE)</f>
        <v>440</v>
      </c>
      <c r="H2810" s="7">
        <f t="shared" si="173"/>
        <v>116160</v>
      </c>
      <c r="I2810" t="str">
        <f>VLOOKUP(B2810,'Emp Master'!$A$2:$C$21,3,FALSE)</f>
        <v>Supervisor-3</v>
      </c>
      <c r="J2810" s="2">
        <f t="shared" si="174"/>
        <v>1</v>
      </c>
      <c r="M2810" t="str">
        <f>VLOOKUP(D2810,'Product Master'!$A$2:$C$31,2,FALSE)</f>
        <v>Product-5</v>
      </c>
      <c r="N2810" s="2">
        <f t="shared" si="175"/>
        <v>1</v>
      </c>
    </row>
    <row r="2811" customHeight="1" spans="1:14">
      <c r="A2811" s="5">
        <f t="shared" si="172"/>
        <v>43513</v>
      </c>
      <c r="B2811" s="6">
        <v>10008</v>
      </c>
      <c r="C2811" s="6" t="str">
        <f>VLOOKUP(B2811,'Emp Master'!$A$2:$C$21,2,FALSE)</f>
        <v>EMP-8</v>
      </c>
      <c r="D2811" s="6" t="s">
        <v>27</v>
      </c>
      <c r="E2811" s="6" t="str">
        <f>VLOOKUP(D2811,'Product Master'!$A$2:$C$31,2,FALSE)</f>
        <v>Product-13</v>
      </c>
      <c r="F2811" s="6">
        <v>96</v>
      </c>
      <c r="G2811" s="7">
        <f>VLOOKUP(D2811,'Product Master'!$A$2:$C$31,3,FALSE)</f>
        <v>97</v>
      </c>
      <c r="H2811" s="7">
        <f t="shared" si="173"/>
        <v>9312</v>
      </c>
      <c r="I2811" t="str">
        <f>VLOOKUP(B2811,'Emp Master'!$A$2:$C$21,3,FALSE)</f>
        <v>Supervisor-2</v>
      </c>
      <c r="J2811" s="2">
        <f t="shared" si="174"/>
        <v>0</v>
      </c>
      <c r="M2811" t="str">
        <f>VLOOKUP(D2811,'Product Master'!$A$2:$C$31,2,FALSE)</f>
        <v>Product-13</v>
      </c>
      <c r="N2811" s="2">
        <f t="shared" si="175"/>
        <v>0</v>
      </c>
    </row>
    <row r="2812" customHeight="1" spans="1:14">
      <c r="A2812" s="5">
        <f t="shared" si="172"/>
        <v>43513</v>
      </c>
      <c r="B2812" s="6">
        <v>10001</v>
      </c>
      <c r="C2812" s="6" t="str">
        <f>VLOOKUP(B2812,'Emp Master'!$A$2:$C$21,2,FALSE)</f>
        <v>EMP-1</v>
      </c>
      <c r="D2812" s="6" t="s">
        <v>26</v>
      </c>
      <c r="E2812" s="6" t="str">
        <f>VLOOKUP(D2812,'Product Master'!$A$2:$C$31,2,FALSE)</f>
        <v>Product-28</v>
      </c>
      <c r="F2812" s="6">
        <v>260</v>
      </c>
      <c r="G2812" s="7">
        <f>VLOOKUP(D2812,'Product Master'!$A$2:$C$31,3,FALSE)</f>
        <v>107</v>
      </c>
      <c r="H2812" s="7">
        <f t="shared" si="173"/>
        <v>27820</v>
      </c>
      <c r="I2812" t="str">
        <f>VLOOKUP(B2812,'Emp Master'!$A$2:$C$21,3,FALSE)</f>
        <v>Supervisor-1</v>
      </c>
      <c r="J2812" s="2">
        <f t="shared" si="174"/>
        <v>1</v>
      </c>
      <c r="M2812" t="str">
        <f>VLOOKUP(D2812,'Product Master'!$A$2:$C$31,2,FALSE)</f>
        <v>Product-28</v>
      </c>
      <c r="N2812" s="2">
        <f t="shared" si="175"/>
        <v>1</v>
      </c>
    </row>
    <row r="2813" customHeight="1" spans="1:14">
      <c r="A2813" s="5">
        <f t="shared" ref="A2813:A2876" si="176">A2754+1</f>
        <v>43513</v>
      </c>
      <c r="B2813" s="6">
        <v>10016</v>
      </c>
      <c r="C2813" s="6" t="str">
        <f>VLOOKUP(B2813,'Emp Master'!$A$2:$C$21,2,FALSE)</f>
        <v>EMP-16</v>
      </c>
      <c r="D2813" s="6" t="s">
        <v>16</v>
      </c>
      <c r="E2813" s="6" t="str">
        <f>VLOOKUP(D2813,'Product Master'!$A$2:$C$31,2,FALSE)</f>
        <v>Product-15</v>
      </c>
      <c r="F2813" s="6">
        <v>161</v>
      </c>
      <c r="G2813" s="7">
        <f>VLOOKUP(D2813,'Product Master'!$A$2:$C$31,3,FALSE)</f>
        <v>122</v>
      </c>
      <c r="H2813" s="7">
        <f t="shared" si="173"/>
        <v>19642</v>
      </c>
      <c r="I2813" t="str">
        <f>VLOOKUP(B2813,'Emp Master'!$A$2:$C$21,3,FALSE)</f>
        <v>Supervisor-4</v>
      </c>
      <c r="J2813" s="2">
        <f t="shared" si="174"/>
        <v>1</v>
      </c>
      <c r="M2813" t="str">
        <f>VLOOKUP(D2813,'Product Master'!$A$2:$C$31,2,FALSE)</f>
        <v>Product-15</v>
      </c>
      <c r="N2813" s="2">
        <f t="shared" si="175"/>
        <v>1</v>
      </c>
    </row>
    <row r="2814" customHeight="1" spans="1:14">
      <c r="A2814" s="5">
        <f t="shared" si="176"/>
        <v>43513</v>
      </c>
      <c r="B2814" s="6">
        <v>10005</v>
      </c>
      <c r="C2814" s="6" t="str">
        <f>VLOOKUP(B2814,'Emp Master'!$A$2:$C$21,2,FALSE)</f>
        <v>EMP-5</v>
      </c>
      <c r="D2814" s="6" t="s">
        <v>9</v>
      </c>
      <c r="E2814" s="6" t="str">
        <f>VLOOKUP(D2814,'Product Master'!$A$2:$C$31,2,FALSE)</f>
        <v>Product-18</v>
      </c>
      <c r="F2814" s="6">
        <v>202</v>
      </c>
      <c r="G2814" s="7">
        <f>VLOOKUP(D2814,'Product Master'!$A$2:$C$31,3,FALSE)</f>
        <v>291</v>
      </c>
      <c r="H2814" s="7">
        <f t="shared" si="173"/>
        <v>58782</v>
      </c>
      <c r="I2814" t="str">
        <f>VLOOKUP(B2814,'Emp Master'!$A$2:$C$21,3,FALSE)</f>
        <v>Supervisor-1</v>
      </c>
      <c r="J2814" s="2">
        <f t="shared" si="174"/>
        <v>1</v>
      </c>
      <c r="M2814" t="str">
        <f>VLOOKUP(D2814,'Product Master'!$A$2:$C$31,2,FALSE)</f>
        <v>Product-18</v>
      </c>
      <c r="N2814" s="2">
        <f t="shared" si="175"/>
        <v>1</v>
      </c>
    </row>
    <row r="2815" customHeight="1" spans="1:14">
      <c r="A2815" s="5">
        <f t="shared" si="176"/>
        <v>43513</v>
      </c>
      <c r="B2815" s="6">
        <v>10005</v>
      </c>
      <c r="C2815" s="6" t="str">
        <f>VLOOKUP(B2815,'Emp Master'!$A$2:$C$21,2,FALSE)</f>
        <v>EMP-5</v>
      </c>
      <c r="D2815" s="6" t="s">
        <v>11</v>
      </c>
      <c r="E2815" s="6" t="str">
        <f>VLOOKUP(D2815,'Product Master'!$A$2:$C$31,2,FALSE)</f>
        <v>Product-21</v>
      </c>
      <c r="F2815" s="6">
        <v>187</v>
      </c>
      <c r="G2815" s="7">
        <f>VLOOKUP(D2815,'Product Master'!$A$2:$C$31,3,FALSE)</f>
        <v>141</v>
      </c>
      <c r="H2815" s="7">
        <f t="shared" si="173"/>
        <v>26367</v>
      </c>
      <c r="I2815" t="str">
        <f>VLOOKUP(B2815,'Emp Master'!$A$2:$C$21,3,FALSE)</f>
        <v>Supervisor-1</v>
      </c>
      <c r="J2815" s="2">
        <f t="shared" si="174"/>
        <v>1</v>
      </c>
      <c r="M2815" t="str">
        <f>VLOOKUP(D2815,'Product Master'!$A$2:$C$31,2,FALSE)</f>
        <v>Product-21</v>
      </c>
      <c r="N2815" s="2">
        <f t="shared" si="175"/>
        <v>1</v>
      </c>
    </row>
    <row r="2816" customHeight="1" spans="1:14">
      <c r="A2816" s="5">
        <f t="shared" si="176"/>
        <v>43513</v>
      </c>
      <c r="B2816" s="6">
        <v>10007</v>
      </c>
      <c r="C2816" s="6" t="str">
        <f>VLOOKUP(B2816,'Emp Master'!$A$2:$C$21,2,FALSE)</f>
        <v>EMP-7</v>
      </c>
      <c r="D2816" s="6" t="s">
        <v>31</v>
      </c>
      <c r="E2816" s="6" t="str">
        <f>VLOOKUP(D2816,'Product Master'!$A$2:$C$31,2,FALSE)</f>
        <v>Product-16</v>
      </c>
      <c r="F2816" s="6">
        <v>56</v>
      </c>
      <c r="G2816" s="7">
        <f>VLOOKUP(D2816,'Product Master'!$A$2:$C$31,3,FALSE)</f>
        <v>92</v>
      </c>
      <c r="H2816" s="7">
        <f t="shared" si="173"/>
        <v>5152</v>
      </c>
      <c r="I2816" t="str">
        <f>VLOOKUP(B2816,'Emp Master'!$A$2:$C$21,3,FALSE)</f>
        <v>Supervisor-2</v>
      </c>
      <c r="J2816" s="2">
        <f t="shared" si="174"/>
        <v>0</v>
      </c>
      <c r="M2816" t="str">
        <f>VLOOKUP(D2816,'Product Master'!$A$2:$C$31,2,FALSE)</f>
        <v>Product-16</v>
      </c>
      <c r="N2816" s="2">
        <f t="shared" si="175"/>
        <v>0</v>
      </c>
    </row>
    <row r="2817" customHeight="1" spans="1:14">
      <c r="A2817" s="5">
        <f t="shared" si="176"/>
        <v>43513</v>
      </c>
      <c r="B2817" s="6">
        <v>10003</v>
      </c>
      <c r="C2817" s="6" t="str">
        <f>VLOOKUP(B2817,'Emp Master'!$A$2:$C$21,2,FALSE)</f>
        <v>EMP-3</v>
      </c>
      <c r="D2817" s="6" t="s">
        <v>16</v>
      </c>
      <c r="E2817" s="6" t="str">
        <f>VLOOKUP(D2817,'Product Master'!$A$2:$C$31,2,FALSE)</f>
        <v>Product-15</v>
      </c>
      <c r="F2817" s="6">
        <v>50</v>
      </c>
      <c r="G2817" s="7">
        <f>VLOOKUP(D2817,'Product Master'!$A$2:$C$31,3,FALSE)</f>
        <v>122</v>
      </c>
      <c r="H2817" s="7">
        <f t="shared" si="173"/>
        <v>6100</v>
      </c>
      <c r="I2817" t="str">
        <f>VLOOKUP(B2817,'Emp Master'!$A$2:$C$21,3,FALSE)</f>
        <v>Supervisor-1</v>
      </c>
      <c r="J2817" s="2">
        <f t="shared" si="174"/>
        <v>0</v>
      </c>
      <c r="M2817" t="str">
        <f>VLOOKUP(D2817,'Product Master'!$A$2:$C$31,2,FALSE)</f>
        <v>Product-15</v>
      </c>
      <c r="N2817" s="2">
        <f t="shared" si="175"/>
        <v>0</v>
      </c>
    </row>
    <row r="2818" customHeight="1" spans="1:14">
      <c r="A2818" s="5">
        <f t="shared" si="176"/>
        <v>43513</v>
      </c>
      <c r="B2818" s="6">
        <v>10015</v>
      </c>
      <c r="C2818" s="6" t="str">
        <f>VLOOKUP(B2818,'Emp Master'!$A$2:$C$21,2,FALSE)</f>
        <v>EMP-15</v>
      </c>
      <c r="D2818" s="6" t="s">
        <v>20</v>
      </c>
      <c r="E2818" s="6" t="str">
        <f>VLOOKUP(D2818,'Product Master'!$A$2:$C$31,2,FALSE)</f>
        <v>Product-17</v>
      </c>
      <c r="F2818" s="6">
        <v>273</v>
      </c>
      <c r="G2818" s="7">
        <f>VLOOKUP(D2818,'Product Master'!$A$2:$C$31,3,FALSE)</f>
        <v>116</v>
      </c>
      <c r="H2818" s="7">
        <f t="shared" si="173"/>
        <v>31668</v>
      </c>
      <c r="I2818" t="str">
        <f>VLOOKUP(B2818,'Emp Master'!$A$2:$C$21,3,FALSE)</f>
        <v>Supervisor-3</v>
      </c>
      <c r="J2818" s="2">
        <f t="shared" si="174"/>
        <v>1</v>
      </c>
      <c r="M2818" t="str">
        <f>VLOOKUP(D2818,'Product Master'!$A$2:$C$31,2,FALSE)</f>
        <v>Product-17</v>
      </c>
      <c r="N2818" s="2">
        <f t="shared" si="175"/>
        <v>1</v>
      </c>
    </row>
    <row r="2819" customHeight="1" spans="1:14">
      <c r="A2819" s="5">
        <f t="shared" si="176"/>
        <v>43513</v>
      </c>
      <c r="B2819" s="6">
        <v>10001</v>
      </c>
      <c r="C2819" s="6" t="str">
        <f>VLOOKUP(B2819,'Emp Master'!$A$2:$C$21,2,FALSE)</f>
        <v>EMP-1</v>
      </c>
      <c r="D2819" s="6" t="s">
        <v>27</v>
      </c>
      <c r="E2819" s="6" t="str">
        <f>VLOOKUP(D2819,'Product Master'!$A$2:$C$31,2,FALSE)</f>
        <v>Product-13</v>
      </c>
      <c r="F2819" s="6">
        <v>120</v>
      </c>
      <c r="G2819" s="7">
        <f>VLOOKUP(D2819,'Product Master'!$A$2:$C$31,3,FALSE)</f>
        <v>97</v>
      </c>
      <c r="H2819" s="7">
        <f t="shared" ref="H2819:H2882" si="177">F2819*G2819</f>
        <v>11640</v>
      </c>
      <c r="I2819" t="str">
        <f>VLOOKUP(B2819,'Emp Master'!$A$2:$C$21,3,FALSE)</f>
        <v>Supervisor-1</v>
      </c>
      <c r="J2819" s="2">
        <f t="shared" ref="J2819:J2882" si="178">IF(H2819&lt;15000,0,1)</f>
        <v>0</v>
      </c>
      <c r="M2819" t="str">
        <f>VLOOKUP(D2819,'Product Master'!$A$2:$C$31,2,FALSE)</f>
        <v>Product-13</v>
      </c>
      <c r="N2819" s="2">
        <f t="shared" ref="N2819:N2882" si="179">IF(F2819&lt;100,0,1)</f>
        <v>1</v>
      </c>
    </row>
    <row r="2820" customHeight="1" spans="1:14">
      <c r="A2820" s="5">
        <f t="shared" si="176"/>
        <v>43513</v>
      </c>
      <c r="B2820" s="6">
        <v>10004</v>
      </c>
      <c r="C2820" s="6" t="str">
        <f>VLOOKUP(B2820,'Emp Master'!$A$2:$C$21,2,FALSE)</f>
        <v>EMP-4</v>
      </c>
      <c r="D2820" s="6" t="s">
        <v>17</v>
      </c>
      <c r="E2820" s="6" t="str">
        <f>VLOOKUP(D2820,'Product Master'!$A$2:$C$31,2,FALSE)</f>
        <v>Product-24</v>
      </c>
      <c r="F2820" s="6">
        <v>185</v>
      </c>
      <c r="G2820" s="7">
        <f>VLOOKUP(D2820,'Product Master'!$A$2:$C$31,3,FALSE)</f>
        <v>687</v>
      </c>
      <c r="H2820" s="7">
        <f t="shared" si="177"/>
        <v>127095</v>
      </c>
      <c r="I2820" t="str">
        <f>VLOOKUP(B2820,'Emp Master'!$A$2:$C$21,3,FALSE)</f>
        <v>Supervisor-1</v>
      </c>
      <c r="J2820" s="2">
        <f t="shared" si="178"/>
        <v>1</v>
      </c>
      <c r="M2820" t="str">
        <f>VLOOKUP(D2820,'Product Master'!$A$2:$C$31,2,FALSE)</f>
        <v>Product-24</v>
      </c>
      <c r="N2820" s="2">
        <f t="shared" si="179"/>
        <v>1</v>
      </c>
    </row>
    <row r="2821" customHeight="1" spans="1:14">
      <c r="A2821" s="5">
        <f t="shared" si="176"/>
        <v>43513</v>
      </c>
      <c r="B2821" s="6">
        <v>10018</v>
      </c>
      <c r="C2821" s="6" t="str">
        <f>VLOOKUP(B2821,'Emp Master'!$A$2:$C$21,2,FALSE)</f>
        <v>EMP-18</v>
      </c>
      <c r="D2821" s="6" t="s">
        <v>16</v>
      </c>
      <c r="E2821" s="6" t="str">
        <f>VLOOKUP(D2821,'Product Master'!$A$2:$C$31,2,FALSE)</f>
        <v>Product-15</v>
      </c>
      <c r="F2821" s="6">
        <v>76</v>
      </c>
      <c r="G2821" s="7">
        <f>VLOOKUP(D2821,'Product Master'!$A$2:$C$31,3,FALSE)</f>
        <v>122</v>
      </c>
      <c r="H2821" s="7">
        <f t="shared" si="177"/>
        <v>9272</v>
      </c>
      <c r="I2821" t="str">
        <f>VLOOKUP(B2821,'Emp Master'!$A$2:$C$21,3,FALSE)</f>
        <v>Supervisor-4</v>
      </c>
      <c r="J2821" s="2">
        <f t="shared" si="178"/>
        <v>0</v>
      </c>
      <c r="M2821" t="str">
        <f>VLOOKUP(D2821,'Product Master'!$A$2:$C$31,2,FALSE)</f>
        <v>Product-15</v>
      </c>
      <c r="N2821" s="2">
        <f t="shared" si="179"/>
        <v>0</v>
      </c>
    </row>
    <row r="2822" customHeight="1" spans="1:14">
      <c r="A2822" s="5">
        <f t="shared" si="176"/>
        <v>43513</v>
      </c>
      <c r="B2822" s="6">
        <v>10014</v>
      </c>
      <c r="C2822" s="6" t="str">
        <f>VLOOKUP(B2822,'Emp Master'!$A$2:$C$21,2,FALSE)</f>
        <v>EMP-14</v>
      </c>
      <c r="D2822" s="6" t="s">
        <v>4</v>
      </c>
      <c r="E2822" s="6" t="str">
        <f>VLOOKUP(D2822,'Product Master'!$A$2:$C$31,2,FALSE)</f>
        <v>Product-7</v>
      </c>
      <c r="F2822" s="6">
        <v>237</v>
      </c>
      <c r="G2822" s="7">
        <f>VLOOKUP(D2822,'Product Master'!$A$2:$C$31,3,FALSE)</f>
        <v>145</v>
      </c>
      <c r="H2822" s="7">
        <f t="shared" si="177"/>
        <v>34365</v>
      </c>
      <c r="I2822" t="str">
        <f>VLOOKUP(B2822,'Emp Master'!$A$2:$C$21,3,FALSE)</f>
        <v>Supervisor-3</v>
      </c>
      <c r="J2822" s="2">
        <f t="shared" si="178"/>
        <v>1</v>
      </c>
      <c r="M2822" t="str">
        <f>VLOOKUP(D2822,'Product Master'!$A$2:$C$31,2,FALSE)</f>
        <v>Product-7</v>
      </c>
      <c r="N2822" s="2">
        <f t="shared" si="179"/>
        <v>1</v>
      </c>
    </row>
    <row r="2823" customHeight="1" spans="1:14">
      <c r="A2823" s="5">
        <f t="shared" si="176"/>
        <v>43513</v>
      </c>
      <c r="B2823" s="6">
        <v>10011</v>
      </c>
      <c r="C2823" s="6" t="str">
        <f>VLOOKUP(B2823,'Emp Master'!$A$2:$C$21,2,FALSE)</f>
        <v>EMP-11</v>
      </c>
      <c r="D2823" s="6" t="s">
        <v>18</v>
      </c>
      <c r="E2823" s="6" t="str">
        <f>VLOOKUP(D2823,'Product Master'!$A$2:$C$31,2,FALSE)</f>
        <v>Product-25</v>
      </c>
      <c r="F2823" s="6">
        <v>287</v>
      </c>
      <c r="G2823" s="7">
        <f>VLOOKUP(D2823,'Product Master'!$A$2:$C$31,3,FALSE)</f>
        <v>85</v>
      </c>
      <c r="H2823" s="7">
        <f t="shared" si="177"/>
        <v>24395</v>
      </c>
      <c r="I2823" t="str">
        <f>VLOOKUP(B2823,'Emp Master'!$A$2:$C$21,3,FALSE)</f>
        <v>Supervisor-3</v>
      </c>
      <c r="J2823" s="2">
        <f t="shared" si="178"/>
        <v>1</v>
      </c>
      <c r="M2823" t="str">
        <f>VLOOKUP(D2823,'Product Master'!$A$2:$C$31,2,FALSE)</f>
        <v>Product-25</v>
      </c>
      <c r="N2823" s="2">
        <f t="shared" si="179"/>
        <v>1</v>
      </c>
    </row>
    <row r="2824" customHeight="1" spans="1:14">
      <c r="A2824" s="5">
        <f t="shared" si="176"/>
        <v>43513</v>
      </c>
      <c r="B2824" s="6">
        <v>10014</v>
      </c>
      <c r="C2824" s="6" t="str">
        <f>VLOOKUP(B2824,'Emp Master'!$A$2:$C$21,2,FALSE)</f>
        <v>EMP-14</v>
      </c>
      <c r="D2824" s="6" t="s">
        <v>6</v>
      </c>
      <c r="E2824" s="6" t="str">
        <f>VLOOKUP(D2824,'Product Master'!$A$2:$C$31,2,FALSE)</f>
        <v>Product-19</v>
      </c>
      <c r="F2824" s="6">
        <v>154</v>
      </c>
      <c r="G2824" s="7">
        <f>VLOOKUP(D2824,'Product Master'!$A$2:$C$31,3,FALSE)</f>
        <v>79</v>
      </c>
      <c r="H2824" s="7">
        <f t="shared" si="177"/>
        <v>12166</v>
      </c>
      <c r="I2824" t="str">
        <f>VLOOKUP(B2824,'Emp Master'!$A$2:$C$21,3,FALSE)</f>
        <v>Supervisor-3</v>
      </c>
      <c r="J2824" s="2">
        <f t="shared" si="178"/>
        <v>0</v>
      </c>
      <c r="M2824" t="str">
        <f>VLOOKUP(D2824,'Product Master'!$A$2:$C$31,2,FALSE)</f>
        <v>Product-19</v>
      </c>
      <c r="N2824" s="2">
        <f t="shared" si="179"/>
        <v>1</v>
      </c>
    </row>
    <row r="2825" customHeight="1" spans="1:14">
      <c r="A2825" s="5">
        <f t="shared" si="176"/>
        <v>43513</v>
      </c>
      <c r="B2825" s="6">
        <v>10019</v>
      </c>
      <c r="C2825" s="6" t="str">
        <f>VLOOKUP(B2825,'Emp Master'!$A$2:$C$21,2,FALSE)</f>
        <v>EMP-19</v>
      </c>
      <c r="D2825" s="6" t="s">
        <v>18</v>
      </c>
      <c r="E2825" s="6" t="str">
        <f>VLOOKUP(D2825,'Product Master'!$A$2:$C$31,2,FALSE)</f>
        <v>Product-25</v>
      </c>
      <c r="F2825" s="6">
        <v>207</v>
      </c>
      <c r="G2825" s="7">
        <f>VLOOKUP(D2825,'Product Master'!$A$2:$C$31,3,FALSE)</f>
        <v>85</v>
      </c>
      <c r="H2825" s="7">
        <f t="shared" si="177"/>
        <v>17595</v>
      </c>
      <c r="I2825" t="str">
        <f>VLOOKUP(B2825,'Emp Master'!$A$2:$C$21,3,FALSE)</f>
        <v>Supervisor-4</v>
      </c>
      <c r="J2825" s="2">
        <f t="shared" si="178"/>
        <v>1</v>
      </c>
      <c r="M2825" t="str">
        <f>VLOOKUP(D2825,'Product Master'!$A$2:$C$31,2,FALSE)</f>
        <v>Product-25</v>
      </c>
      <c r="N2825" s="2">
        <f t="shared" si="179"/>
        <v>1</v>
      </c>
    </row>
    <row r="2826" customHeight="1" spans="1:14">
      <c r="A2826" s="5">
        <f t="shared" si="176"/>
        <v>43513</v>
      </c>
      <c r="B2826" s="6">
        <v>10014</v>
      </c>
      <c r="C2826" s="6" t="str">
        <f>VLOOKUP(B2826,'Emp Master'!$A$2:$C$21,2,FALSE)</f>
        <v>EMP-14</v>
      </c>
      <c r="D2826" s="6" t="s">
        <v>19</v>
      </c>
      <c r="E2826" s="6" t="str">
        <f>VLOOKUP(D2826,'Product Master'!$A$2:$C$31,2,FALSE)</f>
        <v>Product-14</v>
      </c>
      <c r="F2826" s="6">
        <v>135</v>
      </c>
      <c r="G2826" s="7">
        <f>VLOOKUP(D2826,'Product Master'!$A$2:$C$31,3,FALSE)</f>
        <v>150</v>
      </c>
      <c r="H2826" s="7">
        <f t="shared" si="177"/>
        <v>20250</v>
      </c>
      <c r="I2826" t="str">
        <f>VLOOKUP(B2826,'Emp Master'!$A$2:$C$21,3,FALSE)</f>
        <v>Supervisor-3</v>
      </c>
      <c r="J2826" s="2">
        <f t="shared" si="178"/>
        <v>1</v>
      </c>
      <c r="M2826" t="str">
        <f>VLOOKUP(D2826,'Product Master'!$A$2:$C$31,2,FALSE)</f>
        <v>Product-14</v>
      </c>
      <c r="N2826" s="2">
        <f t="shared" si="179"/>
        <v>1</v>
      </c>
    </row>
    <row r="2827" customHeight="1" spans="1:14">
      <c r="A2827" s="5">
        <f t="shared" si="176"/>
        <v>43513</v>
      </c>
      <c r="B2827" s="6">
        <v>10008</v>
      </c>
      <c r="C2827" s="6" t="str">
        <f>VLOOKUP(B2827,'Emp Master'!$A$2:$C$21,2,FALSE)</f>
        <v>EMP-8</v>
      </c>
      <c r="D2827" s="6" t="s">
        <v>8</v>
      </c>
      <c r="E2827" s="6" t="str">
        <f>VLOOKUP(D2827,'Product Master'!$A$2:$C$31,2,FALSE)</f>
        <v>Product-4</v>
      </c>
      <c r="F2827" s="6">
        <v>129</v>
      </c>
      <c r="G2827" s="7">
        <f>VLOOKUP(D2827,'Product Master'!$A$2:$C$31,3,FALSE)</f>
        <v>84</v>
      </c>
      <c r="H2827" s="7">
        <f t="shared" si="177"/>
        <v>10836</v>
      </c>
      <c r="I2827" t="str">
        <f>VLOOKUP(B2827,'Emp Master'!$A$2:$C$21,3,FALSE)</f>
        <v>Supervisor-2</v>
      </c>
      <c r="J2827" s="2">
        <f t="shared" si="178"/>
        <v>0</v>
      </c>
      <c r="M2827" t="str">
        <f>VLOOKUP(D2827,'Product Master'!$A$2:$C$31,2,FALSE)</f>
        <v>Product-4</v>
      </c>
      <c r="N2827" s="2">
        <f t="shared" si="179"/>
        <v>1</v>
      </c>
    </row>
    <row r="2828" customHeight="1" spans="1:14">
      <c r="A2828" s="5">
        <f t="shared" si="176"/>
        <v>43513</v>
      </c>
      <c r="B2828" s="6">
        <v>10013</v>
      </c>
      <c r="C2828" s="6" t="str">
        <f>VLOOKUP(B2828,'Emp Master'!$A$2:$C$21,2,FALSE)</f>
        <v>EMP-13</v>
      </c>
      <c r="D2828" s="6" t="s">
        <v>20</v>
      </c>
      <c r="E2828" s="6" t="str">
        <f>VLOOKUP(D2828,'Product Master'!$A$2:$C$31,2,FALSE)</f>
        <v>Product-17</v>
      </c>
      <c r="F2828" s="6">
        <v>72</v>
      </c>
      <c r="G2828" s="7">
        <f>VLOOKUP(D2828,'Product Master'!$A$2:$C$31,3,FALSE)</f>
        <v>116</v>
      </c>
      <c r="H2828" s="7">
        <f t="shared" si="177"/>
        <v>8352</v>
      </c>
      <c r="I2828" t="str">
        <f>VLOOKUP(B2828,'Emp Master'!$A$2:$C$21,3,FALSE)</f>
        <v>Supervisor-3</v>
      </c>
      <c r="J2828" s="2">
        <f t="shared" si="178"/>
        <v>0</v>
      </c>
      <c r="M2828" t="str">
        <f>VLOOKUP(D2828,'Product Master'!$A$2:$C$31,2,FALSE)</f>
        <v>Product-17</v>
      </c>
      <c r="N2828" s="2">
        <f t="shared" si="179"/>
        <v>0</v>
      </c>
    </row>
    <row r="2829" customHeight="1" spans="1:14">
      <c r="A2829" s="5">
        <f t="shared" si="176"/>
        <v>43513</v>
      </c>
      <c r="B2829" s="6">
        <v>10014</v>
      </c>
      <c r="C2829" s="6" t="str">
        <f>VLOOKUP(B2829,'Emp Master'!$A$2:$C$21,2,FALSE)</f>
        <v>EMP-14</v>
      </c>
      <c r="D2829" s="6" t="s">
        <v>19</v>
      </c>
      <c r="E2829" s="6" t="str">
        <f>VLOOKUP(D2829,'Product Master'!$A$2:$C$31,2,FALSE)</f>
        <v>Product-14</v>
      </c>
      <c r="F2829" s="6">
        <v>218</v>
      </c>
      <c r="G2829" s="7">
        <f>VLOOKUP(D2829,'Product Master'!$A$2:$C$31,3,FALSE)</f>
        <v>150</v>
      </c>
      <c r="H2829" s="7">
        <f t="shared" si="177"/>
        <v>32700</v>
      </c>
      <c r="I2829" t="str">
        <f>VLOOKUP(B2829,'Emp Master'!$A$2:$C$21,3,FALSE)</f>
        <v>Supervisor-3</v>
      </c>
      <c r="J2829" s="2">
        <f t="shared" si="178"/>
        <v>1</v>
      </c>
      <c r="M2829" t="str">
        <f>VLOOKUP(D2829,'Product Master'!$A$2:$C$31,2,FALSE)</f>
        <v>Product-14</v>
      </c>
      <c r="N2829" s="2">
        <f t="shared" si="179"/>
        <v>1</v>
      </c>
    </row>
    <row r="2830" customHeight="1" spans="1:14">
      <c r="A2830" s="5">
        <f t="shared" si="176"/>
        <v>43513</v>
      </c>
      <c r="B2830" s="6">
        <v>10007</v>
      </c>
      <c r="C2830" s="6" t="str">
        <f>VLOOKUP(B2830,'Emp Master'!$A$2:$C$21,2,FALSE)</f>
        <v>EMP-7</v>
      </c>
      <c r="D2830" s="6" t="s">
        <v>19</v>
      </c>
      <c r="E2830" s="6" t="str">
        <f>VLOOKUP(D2830,'Product Master'!$A$2:$C$31,2,FALSE)</f>
        <v>Product-14</v>
      </c>
      <c r="F2830" s="6">
        <v>157</v>
      </c>
      <c r="G2830" s="7">
        <f>VLOOKUP(D2830,'Product Master'!$A$2:$C$31,3,FALSE)</f>
        <v>150</v>
      </c>
      <c r="H2830" s="7">
        <f t="shared" si="177"/>
        <v>23550</v>
      </c>
      <c r="I2830" t="str">
        <f>VLOOKUP(B2830,'Emp Master'!$A$2:$C$21,3,FALSE)</f>
        <v>Supervisor-2</v>
      </c>
      <c r="J2830" s="2">
        <f t="shared" si="178"/>
        <v>1</v>
      </c>
      <c r="M2830" t="str">
        <f>VLOOKUP(D2830,'Product Master'!$A$2:$C$31,2,FALSE)</f>
        <v>Product-14</v>
      </c>
      <c r="N2830" s="2">
        <f t="shared" si="179"/>
        <v>1</v>
      </c>
    </row>
    <row r="2831" customHeight="1" spans="1:14">
      <c r="A2831" s="5">
        <f t="shared" si="176"/>
        <v>43513</v>
      </c>
      <c r="B2831" s="6">
        <v>10009</v>
      </c>
      <c r="C2831" s="6" t="str">
        <f>VLOOKUP(B2831,'Emp Master'!$A$2:$C$21,2,FALSE)</f>
        <v>EMP-9</v>
      </c>
      <c r="D2831" s="6" t="s">
        <v>13</v>
      </c>
      <c r="E2831" s="6" t="str">
        <f>VLOOKUP(D2831,'Product Master'!$A$2:$C$31,2,FALSE)</f>
        <v>Product-23</v>
      </c>
      <c r="F2831" s="6">
        <v>188</v>
      </c>
      <c r="G2831" s="7">
        <f>VLOOKUP(D2831,'Product Master'!$A$2:$C$31,3,FALSE)</f>
        <v>239</v>
      </c>
      <c r="H2831" s="7">
        <f t="shared" si="177"/>
        <v>44932</v>
      </c>
      <c r="I2831" t="str">
        <f>VLOOKUP(B2831,'Emp Master'!$A$2:$C$21,3,FALSE)</f>
        <v>Supervisor-2</v>
      </c>
      <c r="J2831" s="2">
        <f t="shared" si="178"/>
        <v>1</v>
      </c>
      <c r="M2831" t="str">
        <f>VLOOKUP(D2831,'Product Master'!$A$2:$C$31,2,FALSE)</f>
        <v>Product-23</v>
      </c>
      <c r="N2831" s="2">
        <f t="shared" si="179"/>
        <v>1</v>
      </c>
    </row>
    <row r="2832" customHeight="1" spans="1:14">
      <c r="A2832" s="5">
        <f t="shared" si="176"/>
        <v>43513</v>
      </c>
      <c r="B2832" s="6">
        <v>10010</v>
      </c>
      <c r="C2832" s="6" t="str">
        <f>VLOOKUP(B2832,'Emp Master'!$A$2:$C$21,2,FALSE)</f>
        <v>EMP-10</v>
      </c>
      <c r="D2832" s="6" t="s">
        <v>13</v>
      </c>
      <c r="E2832" s="6" t="str">
        <f>VLOOKUP(D2832,'Product Master'!$A$2:$C$31,2,FALSE)</f>
        <v>Product-23</v>
      </c>
      <c r="F2832" s="6">
        <v>142</v>
      </c>
      <c r="G2832" s="7">
        <f>VLOOKUP(D2832,'Product Master'!$A$2:$C$31,3,FALSE)</f>
        <v>239</v>
      </c>
      <c r="H2832" s="7">
        <f t="shared" si="177"/>
        <v>33938</v>
      </c>
      <c r="I2832" t="str">
        <f>VLOOKUP(B2832,'Emp Master'!$A$2:$C$21,3,FALSE)</f>
        <v>Supervisor-2</v>
      </c>
      <c r="J2832" s="2">
        <f t="shared" si="178"/>
        <v>1</v>
      </c>
      <c r="M2832" t="str">
        <f>VLOOKUP(D2832,'Product Master'!$A$2:$C$31,2,FALSE)</f>
        <v>Product-23</v>
      </c>
      <c r="N2832" s="2">
        <f t="shared" si="179"/>
        <v>1</v>
      </c>
    </row>
    <row r="2833" customHeight="1" spans="1:14">
      <c r="A2833" s="5">
        <f t="shared" si="176"/>
        <v>43513</v>
      </c>
      <c r="B2833" s="6">
        <v>10018</v>
      </c>
      <c r="C2833" s="6" t="str">
        <f>VLOOKUP(B2833,'Emp Master'!$A$2:$C$21,2,FALSE)</f>
        <v>EMP-18</v>
      </c>
      <c r="D2833" s="6" t="s">
        <v>5</v>
      </c>
      <c r="E2833" s="6" t="str">
        <f>VLOOKUP(D2833,'Product Master'!$A$2:$C$31,2,FALSE)</f>
        <v>Product-1</v>
      </c>
      <c r="F2833" s="6">
        <v>247</v>
      </c>
      <c r="G2833" s="7">
        <f>VLOOKUP(D2833,'Product Master'!$A$2:$C$31,3,FALSE)</f>
        <v>600</v>
      </c>
      <c r="H2833" s="7">
        <f t="shared" si="177"/>
        <v>148200</v>
      </c>
      <c r="I2833" t="str">
        <f>VLOOKUP(B2833,'Emp Master'!$A$2:$C$21,3,FALSE)</f>
        <v>Supervisor-4</v>
      </c>
      <c r="J2833" s="2">
        <f t="shared" si="178"/>
        <v>1</v>
      </c>
      <c r="M2833" t="str">
        <f>VLOOKUP(D2833,'Product Master'!$A$2:$C$31,2,FALSE)</f>
        <v>Product-1</v>
      </c>
      <c r="N2833" s="2">
        <f t="shared" si="179"/>
        <v>1</v>
      </c>
    </row>
    <row r="2834" customHeight="1" spans="1:14">
      <c r="A2834" s="5">
        <f t="shared" si="176"/>
        <v>43514</v>
      </c>
      <c r="B2834" s="6">
        <v>10002</v>
      </c>
      <c r="C2834" s="6" t="str">
        <f>VLOOKUP(B2834,'Emp Master'!$A$2:$C$21,2,FALSE)</f>
        <v>EMP-2</v>
      </c>
      <c r="D2834" s="6" t="s">
        <v>25</v>
      </c>
      <c r="E2834" s="6" t="str">
        <f>VLOOKUP(D2834,'Product Master'!$A$2:$C$31,2,FALSE)</f>
        <v>Product-30</v>
      </c>
      <c r="F2834" s="6">
        <v>226</v>
      </c>
      <c r="G2834" s="7">
        <f>VLOOKUP(D2834,'Product Master'!$A$2:$C$31,3,FALSE)</f>
        <v>200</v>
      </c>
      <c r="H2834" s="7">
        <f t="shared" si="177"/>
        <v>45200</v>
      </c>
      <c r="I2834" t="str">
        <f>VLOOKUP(B2834,'Emp Master'!$A$2:$C$21,3,FALSE)</f>
        <v>Supervisor-1</v>
      </c>
      <c r="J2834" s="2">
        <f t="shared" si="178"/>
        <v>1</v>
      </c>
      <c r="M2834" t="str">
        <f>VLOOKUP(D2834,'Product Master'!$A$2:$C$31,2,FALSE)</f>
        <v>Product-30</v>
      </c>
      <c r="N2834" s="2">
        <f t="shared" si="179"/>
        <v>1</v>
      </c>
    </row>
    <row r="2835" customHeight="1" spans="1:14">
      <c r="A2835" s="5">
        <f t="shared" si="176"/>
        <v>43514</v>
      </c>
      <c r="B2835" s="6">
        <v>10006</v>
      </c>
      <c r="C2835" s="6" t="str">
        <f>VLOOKUP(B2835,'Emp Master'!$A$2:$C$21,2,FALSE)</f>
        <v>EMP-6</v>
      </c>
      <c r="D2835" s="6" t="s">
        <v>4</v>
      </c>
      <c r="E2835" s="6" t="str">
        <f>VLOOKUP(D2835,'Product Master'!$A$2:$C$31,2,FALSE)</f>
        <v>Product-7</v>
      </c>
      <c r="F2835" s="6">
        <v>177</v>
      </c>
      <c r="G2835" s="7">
        <f>VLOOKUP(D2835,'Product Master'!$A$2:$C$31,3,FALSE)</f>
        <v>145</v>
      </c>
      <c r="H2835" s="7">
        <f t="shared" si="177"/>
        <v>25665</v>
      </c>
      <c r="I2835" t="str">
        <f>VLOOKUP(B2835,'Emp Master'!$A$2:$C$21,3,FALSE)</f>
        <v>Supervisor-1</v>
      </c>
      <c r="J2835" s="2">
        <f t="shared" si="178"/>
        <v>1</v>
      </c>
      <c r="M2835" t="str">
        <f>VLOOKUP(D2835,'Product Master'!$A$2:$C$31,2,FALSE)</f>
        <v>Product-7</v>
      </c>
      <c r="N2835" s="2">
        <f t="shared" si="179"/>
        <v>1</v>
      </c>
    </row>
    <row r="2836" customHeight="1" spans="1:14">
      <c r="A2836" s="5">
        <f t="shared" si="176"/>
        <v>43514</v>
      </c>
      <c r="B2836" s="6">
        <v>10007</v>
      </c>
      <c r="C2836" s="6" t="str">
        <f>VLOOKUP(B2836,'Emp Master'!$A$2:$C$21,2,FALSE)</f>
        <v>EMP-7</v>
      </c>
      <c r="D2836" s="6" t="s">
        <v>7</v>
      </c>
      <c r="E2836" s="6" t="str">
        <f>VLOOKUP(D2836,'Product Master'!$A$2:$C$31,2,FALSE)</f>
        <v>Product-22</v>
      </c>
      <c r="F2836" s="6">
        <v>124</v>
      </c>
      <c r="G2836" s="7">
        <f>VLOOKUP(D2836,'Product Master'!$A$2:$C$31,3,FALSE)</f>
        <v>87</v>
      </c>
      <c r="H2836" s="7">
        <f t="shared" si="177"/>
        <v>10788</v>
      </c>
      <c r="I2836" t="str">
        <f>VLOOKUP(B2836,'Emp Master'!$A$2:$C$21,3,FALSE)</f>
        <v>Supervisor-2</v>
      </c>
      <c r="J2836" s="2">
        <f t="shared" si="178"/>
        <v>0</v>
      </c>
      <c r="M2836" t="str">
        <f>VLOOKUP(D2836,'Product Master'!$A$2:$C$31,2,FALSE)</f>
        <v>Product-22</v>
      </c>
      <c r="N2836" s="2">
        <f t="shared" si="179"/>
        <v>1</v>
      </c>
    </row>
    <row r="2837" customHeight="1" spans="1:14">
      <c r="A2837" s="5">
        <f t="shared" si="176"/>
        <v>43514</v>
      </c>
      <c r="B2837" s="6">
        <v>10004</v>
      </c>
      <c r="C2837" s="6" t="str">
        <f>VLOOKUP(B2837,'Emp Master'!$A$2:$C$21,2,FALSE)</f>
        <v>EMP-4</v>
      </c>
      <c r="D2837" s="6" t="s">
        <v>18</v>
      </c>
      <c r="E2837" s="6" t="str">
        <f>VLOOKUP(D2837,'Product Master'!$A$2:$C$31,2,FALSE)</f>
        <v>Product-25</v>
      </c>
      <c r="F2837" s="6">
        <v>167</v>
      </c>
      <c r="G2837" s="7">
        <f>VLOOKUP(D2837,'Product Master'!$A$2:$C$31,3,FALSE)</f>
        <v>85</v>
      </c>
      <c r="H2837" s="7">
        <f t="shared" si="177"/>
        <v>14195</v>
      </c>
      <c r="I2837" t="str">
        <f>VLOOKUP(B2837,'Emp Master'!$A$2:$C$21,3,FALSE)</f>
        <v>Supervisor-1</v>
      </c>
      <c r="J2837" s="2">
        <f t="shared" si="178"/>
        <v>0</v>
      </c>
      <c r="M2837" t="str">
        <f>VLOOKUP(D2837,'Product Master'!$A$2:$C$31,2,FALSE)</f>
        <v>Product-25</v>
      </c>
      <c r="N2837" s="2">
        <f t="shared" si="179"/>
        <v>1</v>
      </c>
    </row>
    <row r="2838" customHeight="1" spans="1:14">
      <c r="A2838" s="5">
        <f t="shared" si="176"/>
        <v>43514</v>
      </c>
      <c r="B2838" s="6">
        <v>10019</v>
      </c>
      <c r="C2838" s="6" t="str">
        <f>VLOOKUP(B2838,'Emp Master'!$A$2:$C$21,2,FALSE)</f>
        <v>EMP-19</v>
      </c>
      <c r="D2838" s="6" t="s">
        <v>4</v>
      </c>
      <c r="E2838" s="6" t="str">
        <f>VLOOKUP(D2838,'Product Master'!$A$2:$C$31,2,FALSE)</f>
        <v>Product-7</v>
      </c>
      <c r="F2838" s="6">
        <v>277</v>
      </c>
      <c r="G2838" s="7">
        <f>VLOOKUP(D2838,'Product Master'!$A$2:$C$31,3,FALSE)</f>
        <v>145</v>
      </c>
      <c r="H2838" s="7">
        <f t="shared" si="177"/>
        <v>40165</v>
      </c>
      <c r="I2838" t="str">
        <f>VLOOKUP(B2838,'Emp Master'!$A$2:$C$21,3,FALSE)</f>
        <v>Supervisor-4</v>
      </c>
      <c r="J2838" s="2">
        <f t="shared" si="178"/>
        <v>1</v>
      </c>
      <c r="M2838" t="str">
        <f>VLOOKUP(D2838,'Product Master'!$A$2:$C$31,2,FALSE)</f>
        <v>Product-7</v>
      </c>
      <c r="N2838" s="2">
        <f t="shared" si="179"/>
        <v>1</v>
      </c>
    </row>
    <row r="2839" customHeight="1" spans="1:14">
      <c r="A2839" s="5">
        <f t="shared" si="176"/>
        <v>43514</v>
      </c>
      <c r="B2839" s="6">
        <v>10010</v>
      </c>
      <c r="C2839" s="6" t="str">
        <f>VLOOKUP(B2839,'Emp Master'!$A$2:$C$21,2,FALSE)</f>
        <v>EMP-10</v>
      </c>
      <c r="D2839" s="6" t="s">
        <v>28</v>
      </c>
      <c r="E2839" s="6" t="str">
        <f>VLOOKUP(D2839,'Product Master'!$A$2:$C$31,2,FALSE)</f>
        <v>Product-2</v>
      </c>
      <c r="F2839" s="6">
        <v>173</v>
      </c>
      <c r="G2839" s="7">
        <f>VLOOKUP(D2839,'Product Master'!$A$2:$C$31,3,FALSE)</f>
        <v>114</v>
      </c>
      <c r="H2839" s="7">
        <f t="shared" si="177"/>
        <v>19722</v>
      </c>
      <c r="I2839" t="str">
        <f>VLOOKUP(B2839,'Emp Master'!$A$2:$C$21,3,FALSE)</f>
        <v>Supervisor-2</v>
      </c>
      <c r="J2839" s="2">
        <f t="shared" si="178"/>
        <v>1</v>
      </c>
      <c r="M2839" t="str">
        <f>VLOOKUP(D2839,'Product Master'!$A$2:$C$31,2,FALSE)</f>
        <v>Product-2</v>
      </c>
      <c r="N2839" s="2">
        <f t="shared" si="179"/>
        <v>1</v>
      </c>
    </row>
    <row r="2840" customHeight="1" spans="1:14">
      <c r="A2840" s="5">
        <f t="shared" si="176"/>
        <v>43514</v>
      </c>
      <c r="B2840" s="6">
        <v>10005</v>
      </c>
      <c r="C2840" s="6" t="str">
        <f>VLOOKUP(B2840,'Emp Master'!$A$2:$C$21,2,FALSE)</f>
        <v>EMP-5</v>
      </c>
      <c r="D2840" s="6" t="s">
        <v>31</v>
      </c>
      <c r="E2840" s="6" t="str">
        <f>VLOOKUP(D2840,'Product Master'!$A$2:$C$31,2,FALSE)</f>
        <v>Product-16</v>
      </c>
      <c r="F2840" s="6">
        <v>112</v>
      </c>
      <c r="G2840" s="7">
        <f>VLOOKUP(D2840,'Product Master'!$A$2:$C$31,3,FALSE)</f>
        <v>92</v>
      </c>
      <c r="H2840" s="7">
        <f t="shared" si="177"/>
        <v>10304</v>
      </c>
      <c r="I2840" t="str">
        <f>VLOOKUP(B2840,'Emp Master'!$A$2:$C$21,3,FALSE)</f>
        <v>Supervisor-1</v>
      </c>
      <c r="J2840" s="2">
        <f t="shared" si="178"/>
        <v>0</v>
      </c>
      <c r="M2840" t="str">
        <f>VLOOKUP(D2840,'Product Master'!$A$2:$C$31,2,FALSE)</f>
        <v>Product-16</v>
      </c>
      <c r="N2840" s="2">
        <f t="shared" si="179"/>
        <v>1</v>
      </c>
    </row>
    <row r="2841" customHeight="1" spans="1:14">
      <c r="A2841" s="5">
        <f t="shared" si="176"/>
        <v>43514</v>
      </c>
      <c r="B2841" s="6">
        <v>10010</v>
      </c>
      <c r="C2841" s="6" t="str">
        <f>VLOOKUP(B2841,'Emp Master'!$A$2:$C$21,2,FALSE)</f>
        <v>EMP-10</v>
      </c>
      <c r="D2841" s="6" t="s">
        <v>6</v>
      </c>
      <c r="E2841" s="6" t="str">
        <f>VLOOKUP(D2841,'Product Master'!$A$2:$C$31,2,FALSE)</f>
        <v>Product-19</v>
      </c>
      <c r="F2841" s="6">
        <v>143</v>
      </c>
      <c r="G2841" s="7">
        <f>VLOOKUP(D2841,'Product Master'!$A$2:$C$31,3,FALSE)</f>
        <v>79</v>
      </c>
      <c r="H2841" s="7">
        <f t="shared" si="177"/>
        <v>11297</v>
      </c>
      <c r="I2841" t="str">
        <f>VLOOKUP(B2841,'Emp Master'!$A$2:$C$21,3,FALSE)</f>
        <v>Supervisor-2</v>
      </c>
      <c r="J2841" s="2">
        <f t="shared" si="178"/>
        <v>0</v>
      </c>
      <c r="M2841" t="str">
        <f>VLOOKUP(D2841,'Product Master'!$A$2:$C$31,2,FALSE)</f>
        <v>Product-19</v>
      </c>
      <c r="N2841" s="2">
        <f t="shared" si="179"/>
        <v>1</v>
      </c>
    </row>
    <row r="2842" customHeight="1" spans="1:14">
      <c r="A2842" s="5">
        <f t="shared" si="176"/>
        <v>43514</v>
      </c>
      <c r="B2842" s="6">
        <v>10011</v>
      </c>
      <c r="C2842" s="6" t="str">
        <f>VLOOKUP(B2842,'Emp Master'!$A$2:$C$21,2,FALSE)</f>
        <v>EMP-11</v>
      </c>
      <c r="D2842" s="6" t="s">
        <v>7</v>
      </c>
      <c r="E2842" s="6" t="str">
        <f>VLOOKUP(D2842,'Product Master'!$A$2:$C$31,2,FALSE)</f>
        <v>Product-22</v>
      </c>
      <c r="F2842" s="6">
        <v>147</v>
      </c>
      <c r="G2842" s="7">
        <f>VLOOKUP(D2842,'Product Master'!$A$2:$C$31,3,FALSE)</f>
        <v>87</v>
      </c>
      <c r="H2842" s="7">
        <f t="shared" si="177"/>
        <v>12789</v>
      </c>
      <c r="I2842" t="str">
        <f>VLOOKUP(B2842,'Emp Master'!$A$2:$C$21,3,FALSE)</f>
        <v>Supervisor-3</v>
      </c>
      <c r="J2842" s="2">
        <f t="shared" si="178"/>
        <v>0</v>
      </c>
      <c r="M2842" t="str">
        <f>VLOOKUP(D2842,'Product Master'!$A$2:$C$31,2,FALSE)</f>
        <v>Product-22</v>
      </c>
      <c r="N2842" s="2">
        <f t="shared" si="179"/>
        <v>1</v>
      </c>
    </row>
    <row r="2843" customHeight="1" spans="1:14">
      <c r="A2843" s="5">
        <f t="shared" si="176"/>
        <v>43514</v>
      </c>
      <c r="B2843" s="6">
        <v>10007</v>
      </c>
      <c r="C2843" s="6" t="str">
        <f>VLOOKUP(B2843,'Emp Master'!$A$2:$C$21,2,FALSE)</f>
        <v>EMP-7</v>
      </c>
      <c r="D2843" s="6" t="s">
        <v>14</v>
      </c>
      <c r="E2843" s="6" t="str">
        <f>VLOOKUP(D2843,'Product Master'!$A$2:$C$31,2,FALSE)</f>
        <v>Product-27</v>
      </c>
      <c r="F2843" s="6">
        <v>60</v>
      </c>
      <c r="G2843" s="7">
        <f>VLOOKUP(D2843,'Product Master'!$A$2:$C$31,3,FALSE)</f>
        <v>139</v>
      </c>
      <c r="H2843" s="7">
        <f t="shared" si="177"/>
        <v>8340</v>
      </c>
      <c r="I2843" t="str">
        <f>VLOOKUP(B2843,'Emp Master'!$A$2:$C$21,3,FALSE)</f>
        <v>Supervisor-2</v>
      </c>
      <c r="J2843" s="2">
        <f t="shared" si="178"/>
        <v>0</v>
      </c>
      <c r="M2843" t="str">
        <f>VLOOKUP(D2843,'Product Master'!$A$2:$C$31,2,FALSE)</f>
        <v>Product-27</v>
      </c>
      <c r="N2843" s="2">
        <f t="shared" si="179"/>
        <v>0</v>
      </c>
    </row>
    <row r="2844" customHeight="1" spans="1:14">
      <c r="A2844" s="5">
        <f t="shared" si="176"/>
        <v>43514</v>
      </c>
      <c r="B2844" s="6">
        <v>10007</v>
      </c>
      <c r="C2844" s="6" t="str">
        <f>VLOOKUP(B2844,'Emp Master'!$A$2:$C$21,2,FALSE)</f>
        <v>EMP-7</v>
      </c>
      <c r="D2844" s="6" t="s">
        <v>24</v>
      </c>
      <c r="E2844" s="6" t="str">
        <f>VLOOKUP(D2844,'Product Master'!$A$2:$C$31,2,FALSE)</f>
        <v>Product-5</v>
      </c>
      <c r="F2844" s="6">
        <v>61</v>
      </c>
      <c r="G2844" s="7">
        <f>VLOOKUP(D2844,'Product Master'!$A$2:$C$31,3,FALSE)</f>
        <v>440</v>
      </c>
      <c r="H2844" s="7">
        <f t="shared" si="177"/>
        <v>26840</v>
      </c>
      <c r="I2844" t="str">
        <f>VLOOKUP(B2844,'Emp Master'!$A$2:$C$21,3,FALSE)</f>
        <v>Supervisor-2</v>
      </c>
      <c r="J2844" s="2">
        <f t="shared" si="178"/>
        <v>1</v>
      </c>
      <c r="M2844" t="str">
        <f>VLOOKUP(D2844,'Product Master'!$A$2:$C$31,2,FALSE)</f>
        <v>Product-5</v>
      </c>
      <c r="N2844" s="2">
        <f t="shared" si="179"/>
        <v>0</v>
      </c>
    </row>
    <row r="2845" customHeight="1" spans="1:14">
      <c r="A2845" s="5">
        <f t="shared" si="176"/>
        <v>43514</v>
      </c>
      <c r="B2845" s="6">
        <v>10002</v>
      </c>
      <c r="C2845" s="6" t="str">
        <f>VLOOKUP(B2845,'Emp Master'!$A$2:$C$21,2,FALSE)</f>
        <v>EMP-2</v>
      </c>
      <c r="D2845" s="6" t="s">
        <v>29</v>
      </c>
      <c r="E2845" s="6" t="str">
        <f>VLOOKUP(D2845,'Product Master'!$A$2:$C$31,2,FALSE)</f>
        <v>Product-12</v>
      </c>
      <c r="F2845" s="6">
        <v>54</v>
      </c>
      <c r="G2845" s="7">
        <f>VLOOKUP(D2845,'Product Master'!$A$2:$C$31,3,FALSE)</f>
        <v>808</v>
      </c>
      <c r="H2845" s="7">
        <f t="shared" si="177"/>
        <v>43632</v>
      </c>
      <c r="I2845" t="str">
        <f>VLOOKUP(B2845,'Emp Master'!$A$2:$C$21,3,FALSE)</f>
        <v>Supervisor-1</v>
      </c>
      <c r="J2845" s="2">
        <f t="shared" si="178"/>
        <v>1</v>
      </c>
      <c r="M2845" t="str">
        <f>VLOOKUP(D2845,'Product Master'!$A$2:$C$31,2,FALSE)</f>
        <v>Product-12</v>
      </c>
      <c r="N2845" s="2">
        <f t="shared" si="179"/>
        <v>0</v>
      </c>
    </row>
    <row r="2846" customHeight="1" spans="1:14">
      <c r="A2846" s="5">
        <f t="shared" si="176"/>
        <v>43514</v>
      </c>
      <c r="B2846" s="6">
        <v>10011</v>
      </c>
      <c r="C2846" s="6" t="str">
        <f>VLOOKUP(B2846,'Emp Master'!$A$2:$C$21,2,FALSE)</f>
        <v>EMP-11</v>
      </c>
      <c r="D2846" s="6" t="s">
        <v>18</v>
      </c>
      <c r="E2846" s="6" t="str">
        <f>VLOOKUP(D2846,'Product Master'!$A$2:$C$31,2,FALSE)</f>
        <v>Product-25</v>
      </c>
      <c r="F2846" s="6">
        <v>143</v>
      </c>
      <c r="G2846" s="7">
        <f>VLOOKUP(D2846,'Product Master'!$A$2:$C$31,3,FALSE)</f>
        <v>85</v>
      </c>
      <c r="H2846" s="7">
        <f t="shared" si="177"/>
        <v>12155</v>
      </c>
      <c r="I2846" t="str">
        <f>VLOOKUP(B2846,'Emp Master'!$A$2:$C$21,3,FALSE)</f>
        <v>Supervisor-3</v>
      </c>
      <c r="J2846" s="2">
        <f t="shared" si="178"/>
        <v>0</v>
      </c>
      <c r="M2846" t="str">
        <f>VLOOKUP(D2846,'Product Master'!$A$2:$C$31,2,FALSE)</f>
        <v>Product-25</v>
      </c>
      <c r="N2846" s="2">
        <f t="shared" si="179"/>
        <v>1</v>
      </c>
    </row>
    <row r="2847" customHeight="1" spans="1:14">
      <c r="A2847" s="5">
        <f t="shared" si="176"/>
        <v>43514</v>
      </c>
      <c r="B2847" s="6">
        <v>10019</v>
      </c>
      <c r="C2847" s="6" t="str">
        <f>VLOOKUP(B2847,'Emp Master'!$A$2:$C$21,2,FALSE)</f>
        <v>EMP-19</v>
      </c>
      <c r="D2847" s="6" t="s">
        <v>19</v>
      </c>
      <c r="E2847" s="6" t="str">
        <f>VLOOKUP(D2847,'Product Master'!$A$2:$C$31,2,FALSE)</f>
        <v>Product-14</v>
      </c>
      <c r="F2847" s="6">
        <v>66</v>
      </c>
      <c r="G2847" s="7">
        <f>VLOOKUP(D2847,'Product Master'!$A$2:$C$31,3,FALSE)</f>
        <v>150</v>
      </c>
      <c r="H2847" s="7">
        <f t="shared" si="177"/>
        <v>9900</v>
      </c>
      <c r="I2847" t="str">
        <f>VLOOKUP(B2847,'Emp Master'!$A$2:$C$21,3,FALSE)</f>
        <v>Supervisor-4</v>
      </c>
      <c r="J2847" s="2">
        <f t="shared" si="178"/>
        <v>0</v>
      </c>
      <c r="M2847" t="str">
        <f>VLOOKUP(D2847,'Product Master'!$A$2:$C$31,2,FALSE)</f>
        <v>Product-14</v>
      </c>
      <c r="N2847" s="2">
        <f t="shared" si="179"/>
        <v>0</v>
      </c>
    </row>
    <row r="2848" customHeight="1" spans="1:14">
      <c r="A2848" s="5">
        <f t="shared" si="176"/>
        <v>43514</v>
      </c>
      <c r="B2848" s="6">
        <v>10003</v>
      </c>
      <c r="C2848" s="6" t="str">
        <f>VLOOKUP(B2848,'Emp Master'!$A$2:$C$21,2,FALSE)</f>
        <v>EMP-3</v>
      </c>
      <c r="D2848" s="6" t="s">
        <v>23</v>
      </c>
      <c r="E2848" s="6" t="str">
        <f>VLOOKUP(D2848,'Product Master'!$A$2:$C$31,2,FALSE)</f>
        <v>Product-20</v>
      </c>
      <c r="F2848" s="6">
        <v>242</v>
      </c>
      <c r="G2848" s="7">
        <f>VLOOKUP(D2848,'Product Master'!$A$2:$C$31,3,FALSE)</f>
        <v>70</v>
      </c>
      <c r="H2848" s="7">
        <f t="shared" si="177"/>
        <v>16940</v>
      </c>
      <c r="I2848" t="str">
        <f>VLOOKUP(B2848,'Emp Master'!$A$2:$C$21,3,FALSE)</f>
        <v>Supervisor-1</v>
      </c>
      <c r="J2848" s="2">
        <f t="shared" si="178"/>
        <v>1</v>
      </c>
      <c r="M2848" t="str">
        <f>VLOOKUP(D2848,'Product Master'!$A$2:$C$31,2,FALSE)</f>
        <v>Product-20</v>
      </c>
      <c r="N2848" s="2">
        <f t="shared" si="179"/>
        <v>1</v>
      </c>
    </row>
    <row r="2849" customHeight="1" spans="1:14">
      <c r="A2849" s="5">
        <f t="shared" si="176"/>
        <v>43514</v>
      </c>
      <c r="B2849" s="6">
        <v>10016</v>
      </c>
      <c r="C2849" s="6" t="str">
        <f>VLOOKUP(B2849,'Emp Master'!$A$2:$C$21,2,FALSE)</f>
        <v>EMP-16</v>
      </c>
      <c r="D2849" s="6" t="s">
        <v>33</v>
      </c>
      <c r="E2849" s="6" t="str">
        <f>VLOOKUP(D2849,'Product Master'!$A$2:$C$31,2,FALSE)</f>
        <v>Product-11</v>
      </c>
      <c r="F2849" s="6">
        <v>131</v>
      </c>
      <c r="G2849" s="7">
        <f>VLOOKUP(D2849,'Product Master'!$A$2:$C$31,3,FALSE)</f>
        <v>239</v>
      </c>
      <c r="H2849" s="7">
        <f t="shared" si="177"/>
        <v>31309</v>
      </c>
      <c r="I2849" t="str">
        <f>VLOOKUP(B2849,'Emp Master'!$A$2:$C$21,3,FALSE)</f>
        <v>Supervisor-4</v>
      </c>
      <c r="J2849" s="2">
        <f t="shared" si="178"/>
        <v>1</v>
      </c>
      <c r="M2849" t="str">
        <f>VLOOKUP(D2849,'Product Master'!$A$2:$C$31,2,FALSE)</f>
        <v>Product-11</v>
      </c>
      <c r="N2849" s="2">
        <f t="shared" si="179"/>
        <v>1</v>
      </c>
    </row>
    <row r="2850" customHeight="1" spans="1:14">
      <c r="A2850" s="5">
        <f t="shared" si="176"/>
        <v>43514</v>
      </c>
      <c r="B2850" s="6">
        <v>10007</v>
      </c>
      <c r="C2850" s="6" t="str">
        <f>VLOOKUP(B2850,'Emp Master'!$A$2:$C$21,2,FALSE)</f>
        <v>EMP-7</v>
      </c>
      <c r="D2850" s="6" t="s">
        <v>29</v>
      </c>
      <c r="E2850" s="6" t="str">
        <f>VLOOKUP(D2850,'Product Master'!$A$2:$C$31,2,FALSE)</f>
        <v>Product-12</v>
      </c>
      <c r="F2850" s="6">
        <v>53</v>
      </c>
      <c r="G2850" s="7">
        <f>VLOOKUP(D2850,'Product Master'!$A$2:$C$31,3,FALSE)</f>
        <v>808</v>
      </c>
      <c r="H2850" s="7">
        <f t="shared" si="177"/>
        <v>42824</v>
      </c>
      <c r="I2850" t="str">
        <f>VLOOKUP(B2850,'Emp Master'!$A$2:$C$21,3,FALSE)</f>
        <v>Supervisor-2</v>
      </c>
      <c r="J2850" s="2">
        <f t="shared" si="178"/>
        <v>1</v>
      </c>
      <c r="M2850" t="str">
        <f>VLOOKUP(D2850,'Product Master'!$A$2:$C$31,2,FALSE)</f>
        <v>Product-12</v>
      </c>
      <c r="N2850" s="2">
        <f t="shared" si="179"/>
        <v>0</v>
      </c>
    </row>
    <row r="2851" customHeight="1" spans="1:14">
      <c r="A2851" s="5">
        <f t="shared" si="176"/>
        <v>43514</v>
      </c>
      <c r="B2851" s="6">
        <v>10011</v>
      </c>
      <c r="C2851" s="6" t="str">
        <f>VLOOKUP(B2851,'Emp Master'!$A$2:$C$21,2,FALSE)</f>
        <v>EMP-11</v>
      </c>
      <c r="D2851" s="6" t="s">
        <v>16</v>
      </c>
      <c r="E2851" s="6" t="str">
        <f>VLOOKUP(D2851,'Product Master'!$A$2:$C$31,2,FALSE)</f>
        <v>Product-15</v>
      </c>
      <c r="F2851" s="6">
        <v>218</v>
      </c>
      <c r="G2851" s="7">
        <f>VLOOKUP(D2851,'Product Master'!$A$2:$C$31,3,FALSE)</f>
        <v>122</v>
      </c>
      <c r="H2851" s="7">
        <f t="shared" si="177"/>
        <v>26596</v>
      </c>
      <c r="I2851" t="str">
        <f>VLOOKUP(B2851,'Emp Master'!$A$2:$C$21,3,FALSE)</f>
        <v>Supervisor-3</v>
      </c>
      <c r="J2851" s="2">
        <f t="shared" si="178"/>
        <v>1</v>
      </c>
      <c r="M2851" t="str">
        <f>VLOOKUP(D2851,'Product Master'!$A$2:$C$31,2,FALSE)</f>
        <v>Product-15</v>
      </c>
      <c r="N2851" s="2">
        <f t="shared" si="179"/>
        <v>1</v>
      </c>
    </row>
    <row r="2852" customHeight="1" spans="1:14">
      <c r="A2852" s="5">
        <f t="shared" si="176"/>
        <v>43514</v>
      </c>
      <c r="B2852" s="6">
        <v>10020</v>
      </c>
      <c r="C2852" s="6" t="str">
        <f>VLOOKUP(B2852,'Emp Master'!$A$2:$C$21,2,FALSE)</f>
        <v>EMP-20</v>
      </c>
      <c r="D2852" s="6" t="s">
        <v>20</v>
      </c>
      <c r="E2852" s="6" t="str">
        <f>VLOOKUP(D2852,'Product Master'!$A$2:$C$31,2,FALSE)</f>
        <v>Product-17</v>
      </c>
      <c r="F2852" s="6">
        <v>73</v>
      </c>
      <c r="G2852" s="7">
        <f>VLOOKUP(D2852,'Product Master'!$A$2:$C$31,3,FALSE)</f>
        <v>116</v>
      </c>
      <c r="H2852" s="7">
        <f t="shared" si="177"/>
        <v>8468</v>
      </c>
      <c r="I2852" t="str">
        <f>VLOOKUP(B2852,'Emp Master'!$A$2:$C$21,3,FALSE)</f>
        <v>Supervisor-4</v>
      </c>
      <c r="J2852" s="2">
        <f t="shared" si="178"/>
        <v>0</v>
      </c>
      <c r="M2852" t="str">
        <f>VLOOKUP(D2852,'Product Master'!$A$2:$C$31,2,FALSE)</f>
        <v>Product-17</v>
      </c>
      <c r="N2852" s="2">
        <f t="shared" si="179"/>
        <v>0</v>
      </c>
    </row>
    <row r="2853" customHeight="1" spans="1:14">
      <c r="A2853" s="5">
        <f t="shared" si="176"/>
        <v>43514</v>
      </c>
      <c r="B2853" s="6">
        <v>10003</v>
      </c>
      <c r="C2853" s="6" t="str">
        <f>VLOOKUP(B2853,'Emp Master'!$A$2:$C$21,2,FALSE)</f>
        <v>EMP-3</v>
      </c>
      <c r="D2853" s="6" t="s">
        <v>5</v>
      </c>
      <c r="E2853" s="6" t="str">
        <f>VLOOKUP(D2853,'Product Master'!$A$2:$C$31,2,FALSE)</f>
        <v>Product-1</v>
      </c>
      <c r="F2853" s="6">
        <v>228</v>
      </c>
      <c r="G2853" s="7">
        <f>VLOOKUP(D2853,'Product Master'!$A$2:$C$31,3,FALSE)</f>
        <v>600</v>
      </c>
      <c r="H2853" s="7">
        <f t="shared" si="177"/>
        <v>136800</v>
      </c>
      <c r="I2853" t="str">
        <f>VLOOKUP(B2853,'Emp Master'!$A$2:$C$21,3,FALSE)</f>
        <v>Supervisor-1</v>
      </c>
      <c r="J2853" s="2">
        <f t="shared" si="178"/>
        <v>1</v>
      </c>
      <c r="M2853" t="str">
        <f>VLOOKUP(D2853,'Product Master'!$A$2:$C$31,2,FALSE)</f>
        <v>Product-1</v>
      </c>
      <c r="N2853" s="2">
        <f t="shared" si="179"/>
        <v>1</v>
      </c>
    </row>
    <row r="2854" customHeight="1" spans="1:14">
      <c r="A2854" s="5">
        <f t="shared" si="176"/>
        <v>43514</v>
      </c>
      <c r="B2854" s="6">
        <v>10010</v>
      </c>
      <c r="C2854" s="6" t="str">
        <f>VLOOKUP(B2854,'Emp Master'!$A$2:$C$21,2,FALSE)</f>
        <v>EMP-10</v>
      </c>
      <c r="D2854" s="6" t="s">
        <v>31</v>
      </c>
      <c r="E2854" s="6" t="str">
        <f>VLOOKUP(D2854,'Product Master'!$A$2:$C$31,2,FALSE)</f>
        <v>Product-16</v>
      </c>
      <c r="F2854" s="6">
        <v>166</v>
      </c>
      <c r="G2854" s="7">
        <f>VLOOKUP(D2854,'Product Master'!$A$2:$C$31,3,FALSE)</f>
        <v>92</v>
      </c>
      <c r="H2854" s="7">
        <f t="shared" si="177"/>
        <v>15272</v>
      </c>
      <c r="I2854" t="str">
        <f>VLOOKUP(B2854,'Emp Master'!$A$2:$C$21,3,FALSE)</f>
        <v>Supervisor-2</v>
      </c>
      <c r="J2854" s="2">
        <f t="shared" si="178"/>
        <v>1</v>
      </c>
      <c r="M2854" t="str">
        <f>VLOOKUP(D2854,'Product Master'!$A$2:$C$31,2,FALSE)</f>
        <v>Product-16</v>
      </c>
      <c r="N2854" s="2">
        <f t="shared" si="179"/>
        <v>1</v>
      </c>
    </row>
    <row r="2855" customHeight="1" spans="1:14">
      <c r="A2855" s="5">
        <f t="shared" si="176"/>
        <v>43514</v>
      </c>
      <c r="B2855" s="6">
        <v>10004</v>
      </c>
      <c r="C2855" s="6" t="str">
        <f>VLOOKUP(B2855,'Emp Master'!$A$2:$C$21,2,FALSE)</f>
        <v>EMP-4</v>
      </c>
      <c r="D2855" s="6" t="s">
        <v>15</v>
      </c>
      <c r="E2855" s="6" t="str">
        <f>VLOOKUP(D2855,'Product Master'!$A$2:$C$31,2,FALSE)</f>
        <v>Product-29</v>
      </c>
      <c r="F2855" s="6">
        <v>54</v>
      </c>
      <c r="G2855" s="7">
        <f>VLOOKUP(D2855,'Product Master'!$A$2:$C$31,3,FALSE)</f>
        <v>129</v>
      </c>
      <c r="H2855" s="7">
        <f t="shared" si="177"/>
        <v>6966</v>
      </c>
      <c r="I2855" t="str">
        <f>VLOOKUP(B2855,'Emp Master'!$A$2:$C$21,3,FALSE)</f>
        <v>Supervisor-1</v>
      </c>
      <c r="J2855" s="2">
        <f t="shared" si="178"/>
        <v>0</v>
      </c>
      <c r="M2855" t="str">
        <f>VLOOKUP(D2855,'Product Master'!$A$2:$C$31,2,FALSE)</f>
        <v>Product-29</v>
      </c>
      <c r="N2855" s="2">
        <f t="shared" si="179"/>
        <v>0</v>
      </c>
    </row>
    <row r="2856" customHeight="1" spans="1:14">
      <c r="A2856" s="5">
        <f t="shared" si="176"/>
        <v>43514</v>
      </c>
      <c r="B2856" s="6">
        <v>10005</v>
      </c>
      <c r="C2856" s="6" t="str">
        <f>VLOOKUP(B2856,'Emp Master'!$A$2:$C$21,2,FALSE)</f>
        <v>EMP-5</v>
      </c>
      <c r="D2856" s="6" t="s">
        <v>10</v>
      </c>
      <c r="E2856" s="6" t="str">
        <f>VLOOKUP(D2856,'Product Master'!$A$2:$C$31,2,FALSE)</f>
        <v>Product-26</v>
      </c>
      <c r="F2856" s="6">
        <v>137</v>
      </c>
      <c r="G2856" s="7">
        <f>VLOOKUP(D2856,'Product Master'!$A$2:$C$31,3,FALSE)</f>
        <v>110</v>
      </c>
      <c r="H2856" s="7">
        <f t="shared" si="177"/>
        <v>15070</v>
      </c>
      <c r="I2856" t="str">
        <f>VLOOKUP(B2856,'Emp Master'!$A$2:$C$21,3,FALSE)</f>
        <v>Supervisor-1</v>
      </c>
      <c r="J2856" s="2">
        <f t="shared" si="178"/>
        <v>1</v>
      </c>
      <c r="M2856" t="str">
        <f>VLOOKUP(D2856,'Product Master'!$A$2:$C$31,2,FALSE)</f>
        <v>Product-26</v>
      </c>
      <c r="N2856" s="2">
        <f t="shared" si="179"/>
        <v>1</v>
      </c>
    </row>
    <row r="2857" customHeight="1" spans="1:14">
      <c r="A2857" s="5">
        <f t="shared" si="176"/>
        <v>43514</v>
      </c>
      <c r="B2857" s="6">
        <v>10011</v>
      </c>
      <c r="C2857" s="6" t="str">
        <f>VLOOKUP(B2857,'Emp Master'!$A$2:$C$21,2,FALSE)</f>
        <v>EMP-11</v>
      </c>
      <c r="D2857" s="6" t="s">
        <v>6</v>
      </c>
      <c r="E2857" s="6" t="str">
        <f>VLOOKUP(D2857,'Product Master'!$A$2:$C$31,2,FALSE)</f>
        <v>Product-19</v>
      </c>
      <c r="F2857" s="6">
        <v>150</v>
      </c>
      <c r="G2857" s="7">
        <f>VLOOKUP(D2857,'Product Master'!$A$2:$C$31,3,FALSE)</f>
        <v>79</v>
      </c>
      <c r="H2857" s="7">
        <f t="shared" si="177"/>
        <v>11850</v>
      </c>
      <c r="I2857" t="str">
        <f>VLOOKUP(B2857,'Emp Master'!$A$2:$C$21,3,FALSE)</f>
        <v>Supervisor-3</v>
      </c>
      <c r="J2857" s="2">
        <f t="shared" si="178"/>
        <v>0</v>
      </c>
      <c r="M2857" t="str">
        <f>VLOOKUP(D2857,'Product Master'!$A$2:$C$31,2,FALSE)</f>
        <v>Product-19</v>
      </c>
      <c r="N2857" s="2">
        <f t="shared" si="179"/>
        <v>1</v>
      </c>
    </row>
    <row r="2858" customHeight="1" spans="1:14">
      <c r="A2858" s="5">
        <f t="shared" si="176"/>
        <v>43514</v>
      </c>
      <c r="B2858" s="6">
        <v>10014</v>
      </c>
      <c r="C2858" s="6" t="str">
        <f>VLOOKUP(B2858,'Emp Master'!$A$2:$C$21,2,FALSE)</f>
        <v>EMP-14</v>
      </c>
      <c r="D2858" s="6" t="s">
        <v>25</v>
      </c>
      <c r="E2858" s="6" t="str">
        <f>VLOOKUP(D2858,'Product Master'!$A$2:$C$31,2,FALSE)</f>
        <v>Product-30</v>
      </c>
      <c r="F2858" s="6">
        <v>84</v>
      </c>
      <c r="G2858" s="7">
        <f>VLOOKUP(D2858,'Product Master'!$A$2:$C$31,3,FALSE)</f>
        <v>200</v>
      </c>
      <c r="H2858" s="7">
        <f t="shared" si="177"/>
        <v>16800</v>
      </c>
      <c r="I2858" t="str">
        <f>VLOOKUP(B2858,'Emp Master'!$A$2:$C$21,3,FALSE)</f>
        <v>Supervisor-3</v>
      </c>
      <c r="J2858" s="2">
        <f t="shared" si="178"/>
        <v>1</v>
      </c>
      <c r="M2858" t="str">
        <f>VLOOKUP(D2858,'Product Master'!$A$2:$C$31,2,FALSE)</f>
        <v>Product-30</v>
      </c>
      <c r="N2858" s="2">
        <f t="shared" si="179"/>
        <v>0</v>
      </c>
    </row>
    <row r="2859" customHeight="1" spans="1:14">
      <c r="A2859" s="5">
        <f t="shared" si="176"/>
        <v>43514</v>
      </c>
      <c r="B2859" s="6">
        <v>10015</v>
      </c>
      <c r="C2859" s="6" t="str">
        <f>VLOOKUP(B2859,'Emp Master'!$A$2:$C$21,2,FALSE)</f>
        <v>EMP-15</v>
      </c>
      <c r="D2859" s="6" t="s">
        <v>7</v>
      </c>
      <c r="E2859" s="6" t="str">
        <f>VLOOKUP(D2859,'Product Master'!$A$2:$C$31,2,FALSE)</f>
        <v>Product-22</v>
      </c>
      <c r="F2859" s="6">
        <v>98</v>
      </c>
      <c r="G2859" s="7">
        <f>VLOOKUP(D2859,'Product Master'!$A$2:$C$31,3,FALSE)</f>
        <v>87</v>
      </c>
      <c r="H2859" s="7">
        <f t="shared" si="177"/>
        <v>8526</v>
      </c>
      <c r="I2859" t="str">
        <f>VLOOKUP(B2859,'Emp Master'!$A$2:$C$21,3,FALSE)</f>
        <v>Supervisor-3</v>
      </c>
      <c r="J2859" s="2">
        <f t="shared" si="178"/>
        <v>0</v>
      </c>
      <c r="M2859" t="str">
        <f>VLOOKUP(D2859,'Product Master'!$A$2:$C$31,2,FALSE)</f>
        <v>Product-22</v>
      </c>
      <c r="N2859" s="2">
        <f t="shared" si="179"/>
        <v>0</v>
      </c>
    </row>
    <row r="2860" customHeight="1" spans="1:14">
      <c r="A2860" s="5">
        <f t="shared" si="176"/>
        <v>43514</v>
      </c>
      <c r="B2860" s="6">
        <v>10015</v>
      </c>
      <c r="C2860" s="6" t="str">
        <f>VLOOKUP(B2860,'Emp Master'!$A$2:$C$21,2,FALSE)</f>
        <v>EMP-15</v>
      </c>
      <c r="D2860" s="6" t="s">
        <v>16</v>
      </c>
      <c r="E2860" s="6" t="str">
        <f>VLOOKUP(D2860,'Product Master'!$A$2:$C$31,2,FALSE)</f>
        <v>Product-15</v>
      </c>
      <c r="F2860" s="6">
        <v>186</v>
      </c>
      <c r="G2860" s="7">
        <f>VLOOKUP(D2860,'Product Master'!$A$2:$C$31,3,FALSE)</f>
        <v>122</v>
      </c>
      <c r="H2860" s="7">
        <f t="shared" si="177"/>
        <v>22692</v>
      </c>
      <c r="I2860" t="str">
        <f>VLOOKUP(B2860,'Emp Master'!$A$2:$C$21,3,FALSE)</f>
        <v>Supervisor-3</v>
      </c>
      <c r="J2860" s="2">
        <f t="shared" si="178"/>
        <v>1</v>
      </c>
      <c r="M2860" t="str">
        <f>VLOOKUP(D2860,'Product Master'!$A$2:$C$31,2,FALSE)</f>
        <v>Product-15</v>
      </c>
      <c r="N2860" s="2">
        <f t="shared" si="179"/>
        <v>1</v>
      </c>
    </row>
    <row r="2861" customHeight="1" spans="1:14">
      <c r="A2861" s="5">
        <f t="shared" si="176"/>
        <v>43514</v>
      </c>
      <c r="B2861" s="6">
        <v>10004</v>
      </c>
      <c r="C2861" s="6" t="str">
        <f>VLOOKUP(B2861,'Emp Master'!$A$2:$C$21,2,FALSE)</f>
        <v>EMP-4</v>
      </c>
      <c r="D2861" s="6" t="s">
        <v>23</v>
      </c>
      <c r="E2861" s="6" t="str">
        <f>VLOOKUP(D2861,'Product Master'!$A$2:$C$31,2,FALSE)</f>
        <v>Product-20</v>
      </c>
      <c r="F2861" s="6">
        <v>154</v>
      </c>
      <c r="G2861" s="7">
        <f>VLOOKUP(D2861,'Product Master'!$A$2:$C$31,3,FALSE)</f>
        <v>70</v>
      </c>
      <c r="H2861" s="7">
        <f t="shared" si="177"/>
        <v>10780</v>
      </c>
      <c r="I2861" t="str">
        <f>VLOOKUP(B2861,'Emp Master'!$A$2:$C$21,3,FALSE)</f>
        <v>Supervisor-1</v>
      </c>
      <c r="J2861" s="2">
        <f t="shared" si="178"/>
        <v>0</v>
      </c>
      <c r="M2861" t="str">
        <f>VLOOKUP(D2861,'Product Master'!$A$2:$C$31,2,FALSE)</f>
        <v>Product-20</v>
      </c>
      <c r="N2861" s="2">
        <f t="shared" si="179"/>
        <v>1</v>
      </c>
    </row>
    <row r="2862" customHeight="1" spans="1:14">
      <c r="A2862" s="5">
        <f t="shared" si="176"/>
        <v>43514</v>
      </c>
      <c r="B2862" s="6">
        <v>10015</v>
      </c>
      <c r="C2862" s="6" t="str">
        <f>VLOOKUP(B2862,'Emp Master'!$A$2:$C$21,2,FALSE)</f>
        <v>EMP-15</v>
      </c>
      <c r="D2862" s="6" t="s">
        <v>10</v>
      </c>
      <c r="E2862" s="6" t="str">
        <f>VLOOKUP(D2862,'Product Master'!$A$2:$C$31,2,FALSE)</f>
        <v>Product-26</v>
      </c>
      <c r="F2862" s="6">
        <v>158</v>
      </c>
      <c r="G2862" s="7">
        <f>VLOOKUP(D2862,'Product Master'!$A$2:$C$31,3,FALSE)</f>
        <v>110</v>
      </c>
      <c r="H2862" s="7">
        <f t="shared" si="177"/>
        <v>17380</v>
      </c>
      <c r="I2862" t="str">
        <f>VLOOKUP(B2862,'Emp Master'!$A$2:$C$21,3,FALSE)</f>
        <v>Supervisor-3</v>
      </c>
      <c r="J2862" s="2">
        <f t="shared" si="178"/>
        <v>1</v>
      </c>
      <c r="M2862" t="str">
        <f>VLOOKUP(D2862,'Product Master'!$A$2:$C$31,2,FALSE)</f>
        <v>Product-26</v>
      </c>
      <c r="N2862" s="2">
        <f t="shared" si="179"/>
        <v>1</v>
      </c>
    </row>
    <row r="2863" customHeight="1" spans="1:14">
      <c r="A2863" s="5">
        <f t="shared" si="176"/>
        <v>43514</v>
      </c>
      <c r="B2863" s="6">
        <v>10017</v>
      </c>
      <c r="C2863" s="6" t="str">
        <f>VLOOKUP(B2863,'Emp Master'!$A$2:$C$21,2,FALSE)</f>
        <v>EMP-17</v>
      </c>
      <c r="D2863" s="6" t="s">
        <v>30</v>
      </c>
      <c r="E2863" s="6" t="str">
        <f>VLOOKUP(D2863,'Product Master'!$A$2:$C$31,2,FALSE)</f>
        <v>Product-3</v>
      </c>
      <c r="F2863" s="6">
        <v>69</v>
      </c>
      <c r="G2863" s="7">
        <f>VLOOKUP(D2863,'Product Master'!$A$2:$C$31,3,FALSE)</f>
        <v>139</v>
      </c>
      <c r="H2863" s="7">
        <f t="shared" si="177"/>
        <v>9591</v>
      </c>
      <c r="I2863" t="str">
        <f>VLOOKUP(B2863,'Emp Master'!$A$2:$C$21,3,FALSE)</f>
        <v>Supervisor-4</v>
      </c>
      <c r="J2863" s="2">
        <f t="shared" si="178"/>
        <v>0</v>
      </c>
      <c r="M2863" t="str">
        <f>VLOOKUP(D2863,'Product Master'!$A$2:$C$31,2,FALSE)</f>
        <v>Product-3</v>
      </c>
      <c r="N2863" s="2">
        <f t="shared" si="179"/>
        <v>0</v>
      </c>
    </row>
    <row r="2864" customHeight="1" spans="1:14">
      <c r="A2864" s="5">
        <f t="shared" si="176"/>
        <v>43514</v>
      </c>
      <c r="B2864" s="6">
        <v>10019</v>
      </c>
      <c r="C2864" s="6" t="str">
        <f>VLOOKUP(B2864,'Emp Master'!$A$2:$C$21,2,FALSE)</f>
        <v>EMP-19</v>
      </c>
      <c r="D2864" s="6" t="s">
        <v>11</v>
      </c>
      <c r="E2864" s="6" t="str">
        <f>VLOOKUP(D2864,'Product Master'!$A$2:$C$31,2,FALSE)</f>
        <v>Product-21</v>
      </c>
      <c r="F2864" s="6">
        <v>233</v>
      </c>
      <c r="G2864" s="7">
        <f>VLOOKUP(D2864,'Product Master'!$A$2:$C$31,3,FALSE)</f>
        <v>141</v>
      </c>
      <c r="H2864" s="7">
        <f t="shared" si="177"/>
        <v>32853</v>
      </c>
      <c r="I2864" t="str">
        <f>VLOOKUP(B2864,'Emp Master'!$A$2:$C$21,3,FALSE)</f>
        <v>Supervisor-4</v>
      </c>
      <c r="J2864" s="2">
        <f t="shared" si="178"/>
        <v>1</v>
      </c>
      <c r="M2864" t="str">
        <f>VLOOKUP(D2864,'Product Master'!$A$2:$C$31,2,FALSE)</f>
        <v>Product-21</v>
      </c>
      <c r="N2864" s="2">
        <f t="shared" si="179"/>
        <v>1</v>
      </c>
    </row>
    <row r="2865" customHeight="1" spans="1:14">
      <c r="A2865" s="5">
        <f t="shared" si="176"/>
        <v>43514</v>
      </c>
      <c r="B2865" s="6">
        <v>10016</v>
      </c>
      <c r="C2865" s="6" t="str">
        <f>VLOOKUP(B2865,'Emp Master'!$A$2:$C$21,2,FALSE)</f>
        <v>EMP-16</v>
      </c>
      <c r="D2865" s="6" t="s">
        <v>29</v>
      </c>
      <c r="E2865" s="6" t="str">
        <f>VLOOKUP(D2865,'Product Master'!$A$2:$C$31,2,FALSE)</f>
        <v>Product-12</v>
      </c>
      <c r="F2865" s="6">
        <v>104</v>
      </c>
      <c r="G2865" s="7">
        <f>VLOOKUP(D2865,'Product Master'!$A$2:$C$31,3,FALSE)</f>
        <v>808</v>
      </c>
      <c r="H2865" s="7">
        <f t="shared" si="177"/>
        <v>84032</v>
      </c>
      <c r="I2865" t="str">
        <f>VLOOKUP(B2865,'Emp Master'!$A$2:$C$21,3,FALSE)</f>
        <v>Supervisor-4</v>
      </c>
      <c r="J2865" s="2">
        <f t="shared" si="178"/>
        <v>1</v>
      </c>
      <c r="M2865" t="str">
        <f>VLOOKUP(D2865,'Product Master'!$A$2:$C$31,2,FALSE)</f>
        <v>Product-12</v>
      </c>
      <c r="N2865" s="2">
        <f t="shared" si="179"/>
        <v>1</v>
      </c>
    </row>
    <row r="2866" customHeight="1" spans="1:14">
      <c r="A2866" s="5">
        <f t="shared" si="176"/>
        <v>43514</v>
      </c>
      <c r="B2866" s="6">
        <v>10019</v>
      </c>
      <c r="C2866" s="6" t="str">
        <f>VLOOKUP(B2866,'Emp Master'!$A$2:$C$21,2,FALSE)</f>
        <v>EMP-19</v>
      </c>
      <c r="D2866" s="6" t="s">
        <v>32</v>
      </c>
      <c r="E2866" s="6" t="str">
        <f>VLOOKUP(D2866,'Product Master'!$A$2:$C$31,2,FALSE)</f>
        <v>Product-10</v>
      </c>
      <c r="F2866" s="6">
        <v>57</v>
      </c>
      <c r="G2866" s="7">
        <f>VLOOKUP(D2866,'Product Master'!$A$2:$C$31,3,FALSE)</f>
        <v>515</v>
      </c>
      <c r="H2866" s="7">
        <f t="shared" si="177"/>
        <v>29355</v>
      </c>
      <c r="I2866" t="str">
        <f>VLOOKUP(B2866,'Emp Master'!$A$2:$C$21,3,FALSE)</f>
        <v>Supervisor-4</v>
      </c>
      <c r="J2866" s="2">
        <f t="shared" si="178"/>
        <v>1</v>
      </c>
      <c r="M2866" t="str">
        <f>VLOOKUP(D2866,'Product Master'!$A$2:$C$31,2,FALSE)</f>
        <v>Product-10</v>
      </c>
      <c r="N2866" s="2">
        <f t="shared" si="179"/>
        <v>0</v>
      </c>
    </row>
    <row r="2867" customHeight="1" spans="1:14">
      <c r="A2867" s="5">
        <f t="shared" si="176"/>
        <v>43514</v>
      </c>
      <c r="B2867" s="6">
        <v>10005</v>
      </c>
      <c r="C2867" s="6" t="str">
        <f>VLOOKUP(B2867,'Emp Master'!$A$2:$C$21,2,FALSE)</f>
        <v>EMP-5</v>
      </c>
      <c r="D2867" s="6" t="s">
        <v>12</v>
      </c>
      <c r="E2867" s="6" t="str">
        <f>VLOOKUP(D2867,'Product Master'!$A$2:$C$31,2,FALSE)</f>
        <v>Product-8</v>
      </c>
      <c r="F2867" s="6">
        <v>300</v>
      </c>
      <c r="G2867" s="7">
        <f>VLOOKUP(D2867,'Product Master'!$A$2:$C$31,3,FALSE)</f>
        <v>68</v>
      </c>
      <c r="H2867" s="7">
        <f t="shared" si="177"/>
        <v>20400</v>
      </c>
      <c r="I2867" t="str">
        <f>VLOOKUP(B2867,'Emp Master'!$A$2:$C$21,3,FALSE)</f>
        <v>Supervisor-1</v>
      </c>
      <c r="J2867" s="2">
        <f t="shared" si="178"/>
        <v>1</v>
      </c>
      <c r="M2867" t="str">
        <f>VLOOKUP(D2867,'Product Master'!$A$2:$C$31,2,FALSE)</f>
        <v>Product-8</v>
      </c>
      <c r="N2867" s="2">
        <f t="shared" si="179"/>
        <v>1</v>
      </c>
    </row>
    <row r="2868" customHeight="1" spans="1:14">
      <c r="A2868" s="5">
        <f t="shared" si="176"/>
        <v>43514</v>
      </c>
      <c r="B2868" s="6">
        <v>10019</v>
      </c>
      <c r="C2868" s="6" t="str">
        <f>VLOOKUP(B2868,'Emp Master'!$A$2:$C$21,2,FALSE)</f>
        <v>EMP-19</v>
      </c>
      <c r="D2868" s="6" t="s">
        <v>8</v>
      </c>
      <c r="E2868" s="6" t="str">
        <f>VLOOKUP(D2868,'Product Master'!$A$2:$C$31,2,FALSE)</f>
        <v>Product-4</v>
      </c>
      <c r="F2868" s="6">
        <v>178</v>
      </c>
      <c r="G2868" s="7">
        <f>VLOOKUP(D2868,'Product Master'!$A$2:$C$31,3,FALSE)</f>
        <v>84</v>
      </c>
      <c r="H2868" s="7">
        <f t="shared" si="177"/>
        <v>14952</v>
      </c>
      <c r="I2868" t="str">
        <f>VLOOKUP(B2868,'Emp Master'!$A$2:$C$21,3,FALSE)</f>
        <v>Supervisor-4</v>
      </c>
      <c r="J2868" s="2">
        <f t="shared" si="178"/>
        <v>0</v>
      </c>
      <c r="M2868" t="str">
        <f>VLOOKUP(D2868,'Product Master'!$A$2:$C$31,2,FALSE)</f>
        <v>Product-4</v>
      </c>
      <c r="N2868" s="2">
        <f t="shared" si="179"/>
        <v>1</v>
      </c>
    </row>
    <row r="2869" customHeight="1" spans="1:14">
      <c r="A2869" s="5">
        <f t="shared" si="176"/>
        <v>43514</v>
      </c>
      <c r="B2869" s="6">
        <v>10013</v>
      </c>
      <c r="C2869" s="6" t="str">
        <f>VLOOKUP(B2869,'Emp Master'!$A$2:$C$21,2,FALSE)</f>
        <v>EMP-13</v>
      </c>
      <c r="D2869" s="6" t="s">
        <v>13</v>
      </c>
      <c r="E2869" s="6" t="str">
        <f>VLOOKUP(D2869,'Product Master'!$A$2:$C$31,2,FALSE)</f>
        <v>Product-23</v>
      </c>
      <c r="F2869" s="6">
        <v>193</v>
      </c>
      <c r="G2869" s="7">
        <f>VLOOKUP(D2869,'Product Master'!$A$2:$C$31,3,FALSE)</f>
        <v>239</v>
      </c>
      <c r="H2869" s="7">
        <f t="shared" si="177"/>
        <v>46127</v>
      </c>
      <c r="I2869" t="str">
        <f>VLOOKUP(B2869,'Emp Master'!$A$2:$C$21,3,FALSE)</f>
        <v>Supervisor-3</v>
      </c>
      <c r="J2869" s="2">
        <f t="shared" si="178"/>
        <v>1</v>
      </c>
      <c r="M2869" t="str">
        <f>VLOOKUP(D2869,'Product Master'!$A$2:$C$31,2,FALSE)</f>
        <v>Product-23</v>
      </c>
      <c r="N2869" s="2">
        <f t="shared" si="179"/>
        <v>1</v>
      </c>
    </row>
    <row r="2870" customHeight="1" spans="1:14">
      <c r="A2870" s="5">
        <f t="shared" si="176"/>
        <v>43514</v>
      </c>
      <c r="B2870" s="6">
        <v>10007</v>
      </c>
      <c r="C2870" s="6" t="str">
        <f>VLOOKUP(B2870,'Emp Master'!$A$2:$C$21,2,FALSE)</f>
        <v>EMP-7</v>
      </c>
      <c r="D2870" s="6" t="s">
        <v>12</v>
      </c>
      <c r="E2870" s="6" t="str">
        <f>VLOOKUP(D2870,'Product Master'!$A$2:$C$31,2,FALSE)</f>
        <v>Product-8</v>
      </c>
      <c r="F2870" s="6">
        <v>282</v>
      </c>
      <c r="G2870" s="7">
        <f>VLOOKUP(D2870,'Product Master'!$A$2:$C$31,3,FALSE)</f>
        <v>68</v>
      </c>
      <c r="H2870" s="7">
        <f t="shared" si="177"/>
        <v>19176</v>
      </c>
      <c r="I2870" t="str">
        <f>VLOOKUP(B2870,'Emp Master'!$A$2:$C$21,3,FALSE)</f>
        <v>Supervisor-2</v>
      </c>
      <c r="J2870" s="2">
        <f t="shared" si="178"/>
        <v>1</v>
      </c>
      <c r="M2870" t="str">
        <f>VLOOKUP(D2870,'Product Master'!$A$2:$C$31,2,FALSE)</f>
        <v>Product-8</v>
      </c>
      <c r="N2870" s="2">
        <f t="shared" si="179"/>
        <v>1</v>
      </c>
    </row>
    <row r="2871" customHeight="1" spans="1:14">
      <c r="A2871" s="5">
        <f t="shared" si="176"/>
        <v>43514</v>
      </c>
      <c r="B2871" s="6">
        <v>10015</v>
      </c>
      <c r="C2871" s="6" t="str">
        <f>VLOOKUP(B2871,'Emp Master'!$A$2:$C$21,2,FALSE)</f>
        <v>EMP-15</v>
      </c>
      <c r="D2871" s="6" t="s">
        <v>10</v>
      </c>
      <c r="E2871" s="6" t="str">
        <f>VLOOKUP(D2871,'Product Master'!$A$2:$C$31,2,FALSE)</f>
        <v>Product-26</v>
      </c>
      <c r="F2871" s="6">
        <v>98</v>
      </c>
      <c r="G2871" s="7">
        <f>VLOOKUP(D2871,'Product Master'!$A$2:$C$31,3,FALSE)</f>
        <v>110</v>
      </c>
      <c r="H2871" s="7">
        <f t="shared" si="177"/>
        <v>10780</v>
      </c>
      <c r="I2871" t="str">
        <f>VLOOKUP(B2871,'Emp Master'!$A$2:$C$21,3,FALSE)</f>
        <v>Supervisor-3</v>
      </c>
      <c r="J2871" s="2">
        <f t="shared" si="178"/>
        <v>0</v>
      </c>
      <c r="M2871" t="str">
        <f>VLOOKUP(D2871,'Product Master'!$A$2:$C$31,2,FALSE)</f>
        <v>Product-26</v>
      </c>
      <c r="N2871" s="2">
        <f t="shared" si="179"/>
        <v>0</v>
      </c>
    </row>
    <row r="2872" customHeight="1" spans="1:14">
      <c r="A2872" s="5">
        <f t="shared" si="176"/>
        <v>43514</v>
      </c>
      <c r="B2872" s="6">
        <v>10019</v>
      </c>
      <c r="C2872" s="6" t="str">
        <f>VLOOKUP(B2872,'Emp Master'!$A$2:$C$21,2,FALSE)</f>
        <v>EMP-19</v>
      </c>
      <c r="D2872" s="6" t="s">
        <v>29</v>
      </c>
      <c r="E2872" s="6" t="str">
        <f>VLOOKUP(D2872,'Product Master'!$A$2:$C$31,2,FALSE)</f>
        <v>Product-12</v>
      </c>
      <c r="F2872" s="6">
        <v>250</v>
      </c>
      <c r="G2872" s="7">
        <f>VLOOKUP(D2872,'Product Master'!$A$2:$C$31,3,FALSE)</f>
        <v>808</v>
      </c>
      <c r="H2872" s="7">
        <f t="shared" si="177"/>
        <v>202000</v>
      </c>
      <c r="I2872" t="str">
        <f>VLOOKUP(B2872,'Emp Master'!$A$2:$C$21,3,FALSE)</f>
        <v>Supervisor-4</v>
      </c>
      <c r="J2872" s="2">
        <f t="shared" si="178"/>
        <v>1</v>
      </c>
      <c r="M2872" t="str">
        <f>VLOOKUP(D2872,'Product Master'!$A$2:$C$31,2,FALSE)</f>
        <v>Product-12</v>
      </c>
      <c r="N2872" s="2">
        <f t="shared" si="179"/>
        <v>1</v>
      </c>
    </row>
    <row r="2873" customHeight="1" spans="1:14">
      <c r="A2873" s="5">
        <f t="shared" si="176"/>
        <v>43514</v>
      </c>
      <c r="B2873" s="6">
        <v>10005</v>
      </c>
      <c r="C2873" s="6" t="str">
        <f>VLOOKUP(B2873,'Emp Master'!$A$2:$C$21,2,FALSE)</f>
        <v>EMP-5</v>
      </c>
      <c r="D2873" s="6" t="s">
        <v>8</v>
      </c>
      <c r="E2873" s="6" t="str">
        <f>VLOOKUP(D2873,'Product Master'!$A$2:$C$31,2,FALSE)</f>
        <v>Product-4</v>
      </c>
      <c r="F2873" s="6">
        <v>174</v>
      </c>
      <c r="G2873" s="7">
        <f>VLOOKUP(D2873,'Product Master'!$A$2:$C$31,3,FALSE)</f>
        <v>84</v>
      </c>
      <c r="H2873" s="7">
        <f t="shared" si="177"/>
        <v>14616</v>
      </c>
      <c r="I2873" t="str">
        <f>VLOOKUP(B2873,'Emp Master'!$A$2:$C$21,3,FALSE)</f>
        <v>Supervisor-1</v>
      </c>
      <c r="J2873" s="2">
        <f t="shared" si="178"/>
        <v>0</v>
      </c>
      <c r="M2873" t="str">
        <f>VLOOKUP(D2873,'Product Master'!$A$2:$C$31,2,FALSE)</f>
        <v>Product-4</v>
      </c>
      <c r="N2873" s="2">
        <f t="shared" si="179"/>
        <v>1</v>
      </c>
    </row>
    <row r="2874" customHeight="1" spans="1:14">
      <c r="A2874" s="5">
        <f t="shared" si="176"/>
        <v>43514</v>
      </c>
      <c r="B2874" s="6">
        <v>10001</v>
      </c>
      <c r="C2874" s="6" t="str">
        <f>VLOOKUP(B2874,'Emp Master'!$A$2:$C$21,2,FALSE)</f>
        <v>EMP-1</v>
      </c>
      <c r="D2874" s="6" t="s">
        <v>7</v>
      </c>
      <c r="E2874" s="6" t="str">
        <f>VLOOKUP(D2874,'Product Master'!$A$2:$C$31,2,FALSE)</f>
        <v>Product-22</v>
      </c>
      <c r="F2874" s="6">
        <v>297</v>
      </c>
      <c r="G2874" s="7">
        <f>VLOOKUP(D2874,'Product Master'!$A$2:$C$31,3,FALSE)</f>
        <v>87</v>
      </c>
      <c r="H2874" s="7">
        <f t="shared" si="177"/>
        <v>25839</v>
      </c>
      <c r="I2874" t="str">
        <f>VLOOKUP(B2874,'Emp Master'!$A$2:$C$21,3,FALSE)</f>
        <v>Supervisor-1</v>
      </c>
      <c r="J2874" s="2">
        <f t="shared" si="178"/>
        <v>1</v>
      </c>
      <c r="M2874" t="str">
        <f>VLOOKUP(D2874,'Product Master'!$A$2:$C$31,2,FALSE)</f>
        <v>Product-22</v>
      </c>
      <c r="N2874" s="2">
        <f t="shared" si="179"/>
        <v>1</v>
      </c>
    </row>
    <row r="2875" customHeight="1" spans="1:14">
      <c r="A2875" s="5">
        <f t="shared" si="176"/>
        <v>43514</v>
      </c>
      <c r="B2875" s="6">
        <v>10017</v>
      </c>
      <c r="C2875" s="6" t="str">
        <f>VLOOKUP(B2875,'Emp Master'!$A$2:$C$21,2,FALSE)</f>
        <v>EMP-17</v>
      </c>
      <c r="D2875" s="6" t="s">
        <v>4</v>
      </c>
      <c r="E2875" s="6" t="str">
        <f>VLOOKUP(D2875,'Product Master'!$A$2:$C$31,2,FALSE)</f>
        <v>Product-7</v>
      </c>
      <c r="F2875" s="6">
        <v>228</v>
      </c>
      <c r="G2875" s="7">
        <f>VLOOKUP(D2875,'Product Master'!$A$2:$C$31,3,FALSE)</f>
        <v>145</v>
      </c>
      <c r="H2875" s="7">
        <f t="shared" si="177"/>
        <v>33060</v>
      </c>
      <c r="I2875" t="str">
        <f>VLOOKUP(B2875,'Emp Master'!$A$2:$C$21,3,FALSE)</f>
        <v>Supervisor-4</v>
      </c>
      <c r="J2875" s="2">
        <f t="shared" si="178"/>
        <v>1</v>
      </c>
      <c r="M2875" t="str">
        <f>VLOOKUP(D2875,'Product Master'!$A$2:$C$31,2,FALSE)</f>
        <v>Product-7</v>
      </c>
      <c r="N2875" s="2">
        <f t="shared" si="179"/>
        <v>1</v>
      </c>
    </row>
    <row r="2876" customHeight="1" spans="1:14">
      <c r="A2876" s="5">
        <f t="shared" si="176"/>
        <v>43514</v>
      </c>
      <c r="B2876" s="6">
        <v>10011</v>
      </c>
      <c r="C2876" s="6" t="str">
        <f>VLOOKUP(B2876,'Emp Master'!$A$2:$C$21,2,FALSE)</f>
        <v>EMP-11</v>
      </c>
      <c r="D2876" s="6" t="s">
        <v>8</v>
      </c>
      <c r="E2876" s="6" t="str">
        <f>VLOOKUP(D2876,'Product Master'!$A$2:$C$31,2,FALSE)</f>
        <v>Product-4</v>
      </c>
      <c r="F2876" s="6">
        <v>51</v>
      </c>
      <c r="G2876" s="7">
        <f>VLOOKUP(D2876,'Product Master'!$A$2:$C$31,3,FALSE)</f>
        <v>84</v>
      </c>
      <c r="H2876" s="7">
        <f t="shared" si="177"/>
        <v>4284</v>
      </c>
      <c r="I2876" t="str">
        <f>VLOOKUP(B2876,'Emp Master'!$A$2:$C$21,3,FALSE)</f>
        <v>Supervisor-3</v>
      </c>
      <c r="J2876" s="2">
        <f t="shared" si="178"/>
        <v>0</v>
      </c>
      <c r="M2876" t="str">
        <f>VLOOKUP(D2876,'Product Master'!$A$2:$C$31,2,FALSE)</f>
        <v>Product-4</v>
      </c>
      <c r="N2876" s="2">
        <f t="shared" si="179"/>
        <v>0</v>
      </c>
    </row>
    <row r="2877" customHeight="1" spans="1:14">
      <c r="A2877" s="5">
        <f t="shared" ref="A2877:A2940" si="180">A2818+1</f>
        <v>43514</v>
      </c>
      <c r="B2877" s="6">
        <v>10014</v>
      </c>
      <c r="C2877" s="6" t="str">
        <f>VLOOKUP(B2877,'Emp Master'!$A$2:$C$21,2,FALSE)</f>
        <v>EMP-14</v>
      </c>
      <c r="D2877" s="6" t="s">
        <v>10</v>
      </c>
      <c r="E2877" s="6" t="str">
        <f>VLOOKUP(D2877,'Product Master'!$A$2:$C$31,2,FALSE)</f>
        <v>Product-26</v>
      </c>
      <c r="F2877" s="6">
        <v>199</v>
      </c>
      <c r="G2877" s="7">
        <f>VLOOKUP(D2877,'Product Master'!$A$2:$C$31,3,FALSE)</f>
        <v>110</v>
      </c>
      <c r="H2877" s="7">
        <f t="shared" si="177"/>
        <v>21890</v>
      </c>
      <c r="I2877" t="str">
        <f>VLOOKUP(B2877,'Emp Master'!$A$2:$C$21,3,FALSE)</f>
        <v>Supervisor-3</v>
      </c>
      <c r="J2877" s="2">
        <f t="shared" si="178"/>
        <v>1</v>
      </c>
      <c r="M2877" t="str">
        <f>VLOOKUP(D2877,'Product Master'!$A$2:$C$31,2,FALSE)</f>
        <v>Product-26</v>
      </c>
      <c r="N2877" s="2">
        <f t="shared" si="179"/>
        <v>1</v>
      </c>
    </row>
    <row r="2878" customHeight="1" spans="1:14">
      <c r="A2878" s="5">
        <f t="shared" si="180"/>
        <v>43514</v>
      </c>
      <c r="B2878" s="6">
        <v>10003</v>
      </c>
      <c r="C2878" s="6" t="str">
        <f>VLOOKUP(B2878,'Emp Master'!$A$2:$C$21,2,FALSE)</f>
        <v>EMP-3</v>
      </c>
      <c r="D2878" s="6" t="s">
        <v>25</v>
      </c>
      <c r="E2878" s="6" t="str">
        <f>VLOOKUP(D2878,'Product Master'!$A$2:$C$31,2,FALSE)</f>
        <v>Product-30</v>
      </c>
      <c r="F2878" s="6">
        <v>145</v>
      </c>
      <c r="G2878" s="7">
        <f>VLOOKUP(D2878,'Product Master'!$A$2:$C$31,3,FALSE)</f>
        <v>200</v>
      </c>
      <c r="H2878" s="7">
        <f t="shared" si="177"/>
        <v>29000</v>
      </c>
      <c r="I2878" t="str">
        <f>VLOOKUP(B2878,'Emp Master'!$A$2:$C$21,3,FALSE)</f>
        <v>Supervisor-1</v>
      </c>
      <c r="J2878" s="2">
        <f t="shared" si="178"/>
        <v>1</v>
      </c>
      <c r="M2878" t="str">
        <f>VLOOKUP(D2878,'Product Master'!$A$2:$C$31,2,FALSE)</f>
        <v>Product-30</v>
      </c>
      <c r="N2878" s="2">
        <f t="shared" si="179"/>
        <v>1</v>
      </c>
    </row>
    <row r="2879" customHeight="1" spans="1:14">
      <c r="A2879" s="5">
        <f t="shared" si="180"/>
        <v>43514</v>
      </c>
      <c r="B2879" s="6">
        <v>10017</v>
      </c>
      <c r="C2879" s="6" t="str">
        <f>VLOOKUP(B2879,'Emp Master'!$A$2:$C$21,2,FALSE)</f>
        <v>EMP-17</v>
      </c>
      <c r="D2879" s="6" t="s">
        <v>24</v>
      </c>
      <c r="E2879" s="6" t="str">
        <f>VLOOKUP(D2879,'Product Master'!$A$2:$C$31,2,FALSE)</f>
        <v>Product-5</v>
      </c>
      <c r="F2879" s="6">
        <v>140</v>
      </c>
      <c r="G2879" s="7">
        <f>VLOOKUP(D2879,'Product Master'!$A$2:$C$31,3,FALSE)</f>
        <v>440</v>
      </c>
      <c r="H2879" s="7">
        <f t="shared" si="177"/>
        <v>61600</v>
      </c>
      <c r="I2879" t="str">
        <f>VLOOKUP(B2879,'Emp Master'!$A$2:$C$21,3,FALSE)</f>
        <v>Supervisor-4</v>
      </c>
      <c r="J2879" s="2">
        <f t="shared" si="178"/>
        <v>1</v>
      </c>
      <c r="M2879" t="str">
        <f>VLOOKUP(D2879,'Product Master'!$A$2:$C$31,2,FALSE)</f>
        <v>Product-5</v>
      </c>
      <c r="N2879" s="2">
        <f t="shared" si="179"/>
        <v>1</v>
      </c>
    </row>
    <row r="2880" customHeight="1" spans="1:14">
      <c r="A2880" s="5">
        <f t="shared" si="180"/>
        <v>43514</v>
      </c>
      <c r="B2880" s="6">
        <v>10009</v>
      </c>
      <c r="C2880" s="6" t="str">
        <f>VLOOKUP(B2880,'Emp Master'!$A$2:$C$21,2,FALSE)</f>
        <v>EMP-9</v>
      </c>
      <c r="D2880" s="6" t="s">
        <v>31</v>
      </c>
      <c r="E2880" s="6" t="str">
        <f>VLOOKUP(D2880,'Product Master'!$A$2:$C$31,2,FALSE)</f>
        <v>Product-16</v>
      </c>
      <c r="F2880" s="6">
        <v>218</v>
      </c>
      <c r="G2880" s="7">
        <f>VLOOKUP(D2880,'Product Master'!$A$2:$C$31,3,FALSE)</f>
        <v>92</v>
      </c>
      <c r="H2880" s="7">
        <f t="shared" si="177"/>
        <v>20056</v>
      </c>
      <c r="I2880" t="str">
        <f>VLOOKUP(B2880,'Emp Master'!$A$2:$C$21,3,FALSE)</f>
        <v>Supervisor-2</v>
      </c>
      <c r="J2880" s="2">
        <f t="shared" si="178"/>
        <v>1</v>
      </c>
      <c r="M2880" t="str">
        <f>VLOOKUP(D2880,'Product Master'!$A$2:$C$31,2,FALSE)</f>
        <v>Product-16</v>
      </c>
      <c r="N2880" s="2">
        <f t="shared" si="179"/>
        <v>1</v>
      </c>
    </row>
    <row r="2881" customHeight="1" spans="1:14">
      <c r="A2881" s="5">
        <f t="shared" si="180"/>
        <v>43514</v>
      </c>
      <c r="B2881" s="6">
        <v>10013</v>
      </c>
      <c r="C2881" s="6" t="str">
        <f>VLOOKUP(B2881,'Emp Master'!$A$2:$C$21,2,FALSE)</f>
        <v>EMP-13</v>
      </c>
      <c r="D2881" s="6" t="s">
        <v>14</v>
      </c>
      <c r="E2881" s="6" t="str">
        <f>VLOOKUP(D2881,'Product Master'!$A$2:$C$31,2,FALSE)</f>
        <v>Product-27</v>
      </c>
      <c r="F2881" s="6">
        <v>158</v>
      </c>
      <c r="G2881" s="7">
        <f>VLOOKUP(D2881,'Product Master'!$A$2:$C$31,3,FALSE)</f>
        <v>139</v>
      </c>
      <c r="H2881" s="7">
        <f t="shared" si="177"/>
        <v>21962</v>
      </c>
      <c r="I2881" t="str">
        <f>VLOOKUP(B2881,'Emp Master'!$A$2:$C$21,3,FALSE)</f>
        <v>Supervisor-3</v>
      </c>
      <c r="J2881" s="2">
        <f t="shared" si="178"/>
        <v>1</v>
      </c>
      <c r="M2881" t="str">
        <f>VLOOKUP(D2881,'Product Master'!$A$2:$C$31,2,FALSE)</f>
        <v>Product-27</v>
      </c>
      <c r="N2881" s="2">
        <f t="shared" si="179"/>
        <v>1</v>
      </c>
    </row>
    <row r="2882" customHeight="1" spans="1:14">
      <c r="A2882" s="5">
        <f t="shared" si="180"/>
        <v>43514</v>
      </c>
      <c r="B2882" s="6">
        <v>10017</v>
      </c>
      <c r="C2882" s="6" t="str">
        <f>VLOOKUP(B2882,'Emp Master'!$A$2:$C$21,2,FALSE)</f>
        <v>EMP-17</v>
      </c>
      <c r="D2882" s="6" t="s">
        <v>10</v>
      </c>
      <c r="E2882" s="6" t="str">
        <f>VLOOKUP(D2882,'Product Master'!$A$2:$C$31,2,FALSE)</f>
        <v>Product-26</v>
      </c>
      <c r="F2882" s="6">
        <v>213</v>
      </c>
      <c r="G2882" s="7">
        <f>VLOOKUP(D2882,'Product Master'!$A$2:$C$31,3,FALSE)</f>
        <v>110</v>
      </c>
      <c r="H2882" s="7">
        <f t="shared" si="177"/>
        <v>23430</v>
      </c>
      <c r="I2882" t="str">
        <f>VLOOKUP(B2882,'Emp Master'!$A$2:$C$21,3,FALSE)</f>
        <v>Supervisor-4</v>
      </c>
      <c r="J2882" s="2">
        <f t="shared" si="178"/>
        <v>1</v>
      </c>
      <c r="M2882" t="str">
        <f>VLOOKUP(D2882,'Product Master'!$A$2:$C$31,2,FALSE)</f>
        <v>Product-26</v>
      </c>
      <c r="N2882" s="2">
        <f t="shared" si="179"/>
        <v>1</v>
      </c>
    </row>
    <row r="2883" customHeight="1" spans="1:14">
      <c r="A2883" s="5">
        <f t="shared" si="180"/>
        <v>43514</v>
      </c>
      <c r="B2883" s="6">
        <v>10014</v>
      </c>
      <c r="C2883" s="6" t="str">
        <f>VLOOKUP(B2883,'Emp Master'!$A$2:$C$21,2,FALSE)</f>
        <v>EMP-14</v>
      </c>
      <c r="D2883" s="6" t="s">
        <v>29</v>
      </c>
      <c r="E2883" s="6" t="str">
        <f>VLOOKUP(D2883,'Product Master'!$A$2:$C$31,2,FALSE)</f>
        <v>Product-12</v>
      </c>
      <c r="F2883" s="6">
        <v>232</v>
      </c>
      <c r="G2883" s="7">
        <f>VLOOKUP(D2883,'Product Master'!$A$2:$C$31,3,FALSE)</f>
        <v>808</v>
      </c>
      <c r="H2883" s="7">
        <f t="shared" ref="H2883:H2946" si="181">F2883*G2883</f>
        <v>187456</v>
      </c>
      <c r="I2883" t="str">
        <f>VLOOKUP(B2883,'Emp Master'!$A$2:$C$21,3,FALSE)</f>
        <v>Supervisor-3</v>
      </c>
      <c r="J2883" s="2">
        <f t="shared" ref="J2883:J2946" si="182">IF(H2883&lt;15000,0,1)</f>
        <v>1</v>
      </c>
      <c r="M2883" t="str">
        <f>VLOOKUP(D2883,'Product Master'!$A$2:$C$31,2,FALSE)</f>
        <v>Product-12</v>
      </c>
      <c r="N2883" s="2">
        <f t="shared" ref="N2883:N2946" si="183">IF(F2883&lt;100,0,1)</f>
        <v>1</v>
      </c>
    </row>
    <row r="2884" customHeight="1" spans="1:14">
      <c r="A2884" s="5">
        <f t="shared" si="180"/>
        <v>43514</v>
      </c>
      <c r="B2884" s="6">
        <v>10002</v>
      </c>
      <c r="C2884" s="6" t="str">
        <f>VLOOKUP(B2884,'Emp Master'!$A$2:$C$21,2,FALSE)</f>
        <v>EMP-2</v>
      </c>
      <c r="D2884" s="6" t="s">
        <v>11</v>
      </c>
      <c r="E2884" s="6" t="str">
        <f>VLOOKUP(D2884,'Product Master'!$A$2:$C$31,2,FALSE)</f>
        <v>Product-21</v>
      </c>
      <c r="F2884" s="6">
        <v>249</v>
      </c>
      <c r="G2884" s="7">
        <f>VLOOKUP(D2884,'Product Master'!$A$2:$C$31,3,FALSE)</f>
        <v>141</v>
      </c>
      <c r="H2884" s="7">
        <f t="shared" si="181"/>
        <v>35109</v>
      </c>
      <c r="I2884" t="str">
        <f>VLOOKUP(B2884,'Emp Master'!$A$2:$C$21,3,FALSE)</f>
        <v>Supervisor-1</v>
      </c>
      <c r="J2884" s="2">
        <f t="shared" si="182"/>
        <v>1</v>
      </c>
      <c r="M2884" t="str">
        <f>VLOOKUP(D2884,'Product Master'!$A$2:$C$31,2,FALSE)</f>
        <v>Product-21</v>
      </c>
      <c r="N2884" s="2">
        <f t="shared" si="183"/>
        <v>1</v>
      </c>
    </row>
    <row r="2885" customHeight="1" spans="1:14">
      <c r="A2885" s="5">
        <f t="shared" si="180"/>
        <v>43514</v>
      </c>
      <c r="B2885" s="6">
        <v>10003</v>
      </c>
      <c r="C2885" s="6" t="str">
        <f>VLOOKUP(B2885,'Emp Master'!$A$2:$C$21,2,FALSE)</f>
        <v>EMP-3</v>
      </c>
      <c r="D2885" s="6" t="s">
        <v>30</v>
      </c>
      <c r="E2885" s="6" t="str">
        <f>VLOOKUP(D2885,'Product Master'!$A$2:$C$31,2,FALSE)</f>
        <v>Product-3</v>
      </c>
      <c r="F2885" s="6">
        <v>51</v>
      </c>
      <c r="G2885" s="7">
        <f>VLOOKUP(D2885,'Product Master'!$A$2:$C$31,3,FALSE)</f>
        <v>139</v>
      </c>
      <c r="H2885" s="7">
        <f t="shared" si="181"/>
        <v>7089</v>
      </c>
      <c r="I2885" t="str">
        <f>VLOOKUP(B2885,'Emp Master'!$A$2:$C$21,3,FALSE)</f>
        <v>Supervisor-1</v>
      </c>
      <c r="J2885" s="2">
        <f t="shared" si="182"/>
        <v>0</v>
      </c>
      <c r="M2885" t="str">
        <f>VLOOKUP(D2885,'Product Master'!$A$2:$C$31,2,FALSE)</f>
        <v>Product-3</v>
      </c>
      <c r="N2885" s="2">
        <f t="shared" si="183"/>
        <v>0</v>
      </c>
    </row>
    <row r="2886" customHeight="1" spans="1:14">
      <c r="A2886" s="5">
        <f t="shared" si="180"/>
        <v>43514</v>
      </c>
      <c r="B2886" s="6">
        <v>10002</v>
      </c>
      <c r="C2886" s="6" t="str">
        <f>VLOOKUP(B2886,'Emp Master'!$A$2:$C$21,2,FALSE)</f>
        <v>EMP-2</v>
      </c>
      <c r="D2886" s="6" t="s">
        <v>14</v>
      </c>
      <c r="E2886" s="6" t="str">
        <f>VLOOKUP(D2886,'Product Master'!$A$2:$C$31,2,FALSE)</f>
        <v>Product-27</v>
      </c>
      <c r="F2886" s="6">
        <v>264</v>
      </c>
      <c r="G2886" s="7">
        <f>VLOOKUP(D2886,'Product Master'!$A$2:$C$31,3,FALSE)</f>
        <v>139</v>
      </c>
      <c r="H2886" s="7">
        <f t="shared" si="181"/>
        <v>36696</v>
      </c>
      <c r="I2886" t="str">
        <f>VLOOKUP(B2886,'Emp Master'!$A$2:$C$21,3,FALSE)</f>
        <v>Supervisor-1</v>
      </c>
      <c r="J2886" s="2">
        <f t="shared" si="182"/>
        <v>1</v>
      </c>
      <c r="M2886" t="str">
        <f>VLOOKUP(D2886,'Product Master'!$A$2:$C$31,2,FALSE)</f>
        <v>Product-27</v>
      </c>
      <c r="N2886" s="2">
        <f t="shared" si="183"/>
        <v>1</v>
      </c>
    </row>
    <row r="2887" customHeight="1" spans="1:14">
      <c r="A2887" s="5">
        <f t="shared" si="180"/>
        <v>43514</v>
      </c>
      <c r="B2887" s="6">
        <v>10006</v>
      </c>
      <c r="C2887" s="6" t="str">
        <f>VLOOKUP(B2887,'Emp Master'!$A$2:$C$21,2,FALSE)</f>
        <v>EMP-6</v>
      </c>
      <c r="D2887" s="6" t="s">
        <v>7</v>
      </c>
      <c r="E2887" s="6" t="str">
        <f>VLOOKUP(D2887,'Product Master'!$A$2:$C$31,2,FALSE)</f>
        <v>Product-22</v>
      </c>
      <c r="F2887" s="6">
        <v>287</v>
      </c>
      <c r="G2887" s="7">
        <f>VLOOKUP(D2887,'Product Master'!$A$2:$C$31,3,FALSE)</f>
        <v>87</v>
      </c>
      <c r="H2887" s="7">
        <f t="shared" si="181"/>
        <v>24969</v>
      </c>
      <c r="I2887" t="str">
        <f>VLOOKUP(B2887,'Emp Master'!$A$2:$C$21,3,FALSE)</f>
        <v>Supervisor-1</v>
      </c>
      <c r="J2887" s="2">
        <f t="shared" si="182"/>
        <v>1</v>
      </c>
      <c r="M2887" t="str">
        <f>VLOOKUP(D2887,'Product Master'!$A$2:$C$31,2,FALSE)</f>
        <v>Product-22</v>
      </c>
      <c r="N2887" s="2">
        <f t="shared" si="183"/>
        <v>1</v>
      </c>
    </row>
    <row r="2888" customHeight="1" spans="1:14">
      <c r="A2888" s="5">
        <f t="shared" si="180"/>
        <v>43514</v>
      </c>
      <c r="B2888" s="6">
        <v>10020</v>
      </c>
      <c r="C2888" s="6" t="str">
        <f>VLOOKUP(B2888,'Emp Master'!$A$2:$C$21,2,FALSE)</f>
        <v>EMP-20</v>
      </c>
      <c r="D2888" s="6" t="s">
        <v>8</v>
      </c>
      <c r="E2888" s="6" t="str">
        <f>VLOOKUP(D2888,'Product Master'!$A$2:$C$31,2,FALSE)</f>
        <v>Product-4</v>
      </c>
      <c r="F2888" s="6">
        <v>251</v>
      </c>
      <c r="G2888" s="7">
        <f>VLOOKUP(D2888,'Product Master'!$A$2:$C$31,3,FALSE)</f>
        <v>84</v>
      </c>
      <c r="H2888" s="7">
        <f t="shared" si="181"/>
        <v>21084</v>
      </c>
      <c r="I2888" t="str">
        <f>VLOOKUP(B2888,'Emp Master'!$A$2:$C$21,3,FALSE)</f>
        <v>Supervisor-4</v>
      </c>
      <c r="J2888" s="2">
        <f t="shared" si="182"/>
        <v>1</v>
      </c>
      <c r="M2888" t="str">
        <f>VLOOKUP(D2888,'Product Master'!$A$2:$C$31,2,FALSE)</f>
        <v>Product-4</v>
      </c>
      <c r="N2888" s="2">
        <f t="shared" si="183"/>
        <v>1</v>
      </c>
    </row>
    <row r="2889" customHeight="1" spans="1:14">
      <c r="A2889" s="5">
        <f t="shared" si="180"/>
        <v>43514</v>
      </c>
      <c r="B2889" s="6">
        <v>10018</v>
      </c>
      <c r="C2889" s="6" t="str">
        <f>VLOOKUP(B2889,'Emp Master'!$A$2:$C$21,2,FALSE)</f>
        <v>EMP-18</v>
      </c>
      <c r="D2889" s="6" t="s">
        <v>11</v>
      </c>
      <c r="E2889" s="6" t="str">
        <f>VLOOKUP(D2889,'Product Master'!$A$2:$C$31,2,FALSE)</f>
        <v>Product-21</v>
      </c>
      <c r="F2889" s="6">
        <v>204</v>
      </c>
      <c r="G2889" s="7">
        <f>VLOOKUP(D2889,'Product Master'!$A$2:$C$31,3,FALSE)</f>
        <v>141</v>
      </c>
      <c r="H2889" s="7">
        <f t="shared" si="181"/>
        <v>28764</v>
      </c>
      <c r="I2889" t="str">
        <f>VLOOKUP(B2889,'Emp Master'!$A$2:$C$21,3,FALSE)</f>
        <v>Supervisor-4</v>
      </c>
      <c r="J2889" s="2">
        <f t="shared" si="182"/>
        <v>1</v>
      </c>
      <c r="M2889" t="str">
        <f>VLOOKUP(D2889,'Product Master'!$A$2:$C$31,2,FALSE)</f>
        <v>Product-21</v>
      </c>
      <c r="N2889" s="2">
        <f t="shared" si="183"/>
        <v>1</v>
      </c>
    </row>
    <row r="2890" customHeight="1" spans="1:14">
      <c r="A2890" s="5">
        <f t="shared" si="180"/>
        <v>43514</v>
      </c>
      <c r="B2890" s="6">
        <v>10010</v>
      </c>
      <c r="C2890" s="6" t="str">
        <f>VLOOKUP(B2890,'Emp Master'!$A$2:$C$21,2,FALSE)</f>
        <v>EMP-10</v>
      </c>
      <c r="D2890" s="6" t="s">
        <v>33</v>
      </c>
      <c r="E2890" s="6" t="str">
        <f>VLOOKUP(D2890,'Product Master'!$A$2:$C$31,2,FALSE)</f>
        <v>Product-11</v>
      </c>
      <c r="F2890" s="6">
        <v>81</v>
      </c>
      <c r="G2890" s="7">
        <f>VLOOKUP(D2890,'Product Master'!$A$2:$C$31,3,FALSE)</f>
        <v>239</v>
      </c>
      <c r="H2890" s="7">
        <f t="shared" si="181"/>
        <v>19359</v>
      </c>
      <c r="I2890" t="str">
        <f>VLOOKUP(B2890,'Emp Master'!$A$2:$C$21,3,FALSE)</f>
        <v>Supervisor-2</v>
      </c>
      <c r="J2890" s="2">
        <f t="shared" si="182"/>
        <v>1</v>
      </c>
      <c r="M2890" t="str">
        <f>VLOOKUP(D2890,'Product Master'!$A$2:$C$31,2,FALSE)</f>
        <v>Product-11</v>
      </c>
      <c r="N2890" s="2">
        <f t="shared" si="183"/>
        <v>0</v>
      </c>
    </row>
    <row r="2891" customHeight="1" spans="1:14">
      <c r="A2891" s="5">
        <f t="shared" si="180"/>
        <v>43514</v>
      </c>
      <c r="B2891" s="6">
        <v>10010</v>
      </c>
      <c r="C2891" s="6" t="str">
        <f>VLOOKUP(B2891,'Emp Master'!$A$2:$C$21,2,FALSE)</f>
        <v>EMP-10</v>
      </c>
      <c r="D2891" s="6" t="s">
        <v>9</v>
      </c>
      <c r="E2891" s="6" t="str">
        <f>VLOOKUP(D2891,'Product Master'!$A$2:$C$31,2,FALSE)</f>
        <v>Product-18</v>
      </c>
      <c r="F2891" s="6">
        <v>128</v>
      </c>
      <c r="G2891" s="7">
        <f>VLOOKUP(D2891,'Product Master'!$A$2:$C$31,3,FALSE)</f>
        <v>291</v>
      </c>
      <c r="H2891" s="7">
        <f t="shared" si="181"/>
        <v>37248</v>
      </c>
      <c r="I2891" t="str">
        <f>VLOOKUP(B2891,'Emp Master'!$A$2:$C$21,3,FALSE)</f>
        <v>Supervisor-2</v>
      </c>
      <c r="J2891" s="2">
        <f t="shared" si="182"/>
        <v>1</v>
      </c>
      <c r="M2891" t="str">
        <f>VLOOKUP(D2891,'Product Master'!$A$2:$C$31,2,FALSE)</f>
        <v>Product-18</v>
      </c>
      <c r="N2891" s="2">
        <f t="shared" si="183"/>
        <v>1</v>
      </c>
    </row>
    <row r="2892" customHeight="1" spans="1:14">
      <c r="A2892" s="5">
        <f t="shared" si="180"/>
        <v>43514</v>
      </c>
      <c r="B2892" s="6">
        <v>10017</v>
      </c>
      <c r="C2892" s="6" t="str">
        <f>VLOOKUP(B2892,'Emp Master'!$A$2:$C$21,2,FALSE)</f>
        <v>EMP-17</v>
      </c>
      <c r="D2892" s="6" t="s">
        <v>11</v>
      </c>
      <c r="E2892" s="6" t="str">
        <f>VLOOKUP(D2892,'Product Master'!$A$2:$C$31,2,FALSE)</f>
        <v>Product-21</v>
      </c>
      <c r="F2892" s="6">
        <v>203</v>
      </c>
      <c r="G2892" s="7">
        <f>VLOOKUP(D2892,'Product Master'!$A$2:$C$31,3,FALSE)</f>
        <v>141</v>
      </c>
      <c r="H2892" s="7">
        <f t="shared" si="181"/>
        <v>28623</v>
      </c>
      <c r="I2892" t="str">
        <f>VLOOKUP(B2892,'Emp Master'!$A$2:$C$21,3,FALSE)</f>
        <v>Supervisor-4</v>
      </c>
      <c r="J2892" s="2">
        <f t="shared" si="182"/>
        <v>1</v>
      </c>
      <c r="M2892" t="str">
        <f>VLOOKUP(D2892,'Product Master'!$A$2:$C$31,2,FALSE)</f>
        <v>Product-21</v>
      </c>
      <c r="N2892" s="2">
        <f t="shared" si="183"/>
        <v>1</v>
      </c>
    </row>
    <row r="2893" customHeight="1" spans="1:14">
      <c r="A2893" s="5">
        <f t="shared" si="180"/>
        <v>43515</v>
      </c>
      <c r="B2893" s="6">
        <v>10010</v>
      </c>
      <c r="C2893" s="6" t="str">
        <f>VLOOKUP(B2893,'Emp Master'!$A$2:$C$21,2,FALSE)</f>
        <v>EMP-10</v>
      </c>
      <c r="D2893" s="6" t="s">
        <v>31</v>
      </c>
      <c r="E2893" s="6" t="str">
        <f>VLOOKUP(D2893,'Product Master'!$A$2:$C$31,2,FALSE)</f>
        <v>Product-16</v>
      </c>
      <c r="F2893" s="6">
        <v>111</v>
      </c>
      <c r="G2893" s="7">
        <f>VLOOKUP(D2893,'Product Master'!$A$2:$C$31,3,FALSE)</f>
        <v>92</v>
      </c>
      <c r="H2893" s="7">
        <f t="shared" si="181"/>
        <v>10212</v>
      </c>
      <c r="I2893" t="str">
        <f>VLOOKUP(B2893,'Emp Master'!$A$2:$C$21,3,FALSE)</f>
        <v>Supervisor-2</v>
      </c>
      <c r="J2893" s="2">
        <f t="shared" si="182"/>
        <v>0</v>
      </c>
      <c r="M2893" t="str">
        <f>VLOOKUP(D2893,'Product Master'!$A$2:$C$31,2,FALSE)</f>
        <v>Product-16</v>
      </c>
      <c r="N2893" s="2">
        <f t="shared" si="183"/>
        <v>1</v>
      </c>
    </row>
    <row r="2894" customHeight="1" spans="1:14">
      <c r="A2894" s="5">
        <f t="shared" si="180"/>
        <v>43515</v>
      </c>
      <c r="B2894" s="6">
        <v>10001</v>
      </c>
      <c r="C2894" s="6" t="str">
        <f>VLOOKUP(B2894,'Emp Master'!$A$2:$C$21,2,FALSE)</f>
        <v>EMP-1</v>
      </c>
      <c r="D2894" s="6" t="s">
        <v>15</v>
      </c>
      <c r="E2894" s="6" t="str">
        <f>VLOOKUP(D2894,'Product Master'!$A$2:$C$31,2,FALSE)</f>
        <v>Product-29</v>
      </c>
      <c r="F2894" s="6">
        <v>257</v>
      </c>
      <c r="G2894" s="7">
        <f>VLOOKUP(D2894,'Product Master'!$A$2:$C$31,3,FALSE)</f>
        <v>129</v>
      </c>
      <c r="H2894" s="7">
        <f t="shared" si="181"/>
        <v>33153</v>
      </c>
      <c r="I2894" t="str">
        <f>VLOOKUP(B2894,'Emp Master'!$A$2:$C$21,3,FALSE)</f>
        <v>Supervisor-1</v>
      </c>
      <c r="J2894" s="2">
        <f t="shared" si="182"/>
        <v>1</v>
      </c>
      <c r="M2894" t="str">
        <f>VLOOKUP(D2894,'Product Master'!$A$2:$C$31,2,FALSE)</f>
        <v>Product-29</v>
      </c>
      <c r="N2894" s="2">
        <f t="shared" si="183"/>
        <v>1</v>
      </c>
    </row>
    <row r="2895" customHeight="1" spans="1:14">
      <c r="A2895" s="5">
        <f t="shared" si="180"/>
        <v>43515</v>
      </c>
      <c r="B2895" s="6">
        <v>10006</v>
      </c>
      <c r="C2895" s="6" t="str">
        <f>VLOOKUP(B2895,'Emp Master'!$A$2:$C$21,2,FALSE)</f>
        <v>EMP-6</v>
      </c>
      <c r="D2895" s="6" t="s">
        <v>25</v>
      </c>
      <c r="E2895" s="6" t="str">
        <f>VLOOKUP(D2895,'Product Master'!$A$2:$C$31,2,FALSE)</f>
        <v>Product-30</v>
      </c>
      <c r="F2895" s="6">
        <v>220</v>
      </c>
      <c r="G2895" s="7">
        <f>VLOOKUP(D2895,'Product Master'!$A$2:$C$31,3,FALSE)</f>
        <v>200</v>
      </c>
      <c r="H2895" s="7">
        <f t="shared" si="181"/>
        <v>44000</v>
      </c>
      <c r="I2895" t="str">
        <f>VLOOKUP(B2895,'Emp Master'!$A$2:$C$21,3,FALSE)</f>
        <v>Supervisor-1</v>
      </c>
      <c r="J2895" s="2">
        <f t="shared" si="182"/>
        <v>1</v>
      </c>
      <c r="M2895" t="str">
        <f>VLOOKUP(D2895,'Product Master'!$A$2:$C$31,2,FALSE)</f>
        <v>Product-30</v>
      </c>
      <c r="N2895" s="2">
        <f t="shared" si="183"/>
        <v>1</v>
      </c>
    </row>
    <row r="2896" customHeight="1" spans="1:14">
      <c r="A2896" s="5">
        <f t="shared" si="180"/>
        <v>43515</v>
      </c>
      <c r="B2896" s="6">
        <v>10010</v>
      </c>
      <c r="C2896" s="6" t="str">
        <f>VLOOKUP(B2896,'Emp Master'!$A$2:$C$21,2,FALSE)</f>
        <v>EMP-10</v>
      </c>
      <c r="D2896" s="6" t="s">
        <v>22</v>
      </c>
      <c r="E2896" s="6" t="str">
        <f>VLOOKUP(D2896,'Product Master'!$A$2:$C$31,2,FALSE)</f>
        <v>Product-9</v>
      </c>
      <c r="F2896" s="6">
        <v>73</v>
      </c>
      <c r="G2896" s="7">
        <f>VLOOKUP(D2896,'Product Master'!$A$2:$C$31,3,FALSE)</f>
        <v>73</v>
      </c>
      <c r="H2896" s="7">
        <f t="shared" si="181"/>
        <v>5329</v>
      </c>
      <c r="I2896" t="str">
        <f>VLOOKUP(B2896,'Emp Master'!$A$2:$C$21,3,FALSE)</f>
        <v>Supervisor-2</v>
      </c>
      <c r="J2896" s="2">
        <f t="shared" si="182"/>
        <v>0</v>
      </c>
      <c r="M2896" t="str">
        <f>VLOOKUP(D2896,'Product Master'!$A$2:$C$31,2,FALSE)</f>
        <v>Product-9</v>
      </c>
      <c r="N2896" s="2">
        <f t="shared" si="183"/>
        <v>0</v>
      </c>
    </row>
    <row r="2897" customHeight="1" spans="1:14">
      <c r="A2897" s="5">
        <f t="shared" si="180"/>
        <v>43515</v>
      </c>
      <c r="B2897" s="6">
        <v>10017</v>
      </c>
      <c r="C2897" s="6" t="str">
        <f>VLOOKUP(B2897,'Emp Master'!$A$2:$C$21,2,FALSE)</f>
        <v>EMP-17</v>
      </c>
      <c r="D2897" s="6" t="s">
        <v>14</v>
      </c>
      <c r="E2897" s="6" t="str">
        <f>VLOOKUP(D2897,'Product Master'!$A$2:$C$31,2,FALSE)</f>
        <v>Product-27</v>
      </c>
      <c r="F2897" s="6">
        <v>203</v>
      </c>
      <c r="G2897" s="7">
        <f>VLOOKUP(D2897,'Product Master'!$A$2:$C$31,3,FALSE)</f>
        <v>139</v>
      </c>
      <c r="H2897" s="7">
        <f t="shared" si="181"/>
        <v>28217</v>
      </c>
      <c r="I2897" t="str">
        <f>VLOOKUP(B2897,'Emp Master'!$A$2:$C$21,3,FALSE)</f>
        <v>Supervisor-4</v>
      </c>
      <c r="J2897" s="2">
        <f t="shared" si="182"/>
        <v>1</v>
      </c>
      <c r="M2897" t="str">
        <f>VLOOKUP(D2897,'Product Master'!$A$2:$C$31,2,FALSE)</f>
        <v>Product-27</v>
      </c>
      <c r="N2897" s="2">
        <f t="shared" si="183"/>
        <v>1</v>
      </c>
    </row>
    <row r="2898" customHeight="1" spans="1:14">
      <c r="A2898" s="5">
        <f t="shared" si="180"/>
        <v>43515</v>
      </c>
      <c r="B2898" s="6">
        <v>10020</v>
      </c>
      <c r="C2898" s="6" t="str">
        <f>VLOOKUP(B2898,'Emp Master'!$A$2:$C$21,2,FALSE)</f>
        <v>EMP-20</v>
      </c>
      <c r="D2898" s="6" t="s">
        <v>8</v>
      </c>
      <c r="E2898" s="6" t="str">
        <f>VLOOKUP(D2898,'Product Master'!$A$2:$C$31,2,FALSE)</f>
        <v>Product-4</v>
      </c>
      <c r="F2898" s="6">
        <v>281</v>
      </c>
      <c r="G2898" s="7">
        <f>VLOOKUP(D2898,'Product Master'!$A$2:$C$31,3,FALSE)</f>
        <v>84</v>
      </c>
      <c r="H2898" s="7">
        <f t="shared" si="181"/>
        <v>23604</v>
      </c>
      <c r="I2898" t="str">
        <f>VLOOKUP(B2898,'Emp Master'!$A$2:$C$21,3,FALSE)</f>
        <v>Supervisor-4</v>
      </c>
      <c r="J2898" s="2">
        <f t="shared" si="182"/>
        <v>1</v>
      </c>
      <c r="M2898" t="str">
        <f>VLOOKUP(D2898,'Product Master'!$A$2:$C$31,2,FALSE)</f>
        <v>Product-4</v>
      </c>
      <c r="N2898" s="2">
        <f t="shared" si="183"/>
        <v>1</v>
      </c>
    </row>
    <row r="2899" customHeight="1" spans="1:14">
      <c r="A2899" s="5">
        <f t="shared" si="180"/>
        <v>43515</v>
      </c>
      <c r="B2899" s="6">
        <v>10004</v>
      </c>
      <c r="C2899" s="6" t="str">
        <f>VLOOKUP(B2899,'Emp Master'!$A$2:$C$21,2,FALSE)</f>
        <v>EMP-4</v>
      </c>
      <c r="D2899" s="6" t="s">
        <v>20</v>
      </c>
      <c r="E2899" s="6" t="str">
        <f>VLOOKUP(D2899,'Product Master'!$A$2:$C$31,2,FALSE)</f>
        <v>Product-17</v>
      </c>
      <c r="F2899" s="6">
        <v>288</v>
      </c>
      <c r="G2899" s="7">
        <f>VLOOKUP(D2899,'Product Master'!$A$2:$C$31,3,FALSE)</f>
        <v>116</v>
      </c>
      <c r="H2899" s="7">
        <f t="shared" si="181"/>
        <v>33408</v>
      </c>
      <c r="I2899" t="str">
        <f>VLOOKUP(B2899,'Emp Master'!$A$2:$C$21,3,FALSE)</f>
        <v>Supervisor-1</v>
      </c>
      <c r="J2899" s="2">
        <f t="shared" si="182"/>
        <v>1</v>
      </c>
      <c r="M2899" t="str">
        <f>VLOOKUP(D2899,'Product Master'!$A$2:$C$31,2,FALSE)</f>
        <v>Product-17</v>
      </c>
      <c r="N2899" s="2">
        <f t="shared" si="183"/>
        <v>1</v>
      </c>
    </row>
    <row r="2900" customHeight="1" spans="1:14">
      <c r="A2900" s="5">
        <f t="shared" si="180"/>
        <v>43515</v>
      </c>
      <c r="B2900" s="6">
        <v>10012</v>
      </c>
      <c r="C2900" s="6" t="str">
        <f>VLOOKUP(B2900,'Emp Master'!$A$2:$C$21,2,FALSE)</f>
        <v>EMP-12</v>
      </c>
      <c r="D2900" s="6" t="s">
        <v>31</v>
      </c>
      <c r="E2900" s="6" t="str">
        <f>VLOOKUP(D2900,'Product Master'!$A$2:$C$31,2,FALSE)</f>
        <v>Product-16</v>
      </c>
      <c r="F2900" s="6">
        <v>239</v>
      </c>
      <c r="G2900" s="7">
        <f>VLOOKUP(D2900,'Product Master'!$A$2:$C$31,3,FALSE)</f>
        <v>92</v>
      </c>
      <c r="H2900" s="7">
        <f t="shared" si="181"/>
        <v>21988</v>
      </c>
      <c r="I2900" t="str">
        <f>VLOOKUP(B2900,'Emp Master'!$A$2:$C$21,3,FALSE)</f>
        <v>Supervisor-3</v>
      </c>
      <c r="J2900" s="2">
        <f t="shared" si="182"/>
        <v>1</v>
      </c>
      <c r="M2900" t="str">
        <f>VLOOKUP(D2900,'Product Master'!$A$2:$C$31,2,FALSE)</f>
        <v>Product-16</v>
      </c>
      <c r="N2900" s="2">
        <f t="shared" si="183"/>
        <v>1</v>
      </c>
    </row>
    <row r="2901" customHeight="1" spans="1:14">
      <c r="A2901" s="5">
        <f t="shared" si="180"/>
        <v>43515</v>
      </c>
      <c r="B2901" s="6">
        <v>10019</v>
      </c>
      <c r="C2901" s="6" t="str">
        <f>VLOOKUP(B2901,'Emp Master'!$A$2:$C$21,2,FALSE)</f>
        <v>EMP-19</v>
      </c>
      <c r="D2901" s="6" t="s">
        <v>19</v>
      </c>
      <c r="E2901" s="6" t="str">
        <f>VLOOKUP(D2901,'Product Master'!$A$2:$C$31,2,FALSE)</f>
        <v>Product-14</v>
      </c>
      <c r="F2901" s="6">
        <v>71</v>
      </c>
      <c r="G2901" s="7">
        <f>VLOOKUP(D2901,'Product Master'!$A$2:$C$31,3,FALSE)</f>
        <v>150</v>
      </c>
      <c r="H2901" s="7">
        <f t="shared" si="181"/>
        <v>10650</v>
      </c>
      <c r="I2901" t="str">
        <f>VLOOKUP(B2901,'Emp Master'!$A$2:$C$21,3,FALSE)</f>
        <v>Supervisor-4</v>
      </c>
      <c r="J2901" s="2">
        <f t="shared" si="182"/>
        <v>0</v>
      </c>
      <c r="M2901" t="str">
        <f>VLOOKUP(D2901,'Product Master'!$A$2:$C$31,2,FALSE)</f>
        <v>Product-14</v>
      </c>
      <c r="N2901" s="2">
        <f t="shared" si="183"/>
        <v>0</v>
      </c>
    </row>
    <row r="2902" customHeight="1" spans="1:14">
      <c r="A2902" s="5">
        <f t="shared" si="180"/>
        <v>43515</v>
      </c>
      <c r="B2902" s="6">
        <v>10004</v>
      </c>
      <c r="C2902" s="6" t="str">
        <f>VLOOKUP(B2902,'Emp Master'!$A$2:$C$21,2,FALSE)</f>
        <v>EMP-4</v>
      </c>
      <c r="D2902" s="6" t="s">
        <v>29</v>
      </c>
      <c r="E2902" s="6" t="str">
        <f>VLOOKUP(D2902,'Product Master'!$A$2:$C$31,2,FALSE)</f>
        <v>Product-12</v>
      </c>
      <c r="F2902" s="6">
        <v>225</v>
      </c>
      <c r="G2902" s="7">
        <f>VLOOKUP(D2902,'Product Master'!$A$2:$C$31,3,FALSE)</f>
        <v>808</v>
      </c>
      <c r="H2902" s="7">
        <f t="shared" si="181"/>
        <v>181800</v>
      </c>
      <c r="I2902" t="str">
        <f>VLOOKUP(B2902,'Emp Master'!$A$2:$C$21,3,FALSE)</f>
        <v>Supervisor-1</v>
      </c>
      <c r="J2902" s="2">
        <f t="shared" si="182"/>
        <v>1</v>
      </c>
      <c r="M2902" t="str">
        <f>VLOOKUP(D2902,'Product Master'!$A$2:$C$31,2,FALSE)</f>
        <v>Product-12</v>
      </c>
      <c r="N2902" s="2">
        <f t="shared" si="183"/>
        <v>1</v>
      </c>
    </row>
    <row r="2903" customHeight="1" spans="1:14">
      <c r="A2903" s="5">
        <f t="shared" si="180"/>
        <v>43515</v>
      </c>
      <c r="B2903" s="6">
        <v>10005</v>
      </c>
      <c r="C2903" s="6" t="str">
        <f>VLOOKUP(B2903,'Emp Master'!$A$2:$C$21,2,FALSE)</f>
        <v>EMP-5</v>
      </c>
      <c r="D2903" s="6" t="s">
        <v>21</v>
      </c>
      <c r="E2903" s="6" t="str">
        <f>VLOOKUP(D2903,'Product Master'!$A$2:$C$31,2,FALSE)</f>
        <v>Product-6</v>
      </c>
      <c r="F2903" s="6">
        <v>149</v>
      </c>
      <c r="G2903" s="7">
        <f>VLOOKUP(D2903,'Product Master'!$A$2:$C$31,3,FALSE)</f>
        <v>113</v>
      </c>
      <c r="H2903" s="7">
        <f t="shared" si="181"/>
        <v>16837</v>
      </c>
      <c r="I2903" t="str">
        <f>VLOOKUP(B2903,'Emp Master'!$A$2:$C$21,3,FALSE)</f>
        <v>Supervisor-1</v>
      </c>
      <c r="J2903" s="2">
        <f t="shared" si="182"/>
        <v>1</v>
      </c>
      <c r="M2903" t="str">
        <f>VLOOKUP(D2903,'Product Master'!$A$2:$C$31,2,FALSE)</f>
        <v>Product-6</v>
      </c>
      <c r="N2903" s="2">
        <f t="shared" si="183"/>
        <v>1</v>
      </c>
    </row>
    <row r="2904" customHeight="1" spans="1:14">
      <c r="A2904" s="5">
        <f t="shared" si="180"/>
        <v>43515</v>
      </c>
      <c r="B2904" s="6">
        <v>10014</v>
      </c>
      <c r="C2904" s="6" t="str">
        <f>VLOOKUP(B2904,'Emp Master'!$A$2:$C$21,2,FALSE)</f>
        <v>EMP-14</v>
      </c>
      <c r="D2904" s="6" t="s">
        <v>13</v>
      </c>
      <c r="E2904" s="6" t="str">
        <f>VLOOKUP(D2904,'Product Master'!$A$2:$C$31,2,FALSE)</f>
        <v>Product-23</v>
      </c>
      <c r="F2904" s="6">
        <v>240</v>
      </c>
      <c r="G2904" s="7">
        <f>VLOOKUP(D2904,'Product Master'!$A$2:$C$31,3,FALSE)</f>
        <v>239</v>
      </c>
      <c r="H2904" s="7">
        <f t="shared" si="181"/>
        <v>57360</v>
      </c>
      <c r="I2904" t="str">
        <f>VLOOKUP(B2904,'Emp Master'!$A$2:$C$21,3,FALSE)</f>
        <v>Supervisor-3</v>
      </c>
      <c r="J2904" s="2">
        <f t="shared" si="182"/>
        <v>1</v>
      </c>
      <c r="M2904" t="str">
        <f>VLOOKUP(D2904,'Product Master'!$A$2:$C$31,2,FALSE)</f>
        <v>Product-23</v>
      </c>
      <c r="N2904" s="2">
        <f t="shared" si="183"/>
        <v>1</v>
      </c>
    </row>
    <row r="2905" customHeight="1" spans="1:14">
      <c r="A2905" s="5">
        <f t="shared" si="180"/>
        <v>43515</v>
      </c>
      <c r="B2905" s="6">
        <v>10014</v>
      </c>
      <c r="C2905" s="6" t="str">
        <f>VLOOKUP(B2905,'Emp Master'!$A$2:$C$21,2,FALSE)</f>
        <v>EMP-14</v>
      </c>
      <c r="D2905" s="6" t="s">
        <v>18</v>
      </c>
      <c r="E2905" s="6" t="str">
        <f>VLOOKUP(D2905,'Product Master'!$A$2:$C$31,2,FALSE)</f>
        <v>Product-25</v>
      </c>
      <c r="F2905" s="6">
        <v>191</v>
      </c>
      <c r="G2905" s="7">
        <f>VLOOKUP(D2905,'Product Master'!$A$2:$C$31,3,FALSE)</f>
        <v>85</v>
      </c>
      <c r="H2905" s="7">
        <f t="shared" si="181"/>
        <v>16235</v>
      </c>
      <c r="I2905" t="str">
        <f>VLOOKUP(B2905,'Emp Master'!$A$2:$C$21,3,FALSE)</f>
        <v>Supervisor-3</v>
      </c>
      <c r="J2905" s="2">
        <f t="shared" si="182"/>
        <v>1</v>
      </c>
      <c r="M2905" t="str">
        <f>VLOOKUP(D2905,'Product Master'!$A$2:$C$31,2,FALSE)</f>
        <v>Product-25</v>
      </c>
      <c r="N2905" s="2">
        <f t="shared" si="183"/>
        <v>1</v>
      </c>
    </row>
    <row r="2906" customHeight="1" spans="1:14">
      <c r="A2906" s="5">
        <f t="shared" si="180"/>
        <v>43515</v>
      </c>
      <c r="B2906" s="6">
        <v>10014</v>
      </c>
      <c r="C2906" s="6" t="str">
        <f>VLOOKUP(B2906,'Emp Master'!$A$2:$C$21,2,FALSE)</f>
        <v>EMP-14</v>
      </c>
      <c r="D2906" s="6" t="s">
        <v>15</v>
      </c>
      <c r="E2906" s="6" t="str">
        <f>VLOOKUP(D2906,'Product Master'!$A$2:$C$31,2,FALSE)</f>
        <v>Product-29</v>
      </c>
      <c r="F2906" s="6">
        <v>199</v>
      </c>
      <c r="G2906" s="7">
        <f>VLOOKUP(D2906,'Product Master'!$A$2:$C$31,3,FALSE)</f>
        <v>129</v>
      </c>
      <c r="H2906" s="7">
        <f t="shared" si="181"/>
        <v>25671</v>
      </c>
      <c r="I2906" t="str">
        <f>VLOOKUP(B2906,'Emp Master'!$A$2:$C$21,3,FALSE)</f>
        <v>Supervisor-3</v>
      </c>
      <c r="J2906" s="2">
        <f t="shared" si="182"/>
        <v>1</v>
      </c>
      <c r="M2906" t="str">
        <f>VLOOKUP(D2906,'Product Master'!$A$2:$C$31,2,FALSE)</f>
        <v>Product-29</v>
      </c>
      <c r="N2906" s="2">
        <f t="shared" si="183"/>
        <v>1</v>
      </c>
    </row>
    <row r="2907" customHeight="1" spans="1:14">
      <c r="A2907" s="5">
        <f t="shared" si="180"/>
        <v>43515</v>
      </c>
      <c r="B2907" s="6">
        <v>10018</v>
      </c>
      <c r="C2907" s="6" t="str">
        <f>VLOOKUP(B2907,'Emp Master'!$A$2:$C$21,2,FALSE)</f>
        <v>EMP-18</v>
      </c>
      <c r="D2907" s="6" t="s">
        <v>26</v>
      </c>
      <c r="E2907" s="6" t="str">
        <f>VLOOKUP(D2907,'Product Master'!$A$2:$C$31,2,FALSE)</f>
        <v>Product-28</v>
      </c>
      <c r="F2907" s="6">
        <v>145</v>
      </c>
      <c r="G2907" s="7">
        <f>VLOOKUP(D2907,'Product Master'!$A$2:$C$31,3,FALSE)</f>
        <v>107</v>
      </c>
      <c r="H2907" s="7">
        <f t="shared" si="181"/>
        <v>15515</v>
      </c>
      <c r="I2907" t="str">
        <f>VLOOKUP(B2907,'Emp Master'!$A$2:$C$21,3,FALSE)</f>
        <v>Supervisor-4</v>
      </c>
      <c r="J2907" s="2">
        <f t="shared" si="182"/>
        <v>1</v>
      </c>
      <c r="M2907" t="str">
        <f>VLOOKUP(D2907,'Product Master'!$A$2:$C$31,2,FALSE)</f>
        <v>Product-28</v>
      </c>
      <c r="N2907" s="2">
        <f t="shared" si="183"/>
        <v>1</v>
      </c>
    </row>
    <row r="2908" customHeight="1" spans="1:14">
      <c r="A2908" s="5">
        <f t="shared" si="180"/>
        <v>43515</v>
      </c>
      <c r="B2908" s="6">
        <v>10013</v>
      </c>
      <c r="C2908" s="6" t="str">
        <f>VLOOKUP(B2908,'Emp Master'!$A$2:$C$21,2,FALSE)</f>
        <v>EMP-13</v>
      </c>
      <c r="D2908" s="6" t="s">
        <v>16</v>
      </c>
      <c r="E2908" s="6" t="str">
        <f>VLOOKUP(D2908,'Product Master'!$A$2:$C$31,2,FALSE)</f>
        <v>Product-15</v>
      </c>
      <c r="F2908" s="6">
        <v>218</v>
      </c>
      <c r="G2908" s="7">
        <f>VLOOKUP(D2908,'Product Master'!$A$2:$C$31,3,FALSE)</f>
        <v>122</v>
      </c>
      <c r="H2908" s="7">
        <f t="shared" si="181"/>
        <v>26596</v>
      </c>
      <c r="I2908" t="str">
        <f>VLOOKUP(B2908,'Emp Master'!$A$2:$C$21,3,FALSE)</f>
        <v>Supervisor-3</v>
      </c>
      <c r="J2908" s="2">
        <f t="shared" si="182"/>
        <v>1</v>
      </c>
      <c r="M2908" t="str">
        <f>VLOOKUP(D2908,'Product Master'!$A$2:$C$31,2,FALSE)</f>
        <v>Product-15</v>
      </c>
      <c r="N2908" s="2">
        <f t="shared" si="183"/>
        <v>1</v>
      </c>
    </row>
    <row r="2909" customHeight="1" spans="1:14">
      <c r="A2909" s="5">
        <f t="shared" si="180"/>
        <v>43515</v>
      </c>
      <c r="B2909" s="6">
        <v>10017</v>
      </c>
      <c r="C2909" s="6" t="str">
        <f>VLOOKUP(B2909,'Emp Master'!$A$2:$C$21,2,FALSE)</f>
        <v>EMP-17</v>
      </c>
      <c r="D2909" s="6" t="s">
        <v>30</v>
      </c>
      <c r="E2909" s="6" t="str">
        <f>VLOOKUP(D2909,'Product Master'!$A$2:$C$31,2,FALSE)</f>
        <v>Product-3</v>
      </c>
      <c r="F2909" s="6">
        <v>96</v>
      </c>
      <c r="G2909" s="7">
        <f>VLOOKUP(D2909,'Product Master'!$A$2:$C$31,3,FALSE)</f>
        <v>139</v>
      </c>
      <c r="H2909" s="7">
        <f t="shared" si="181"/>
        <v>13344</v>
      </c>
      <c r="I2909" t="str">
        <f>VLOOKUP(B2909,'Emp Master'!$A$2:$C$21,3,FALSE)</f>
        <v>Supervisor-4</v>
      </c>
      <c r="J2909" s="2">
        <f t="shared" si="182"/>
        <v>0</v>
      </c>
      <c r="M2909" t="str">
        <f>VLOOKUP(D2909,'Product Master'!$A$2:$C$31,2,FALSE)</f>
        <v>Product-3</v>
      </c>
      <c r="N2909" s="2">
        <f t="shared" si="183"/>
        <v>0</v>
      </c>
    </row>
    <row r="2910" customHeight="1" spans="1:14">
      <c r="A2910" s="5">
        <f t="shared" si="180"/>
        <v>43515</v>
      </c>
      <c r="B2910" s="6">
        <v>10008</v>
      </c>
      <c r="C2910" s="6" t="str">
        <f>VLOOKUP(B2910,'Emp Master'!$A$2:$C$21,2,FALSE)</f>
        <v>EMP-8</v>
      </c>
      <c r="D2910" s="6" t="s">
        <v>20</v>
      </c>
      <c r="E2910" s="6" t="str">
        <f>VLOOKUP(D2910,'Product Master'!$A$2:$C$31,2,FALSE)</f>
        <v>Product-17</v>
      </c>
      <c r="F2910" s="6">
        <v>76</v>
      </c>
      <c r="G2910" s="7">
        <f>VLOOKUP(D2910,'Product Master'!$A$2:$C$31,3,FALSE)</f>
        <v>116</v>
      </c>
      <c r="H2910" s="7">
        <f t="shared" si="181"/>
        <v>8816</v>
      </c>
      <c r="I2910" t="str">
        <f>VLOOKUP(B2910,'Emp Master'!$A$2:$C$21,3,FALSE)</f>
        <v>Supervisor-2</v>
      </c>
      <c r="J2910" s="2">
        <f t="shared" si="182"/>
        <v>0</v>
      </c>
      <c r="M2910" t="str">
        <f>VLOOKUP(D2910,'Product Master'!$A$2:$C$31,2,FALSE)</f>
        <v>Product-17</v>
      </c>
      <c r="N2910" s="2">
        <f t="shared" si="183"/>
        <v>0</v>
      </c>
    </row>
    <row r="2911" customHeight="1" spans="1:14">
      <c r="A2911" s="5">
        <f t="shared" si="180"/>
        <v>43515</v>
      </c>
      <c r="B2911" s="6">
        <v>10020</v>
      </c>
      <c r="C2911" s="6" t="str">
        <f>VLOOKUP(B2911,'Emp Master'!$A$2:$C$21,2,FALSE)</f>
        <v>EMP-20</v>
      </c>
      <c r="D2911" s="6" t="s">
        <v>6</v>
      </c>
      <c r="E2911" s="6" t="str">
        <f>VLOOKUP(D2911,'Product Master'!$A$2:$C$31,2,FALSE)</f>
        <v>Product-19</v>
      </c>
      <c r="F2911" s="6">
        <v>110</v>
      </c>
      <c r="G2911" s="7">
        <f>VLOOKUP(D2911,'Product Master'!$A$2:$C$31,3,FALSE)</f>
        <v>79</v>
      </c>
      <c r="H2911" s="7">
        <f t="shared" si="181"/>
        <v>8690</v>
      </c>
      <c r="I2911" t="str">
        <f>VLOOKUP(B2911,'Emp Master'!$A$2:$C$21,3,FALSE)</f>
        <v>Supervisor-4</v>
      </c>
      <c r="J2911" s="2">
        <f t="shared" si="182"/>
        <v>0</v>
      </c>
      <c r="M2911" t="str">
        <f>VLOOKUP(D2911,'Product Master'!$A$2:$C$31,2,FALSE)</f>
        <v>Product-19</v>
      </c>
      <c r="N2911" s="2">
        <f t="shared" si="183"/>
        <v>1</v>
      </c>
    </row>
    <row r="2912" customHeight="1" spans="1:14">
      <c r="A2912" s="5">
        <f t="shared" si="180"/>
        <v>43515</v>
      </c>
      <c r="B2912" s="6">
        <v>10002</v>
      </c>
      <c r="C2912" s="6" t="str">
        <f>VLOOKUP(B2912,'Emp Master'!$A$2:$C$21,2,FALSE)</f>
        <v>EMP-2</v>
      </c>
      <c r="D2912" s="6" t="s">
        <v>24</v>
      </c>
      <c r="E2912" s="6" t="str">
        <f>VLOOKUP(D2912,'Product Master'!$A$2:$C$31,2,FALSE)</f>
        <v>Product-5</v>
      </c>
      <c r="F2912" s="6">
        <v>281</v>
      </c>
      <c r="G2912" s="7">
        <f>VLOOKUP(D2912,'Product Master'!$A$2:$C$31,3,FALSE)</f>
        <v>440</v>
      </c>
      <c r="H2912" s="7">
        <f t="shared" si="181"/>
        <v>123640</v>
      </c>
      <c r="I2912" t="str">
        <f>VLOOKUP(B2912,'Emp Master'!$A$2:$C$21,3,FALSE)</f>
        <v>Supervisor-1</v>
      </c>
      <c r="J2912" s="2">
        <f t="shared" si="182"/>
        <v>1</v>
      </c>
      <c r="M2912" t="str">
        <f>VLOOKUP(D2912,'Product Master'!$A$2:$C$31,2,FALSE)</f>
        <v>Product-5</v>
      </c>
      <c r="N2912" s="2">
        <f t="shared" si="183"/>
        <v>1</v>
      </c>
    </row>
    <row r="2913" customHeight="1" spans="1:14">
      <c r="A2913" s="5">
        <f t="shared" si="180"/>
        <v>43515</v>
      </c>
      <c r="B2913" s="6">
        <v>10004</v>
      </c>
      <c r="C2913" s="6" t="str">
        <f>VLOOKUP(B2913,'Emp Master'!$A$2:$C$21,2,FALSE)</f>
        <v>EMP-4</v>
      </c>
      <c r="D2913" s="6" t="s">
        <v>9</v>
      </c>
      <c r="E2913" s="6" t="str">
        <f>VLOOKUP(D2913,'Product Master'!$A$2:$C$31,2,FALSE)</f>
        <v>Product-18</v>
      </c>
      <c r="F2913" s="6">
        <v>191</v>
      </c>
      <c r="G2913" s="7">
        <f>VLOOKUP(D2913,'Product Master'!$A$2:$C$31,3,FALSE)</f>
        <v>291</v>
      </c>
      <c r="H2913" s="7">
        <f t="shared" si="181"/>
        <v>55581</v>
      </c>
      <c r="I2913" t="str">
        <f>VLOOKUP(B2913,'Emp Master'!$A$2:$C$21,3,FALSE)</f>
        <v>Supervisor-1</v>
      </c>
      <c r="J2913" s="2">
        <f t="shared" si="182"/>
        <v>1</v>
      </c>
      <c r="M2913" t="str">
        <f>VLOOKUP(D2913,'Product Master'!$A$2:$C$31,2,FALSE)</f>
        <v>Product-18</v>
      </c>
      <c r="N2913" s="2">
        <f t="shared" si="183"/>
        <v>1</v>
      </c>
    </row>
    <row r="2914" customHeight="1" spans="1:14">
      <c r="A2914" s="5">
        <f t="shared" si="180"/>
        <v>43515</v>
      </c>
      <c r="B2914" s="6">
        <v>10019</v>
      </c>
      <c r="C2914" s="6" t="str">
        <f>VLOOKUP(B2914,'Emp Master'!$A$2:$C$21,2,FALSE)</f>
        <v>EMP-19</v>
      </c>
      <c r="D2914" s="6" t="s">
        <v>25</v>
      </c>
      <c r="E2914" s="6" t="str">
        <f>VLOOKUP(D2914,'Product Master'!$A$2:$C$31,2,FALSE)</f>
        <v>Product-30</v>
      </c>
      <c r="F2914" s="6">
        <v>188</v>
      </c>
      <c r="G2914" s="7">
        <f>VLOOKUP(D2914,'Product Master'!$A$2:$C$31,3,FALSE)</f>
        <v>200</v>
      </c>
      <c r="H2914" s="7">
        <f t="shared" si="181"/>
        <v>37600</v>
      </c>
      <c r="I2914" t="str">
        <f>VLOOKUP(B2914,'Emp Master'!$A$2:$C$21,3,FALSE)</f>
        <v>Supervisor-4</v>
      </c>
      <c r="J2914" s="2">
        <f t="shared" si="182"/>
        <v>1</v>
      </c>
      <c r="M2914" t="str">
        <f>VLOOKUP(D2914,'Product Master'!$A$2:$C$31,2,FALSE)</f>
        <v>Product-30</v>
      </c>
      <c r="N2914" s="2">
        <f t="shared" si="183"/>
        <v>1</v>
      </c>
    </row>
    <row r="2915" customHeight="1" spans="1:14">
      <c r="A2915" s="5">
        <f t="shared" si="180"/>
        <v>43515</v>
      </c>
      <c r="B2915" s="6">
        <v>10005</v>
      </c>
      <c r="C2915" s="6" t="str">
        <f>VLOOKUP(B2915,'Emp Master'!$A$2:$C$21,2,FALSE)</f>
        <v>EMP-5</v>
      </c>
      <c r="D2915" s="6" t="s">
        <v>26</v>
      </c>
      <c r="E2915" s="6" t="str">
        <f>VLOOKUP(D2915,'Product Master'!$A$2:$C$31,2,FALSE)</f>
        <v>Product-28</v>
      </c>
      <c r="F2915" s="6">
        <v>138</v>
      </c>
      <c r="G2915" s="7">
        <f>VLOOKUP(D2915,'Product Master'!$A$2:$C$31,3,FALSE)</f>
        <v>107</v>
      </c>
      <c r="H2915" s="7">
        <f t="shared" si="181"/>
        <v>14766</v>
      </c>
      <c r="I2915" t="str">
        <f>VLOOKUP(B2915,'Emp Master'!$A$2:$C$21,3,FALSE)</f>
        <v>Supervisor-1</v>
      </c>
      <c r="J2915" s="2">
        <f t="shared" si="182"/>
        <v>0</v>
      </c>
      <c r="M2915" t="str">
        <f>VLOOKUP(D2915,'Product Master'!$A$2:$C$31,2,FALSE)</f>
        <v>Product-28</v>
      </c>
      <c r="N2915" s="2">
        <f t="shared" si="183"/>
        <v>1</v>
      </c>
    </row>
    <row r="2916" customHeight="1" spans="1:14">
      <c r="A2916" s="5">
        <f t="shared" si="180"/>
        <v>43515</v>
      </c>
      <c r="B2916" s="6">
        <v>10004</v>
      </c>
      <c r="C2916" s="6" t="str">
        <f>VLOOKUP(B2916,'Emp Master'!$A$2:$C$21,2,FALSE)</f>
        <v>EMP-4</v>
      </c>
      <c r="D2916" s="6" t="s">
        <v>21</v>
      </c>
      <c r="E2916" s="6" t="str">
        <f>VLOOKUP(D2916,'Product Master'!$A$2:$C$31,2,FALSE)</f>
        <v>Product-6</v>
      </c>
      <c r="F2916" s="6">
        <v>250</v>
      </c>
      <c r="G2916" s="7">
        <f>VLOOKUP(D2916,'Product Master'!$A$2:$C$31,3,FALSE)</f>
        <v>113</v>
      </c>
      <c r="H2916" s="7">
        <f t="shared" si="181"/>
        <v>28250</v>
      </c>
      <c r="I2916" t="str">
        <f>VLOOKUP(B2916,'Emp Master'!$A$2:$C$21,3,FALSE)</f>
        <v>Supervisor-1</v>
      </c>
      <c r="J2916" s="2">
        <f t="shared" si="182"/>
        <v>1</v>
      </c>
      <c r="M2916" t="str">
        <f>VLOOKUP(D2916,'Product Master'!$A$2:$C$31,2,FALSE)</f>
        <v>Product-6</v>
      </c>
      <c r="N2916" s="2">
        <f t="shared" si="183"/>
        <v>1</v>
      </c>
    </row>
    <row r="2917" customHeight="1" spans="1:14">
      <c r="A2917" s="5">
        <f t="shared" si="180"/>
        <v>43515</v>
      </c>
      <c r="B2917" s="6">
        <v>10013</v>
      </c>
      <c r="C2917" s="6" t="str">
        <f>VLOOKUP(B2917,'Emp Master'!$A$2:$C$21,2,FALSE)</f>
        <v>EMP-13</v>
      </c>
      <c r="D2917" s="6" t="s">
        <v>10</v>
      </c>
      <c r="E2917" s="6" t="str">
        <f>VLOOKUP(D2917,'Product Master'!$A$2:$C$31,2,FALSE)</f>
        <v>Product-26</v>
      </c>
      <c r="F2917" s="6">
        <v>87</v>
      </c>
      <c r="G2917" s="7">
        <f>VLOOKUP(D2917,'Product Master'!$A$2:$C$31,3,FALSE)</f>
        <v>110</v>
      </c>
      <c r="H2917" s="7">
        <f t="shared" si="181"/>
        <v>9570</v>
      </c>
      <c r="I2917" t="str">
        <f>VLOOKUP(B2917,'Emp Master'!$A$2:$C$21,3,FALSE)</f>
        <v>Supervisor-3</v>
      </c>
      <c r="J2917" s="2">
        <f t="shared" si="182"/>
        <v>0</v>
      </c>
      <c r="M2917" t="str">
        <f>VLOOKUP(D2917,'Product Master'!$A$2:$C$31,2,FALSE)</f>
        <v>Product-26</v>
      </c>
      <c r="N2917" s="2">
        <f t="shared" si="183"/>
        <v>0</v>
      </c>
    </row>
    <row r="2918" customHeight="1" spans="1:14">
      <c r="A2918" s="5">
        <f t="shared" si="180"/>
        <v>43515</v>
      </c>
      <c r="B2918" s="6">
        <v>10012</v>
      </c>
      <c r="C2918" s="6" t="str">
        <f>VLOOKUP(B2918,'Emp Master'!$A$2:$C$21,2,FALSE)</f>
        <v>EMP-12</v>
      </c>
      <c r="D2918" s="6" t="s">
        <v>16</v>
      </c>
      <c r="E2918" s="6" t="str">
        <f>VLOOKUP(D2918,'Product Master'!$A$2:$C$31,2,FALSE)</f>
        <v>Product-15</v>
      </c>
      <c r="F2918" s="6">
        <v>285</v>
      </c>
      <c r="G2918" s="7">
        <f>VLOOKUP(D2918,'Product Master'!$A$2:$C$31,3,FALSE)</f>
        <v>122</v>
      </c>
      <c r="H2918" s="7">
        <f t="shared" si="181"/>
        <v>34770</v>
      </c>
      <c r="I2918" t="str">
        <f>VLOOKUP(B2918,'Emp Master'!$A$2:$C$21,3,FALSE)</f>
        <v>Supervisor-3</v>
      </c>
      <c r="J2918" s="2">
        <f t="shared" si="182"/>
        <v>1</v>
      </c>
      <c r="M2918" t="str">
        <f>VLOOKUP(D2918,'Product Master'!$A$2:$C$31,2,FALSE)</f>
        <v>Product-15</v>
      </c>
      <c r="N2918" s="2">
        <f t="shared" si="183"/>
        <v>1</v>
      </c>
    </row>
    <row r="2919" customHeight="1" spans="1:14">
      <c r="A2919" s="5">
        <f t="shared" si="180"/>
        <v>43515</v>
      </c>
      <c r="B2919" s="6">
        <v>10005</v>
      </c>
      <c r="C2919" s="6" t="str">
        <f>VLOOKUP(B2919,'Emp Master'!$A$2:$C$21,2,FALSE)</f>
        <v>EMP-5</v>
      </c>
      <c r="D2919" s="6" t="s">
        <v>15</v>
      </c>
      <c r="E2919" s="6" t="str">
        <f>VLOOKUP(D2919,'Product Master'!$A$2:$C$31,2,FALSE)</f>
        <v>Product-29</v>
      </c>
      <c r="F2919" s="6">
        <v>137</v>
      </c>
      <c r="G2919" s="7">
        <f>VLOOKUP(D2919,'Product Master'!$A$2:$C$31,3,FALSE)</f>
        <v>129</v>
      </c>
      <c r="H2919" s="7">
        <f t="shared" si="181"/>
        <v>17673</v>
      </c>
      <c r="I2919" t="str">
        <f>VLOOKUP(B2919,'Emp Master'!$A$2:$C$21,3,FALSE)</f>
        <v>Supervisor-1</v>
      </c>
      <c r="J2919" s="2">
        <f t="shared" si="182"/>
        <v>1</v>
      </c>
      <c r="M2919" t="str">
        <f>VLOOKUP(D2919,'Product Master'!$A$2:$C$31,2,FALSE)</f>
        <v>Product-29</v>
      </c>
      <c r="N2919" s="2">
        <f t="shared" si="183"/>
        <v>1</v>
      </c>
    </row>
    <row r="2920" customHeight="1" spans="1:14">
      <c r="A2920" s="5">
        <f t="shared" si="180"/>
        <v>43515</v>
      </c>
      <c r="B2920" s="6">
        <v>10002</v>
      </c>
      <c r="C2920" s="6" t="str">
        <f>VLOOKUP(B2920,'Emp Master'!$A$2:$C$21,2,FALSE)</f>
        <v>EMP-2</v>
      </c>
      <c r="D2920" s="6" t="s">
        <v>26</v>
      </c>
      <c r="E2920" s="6" t="str">
        <f>VLOOKUP(D2920,'Product Master'!$A$2:$C$31,2,FALSE)</f>
        <v>Product-28</v>
      </c>
      <c r="F2920" s="6">
        <v>152</v>
      </c>
      <c r="G2920" s="7">
        <f>VLOOKUP(D2920,'Product Master'!$A$2:$C$31,3,FALSE)</f>
        <v>107</v>
      </c>
      <c r="H2920" s="7">
        <f t="shared" si="181"/>
        <v>16264</v>
      </c>
      <c r="I2920" t="str">
        <f>VLOOKUP(B2920,'Emp Master'!$A$2:$C$21,3,FALSE)</f>
        <v>Supervisor-1</v>
      </c>
      <c r="J2920" s="2">
        <f t="shared" si="182"/>
        <v>1</v>
      </c>
      <c r="M2920" t="str">
        <f>VLOOKUP(D2920,'Product Master'!$A$2:$C$31,2,FALSE)</f>
        <v>Product-28</v>
      </c>
      <c r="N2920" s="2">
        <f t="shared" si="183"/>
        <v>1</v>
      </c>
    </row>
    <row r="2921" customHeight="1" spans="1:14">
      <c r="A2921" s="5">
        <f t="shared" si="180"/>
        <v>43515</v>
      </c>
      <c r="B2921" s="6">
        <v>10002</v>
      </c>
      <c r="C2921" s="6" t="str">
        <f>VLOOKUP(B2921,'Emp Master'!$A$2:$C$21,2,FALSE)</f>
        <v>EMP-2</v>
      </c>
      <c r="D2921" s="6" t="s">
        <v>33</v>
      </c>
      <c r="E2921" s="6" t="str">
        <f>VLOOKUP(D2921,'Product Master'!$A$2:$C$31,2,FALSE)</f>
        <v>Product-11</v>
      </c>
      <c r="F2921" s="6">
        <v>291</v>
      </c>
      <c r="G2921" s="7">
        <f>VLOOKUP(D2921,'Product Master'!$A$2:$C$31,3,FALSE)</f>
        <v>239</v>
      </c>
      <c r="H2921" s="7">
        <f t="shared" si="181"/>
        <v>69549</v>
      </c>
      <c r="I2921" t="str">
        <f>VLOOKUP(B2921,'Emp Master'!$A$2:$C$21,3,FALSE)</f>
        <v>Supervisor-1</v>
      </c>
      <c r="J2921" s="2">
        <f t="shared" si="182"/>
        <v>1</v>
      </c>
      <c r="M2921" t="str">
        <f>VLOOKUP(D2921,'Product Master'!$A$2:$C$31,2,FALSE)</f>
        <v>Product-11</v>
      </c>
      <c r="N2921" s="2">
        <f t="shared" si="183"/>
        <v>1</v>
      </c>
    </row>
    <row r="2922" customHeight="1" spans="1:14">
      <c r="A2922" s="5">
        <f t="shared" si="180"/>
        <v>43515</v>
      </c>
      <c r="B2922" s="6">
        <v>10012</v>
      </c>
      <c r="C2922" s="6" t="str">
        <f>VLOOKUP(B2922,'Emp Master'!$A$2:$C$21,2,FALSE)</f>
        <v>EMP-12</v>
      </c>
      <c r="D2922" s="6" t="s">
        <v>18</v>
      </c>
      <c r="E2922" s="6" t="str">
        <f>VLOOKUP(D2922,'Product Master'!$A$2:$C$31,2,FALSE)</f>
        <v>Product-25</v>
      </c>
      <c r="F2922" s="6">
        <v>236</v>
      </c>
      <c r="G2922" s="7">
        <f>VLOOKUP(D2922,'Product Master'!$A$2:$C$31,3,FALSE)</f>
        <v>85</v>
      </c>
      <c r="H2922" s="7">
        <f t="shared" si="181"/>
        <v>20060</v>
      </c>
      <c r="I2922" t="str">
        <f>VLOOKUP(B2922,'Emp Master'!$A$2:$C$21,3,FALSE)</f>
        <v>Supervisor-3</v>
      </c>
      <c r="J2922" s="2">
        <f t="shared" si="182"/>
        <v>1</v>
      </c>
      <c r="M2922" t="str">
        <f>VLOOKUP(D2922,'Product Master'!$A$2:$C$31,2,FALSE)</f>
        <v>Product-25</v>
      </c>
      <c r="N2922" s="2">
        <f t="shared" si="183"/>
        <v>1</v>
      </c>
    </row>
    <row r="2923" customHeight="1" spans="1:14">
      <c r="A2923" s="5">
        <f t="shared" si="180"/>
        <v>43515</v>
      </c>
      <c r="B2923" s="6">
        <v>10009</v>
      </c>
      <c r="C2923" s="6" t="str">
        <f>VLOOKUP(B2923,'Emp Master'!$A$2:$C$21,2,FALSE)</f>
        <v>EMP-9</v>
      </c>
      <c r="D2923" s="6" t="s">
        <v>10</v>
      </c>
      <c r="E2923" s="6" t="str">
        <f>VLOOKUP(D2923,'Product Master'!$A$2:$C$31,2,FALSE)</f>
        <v>Product-26</v>
      </c>
      <c r="F2923" s="6">
        <v>148</v>
      </c>
      <c r="G2923" s="7">
        <f>VLOOKUP(D2923,'Product Master'!$A$2:$C$31,3,FALSE)</f>
        <v>110</v>
      </c>
      <c r="H2923" s="7">
        <f t="shared" si="181"/>
        <v>16280</v>
      </c>
      <c r="I2923" t="str">
        <f>VLOOKUP(B2923,'Emp Master'!$A$2:$C$21,3,FALSE)</f>
        <v>Supervisor-2</v>
      </c>
      <c r="J2923" s="2">
        <f t="shared" si="182"/>
        <v>1</v>
      </c>
      <c r="M2923" t="str">
        <f>VLOOKUP(D2923,'Product Master'!$A$2:$C$31,2,FALSE)</f>
        <v>Product-26</v>
      </c>
      <c r="N2923" s="2">
        <f t="shared" si="183"/>
        <v>1</v>
      </c>
    </row>
    <row r="2924" customHeight="1" spans="1:14">
      <c r="A2924" s="5">
        <f t="shared" si="180"/>
        <v>43515</v>
      </c>
      <c r="B2924" s="6">
        <v>10012</v>
      </c>
      <c r="C2924" s="6" t="str">
        <f>VLOOKUP(B2924,'Emp Master'!$A$2:$C$21,2,FALSE)</f>
        <v>EMP-12</v>
      </c>
      <c r="D2924" s="6" t="s">
        <v>9</v>
      </c>
      <c r="E2924" s="6" t="str">
        <f>VLOOKUP(D2924,'Product Master'!$A$2:$C$31,2,FALSE)</f>
        <v>Product-18</v>
      </c>
      <c r="F2924" s="6">
        <v>164</v>
      </c>
      <c r="G2924" s="7">
        <f>VLOOKUP(D2924,'Product Master'!$A$2:$C$31,3,FALSE)</f>
        <v>291</v>
      </c>
      <c r="H2924" s="7">
        <f t="shared" si="181"/>
        <v>47724</v>
      </c>
      <c r="I2924" t="str">
        <f>VLOOKUP(B2924,'Emp Master'!$A$2:$C$21,3,FALSE)</f>
        <v>Supervisor-3</v>
      </c>
      <c r="J2924" s="2">
        <f t="shared" si="182"/>
        <v>1</v>
      </c>
      <c r="M2924" t="str">
        <f>VLOOKUP(D2924,'Product Master'!$A$2:$C$31,2,FALSE)</f>
        <v>Product-18</v>
      </c>
      <c r="N2924" s="2">
        <f t="shared" si="183"/>
        <v>1</v>
      </c>
    </row>
    <row r="2925" customHeight="1" spans="1:14">
      <c r="A2925" s="5">
        <f t="shared" si="180"/>
        <v>43515</v>
      </c>
      <c r="B2925" s="6">
        <v>10006</v>
      </c>
      <c r="C2925" s="6" t="str">
        <f>VLOOKUP(B2925,'Emp Master'!$A$2:$C$21,2,FALSE)</f>
        <v>EMP-6</v>
      </c>
      <c r="D2925" s="6" t="s">
        <v>15</v>
      </c>
      <c r="E2925" s="6" t="str">
        <f>VLOOKUP(D2925,'Product Master'!$A$2:$C$31,2,FALSE)</f>
        <v>Product-29</v>
      </c>
      <c r="F2925" s="6">
        <v>178</v>
      </c>
      <c r="G2925" s="7">
        <f>VLOOKUP(D2925,'Product Master'!$A$2:$C$31,3,FALSE)</f>
        <v>129</v>
      </c>
      <c r="H2925" s="7">
        <f t="shared" si="181"/>
        <v>22962</v>
      </c>
      <c r="I2925" t="str">
        <f>VLOOKUP(B2925,'Emp Master'!$A$2:$C$21,3,FALSE)</f>
        <v>Supervisor-1</v>
      </c>
      <c r="J2925" s="2">
        <f t="shared" si="182"/>
        <v>1</v>
      </c>
      <c r="M2925" t="str">
        <f>VLOOKUP(D2925,'Product Master'!$A$2:$C$31,2,FALSE)</f>
        <v>Product-29</v>
      </c>
      <c r="N2925" s="2">
        <f t="shared" si="183"/>
        <v>1</v>
      </c>
    </row>
    <row r="2926" customHeight="1" spans="1:14">
      <c r="A2926" s="5">
        <f t="shared" si="180"/>
        <v>43515</v>
      </c>
      <c r="B2926" s="6">
        <v>10004</v>
      </c>
      <c r="C2926" s="6" t="str">
        <f>VLOOKUP(B2926,'Emp Master'!$A$2:$C$21,2,FALSE)</f>
        <v>EMP-4</v>
      </c>
      <c r="D2926" s="6" t="s">
        <v>28</v>
      </c>
      <c r="E2926" s="6" t="str">
        <f>VLOOKUP(D2926,'Product Master'!$A$2:$C$31,2,FALSE)</f>
        <v>Product-2</v>
      </c>
      <c r="F2926" s="6">
        <v>200</v>
      </c>
      <c r="G2926" s="7">
        <f>VLOOKUP(D2926,'Product Master'!$A$2:$C$31,3,FALSE)</f>
        <v>114</v>
      </c>
      <c r="H2926" s="7">
        <f t="shared" si="181"/>
        <v>22800</v>
      </c>
      <c r="I2926" t="str">
        <f>VLOOKUP(B2926,'Emp Master'!$A$2:$C$21,3,FALSE)</f>
        <v>Supervisor-1</v>
      </c>
      <c r="J2926" s="2">
        <f t="shared" si="182"/>
        <v>1</v>
      </c>
      <c r="M2926" t="str">
        <f>VLOOKUP(D2926,'Product Master'!$A$2:$C$31,2,FALSE)</f>
        <v>Product-2</v>
      </c>
      <c r="N2926" s="2">
        <f t="shared" si="183"/>
        <v>1</v>
      </c>
    </row>
    <row r="2927" customHeight="1" spans="1:14">
      <c r="A2927" s="5">
        <f t="shared" si="180"/>
        <v>43515</v>
      </c>
      <c r="B2927" s="6">
        <v>10002</v>
      </c>
      <c r="C2927" s="6" t="str">
        <f>VLOOKUP(B2927,'Emp Master'!$A$2:$C$21,2,FALSE)</f>
        <v>EMP-2</v>
      </c>
      <c r="D2927" s="6" t="s">
        <v>17</v>
      </c>
      <c r="E2927" s="6" t="str">
        <f>VLOOKUP(D2927,'Product Master'!$A$2:$C$31,2,FALSE)</f>
        <v>Product-24</v>
      </c>
      <c r="F2927" s="6">
        <v>139</v>
      </c>
      <c r="G2927" s="7">
        <f>VLOOKUP(D2927,'Product Master'!$A$2:$C$31,3,FALSE)</f>
        <v>687</v>
      </c>
      <c r="H2927" s="7">
        <f t="shared" si="181"/>
        <v>95493</v>
      </c>
      <c r="I2927" t="str">
        <f>VLOOKUP(B2927,'Emp Master'!$A$2:$C$21,3,FALSE)</f>
        <v>Supervisor-1</v>
      </c>
      <c r="J2927" s="2">
        <f t="shared" si="182"/>
        <v>1</v>
      </c>
      <c r="M2927" t="str">
        <f>VLOOKUP(D2927,'Product Master'!$A$2:$C$31,2,FALSE)</f>
        <v>Product-24</v>
      </c>
      <c r="N2927" s="2">
        <f t="shared" si="183"/>
        <v>1</v>
      </c>
    </row>
    <row r="2928" customHeight="1" spans="1:14">
      <c r="A2928" s="5">
        <f t="shared" si="180"/>
        <v>43515</v>
      </c>
      <c r="B2928" s="6">
        <v>10017</v>
      </c>
      <c r="C2928" s="6" t="str">
        <f>VLOOKUP(B2928,'Emp Master'!$A$2:$C$21,2,FALSE)</f>
        <v>EMP-17</v>
      </c>
      <c r="D2928" s="6" t="s">
        <v>33</v>
      </c>
      <c r="E2928" s="6" t="str">
        <f>VLOOKUP(D2928,'Product Master'!$A$2:$C$31,2,FALSE)</f>
        <v>Product-11</v>
      </c>
      <c r="F2928" s="6">
        <v>271</v>
      </c>
      <c r="G2928" s="7">
        <f>VLOOKUP(D2928,'Product Master'!$A$2:$C$31,3,FALSE)</f>
        <v>239</v>
      </c>
      <c r="H2928" s="7">
        <f t="shared" si="181"/>
        <v>64769</v>
      </c>
      <c r="I2928" t="str">
        <f>VLOOKUP(B2928,'Emp Master'!$A$2:$C$21,3,FALSE)</f>
        <v>Supervisor-4</v>
      </c>
      <c r="J2928" s="2">
        <f t="shared" si="182"/>
        <v>1</v>
      </c>
      <c r="M2928" t="str">
        <f>VLOOKUP(D2928,'Product Master'!$A$2:$C$31,2,FALSE)</f>
        <v>Product-11</v>
      </c>
      <c r="N2928" s="2">
        <f t="shared" si="183"/>
        <v>1</v>
      </c>
    </row>
    <row r="2929" customHeight="1" spans="1:14">
      <c r="A2929" s="5">
        <f t="shared" si="180"/>
        <v>43515</v>
      </c>
      <c r="B2929" s="6">
        <v>10003</v>
      </c>
      <c r="C2929" s="6" t="str">
        <f>VLOOKUP(B2929,'Emp Master'!$A$2:$C$21,2,FALSE)</f>
        <v>EMP-3</v>
      </c>
      <c r="D2929" s="6" t="s">
        <v>15</v>
      </c>
      <c r="E2929" s="6" t="str">
        <f>VLOOKUP(D2929,'Product Master'!$A$2:$C$31,2,FALSE)</f>
        <v>Product-29</v>
      </c>
      <c r="F2929" s="6">
        <v>90</v>
      </c>
      <c r="G2929" s="7">
        <f>VLOOKUP(D2929,'Product Master'!$A$2:$C$31,3,FALSE)</f>
        <v>129</v>
      </c>
      <c r="H2929" s="7">
        <f t="shared" si="181"/>
        <v>11610</v>
      </c>
      <c r="I2929" t="str">
        <f>VLOOKUP(B2929,'Emp Master'!$A$2:$C$21,3,FALSE)</f>
        <v>Supervisor-1</v>
      </c>
      <c r="J2929" s="2">
        <f t="shared" si="182"/>
        <v>0</v>
      </c>
      <c r="M2929" t="str">
        <f>VLOOKUP(D2929,'Product Master'!$A$2:$C$31,2,FALSE)</f>
        <v>Product-29</v>
      </c>
      <c r="N2929" s="2">
        <f t="shared" si="183"/>
        <v>0</v>
      </c>
    </row>
    <row r="2930" customHeight="1" spans="1:14">
      <c r="A2930" s="5">
        <f t="shared" si="180"/>
        <v>43515</v>
      </c>
      <c r="B2930" s="6">
        <v>10016</v>
      </c>
      <c r="C2930" s="6" t="str">
        <f>VLOOKUP(B2930,'Emp Master'!$A$2:$C$21,2,FALSE)</f>
        <v>EMP-16</v>
      </c>
      <c r="D2930" s="6" t="s">
        <v>19</v>
      </c>
      <c r="E2930" s="6" t="str">
        <f>VLOOKUP(D2930,'Product Master'!$A$2:$C$31,2,FALSE)</f>
        <v>Product-14</v>
      </c>
      <c r="F2930" s="6">
        <v>51</v>
      </c>
      <c r="G2930" s="7">
        <f>VLOOKUP(D2930,'Product Master'!$A$2:$C$31,3,FALSE)</f>
        <v>150</v>
      </c>
      <c r="H2930" s="7">
        <f t="shared" si="181"/>
        <v>7650</v>
      </c>
      <c r="I2930" t="str">
        <f>VLOOKUP(B2930,'Emp Master'!$A$2:$C$21,3,FALSE)</f>
        <v>Supervisor-4</v>
      </c>
      <c r="J2930" s="2">
        <f t="shared" si="182"/>
        <v>0</v>
      </c>
      <c r="M2930" t="str">
        <f>VLOOKUP(D2930,'Product Master'!$A$2:$C$31,2,FALSE)</f>
        <v>Product-14</v>
      </c>
      <c r="N2930" s="2">
        <f t="shared" si="183"/>
        <v>0</v>
      </c>
    </row>
    <row r="2931" customHeight="1" spans="1:14">
      <c r="A2931" s="5">
        <f t="shared" si="180"/>
        <v>43515</v>
      </c>
      <c r="B2931" s="6">
        <v>10011</v>
      </c>
      <c r="C2931" s="6" t="str">
        <f>VLOOKUP(B2931,'Emp Master'!$A$2:$C$21,2,FALSE)</f>
        <v>EMP-11</v>
      </c>
      <c r="D2931" s="6" t="s">
        <v>12</v>
      </c>
      <c r="E2931" s="6" t="str">
        <f>VLOOKUP(D2931,'Product Master'!$A$2:$C$31,2,FALSE)</f>
        <v>Product-8</v>
      </c>
      <c r="F2931" s="6">
        <v>116</v>
      </c>
      <c r="G2931" s="7">
        <f>VLOOKUP(D2931,'Product Master'!$A$2:$C$31,3,FALSE)</f>
        <v>68</v>
      </c>
      <c r="H2931" s="7">
        <f t="shared" si="181"/>
        <v>7888</v>
      </c>
      <c r="I2931" t="str">
        <f>VLOOKUP(B2931,'Emp Master'!$A$2:$C$21,3,FALSE)</f>
        <v>Supervisor-3</v>
      </c>
      <c r="J2931" s="2">
        <f t="shared" si="182"/>
        <v>0</v>
      </c>
      <c r="M2931" t="str">
        <f>VLOOKUP(D2931,'Product Master'!$A$2:$C$31,2,FALSE)</f>
        <v>Product-8</v>
      </c>
      <c r="N2931" s="2">
        <f t="shared" si="183"/>
        <v>1</v>
      </c>
    </row>
    <row r="2932" customHeight="1" spans="1:14">
      <c r="A2932" s="5">
        <f t="shared" si="180"/>
        <v>43515</v>
      </c>
      <c r="B2932" s="6">
        <v>10020</v>
      </c>
      <c r="C2932" s="6" t="str">
        <f>VLOOKUP(B2932,'Emp Master'!$A$2:$C$21,2,FALSE)</f>
        <v>EMP-20</v>
      </c>
      <c r="D2932" s="6" t="s">
        <v>28</v>
      </c>
      <c r="E2932" s="6" t="str">
        <f>VLOOKUP(D2932,'Product Master'!$A$2:$C$31,2,FALSE)</f>
        <v>Product-2</v>
      </c>
      <c r="F2932" s="6">
        <v>220</v>
      </c>
      <c r="G2932" s="7">
        <f>VLOOKUP(D2932,'Product Master'!$A$2:$C$31,3,FALSE)</f>
        <v>114</v>
      </c>
      <c r="H2932" s="7">
        <f t="shared" si="181"/>
        <v>25080</v>
      </c>
      <c r="I2932" t="str">
        <f>VLOOKUP(B2932,'Emp Master'!$A$2:$C$21,3,FALSE)</f>
        <v>Supervisor-4</v>
      </c>
      <c r="J2932" s="2">
        <f t="shared" si="182"/>
        <v>1</v>
      </c>
      <c r="M2932" t="str">
        <f>VLOOKUP(D2932,'Product Master'!$A$2:$C$31,2,FALSE)</f>
        <v>Product-2</v>
      </c>
      <c r="N2932" s="2">
        <f t="shared" si="183"/>
        <v>1</v>
      </c>
    </row>
    <row r="2933" customHeight="1" spans="1:14">
      <c r="A2933" s="5">
        <f t="shared" si="180"/>
        <v>43515</v>
      </c>
      <c r="B2933" s="6">
        <v>10009</v>
      </c>
      <c r="C2933" s="6" t="str">
        <f>VLOOKUP(B2933,'Emp Master'!$A$2:$C$21,2,FALSE)</f>
        <v>EMP-9</v>
      </c>
      <c r="D2933" s="6" t="s">
        <v>15</v>
      </c>
      <c r="E2933" s="6" t="str">
        <f>VLOOKUP(D2933,'Product Master'!$A$2:$C$31,2,FALSE)</f>
        <v>Product-29</v>
      </c>
      <c r="F2933" s="6">
        <v>278</v>
      </c>
      <c r="G2933" s="7">
        <f>VLOOKUP(D2933,'Product Master'!$A$2:$C$31,3,FALSE)</f>
        <v>129</v>
      </c>
      <c r="H2933" s="7">
        <f t="shared" si="181"/>
        <v>35862</v>
      </c>
      <c r="I2933" t="str">
        <f>VLOOKUP(B2933,'Emp Master'!$A$2:$C$21,3,FALSE)</f>
        <v>Supervisor-2</v>
      </c>
      <c r="J2933" s="2">
        <f t="shared" si="182"/>
        <v>1</v>
      </c>
      <c r="M2933" t="str">
        <f>VLOOKUP(D2933,'Product Master'!$A$2:$C$31,2,FALSE)</f>
        <v>Product-29</v>
      </c>
      <c r="N2933" s="2">
        <f t="shared" si="183"/>
        <v>1</v>
      </c>
    </row>
    <row r="2934" customHeight="1" spans="1:14">
      <c r="A2934" s="5">
        <f t="shared" si="180"/>
        <v>43515</v>
      </c>
      <c r="B2934" s="6">
        <v>10008</v>
      </c>
      <c r="C2934" s="6" t="str">
        <f>VLOOKUP(B2934,'Emp Master'!$A$2:$C$21,2,FALSE)</f>
        <v>EMP-8</v>
      </c>
      <c r="D2934" s="6" t="s">
        <v>11</v>
      </c>
      <c r="E2934" s="6" t="str">
        <f>VLOOKUP(D2934,'Product Master'!$A$2:$C$31,2,FALSE)</f>
        <v>Product-21</v>
      </c>
      <c r="F2934" s="6">
        <v>222</v>
      </c>
      <c r="G2934" s="7">
        <f>VLOOKUP(D2934,'Product Master'!$A$2:$C$31,3,FALSE)</f>
        <v>141</v>
      </c>
      <c r="H2934" s="7">
        <f t="shared" si="181"/>
        <v>31302</v>
      </c>
      <c r="I2934" t="str">
        <f>VLOOKUP(B2934,'Emp Master'!$A$2:$C$21,3,FALSE)</f>
        <v>Supervisor-2</v>
      </c>
      <c r="J2934" s="2">
        <f t="shared" si="182"/>
        <v>1</v>
      </c>
      <c r="M2934" t="str">
        <f>VLOOKUP(D2934,'Product Master'!$A$2:$C$31,2,FALSE)</f>
        <v>Product-21</v>
      </c>
      <c r="N2934" s="2">
        <f t="shared" si="183"/>
        <v>1</v>
      </c>
    </row>
    <row r="2935" customHeight="1" spans="1:14">
      <c r="A2935" s="5">
        <f t="shared" si="180"/>
        <v>43515</v>
      </c>
      <c r="B2935" s="6">
        <v>10016</v>
      </c>
      <c r="C2935" s="6" t="str">
        <f>VLOOKUP(B2935,'Emp Master'!$A$2:$C$21,2,FALSE)</f>
        <v>EMP-16</v>
      </c>
      <c r="D2935" s="6" t="s">
        <v>27</v>
      </c>
      <c r="E2935" s="6" t="str">
        <f>VLOOKUP(D2935,'Product Master'!$A$2:$C$31,2,FALSE)</f>
        <v>Product-13</v>
      </c>
      <c r="F2935" s="6">
        <v>182</v>
      </c>
      <c r="G2935" s="7">
        <f>VLOOKUP(D2935,'Product Master'!$A$2:$C$31,3,FALSE)</f>
        <v>97</v>
      </c>
      <c r="H2935" s="7">
        <f t="shared" si="181"/>
        <v>17654</v>
      </c>
      <c r="I2935" t="str">
        <f>VLOOKUP(B2935,'Emp Master'!$A$2:$C$21,3,FALSE)</f>
        <v>Supervisor-4</v>
      </c>
      <c r="J2935" s="2">
        <f t="shared" si="182"/>
        <v>1</v>
      </c>
      <c r="M2935" t="str">
        <f>VLOOKUP(D2935,'Product Master'!$A$2:$C$31,2,FALSE)</f>
        <v>Product-13</v>
      </c>
      <c r="N2935" s="2">
        <f t="shared" si="183"/>
        <v>1</v>
      </c>
    </row>
    <row r="2936" customHeight="1" spans="1:14">
      <c r="A2936" s="5">
        <f t="shared" si="180"/>
        <v>43515</v>
      </c>
      <c r="B2936" s="6">
        <v>10011</v>
      </c>
      <c r="C2936" s="6" t="str">
        <f>VLOOKUP(B2936,'Emp Master'!$A$2:$C$21,2,FALSE)</f>
        <v>EMP-11</v>
      </c>
      <c r="D2936" s="6" t="s">
        <v>32</v>
      </c>
      <c r="E2936" s="6" t="str">
        <f>VLOOKUP(D2936,'Product Master'!$A$2:$C$31,2,FALSE)</f>
        <v>Product-10</v>
      </c>
      <c r="F2936" s="6">
        <v>169</v>
      </c>
      <c r="G2936" s="7">
        <f>VLOOKUP(D2936,'Product Master'!$A$2:$C$31,3,FALSE)</f>
        <v>515</v>
      </c>
      <c r="H2936" s="7">
        <f t="shared" si="181"/>
        <v>87035</v>
      </c>
      <c r="I2936" t="str">
        <f>VLOOKUP(B2936,'Emp Master'!$A$2:$C$21,3,FALSE)</f>
        <v>Supervisor-3</v>
      </c>
      <c r="J2936" s="2">
        <f t="shared" si="182"/>
        <v>1</v>
      </c>
      <c r="M2936" t="str">
        <f>VLOOKUP(D2936,'Product Master'!$A$2:$C$31,2,FALSE)</f>
        <v>Product-10</v>
      </c>
      <c r="N2936" s="2">
        <f t="shared" si="183"/>
        <v>1</v>
      </c>
    </row>
    <row r="2937" customHeight="1" spans="1:14">
      <c r="A2937" s="5">
        <f t="shared" si="180"/>
        <v>43515</v>
      </c>
      <c r="B2937" s="6">
        <v>10015</v>
      </c>
      <c r="C2937" s="6" t="str">
        <f>VLOOKUP(B2937,'Emp Master'!$A$2:$C$21,2,FALSE)</f>
        <v>EMP-15</v>
      </c>
      <c r="D2937" s="6" t="s">
        <v>17</v>
      </c>
      <c r="E2937" s="6" t="str">
        <f>VLOOKUP(D2937,'Product Master'!$A$2:$C$31,2,FALSE)</f>
        <v>Product-24</v>
      </c>
      <c r="F2937" s="6">
        <v>174</v>
      </c>
      <c r="G2937" s="7">
        <f>VLOOKUP(D2937,'Product Master'!$A$2:$C$31,3,FALSE)</f>
        <v>687</v>
      </c>
      <c r="H2937" s="7">
        <f t="shared" si="181"/>
        <v>119538</v>
      </c>
      <c r="I2937" t="str">
        <f>VLOOKUP(B2937,'Emp Master'!$A$2:$C$21,3,FALSE)</f>
        <v>Supervisor-3</v>
      </c>
      <c r="J2937" s="2">
        <f t="shared" si="182"/>
        <v>1</v>
      </c>
      <c r="M2937" t="str">
        <f>VLOOKUP(D2937,'Product Master'!$A$2:$C$31,2,FALSE)</f>
        <v>Product-24</v>
      </c>
      <c r="N2937" s="2">
        <f t="shared" si="183"/>
        <v>1</v>
      </c>
    </row>
    <row r="2938" customHeight="1" spans="1:14">
      <c r="A2938" s="5">
        <f t="shared" si="180"/>
        <v>43515</v>
      </c>
      <c r="B2938" s="6">
        <v>10009</v>
      </c>
      <c r="C2938" s="6" t="str">
        <f>VLOOKUP(B2938,'Emp Master'!$A$2:$C$21,2,FALSE)</f>
        <v>EMP-9</v>
      </c>
      <c r="D2938" s="6" t="s">
        <v>12</v>
      </c>
      <c r="E2938" s="6" t="str">
        <f>VLOOKUP(D2938,'Product Master'!$A$2:$C$31,2,FALSE)</f>
        <v>Product-8</v>
      </c>
      <c r="F2938" s="6">
        <v>123</v>
      </c>
      <c r="G2938" s="7">
        <f>VLOOKUP(D2938,'Product Master'!$A$2:$C$31,3,FALSE)</f>
        <v>68</v>
      </c>
      <c r="H2938" s="7">
        <f t="shared" si="181"/>
        <v>8364</v>
      </c>
      <c r="I2938" t="str">
        <f>VLOOKUP(B2938,'Emp Master'!$A$2:$C$21,3,FALSE)</f>
        <v>Supervisor-2</v>
      </c>
      <c r="J2938" s="2">
        <f t="shared" si="182"/>
        <v>0</v>
      </c>
      <c r="M2938" t="str">
        <f>VLOOKUP(D2938,'Product Master'!$A$2:$C$31,2,FALSE)</f>
        <v>Product-8</v>
      </c>
      <c r="N2938" s="2">
        <f t="shared" si="183"/>
        <v>1</v>
      </c>
    </row>
    <row r="2939" customHeight="1" spans="1:14">
      <c r="A2939" s="5">
        <f t="shared" si="180"/>
        <v>43515</v>
      </c>
      <c r="B2939" s="6">
        <v>10004</v>
      </c>
      <c r="C2939" s="6" t="str">
        <f>VLOOKUP(B2939,'Emp Master'!$A$2:$C$21,2,FALSE)</f>
        <v>EMP-4</v>
      </c>
      <c r="D2939" s="6" t="s">
        <v>26</v>
      </c>
      <c r="E2939" s="6" t="str">
        <f>VLOOKUP(D2939,'Product Master'!$A$2:$C$31,2,FALSE)</f>
        <v>Product-28</v>
      </c>
      <c r="F2939" s="6">
        <v>211</v>
      </c>
      <c r="G2939" s="7">
        <f>VLOOKUP(D2939,'Product Master'!$A$2:$C$31,3,FALSE)</f>
        <v>107</v>
      </c>
      <c r="H2939" s="7">
        <f t="shared" si="181"/>
        <v>22577</v>
      </c>
      <c r="I2939" t="str">
        <f>VLOOKUP(B2939,'Emp Master'!$A$2:$C$21,3,FALSE)</f>
        <v>Supervisor-1</v>
      </c>
      <c r="J2939" s="2">
        <f t="shared" si="182"/>
        <v>1</v>
      </c>
      <c r="M2939" t="str">
        <f>VLOOKUP(D2939,'Product Master'!$A$2:$C$31,2,FALSE)</f>
        <v>Product-28</v>
      </c>
      <c r="N2939" s="2">
        <f t="shared" si="183"/>
        <v>1</v>
      </c>
    </row>
    <row r="2940" customHeight="1" spans="1:14">
      <c r="A2940" s="5">
        <f t="shared" si="180"/>
        <v>43515</v>
      </c>
      <c r="B2940" s="6">
        <v>10016</v>
      </c>
      <c r="C2940" s="6" t="str">
        <f>VLOOKUP(B2940,'Emp Master'!$A$2:$C$21,2,FALSE)</f>
        <v>EMP-16</v>
      </c>
      <c r="D2940" s="6" t="s">
        <v>25</v>
      </c>
      <c r="E2940" s="6" t="str">
        <f>VLOOKUP(D2940,'Product Master'!$A$2:$C$31,2,FALSE)</f>
        <v>Product-30</v>
      </c>
      <c r="F2940" s="6">
        <v>183</v>
      </c>
      <c r="G2940" s="7">
        <f>VLOOKUP(D2940,'Product Master'!$A$2:$C$31,3,FALSE)</f>
        <v>200</v>
      </c>
      <c r="H2940" s="7">
        <f t="shared" si="181"/>
        <v>36600</v>
      </c>
      <c r="I2940" t="str">
        <f>VLOOKUP(B2940,'Emp Master'!$A$2:$C$21,3,FALSE)</f>
        <v>Supervisor-4</v>
      </c>
      <c r="J2940" s="2">
        <f t="shared" si="182"/>
        <v>1</v>
      </c>
      <c r="M2940" t="str">
        <f>VLOOKUP(D2940,'Product Master'!$A$2:$C$31,2,FALSE)</f>
        <v>Product-30</v>
      </c>
      <c r="N2940" s="2">
        <f t="shared" si="183"/>
        <v>1</v>
      </c>
    </row>
    <row r="2941" customHeight="1" spans="1:14">
      <c r="A2941" s="5">
        <f t="shared" ref="A2941:A3004" si="184">A2882+1</f>
        <v>43515</v>
      </c>
      <c r="B2941" s="6">
        <v>10017</v>
      </c>
      <c r="C2941" s="6" t="str">
        <f>VLOOKUP(B2941,'Emp Master'!$A$2:$C$21,2,FALSE)</f>
        <v>EMP-17</v>
      </c>
      <c r="D2941" s="6" t="s">
        <v>8</v>
      </c>
      <c r="E2941" s="6" t="str">
        <f>VLOOKUP(D2941,'Product Master'!$A$2:$C$31,2,FALSE)</f>
        <v>Product-4</v>
      </c>
      <c r="F2941" s="6">
        <v>255</v>
      </c>
      <c r="G2941" s="7">
        <f>VLOOKUP(D2941,'Product Master'!$A$2:$C$31,3,FALSE)</f>
        <v>84</v>
      </c>
      <c r="H2941" s="7">
        <f t="shared" si="181"/>
        <v>21420</v>
      </c>
      <c r="I2941" t="str">
        <f>VLOOKUP(B2941,'Emp Master'!$A$2:$C$21,3,FALSE)</f>
        <v>Supervisor-4</v>
      </c>
      <c r="J2941" s="2">
        <f t="shared" si="182"/>
        <v>1</v>
      </c>
      <c r="M2941" t="str">
        <f>VLOOKUP(D2941,'Product Master'!$A$2:$C$31,2,FALSE)</f>
        <v>Product-4</v>
      </c>
      <c r="N2941" s="2">
        <f t="shared" si="183"/>
        <v>1</v>
      </c>
    </row>
    <row r="2942" customHeight="1" spans="1:14">
      <c r="A2942" s="5">
        <f t="shared" si="184"/>
        <v>43515</v>
      </c>
      <c r="B2942" s="6">
        <v>10018</v>
      </c>
      <c r="C2942" s="6" t="str">
        <f>VLOOKUP(B2942,'Emp Master'!$A$2:$C$21,2,FALSE)</f>
        <v>EMP-18</v>
      </c>
      <c r="D2942" s="6" t="s">
        <v>25</v>
      </c>
      <c r="E2942" s="6" t="str">
        <f>VLOOKUP(D2942,'Product Master'!$A$2:$C$31,2,FALSE)</f>
        <v>Product-30</v>
      </c>
      <c r="F2942" s="6">
        <v>170</v>
      </c>
      <c r="G2942" s="7">
        <f>VLOOKUP(D2942,'Product Master'!$A$2:$C$31,3,FALSE)</f>
        <v>200</v>
      </c>
      <c r="H2942" s="7">
        <f t="shared" si="181"/>
        <v>34000</v>
      </c>
      <c r="I2942" t="str">
        <f>VLOOKUP(B2942,'Emp Master'!$A$2:$C$21,3,FALSE)</f>
        <v>Supervisor-4</v>
      </c>
      <c r="J2942" s="2">
        <f t="shared" si="182"/>
        <v>1</v>
      </c>
      <c r="M2942" t="str">
        <f>VLOOKUP(D2942,'Product Master'!$A$2:$C$31,2,FALSE)</f>
        <v>Product-30</v>
      </c>
      <c r="N2942" s="2">
        <f t="shared" si="183"/>
        <v>1</v>
      </c>
    </row>
    <row r="2943" customHeight="1" spans="1:14">
      <c r="A2943" s="5">
        <f t="shared" si="184"/>
        <v>43515</v>
      </c>
      <c r="B2943" s="6">
        <v>10004</v>
      </c>
      <c r="C2943" s="6" t="str">
        <f>VLOOKUP(B2943,'Emp Master'!$A$2:$C$21,2,FALSE)</f>
        <v>EMP-4</v>
      </c>
      <c r="D2943" s="6" t="s">
        <v>24</v>
      </c>
      <c r="E2943" s="6" t="str">
        <f>VLOOKUP(D2943,'Product Master'!$A$2:$C$31,2,FALSE)</f>
        <v>Product-5</v>
      </c>
      <c r="F2943" s="6">
        <v>161</v>
      </c>
      <c r="G2943" s="7">
        <f>VLOOKUP(D2943,'Product Master'!$A$2:$C$31,3,FALSE)</f>
        <v>440</v>
      </c>
      <c r="H2943" s="7">
        <f t="shared" si="181"/>
        <v>70840</v>
      </c>
      <c r="I2943" t="str">
        <f>VLOOKUP(B2943,'Emp Master'!$A$2:$C$21,3,FALSE)</f>
        <v>Supervisor-1</v>
      </c>
      <c r="J2943" s="2">
        <f t="shared" si="182"/>
        <v>1</v>
      </c>
      <c r="M2943" t="str">
        <f>VLOOKUP(D2943,'Product Master'!$A$2:$C$31,2,FALSE)</f>
        <v>Product-5</v>
      </c>
      <c r="N2943" s="2">
        <f t="shared" si="183"/>
        <v>1</v>
      </c>
    </row>
    <row r="2944" customHeight="1" spans="1:14">
      <c r="A2944" s="5">
        <f t="shared" si="184"/>
        <v>43515</v>
      </c>
      <c r="B2944" s="6">
        <v>10019</v>
      </c>
      <c r="C2944" s="6" t="str">
        <f>VLOOKUP(B2944,'Emp Master'!$A$2:$C$21,2,FALSE)</f>
        <v>EMP-19</v>
      </c>
      <c r="D2944" s="6" t="s">
        <v>25</v>
      </c>
      <c r="E2944" s="6" t="str">
        <f>VLOOKUP(D2944,'Product Master'!$A$2:$C$31,2,FALSE)</f>
        <v>Product-30</v>
      </c>
      <c r="F2944" s="6">
        <v>233</v>
      </c>
      <c r="G2944" s="7">
        <f>VLOOKUP(D2944,'Product Master'!$A$2:$C$31,3,FALSE)</f>
        <v>200</v>
      </c>
      <c r="H2944" s="7">
        <f t="shared" si="181"/>
        <v>46600</v>
      </c>
      <c r="I2944" t="str">
        <f>VLOOKUP(B2944,'Emp Master'!$A$2:$C$21,3,FALSE)</f>
        <v>Supervisor-4</v>
      </c>
      <c r="J2944" s="2">
        <f t="shared" si="182"/>
        <v>1</v>
      </c>
      <c r="M2944" t="str">
        <f>VLOOKUP(D2944,'Product Master'!$A$2:$C$31,2,FALSE)</f>
        <v>Product-30</v>
      </c>
      <c r="N2944" s="2">
        <f t="shared" si="183"/>
        <v>1</v>
      </c>
    </row>
    <row r="2945" customHeight="1" spans="1:14">
      <c r="A2945" s="5">
        <f t="shared" si="184"/>
        <v>43515</v>
      </c>
      <c r="B2945" s="6">
        <v>10009</v>
      </c>
      <c r="C2945" s="6" t="str">
        <f>VLOOKUP(B2945,'Emp Master'!$A$2:$C$21,2,FALSE)</f>
        <v>EMP-9</v>
      </c>
      <c r="D2945" s="6" t="s">
        <v>8</v>
      </c>
      <c r="E2945" s="6" t="str">
        <f>VLOOKUP(D2945,'Product Master'!$A$2:$C$31,2,FALSE)</f>
        <v>Product-4</v>
      </c>
      <c r="F2945" s="6">
        <v>166</v>
      </c>
      <c r="G2945" s="7">
        <f>VLOOKUP(D2945,'Product Master'!$A$2:$C$31,3,FALSE)</f>
        <v>84</v>
      </c>
      <c r="H2945" s="7">
        <f t="shared" si="181"/>
        <v>13944</v>
      </c>
      <c r="I2945" t="str">
        <f>VLOOKUP(B2945,'Emp Master'!$A$2:$C$21,3,FALSE)</f>
        <v>Supervisor-2</v>
      </c>
      <c r="J2945" s="2">
        <f t="shared" si="182"/>
        <v>0</v>
      </c>
      <c r="M2945" t="str">
        <f>VLOOKUP(D2945,'Product Master'!$A$2:$C$31,2,FALSE)</f>
        <v>Product-4</v>
      </c>
      <c r="N2945" s="2">
        <f t="shared" si="183"/>
        <v>1</v>
      </c>
    </row>
    <row r="2946" customHeight="1" spans="1:14">
      <c r="A2946" s="5">
        <f t="shared" si="184"/>
        <v>43515</v>
      </c>
      <c r="B2946" s="6">
        <v>10007</v>
      </c>
      <c r="C2946" s="6" t="str">
        <f>VLOOKUP(B2946,'Emp Master'!$A$2:$C$21,2,FALSE)</f>
        <v>EMP-7</v>
      </c>
      <c r="D2946" s="6" t="s">
        <v>18</v>
      </c>
      <c r="E2946" s="6" t="str">
        <f>VLOOKUP(D2946,'Product Master'!$A$2:$C$31,2,FALSE)</f>
        <v>Product-25</v>
      </c>
      <c r="F2946" s="6">
        <v>268</v>
      </c>
      <c r="G2946" s="7">
        <f>VLOOKUP(D2946,'Product Master'!$A$2:$C$31,3,FALSE)</f>
        <v>85</v>
      </c>
      <c r="H2946" s="7">
        <f t="shared" si="181"/>
        <v>22780</v>
      </c>
      <c r="I2946" t="str">
        <f>VLOOKUP(B2946,'Emp Master'!$A$2:$C$21,3,FALSE)</f>
        <v>Supervisor-2</v>
      </c>
      <c r="J2946" s="2">
        <f t="shared" si="182"/>
        <v>1</v>
      </c>
      <c r="M2946" t="str">
        <f>VLOOKUP(D2946,'Product Master'!$A$2:$C$31,2,FALSE)</f>
        <v>Product-25</v>
      </c>
      <c r="N2946" s="2">
        <f t="shared" si="183"/>
        <v>1</v>
      </c>
    </row>
    <row r="2947" customHeight="1" spans="1:14">
      <c r="A2947" s="5">
        <f t="shared" si="184"/>
        <v>43515</v>
      </c>
      <c r="B2947" s="6">
        <v>10002</v>
      </c>
      <c r="C2947" s="6" t="str">
        <f>VLOOKUP(B2947,'Emp Master'!$A$2:$C$21,2,FALSE)</f>
        <v>EMP-2</v>
      </c>
      <c r="D2947" s="6" t="s">
        <v>23</v>
      </c>
      <c r="E2947" s="6" t="str">
        <f>VLOOKUP(D2947,'Product Master'!$A$2:$C$31,2,FALSE)</f>
        <v>Product-20</v>
      </c>
      <c r="F2947" s="6">
        <v>238</v>
      </c>
      <c r="G2947" s="7">
        <f>VLOOKUP(D2947,'Product Master'!$A$2:$C$31,3,FALSE)</f>
        <v>70</v>
      </c>
      <c r="H2947" s="7">
        <f t="shared" ref="H2947:H3010" si="185">F2947*G2947</f>
        <v>16660</v>
      </c>
      <c r="I2947" t="str">
        <f>VLOOKUP(B2947,'Emp Master'!$A$2:$C$21,3,FALSE)</f>
        <v>Supervisor-1</v>
      </c>
      <c r="J2947" s="2">
        <f t="shared" ref="J2947:J3010" si="186">IF(H2947&lt;15000,0,1)</f>
        <v>1</v>
      </c>
      <c r="M2947" t="str">
        <f>VLOOKUP(D2947,'Product Master'!$A$2:$C$31,2,FALSE)</f>
        <v>Product-20</v>
      </c>
      <c r="N2947" s="2">
        <f t="shared" ref="N2947:N3010" si="187">IF(F2947&lt;100,0,1)</f>
        <v>1</v>
      </c>
    </row>
    <row r="2948" customHeight="1" spans="1:14">
      <c r="A2948" s="5">
        <f t="shared" si="184"/>
        <v>43515</v>
      </c>
      <c r="B2948" s="6">
        <v>10015</v>
      </c>
      <c r="C2948" s="6" t="str">
        <f>VLOOKUP(B2948,'Emp Master'!$A$2:$C$21,2,FALSE)</f>
        <v>EMP-15</v>
      </c>
      <c r="D2948" s="6" t="s">
        <v>33</v>
      </c>
      <c r="E2948" s="6" t="str">
        <f>VLOOKUP(D2948,'Product Master'!$A$2:$C$31,2,FALSE)</f>
        <v>Product-11</v>
      </c>
      <c r="F2948" s="6">
        <v>220</v>
      </c>
      <c r="G2948" s="7">
        <f>VLOOKUP(D2948,'Product Master'!$A$2:$C$31,3,FALSE)</f>
        <v>239</v>
      </c>
      <c r="H2948" s="7">
        <f t="shared" si="185"/>
        <v>52580</v>
      </c>
      <c r="I2948" t="str">
        <f>VLOOKUP(B2948,'Emp Master'!$A$2:$C$21,3,FALSE)</f>
        <v>Supervisor-3</v>
      </c>
      <c r="J2948" s="2">
        <f t="shared" si="186"/>
        <v>1</v>
      </c>
      <c r="M2948" t="str">
        <f>VLOOKUP(D2948,'Product Master'!$A$2:$C$31,2,FALSE)</f>
        <v>Product-11</v>
      </c>
      <c r="N2948" s="2">
        <f t="shared" si="187"/>
        <v>1</v>
      </c>
    </row>
    <row r="2949" customHeight="1" spans="1:14">
      <c r="A2949" s="5">
        <f t="shared" si="184"/>
        <v>43515</v>
      </c>
      <c r="B2949" s="6">
        <v>10019</v>
      </c>
      <c r="C2949" s="6" t="str">
        <f>VLOOKUP(B2949,'Emp Master'!$A$2:$C$21,2,FALSE)</f>
        <v>EMP-19</v>
      </c>
      <c r="D2949" s="6" t="s">
        <v>6</v>
      </c>
      <c r="E2949" s="6" t="str">
        <f>VLOOKUP(D2949,'Product Master'!$A$2:$C$31,2,FALSE)</f>
        <v>Product-19</v>
      </c>
      <c r="F2949" s="6">
        <v>286</v>
      </c>
      <c r="G2949" s="7">
        <f>VLOOKUP(D2949,'Product Master'!$A$2:$C$31,3,FALSE)</f>
        <v>79</v>
      </c>
      <c r="H2949" s="7">
        <f t="shared" si="185"/>
        <v>22594</v>
      </c>
      <c r="I2949" t="str">
        <f>VLOOKUP(B2949,'Emp Master'!$A$2:$C$21,3,FALSE)</f>
        <v>Supervisor-4</v>
      </c>
      <c r="J2949" s="2">
        <f t="shared" si="186"/>
        <v>1</v>
      </c>
      <c r="M2949" t="str">
        <f>VLOOKUP(D2949,'Product Master'!$A$2:$C$31,2,FALSE)</f>
        <v>Product-19</v>
      </c>
      <c r="N2949" s="2">
        <f t="shared" si="187"/>
        <v>1</v>
      </c>
    </row>
    <row r="2950" customHeight="1" spans="1:14">
      <c r="A2950" s="5">
        <f t="shared" si="184"/>
        <v>43515</v>
      </c>
      <c r="B2950" s="6">
        <v>10009</v>
      </c>
      <c r="C2950" s="6" t="str">
        <f>VLOOKUP(B2950,'Emp Master'!$A$2:$C$21,2,FALSE)</f>
        <v>EMP-9</v>
      </c>
      <c r="D2950" s="6" t="s">
        <v>8</v>
      </c>
      <c r="E2950" s="6" t="str">
        <f>VLOOKUP(D2950,'Product Master'!$A$2:$C$31,2,FALSE)</f>
        <v>Product-4</v>
      </c>
      <c r="F2950" s="6">
        <v>255</v>
      </c>
      <c r="G2950" s="7">
        <f>VLOOKUP(D2950,'Product Master'!$A$2:$C$31,3,FALSE)</f>
        <v>84</v>
      </c>
      <c r="H2950" s="7">
        <f t="shared" si="185"/>
        <v>21420</v>
      </c>
      <c r="I2950" t="str">
        <f>VLOOKUP(B2950,'Emp Master'!$A$2:$C$21,3,FALSE)</f>
        <v>Supervisor-2</v>
      </c>
      <c r="J2950" s="2">
        <f t="shared" si="186"/>
        <v>1</v>
      </c>
      <c r="M2950" t="str">
        <f>VLOOKUP(D2950,'Product Master'!$A$2:$C$31,2,FALSE)</f>
        <v>Product-4</v>
      </c>
      <c r="N2950" s="2">
        <f t="shared" si="187"/>
        <v>1</v>
      </c>
    </row>
    <row r="2951" customHeight="1" spans="1:14">
      <c r="A2951" s="5">
        <f t="shared" si="184"/>
        <v>43515</v>
      </c>
      <c r="B2951" s="6">
        <v>10014</v>
      </c>
      <c r="C2951" s="6" t="str">
        <f>VLOOKUP(B2951,'Emp Master'!$A$2:$C$21,2,FALSE)</f>
        <v>EMP-14</v>
      </c>
      <c r="D2951" s="6" t="s">
        <v>11</v>
      </c>
      <c r="E2951" s="6" t="str">
        <f>VLOOKUP(D2951,'Product Master'!$A$2:$C$31,2,FALSE)</f>
        <v>Product-21</v>
      </c>
      <c r="F2951" s="6">
        <v>129</v>
      </c>
      <c r="G2951" s="7">
        <f>VLOOKUP(D2951,'Product Master'!$A$2:$C$31,3,FALSE)</f>
        <v>141</v>
      </c>
      <c r="H2951" s="7">
        <f t="shared" si="185"/>
        <v>18189</v>
      </c>
      <c r="I2951" t="str">
        <f>VLOOKUP(B2951,'Emp Master'!$A$2:$C$21,3,FALSE)</f>
        <v>Supervisor-3</v>
      </c>
      <c r="J2951" s="2">
        <f t="shared" si="186"/>
        <v>1</v>
      </c>
      <c r="M2951" t="str">
        <f>VLOOKUP(D2951,'Product Master'!$A$2:$C$31,2,FALSE)</f>
        <v>Product-21</v>
      </c>
      <c r="N2951" s="2">
        <f t="shared" si="187"/>
        <v>1</v>
      </c>
    </row>
    <row r="2952" customHeight="1" spans="1:14">
      <c r="A2952" s="5">
        <f t="shared" si="184"/>
        <v>43516</v>
      </c>
      <c r="B2952" s="6">
        <v>10016</v>
      </c>
      <c r="C2952" s="6" t="str">
        <f>VLOOKUP(B2952,'Emp Master'!$A$2:$C$21,2,FALSE)</f>
        <v>EMP-16</v>
      </c>
      <c r="D2952" s="6" t="s">
        <v>33</v>
      </c>
      <c r="E2952" s="6" t="str">
        <f>VLOOKUP(D2952,'Product Master'!$A$2:$C$31,2,FALSE)</f>
        <v>Product-11</v>
      </c>
      <c r="F2952" s="6">
        <v>281</v>
      </c>
      <c r="G2952" s="7">
        <f>VLOOKUP(D2952,'Product Master'!$A$2:$C$31,3,FALSE)</f>
        <v>239</v>
      </c>
      <c r="H2952" s="7">
        <f t="shared" si="185"/>
        <v>67159</v>
      </c>
      <c r="I2952" t="str">
        <f>VLOOKUP(B2952,'Emp Master'!$A$2:$C$21,3,FALSE)</f>
        <v>Supervisor-4</v>
      </c>
      <c r="J2952" s="2">
        <f t="shared" si="186"/>
        <v>1</v>
      </c>
      <c r="M2952" t="str">
        <f>VLOOKUP(D2952,'Product Master'!$A$2:$C$31,2,FALSE)</f>
        <v>Product-11</v>
      </c>
      <c r="N2952" s="2">
        <f t="shared" si="187"/>
        <v>1</v>
      </c>
    </row>
    <row r="2953" customHeight="1" spans="1:14">
      <c r="A2953" s="5">
        <f t="shared" si="184"/>
        <v>43516</v>
      </c>
      <c r="B2953" s="6">
        <v>10006</v>
      </c>
      <c r="C2953" s="6" t="str">
        <f>VLOOKUP(B2953,'Emp Master'!$A$2:$C$21,2,FALSE)</f>
        <v>EMP-6</v>
      </c>
      <c r="D2953" s="6" t="s">
        <v>6</v>
      </c>
      <c r="E2953" s="6" t="str">
        <f>VLOOKUP(D2953,'Product Master'!$A$2:$C$31,2,FALSE)</f>
        <v>Product-19</v>
      </c>
      <c r="F2953" s="6">
        <v>206</v>
      </c>
      <c r="G2953" s="7">
        <f>VLOOKUP(D2953,'Product Master'!$A$2:$C$31,3,FALSE)</f>
        <v>79</v>
      </c>
      <c r="H2953" s="7">
        <f t="shared" si="185"/>
        <v>16274</v>
      </c>
      <c r="I2953" t="str">
        <f>VLOOKUP(B2953,'Emp Master'!$A$2:$C$21,3,FALSE)</f>
        <v>Supervisor-1</v>
      </c>
      <c r="J2953" s="2">
        <f t="shared" si="186"/>
        <v>1</v>
      </c>
      <c r="M2953" t="str">
        <f>VLOOKUP(D2953,'Product Master'!$A$2:$C$31,2,FALSE)</f>
        <v>Product-19</v>
      </c>
      <c r="N2953" s="2">
        <f t="shared" si="187"/>
        <v>1</v>
      </c>
    </row>
    <row r="2954" customHeight="1" spans="1:14">
      <c r="A2954" s="5">
        <f t="shared" si="184"/>
        <v>43516</v>
      </c>
      <c r="B2954" s="6">
        <v>10003</v>
      </c>
      <c r="C2954" s="6" t="str">
        <f>VLOOKUP(B2954,'Emp Master'!$A$2:$C$21,2,FALSE)</f>
        <v>EMP-3</v>
      </c>
      <c r="D2954" s="6" t="s">
        <v>29</v>
      </c>
      <c r="E2954" s="6" t="str">
        <f>VLOOKUP(D2954,'Product Master'!$A$2:$C$31,2,FALSE)</f>
        <v>Product-12</v>
      </c>
      <c r="F2954" s="6">
        <v>104</v>
      </c>
      <c r="G2954" s="7">
        <f>VLOOKUP(D2954,'Product Master'!$A$2:$C$31,3,FALSE)</f>
        <v>808</v>
      </c>
      <c r="H2954" s="7">
        <f t="shared" si="185"/>
        <v>84032</v>
      </c>
      <c r="I2954" t="str">
        <f>VLOOKUP(B2954,'Emp Master'!$A$2:$C$21,3,FALSE)</f>
        <v>Supervisor-1</v>
      </c>
      <c r="J2954" s="2">
        <f t="shared" si="186"/>
        <v>1</v>
      </c>
      <c r="M2954" t="str">
        <f>VLOOKUP(D2954,'Product Master'!$A$2:$C$31,2,FALSE)</f>
        <v>Product-12</v>
      </c>
      <c r="N2954" s="2">
        <f t="shared" si="187"/>
        <v>1</v>
      </c>
    </row>
    <row r="2955" customHeight="1" spans="1:14">
      <c r="A2955" s="5">
        <f t="shared" si="184"/>
        <v>43516</v>
      </c>
      <c r="B2955" s="6">
        <v>10001</v>
      </c>
      <c r="C2955" s="6" t="str">
        <f>VLOOKUP(B2955,'Emp Master'!$A$2:$C$21,2,FALSE)</f>
        <v>EMP-1</v>
      </c>
      <c r="D2955" s="6" t="s">
        <v>14</v>
      </c>
      <c r="E2955" s="6" t="str">
        <f>VLOOKUP(D2955,'Product Master'!$A$2:$C$31,2,FALSE)</f>
        <v>Product-27</v>
      </c>
      <c r="F2955" s="6">
        <v>218</v>
      </c>
      <c r="G2955" s="7">
        <f>VLOOKUP(D2955,'Product Master'!$A$2:$C$31,3,FALSE)</f>
        <v>139</v>
      </c>
      <c r="H2955" s="7">
        <f t="shared" si="185"/>
        <v>30302</v>
      </c>
      <c r="I2955" t="str">
        <f>VLOOKUP(B2955,'Emp Master'!$A$2:$C$21,3,FALSE)</f>
        <v>Supervisor-1</v>
      </c>
      <c r="J2955" s="2">
        <f t="shared" si="186"/>
        <v>1</v>
      </c>
      <c r="M2955" t="str">
        <f>VLOOKUP(D2955,'Product Master'!$A$2:$C$31,2,FALSE)</f>
        <v>Product-27</v>
      </c>
      <c r="N2955" s="2">
        <f t="shared" si="187"/>
        <v>1</v>
      </c>
    </row>
    <row r="2956" customHeight="1" spans="1:14">
      <c r="A2956" s="5">
        <f t="shared" si="184"/>
        <v>43516</v>
      </c>
      <c r="B2956" s="6">
        <v>10007</v>
      </c>
      <c r="C2956" s="6" t="str">
        <f>VLOOKUP(B2956,'Emp Master'!$A$2:$C$21,2,FALSE)</f>
        <v>EMP-7</v>
      </c>
      <c r="D2956" s="6" t="s">
        <v>9</v>
      </c>
      <c r="E2956" s="6" t="str">
        <f>VLOOKUP(D2956,'Product Master'!$A$2:$C$31,2,FALSE)</f>
        <v>Product-18</v>
      </c>
      <c r="F2956" s="6">
        <v>270</v>
      </c>
      <c r="G2956" s="7">
        <f>VLOOKUP(D2956,'Product Master'!$A$2:$C$31,3,FALSE)</f>
        <v>291</v>
      </c>
      <c r="H2956" s="7">
        <f t="shared" si="185"/>
        <v>78570</v>
      </c>
      <c r="I2956" t="str">
        <f>VLOOKUP(B2956,'Emp Master'!$A$2:$C$21,3,FALSE)</f>
        <v>Supervisor-2</v>
      </c>
      <c r="J2956" s="2">
        <f t="shared" si="186"/>
        <v>1</v>
      </c>
      <c r="M2956" t="str">
        <f>VLOOKUP(D2956,'Product Master'!$A$2:$C$31,2,FALSE)</f>
        <v>Product-18</v>
      </c>
      <c r="N2956" s="2">
        <f t="shared" si="187"/>
        <v>1</v>
      </c>
    </row>
    <row r="2957" customHeight="1" spans="1:14">
      <c r="A2957" s="5">
        <f t="shared" si="184"/>
        <v>43516</v>
      </c>
      <c r="B2957" s="6">
        <v>10017</v>
      </c>
      <c r="C2957" s="6" t="str">
        <f>VLOOKUP(B2957,'Emp Master'!$A$2:$C$21,2,FALSE)</f>
        <v>EMP-17</v>
      </c>
      <c r="D2957" s="6" t="s">
        <v>27</v>
      </c>
      <c r="E2957" s="6" t="str">
        <f>VLOOKUP(D2957,'Product Master'!$A$2:$C$31,2,FALSE)</f>
        <v>Product-13</v>
      </c>
      <c r="F2957" s="6">
        <v>286</v>
      </c>
      <c r="G2957" s="7">
        <f>VLOOKUP(D2957,'Product Master'!$A$2:$C$31,3,FALSE)</f>
        <v>97</v>
      </c>
      <c r="H2957" s="7">
        <f t="shared" si="185"/>
        <v>27742</v>
      </c>
      <c r="I2957" t="str">
        <f>VLOOKUP(B2957,'Emp Master'!$A$2:$C$21,3,FALSE)</f>
        <v>Supervisor-4</v>
      </c>
      <c r="J2957" s="2">
        <f t="shared" si="186"/>
        <v>1</v>
      </c>
      <c r="M2957" t="str">
        <f>VLOOKUP(D2957,'Product Master'!$A$2:$C$31,2,FALSE)</f>
        <v>Product-13</v>
      </c>
      <c r="N2957" s="2">
        <f t="shared" si="187"/>
        <v>1</v>
      </c>
    </row>
    <row r="2958" customHeight="1" spans="1:14">
      <c r="A2958" s="5">
        <f t="shared" si="184"/>
        <v>43516</v>
      </c>
      <c r="B2958" s="6">
        <v>10020</v>
      </c>
      <c r="C2958" s="6" t="str">
        <f>VLOOKUP(B2958,'Emp Master'!$A$2:$C$21,2,FALSE)</f>
        <v>EMP-20</v>
      </c>
      <c r="D2958" s="6" t="s">
        <v>27</v>
      </c>
      <c r="E2958" s="6" t="str">
        <f>VLOOKUP(D2958,'Product Master'!$A$2:$C$31,2,FALSE)</f>
        <v>Product-13</v>
      </c>
      <c r="F2958" s="6">
        <v>55</v>
      </c>
      <c r="G2958" s="7">
        <f>VLOOKUP(D2958,'Product Master'!$A$2:$C$31,3,FALSE)</f>
        <v>97</v>
      </c>
      <c r="H2958" s="7">
        <f t="shared" si="185"/>
        <v>5335</v>
      </c>
      <c r="I2958" t="str">
        <f>VLOOKUP(B2958,'Emp Master'!$A$2:$C$21,3,FALSE)</f>
        <v>Supervisor-4</v>
      </c>
      <c r="J2958" s="2">
        <f t="shared" si="186"/>
        <v>0</v>
      </c>
      <c r="M2958" t="str">
        <f>VLOOKUP(D2958,'Product Master'!$A$2:$C$31,2,FALSE)</f>
        <v>Product-13</v>
      </c>
      <c r="N2958" s="2">
        <f t="shared" si="187"/>
        <v>0</v>
      </c>
    </row>
    <row r="2959" customHeight="1" spans="1:14">
      <c r="A2959" s="5">
        <f t="shared" si="184"/>
        <v>43516</v>
      </c>
      <c r="B2959" s="6">
        <v>10020</v>
      </c>
      <c r="C2959" s="6" t="str">
        <f>VLOOKUP(B2959,'Emp Master'!$A$2:$C$21,2,FALSE)</f>
        <v>EMP-20</v>
      </c>
      <c r="D2959" s="6" t="s">
        <v>14</v>
      </c>
      <c r="E2959" s="6" t="str">
        <f>VLOOKUP(D2959,'Product Master'!$A$2:$C$31,2,FALSE)</f>
        <v>Product-27</v>
      </c>
      <c r="F2959" s="6">
        <v>282</v>
      </c>
      <c r="G2959" s="7">
        <f>VLOOKUP(D2959,'Product Master'!$A$2:$C$31,3,FALSE)</f>
        <v>139</v>
      </c>
      <c r="H2959" s="7">
        <f t="shared" si="185"/>
        <v>39198</v>
      </c>
      <c r="I2959" t="str">
        <f>VLOOKUP(B2959,'Emp Master'!$A$2:$C$21,3,FALSE)</f>
        <v>Supervisor-4</v>
      </c>
      <c r="J2959" s="2">
        <f t="shared" si="186"/>
        <v>1</v>
      </c>
      <c r="M2959" t="str">
        <f>VLOOKUP(D2959,'Product Master'!$A$2:$C$31,2,FALSE)</f>
        <v>Product-27</v>
      </c>
      <c r="N2959" s="2">
        <f t="shared" si="187"/>
        <v>1</v>
      </c>
    </row>
    <row r="2960" customHeight="1" spans="1:14">
      <c r="A2960" s="5">
        <f t="shared" si="184"/>
        <v>43516</v>
      </c>
      <c r="B2960" s="6">
        <v>10001</v>
      </c>
      <c r="C2960" s="6" t="str">
        <f>VLOOKUP(B2960,'Emp Master'!$A$2:$C$21,2,FALSE)</f>
        <v>EMP-1</v>
      </c>
      <c r="D2960" s="6" t="s">
        <v>19</v>
      </c>
      <c r="E2960" s="6" t="str">
        <f>VLOOKUP(D2960,'Product Master'!$A$2:$C$31,2,FALSE)</f>
        <v>Product-14</v>
      </c>
      <c r="F2960" s="6">
        <v>179</v>
      </c>
      <c r="G2960" s="7">
        <f>VLOOKUP(D2960,'Product Master'!$A$2:$C$31,3,FALSE)</f>
        <v>150</v>
      </c>
      <c r="H2960" s="7">
        <f t="shared" si="185"/>
        <v>26850</v>
      </c>
      <c r="I2960" t="str">
        <f>VLOOKUP(B2960,'Emp Master'!$A$2:$C$21,3,FALSE)</f>
        <v>Supervisor-1</v>
      </c>
      <c r="J2960" s="2">
        <f t="shared" si="186"/>
        <v>1</v>
      </c>
      <c r="M2960" t="str">
        <f>VLOOKUP(D2960,'Product Master'!$A$2:$C$31,2,FALSE)</f>
        <v>Product-14</v>
      </c>
      <c r="N2960" s="2">
        <f t="shared" si="187"/>
        <v>1</v>
      </c>
    </row>
    <row r="2961" customHeight="1" spans="1:14">
      <c r="A2961" s="5">
        <f t="shared" si="184"/>
        <v>43516</v>
      </c>
      <c r="B2961" s="6">
        <v>10013</v>
      </c>
      <c r="C2961" s="6" t="str">
        <f>VLOOKUP(B2961,'Emp Master'!$A$2:$C$21,2,FALSE)</f>
        <v>EMP-13</v>
      </c>
      <c r="D2961" s="6" t="s">
        <v>28</v>
      </c>
      <c r="E2961" s="6" t="str">
        <f>VLOOKUP(D2961,'Product Master'!$A$2:$C$31,2,FALSE)</f>
        <v>Product-2</v>
      </c>
      <c r="F2961" s="6">
        <v>208</v>
      </c>
      <c r="G2961" s="7">
        <f>VLOOKUP(D2961,'Product Master'!$A$2:$C$31,3,FALSE)</f>
        <v>114</v>
      </c>
      <c r="H2961" s="7">
        <f t="shared" si="185"/>
        <v>23712</v>
      </c>
      <c r="I2961" t="str">
        <f>VLOOKUP(B2961,'Emp Master'!$A$2:$C$21,3,FALSE)</f>
        <v>Supervisor-3</v>
      </c>
      <c r="J2961" s="2">
        <f t="shared" si="186"/>
        <v>1</v>
      </c>
      <c r="M2961" t="str">
        <f>VLOOKUP(D2961,'Product Master'!$A$2:$C$31,2,FALSE)</f>
        <v>Product-2</v>
      </c>
      <c r="N2961" s="2">
        <f t="shared" si="187"/>
        <v>1</v>
      </c>
    </row>
    <row r="2962" customHeight="1" spans="1:14">
      <c r="A2962" s="5">
        <f t="shared" si="184"/>
        <v>43516</v>
      </c>
      <c r="B2962" s="6">
        <v>10010</v>
      </c>
      <c r="C2962" s="6" t="str">
        <f>VLOOKUP(B2962,'Emp Master'!$A$2:$C$21,2,FALSE)</f>
        <v>EMP-10</v>
      </c>
      <c r="D2962" s="6" t="s">
        <v>17</v>
      </c>
      <c r="E2962" s="6" t="str">
        <f>VLOOKUP(D2962,'Product Master'!$A$2:$C$31,2,FALSE)</f>
        <v>Product-24</v>
      </c>
      <c r="F2962" s="6">
        <v>268</v>
      </c>
      <c r="G2962" s="7">
        <f>VLOOKUP(D2962,'Product Master'!$A$2:$C$31,3,FALSE)</f>
        <v>687</v>
      </c>
      <c r="H2962" s="7">
        <f t="shared" si="185"/>
        <v>184116</v>
      </c>
      <c r="I2962" t="str">
        <f>VLOOKUP(B2962,'Emp Master'!$A$2:$C$21,3,FALSE)</f>
        <v>Supervisor-2</v>
      </c>
      <c r="J2962" s="2">
        <f t="shared" si="186"/>
        <v>1</v>
      </c>
      <c r="M2962" t="str">
        <f>VLOOKUP(D2962,'Product Master'!$A$2:$C$31,2,FALSE)</f>
        <v>Product-24</v>
      </c>
      <c r="N2962" s="2">
        <f t="shared" si="187"/>
        <v>1</v>
      </c>
    </row>
    <row r="2963" customHeight="1" spans="1:14">
      <c r="A2963" s="5">
        <f t="shared" si="184"/>
        <v>43516</v>
      </c>
      <c r="B2963" s="6">
        <v>10004</v>
      </c>
      <c r="C2963" s="6" t="str">
        <f>VLOOKUP(B2963,'Emp Master'!$A$2:$C$21,2,FALSE)</f>
        <v>EMP-4</v>
      </c>
      <c r="D2963" s="6" t="s">
        <v>27</v>
      </c>
      <c r="E2963" s="6" t="str">
        <f>VLOOKUP(D2963,'Product Master'!$A$2:$C$31,2,FALSE)</f>
        <v>Product-13</v>
      </c>
      <c r="F2963" s="6">
        <v>222</v>
      </c>
      <c r="G2963" s="7">
        <f>VLOOKUP(D2963,'Product Master'!$A$2:$C$31,3,FALSE)</f>
        <v>97</v>
      </c>
      <c r="H2963" s="7">
        <f t="shared" si="185"/>
        <v>21534</v>
      </c>
      <c r="I2963" t="str">
        <f>VLOOKUP(B2963,'Emp Master'!$A$2:$C$21,3,FALSE)</f>
        <v>Supervisor-1</v>
      </c>
      <c r="J2963" s="2">
        <f t="shared" si="186"/>
        <v>1</v>
      </c>
      <c r="M2963" t="str">
        <f>VLOOKUP(D2963,'Product Master'!$A$2:$C$31,2,FALSE)</f>
        <v>Product-13</v>
      </c>
      <c r="N2963" s="2">
        <f t="shared" si="187"/>
        <v>1</v>
      </c>
    </row>
    <row r="2964" customHeight="1" spans="1:14">
      <c r="A2964" s="5">
        <f t="shared" si="184"/>
        <v>43516</v>
      </c>
      <c r="B2964" s="6">
        <v>10012</v>
      </c>
      <c r="C2964" s="6" t="str">
        <f>VLOOKUP(B2964,'Emp Master'!$A$2:$C$21,2,FALSE)</f>
        <v>EMP-12</v>
      </c>
      <c r="D2964" s="6" t="s">
        <v>20</v>
      </c>
      <c r="E2964" s="6" t="str">
        <f>VLOOKUP(D2964,'Product Master'!$A$2:$C$31,2,FALSE)</f>
        <v>Product-17</v>
      </c>
      <c r="F2964" s="6">
        <v>64</v>
      </c>
      <c r="G2964" s="7">
        <f>VLOOKUP(D2964,'Product Master'!$A$2:$C$31,3,FALSE)</f>
        <v>116</v>
      </c>
      <c r="H2964" s="7">
        <f t="shared" si="185"/>
        <v>7424</v>
      </c>
      <c r="I2964" t="str">
        <f>VLOOKUP(B2964,'Emp Master'!$A$2:$C$21,3,FALSE)</f>
        <v>Supervisor-3</v>
      </c>
      <c r="J2964" s="2">
        <f t="shared" si="186"/>
        <v>0</v>
      </c>
      <c r="M2964" t="str">
        <f>VLOOKUP(D2964,'Product Master'!$A$2:$C$31,2,FALSE)</f>
        <v>Product-17</v>
      </c>
      <c r="N2964" s="2">
        <f t="shared" si="187"/>
        <v>0</v>
      </c>
    </row>
    <row r="2965" customHeight="1" spans="1:14">
      <c r="A2965" s="5">
        <f t="shared" si="184"/>
        <v>43516</v>
      </c>
      <c r="B2965" s="6">
        <v>10011</v>
      </c>
      <c r="C2965" s="6" t="str">
        <f>VLOOKUP(B2965,'Emp Master'!$A$2:$C$21,2,FALSE)</f>
        <v>EMP-11</v>
      </c>
      <c r="D2965" s="6" t="s">
        <v>27</v>
      </c>
      <c r="E2965" s="6" t="str">
        <f>VLOOKUP(D2965,'Product Master'!$A$2:$C$31,2,FALSE)</f>
        <v>Product-13</v>
      </c>
      <c r="F2965" s="6">
        <v>199</v>
      </c>
      <c r="G2965" s="7">
        <f>VLOOKUP(D2965,'Product Master'!$A$2:$C$31,3,FALSE)</f>
        <v>97</v>
      </c>
      <c r="H2965" s="7">
        <f t="shared" si="185"/>
        <v>19303</v>
      </c>
      <c r="I2965" t="str">
        <f>VLOOKUP(B2965,'Emp Master'!$A$2:$C$21,3,FALSE)</f>
        <v>Supervisor-3</v>
      </c>
      <c r="J2965" s="2">
        <f t="shared" si="186"/>
        <v>1</v>
      </c>
      <c r="M2965" t="str">
        <f>VLOOKUP(D2965,'Product Master'!$A$2:$C$31,2,FALSE)</f>
        <v>Product-13</v>
      </c>
      <c r="N2965" s="2">
        <f t="shared" si="187"/>
        <v>1</v>
      </c>
    </row>
    <row r="2966" customHeight="1" spans="1:14">
      <c r="A2966" s="5">
        <f t="shared" si="184"/>
        <v>43516</v>
      </c>
      <c r="B2966" s="6">
        <v>10009</v>
      </c>
      <c r="C2966" s="6" t="str">
        <f>VLOOKUP(B2966,'Emp Master'!$A$2:$C$21,2,FALSE)</f>
        <v>EMP-9</v>
      </c>
      <c r="D2966" s="6" t="s">
        <v>12</v>
      </c>
      <c r="E2966" s="6" t="str">
        <f>VLOOKUP(D2966,'Product Master'!$A$2:$C$31,2,FALSE)</f>
        <v>Product-8</v>
      </c>
      <c r="F2966" s="6">
        <v>291</v>
      </c>
      <c r="G2966" s="7">
        <f>VLOOKUP(D2966,'Product Master'!$A$2:$C$31,3,FALSE)</f>
        <v>68</v>
      </c>
      <c r="H2966" s="7">
        <f t="shared" si="185"/>
        <v>19788</v>
      </c>
      <c r="I2966" t="str">
        <f>VLOOKUP(B2966,'Emp Master'!$A$2:$C$21,3,FALSE)</f>
        <v>Supervisor-2</v>
      </c>
      <c r="J2966" s="2">
        <f t="shared" si="186"/>
        <v>1</v>
      </c>
      <c r="M2966" t="str">
        <f>VLOOKUP(D2966,'Product Master'!$A$2:$C$31,2,FALSE)</f>
        <v>Product-8</v>
      </c>
      <c r="N2966" s="2">
        <f t="shared" si="187"/>
        <v>1</v>
      </c>
    </row>
    <row r="2967" customHeight="1" spans="1:14">
      <c r="A2967" s="5">
        <f t="shared" si="184"/>
        <v>43516</v>
      </c>
      <c r="B2967" s="6">
        <v>10017</v>
      </c>
      <c r="C2967" s="6" t="str">
        <f>VLOOKUP(B2967,'Emp Master'!$A$2:$C$21,2,FALSE)</f>
        <v>EMP-17</v>
      </c>
      <c r="D2967" s="6" t="s">
        <v>4</v>
      </c>
      <c r="E2967" s="6" t="str">
        <f>VLOOKUP(D2967,'Product Master'!$A$2:$C$31,2,FALSE)</f>
        <v>Product-7</v>
      </c>
      <c r="F2967" s="6">
        <v>138</v>
      </c>
      <c r="G2967" s="7">
        <f>VLOOKUP(D2967,'Product Master'!$A$2:$C$31,3,FALSE)</f>
        <v>145</v>
      </c>
      <c r="H2967" s="7">
        <f t="shared" si="185"/>
        <v>20010</v>
      </c>
      <c r="I2967" t="str">
        <f>VLOOKUP(B2967,'Emp Master'!$A$2:$C$21,3,FALSE)</f>
        <v>Supervisor-4</v>
      </c>
      <c r="J2967" s="2">
        <f t="shared" si="186"/>
        <v>1</v>
      </c>
      <c r="M2967" t="str">
        <f>VLOOKUP(D2967,'Product Master'!$A$2:$C$31,2,FALSE)</f>
        <v>Product-7</v>
      </c>
      <c r="N2967" s="2">
        <f t="shared" si="187"/>
        <v>1</v>
      </c>
    </row>
    <row r="2968" customHeight="1" spans="1:14">
      <c r="A2968" s="5">
        <f t="shared" si="184"/>
        <v>43516</v>
      </c>
      <c r="B2968" s="6">
        <v>10007</v>
      </c>
      <c r="C2968" s="6" t="str">
        <f>VLOOKUP(B2968,'Emp Master'!$A$2:$C$21,2,FALSE)</f>
        <v>EMP-7</v>
      </c>
      <c r="D2968" s="6" t="s">
        <v>29</v>
      </c>
      <c r="E2968" s="6" t="str">
        <f>VLOOKUP(D2968,'Product Master'!$A$2:$C$31,2,FALSE)</f>
        <v>Product-12</v>
      </c>
      <c r="F2968" s="6">
        <v>246</v>
      </c>
      <c r="G2968" s="7">
        <f>VLOOKUP(D2968,'Product Master'!$A$2:$C$31,3,FALSE)</f>
        <v>808</v>
      </c>
      <c r="H2968" s="7">
        <f t="shared" si="185"/>
        <v>198768</v>
      </c>
      <c r="I2968" t="str">
        <f>VLOOKUP(B2968,'Emp Master'!$A$2:$C$21,3,FALSE)</f>
        <v>Supervisor-2</v>
      </c>
      <c r="J2968" s="2">
        <f t="shared" si="186"/>
        <v>1</v>
      </c>
      <c r="M2968" t="str">
        <f>VLOOKUP(D2968,'Product Master'!$A$2:$C$31,2,FALSE)</f>
        <v>Product-12</v>
      </c>
      <c r="N2968" s="2">
        <f t="shared" si="187"/>
        <v>1</v>
      </c>
    </row>
    <row r="2969" customHeight="1" spans="1:14">
      <c r="A2969" s="5">
        <f t="shared" si="184"/>
        <v>43516</v>
      </c>
      <c r="B2969" s="6">
        <v>10004</v>
      </c>
      <c r="C2969" s="6" t="str">
        <f>VLOOKUP(B2969,'Emp Master'!$A$2:$C$21,2,FALSE)</f>
        <v>EMP-4</v>
      </c>
      <c r="D2969" s="6" t="s">
        <v>16</v>
      </c>
      <c r="E2969" s="6" t="str">
        <f>VLOOKUP(D2969,'Product Master'!$A$2:$C$31,2,FALSE)</f>
        <v>Product-15</v>
      </c>
      <c r="F2969" s="6">
        <v>189</v>
      </c>
      <c r="G2969" s="7">
        <f>VLOOKUP(D2969,'Product Master'!$A$2:$C$31,3,FALSE)</f>
        <v>122</v>
      </c>
      <c r="H2969" s="7">
        <f t="shared" si="185"/>
        <v>23058</v>
      </c>
      <c r="I2969" t="str">
        <f>VLOOKUP(B2969,'Emp Master'!$A$2:$C$21,3,FALSE)</f>
        <v>Supervisor-1</v>
      </c>
      <c r="J2969" s="2">
        <f t="shared" si="186"/>
        <v>1</v>
      </c>
      <c r="M2969" t="str">
        <f>VLOOKUP(D2969,'Product Master'!$A$2:$C$31,2,FALSE)</f>
        <v>Product-15</v>
      </c>
      <c r="N2969" s="2">
        <f t="shared" si="187"/>
        <v>1</v>
      </c>
    </row>
    <row r="2970" customHeight="1" spans="1:14">
      <c r="A2970" s="5">
        <f t="shared" si="184"/>
        <v>43516</v>
      </c>
      <c r="B2970" s="6">
        <v>10010</v>
      </c>
      <c r="C2970" s="6" t="str">
        <f>VLOOKUP(B2970,'Emp Master'!$A$2:$C$21,2,FALSE)</f>
        <v>EMP-10</v>
      </c>
      <c r="D2970" s="6" t="s">
        <v>8</v>
      </c>
      <c r="E2970" s="6" t="str">
        <f>VLOOKUP(D2970,'Product Master'!$A$2:$C$31,2,FALSE)</f>
        <v>Product-4</v>
      </c>
      <c r="F2970" s="6">
        <v>136</v>
      </c>
      <c r="G2970" s="7">
        <f>VLOOKUP(D2970,'Product Master'!$A$2:$C$31,3,FALSE)</f>
        <v>84</v>
      </c>
      <c r="H2970" s="7">
        <f t="shared" si="185"/>
        <v>11424</v>
      </c>
      <c r="I2970" t="str">
        <f>VLOOKUP(B2970,'Emp Master'!$A$2:$C$21,3,FALSE)</f>
        <v>Supervisor-2</v>
      </c>
      <c r="J2970" s="2">
        <f t="shared" si="186"/>
        <v>0</v>
      </c>
      <c r="M2970" t="str">
        <f>VLOOKUP(D2970,'Product Master'!$A$2:$C$31,2,FALSE)</f>
        <v>Product-4</v>
      </c>
      <c r="N2970" s="2">
        <f t="shared" si="187"/>
        <v>1</v>
      </c>
    </row>
    <row r="2971" customHeight="1" spans="1:14">
      <c r="A2971" s="5">
        <f t="shared" si="184"/>
        <v>43516</v>
      </c>
      <c r="B2971" s="6">
        <v>10011</v>
      </c>
      <c r="C2971" s="6" t="str">
        <f>VLOOKUP(B2971,'Emp Master'!$A$2:$C$21,2,FALSE)</f>
        <v>EMP-11</v>
      </c>
      <c r="D2971" s="6" t="s">
        <v>12</v>
      </c>
      <c r="E2971" s="6" t="str">
        <f>VLOOKUP(D2971,'Product Master'!$A$2:$C$31,2,FALSE)</f>
        <v>Product-8</v>
      </c>
      <c r="F2971" s="6">
        <v>102</v>
      </c>
      <c r="G2971" s="7">
        <f>VLOOKUP(D2971,'Product Master'!$A$2:$C$31,3,FALSE)</f>
        <v>68</v>
      </c>
      <c r="H2971" s="7">
        <f t="shared" si="185"/>
        <v>6936</v>
      </c>
      <c r="I2971" t="str">
        <f>VLOOKUP(B2971,'Emp Master'!$A$2:$C$21,3,FALSE)</f>
        <v>Supervisor-3</v>
      </c>
      <c r="J2971" s="2">
        <f t="shared" si="186"/>
        <v>0</v>
      </c>
      <c r="M2971" t="str">
        <f>VLOOKUP(D2971,'Product Master'!$A$2:$C$31,2,FALSE)</f>
        <v>Product-8</v>
      </c>
      <c r="N2971" s="2">
        <f t="shared" si="187"/>
        <v>1</v>
      </c>
    </row>
    <row r="2972" customHeight="1" spans="1:14">
      <c r="A2972" s="5">
        <f t="shared" si="184"/>
        <v>43516</v>
      </c>
      <c r="B2972" s="6">
        <v>10009</v>
      </c>
      <c r="C2972" s="6" t="str">
        <f>VLOOKUP(B2972,'Emp Master'!$A$2:$C$21,2,FALSE)</f>
        <v>EMP-9</v>
      </c>
      <c r="D2972" s="6" t="s">
        <v>12</v>
      </c>
      <c r="E2972" s="6" t="str">
        <f>VLOOKUP(D2972,'Product Master'!$A$2:$C$31,2,FALSE)</f>
        <v>Product-8</v>
      </c>
      <c r="F2972" s="6">
        <v>249</v>
      </c>
      <c r="G2972" s="7">
        <f>VLOOKUP(D2972,'Product Master'!$A$2:$C$31,3,FALSE)</f>
        <v>68</v>
      </c>
      <c r="H2972" s="7">
        <f t="shared" si="185"/>
        <v>16932</v>
      </c>
      <c r="I2972" t="str">
        <f>VLOOKUP(B2972,'Emp Master'!$A$2:$C$21,3,FALSE)</f>
        <v>Supervisor-2</v>
      </c>
      <c r="J2972" s="2">
        <f t="shared" si="186"/>
        <v>1</v>
      </c>
      <c r="M2972" t="str">
        <f>VLOOKUP(D2972,'Product Master'!$A$2:$C$31,2,FALSE)</f>
        <v>Product-8</v>
      </c>
      <c r="N2972" s="2">
        <f t="shared" si="187"/>
        <v>1</v>
      </c>
    </row>
    <row r="2973" customHeight="1" spans="1:14">
      <c r="A2973" s="5">
        <f t="shared" si="184"/>
        <v>43516</v>
      </c>
      <c r="B2973" s="6">
        <v>10010</v>
      </c>
      <c r="C2973" s="6" t="str">
        <f>VLOOKUP(B2973,'Emp Master'!$A$2:$C$21,2,FALSE)</f>
        <v>EMP-10</v>
      </c>
      <c r="D2973" s="6" t="s">
        <v>19</v>
      </c>
      <c r="E2973" s="6" t="str">
        <f>VLOOKUP(D2973,'Product Master'!$A$2:$C$31,2,FALSE)</f>
        <v>Product-14</v>
      </c>
      <c r="F2973" s="6">
        <v>148</v>
      </c>
      <c r="G2973" s="7">
        <f>VLOOKUP(D2973,'Product Master'!$A$2:$C$31,3,FALSE)</f>
        <v>150</v>
      </c>
      <c r="H2973" s="7">
        <f t="shared" si="185"/>
        <v>22200</v>
      </c>
      <c r="I2973" t="str">
        <f>VLOOKUP(B2973,'Emp Master'!$A$2:$C$21,3,FALSE)</f>
        <v>Supervisor-2</v>
      </c>
      <c r="J2973" s="2">
        <f t="shared" si="186"/>
        <v>1</v>
      </c>
      <c r="M2973" t="str">
        <f>VLOOKUP(D2973,'Product Master'!$A$2:$C$31,2,FALSE)</f>
        <v>Product-14</v>
      </c>
      <c r="N2973" s="2">
        <f t="shared" si="187"/>
        <v>1</v>
      </c>
    </row>
    <row r="2974" customHeight="1" spans="1:14">
      <c r="A2974" s="5">
        <f t="shared" si="184"/>
        <v>43516</v>
      </c>
      <c r="B2974" s="6">
        <v>10020</v>
      </c>
      <c r="C2974" s="6" t="str">
        <f>VLOOKUP(B2974,'Emp Master'!$A$2:$C$21,2,FALSE)</f>
        <v>EMP-20</v>
      </c>
      <c r="D2974" s="6" t="s">
        <v>20</v>
      </c>
      <c r="E2974" s="6" t="str">
        <f>VLOOKUP(D2974,'Product Master'!$A$2:$C$31,2,FALSE)</f>
        <v>Product-17</v>
      </c>
      <c r="F2974" s="6">
        <v>263</v>
      </c>
      <c r="G2974" s="7">
        <f>VLOOKUP(D2974,'Product Master'!$A$2:$C$31,3,FALSE)</f>
        <v>116</v>
      </c>
      <c r="H2974" s="7">
        <f t="shared" si="185"/>
        <v>30508</v>
      </c>
      <c r="I2974" t="str">
        <f>VLOOKUP(B2974,'Emp Master'!$A$2:$C$21,3,FALSE)</f>
        <v>Supervisor-4</v>
      </c>
      <c r="J2974" s="2">
        <f t="shared" si="186"/>
        <v>1</v>
      </c>
      <c r="M2974" t="str">
        <f>VLOOKUP(D2974,'Product Master'!$A$2:$C$31,2,FALSE)</f>
        <v>Product-17</v>
      </c>
      <c r="N2974" s="2">
        <f t="shared" si="187"/>
        <v>1</v>
      </c>
    </row>
    <row r="2975" customHeight="1" spans="1:14">
      <c r="A2975" s="5">
        <f t="shared" si="184"/>
        <v>43516</v>
      </c>
      <c r="B2975" s="6">
        <v>10012</v>
      </c>
      <c r="C2975" s="6" t="str">
        <f>VLOOKUP(B2975,'Emp Master'!$A$2:$C$21,2,FALSE)</f>
        <v>EMP-12</v>
      </c>
      <c r="D2975" s="6" t="s">
        <v>9</v>
      </c>
      <c r="E2975" s="6" t="str">
        <f>VLOOKUP(D2975,'Product Master'!$A$2:$C$31,2,FALSE)</f>
        <v>Product-18</v>
      </c>
      <c r="F2975" s="6">
        <v>84</v>
      </c>
      <c r="G2975" s="7">
        <f>VLOOKUP(D2975,'Product Master'!$A$2:$C$31,3,FALSE)</f>
        <v>291</v>
      </c>
      <c r="H2975" s="7">
        <f t="shared" si="185"/>
        <v>24444</v>
      </c>
      <c r="I2975" t="str">
        <f>VLOOKUP(B2975,'Emp Master'!$A$2:$C$21,3,FALSE)</f>
        <v>Supervisor-3</v>
      </c>
      <c r="J2975" s="2">
        <f t="shared" si="186"/>
        <v>1</v>
      </c>
      <c r="M2975" t="str">
        <f>VLOOKUP(D2975,'Product Master'!$A$2:$C$31,2,FALSE)</f>
        <v>Product-18</v>
      </c>
      <c r="N2975" s="2">
        <f t="shared" si="187"/>
        <v>0</v>
      </c>
    </row>
    <row r="2976" customHeight="1" spans="1:14">
      <c r="A2976" s="5">
        <f t="shared" si="184"/>
        <v>43516</v>
      </c>
      <c r="B2976" s="6">
        <v>10004</v>
      </c>
      <c r="C2976" s="6" t="str">
        <f>VLOOKUP(B2976,'Emp Master'!$A$2:$C$21,2,FALSE)</f>
        <v>EMP-4</v>
      </c>
      <c r="D2976" s="6" t="s">
        <v>25</v>
      </c>
      <c r="E2976" s="6" t="str">
        <f>VLOOKUP(D2976,'Product Master'!$A$2:$C$31,2,FALSE)</f>
        <v>Product-30</v>
      </c>
      <c r="F2976" s="6">
        <v>87</v>
      </c>
      <c r="G2976" s="7">
        <f>VLOOKUP(D2976,'Product Master'!$A$2:$C$31,3,FALSE)</f>
        <v>200</v>
      </c>
      <c r="H2976" s="7">
        <f t="shared" si="185"/>
        <v>17400</v>
      </c>
      <c r="I2976" t="str">
        <f>VLOOKUP(B2976,'Emp Master'!$A$2:$C$21,3,FALSE)</f>
        <v>Supervisor-1</v>
      </c>
      <c r="J2976" s="2">
        <f t="shared" si="186"/>
        <v>1</v>
      </c>
      <c r="M2976" t="str">
        <f>VLOOKUP(D2976,'Product Master'!$A$2:$C$31,2,FALSE)</f>
        <v>Product-30</v>
      </c>
      <c r="N2976" s="2">
        <f t="shared" si="187"/>
        <v>0</v>
      </c>
    </row>
    <row r="2977" customHeight="1" spans="1:14">
      <c r="A2977" s="5">
        <f t="shared" si="184"/>
        <v>43516</v>
      </c>
      <c r="B2977" s="6">
        <v>10019</v>
      </c>
      <c r="C2977" s="6" t="str">
        <f>VLOOKUP(B2977,'Emp Master'!$A$2:$C$21,2,FALSE)</f>
        <v>EMP-19</v>
      </c>
      <c r="D2977" s="6" t="s">
        <v>29</v>
      </c>
      <c r="E2977" s="6" t="str">
        <f>VLOOKUP(D2977,'Product Master'!$A$2:$C$31,2,FALSE)</f>
        <v>Product-12</v>
      </c>
      <c r="F2977" s="6">
        <v>200</v>
      </c>
      <c r="G2977" s="7">
        <f>VLOOKUP(D2977,'Product Master'!$A$2:$C$31,3,FALSE)</f>
        <v>808</v>
      </c>
      <c r="H2977" s="7">
        <f t="shared" si="185"/>
        <v>161600</v>
      </c>
      <c r="I2977" t="str">
        <f>VLOOKUP(B2977,'Emp Master'!$A$2:$C$21,3,FALSE)</f>
        <v>Supervisor-4</v>
      </c>
      <c r="J2977" s="2">
        <f t="shared" si="186"/>
        <v>1</v>
      </c>
      <c r="M2977" t="str">
        <f>VLOOKUP(D2977,'Product Master'!$A$2:$C$31,2,FALSE)</f>
        <v>Product-12</v>
      </c>
      <c r="N2977" s="2">
        <f t="shared" si="187"/>
        <v>1</v>
      </c>
    </row>
    <row r="2978" customHeight="1" spans="1:14">
      <c r="A2978" s="5">
        <f t="shared" si="184"/>
        <v>43516</v>
      </c>
      <c r="B2978" s="6">
        <v>10006</v>
      </c>
      <c r="C2978" s="6" t="str">
        <f>VLOOKUP(B2978,'Emp Master'!$A$2:$C$21,2,FALSE)</f>
        <v>EMP-6</v>
      </c>
      <c r="D2978" s="6" t="s">
        <v>8</v>
      </c>
      <c r="E2978" s="6" t="str">
        <f>VLOOKUP(D2978,'Product Master'!$A$2:$C$31,2,FALSE)</f>
        <v>Product-4</v>
      </c>
      <c r="F2978" s="6">
        <v>54</v>
      </c>
      <c r="G2978" s="7">
        <f>VLOOKUP(D2978,'Product Master'!$A$2:$C$31,3,FALSE)</f>
        <v>84</v>
      </c>
      <c r="H2978" s="7">
        <f t="shared" si="185"/>
        <v>4536</v>
      </c>
      <c r="I2978" t="str">
        <f>VLOOKUP(B2978,'Emp Master'!$A$2:$C$21,3,FALSE)</f>
        <v>Supervisor-1</v>
      </c>
      <c r="J2978" s="2">
        <f t="shared" si="186"/>
        <v>0</v>
      </c>
      <c r="M2978" t="str">
        <f>VLOOKUP(D2978,'Product Master'!$A$2:$C$31,2,FALSE)</f>
        <v>Product-4</v>
      </c>
      <c r="N2978" s="2">
        <f t="shared" si="187"/>
        <v>0</v>
      </c>
    </row>
    <row r="2979" customHeight="1" spans="1:14">
      <c r="A2979" s="5">
        <f t="shared" si="184"/>
        <v>43516</v>
      </c>
      <c r="B2979" s="6">
        <v>10019</v>
      </c>
      <c r="C2979" s="6" t="str">
        <f>VLOOKUP(B2979,'Emp Master'!$A$2:$C$21,2,FALSE)</f>
        <v>EMP-19</v>
      </c>
      <c r="D2979" s="6" t="s">
        <v>7</v>
      </c>
      <c r="E2979" s="6" t="str">
        <f>VLOOKUP(D2979,'Product Master'!$A$2:$C$31,2,FALSE)</f>
        <v>Product-22</v>
      </c>
      <c r="F2979" s="6">
        <v>284</v>
      </c>
      <c r="G2979" s="7">
        <f>VLOOKUP(D2979,'Product Master'!$A$2:$C$31,3,FALSE)</f>
        <v>87</v>
      </c>
      <c r="H2979" s="7">
        <f t="shared" si="185"/>
        <v>24708</v>
      </c>
      <c r="I2979" t="str">
        <f>VLOOKUP(B2979,'Emp Master'!$A$2:$C$21,3,FALSE)</f>
        <v>Supervisor-4</v>
      </c>
      <c r="J2979" s="2">
        <f t="shared" si="186"/>
        <v>1</v>
      </c>
      <c r="M2979" t="str">
        <f>VLOOKUP(D2979,'Product Master'!$A$2:$C$31,2,FALSE)</f>
        <v>Product-22</v>
      </c>
      <c r="N2979" s="2">
        <f t="shared" si="187"/>
        <v>1</v>
      </c>
    </row>
    <row r="2980" customHeight="1" spans="1:14">
      <c r="A2980" s="5">
        <f t="shared" si="184"/>
        <v>43516</v>
      </c>
      <c r="B2980" s="6">
        <v>10012</v>
      </c>
      <c r="C2980" s="6" t="str">
        <f>VLOOKUP(B2980,'Emp Master'!$A$2:$C$21,2,FALSE)</f>
        <v>EMP-12</v>
      </c>
      <c r="D2980" s="6" t="s">
        <v>10</v>
      </c>
      <c r="E2980" s="6" t="str">
        <f>VLOOKUP(D2980,'Product Master'!$A$2:$C$31,2,FALSE)</f>
        <v>Product-26</v>
      </c>
      <c r="F2980" s="6">
        <v>187</v>
      </c>
      <c r="G2980" s="7">
        <f>VLOOKUP(D2980,'Product Master'!$A$2:$C$31,3,FALSE)</f>
        <v>110</v>
      </c>
      <c r="H2980" s="7">
        <f t="shared" si="185"/>
        <v>20570</v>
      </c>
      <c r="I2980" t="str">
        <f>VLOOKUP(B2980,'Emp Master'!$A$2:$C$21,3,FALSE)</f>
        <v>Supervisor-3</v>
      </c>
      <c r="J2980" s="2">
        <f t="shared" si="186"/>
        <v>1</v>
      </c>
      <c r="M2980" t="str">
        <f>VLOOKUP(D2980,'Product Master'!$A$2:$C$31,2,FALSE)</f>
        <v>Product-26</v>
      </c>
      <c r="N2980" s="2">
        <f t="shared" si="187"/>
        <v>1</v>
      </c>
    </row>
    <row r="2981" customHeight="1" spans="1:14">
      <c r="A2981" s="5">
        <f t="shared" si="184"/>
        <v>43516</v>
      </c>
      <c r="B2981" s="6">
        <v>10013</v>
      </c>
      <c r="C2981" s="6" t="str">
        <f>VLOOKUP(B2981,'Emp Master'!$A$2:$C$21,2,FALSE)</f>
        <v>EMP-13</v>
      </c>
      <c r="D2981" s="6" t="s">
        <v>31</v>
      </c>
      <c r="E2981" s="6" t="str">
        <f>VLOOKUP(D2981,'Product Master'!$A$2:$C$31,2,FALSE)</f>
        <v>Product-16</v>
      </c>
      <c r="F2981" s="6">
        <v>68</v>
      </c>
      <c r="G2981" s="7">
        <f>VLOOKUP(D2981,'Product Master'!$A$2:$C$31,3,FALSE)</f>
        <v>92</v>
      </c>
      <c r="H2981" s="7">
        <f t="shared" si="185"/>
        <v>6256</v>
      </c>
      <c r="I2981" t="str">
        <f>VLOOKUP(B2981,'Emp Master'!$A$2:$C$21,3,FALSE)</f>
        <v>Supervisor-3</v>
      </c>
      <c r="J2981" s="2">
        <f t="shared" si="186"/>
        <v>0</v>
      </c>
      <c r="M2981" t="str">
        <f>VLOOKUP(D2981,'Product Master'!$A$2:$C$31,2,FALSE)</f>
        <v>Product-16</v>
      </c>
      <c r="N2981" s="2">
        <f t="shared" si="187"/>
        <v>0</v>
      </c>
    </row>
    <row r="2982" customHeight="1" spans="1:14">
      <c r="A2982" s="5">
        <f t="shared" si="184"/>
        <v>43516</v>
      </c>
      <c r="B2982" s="6">
        <v>10019</v>
      </c>
      <c r="C2982" s="6" t="str">
        <f>VLOOKUP(B2982,'Emp Master'!$A$2:$C$21,2,FALSE)</f>
        <v>EMP-19</v>
      </c>
      <c r="D2982" s="6" t="s">
        <v>18</v>
      </c>
      <c r="E2982" s="6" t="str">
        <f>VLOOKUP(D2982,'Product Master'!$A$2:$C$31,2,FALSE)</f>
        <v>Product-25</v>
      </c>
      <c r="F2982" s="6">
        <v>185</v>
      </c>
      <c r="G2982" s="7">
        <f>VLOOKUP(D2982,'Product Master'!$A$2:$C$31,3,FALSE)</f>
        <v>85</v>
      </c>
      <c r="H2982" s="7">
        <f t="shared" si="185"/>
        <v>15725</v>
      </c>
      <c r="I2982" t="str">
        <f>VLOOKUP(B2982,'Emp Master'!$A$2:$C$21,3,FALSE)</f>
        <v>Supervisor-4</v>
      </c>
      <c r="J2982" s="2">
        <f t="shared" si="186"/>
        <v>1</v>
      </c>
      <c r="M2982" t="str">
        <f>VLOOKUP(D2982,'Product Master'!$A$2:$C$31,2,FALSE)</f>
        <v>Product-25</v>
      </c>
      <c r="N2982" s="2">
        <f t="shared" si="187"/>
        <v>1</v>
      </c>
    </row>
    <row r="2983" customHeight="1" spans="1:14">
      <c r="A2983" s="5">
        <f t="shared" si="184"/>
        <v>43516</v>
      </c>
      <c r="B2983" s="6">
        <v>10018</v>
      </c>
      <c r="C2983" s="6" t="str">
        <f>VLOOKUP(B2983,'Emp Master'!$A$2:$C$21,2,FALSE)</f>
        <v>EMP-18</v>
      </c>
      <c r="D2983" s="6" t="s">
        <v>7</v>
      </c>
      <c r="E2983" s="6" t="str">
        <f>VLOOKUP(D2983,'Product Master'!$A$2:$C$31,2,FALSE)</f>
        <v>Product-22</v>
      </c>
      <c r="F2983" s="6">
        <v>70</v>
      </c>
      <c r="G2983" s="7">
        <f>VLOOKUP(D2983,'Product Master'!$A$2:$C$31,3,FALSE)</f>
        <v>87</v>
      </c>
      <c r="H2983" s="7">
        <f t="shared" si="185"/>
        <v>6090</v>
      </c>
      <c r="I2983" t="str">
        <f>VLOOKUP(B2983,'Emp Master'!$A$2:$C$21,3,FALSE)</f>
        <v>Supervisor-4</v>
      </c>
      <c r="J2983" s="2">
        <f t="shared" si="186"/>
        <v>0</v>
      </c>
      <c r="M2983" t="str">
        <f>VLOOKUP(D2983,'Product Master'!$A$2:$C$31,2,FALSE)</f>
        <v>Product-22</v>
      </c>
      <c r="N2983" s="2">
        <f t="shared" si="187"/>
        <v>0</v>
      </c>
    </row>
    <row r="2984" customHeight="1" spans="1:14">
      <c r="A2984" s="5">
        <f t="shared" si="184"/>
        <v>43516</v>
      </c>
      <c r="B2984" s="6">
        <v>10001</v>
      </c>
      <c r="C2984" s="6" t="str">
        <f>VLOOKUP(B2984,'Emp Master'!$A$2:$C$21,2,FALSE)</f>
        <v>EMP-1</v>
      </c>
      <c r="D2984" s="6" t="s">
        <v>27</v>
      </c>
      <c r="E2984" s="6" t="str">
        <f>VLOOKUP(D2984,'Product Master'!$A$2:$C$31,2,FALSE)</f>
        <v>Product-13</v>
      </c>
      <c r="F2984" s="6">
        <v>60</v>
      </c>
      <c r="G2984" s="7">
        <f>VLOOKUP(D2984,'Product Master'!$A$2:$C$31,3,FALSE)</f>
        <v>97</v>
      </c>
      <c r="H2984" s="7">
        <f t="shared" si="185"/>
        <v>5820</v>
      </c>
      <c r="I2984" t="str">
        <f>VLOOKUP(B2984,'Emp Master'!$A$2:$C$21,3,FALSE)</f>
        <v>Supervisor-1</v>
      </c>
      <c r="J2984" s="2">
        <f t="shared" si="186"/>
        <v>0</v>
      </c>
      <c r="M2984" t="str">
        <f>VLOOKUP(D2984,'Product Master'!$A$2:$C$31,2,FALSE)</f>
        <v>Product-13</v>
      </c>
      <c r="N2984" s="2">
        <f t="shared" si="187"/>
        <v>0</v>
      </c>
    </row>
    <row r="2985" customHeight="1" spans="1:14">
      <c r="A2985" s="5">
        <f t="shared" si="184"/>
        <v>43516</v>
      </c>
      <c r="B2985" s="6">
        <v>10009</v>
      </c>
      <c r="C2985" s="6" t="str">
        <f>VLOOKUP(B2985,'Emp Master'!$A$2:$C$21,2,FALSE)</f>
        <v>EMP-9</v>
      </c>
      <c r="D2985" s="6" t="s">
        <v>29</v>
      </c>
      <c r="E2985" s="6" t="str">
        <f>VLOOKUP(D2985,'Product Master'!$A$2:$C$31,2,FALSE)</f>
        <v>Product-12</v>
      </c>
      <c r="F2985" s="6">
        <v>72</v>
      </c>
      <c r="G2985" s="7">
        <f>VLOOKUP(D2985,'Product Master'!$A$2:$C$31,3,FALSE)</f>
        <v>808</v>
      </c>
      <c r="H2985" s="7">
        <f t="shared" si="185"/>
        <v>58176</v>
      </c>
      <c r="I2985" t="str">
        <f>VLOOKUP(B2985,'Emp Master'!$A$2:$C$21,3,FALSE)</f>
        <v>Supervisor-2</v>
      </c>
      <c r="J2985" s="2">
        <f t="shared" si="186"/>
        <v>1</v>
      </c>
      <c r="M2985" t="str">
        <f>VLOOKUP(D2985,'Product Master'!$A$2:$C$31,2,FALSE)</f>
        <v>Product-12</v>
      </c>
      <c r="N2985" s="2">
        <f t="shared" si="187"/>
        <v>0</v>
      </c>
    </row>
    <row r="2986" customHeight="1" spans="1:14">
      <c r="A2986" s="5">
        <f t="shared" si="184"/>
        <v>43516</v>
      </c>
      <c r="B2986" s="6">
        <v>10012</v>
      </c>
      <c r="C2986" s="6" t="str">
        <f>VLOOKUP(B2986,'Emp Master'!$A$2:$C$21,2,FALSE)</f>
        <v>EMP-12</v>
      </c>
      <c r="D2986" s="6" t="s">
        <v>5</v>
      </c>
      <c r="E2986" s="6" t="str">
        <f>VLOOKUP(D2986,'Product Master'!$A$2:$C$31,2,FALSE)</f>
        <v>Product-1</v>
      </c>
      <c r="F2986" s="6">
        <v>283</v>
      </c>
      <c r="G2986" s="7">
        <f>VLOOKUP(D2986,'Product Master'!$A$2:$C$31,3,FALSE)</f>
        <v>600</v>
      </c>
      <c r="H2986" s="7">
        <f t="shared" si="185"/>
        <v>169800</v>
      </c>
      <c r="I2986" t="str">
        <f>VLOOKUP(B2986,'Emp Master'!$A$2:$C$21,3,FALSE)</f>
        <v>Supervisor-3</v>
      </c>
      <c r="J2986" s="2">
        <f t="shared" si="186"/>
        <v>1</v>
      </c>
      <c r="M2986" t="str">
        <f>VLOOKUP(D2986,'Product Master'!$A$2:$C$31,2,FALSE)</f>
        <v>Product-1</v>
      </c>
      <c r="N2986" s="2">
        <f t="shared" si="187"/>
        <v>1</v>
      </c>
    </row>
    <row r="2987" customHeight="1" spans="1:14">
      <c r="A2987" s="5">
        <f t="shared" si="184"/>
        <v>43516</v>
      </c>
      <c r="B2987" s="6">
        <v>10009</v>
      </c>
      <c r="C2987" s="6" t="str">
        <f>VLOOKUP(B2987,'Emp Master'!$A$2:$C$21,2,FALSE)</f>
        <v>EMP-9</v>
      </c>
      <c r="D2987" s="6" t="s">
        <v>17</v>
      </c>
      <c r="E2987" s="6" t="str">
        <f>VLOOKUP(D2987,'Product Master'!$A$2:$C$31,2,FALSE)</f>
        <v>Product-24</v>
      </c>
      <c r="F2987" s="6">
        <v>270</v>
      </c>
      <c r="G2987" s="7">
        <f>VLOOKUP(D2987,'Product Master'!$A$2:$C$31,3,FALSE)</f>
        <v>687</v>
      </c>
      <c r="H2987" s="7">
        <f t="shared" si="185"/>
        <v>185490</v>
      </c>
      <c r="I2987" t="str">
        <f>VLOOKUP(B2987,'Emp Master'!$A$2:$C$21,3,FALSE)</f>
        <v>Supervisor-2</v>
      </c>
      <c r="J2987" s="2">
        <f t="shared" si="186"/>
        <v>1</v>
      </c>
      <c r="M2987" t="str">
        <f>VLOOKUP(D2987,'Product Master'!$A$2:$C$31,2,FALSE)</f>
        <v>Product-24</v>
      </c>
      <c r="N2987" s="2">
        <f t="shared" si="187"/>
        <v>1</v>
      </c>
    </row>
    <row r="2988" customHeight="1" spans="1:14">
      <c r="A2988" s="5">
        <f t="shared" si="184"/>
        <v>43516</v>
      </c>
      <c r="B2988" s="6">
        <v>10007</v>
      </c>
      <c r="C2988" s="6" t="str">
        <f>VLOOKUP(B2988,'Emp Master'!$A$2:$C$21,2,FALSE)</f>
        <v>EMP-7</v>
      </c>
      <c r="D2988" s="6" t="s">
        <v>28</v>
      </c>
      <c r="E2988" s="6" t="str">
        <f>VLOOKUP(D2988,'Product Master'!$A$2:$C$31,2,FALSE)</f>
        <v>Product-2</v>
      </c>
      <c r="F2988" s="6">
        <v>230</v>
      </c>
      <c r="G2988" s="7">
        <f>VLOOKUP(D2988,'Product Master'!$A$2:$C$31,3,FALSE)</f>
        <v>114</v>
      </c>
      <c r="H2988" s="7">
        <f t="shared" si="185"/>
        <v>26220</v>
      </c>
      <c r="I2988" t="str">
        <f>VLOOKUP(B2988,'Emp Master'!$A$2:$C$21,3,FALSE)</f>
        <v>Supervisor-2</v>
      </c>
      <c r="J2988" s="2">
        <f t="shared" si="186"/>
        <v>1</v>
      </c>
      <c r="M2988" t="str">
        <f>VLOOKUP(D2988,'Product Master'!$A$2:$C$31,2,FALSE)</f>
        <v>Product-2</v>
      </c>
      <c r="N2988" s="2">
        <f t="shared" si="187"/>
        <v>1</v>
      </c>
    </row>
    <row r="2989" customHeight="1" spans="1:14">
      <c r="A2989" s="5">
        <f t="shared" si="184"/>
        <v>43516</v>
      </c>
      <c r="B2989" s="6">
        <v>10006</v>
      </c>
      <c r="C2989" s="6" t="str">
        <f>VLOOKUP(B2989,'Emp Master'!$A$2:$C$21,2,FALSE)</f>
        <v>EMP-6</v>
      </c>
      <c r="D2989" s="6" t="s">
        <v>22</v>
      </c>
      <c r="E2989" s="6" t="str">
        <f>VLOOKUP(D2989,'Product Master'!$A$2:$C$31,2,FALSE)</f>
        <v>Product-9</v>
      </c>
      <c r="F2989" s="6">
        <v>113</v>
      </c>
      <c r="G2989" s="7">
        <f>VLOOKUP(D2989,'Product Master'!$A$2:$C$31,3,FALSE)</f>
        <v>73</v>
      </c>
      <c r="H2989" s="7">
        <f t="shared" si="185"/>
        <v>8249</v>
      </c>
      <c r="I2989" t="str">
        <f>VLOOKUP(B2989,'Emp Master'!$A$2:$C$21,3,FALSE)</f>
        <v>Supervisor-1</v>
      </c>
      <c r="J2989" s="2">
        <f t="shared" si="186"/>
        <v>0</v>
      </c>
      <c r="M2989" t="str">
        <f>VLOOKUP(D2989,'Product Master'!$A$2:$C$31,2,FALSE)</f>
        <v>Product-9</v>
      </c>
      <c r="N2989" s="2">
        <f t="shared" si="187"/>
        <v>1</v>
      </c>
    </row>
    <row r="2990" customHeight="1" spans="1:14">
      <c r="A2990" s="5">
        <f t="shared" si="184"/>
        <v>43516</v>
      </c>
      <c r="B2990" s="6">
        <v>10002</v>
      </c>
      <c r="C2990" s="6" t="str">
        <f>VLOOKUP(B2990,'Emp Master'!$A$2:$C$21,2,FALSE)</f>
        <v>EMP-2</v>
      </c>
      <c r="D2990" s="6" t="s">
        <v>20</v>
      </c>
      <c r="E2990" s="6" t="str">
        <f>VLOOKUP(D2990,'Product Master'!$A$2:$C$31,2,FALSE)</f>
        <v>Product-17</v>
      </c>
      <c r="F2990" s="6">
        <v>161</v>
      </c>
      <c r="G2990" s="7">
        <f>VLOOKUP(D2990,'Product Master'!$A$2:$C$31,3,FALSE)</f>
        <v>116</v>
      </c>
      <c r="H2990" s="7">
        <f t="shared" si="185"/>
        <v>18676</v>
      </c>
      <c r="I2990" t="str">
        <f>VLOOKUP(B2990,'Emp Master'!$A$2:$C$21,3,FALSE)</f>
        <v>Supervisor-1</v>
      </c>
      <c r="J2990" s="2">
        <f t="shared" si="186"/>
        <v>1</v>
      </c>
      <c r="M2990" t="str">
        <f>VLOOKUP(D2990,'Product Master'!$A$2:$C$31,2,FALSE)</f>
        <v>Product-17</v>
      </c>
      <c r="N2990" s="2">
        <f t="shared" si="187"/>
        <v>1</v>
      </c>
    </row>
    <row r="2991" customHeight="1" spans="1:14">
      <c r="A2991" s="5">
        <f t="shared" si="184"/>
        <v>43516</v>
      </c>
      <c r="B2991" s="6">
        <v>10006</v>
      </c>
      <c r="C2991" s="6" t="str">
        <f>VLOOKUP(B2991,'Emp Master'!$A$2:$C$21,2,FALSE)</f>
        <v>EMP-6</v>
      </c>
      <c r="D2991" s="6" t="s">
        <v>12</v>
      </c>
      <c r="E2991" s="6" t="str">
        <f>VLOOKUP(D2991,'Product Master'!$A$2:$C$31,2,FALSE)</f>
        <v>Product-8</v>
      </c>
      <c r="F2991" s="6">
        <v>247</v>
      </c>
      <c r="G2991" s="7">
        <f>VLOOKUP(D2991,'Product Master'!$A$2:$C$31,3,FALSE)</f>
        <v>68</v>
      </c>
      <c r="H2991" s="7">
        <f t="shared" si="185"/>
        <v>16796</v>
      </c>
      <c r="I2991" t="str">
        <f>VLOOKUP(B2991,'Emp Master'!$A$2:$C$21,3,FALSE)</f>
        <v>Supervisor-1</v>
      </c>
      <c r="J2991" s="2">
        <f t="shared" si="186"/>
        <v>1</v>
      </c>
      <c r="M2991" t="str">
        <f>VLOOKUP(D2991,'Product Master'!$A$2:$C$31,2,FALSE)</f>
        <v>Product-8</v>
      </c>
      <c r="N2991" s="2">
        <f t="shared" si="187"/>
        <v>1</v>
      </c>
    </row>
    <row r="2992" customHeight="1" spans="1:14">
      <c r="A2992" s="5">
        <f t="shared" si="184"/>
        <v>43516</v>
      </c>
      <c r="B2992" s="6">
        <v>10006</v>
      </c>
      <c r="C2992" s="6" t="str">
        <f>VLOOKUP(B2992,'Emp Master'!$A$2:$C$21,2,FALSE)</f>
        <v>EMP-6</v>
      </c>
      <c r="D2992" s="6" t="s">
        <v>23</v>
      </c>
      <c r="E2992" s="6" t="str">
        <f>VLOOKUP(D2992,'Product Master'!$A$2:$C$31,2,FALSE)</f>
        <v>Product-20</v>
      </c>
      <c r="F2992" s="6">
        <v>197</v>
      </c>
      <c r="G2992" s="7">
        <f>VLOOKUP(D2992,'Product Master'!$A$2:$C$31,3,FALSE)</f>
        <v>70</v>
      </c>
      <c r="H2992" s="7">
        <f t="shared" si="185"/>
        <v>13790</v>
      </c>
      <c r="I2992" t="str">
        <f>VLOOKUP(B2992,'Emp Master'!$A$2:$C$21,3,FALSE)</f>
        <v>Supervisor-1</v>
      </c>
      <c r="J2992" s="2">
        <f t="shared" si="186"/>
        <v>0</v>
      </c>
      <c r="M2992" t="str">
        <f>VLOOKUP(D2992,'Product Master'!$A$2:$C$31,2,FALSE)</f>
        <v>Product-20</v>
      </c>
      <c r="N2992" s="2">
        <f t="shared" si="187"/>
        <v>1</v>
      </c>
    </row>
    <row r="2993" customHeight="1" spans="1:14">
      <c r="A2993" s="5">
        <f t="shared" si="184"/>
        <v>43516</v>
      </c>
      <c r="B2993" s="6">
        <v>10005</v>
      </c>
      <c r="C2993" s="6" t="str">
        <f>VLOOKUP(B2993,'Emp Master'!$A$2:$C$21,2,FALSE)</f>
        <v>EMP-5</v>
      </c>
      <c r="D2993" s="6" t="s">
        <v>30</v>
      </c>
      <c r="E2993" s="6" t="str">
        <f>VLOOKUP(D2993,'Product Master'!$A$2:$C$31,2,FALSE)</f>
        <v>Product-3</v>
      </c>
      <c r="F2993" s="6">
        <v>99</v>
      </c>
      <c r="G2993" s="7">
        <f>VLOOKUP(D2993,'Product Master'!$A$2:$C$31,3,FALSE)</f>
        <v>139</v>
      </c>
      <c r="H2993" s="7">
        <f t="shared" si="185"/>
        <v>13761</v>
      </c>
      <c r="I2993" t="str">
        <f>VLOOKUP(B2993,'Emp Master'!$A$2:$C$21,3,FALSE)</f>
        <v>Supervisor-1</v>
      </c>
      <c r="J2993" s="2">
        <f t="shared" si="186"/>
        <v>0</v>
      </c>
      <c r="M2993" t="str">
        <f>VLOOKUP(D2993,'Product Master'!$A$2:$C$31,2,FALSE)</f>
        <v>Product-3</v>
      </c>
      <c r="N2993" s="2">
        <f t="shared" si="187"/>
        <v>0</v>
      </c>
    </row>
    <row r="2994" customHeight="1" spans="1:14">
      <c r="A2994" s="5">
        <f t="shared" si="184"/>
        <v>43516</v>
      </c>
      <c r="B2994" s="6">
        <v>10009</v>
      </c>
      <c r="C2994" s="6" t="str">
        <f>VLOOKUP(B2994,'Emp Master'!$A$2:$C$21,2,FALSE)</f>
        <v>EMP-9</v>
      </c>
      <c r="D2994" s="6" t="s">
        <v>8</v>
      </c>
      <c r="E2994" s="6" t="str">
        <f>VLOOKUP(D2994,'Product Master'!$A$2:$C$31,2,FALSE)</f>
        <v>Product-4</v>
      </c>
      <c r="F2994" s="6">
        <v>180</v>
      </c>
      <c r="G2994" s="7">
        <f>VLOOKUP(D2994,'Product Master'!$A$2:$C$31,3,FALSE)</f>
        <v>84</v>
      </c>
      <c r="H2994" s="7">
        <f t="shared" si="185"/>
        <v>15120</v>
      </c>
      <c r="I2994" t="str">
        <f>VLOOKUP(B2994,'Emp Master'!$A$2:$C$21,3,FALSE)</f>
        <v>Supervisor-2</v>
      </c>
      <c r="J2994" s="2">
        <f t="shared" si="186"/>
        <v>1</v>
      </c>
      <c r="M2994" t="str">
        <f>VLOOKUP(D2994,'Product Master'!$A$2:$C$31,2,FALSE)</f>
        <v>Product-4</v>
      </c>
      <c r="N2994" s="2">
        <f t="shared" si="187"/>
        <v>1</v>
      </c>
    </row>
    <row r="2995" customHeight="1" spans="1:14">
      <c r="A2995" s="5">
        <f t="shared" si="184"/>
        <v>43516</v>
      </c>
      <c r="B2995" s="6">
        <v>10010</v>
      </c>
      <c r="C2995" s="6" t="str">
        <f>VLOOKUP(B2995,'Emp Master'!$A$2:$C$21,2,FALSE)</f>
        <v>EMP-10</v>
      </c>
      <c r="D2995" s="6" t="s">
        <v>25</v>
      </c>
      <c r="E2995" s="6" t="str">
        <f>VLOOKUP(D2995,'Product Master'!$A$2:$C$31,2,FALSE)</f>
        <v>Product-30</v>
      </c>
      <c r="F2995" s="6">
        <v>167</v>
      </c>
      <c r="G2995" s="7">
        <f>VLOOKUP(D2995,'Product Master'!$A$2:$C$31,3,FALSE)</f>
        <v>200</v>
      </c>
      <c r="H2995" s="7">
        <f t="shared" si="185"/>
        <v>33400</v>
      </c>
      <c r="I2995" t="str">
        <f>VLOOKUP(B2995,'Emp Master'!$A$2:$C$21,3,FALSE)</f>
        <v>Supervisor-2</v>
      </c>
      <c r="J2995" s="2">
        <f t="shared" si="186"/>
        <v>1</v>
      </c>
      <c r="M2995" t="str">
        <f>VLOOKUP(D2995,'Product Master'!$A$2:$C$31,2,FALSE)</f>
        <v>Product-30</v>
      </c>
      <c r="N2995" s="2">
        <f t="shared" si="187"/>
        <v>1</v>
      </c>
    </row>
    <row r="2996" customHeight="1" spans="1:14">
      <c r="A2996" s="5">
        <f t="shared" si="184"/>
        <v>43516</v>
      </c>
      <c r="B2996" s="6">
        <v>10009</v>
      </c>
      <c r="C2996" s="6" t="str">
        <f>VLOOKUP(B2996,'Emp Master'!$A$2:$C$21,2,FALSE)</f>
        <v>EMP-9</v>
      </c>
      <c r="D2996" s="6" t="s">
        <v>4</v>
      </c>
      <c r="E2996" s="6" t="str">
        <f>VLOOKUP(D2996,'Product Master'!$A$2:$C$31,2,FALSE)</f>
        <v>Product-7</v>
      </c>
      <c r="F2996" s="6">
        <v>205</v>
      </c>
      <c r="G2996" s="7">
        <f>VLOOKUP(D2996,'Product Master'!$A$2:$C$31,3,FALSE)</f>
        <v>145</v>
      </c>
      <c r="H2996" s="7">
        <f t="shared" si="185"/>
        <v>29725</v>
      </c>
      <c r="I2996" t="str">
        <f>VLOOKUP(B2996,'Emp Master'!$A$2:$C$21,3,FALSE)</f>
        <v>Supervisor-2</v>
      </c>
      <c r="J2996" s="2">
        <f t="shared" si="186"/>
        <v>1</v>
      </c>
      <c r="M2996" t="str">
        <f>VLOOKUP(D2996,'Product Master'!$A$2:$C$31,2,FALSE)</f>
        <v>Product-7</v>
      </c>
      <c r="N2996" s="2">
        <f t="shared" si="187"/>
        <v>1</v>
      </c>
    </row>
    <row r="2997" customHeight="1" spans="1:14">
      <c r="A2997" s="5">
        <f t="shared" si="184"/>
        <v>43516</v>
      </c>
      <c r="B2997" s="6">
        <v>10007</v>
      </c>
      <c r="C2997" s="6" t="str">
        <f>VLOOKUP(B2997,'Emp Master'!$A$2:$C$21,2,FALSE)</f>
        <v>EMP-7</v>
      </c>
      <c r="D2997" s="6" t="s">
        <v>9</v>
      </c>
      <c r="E2997" s="6" t="str">
        <f>VLOOKUP(D2997,'Product Master'!$A$2:$C$31,2,FALSE)</f>
        <v>Product-18</v>
      </c>
      <c r="F2997" s="6">
        <v>298</v>
      </c>
      <c r="G2997" s="7">
        <f>VLOOKUP(D2997,'Product Master'!$A$2:$C$31,3,FALSE)</f>
        <v>291</v>
      </c>
      <c r="H2997" s="7">
        <f t="shared" si="185"/>
        <v>86718</v>
      </c>
      <c r="I2997" t="str">
        <f>VLOOKUP(B2997,'Emp Master'!$A$2:$C$21,3,FALSE)</f>
        <v>Supervisor-2</v>
      </c>
      <c r="J2997" s="2">
        <f t="shared" si="186"/>
        <v>1</v>
      </c>
      <c r="M2997" t="str">
        <f>VLOOKUP(D2997,'Product Master'!$A$2:$C$31,2,FALSE)</f>
        <v>Product-18</v>
      </c>
      <c r="N2997" s="2">
        <f t="shared" si="187"/>
        <v>1</v>
      </c>
    </row>
    <row r="2998" customHeight="1" spans="1:14">
      <c r="A2998" s="5">
        <f t="shared" si="184"/>
        <v>43516</v>
      </c>
      <c r="B2998" s="6">
        <v>10011</v>
      </c>
      <c r="C2998" s="6" t="str">
        <f>VLOOKUP(B2998,'Emp Master'!$A$2:$C$21,2,FALSE)</f>
        <v>EMP-11</v>
      </c>
      <c r="D2998" s="6" t="s">
        <v>25</v>
      </c>
      <c r="E2998" s="6" t="str">
        <f>VLOOKUP(D2998,'Product Master'!$A$2:$C$31,2,FALSE)</f>
        <v>Product-30</v>
      </c>
      <c r="F2998" s="6">
        <v>106</v>
      </c>
      <c r="G2998" s="7">
        <f>VLOOKUP(D2998,'Product Master'!$A$2:$C$31,3,FALSE)</f>
        <v>200</v>
      </c>
      <c r="H2998" s="7">
        <f t="shared" si="185"/>
        <v>21200</v>
      </c>
      <c r="I2998" t="str">
        <f>VLOOKUP(B2998,'Emp Master'!$A$2:$C$21,3,FALSE)</f>
        <v>Supervisor-3</v>
      </c>
      <c r="J2998" s="2">
        <f t="shared" si="186"/>
        <v>1</v>
      </c>
      <c r="M2998" t="str">
        <f>VLOOKUP(D2998,'Product Master'!$A$2:$C$31,2,FALSE)</f>
        <v>Product-30</v>
      </c>
      <c r="N2998" s="2">
        <f t="shared" si="187"/>
        <v>1</v>
      </c>
    </row>
    <row r="2999" customHeight="1" spans="1:14">
      <c r="A2999" s="5">
        <f t="shared" si="184"/>
        <v>43516</v>
      </c>
      <c r="B2999" s="6">
        <v>10019</v>
      </c>
      <c r="C2999" s="6" t="str">
        <f>VLOOKUP(B2999,'Emp Master'!$A$2:$C$21,2,FALSE)</f>
        <v>EMP-19</v>
      </c>
      <c r="D2999" s="6" t="s">
        <v>26</v>
      </c>
      <c r="E2999" s="6" t="str">
        <f>VLOOKUP(D2999,'Product Master'!$A$2:$C$31,2,FALSE)</f>
        <v>Product-28</v>
      </c>
      <c r="F2999" s="6">
        <v>299</v>
      </c>
      <c r="G2999" s="7">
        <f>VLOOKUP(D2999,'Product Master'!$A$2:$C$31,3,FALSE)</f>
        <v>107</v>
      </c>
      <c r="H2999" s="7">
        <f t="shared" si="185"/>
        <v>31993</v>
      </c>
      <c r="I2999" t="str">
        <f>VLOOKUP(B2999,'Emp Master'!$A$2:$C$21,3,FALSE)</f>
        <v>Supervisor-4</v>
      </c>
      <c r="J2999" s="2">
        <f t="shared" si="186"/>
        <v>1</v>
      </c>
      <c r="M2999" t="str">
        <f>VLOOKUP(D2999,'Product Master'!$A$2:$C$31,2,FALSE)</f>
        <v>Product-28</v>
      </c>
      <c r="N2999" s="2">
        <f t="shared" si="187"/>
        <v>1</v>
      </c>
    </row>
    <row r="3000" customHeight="1" spans="1:14">
      <c r="A3000" s="5">
        <f t="shared" si="184"/>
        <v>43516</v>
      </c>
      <c r="B3000" s="6">
        <v>10020</v>
      </c>
      <c r="C3000" s="6" t="str">
        <f>VLOOKUP(B3000,'Emp Master'!$A$2:$C$21,2,FALSE)</f>
        <v>EMP-20</v>
      </c>
      <c r="D3000" s="6" t="s">
        <v>21</v>
      </c>
      <c r="E3000" s="6" t="str">
        <f>VLOOKUP(D3000,'Product Master'!$A$2:$C$31,2,FALSE)</f>
        <v>Product-6</v>
      </c>
      <c r="F3000" s="6">
        <v>117</v>
      </c>
      <c r="G3000" s="7">
        <f>VLOOKUP(D3000,'Product Master'!$A$2:$C$31,3,FALSE)</f>
        <v>113</v>
      </c>
      <c r="H3000" s="7">
        <f t="shared" si="185"/>
        <v>13221</v>
      </c>
      <c r="I3000" t="str">
        <f>VLOOKUP(B3000,'Emp Master'!$A$2:$C$21,3,FALSE)</f>
        <v>Supervisor-4</v>
      </c>
      <c r="J3000" s="2">
        <f t="shared" si="186"/>
        <v>0</v>
      </c>
      <c r="M3000" t="str">
        <f>VLOOKUP(D3000,'Product Master'!$A$2:$C$31,2,FALSE)</f>
        <v>Product-6</v>
      </c>
      <c r="N3000" s="2">
        <f t="shared" si="187"/>
        <v>1</v>
      </c>
    </row>
    <row r="3001" customHeight="1" spans="1:14">
      <c r="A3001" s="5">
        <f t="shared" si="184"/>
        <v>43516</v>
      </c>
      <c r="B3001" s="6">
        <v>10004</v>
      </c>
      <c r="C3001" s="6" t="str">
        <f>VLOOKUP(B3001,'Emp Master'!$A$2:$C$21,2,FALSE)</f>
        <v>EMP-4</v>
      </c>
      <c r="D3001" s="6" t="s">
        <v>30</v>
      </c>
      <c r="E3001" s="6" t="str">
        <f>VLOOKUP(D3001,'Product Master'!$A$2:$C$31,2,FALSE)</f>
        <v>Product-3</v>
      </c>
      <c r="F3001" s="6">
        <v>135</v>
      </c>
      <c r="G3001" s="7">
        <f>VLOOKUP(D3001,'Product Master'!$A$2:$C$31,3,FALSE)</f>
        <v>139</v>
      </c>
      <c r="H3001" s="7">
        <f t="shared" si="185"/>
        <v>18765</v>
      </c>
      <c r="I3001" t="str">
        <f>VLOOKUP(B3001,'Emp Master'!$A$2:$C$21,3,FALSE)</f>
        <v>Supervisor-1</v>
      </c>
      <c r="J3001" s="2">
        <f t="shared" si="186"/>
        <v>1</v>
      </c>
      <c r="M3001" t="str">
        <f>VLOOKUP(D3001,'Product Master'!$A$2:$C$31,2,FALSE)</f>
        <v>Product-3</v>
      </c>
      <c r="N3001" s="2">
        <f t="shared" si="187"/>
        <v>1</v>
      </c>
    </row>
    <row r="3002" customHeight="1" spans="1:14">
      <c r="A3002" s="5">
        <f t="shared" si="184"/>
        <v>43516</v>
      </c>
      <c r="B3002" s="6">
        <v>10005</v>
      </c>
      <c r="C3002" s="6" t="str">
        <f>VLOOKUP(B3002,'Emp Master'!$A$2:$C$21,2,FALSE)</f>
        <v>EMP-5</v>
      </c>
      <c r="D3002" s="6" t="s">
        <v>29</v>
      </c>
      <c r="E3002" s="6" t="str">
        <f>VLOOKUP(D3002,'Product Master'!$A$2:$C$31,2,FALSE)</f>
        <v>Product-12</v>
      </c>
      <c r="F3002" s="6">
        <v>78</v>
      </c>
      <c r="G3002" s="7">
        <f>VLOOKUP(D3002,'Product Master'!$A$2:$C$31,3,FALSE)</f>
        <v>808</v>
      </c>
      <c r="H3002" s="7">
        <f t="shared" si="185"/>
        <v>63024</v>
      </c>
      <c r="I3002" t="str">
        <f>VLOOKUP(B3002,'Emp Master'!$A$2:$C$21,3,FALSE)</f>
        <v>Supervisor-1</v>
      </c>
      <c r="J3002" s="2">
        <f t="shared" si="186"/>
        <v>1</v>
      </c>
      <c r="M3002" t="str">
        <f>VLOOKUP(D3002,'Product Master'!$A$2:$C$31,2,FALSE)</f>
        <v>Product-12</v>
      </c>
      <c r="N3002" s="2">
        <f t="shared" si="187"/>
        <v>0</v>
      </c>
    </row>
    <row r="3003" customHeight="1" spans="1:14">
      <c r="A3003" s="5">
        <f t="shared" si="184"/>
        <v>43516</v>
      </c>
      <c r="B3003" s="6">
        <v>10006</v>
      </c>
      <c r="C3003" s="6" t="str">
        <f>VLOOKUP(B3003,'Emp Master'!$A$2:$C$21,2,FALSE)</f>
        <v>EMP-6</v>
      </c>
      <c r="D3003" s="6" t="s">
        <v>26</v>
      </c>
      <c r="E3003" s="6" t="str">
        <f>VLOOKUP(D3003,'Product Master'!$A$2:$C$31,2,FALSE)</f>
        <v>Product-28</v>
      </c>
      <c r="F3003" s="6">
        <v>221</v>
      </c>
      <c r="G3003" s="7">
        <f>VLOOKUP(D3003,'Product Master'!$A$2:$C$31,3,FALSE)</f>
        <v>107</v>
      </c>
      <c r="H3003" s="7">
        <f t="shared" si="185"/>
        <v>23647</v>
      </c>
      <c r="I3003" t="str">
        <f>VLOOKUP(B3003,'Emp Master'!$A$2:$C$21,3,FALSE)</f>
        <v>Supervisor-1</v>
      </c>
      <c r="J3003" s="2">
        <f t="shared" si="186"/>
        <v>1</v>
      </c>
      <c r="M3003" t="str">
        <f>VLOOKUP(D3003,'Product Master'!$A$2:$C$31,2,FALSE)</f>
        <v>Product-28</v>
      </c>
      <c r="N3003" s="2">
        <f t="shared" si="187"/>
        <v>1</v>
      </c>
    </row>
    <row r="3004" customHeight="1" spans="1:14">
      <c r="A3004" s="5">
        <f t="shared" si="184"/>
        <v>43516</v>
      </c>
      <c r="B3004" s="6">
        <v>10016</v>
      </c>
      <c r="C3004" s="6" t="str">
        <f>VLOOKUP(B3004,'Emp Master'!$A$2:$C$21,2,FALSE)</f>
        <v>EMP-16</v>
      </c>
      <c r="D3004" s="6" t="s">
        <v>32</v>
      </c>
      <c r="E3004" s="6" t="str">
        <f>VLOOKUP(D3004,'Product Master'!$A$2:$C$31,2,FALSE)</f>
        <v>Product-10</v>
      </c>
      <c r="F3004" s="6">
        <v>92</v>
      </c>
      <c r="G3004" s="7">
        <f>VLOOKUP(D3004,'Product Master'!$A$2:$C$31,3,FALSE)</f>
        <v>515</v>
      </c>
      <c r="H3004" s="7">
        <f t="shared" si="185"/>
        <v>47380</v>
      </c>
      <c r="I3004" t="str">
        <f>VLOOKUP(B3004,'Emp Master'!$A$2:$C$21,3,FALSE)</f>
        <v>Supervisor-4</v>
      </c>
      <c r="J3004" s="2">
        <f t="shared" si="186"/>
        <v>1</v>
      </c>
      <c r="M3004" t="str">
        <f>VLOOKUP(D3004,'Product Master'!$A$2:$C$31,2,FALSE)</f>
        <v>Product-10</v>
      </c>
      <c r="N3004" s="2">
        <f t="shared" si="187"/>
        <v>0</v>
      </c>
    </row>
    <row r="3005" customHeight="1" spans="1:14">
      <c r="A3005" s="5">
        <f t="shared" ref="A3005:A3068" si="188">A2946+1</f>
        <v>43516</v>
      </c>
      <c r="B3005" s="6">
        <v>10018</v>
      </c>
      <c r="C3005" s="6" t="str">
        <f>VLOOKUP(B3005,'Emp Master'!$A$2:$C$21,2,FALSE)</f>
        <v>EMP-18</v>
      </c>
      <c r="D3005" s="6" t="s">
        <v>9</v>
      </c>
      <c r="E3005" s="6" t="str">
        <f>VLOOKUP(D3005,'Product Master'!$A$2:$C$31,2,FALSE)</f>
        <v>Product-18</v>
      </c>
      <c r="F3005" s="6">
        <v>259</v>
      </c>
      <c r="G3005" s="7">
        <f>VLOOKUP(D3005,'Product Master'!$A$2:$C$31,3,FALSE)</f>
        <v>291</v>
      </c>
      <c r="H3005" s="7">
        <f t="shared" si="185"/>
        <v>75369</v>
      </c>
      <c r="I3005" t="str">
        <f>VLOOKUP(B3005,'Emp Master'!$A$2:$C$21,3,FALSE)</f>
        <v>Supervisor-4</v>
      </c>
      <c r="J3005" s="2">
        <f t="shared" si="186"/>
        <v>1</v>
      </c>
      <c r="M3005" t="str">
        <f>VLOOKUP(D3005,'Product Master'!$A$2:$C$31,2,FALSE)</f>
        <v>Product-18</v>
      </c>
      <c r="N3005" s="2">
        <f t="shared" si="187"/>
        <v>1</v>
      </c>
    </row>
    <row r="3006" customHeight="1" spans="1:14">
      <c r="A3006" s="5">
        <f t="shared" si="188"/>
        <v>43516</v>
      </c>
      <c r="B3006" s="6">
        <v>10001</v>
      </c>
      <c r="C3006" s="6" t="str">
        <f>VLOOKUP(B3006,'Emp Master'!$A$2:$C$21,2,FALSE)</f>
        <v>EMP-1</v>
      </c>
      <c r="D3006" s="6" t="s">
        <v>12</v>
      </c>
      <c r="E3006" s="6" t="str">
        <f>VLOOKUP(D3006,'Product Master'!$A$2:$C$31,2,FALSE)</f>
        <v>Product-8</v>
      </c>
      <c r="F3006" s="6">
        <v>162</v>
      </c>
      <c r="G3006" s="7">
        <f>VLOOKUP(D3006,'Product Master'!$A$2:$C$31,3,FALSE)</f>
        <v>68</v>
      </c>
      <c r="H3006" s="7">
        <f t="shared" si="185"/>
        <v>11016</v>
      </c>
      <c r="I3006" t="str">
        <f>VLOOKUP(B3006,'Emp Master'!$A$2:$C$21,3,FALSE)</f>
        <v>Supervisor-1</v>
      </c>
      <c r="J3006" s="2">
        <f t="shared" si="186"/>
        <v>0</v>
      </c>
      <c r="M3006" t="str">
        <f>VLOOKUP(D3006,'Product Master'!$A$2:$C$31,2,FALSE)</f>
        <v>Product-8</v>
      </c>
      <c r="N3006" s="2">
        <f t="shared" si="187"/>
        <v>1</v>
      </c>
    </row>
    <row r="3007" customHeight="1" spans="1:14">
      <c r="A3007" s="5">
        <f t="shared" si="188"/>
        <v>43516</v>
      </c>
      <c r="B3007" s="6">
        <v>10017</v>
      </c>
      <c r="C3007" s="6" t="str">
        <f>VLOOKUP(B3007,'Emp Master'!$A$2:$C$21,2,FALSE)</f>
        <v>EMP-17</v>
      </c>
      <c r="D3007" s="6" t="s">
        <v>13</v>
      </c>
      <c r="E3007" s="6" t="str">
        <f>VLOOKUP(D3007,'Product Master'!$A$2:$C$31,2,FALSE)</f>
        <v>Product-23</v>
      </c>
      <c r="F3007" s="6">
        <v>58</v>
      </c>
      <c r="G3007" s="7">
        <f>VLOOKUP(D3007,'Product Master'!$A$2:$C$31,3,FALSE)</f>
        <v>239</v>
      </c>
      <c r="H3007" s="7">
        <f t="shared" si="185"/>
        <v>13862</v>
      </c>
      <c r="I3007" t="str">
        <f>VLOOKUP(B3007,'Emp Master'!$A$2:$C$21,3,FALSE)</f>
        <v>Supervisor-4</v>
      </c>
      <c r="J3007" s="2">
        <f t="shared" si="186"/>
        <v>0</v>
      </c>
      <c r="M3007" t="str">
        <f>VLOOKUP(D3007,'Product Master'!$A$2:$C$31,2,FALSE)</f>
        <v>Product-23</v>
      </c>
      <c r="N3007" s="2">
        <f t="shared" si="187"/>
        <v>0</v>
      </c>
    </row>
    <row r="3008" customHeight="1" spans="1:14">
      <c r="A3008" s="5">
        <f t="shared" si="188"/>
        <v>43516</v>
      </c>
      <c r="B3008" s="6">
        <v>10017</v>
      </c>
      <c r="C3008" s="6" t="str">
        <f>VLOOKUP(B3008,'Emp Master'!$A$2:$C$21,2,FALSE)</f>
        <v>EMP-17</v>
      </c>
      <c r="D3008" s="6" t="s">
        <v>30</v>
      </c>
      <c r="E3008" s="6" t="str">
        <f>VLOOKUP(D3008,'Product Master'!$A$2:$C$31,2,FALSE)</f>
        <v>Product-3</v>
      </c>
      <c r="F3008" s="6">
        <v>290</v>
      </c>
      <c r="G3008" s="7">
        <f>VLOOKUP(D3008,'Product Master'!$A$2:$C$31,3,FALSE)</f>
        <v>139</v>
      </c>
      <c r="H3008" s="7">
        <f t="shared" si="185"/>
        <v>40310</v>
      </c>
      <c r="I3008" t="str">
        <f>VLOOKUP(B3008,'Emp Master'!$A$2:$C$21,3,FALSE)</f>
        <v>Supervisor-4</v>
      </c>
      <c r="J3008" s="2">
        <f t="shared" si="186"/>
        <v>1</v>
      </c>
      <c r="M3008" t="str">
        <f>VLOOKUP(D3008,'Product Master'!$A$2:$C$31,2,FALSE)</f>
        <v>Product-3</v>
      </c>
      <c r="N3008" s="2">
        <f t="shared" si="187"/>
        <v>1</v>
      </c>
    </row>
    <row r="3009" customHeight="1" spans="1:14">
      <c r="A3009" s="5">
        <f t="shared" si="188"/>
        <v>43516</v>
      </c>
      <c r="B3009" s="6">
        <v>10001</v>
      </c>
      <c r="C3009" s="6" t="str">
        <f>VLOOKUP(B3009,'Emp Master'!$A$2:$C$21,2,FALSE)</f>
        <v>EMP-1</v>
      </c>
      <c r="D3009" s="6" t="s">
        <v>6</v>
      </c>
      <c r="E3009" s="6" t="str">
        <f>VLOOKUP(D3009,'Product Master'!$A$2:$C$31,2,FALSE)</f>
        <v>Product-19</v>
      </c>
      <c r="F3009" s="6">
        <v>174</v>
      </c>
      <c r="G3009" s="7">
        <f>VLOOKUP(D3009,'Product Master'!$A$2:$C$31,3,FALSE)</f>
        <v>79</v>
      </c>
      <c r="H3009" s="7">
        <f t="shared" si="185"/>
        <v>13746</v>
      </c>
      <c r="I3009" t="str">
        <f>VLOOKUP(B3009,'Emp Master'!$A$2:$C$21,3,FALSE)</f>
        <v>Supervisor-1</v>
      </c>
      <c r="J3009" s="2">
        <f t="shared" si="186"/>
        <v>0</v>
      </c>
      <c r="M3009" t="str">
        <f>VLOOKUP(D3009,'Product Master'!$A$2:$C$31,2,FALSE)</f>
        <v>Product-19</v>
      </c>
      <c r="N3009" s="2">
        <f t="shared" si="187"/>
        <v>1</v>
      </c>
    </row>
    <row r="3010" customHeight="1" spans="1:14">
      <c r="A3010" s="5">
        <f t="shared" si="188"/>
        <v>43516</v>
      </c>
      <c r="B3010" s="6">
        <v>10016</v>
      </c>
      <c r="C3010" s="6" t="str">
        <f>VLOOKUP(B3010,'Emp Master'!$A$2:$C$21,2,FALSE)</f>
        <v>EMP-16</v>
      </c>
      <c r="D3010" s="6" t="s">
        <v>30</v>
      </c>
      <c r="E3010" s="6" t="str">
        <f>VLOOKUP(D3010,'Product Master'!$A$2:$C$31,2,FALSE)</f>
        <v>Product-3</v>
      </c>
      <c r="F3010" s="6">
        <v>61</v>
      </c>
      <c r="G3010" s="7">
        <f>VLOOKUP(D3010,'Product Master'!$A$2:$C$31,3,FALSE)</f>
        <v>139</v>
      </c>
      <c r="H3010" s="7">
        <f t="shared" si="185"/>
        <v>8479</v>
      </c>
      <c r="I3010" t="str">
        <f>VLOOKUP(B3010,'Emp Master'!$A$2:$C$21,3,FALSE)</f>
        <v>Supervisor-4</v>
      </c>
      <c r="J3010" s="2">
        <f t="shared" si="186"/>
        <v>0</v>
      </c>
      <c r="M3010" t="str">
        <f>VLOOKUP(D3010,'Product Master'!$A$2:$C$31,2,FALSE)</f>
        <v>Product-3</v>
      </c>
      <c r="N3010" s="2">
        <f t="shared" si="187"/>
        <v>0</v>
      </c>
    </row>
    <row r="3011" customHeight="1" spans="1:14">
      <c r="A3011" s="5">
        <f t="shared" si="188"/>
        <v>43517</v>
      </c>
      <c r="B3011" s="6">
        <v>10006</v>
      </c>
      <c r="C3011" s="6" t="str">
        <f>VLOOKUP(B3011,'Emp Master'!$A$2:$C$21,2,FALSE)</f>
        <v>EMP-6</v>
      </c>
      <c r="D3011" s="6" t="s">
        <v>24</v>
      </c>
      <c r="E3011" s="6" t="str">
        <f>VLOOKUP(D3011,'Product Master'!$A$2:$C$31,2,FALSE)</f>
        <v>Product-5</v>
      </c>
      <c r="F3011" s="6">
        <v>162</v>
      </c>
      <c r="G3011" s="7">
        <f>VLOOKUP(D3011,'Product Master'!$A$2:$C$31,3,FALSE)</f>
        <v>440</v>
      </c>
      <c r="H3011" s="7">
        <f t="shared" ref="H3011:H3074" si="189">F3011*G3011</f>
        <v>71280</v>
      </c>
      <c r="I3011" t="str">
        <f>VLOOKUP(B3011,'Emp Master'!$A$2:$C$21,3,FALSE)</f>
        <v>Supervisor-1</v>
      </c>
      <c r="J3011" s="2">
        <f t="shared" ref="J3011:J3074" si="190">IF(H3011&lt;15000,0,1)</f>
        <v>1</v>
      </c>
      <c r="M3011" t="str">
        <f>VLOOKUP(D3011,'Product Master'!$A$2:$C$31,2,FALSE)</f>
        <v>Product-5</v>
      </c>
      <c r="N3011" s="2">
        <f t="shared" ref="N3011:N3074" si="191">IF(F3011&lt;100,0,1)</f>
        <v>1</v>
      </c>
    </row>
    <row r="3012" customHeight="1" spans="1:14">
      <c r="A3012" s="5">
        <f t="shared" si="188"/>
        <v>43517</v>
      </c>
      <c r="B3012" s="6">
        <v>10009</v>
      </c>
      <c r="C3012" s="6" t="str">
        <f>VLOOKUP(B3012,'Emp Master'!$A$2:$C$21,2,FALSE)</f>
        <v>EMP-9</v>
      </c>
      <c r="D3012" s="6" t="s">
        <v>30</v>
      </c>
      <c r="E3012" s="6" t="str">
        <f>VLOOKUP(D3012,'Product Master'!$A$2:$C$31,2,FALSE)</f>
        <v>Product-3</v>
      </c>
      <c r="F3012" s="6">
        <v>186</v>
      </c>
      <c r="G3012" s="7">
        <f>VLOOKUP(D3012,'Product Master'!$A$2:$C$31,3,FALSE)</f>
        <v>139</v>
      </c>
      <c r="H3012" s="7">
        <f t="shared" si="189"/>
        <v>25854</v>
      </c>
      <c r="I3012" t="str">
        <f>VLOOKUP(B3012,'Emp Master'!$A$2:$C$21,3,FALSE)</f>
        <v>Supervisor-2</v>
      </c>
      <c r="J3012" s="2">
        <f t="shared" si="190"/>
        <v>1</v>
      </c>
      <c r="M3012" t="str">
        <f>VLOOKUP(D3012,'Product Master'!$A$2:$C$31,2,FALSE)</f>
        <v>Product-3</v>
      </c>
      <c r="N3012" s="2">
        <f t="shared" si="191"/>
        <v>1</v>
      </c>
    </row>
    <row r="3013" customHeight="1" spans="1:14">
      <c r="A3013" s="5">
        <f t="shared" si="188"/>
        <v>43517</v>
      </c>
      <c r="B3013" s="6">
        <v>10015</v>
      </c>
      <c r="C3013" s="6" t="str">
        <f>VLOOKUP(B3013,'Emp Master'!$A$2:$C$21,2,FALSE)</f>
        <v>EMP-15</v>
      </c>
      <c r="D3013" s="6" t="s">
        <v>10</v>
      </c>
      <c r="E3013" s="6" t="str">
        <f>VLOOKUP(D3013,'Product Master'!$A$2:$C$31,2,FALSE)</f>
        <v>Product-26</v>
      </c>
      <c r="F3013" s="6">
        <v>166</v>
      </c>
      <c r="G3013" s="7">
        <f>VLOOKUP(D3013,'Product Master'!$A$2:$C$31,3,FALSE)</f>
        <v>110</v>
      </c>
      <c r="H3013" s="7">
        <f t="shared" si="189"/>
        <v>18260</v>
      </c>
      <c r="I3013" t="str">
        <f>VLOOKUP(B3013,'Emp Master'!$A$2:$C$21,3,FALSE)</f>
        <v>Supervisor-3</v>
      </c>
      <c r="J3013" s="2">
        <f t="shared" si="190"/>
        <v>1</v>
      </c>
      <c r="M3013" t="str">
        <f>VLOOKUP(D3013,'Product Master'!$A$2:$C$31,2,FALSE)</f>
        <v>Product-26</v>
      </c>
      <c r="N3013" s="2">
        <f t="shared" si="191"/>
        <v>1</v>
      </c>
    </row>
    <row r="3014" customHeight="1" spans="1:14">
      <c r="A3014" s="5">
        <f t="shared" si="188"/>
        <v>43517</v>
      </c>
      <c r="B3014" s="6">
        <v>10017</v>
      </c>
      <c r="C3014" s="6" t="str">
        <f>VLOOKUP(B3014,'Emp Master'!$A$2:$C$21,2,FALSE)</f>
        <v>EMP-17</v>
      </c>
      <c r="D3014" s="6" t="s">
        <v>24</v>
      </c>
      <c r="E3014" s="6" t="str">
        <f>VLOOKUP(D3014,'Product Master'!$A$2:$C$31,2,FALSE)</f>
        <v>Product-5</v>
      </c>
      <c r="F3014" s="6">
        <v>197</v>
      </c>
      <c r="G3014" s="7">
        <f>VLOOKUP(D3014,'Product Master'!$A$2:$C$31,3,FALSE)</f>
        <v>440</v>
      </c>
      <c r="H3014" s="7">
        <f t="shared" si="189"/>
        <v>86680</v>
      </c>
      <c r="I3014" t="str">
        <f>VLOOKUP(B3014,'Emp Master'!$A$2:$C$21,3,FALSE)</f>
        <v>Supervisor-4</v>
      </c>
      <c r="J3014" s="2">
        <f t="shared" si="190"/>
        <v>1</v>
      </c>
      <c r="M3014" t="str">
        <f>VLOOKUP(D3014,'Product Master'!$A$2:$C$31,2,FALSE)</f>
        <v>Product-5</v>
      </c>
      <c r="N3014" s="2">
        <f t="shared" si="191"/>
        <v>1</v>
      </c>
    </row>
    <row r="3015" customHeight="1" spans="1:14">
      <c r="A3015" s="5">
        <f t="shared" si="188"/>
        <v>43517</v>
      </c>
      <c r="B3015" s="6">
        <v>10019</v>
      </c>
      <c r="C3015" s="6" t="str">
        <f>VLOOKUP(B3015,'Emp Master'!$A$2:$C$21,2,FALSE)</f>
        <v>EMP-19</v>
      </c>
      <c r="D3015" s="6" t="s">
        <v>17</v>
      </c>
      <c r="E3015" s="6" t="str">
        <f>VLOOKUP(D3015,'Product Master'!$A$2:$C$31,2,FALSE)</f>
        <v>Product-24</v>
      </c>
      <c r="F3015" s="6">
        <v>50</v>
      </c>
      <c r="G3015" s="7">
        <f>VLOOKUP(D3015,'Product Master'!$A$2:$C$31,3,FALSE)</f>
        <v>687</v>
      </c>
      <c r="H3015" s="7">
        <f t="shared" si="189"/>
        <v>34350</v>
      </c>
      <c r="I3015" t="str">
        <f>VLOOKUP(B3015,'Emp Master'!$A$2:$C$21,3,FALSE)</f>
        <v>Supervisor-4</v>
      </c>
      <c r="J3015" s="2">
        <f t="shared" si="190"/>
        <v>1</v>
      </c>
      <c r="M3015" t="str">
        <f>VLOOKUP(D3015,'Product Master'!$A$2:$C$31,2,FALSE)</f>
        <v>Product-24</v>
      </c>
      <c r="N3015" s="2">
        <f t="shared" si="191"/>
        <v>0</v>
      </c>
    </row>
    <row r="3016" customHeight="1" spans="1:14">
      <c r="A3016" s="5">
        <f t="shared" si="188"/>
        <v>43517</v>
      </c>
      <c r="B3016" s="6">
        <v>10013</v>
      </c>
      <c r="C3016" s="6" t="str">
        <f>VLOOKUP(B3016,'Emp Master'!$A$2:$C$21,2,FALSE)</f>
        <v>EMP-13</v>
      </c>
      <c r="D3016" s="6" t="s">
        <v>26</v>
      </c>
      <c r="E3016" s="6" t="str">
        <f>VLOOKUP(D3016,'Product Master'!$A$2:$C$31,2,FALSE)</f>
        <v>Product-28</v>
      </c>
      <c r="F3016" s="6">
        <v>259</v>
      </c>
      <c r="G3016" s="7">
        <f>VLOOKUP(D3016,'Product Master'!$A$2:$C$31,3,FALSE)</f>
        <v>107</v>
      </c>
      <c r="H3016" s="7">
        <f t="shared" si="189"/>
        <v>27713</v>
      </c>
      <c r="I3016" t="str">
        <f>VLOOKUP(B3016,'Emp Master'!$A$2:$C$21,3,FALSE)</f>
        <v>Supervisor-3</v>
      </c>
      <c r="J3016" s="2">
        <f t="shared" si="190"/>
        <v>1</v>
      </c>
      <c r="M3016" t="str">
        <f>VLOOKUP(D3016,'Product Master'!$A$2:$C$31,2,FALSE)</f>
        <v>Product-28</v>
      </c>
      <c r="N3016" s="2">
        <f t="shared" si="191"/>
        <v>1</v>
      </c>
    </row>
    <row r="3017" customHeight="1" spans="1:14">
      <c r="A3017" s="5">
        <f t="shared" si="188"/>
        <v>43517</v>
      </c>
      <c r="B3017" s="6">
        <v>10020</v>
      </c>
      <c r="C3017" s="6" t="str">
        <f>VLOOKUP(B3017,'Emp Master'!$A$2:$C$21,2,FALSE)</f>
        <v>EMP-20</v>
      </c>
      <c r="D3017" s="6" t="s">
        <v>13</v>
      </c>
      <c r="E3017" s="6" t="str">
        <f>VLOOKUP(D3017,'Product Master'!$A$2:$C$31,2,FALSE)</f>
        <v>Product-23</v>
      </c>
      <c r="F3017" s="6">
        <v>157</v>
      </c>
      <c r="G3017" s="7">
        <f>VLOOKUP(D3017,'Product Master'!$A$2:$C$31,3,FALSE)</f>
        <v>239</v>
      </c>
      <c r="H3017" s="7">
        <f t="shared" si="189"/>
        <v>37523</v>
      </c>
      <c r="I3017" t="str">
        <f>VLOOKUP(B3017,'Emp Master'!$A$2:$C$21,3,FALSE)</f>
        <v>Supervisor-4</v>
      </c>
      <c r="J3017" s="2">
        <f t="shared" si="190"/>
        <v>1</v>
      </c>
      <c r="M3017" t="str">
        <f>VLOOKUP(D3017,'Product Master'!$A$2:$C$31,2,FALSE)</f>
        <v>Product-23</v>
      </c>
      <c r="N3017" s="2">
        <f t="shared" si="191"/>
        <v>1</v>
      </c>
    </row>
    <row r="3018" customHeight="1" spans="1:14">
      <c r="A3018" s="5">
        <f t="shared" si="188"/>
        <v>43517</v>
      </c>
      <c r="B3018" s="6">
        <v>10005</v>
      </c>
      <c r="C3018" s="6" t="str">
        <f>VLOOKUP(B3018,'Emp Master'!$A$2:$C$21,2,FALSE)</f>
        <v>EMP-5</v>
      </c>
      <c r="D3018" s="6" t="s">
        <v>4</v>
      </c>
      <c r="E3018" s="6" t="str">
        <f>VLOOKUP(D3018,'Product Master'!$A$2:$C$31,2,FALSE)</f>
        <v>Product-7</v>
      </c>
      <c r="F3018" s="6">
        <v>264</v>
      </c>
      <c r="G3018" s="7">
        <f>VLOOKUP(D3018,'Product Master'!$A$2:$C$31,3,FALSE)</f>
        <v>145</v>
      </c>
      <c r="H3018" s="7">
        <f t="shared" si="189"/>
        <v>38280</v>
      </c>
      <c r="I3018" t="str">
        <f>VLOOKUP(B3018,'Emp Master'!$A$2:$C$21,3,FALSE)</f>
        <v>Supervisor-1</v>
      </c>
      <c r="J3018" s="2">
        <f t="shared" si="190"/>
        <v>1</v>
      </c>
      <c r="M3018" t="str">
        <f>VLOOKUP(D3018,'Product Master'!$A$2:$C$31,2,FALSE)</f>
        <v>Product-7</v>
      </c>
      <c r="N3018" s="2">
        <f t="shared" si="191"/>
        <v>1</v>
      </c>
    </row>
    <row r="3019" customHeight="1" spans="1:14">
      <c r="A3019" s="5">
        <f t="shared" si="188"/>
        <v>43517</v>
      </c>
      <c r="B3019" s="6">
        <v>10001</v>
      </c>
      <c r="C3019" s="6" t="str">
        <f>VLOOKUP(B3019,'Emp Master'!$A$2:$C$21,2,FALSE)</f>
        <v>EMP-1</v>
      </c>
      <c r="D3019" s="6" t="s">
        <v>17</v>
      </c>
      <c r="E3019" s="6" t="str">
        <f>VLOOKUP(D3019,'Product Master'!$A$2:$C$31,2,FALSE)</f>
        <v>Product-24</v>
      </c>
      <c r="F3019" s="6">
        <v>112</v>
      </c>
      <c r="G3019" s="7">
        <f>VLOOKUP(D3019,'Product Master'!$A$2:$C$31,3,FALSE)</f>
        <v>687</v>
      </c>
      <c r="H3019" s="7">
        <f t="shared" si="189"/>
        <v>76944</v>
      </c>
      <c r="I3019" t="str">
        <f>VLOOKUP(B3019,'Emp Master'!$A$2:$C$21,3,FALSE)</f>
        <v>Supervisor-1</v>
      </c>
      <c r="J3019" s="2">
        <f t="shared" si="190"/>
        <v>1</v>
      </c>
      <c r="M3019" t="str">
        <f>VLOOKUP(D3019,'Product Master'!$A$2:$C$31,2,FALSE)</f>
        <v>Product-24</v>
      </c>
      <c r="N3019" s="2">
        <f t="shared" si="191"/>
        <v>1</v>
      </c>
    </row>
    <row r="3020" customHeight="1" spans="1:14">
      <c r="A3020" s="5">
        <f t="shared" si="188"/>
        <v>43517</v>
      </c>
      <c r="B3020" s="6">
        <v>10007</v>
      </c>
      <c r="C3020" s="6" t="str">
        <f>VLOOKUP(B3020,'Emp Master'!$A$2:$C$21,2,FALSE)</f>
        <v>EMP-7</v>
      </c>
      <c r="D3020" s="6" t="s">
        <v>15</v>
      </c>
      <c r="E3020" s="6" t="str">
        <f>VLOOKUP(D3020,'Product Master'!$A$2:$C$31,2,FALSE)</f>
        <v>Product-29</v>
      </c>
      <c r="F3020" s="6">
        <v>50</v>
      </c>
      <c r="G3020" s="7">
        <f>VLOOKUP(D3020,'Product Master'!$A$2:$C$31,3,FALSE)</f>
        <v>129</v>
      </c>
      <c r="H3020" s="7">
        <f t="shared" si="189"/>
        <v>6450</v>
      </c>
      <c r="I3020" t="str">
        <f>VLOOKUP(B3020,'Emp Master'!$A$2:$C$21,3,FALSE)</f>
        <v>Supervisor-2</v>
      </c>
      <c r="J3020" s="2">
        <f t="shared" si="190"/>
        <v>0</v>
      </c>
      <c r="M3020" t="str">
        <f>VLOOKUP(D3020,'Product Master'!$A$2:$C$31,2,FALSE)</f>
        <v>Product-29</v>
      </c>
      <c r="N3020" s="2">
        <f t="shared" si="191"/>
        <v>0</v>
      </c>
    </row>
    <row r="3021" customHeight="1" spans="1:14">
      <c r="A3021" s="5">
        <f t="shared" si="188"/>
        <v>43517</v>
      </c>
      <c r="B3021" s="6">
        <v>10018</v>
      </c>
      <c r="C3021" s="6" t="str">
        <f>VLOOKUP(B3021,'Emp Master'!$A$2:$C$21,2,FALSE)</f>
        <v>EMP-18</v>
      </c>
      <c r="D3021" s="6" t="s">
        <v>29</v>
      </c>
      <c r="E3021" s="6" t="str">
        <f>VLOOKUP(D3021,'Product Master'!$A$2:$C$31,2,FALSE)</f>
        <v>Product-12</v>
      </c>
      <c r="F3021" s="6">
        <v>257</v>
      </c>
      <c r="G3021" s="7">
        <f>VLOOKUP(D3021,'Product Master'!$A$2:$C$31,3,FALSE)</f>
        <v>808</v>
      </c>
      <c r="H3021" s="7">
        <f t="shared" si="189"/>
        <v>207656</v>
      </c>
      <c r="I3021" t="str">
        <f>VLOOKUP(B3021,'Emp Master'!$A$2:$C$21,3,FALSE)</f>
        <v>Supervisor-4</v>
      </c>
      <c r="J3021" s="2">
        <f t="shared" si="190"/>
        <v>1</v>
      </c>
      <c r="M3021" t="str">
        <f>VLOOKUP(D3021,'Product Master'!$A$2:$C$31,2,FALSE)</f>
        <v>Product-12</v>
      </c>
      <c r="N3021" s="2">
        <f t="shared" si="191"/>
        <v>1</v>
      </c>
    </row>
    <row r="3022" customHeight="1" spans="1:14">
      <c r="A3022" s="5">
        <f t="shared" si="188"/>
        <v>43517</v>
      </c>
      <c r="B3022" s="6">
        <v>10017</v>
      </c>
      <c r="C3022" s="6" t="str">
        <f>VLOOKUP(B3022,'Emp Master'!$A$2:$C$21,2,FALSE)</f>
        <v>EMP-17</v>
      </c>
      <c r="D3022" s="6" t="s">
        <v>32</v>
      </c>
      <c r="E3022" s="6" t="str">
        <f>VLOOKUP(D3022,'Product Master'!$A$2:$C$31,2,FALSE)</f>
        <v>Product-10</v>
      </c>
      <c r="F3022" s="6">
        <v>283</v>
      </c>
      <c r="G3022" s="7">
        <f>VLOOKUP(D3022,'Product Master'!$A$2:$C$31,3,FALSE)</f>
        <v>515</v>
      </c>
      <c r="H3022" s="7">
        <f t="shared" si="189"/>
        <v>145745</v>
      </c>
      <c r="I3022" t="str">
        <f>VLOOKUP(B3022,'Emp Master'!$A$2:$C$21,3,FALSE)</f>
        <v>Supervisor-4</v>
      </c>
      <c r="J3022" s="2">
        <f t="shared" si="190"/>
        <v>1</v>
      </c>
      <c r="M3022" t="str">
        <f>VLOOKUP(D3022,'Product Master'!$A$2:$C$31,2,FALSE)</f>
        <v>Product-10</v>
      </c>
      <c r="N3022" s="2">
        <f t="shared" si="191"/>
        <v>1</v>
      </c>
    </row>
    <row r="3023" customHeight="1" spans="1:14">
      <c r="A3023" s="5">
        <f t="shared" si="188"/>
        <v>43517</v>
      </c>
      <c r="B3023" s="6">
        <v>10005</v>
      </c>
      <c r="C3023" s="6" t="str">
        <f>VLOOKUP(B3023,'Emp Master'!$A$2:$C$21,2,FALSE)</f>
        <v>EMP-5</v>
      </c>
      <c r="D3023" s="6" t="s">
        <v>29</v>
      </c>
      <c r="E3023" s="6" t="str">
        <f>VLOOKUP(D3023,'Product Master'!$A$2:$C$31,2,FALSE)</f>
        <v>Product-12</v>
      </c>
      <c r="F3023" s="6">
        <v>102</v>
      </c>
      <c r="G3023" s="7">
        <f>VLOOKUP(D3023,'Product Master'!$A$2:$C$31,3,FALSE)</f>
        <v>808</v>
      </c>
      <c r="H3023" s="7">
        <f t="shared" si="189"/>
        <v>82416</v>
      </c>
      <c r="I3023" t="str">
        <f>VLOOKUP(B3023,'Emp Master'!$A$2:$C$21,3,FALSE)</f>
        <v>Supervisor-1</v>
      </c>
      <c r="J3023" s="2">
        <f t="shared" si="190"/>
        <v>1</v>
      </c>
      <c r="M3023" t="str">
        <f>VLOOKUP(D3023,'Product Master'!$A$2:$C$31,2,FALSE)</f>
        <v>Product-12</v>
      </c>
      <c r="N3023" s="2">
        <f t="shared" si="191"/>
        <v>1</v>
      </c>
    </row>
    <row r="3024" customHeight="1" spans="1:14">
      <c r="A3024" s="5">
        <f t="shared" si="188"/>
        <v>43517</v>
      </c>
      <c r="B3024" s="6">
        <v>10010</v>
      </c>
      <c r="C3024" s="6" t="str">
        <f>VLOOKUP(B3024,'Emp Master'!$A$2:$C$21,2,FALSE)</f>
        <v>EMP-10</v>
      </c>
      <c r="D3024" s="6" t="s">
        <v>7</v>
      </c>
      <c r="E3024" s="6" t="str">
        <f>VLOOKUP(D3024,'Product Master'!$A$2:$C$31,2,FALSE)</f>
        <v>Product-22</v>
      </c>
      <c r="F3024" s="6">
        <v>253</v>
      </c>
      <c r="G3024" s="7">
        <f>VLOOKUP(D3024,'Product Master'!$A$2:$C$31,3,FALSE)</f>
        <v>87</v>
      </c>
      <c r="H3024" s="7">
        <f t="shared" si="189"/>
        <v>22011</v>
      </c>
      <c r="I3024" t="str">
        <f>VLOOKUP(B3024,'Emp Master'!$A$2:$C$21,3,FALSE)</f>
        <v>Supervisor-2</v>
      </c>
      <c r="J3024" s="2">
        <f t="shared" si="190"/>
        <v>1</v>
      </c>
      <c r="M3024" t="str">
        <f>VLOOKUP(D3024,'Product Master'!$A$2:$C$31,2,FALSE)</f>
        <v>Product-22</v>
      </c>
      <c r="N3024" s="2">
        <f t="shared" si="191"/>
        <v>1</v>
      </c>
    </row>
    <row r="3025" customHeight="1" spans="1:14">
      <c r="A3025" s="5">
        <f t="shared" si="188"/>
        <v>43517</v>
      </c>
      <c r="B3025" s="6">
        <v>10004</v>
      </c>
      <c r="C3025" s="6" t="str">
        <f>VLOOKUP(B3025,'Emp Master'!$A$2:$C$21,2,FALSE)</f>
        <v>EMP-4</v>
      </c>
      <c r="D3025" s="6" t="s">
        <v>32</v>
      </c>
      <c r="E3025" s="6" t="str">
        <f>VLOOKUP(D3025,'Product Master'!$A$2:$C$31,2,FALSE)</f>
        <v>Product-10</v>
      </c>
      <c r="F3025" s="6">
        <v>182</v>
      </c>
      <c r="G3025" s="7">
        <f>VLOOKUP(D3025,'Product Master'!$A$2:$C$31,3,FALSE)</f>
        <v>515</v>
      </c>
      <c r="H3025" s="7">
        <f t="shared" si="189"/>
        <v>93730</v>
      </c>
      <c r="I3025" t="str">
        <f>VLOOKUP(B3025,'Emp Master'!$A$2:$C$21,3,FALSE)</f>
        <v>Supervisor-1</v>
      </c>
      <c r="J3025" s="2">
        <f t="shared" si="190"/>
        <v>1</v>
      </c>
      <c r="M3025" t="str">
        <f>VLOOKUP(D3025,'Product Master'!$A$2:$C$31,2,FALSE)</f>
        <v>Product-10</v>
      </c>
      <c r="N3025" s="2">
        <f t="shared" si="191"/>
        <v>1</v>
      </c>
    </row>
    <row r="3026" customHeight="1" spans="1:14">
      <c r="A3026" s="5">
        <f t="shared" si="188"/>
        <v>43517</v>
      </c>
      <c r="B3026" s="6">
        <v>10004</v>
      </c>
      <c r="C3026" s="6" t="str">
        <f>VLOOKUP(B3026,'Emp Master'!$A$2:$C$21,2,FALSE)</f>
        <v>EMP-4</v>
      </c>
      <c r="D3026" s="6" t="s">
        <v>12</v>
      </c>
      <c r="E3026" s="6" t="str">
        <f>VLOOKUP(D3026,'Product Master'!$A$2:$C$31,2,FALSE)</f>
        <v>Product-8</v>
      </c>
      <c r="F3026" s="6">
        <v>115</v>
      </c>
      <c r="G3026" s="7">
        <f>VLOOKUP(D3026,'Product Master'!$A$2:$C$31,3,FALSE)</f>
        <v>68</v>
      </c>
      <c r="H3026" s="7">
        <f t="shared" si="189"/>
        <v>7820</v>
      </c>
      <c r="I3026" t="str">
        <f>VLOOKUP(B3026,'Emp Master'!$A$2:$C$21,3,FALSE)</f>
        <v>Supervisor-1</v>
      </c>
      <c r="J3026" s="2">
        <f t="shared" si="190"/>
        <v>0</v>
      </c>
      <c r="M3026" t="str">
        <f>VLOOKUP(D3026,'Product Master'!$A$2:$C$31,2,FALSE)</f>
        <v>Product-8</v>
      </c>
      <c r="N3026" s="2">
        <f t="shared" si="191"/>
        <v>1</v>
      </c>
    </row>
    <row r="3027" customHeight="1" spans="1:14">
      <c r="A3027" s="5">
        <f t="shared" si="188"/>
        <v>43517</v>
      </c>
      <c r="B3027" s="6">
        <v>10008</v>
      </c>
      <c r="C3027" s="6" t="str">
        <f>VLOOKUP(B3027,'Emp Master'!$A$2:$C$21,2,FALSE)</f>
        <v>EMP-8</v>
      </c>
      <c r="D3027" s="6" t="s">
        <v>31</v>
      </c>
      <c r="E3027" s="6" t="str">
        <f>VLOOKUP(D3027,'Product Master'!$A$2:$C$31,2,FALSE)</f>
        <v>Product-16</v>
      </c>
      <c r="F3027" s="6">
        <v>241</v>
      </c>
      <c r="G3027" s="7">
        <f>VLOOKUP(D3027,'Product Master'!$A$2:$C$31,3,FALSE)</f>
        <v>92</v>
      </c>
      <c r="H3027" s="7">
        <f t="shared" si="189"/>
        <v>22172</v>
      </c>
      <c r="I3027" t="str">
        <f>VLOOKUP(B3027,'Emp Master'!$A$2:$C$21,3,FALSE)</f>
        <v>Supervisor-2</v>
      </c>
      <c r="J3027" s="2">
        <f t="shared" si="190"/>
        <v>1</v>
      </c>
      <c r="M3027" t="str">
        <f>VLOOKUP(D3027,'Product Master'!$A$2:$C$31,2,FALSE)</f>
        <v>Product-16</v>
      </c>
      <c r="N3027" s="2">
        <f t="shared" si="191"/>
        <v>1</v>
      </c>
    </row>
    <row r="3028" customHeight="1" spans="1:14">
      <c r="A3028" s="5">
        <f t="shared" si="188"/>
        <v>43517</v>
      </c>
      <c r="B3028" s="6">
        <v>10020</v>
      </c>
      <c r="C3028" s="6" t="str">
        <f>VLOOKUP(B3028,'Emp Master'!$A$2:$C$21,2,FALSE)</f>
        <v>EMP-20</v>
      </c>
      <c r="D3028" s="6" t="s">
        <v>21</v>
      </c>
      <c r="E3028" s="6" t="str">
        <f>VLOOKUP(D3028,'Product Master'!$A$2:$C$31,2,FALSE)</f>
        <v>Product-6</v>
      </c>
      <c r="F3028" s="6">
        <v>83</v>
      </c>
      <c r="G3028" s="7">
        <f>VLOOKUP(D3028,'Product Master'!$A$2:$C$31,3,FALSE)</f>
        <v>113</v>
      </c>
      <c r="H3028" s="7">
        <f t="shared" si="189"/>
        <v>9379</v>
      </c>
      <c r="I3028" t="str">
        <f>VLOOKUP(B3028,'Emp Master'!$A$2:$C$21,3,FALSE)</f>
        <v>Supervisor-4</v>
      </c>
      <c r="J3028" s="2">
        <f t="shared" si="190"/>
        <v>0</v>
      </c>
      <c r="M3028" t="str">
        <f>VLOOKUP(D3028,'Product Master'!$A$2:$C$31,2,FALSE)</f>
        <v>Product-6</v>
      </c>
      <c r="N3028" s="2">
        <f t="shared" si="191"/>
        <v>0</v>
      </c>
    </row>
    <row r="3029" customHeight="1" spans="1:14">
      <c r="A3029" s="5">
        <f t="shared" si="188"/>
        <v>43517</v>
      </c>
      <c r="B3029" s="6">
        <v>10003</v>
      </c>
      <c r="C3029" s="6" t="str">
        <f>VLOOKUP(B3029,'Emp Master'!$A$2:$C$21,2,FALSE)</f>
        <v>EMP-3</v>
      </c>
      <c r="D3029" s="6" t="s">
        <v>14</v>
      </c>
      <c r="E3029" s="6" t="str">
        <f>VLOOKUP(D3029,'Product Master'!$A$2:$C$31,2,FALSE)</f>
        <v>Product-27</v>
      </c>
      <c r="F3029" s="6">
        <v>175</v>
      </c>
      <c r="G3029" s="7">
        <f>VLOOKUP(D3029,'Product Master'!$A$2:$C$31,3,FALSE)</f>
        <v>139</v>
      </c>
      <c r="H3029" s="7">
        <f t="shared" si="189"/>
        <v>24325</v>
      </c>
      <c r="I3029" t="str">
        <f>VLOOKUP(B3029,'Emp Master'!$A$2:$C$21,3,FALSE)</f>
        <v>Supervisor-1</v>
      </c>
      <c r="J3029" s="2">
        <f t="shared" si="190"/>
        <v>1</v>
      </c>
      <c r="M3029" t="str">
        <f>VLOOKUP(D3029,'Product Master'!$A$2:$C$31,2,FALSE)</f>
        <v>Product-27</v>
      </c>
      <c r="N3029" s="2">
        <f t="shared" si="191"/>
        <v>1</v>
      </c>
    </row>
    <row r="3030" customHeight="1" spans="1:14">
      <c r="A3030" s="5">
        <f t="shared" si="188"/>
        <v>43517</v>
      </c>
      <c r="B3030" s="6">
        <v>10002</v>
      </c>
      <c r="C3030" s="6" t="str">
        <f>VLOOKUP(B3030,'Emp Master'!$A$2:$C$21,2,FALSE)</f>
        <v>EMP-2</v>
      </c>
      <c r="D3030" s="6" t="s">
        <v>10</v>
      </c>
      <c r="E3030" s="6" t="str">
        <f>VLOOKUP(D3030,'Product Master'!$A$2:$C$31,2,FALSE)</f>
        <v>Product-26</v>
      </c>
      <c r="F3030" s="6">
        <v>104</v>
      </c>
      <c r="G3030" s="7">
        <f>VLOOKUP(D3030,'Product Master'!$A$2:$C$31,3,FALSE)</f>
        <v>110</v>
      </c>
      <c r="H3030" s="7">
        <f t="shared" si="189"/>
        <v>11440</v>
      </c>
      <c r="I3030" t="str">
        <f>VLOOKUP(B3030,'Emp Master'!$A$2:$C$21,3,FALSE)</f>
        <v>Supervisor-1</v>
      </c>
      <c r="J3030" s="2">
        <f t="shared" si="190"/>
        <v>0</v>
      </c>
      <c r="M3030" t="str">
        <f>VLOOKUP(D3030,'Product Master'!$A$2:$C$31,2,FALSE)</f>
        <v>Product-26</v>
      </c>
      <c r="N3030" s="2">
        <f t="shared" si="191"/>
        <v>1</v>
      </c>
    </row>
    <row r="3031" customHeight="1" spans="1:14">
      <c r="A3031" s="5">
        <f t="shared" si="188"/>
        <v>43517</v>
      </c>
      <c r="B3031" s="6">
        <v>10009</v>
      </c>
      <c r="C3031" s="6" t="str">
        <f>VLOOKUP(B3031,'Emp Master'!$A$2:$C$21,2,FALSE)</f>
        <v>EMP-9</v>
      </c>
      <c r="D3031" s="6" t="s">
        <v>8</v>
      </c>
      <c r="E3031" s="6" t="str">
        <f>VLOOKUP(D3031,'Product Master'!$A$2:$C$31,2,FALSE)</f>
        <v>Product-4</v>
      </c>
      <c r="F3031" s="6">
        <v>113</v>
      </c>
      <c r="G3031" s="7">
        <f>VLOOKUP(D3031,'Product Master'!$A$2:$C$31,3,FALSE)</f>
        <v>84</v>
      </c>
      <c r="H3031" s="7">
        <f t="shared" si="189"/>
        <v>9492</v>
      </c>
      <c r="I3031" t="str">
        <f>VLOOKUP(B3031,'Emp Master'!$A$2:$C$21,3,FALSE)</f>
        <v>Supervisor-2</v>
      </c>
      <c r="J3031" s="2">
        <f t="shared" si="190"/>
        <v>0</v>
      </c>
      <c r="M3031" t="str">
        <f>VLOOKUP(D3031,'Product Master'!$A$2:$C$31,2,FALSE)</f>
        <v>Product-4</v>
      </c>
      <c r="N3031" s="2">
        <f t="shared" si="191"/>
        <v>1</v>
      </c>
    </row>
    <row r="3032" customHeight="1" spans="1:14">
      <c r="A3032" s="5">
        <f t="shared" si="188"/>
        <v>43517</v>
      </c>
      <c r="B3032" s="6">
        <v>10004</v>
      </c>
      <c r="C3032" s="6" t="str">
        <f>VLOOKUP(B3032,'Emp Master'!$A$2:$C$21,2,FALSE)</f>
        <v>EMP-4</v>
      </c>
      <c r="D3032" s="6" t="s">
        <v>20</v>
      </c>
      <c r="E3032" s="6" t="str">
        <f>VLOOKUP(D3032,'Product Master'!$A$2:$C$31,2,FALSE)</f>
        <v>Product-17</v>
      </c>
      <c r="F3032" s="6">
        <v>284</v>
      </c>
      <c r="G3032" s="7">
        <f>VLOOKUP(D3032,'Product Master'!$A$2:$C$31,3,FALSE)</f>
        <v>116</v>
      </c>
      <c r="H3032" s="7">
        <f t="shared" si="189"/>
        <v>32944</v>
      </c>
      <c r="I3032" t="str">
        <f>VLOOKUP(B3032,'Emp Master'!$A$2:$C$21,3,FALSE)</f>
        <v>Supervisor-1</v>
      </c>
      <c r="J3032" s="2">
        <f t="shared" si="190"/>
        <v>1</v>
      </c>
      <c r="M3032" t="str">
        <f>VLOOKUP(D3032,'Product Master'!$A$2:$C$31,2,FALSE)</f>
        <v>Product-17</v>
      </c>
      <c r="N3032" s="2">
        <f t="shared" si="191"/>
        <v>1</v>
      </c>
    </row>
    <row r="3033" customHeight="1" spans="1:14">
      <c r="A3033" s="5">
        <f t="shared" si="188"/>
        <v>43517</v>
      </c>
      <c r="B3033" s="6">
        <v>10004</v>
      </c>
      <c r="C3033" s="6" t="str">
        <f>VLOOKUP(B3033,'Emp Master'!$A$2:$C$21,2,FALSE)</f>
        <v>EMP-4</v>
      </c>
      <c r="D3033" s="6" t="s">
        <v>26</v>
      </c>
      <c r="E3033" s="6" t="str">
        <f>VLOOKUP(D3033,'Product Master'!$A$2:$C$31,2,FALSE)</f>
        <v>Product-28</v>
      </c>
      <c r="F3033" s="6">
        <v>248</v>
      </c>
      <c r="G3033" s="7">
        <f>VLOOKUP(D3033,'Product Master'!$A$2:$C$31,3,FALSE)</f>
        <v>107</v>
      </c>
      <c r="H3033" s="7">
        <f t="shared" si="189"/>
        <v>26536</v>
      </c>
      <c r="I3033" t="str">
        <f>VLOOKUP(B3033,'Emp Master'!$A$2:$C$21,3,FALSE)</f>
        <v>Supervisor-1</v>
      </c>
      <c r="J3033" s="2">
        <f t="shared" si="190"/>
        <v>1</v>
      </c>
      <c r="M3033" t="str">
        <f>VLOOKUP(D3033,'Product Master'!$A$2:$C$31,2,FALSE)</f>
        <v>Product-28</v>
      </c>
      <c r="N3033" s="2">
        <f t="shared" si="191"/>
        <v>1</v>
      </c>
    </row>
    <row r="3034" customHeight="1" spans="1:14">
      <c r="A3034" s="5">
        <f t="shared" si="188"/>
        <v>43517</v>
      </c>
      <c r="B3034" s="6">
        <v>10016</v>
      </c>
      <c r="C3034" s="6" t="str">
        <f>VLOOKUP(B3034,'Emp Master'!$A$2:$C$21,2,FALSE)</f>
        <v>EMP-16</v>
      </c>
      <c r="D3034" s="6" t="s">
        <v>6</v>
      </c>
      <c r="E3034" s="6" t="str">
        <f>VLOOKUP(D3034,'Product Master'!$A$2:$C$31,2,FALSE)</f>
        <v>Product-19</v>
      </c>
      <c r="F3034" s="6">
        <v>274</v>
      </c>
      <c r="G3034" s="7">
        <f>VLOOKUP(D3034,'Product Master'!$A$2:$C$31,3,FALSE)</f>
        <v>79</v>
      </c>
      <c r="H3034" s="7">
        <f t="shared" si="189"/>
        <v>21646</v>
      </c>
      <c r="I3034" t="str">
        <f>VLOOKUP(B3034,'Emp Master'!$A$2:$C$21,3,FALSE)</f>
        <v>Supervisor-4</v>
      </c>
      <c r="J3034" s="2">
        <f t="shared" si="190"/>
        <v>1</v>
      </c>
      <c r="M3034" t="str">
        <f>VLOOKUP(D3034,'Product Master'!$A$2:$C$31,2,FALSE)</f>
        <v>Product-19</v>
      </c>
      <c r="N3034" s="2">
        <f t="shared" si="191"/>
        <v>1</v>
      </c>
    </row>
    <row r="3035" customHeight="1" spans="1:14">
      <c r="A3035" s="5">
        <f t="shared" si="188"/>
        <v>43517</v>
      </c>
      <c r="B3035" s="6">
        <v>10014</v>
      </c>
      <c r="C3035" s="6" t="str">
        <f>VLOOKUP(B3035,'Emp Master'!$A$2:$C$21,2,FALSE)</f>
        <v>EMP-14</v>
      </c>
      <c r="D3035" s="6" t="s">
        <v>28</v>
      </c>
      <c r="E3035" s="6" t="str">
        <f>VLOOKUP(D3035,'Product Master'!$A$2:$C$31,2,FALSE)</f>
        <v>Product-2</v>
      </c>
      <c r="F3035" s="6">
        <v>104</v>
      </c>
      <c r="G3035" s="7">
        <f>VLOOKUP(D3035,'Product Master'!$A$2:$C$31,3,FALSE)</f>
        <v>114</v>
      </c>
      <c r="H3035" s="7">
        <f t="shared" si="189"/>
        <v>11856</v>
      </c>
      <c r="I3035" t="str">
        <f>VLOOKUP(B3035,'Emp Master'!$A$2:$C$21,3,FALSE)</f>
        <v>Supervisor-3</v>
      </c>
      <c r="J3035" s="2">
        <f t="shared" si="190"/>
        <v>0</v>
      </c>
      <c r="M3035" t="str">
        <f>VLOOKUP(D3035,'Product Master'!$A$2:$C$31,2,FALSE)</f>
        <v>Product-2</v>
      </c>
      <c r="N3035" s="2">
        <f t="shared" si="191"/>
        <v>1</v>
      </c>
    </row>
    <row r="3036" customHeight="1" spans="1:14">
      <c r="A3036" s="5">
        <f t="shared" si="188"/>
        <v>43517</v>
      </c>
      <c r="B3036" s="6">
        <v>10018</v>
      </c>
      <c r="C3036" s="6" t="str">
        <f>VLOOKUP(B3036,'Emp Master'!$A$2:$C$21,2,FALSE)</f>
        <v>EMP-18</v>
      </c>
      <c r="D3036" s="6" t="s">
        <v>21</v>
      </c>
      <c r="E3036" s="6" t="str">
        <f>VLOOKUP(D3036,'Product Master'!$A$2:$C$31,2,FALSE)</f>
        <v>Product-6</v>
      </c>
      <c r="F3036" s="6">
        <v>167</v>
      </c>
      <c r="G3036" s="7">
        <f>VLOOKUP(D3036,'Product Master'!$A$2:$C$31,3,FALSE)</f>
        <v>113</v>
      </c>
      <c r="H3036" s="7">
        <f t="shared" si="189"/>
        <v>18871</v>
      </c>
      <c r="I3036" t="str">
        <f>VLOOKUP(B3036,'Emp Master'!$A$2:$C$21,3,FALSE)</f>
        <v>Supervisor-4</v>
      </c>
      <c r="J3036" s="2">
        <f t="shared" si="190"/>
        <v>1</v>
      </c>
      <c r="M3036" t="str">
        <f>VLOOKUP(D3036,'Product Master'!$A$2:$C$31,2,FALSE)</f>
        <v>Product-6</v>
      </c>
      <c r="N3036" s="2">
        <f t="shared" si="191"/>
        <v>1</v>
      </c>
    </row>
    <row r="3037" customHeight="1" spans="1:14">
      <c r="A3037" s="5">
        <f t="shared" si="188"/>
        <v>43517</v>
      </c>
      <c r="B3037" s="6">
        <v>10002</v>
      </c>
      <c r="C3037" s="6" t="str">
        <f>VLOOKUP(B3037,'Emp Master'!$A$2:$C$21,2,FALSE)</f>
        <v>EMP-2</v>
      </c>
      <c r="D3037" s="6" t="s">
        <v>23</v>
      </c>
      <c r="E3037" s="6" t="str">
        <f>VLOOKUP(D3037,'Product Master'!$A$2:$C$31,2,FALSE)</f>
        <v>Product-20</v>
      </c>
      <c r="F3037" s="6">
        <v>251</v>
      </c>
      <c r="G3037" s="7">
        <f>VLOOKUP(D3037,'Product Master'!$A$2:$C$31,3,FALSE)</f>
        <v>70</v>
      </c>
      <c r="H3037" s="7">
        <f t="shared" si="189"/>
        <v>17570</v>
      </c>
      <c r="I3037" t="str">
        <f>VLOOKUP(B3037,'Emp Master'!$A$2:$C$21,3,FALSE)</f>
        <v>Supervisor-1</v>
      </c>
      <c r="J3037" s="2">
        <f t="shared" si="190"/>
        <v>1</v>
      </c>
      <c r="M3037" t="str">
        <f>VLOOKUP(D3037,'Product Master'!$A$2:$C$31,2,FALSE)</f>
        <v>Product-20</v>
      </c>
      <c r="N3037" s="2">
        <f t="shared" si="191"/>
        <v>1</v>
      </c>
    </row>
    <row r="3038" customHeight="1" spans="1:14">
      <c r="A3038" s="5">
        <f t="shared" si="188"/>
        <v>43517</v>
      </c>
      <c r="B3038" s="6">
        <v>10011</v>
      </c>
      <c r="C3038" s="6" t="str">
        <f>VLOOKUP(B3038,'Emp Master'!$A$2:$C$21,2,FALSE)</f>
        <v>EMP-11</v>
      </c>
      <c r="D3038" s="6" t="s">
        <v>13</v>
      </c>
      <c r="E3038" s="6" t="str">
        <f>VLOOKUP(D3038,'Product Master'!$A$2:$C$31,2,FALSE)</f>
        <v>Product-23</v>
      </c>
      <c r="F3038" s="6">
        <v>57</v>
      </c>
      <c r="G3038" s="7">
        <f>VLOOKUP(D3038,'Product Master'!$A$2:$C$31,3,FALSE)</f>
        <v>239</v>
      </c>
      <c r="H3038" s="7">
        <f t="shared" si="189"/>
        <v>13623</v>
      </c>
      <c r="I3038" t="str">
        <f>VLOOKUP(B3038,'Emp Master'!$A$2:$C$21,3,FALSE)</f>
        <v>Supervisor-3</v>
      </c>
      <c r="J3038" s="2">
        <f t="shared" si="190"/>
        <v>0</v>
      </c>
      <c r="M3038" t="str">
        <f>VLOOKUP(D3038,'Product Master'!$A$2:$C$31,2,FALSE)</f>
        <v>Product-23</v>
      </c>
      <c r="N3038" s="2">
        <f t="shared" si="191"/>
        <v>0</v>
      </c>
    </row>
    <row r="3039" customHeight="1" spans="1:14">
      <c r="A3039" s="5">
        <f t="shared" si="188"/>
        <v>43517</v>
      </c>
      <c r="B3039" s="6">
        <v>10008</v>
      </c>
      <c r="C3039" s="6" t="str">
        <f>VLOOKUP(B3039,'Emp Master'!$A$2:$C$21,2,FALSE)</f>
        <v>EMP-8</v>
      </c>
      <c r="D3039" s="6" t="s">
        <v>25</v>
      </c>
      <c r="E3039" s="6" t="str">
        <f>VLOOKUP(D3039,'Product Master'!$A$2:$C$31,2,FALSE)</f>
        <v>Product-30</v>
      </c>
      <c r="F3039" s="6">
        <v>270</v>
      </c>
      <c r="G3039" s="7">
        <f>VLOOKUP(D3039,'Product Master'!$A$2:$C$31,3,FALSE)</f>
        <v>200</v>
      </c>
      <c r="H3039" s="7">
        <f t="shared" si="189"/>
        <v>54000</v>
      </c>
      <c r="I3039" t="str">
        <f>VLOOKUP(B3039,'Emp Master'!$A$2:$C$21,3,FALSE)</f>
        <v>Supervisor-2</v>
      </c>
      <c r="J3039" s="2">
        <f t="shared" si="190"/>
        <v>1</v>
      </c>
      <c r="M3039" t="str">
        <f>VLOOKUP(D3039,'Product Master'!$A$2:$C$31,2,FALSE)</f>
        <v>Product-30</v>
      </c>
      <c r="N3039" s="2">
        <f t="shared" si="191"/>
        <v>1</v>
      </c>
    </row>
    <row r="3040" customHeight="1" spans="1:14">
      <c r="A3040" s="5">
        <f t="shared" si="188"/>
        <v>43517</v>
      </c>
      <c r="B3040" s="6">
        <v>10007</v>
      </c>
      <c r="C3040" s="6" t="str">
        <f>VLOOKUP(B3040,'Emp Master'!$A$2:$C$21,2,FALSE)</f>
        <v>EMP-7</v>
      </c>
      <c r="D3040" s="6" t="s">
        <v>15</v>
      </c>
      <c r="E3040" s="6" t="str">
        <f>VLOOKUP(D3040,'Product Master'!$A$2:$C$31,2,FALSE)</f>
        <v>Product-29</v>
      </c>
      <c r="F3040" s="6">
        <v>295</v>
      </c>
      <c r="G3040" s="7">
        <f>VLOOKUP(D3040,'Product Master'!$A$2:$C$31,3,FALSE)</f>
        <v>129</v>
      </c>
      <c r="H3040" s="7">
        <f t="shared" si="189"/>
        <v>38055</v>
      </c>
      <c r="I3040" t="str">
        <f>VLOOKUP(B3040,'Emp Master'!$A$2:$C$21,3,FALSE)</f>
        <v>Supervisor-2</v>
      </c>
      <c r="J3040" s="2">
        <f t="shared" si="190"/>
        <v>1</v>
      </c>
      <c r="M3040" t="str">
        <f>VLOOKUP(D3040,'Product Master'!$A$2:$C$31,2,FALSE)</f>
        <v>Product-29</v>
      </c>
      <c r="N3040" s="2">
        <f t="shared" si="191"/>
        <v>1</v>
      </c>
    </row>
    <row r="3041" customHeight="1" spans="1:14">
      <c r="A3041" s="5">
        <f t="shared" si="188"/>
        <v>43517</v>
      </c>
      <c r="B3041" s="6">
        <v>10013</v>
      </c>
      <c r="C3041" s="6" t="str">
        <f>VLOOKUP(B3041,'Emp Master'!$A$2:$C$21,2,FALSE)</f>
        <v>EMP-13</v>
      </c>
      <c r="D3041" s="6" t="s">
        <v>14</v>
      </c>
      <c r="E3041" s="6" t="str">
        <f>VLOOKUP(D3041,'Product Master'!$A$2:$C$31,2,FALSE)</f>
        <v>Product-27</v>
      </c>
      <c r="F3041" s="6">
        <v>130</v>
      </c>
      <c r="G3041" s="7">
        <f>VLOOKUP(D3041,'Product Master'!$A$2:$C$31,3,FALSE)</f>
        <v>139</v>
      </c>
      <c r="H3041" s="7">
        <f t="shared" si="189"/>
        <v>18070</v>
      </c>
      <c r="I3041" t="str">
        <f>VLOOKUP(B3041,'Emp Master'!$A$2:$C$21,3,FALSE)</f>
        <v>Supervisor-3</v>
      </c>
      <c r="J3041" s="2">
        <f t="shared" si="190"/>
        <v>1</v>
      </c>
      <c r="M3041" t="str">
        <f>VLOOKUP(D3041,'Product Master'!$A$2:$C$31,2,FALSE)</f>
        <v>Product-27</v>
      </c>
      <c r="N3041" s="2">
        <f t="shared" si="191"/>
        <v>1</v>
      </c>
    </row>
    <row r="3042" customHeight="1" spans="1:14">
      <c r="A3042" s="5">
        <f t="shared" si="188"/>
        <v>43517</v>
      </c>
      <c r="B3042" s="6">
        <v>10010</v>
      </c>
      <c r="C3042" s="6" t="str">
        <f>VLOOKUP(B3042,'Emp Master'!$A$2:$C$21,2,FALSE)</f>
        <v>EMP-10</v>
      </c>
      <c r="D3042" s="6" t="s">
        <v>4</v>
      </c>
      <c r="E3042" s="6" t="str">
        <f>VLOOKUP(D3042,'Product Master'!$A$2:$C$31,2,FALSE)</f>
        <v>Product-7</v>
      </c>
      <c r="F3042" s="6">
        <v>206</v>
      </c>
      <c r="G3042" s="7">
        <f>VLOOKUP(D3042,'Product Master'!$A$2:$C$31,3,FALSE)</f>
        <v>145</v>
      </c>
      <c r="H3042" s="7">
        <f t="shared" si="189"/>
        <v>29870</v>
      </c>
      <c r="I3042" t="str">
        <f>VLOOKUP(B3042,'Emp Master'!$A$2:$C$21,3,FALSE)</f>
        <v>Supervisor-2</v>
      </c>
      <c r="J3042" s="2">
        <f t="shared" si="190"/>
        <v>1</v>
      </c>
      <c r="M3042" t="str">
        <f>VLOOKUP(D3042,'Product Master'!$A$2:$C$31,2,FALSE)</f>
        <v>Product-7</v>
      </c>
      <c r="N3042" s="2">
        <f t="shared" si="191"/>
        <v>1</v>
      </c>
    </row>
    <row r="3043" customHeight="1" spans="1:14">
      <c r="A3043" s="5">
        <f t="shared" si="188"/>
        <v>43517</v>
      </c>
      <c r="B3043" s="6">
        <v>10020</v>
      </c>
      <c r="C3043" s="6" t="str">
        <f>VLOOKUP(B3043,'Emp Master'!$A$2:$C$21,2,FALSE)</f>
        <v>EMP-20</v>
      </c>
      <c r="D3043" s="6" t="s">
        <v>21</v>
      </c>
      <c r="E3043" s="6" t="str">
        <f>VLOOKUP(D3043,'Product Master'!$A$2:$C$31,2,FALSE)</f>
        <v>Product-6</v>
      </c>
      <c r="F3043" s="6">
        <v>96</v>
      </c>
      <c r="G3043" s="7">
        <f>VLOOKUP(D3043,'Product Master'!$A$2:$C$31,3,FALSE)</f>
        <v>113</v>
      </c>
      <c r="H3043" s="7">
        <f t="shared" si="189"/>
        <v>10848</v>
      </c>
      <c r="I3043" t="str">
        <f>VLOOKUP(B3043,'Emp Master'!$A$2:$C$21,3,FALSE)</f>
        <v>Supervisor-4</v>
      </c>
      <c r="J3043" s="2">
        <f t="shared" si="190"/>
        <v>0</v>
      </c>
      <c r="M3043" t="str">
        <f>VLOOKUP(D3043,'Product Master'!$A$2:$C$31,2,FALSE)</f>
        <v>Product-6</v>
      </c>
      <c r="N3043" s="2">
        <f t="shared" si="191"/>
        <v>0</v>
      </c>
    </row>
    <row r="3044" customHeight="1" spans="1:14">
      <c r="A3044" s="5">
        <f t="shared" si="188"/>
        <v>43517</v>
      </c>
      <c r="B3044" s="6">
        <v>10013</v>
      </c>
      <c r="C3044" s="6" t="str">
        <f>VLOOKUP(B3044,'Emp Master'!$A$2:$C$21,2,FALSE)</f>
        <v>EMP-13</v>
      </c>
      <c r="D3044" s="6" t="s">
        <v>21</v>
      </c>
      <c r="E3044" s="6" t="str">
        <f>VLOOKUP(D3044,'Product Master'!$A$2:$C$31,2,FALSE)</f>
        <v>Product-6</v>
      </c>
      <c r="F3044" s="6">
        <v>127</v>
      </c>
      <c r="G3044" s="7">
        <f>VLOOKUP(D3044,'Product Master'!$A$2:$C$31,3,FALSE)</f>
        <v>113</v>
      </c>
      <c r="H3044" s="7">
        <f t="shared" si="189"/>
        <v>14351</v>
      </c>
      <c r="I3044" t="str">
        <f>VLOOKUP(B3044,'Emp Master'!$A$2:$C$21,3,FALSE)</f>
        <v>Supervisor-3</v>
      </c>
      <c r="J3044" s="2">
        <f t="shared" si="190"/>
        <v>0</v>
      </c>
      <c r="M3044" t="str">
        <f>VLOOKUP(D3044,'Product Master'!$A$2:$C$31,2,FALSE)</f>
        <v>Product-6</v>
      </c>
      <c r="N3044" s="2">
        <f t="shared" si="191"/>
        <v>1</v>
      </c>
    </row>
    <row r="3045" customHeight="1" spans="1:14">
      <c r="A3045" s="5">
        <f t="shared" si="188"/>
        <v>43517</v>
      </c>
      <c r="B3045" s="6">
        <v>10017</v>
      </c>
      <c r="C3045" s="6" t="str">
        <f>VLOOKUP(B3045,'Emp Master'!$A$2:$C$21,2,FALSE)</f>
        <v>EMP-17</v>
      </c>
      <c r="D3045" s="6" t="s">
        <v>7</v>
      </c>
      <c r="E3045" s="6" t="str">
        <f>VLOOKUP(D3045,'Product Master'!$A$2:$C$31,2,FALSE)</f>
        <v>Product-22</v>
      </c>
      <c r="F3045" s="6">
        <v>172</v>
      </c>
      <c r="G3045" s="7">
        <f>VLOOKUP(D3045,'Product Master'!$A$2:$C$31,3,FALSE)</f>
        <v>87</v>
      </c>
      <c r="H3045" s="7">
        <f t="shared" si="189"/>
        <v>14964</v>
      </c>
      <c r="I3045" t="str">
        <f>VLOOKUP(B3045,'Emp Master'!$A$2:$C$21,3,FALSE)</f>
        <v>Supervisor-4</v>
      </c>
      <c r="J3045" s="2">
        <f t="shared" si="190"/>
        <v>0</v>
      </c>
      <c r="M3045" t="str">
        <f>VLOOKUP(D3045,'Product Master'!$A$2:$C$31,2,FALSE)</f>
        <v>Product-22</v>
      </c>
      <c r="N3045" s="2">
        <f t="shared" si="191"/>
        <v>1</v>
      </c>
    </row>
    <row r="3046" customHeight="1" spans="1:14">
      <c r="A3046" s="5">
        <f t="shared" si="188"/>
        <v>43517</v>
      </c>
      <c r="B3046" s="6">
        <v>10016</v>
      </c>
      <c r="C3046" s="6" t="str">
        <f>VLOOKUP(B3046,'Emp Master'!$A$2:$C$21,2,FALSE)</f>
        <v>EMP-16</v>
      </c>
      <c r="D3046" s="6" t="s">
        <v>21</v>
      </c>
      <c r="E3046" s="6" t="str">
        <f>VLOOKUP(D3046,'Product Master'!$A$2:$C$31,2,FALSE)</f>
        <v>Product-6</v>
      </c>
      <c r="F3046" s="6">
        <v>141</v>
      </c>
      <c r="G3046" s="7">
        <f>VLOOKUP(D3046,'Product Master'!$A$2:$C$31,3,FALSE)</f>
        <v>113</v>
      </c>
      <c r="H3046" s="7">
        <f t="shared" si="189"/>
        <v>15933</v>
      </c>
      <c r="I3046" t="str">
        <f>VLOOKUP(B3046,'Emp Master'!$A$2:$C$21,3,FALSE)</f>
        <v>Supervisor-4</v>
      </c>
      <c r="J3046" s="2">
        <f t="shared" si="190"/>
        <v>1</v>
      </c>
      <c r="M3046" t="str">
        <f>VLOOKUP(D3046,'Product Master'!$A$2:$C$31,2,FALSE)</f>
        <v>Product-6</v>
      </c>
      <c r="N3046" s="2">
        <f t="shared" si="191"/>
        <v>1</v>
      </c>
    </row>
    <row r="3047" customHeight="1" spans="1:14">
      <c r="A3047" s="5">
        <f t="shared" si="188"/>
        <v>43517</v>
      </c>
      <c r="B3047" s="6">
        <v>10008</v>
      </c>
      <c r="C3047" s="6" t="str">
        <f>VLOOKUP(B3047,'Emp Master'!$A$2:$C$21,2,FALSE)</f>
        <v>EMP-8</v>
      </c>
      <c r="D3047" s="6" t="s">
        <v>32</v>
      </c>
      <c r="E3047" s="6" t="str">
        <f>VLOOKUP(D3047,'Product Master'!$A$2:$C$31,2,FALSE)</f>
        <v>Product-10</v>
      </c>
      <c r="F3047" s="6">
        <v>59</v>
      </c>
      <c r="G3047" s="7">
        <f>VLOOKUP(D3047,'Product Master'!$A$2:$C$31,3,FALSE)</f>
        <v>515</v>
      </c>
      <c r="H3047" s="7">
        <f t="shared" si="189"/>
        <v>30385</v>
      </c>
      <c r="I3047" t="str">
        <f>VLOOKUP(B3047,'Emp Master'!$A$2:$C$21,3,FALSE)</f>
        <v>Supervisor-2</v>
      </c>
      <c r="J3047" s="2">
        <f t="shared" si="190"/>
        <v>1</v>
      </c>
      <c r="M3047" t="str">
        <f>VLOOKUP(D3047,'Product Master'!$A$2:$C$31,2,FALSE)</f>
        <v>Product-10</v>
      </c>
      <c r="N3047" s="2">
        <f t="shared" si="191"/>
        <v>0</v>
      </c>
    </row>
    <row r="3048" customHeight="1" spans="1:14">
      <c r="A3048" s="5">
        <f t="shared" si="188"/>
        <v>43517</v>
      </c>
      <c r="B3048" s="6">
        <v>10005</v>
      </c>
      <c r="C3048" s="6" t="str">
        <f>VLOOKUP(B3048,'Emp Master'!$A$2:$C$21,2,FALSE)</f>
        <v>EMP-5</v>
      </c>
      <c r="D3048" s="6" t="s">
        <v>17</v>
      </c>
      <c r="E3048" s="6" t="str">
        <f>VLOOKUP(D3048,'Product Master'!$A$2:$C$31,2,FALSE)</f>
        <v>Product-24</v>
      </c>
      <c r="F3048" s="6">
        <v>67</v>
      </c>
      <c r="G3048" s="7">
        <f>VLOOKUP(D3048,'Product Master'!$A$2:$C$31,3,FALSE)</f>
        <v>687</v>
      </c>
      <c r="H3048" s="7">
        <f t="shared" si="189"/>
        <v>46029</v>
      </c>
      <c r="I3048" t="str">
        <f>VLOOKUP(B3048,'Emp Master'!$A$2:$C$21,3,FALSE)</f>
        <v>Supervisor-1</v>
      </c>
      <c r="J3048" s="2">
        <f t="shared" si="190"/>
        <v>1</v>
      </c>
      <c r="M3048" t="str">
        <f>VLOOKUP(D3048,'Product Master'!$A$2:$C$31,2,FALSE)</f>
        <v>Product-24</v>
      </c>
      <c r="N3048" s="2">
        <f t="shared" si="191"/>
        <v>0</v>
      </c>
    </row>
    <row r="3049" customHeight="1" spans="1:14">
      <c r="A3049" s="5">
        <f t="shared" si="188"/>
        <v>43517</v>
      </c>
      <c r="B3049" s="6">
        <v>10009</v>
      </c>
      <c r="C3049" s="6" t="str">
        <f>VLOOKUP(B3049,'Emp Master'!$A$2:$C$21,2,FALSE)</f>
        <v>EMP-9</v>
      </c>
      <c r="D3049" s="6" t="s">
        <v>20</v>
      </c>
      <c r="E3049" s="6" t="str">
        <f>VLOOKUP(D3049,'Product Master'!$A$2:$C$31,2,FALSE)</f>
        <v>Product-17</v>
      </c>
      <c r="F3049" s="6">
        <v>144</v>
      </c>
      <c r="G3049" s="7">
        <f>VLOOKUP(D3049,'Product Master'!$A$2:$C$31,3,FALSE)</f>
        <v>116</v>
      </c>
      <c r="H3049" s="7">
        <f t="shared" si="189"/>
        <v>16704</v>
      </c>
      <c r="I3049" t="str">
        <f>VLOOKUP(B3049,'Emp Master'!$A$2:$C$21,3,FALSE)</f>
        <v>Supervisor-2</v>
      </c>
      <c r="J3049" s="2">
        <f t="shared" si="190"/>
        <v>1</v>
      </c>
      <c r="M3049" t="str">
        <f>VLOOKUP(D3049,'Product Master'!$A$2:$C$31,2,FALSE)</f>
        <v>Product-17</v>
      </c>
      <c r="N3049" s="2">
        <f t="shared" si="191"/>
        <v>1</v>
      </c>
    </row>
    <row r="3050" customHeight="1" spans="1:14">
      <c r="A3050" s="5">
        <f t="shared" si="188"/>
        <v>43517</v>
      </c>
      <c r="B3050" s="6">
        <v>10015</v>
      </c>
      <c r="C3050" s="6" t="str">
        <f>VLOOKUP(B3050,'Emp Master'!$A$2:$C$21,2,FALSE)</f>
        <v>EMP-15</v>
      </c>
      <c r="D3050" s="6" t="s">
        <v>18</v>
      </c>
      <c r="E3050" s="6" t="str">
        <f>VLOOKUP(D3050,'Product Master'!$A$2:$C$31,2,FALSE)</f>
        <v>Product-25</v>
      </c>
      <c r="F3050" s="6">
        <v>134</v>
      </c>
      <c r="G3050" s="7">
        <f>VLOOKUP(D3050,'Product Master'!$A$2:$C$31,3,FALSE)</f>
        <v>85</v>
      </c>
      <c r="H3050" s="7">
        <f t="shared" si="189"/>
        <v>11390</v>
      </c>
      <c r="I3050" t="str">
        <f>VLOOKUP(B3050,'Emp Master'!$A$2:$C$21,3,FALSE)</f>
        <v>Supervisor-3</v>
      </c>
      <c r="J3050" s="2">
        <f t="shared" si="190"/>
        <v>0</v>
      </c>
      <c r="M3050" t="str">
        <f>VLOOKUP(D3050,'Product Master'!$A$2:$C$31,2,FALSE)</f>
        <v>Product-25</v>
      </c>
      <c r="N3050" s="2">
        <f t="shared" si="191"/>
        <v>1</v>
      </c>
    </row>
    <row r="3051" customHeight="1" spans="1:14">
      <c r="A3051" s="5">
        <f t="shared" si="188"/>
        <v>43517</v>
      </c>
      <c r="B3051" s="6">
        <v>10004</v>
      </c>
      <c r="C3051" s="6" t="str">
        <f>VLOOKUP(B3051,'Emp Master'!$A$2:$C$21,2,FALSE)</f>
        <v>EMP-4</v>
      </c>
      <c r="D3051" s="6" t="s">
        <v>23</v>
      </c>
      <c r="E3051" s="6" t="str">
        <f>VLOOKUP(D3051,'Product Master'!$A$2:$C$31,2,FALSE)</f>
        <v>Product-20</v>
      </c>
      <c r="F3051" s="6">
        <v>257</v>
      </c>
      <c r="G3051" s="7">
        <f>VLOOKUP(D3051,'Product Master'!$A$2:$C$31,3,FALSE)</f>
        <v>70</v>
      </c>
      <c r="H3051" s="7">
        <f t="shared" si="189"/>
        <v>17990</v>
      </c>
      <c r="I3051" t="str">
        <f>VLOOKUP(B3051,'Emp Master'!$A$2:$C$21,3,FALSE)</f>
        <v>Supervisor-1</v>
      </c>
      <c r="J3051" s="2">
        <f t="shared" si="190"/>
        <v>1</v>
      </c>
      <c r="M3051" t="str">
        <f>VLOOKUP(D3051,'Product Master'!$A$2:$C$31,2,FALSE)</f>
        <v>Product-20</v>
      </c>
      <c r="N3051" s="2">
        <f t="shared" si="191"/>
        <v>1</v>
      </c>
    </row>
    <row r="3052" customHeight="1" spans="1:14">
      <c r="A3052" s="5">
        <f t="shared" si="188"/>
        <v>43517</v>
      </c>
      <c r="B3052" s="6">
        <v>10001</v>
      </c>
      <c r="C3052" s="6" t="str">
        <f>VLOOKUP(B3052,'Emp Master'!$A$2:$C$21,2,FALSE)</f>
        <v>EMP-1</v>
      </c>
      <c r="D3052" s="6" t="s">
        <v>20</v>
      </c>
      <c r="E3052" s="6" t="str">
        <f>VLOOKUP(D3052,'Product Master'!$A$2:$C$31,2,FALSE)</f>
        <v>Product-17</v>
      </c>
      <c r="F3052" s="6">
        <v>63</v>
      </c>
      <c r="G3052" s="7">
        <f>VLOOKUP(D3052,'Product Master'!$A$2:$C$31,3,FALSE)</f>
        <v>116</v>
      </c>
      <c r="H3052" s="7">
        <f t="shared" si="189"/>
        <v>7308</v>
      </c>
      <c r="I3052" t="str">
        <f>VLOOKUP(B3052,'Emp Master'!$A$2:$C$21,3,FALSE)</f>
        <v>Supervisor-1</v>
      </c>
      <c r="J3052" s="2">
        <f t="shared" si="190"/>
        <v>0</v>
      </c>
      <c r="M3052" t="str">
        <f>VLOOKUP(D3052,'Product Master'!$A$2:$C$31,2,FALSE)</f>
        <v>Product-17</v>
      </c>
      <c r="N3052" s="2">
        <f t="shared" si="191"/>
        <v>0</v>
      </c>
    </row>
    <row r="3053" customHeight="1" spans="1:14">
      <c r="A3053" s="5">
        <f t="shared" si="188"/>
        <v>43517</v>
      </c>
      <c r="B3053" s="6">
        <v>10020</v>
      </c>
      <c r="C3053" s="6" t="str">
        <f>VLOOKUP(B3053,'Emp Master'!$A$2:$C$21,2,FALSE)</f>
        <v>EMP-20</v>
      </c>
      <c r="D3053" s="6" t="s">
        <v>27</v>
      </c>
      <c r="E3053" s="6" t="str">
        <f>VLOOKUP(D3053,'Product Master'!$A$2:$C$31,2,FALSE)</f>
        <v>Product-13</v>
      </c>
      <c r="F3053" s="6">
        <v>204</v>
      </c>
      <c r="G3053" s="7">
        <f>VLOOKUP(D3053,'Product Master'!$A$2:$C$31,3,FALSE)</f>
        <v>97</v>
      </c>
      <c r="H3053" s="7">
        <f t="shared" si="189"/>
        <v>19788</v>
      </c>
      <c r="I3053" t="str">
        <f>VLOOKUP(B3053,'Emp Master'!$A$2:$C$21,3,FALSE)</f>
        <v>Supervisor-4</v>
      </c>
      <c r="J3053" s="2">
        <f t="shared" si="190"/>
        <v>1</v>
      </c>
      <c r="M3053" t="str">
        <f>VLOOKUP(D3053,'Product Master'!$A$2:$C$31,2,FALSE)</f>
        <v>Product-13</v>
      </c>
      <c r="N3053" s="2">
        <f t="shared" si="191"/>
        <v>1</v>
      </c>
    </row>
    <row r="3054" customHeight="1" spans="1:14">
      <c r="A3054" s="5">
        <f t="shared" si="188"/>
        <v>43517</v>
      </c>
      <c r="B3054" s="6">
        <v>10016</v>
      </c>
      <c r="C3054" s="6" t="str">
        <f>VLOOKUP(B3054,'Emp Master'!$A$2:$C$21,2,FALSE)</f>
        <v>EMP-16</v>
      </c>
      <c r="D3054" s="6" t="s">
        <v>5</v>
      </c>
      <c r="E3054" s="6" t="str">
        <f>VLOOKUP(D3054,'Product Master'!$A$2:$C$31,2,FALSE)</f>
        <v>Product-1</v>
      </c>
      <c r="F3054" s="6">
        <v>79</v>
      </c>
      <c r="G3054" s="7">
        <f>VLOOKUP(D3054,'Product Master'!$A$2:$C$31,3,FALSE)</f>
        <v>600</v>
      </c>
      <c r="H3054" s="7">
        <f t="shared" si="189"/>
        <v>47400</v>
      </c>
      <c r="I3054" t="str">
        <f>VLOOKUP(B3054,'Emp Master'!$A$2:$C$21,3,FALSE)</f>
        <v>Supervisor-4</v>
      </c>
      <c r="J3054" s="2">
        <f t="shared" si="190"/>
        <v>1</v>
      </c>
      <c r="M3054" t="str">
        <f>VLOOKUP(D3054,'Product Master'!$A$2:$C$31,2,FALSE)</f>
        <v>Product-1</v>
      </c>
      <c r="N3054" s="2">
        <f t="shared" si="191"/>
        <v>0</v>
      </c>
    </row>
    <row r="3055" customHeight="1" spans="1:14">
      <c r="A3055" s="5">
        <f t="shared" si="188"/>
        <v>43517</v>
      </c>
      <c r="B3055" s="6">
        <v>10017</v>
      </c>
      <c r="C3055" s="6" t="str">
        <f>VLOOKUP(B3055,'Emp Master'!$A$2:$C$21,2,FALSE)</f>
        <v>EMP-17</v>
      </c>
      <c r="D3055" s="6" t="s">
        <v>17</v>
      </c>
      <c r="E3055" s="6" t="str">
        <f>VLOOKUP(D3055,'Product Master'!$A$2:$C$31,2,FALSE)</f>
        <v>Product-24</v>
      </c>
      <c r="F3055" s="6">
        <v>112</v>
      </c>
      <c r="G3055" s="7">
        <f>VLOOKUP(D3055,'Product Master'!$A$2:$C$31,3,FALSE)</f>
        <v>687</v>
      </c>
      <c r="H3055" s="7">
        <f t="shared" si="189"/>
        <v>76944</v>
      </c>
      <c r="I3055" t="str">
        <f>VLOOKUP(B3055,'Emp Master'!$A$2:$C$21,3,FALSE)</f>
        <v>Supervisor-4</v>
      </c>
      <c r="J3055" s="2">
        <f t="shared" si="190"/>
        <v>1</v>
      </c>
      <c r="M3055" t="str">
        <f>VLOOKUP(D3055,'Product Master'!$A$2:$C$31,2,FALSE)</f>
        <v>Product-24</v>
      </c>
      <c r="N3055" s="2">
        <f t="shared" si="191"/>
        <v>1</v>
      </c>
    </row>
    <row r="3056" customHeight="1" spans="1:14">
      <c r="A3056" s="5">
        <f t="shared" si="188"/>
        <v>43517</v>
      </c>
      <c r="B3056" s="6">
        <v>10016</v>
      </c>
      <c r="C3056" s="6" t="str">
        <f>VLOOKUP(B3056,'Emp Master'!$A$2:$C$21,2,FALSE)</f>
        <v>EMP-16</v>
      </c>
      <c r="D3056" s="6" t="s">
        <v>17</v>
      </c>
      <c r="E3056" s="6" t="str">
        <f>VLOOKUP(D3056,'Product Master'!$A$2:$C$31,2,FALSE)</f>
        <v>Product-24</v>
      </c>
      <c r="F3056" s="6">
        <v>262</v>
      </c>
      <c r="G3056" s="7">
        <f>VLOOKUP(D3056,'Product Master'!$A$2:$C$31,3,FALSE)</f>
        <v>687</v>
      </c>
      <c r="H3056" s="7">
        <f t="shared" si="189"/>
        <v>179994</v>
      </c>
      <c r="I3056" t="str">
        <f>VLOOKUP(B3056,'Emp Master'!$A$2:$C$21,3,FALSE)</f>
        <v>Supervisor-4</v>
      </c>
      <c r="J3056" s="2">
        <f t="shared" si="190"/>
        <v>1</v>
      </c>
      <c r="M3056" t="str">
        <f>VLOOKUP(D3056,'Product Master'!$A$2:$C$31,2,FALSE)</f>
        <v>Product-24</v>
      </c>
      <c r="N3056" s="2">
        <f t="shared" si="191"/>
        <v>1</v>
      </c>
    </row>
    <row r="3057" customHeight="1" spans="1:14">
      <c r="A3057" s="5">
        <f t="shared" si="188"/>
        <v>43517</v>
      </c>
      <c r="B3057" s="6">
        <v>10004</v>
      </c>
      <c r="C3057" s="6" t="str">
        <f>VLOOKUP(B3057,'Emp Master'!$A$2:$C$21,2,FALSE)</f>
        <v>EMP-4</v>
      </c>
      <c r="D3057" s="6" t="s">
        <v>5</v>
      </c>
      <c r="E3057" s="6" t="str">
        <f>VLOOKUP(D3057,'Product Master'!$A$2:$C$31,2,FALSE)</f>
        <v>Product-1</v>
      </c>
      <c r="F3057" s="6">
        <v>291</v>
      </c>
      <c r="G3057" s="7">
        <f>VLOOKUP(D3057,'Product Master'!$A$2:$C$31,3,FALSE)</f>
        <v>600</v>
      </c>
      <c r="H3057" s="7">
        <f t="shared" si="189"/>
        <v>174600</v>
      </c>
      <c r="I3057" t="str">
        <f>VLOOKUP(B3057,'Emp Master'!$A$2:$C$21,3,FALSE)</f>
        <v>Supervisor-1</v>
      </c>
      <c r="J3057" s="2">
        <f t="shared" si="190"/>
        <v>1</v>
      </c>
      <c r="M3057" t="str">
        <f>VLOOKUP(D3057,'Product Master'!$A$2:$C$31,2,FALSE)</f>
        <v>Product-1</v>
      </c>
      <c r="N3057" s="2">
        <f t="shared" si="191"/>
        <v>1</v>
      </c>
    </row>
    <row r="3058" customHeight="1" spans="1:14">
      <c r="A3058" s="5">
        <f t="shared" si="188"/>
        <v>43517</v>
      </c>
      <c r="B3058" s="6">
        <v>10009</v>
      </c>
      <c r="C3058" s="6" t="str">
        <f>VLOOKUP(B3058,'Emp Master'!$A$2:$C$21,2,FALSE)</f>
        <v>EMP-9</v>
      </c>
      <c r="D3058" s="6" t="s">
        <v>15</v>
      </c>
      <c r="E3058" s="6" t="str">
        <f>VLOOKUP(D3058,'Product Master'!$A$2:$C$31,2,FALSE)</f>
        <v>Product-29</v>
      </c>
      <c r="F3058" s="6">
        <v>109</v>
      </c>
      <c r="G3058" s="7">
        <f>VLOOKUP(D3058,'Product Master'!$A$2:$C$31,3,FALSE)</f>
        <v>129</v>
      </c>
      <c r="H3058" s="7">
        <f t="shared" si="189"/>
        <v>14061</v>
      </c>
      <c r="I3058" t="str">
        <f>VLOOKUP(B3058,'Emp Master'!$A$2:$C$21,3,FALSE)</f>
        <v>Supervisor-2</v>
      </c>
      <c r="J3058" s="2">
        <f t="shared" si="190"/>
        <v>0</v>
      </c>
      <c r="M3058" t="str">
        <f>VLOOKUP(D3058,'Product Master'!$A$2:$C$31,2,FALSE)</f>
        <v>Product-29</v>
      </c>
      <c r="N3058" s="2">
        <f t="shared" si="191"/>
        <v>1</v>
      </c>
    </row>
    <row r="3059" customHeight="1" spans="1:14">
      <c r="A3059" s="5">
        <f t="shared" si="188"/>
        <v>43517</v>
      </c>
      <c r="B3059" s="6">
        <v>10007</v>
      </c>
      <c r="C3059" s="6" t="str">
        <f>VLOOKUP(B3059,'Emp Master'!$A$2:$C$21,2,FALSE)</f>
        <v>EMP-7</v>
      </c>
      <c r="D3059" s="6" t="s">
        <v>11</v>
      </c>
      <c r="E3059" s="6" t="str">
        <f>VLOOKUP(D3059,'Product Master'!$A$2:$C$31,2,FALSE)</f>
        <v>Product-21</v>
      </c>
      <c r="F3059" s="6">
        <v>289</v>
      </c>
      <c r="G3059" s="7">
        <f>VLOOKUP(D3059,'Product Master'!$A$2:$C$31,3,FALSE)</f>
        <v>141</v>
      </c>
      <c r="H3059" s="7">
        <f t="shared" si="189"/>
        <v>40749</v>
      </c>
      <c r="I3059" t="str">
        <f>VLOOKUP(B3059,'Emp Master'!$A$2:$C$21,3,FALSE)</f>
        <v>Supervisor-2</v>
      </c>
      <c r="J3059" s="2">
        <f t="shared" si="190"/>
        <v>1</v>
      </c>
      <c r="M3059" t="str">
        <f>VLOOKUP(D3059,'Product Master'!$A$2:$C$31,2,FALSE)</f>
        <v>Product-21</v>
      </c>
      <c r="N3059" s="2">
        <f t="shared" si="191"/>
        <v>1</v>
      </c>
    </row>
    <row r="3060" customHeight="1" spans="1:14">
      <c r="A3060" s="5">
        <f t="shared" si="188"/>
        <v>43517</v>
      </c>
      <c r="B3060" s="6">
        <v>10007</v>
      </c>
      <c r="C3060" s="6" t="str">
        <f>VLOOKUP(B3060,'Emp Master'!$A$2:$C$21,2,FALSE)</f>
        <v>EMP-7</v>
      </c>
      <c r="D3060" s="6" t="s">
        <v>6</v>
      </c>
      <c r="E3060" s="6" t="str">
        <f>VLOOKUP(D3060,'Product Master'!$A$2:$C$31,2,FALSE)</f>
        <v>Product-19</v>
      </c>
      <c r="F3060" s="6">
        <v>226</v>
      </c>
      <c r="G3060" s="7">
        <f>VLOOKUP(D3060,'Product Master'!$A$2:$C$31,3,FALSE)</f>
        <v>79</v>
      </c>
      <c r="H3060" s="7">
        <f t="shared" si="189"/>
        <v>17854</v>
      </c>
      <c r="I3060" t="str">
        <f>VLOOKUP(B3060,'Emp Master'!$A$2:$C$21,3,FALSE)</f>
        <v>Supervisor-2</v>
      </c>
      <c r="J3060" s="2">
        <f t="shared" si="190"/>
        <v>1</v>
      </c>
      <c r="M3060" t="str">
        <f>VLOOKUP(D3060,'Product Master'!$A$2:$C$31,2,FALSE)</f>
        <v>Product-19</v>
      </c>
      <c r="N3060" s="2">
        <f t="shared" si="191"/>
        <v>1</v>
      </c>
    </row>
    <row r="3061" customHeight="1" spans="1:14">
      <c r="A3061" s="5">
        <f t="shared" si="188"/>
        <v>43517</v>
      </c>
      <c r="B3061" s="6">
        <v>10017</v>
      </c>
      <c r="C3061" s="6" t="str">
        <f>VLOOKUP(B3061,'Emp Master'!$A$2:$C$21,2,FALSE)</f>
        <v>EMP-17</v>
      </c>
      <c r="D3061" s="6" t="s">
        <v>27</v>
      </c>
      <c r="E3061" s="6" t="str">
        <f>VLOOKUP(D3061,'Product Master'!$A$2:$C$31,2,FALSE)</f>
        <v>Product-13</v>
      </c>
      <c r="F3061" s="6">
        <v>137</v>
      </c>
      <c r="G3061" s="7">
        <f>VLOOKUP(D3061,'Product Master'!$A$2:$C$31,3,FALSE)</f>
        <v>97</v>
      </c>
      <c r="H3061" s="7">
        <f t="shared" si="189"/>
        <v>13289</v>
      </c>
      <c r="I3061" t="str">
        <f>VLOOKUP(B3061,'Emp Master'!$A$2:$C$21,3,FALSE)</f>
        <v>Supervisor-4</v>
      </c>
      <c r="J3061" s="2">
        <f t="shared" si="190"/>
        <v>0</v>
      </c>
      <c r="M3061" t="str">
        <f>VLOOKUP(D3061,'Product Master'!$A$2:$C$31,2,FALSE)</f>
        <v>Product-13</v>
      </c>
      <c r="N3061" s="2">
        <f t="shared" si="191"/>
        <v>1</v>
      </c>
    </row>
    <row r="3062" customHeight="1" spans="1:14">
      <c r="A3062" s="5">
        <f t="shared" si="188"/>
        <v>43517</v>
      </c>
      <c r="B3062" s="6">
        <v>10014</v>
      </c>
      <c r="C3062" s="6" t="str">
        <f>VLOOKUP(B3062,'Emp Master'!$A$2:$C$21,2,FALSE)</f>
        <v>EMP-14</v>
      </c>
      <c r="D3062" s="6" t="s">
        <v>23</v>
      </c>
      <c r="E3062" s="6" t="str">
        <f>VLOOKUP(D3062,'Product Master'!$A$2:$C$31,2,FALSE)</f>
        <v>Product-20</v>
      </c>
      <c r="F3062" s="6">
        <v>51</v>
      </c>
      <c r="G3062" s="7">
        <f>VLOOKUP(D3062,'Product Master'!$A$2:$C$31,3,FALSE)</f>
        <v>70</v>
      </c>
      <c r="H3062" s="7">
        <f t="shared" si="189"/>
        <v>3570</v>
      </c>
      <c r="I3062" t="str">
        <f>VLOOKUP(B3062,'Emp Master'!$A$2:$C$21,3,FALSE)</f>
        <v>Supervisor-3</v>
      </c>
      <c r="J3062" s="2">
        <f t="shared" si="190"/>
        <v>0</v>
      </c>
      <c r="M3062" t="str">
        <f>VLOOKUP(D3062,'Product Master'!$A$2:$C$31,2,FALSE)</f>
        <v>Product-20</v>
      </c>
      <c r="N3062" s="2">
        <f t="shared" si="191"/>
        <v>0</v>
      </c>
    </row>
    <row r="3063" customHeight="1" spans="1:14">
      <c r="A3063" s="5">
        <f t="shared" si="188"/>
        <v>43517</v>
      </c>
      <c r="B3063" s="6">
        <v>10007</v>
      </c>
      <c r="C3063" s="6" t="str">
        <f>VLOOKUP(B3063,'Emp Master'!$A$2:$C$21,2,FALSE)</f>
        <v>EMP-7</v>
      </c>
      <c r="D3063" s="6" t="s">
        <v>11</v>
      </c>
      <c r="E3063" s="6" t="str">
        <f>VLOOKUP(D3063,'Product Master'!$A$2:$C$31,2,FALSE)</f>
        <v>Product-21</v>
      </c>
      <c r="F3063" s="6">
        <v>241</v>
      </c>
      <c r="G3063" s="7">
        <f>VLOOKUP(D3063,'Product Master'!$A$2:$C$31,3,FALSE)</f>
        <v>141</v>
      </c>
      <c r="H3063" s="7">
        <f t="shared" si="189"/>
        <v>33981</v>
      </c>
      <c r="I3063" t="str">
        <f>VLOOKUP(B3063,'Emp Master'!$A$2:$C$21,3,FALSE)</f>
        <v>Supervisor-2</v>
      </c>
      <c r="J3063" s="2">
        <f t="shared" si="190"/>
        <v>1</v>
      </c>
      <c r="M3063" t="str">
        <f>VLOOKUP(D3063,'Product Master'!$A$2:$C$31,2,FALSE)</f>
        <v>Product-21</v>
      </c>
      <c r="N3063" s="2">
        <f t="shared" si="191"/>
        <v>1</v>
      </c>
    </row>
    <row r="3064" customHeight="1" spans="1:14">
      <c r="A3064" s="5">
        <f t="shared" si="188"/>
        <v>43517</v>
      </c>
      <c r="B3064" s="6">
        <v>10007</v>
      </c>
      <c r="C3064" s="6" t="str">
        <f>VLOOKUP(B3064,'Emp Master'!$A$2:$C$21,2,FALSE)</f>
        <v>EMP-7</v>
      </c>
      <c r="D3064" s="6" t="s">
        <v>30</v>
      </c>
      <c r="E3064" s="6" t="str">
        <f>VLOOKUP(D3064,'Product Master'!$A$2:$C$31,2,FALSE)</f>
        <v>Product-3</v>
      </c>
      <c r="F3064" s="6">
        <v>87</v>
      </c>
      <c r="G3064" s="7">
        <f>VLOOKUP(D3064,'Product Master'!$A$2:$C$31,3,FALSE)</f>
        <v>139</v>
      </c>
      <c r="H3064" s="7">
        <f t="shared" si="189"/>
        <v>12093</v>
      </c>
      <c r="I3064" t="str">
        <f>VLOOKUP(B3064,'Emp Master'!$A$2:$C$21,3,FALSE)</f>
        <v>Supervisor-2</v>
      </c>
      <c r="J3064" s="2">
        <f t="shared" si="190"/>
        <v>0</v>
      </c>
      <c r="M3064" t="str">
        <f>VLOOKUP(D3064,'Product Master'!$A$2:$C$31,2,FALSE)</f>
        <v>Product-3</v>
      </c>
      <c r="N3064" s="2">
        <f t="shared" si="191"/>
        <v>0</v>
      </c>
    </row>
    <row r="3065" customHeight="1" spans="1:14">
      <c r="A3065" s="5">
        <f t="shared" si="188"/>
        <v>43517</v>
      </c>
      <c r="B3065" s="6">
        <v>10013</v>
      </c>
      <c r="C3065" s="6" t="str">
        <f>VLOOKUP(B3065,'Emp Master'!$A$2:$C$21,2,FALSE)</f>
        <v>EMP-13</v>
      </c>
      <c r="D3065" s="6" t="s">
        <v>9</v>
      </c>
      <c r="E3065" s="6" t="str">
        <f>VLOOKUP(D3065,'Product Master'!$A$2:$C$31,2,FALSE)</f>
        <v>Product-18</v>
      </c>
      <c r="F3065" s="6">
        <v>265</v>
      </c>
      <c r="G3065" s="7">
        <f>VLOOKUP(D3065,'Product Master'!$A$2:$C$31,3,FALSE)</f>
        <v>291</v>
      </c>
      <c r="H3065" s="7">
        <f t="shared" si="189"/>
        <v>77115</v>
      </c>
      <c r="I3065" t="str">
        <f>VLOOKUP(B3065,'Emp Master'!$A$2:$C$21,3,FALSE)</f>
        <v>Supervisor-3</v>
      </c>
      <c r="J3065" s="2">
        <f t="shared" si="190"/>
        <v>1</v>
      </c>
      <c r="M3065" t="str">
        <f>VLOOKUP(D3065,'Product Master'!$A$2:$C$31,2,FALSE)</f>
        <v>Product-18</v>
      </c>
      <c r="N3065" s="2">
        <f t="shared" si="191"/>
        <v>1</v>
      </c>
    </row>
    <row r="3066" customHeight="1" spans="1:14">
      <c r="A3066" s="5">
        <f t="shared" si="188"/>
        <v>43517</v>
      </c>
      <c r="B3066" s="6">
        <v>10004</v>
      </c>
      <c r="C3066" s="6" t="str">
        <f>VLOOKUP(B3066,'Emp Master'!$A$2:$C$21,2,FALSE)</f>
        <v>EMP-4</v>
      </c>
      <c r="D3066" s="6" t="s">
        <v>5</v>
      </c>
      <c r="E3066" s="6" t="str">
        <f>VLOOKUP(D3066,'Product Master'!$A$2:$C$31,2,FALSE)</f>
        <v>Product-1</v>
      </c>
      <c r="F3066" s="6">
        <v>188</v>
      </c>
      <c r="G3066" s="7">
        <f>VLOOKUP(D3066,'Product Master'!$A$2:$C$31,3,FALSE)</f>
        <v>600</v>
      </c>
      <c r="H3066" s="7">
        <f t="shared" si="189"/>
        <v>112800</v>
      </c>
      <c r="I3066" t="str">
        <f>VLOOKUP(B3066,'Emp Master'!$A$2:$C$21,3,FALSE)</f>
        <v>Supervisor-1</v>
      </c>
      <c r="J3066" s="2">
        <f t="shared" si="190"/>
        <v>1</v>
      </c>
      <c r="M3066" t="str">
        <f>VLOOKUP(D3066,'Product Master'!$A$2:$C$31,2,FALSE)</f>
        <v>Product-1</v>
      </c>
      <c r="N3066" s="2">
        <f t="shared" si="191"/>
        <v>1</v>
      </c>
    </row>
    <row r="3067" customHeight="1" spans="1:14">
      <c r="A3067" s="5">
        <f t="shared" si="188"/>
        <v>43517</v>
      </c>
      <c r="B3067" s="6">
        <v>10013</v>
      </c>
      <c r="C3067" s="6" t="str">
        <f>VLOOKUP(B3067,'Emp Master'!$A$2:$C$21,2,FALSE)</f>
        <v>EMP-13</v>
      </c>
      <c r="D3067" s="6" t="s">
        <v>18</v>
      </c>
      <c r="E3067" s="6" t="str">
        <f>VLOOKUP(D3067,'Product Master'!$A$2:$C$31,2,FALSE)</f>
        <v>Product-25</v>
      </c>
      <c r="F3067" s="6">
        <v>113</v>
      </c>
      <c r="G3067" s="7">
        <f>VLOOKUP(D3067,'Product Master'!$A$2:$C$31,3,FALSE)</f>
        <v>85</v>
      </c>
      <c r="H3067" s="7">
        <f t="shared" si="189"/>
        <v>9605</v>
      </c>
      <c r="I3067" t="str">
        <f>VLOOKUP(B3067,'Emp Master'!$A$2:$C$21,3,FALSE)</f>
        <v>Supervisor-3</v>
      </c>
      <c r="J3067" s="2">
        <f t="shared" si="190"/>
        <v>0</v>
      </c>
      <c r="M3067" t="str">
        <f>VLOOKUP(D3067,'Product Master'!$A$2:$C$31,2,FALSE)</f>
        <v>Product-25</v>
      </c>
      <c r="N3067" s="2">
        <f t="shared" si="191"/>
        <v>1</v>
      </c>
    </row>
    <row r="3068" customHeight="1" spans="1:14">
      <c r="A3068" s="5">
        <f t="shared" si="188"/>
        <v>43517</v>
      </c>
      <c r="B3068" s="6">
        <v>10007</v>
      </c>
      <c r="C3068" s="6" t="str">
        <f>VLOOKUP(B3068,'Emp Master'!$A$2:$C$21,2,FALSE)</f>
        <v>EMP-7</v>
      </c>
      <c r="D3068" s="6" t="s">
        <v>15</v>
      </c>
      <c r="E3068" s="6" t="str">
        <f>VLOOKUP(D3068,'Product Master'!$A$2:$C$31,2,FALSE)</f>
        <v>Product-29</v>
      </c>
      <c r="F3068" s="6">
        <v>190</v>
      </c>
      <c r="G3068" s="7">
        <f>VLOOKUP(D3068,'Product Master'!$A$2:$C$31,3,FALSE)</f>
        <v>129</v>
      </c>
      <c r="H3068" s="7">
        <f t="shared" si="189"/>
        <v>24510</v>
      </c>
      <c r="I3068" t="str">
        <f>VLOOKUP(B3068,'Emp Master'!$A$2:$C$21,3,FALSE)</f>
        <v>Supervisor-2</v>
      </c>
      <c r="J3068" s="2">
        <f t="shared" si="190"/>
        <v>1</v>
      </c>
      <c r="M3068" t="str">
        <f>VLOOKUP(D3068,'Product Master'!$A$2:$C$31,2,FALSE)</f>
        <v>Product-29</v>
      </c>
      <c r="N3068" s="2">
        <f t="shared" si="191"/>
        <v>1</v>
      </c>
    </row>
    <row r="3069" customHeight="1" spans="1:14">
      <c r="A3069" s="5">
        <f t="shared" ref="A3069:A3132" si="192">A3010+1</f>
        <v>43517</v>
      </c>
      <c r="B3069" s="6">
        <v>10010</v>
      </c>
      <c r="C3069" s="6" t="str">
        <f>VLOOKUP(B3069,'Emp Master'!$A$2:$C$21,2,FALSE)</f>
        <v>EMP-10</v>
      </c>
      <c r="D3069" s="6" t="s">
        <v>31</v>
      </c>
      <c r="E3069" s="6" t="str">
        <f>VLOOKUP(D3069,'Product Master'!$A$2:$C$31,2,FALSE)</f>
        <v>Product-16</v>
      </c>
      <c r="F3069" s="6">
        <v>150</v>
      </c>
      <c r="G3069" s="7">
        <f>VLOOKUP(D3069,'Product Master'!$A$2:$C$31,3,FALSE)</f>
        <v>92</v>
      </c>
      <c r="H3069" s="7">
        <f t="shared" si="189"/>
        <v>13800</v>
      </c>
      <c r="I3069" t="str">
        <f>VLOOKUP(B3069,'Emp Master'!$A$2:$C$21,3,FALSE)</f>
        <v>Supervisor-2</v>
      </c>
      <c r="J3069" s="2">
        <f t="shared" si="190"/>
        <v>0</v>
      </c>
      <c r="M3069" t="str">
        <f>VLOOKUP(D3069,'Product Master'!$A$2:$C$31,2,FALSE)</f>
        <v>Product-16</v>
      </c>
      <c r="N3069" s="2">
        <f t="shared" si="191"/>
        <v>1</v>
      </c>
    </row>
    <row r="3070" customHeight="1" spans="1:14">
      <c r="A3070" s="5">
        <f t="shared" si="192"/>
        <v>43518</v>
      </c>
      <c r="B3070" s="6">
        <v>10010</v>
      </c>
      <c r="C3070" s="6" t="str">
        <f>VLOOKUP(B3070,'Emp Master'!$A$2:$C$21,2,FALSE)</f>
        <v>EMP-10</v>
      </c>
      <c r="D3070" s="6" t="s">
        <v>14</v>
      </c>
      <c r="E3070" s="6" t="str">
        <f>VLOOKUP(D3070,'Product Master'!$A$2:$C$31,2,FALSE)</f>
        <v>Product-27</v>
      </c>
      <c r="F3070" s="6">
        <v>300</v>
      </c>
      <c r="G3070" s="7">
        <f>VLOOKUP(D3070,'Product Master'!$A$2:$C$31,3,FALSE)</f>
        <v>139</v>
      </c>
      <c r="H3070" s="7">
        <f t="shared" si="189"/>
        <v>41700</v>
      </c>
      <c r="I3070" t="str">
        <f>VLOOKUP(B3070,'Emp Master'!$A$2:$C$21,3,FALSE)</f>
        <v>Supervisor-2</v>
      </c>
      <c r="J3070" s="2">
        <f t="shared" si="190"/>
        <v>1</v>
      </c>
      <c r="M3070" t="str">
        <f>VLOOKUP(D3070,'Product Master'!$A$2:$C$31,2,FALSE)</f>
        <v>Product-27</v>
      </c>
      <c r="N3070" s="2">
        <f t="shared" si="191"/>
        <v>1</v>
      </c>
    </row>
    <row r="3071" customHeight="1" spans="1:14">
      <c r="A3071" s="5">
        <f t="shared" si="192"/>
        <v>43518</v>
      </c>
      <c r="B3071" s="6">
        <v>10013</v>
      </c>
      <c r="C3071" s="6" t="str">
        <f>VLOOKUP(B3071,'Emp Master'!$A$2:$C$21,2,FALSE)</f>
        <v>EMP-13</v>
      </c>
      <c r="D3071" s="6" t="s">
        <v>10</v>
      </c>
      <c r="E3071" s="6" t="str">
        <f>VLOOKUP(D3071,'Product Master'!$A$2:$C$31,2,FALSE)</f>
        <v>Product-26</v>
      </c>
      <c r="F3071" s="6">
        <v>153</v>
      </c>
      <c r="G3071" s="7">
        <f>VLOOKUP(D3071,'Product Master'!$A$2:$C$31,3,FALSE)</f>
        <v>110</v>
      </c>
      <c r="H3071" s="7">
        <f t="shared" si="189"/>
        <v>16830</v>
      </c>
      <c r="I3071" t="str">
        <f>VLOOKUP(B3071,'Emp Master'!$A$2:$C$21,3,FALSE)</f>
        <v>Supervisor-3</v>
      </c>
      <c r="J3071" s="2">
        <f t="shared" si="190"/>
        <v>1</v>
      </c>
      <c r="M3071" t="str">
        <f>VLOOKUP(D3071,'Product Master'!$A$2:$C$31,2,FALSE)</f>
        <v>Product-26</v>
      </c>
      <c r="N3071" s="2">
        <f t="shared" si="191"/>
        <v>1</v>
      </c>
    </row>
    <row r="3072" customHeight="1" spans="1:14">
      <c r="A3072" s="5">
        <f t="shared" si="192"/>
        <v>43518</v>
      </c>
      <c r="B3072" s="6">
        <v>10015</v>
      </c>
      <c r="C3072" s="6" t="str">
        <f>VLOOKUP(B3072,'Emp Master'!$A$2:$C$21,2,FALSE)</f>
        <v>EMP-15</v>
      </c>
      <c r="D3072" s="6" t="s">
        <v>7</v>
      </c>
      <c r="E3072" s="6" t="str">
        <f>VLOOKUP(D3072,'Product Master'!$A$2:$C$31,2,FALSE)</f>
        <v>Product-22</v>
      </c>
      <c r="F3072" s="6">
        <v>217</v>
      </c>
      <c r="G3072" s="7">
        <f>VLOOKUP(D3072,'Product Master'!$A$2:$C$31,3,FALSE)</f>
        <v>87</v>
      </c>
      <c r="H3072" s="7">
        <f t="shared" si="189"/>
        <v>18879</v>
      </c>
      <c r="I3072" t="str">
        <f>VLOOKUP(B3072,'Emp Master'!$A$2:$C$21,3,FALSE)</f>
        <v>Supervisor-3</v>
      </c>
      <c r="J3072" s="2">
        <f t="shared" si="190"/>
        <v>1</v>
      </c>
      <c r="M3072" t="str">
        <f>VLOOKUP(D3072,'Product Master'!$A$2:$C$31,2,FALSE)</f>
        <v>Product-22</v>
      </c>
      <c r="N3072" s="2">
        <f t="shared" si="191"/>
        <v>1</v>
      </c>
    </row>
    <row r="3073" customHeight="1" spans="1:14">
      <c r="A3073" s="5">
        <f t="shared" si="192"/>
        <v>43518</v>
      </c>
      <c r="B3073" s="6">
        <v>10007</v>
      </c>
      <c r="C3073" s="6" t="str">
        <f>VLOOKUP(B3073,'Emp Master'!$A$2:$C$21,2,FALSE)</f>
        <v>EMP-7</v>
      </c>
      <c r="D3073" s="6" t="s">
        <v>19</v>
      </c>
      <c r="E3073" s="6" t="str">
        <f>VLOOKUP(D3073,'Product Master'!$A$2:$C$31,2,FALSE)</f>
        <v>Product-14</v>
      </c>
      <c r="F3073" s="6">
        <v>111</v>
      </c>
      <c r="G3073" s="7">
        <f>VLOOKUP(D3073,'Product Master'!$A$2:$C$31,3,FALSE)</f>
        <v>150</v>
      </c>
      <c r="H3073" s="7">
        <f t="shared" si="189"/>
        <v>16650</v>
      </c>
      <c r="I3073" t="str">
        <f>VLOOKUP(B3073,'Emp Master'!$A$2:$C$21,3,FALSE)</f>
        <v>Supervisor-2</v>
      </c>
      <c r="J3073" s="2">
        <f t="shared" si="190"/>
        <v>1</v>
      </c>
      <c r="M3073" t="str">
        <f>VLOOKUP(D3073,'Product Master'!$A$2:$C$31,2,FALSE)</f>
        <v>Product-14</v>
      </c>
      <c r="N3073" s="2">
        <f t="shared" si="191"/>
        <v>1</v>
      </c>
    </row>
    <row r="3074" customHeight="1" spans="1:14">
      <c r="A3074" s="5">
        <f t="shared" si="192"/>
        <v>43518</v>
      </c>
      <c r="B3074" s="6">
        <v>10009</v>
      </c>
      <c r="C3074" s="6" t="str">
        <f>VLOOKUP(B3074,'Emp Master'!$A$2:$C$21,2,FALSE)</f>
        <v>EMP-9</v>
      </c>
      <c r="D3074" s="6" t="s">
        <v>11</v>
      </c>
      <c r="E3074" s="6" t="str">
        <f>VLOOKUP(D3074,'Product Master'!$A$2:$C$31,2,FALSE)</f>
        <v>Product-21</v>
      </c>
      <c r="F3074" s="6">
        <v>284</v>
      </c>
      <c r="G3074" s="7">
        <f>VLOOKUP(D3074,'Product Master'!$A$2:$C$31,3,FALSE)</f>
        <v>141</v>
      </c>
      <c r="H3074" s="7">
        <f t="shared" si="189"/>
        <v>40044</v>
      </c>
      <c r="I3074" t="str">
        <f>VLOOKUP(B3074,'Emp Master'!$A$2:$C$21,3,FALSE)</f>
        <v>Supervisor-2</v>
      </c>
      <c r="J3074" s="2">
        <f t="shared" si="190"/>
        <v>1</v>
      </c>
      <c r="M3074" t="str">
        <f>VLOOKUP(D3074,'Product Master'!$A$2:$C$31,2,FALSE)</f>
        <v>Product-21</v>
      </c>
      <c r="N3074" s="2">
        <f t="shared" si="191"/>
        <v>1</v>
      </c>
    </row>
    <row r="3075" customHeight="1" spans="1:14">
      <c r="A3075" s="5">
        <f t="shared" si="192"/>
        <v>43518</v>
      </c>
      <c r="B3075" s="6">
        <v>10008</v>
      </c>
      <c r="C3075" s="6" t="str">
        <f>VLOOKUP(B3075,'Emp Master'!$A$2:$C$21,2,FALSE)</f>
        <v>EMP-8</v>
      </c>
      <c r="D3075" s="6" t="s">
        <v>20</v>
      </c>
      <c r="E3075" s="6" t="str">
        <f>VLOOKUP(D3075,'Product Master'!$A$2:$C$31,2,FALSE)</f>
        <v>Product-17</v>
      </c>
      <c r="F3075" s="6">
        <v>293</v>
      </c>
      <c r="G3075" s="7">
        <f>VLOOKUP(D3075,'Product Master'!$A$2:$C$31,3,FALSE)</f>
        <v>116</v>
      </c>
      <c r="H3075" s="7">
        <f t="shared" ref="H3075:H3138" si="193">F3075*G3075</f>
        <v>33988</v>
      </c>
      <c r="I3075" t="str">
        <f>VLOOKUP(B3075,'Emp Master'!$A$2:$C$21,3,FALSE)</f>
        <v>Supervisor-2</v>
      </c>
      <c r="J3075" s="2">
        <f t="shared" ref="J3075:J3138" si="194">IF(H3075&lt;15000,0,1)</f>
        <v>1</v>
      </c>
      <c r="M3075" t="str">
        <f>VLOOKUP(D3075,'Product Master'!$A$2:$C$31,2,FALSE)</f>
        <v>Product-17</v>
      </c>
      <c r="N3075" s="2">
        <f t="shared" ref="N3075:N3138" si="195">IF(F3075&lt;100,0,1)</f>
        <v>1</v>
      </c>
    </row>
    <row r="3076" customHeight="1" spans="1:14">
      <c r="A3076" s="5">
        <f t="shared" si="192"/>
        <v>43518</v>
      </c>
      <c r="B3076" s="6">
        <v>10010</v>
      </c>
      <c r="C3076" s="6" t="str">
        <f>VLOOKUP(B3076,'Emp Master'!$A$2:$C$21,2,FALSE)</f>
        <v>EMP-10</v>
      </c>
      <c r="D3076" s="6" t="s">
        <v>27</v>
      </c>
      <c r="E3076" s="6" t="str">
        <f>VLOOKUP(D3076,'Product Master'!$A$2:$C$31,2,FALSE)</f>
        <v>Product-13</v>
      </c>
      <c r="F3076" s="6">
        <v>140</v>
      </c>
      <c r="G3076" s="7">
        <f>VLOOKUP(D3076,'Product Master'!$A$2:$C$31,3,FALSE)</f>
        <v>97</v>
      </c>
      <c r="H3076" s="7">
        <f t="shared" si="193"/>
        <v>13580</v>
      </c>
      <c r="I3076" t="str">
        <f>VLOOKUP(B3076,'Emp Master'!$A$2:$C$21,3,FALSE)</f>
        <v>Supervisor-2</v>
      </c>
      <c r="J3076" s="2">
        <f t="shared" si="194"/>
        <v>0</v>
      </c>
      <c r="M3076" t="str">
        <f>VLOOKUP(D3076,'Product Master'!$A$2:$C$31,2,FALSE)</f>
        <v>Product-13</v>
      </c>
      <c r="N3076" s="2">
        <f t="shared" si="195"/>
        <v>1</v>
      </c>
    </row>
    <row r="3077" customHeight="1" spans="1:14">
      <c r="A3077" s="5">
        <f t="shared" si="192"/>
        <v>43518</v>
      </c>
      <c r="B3077" s="6">
        <v>10012</v>
      </c>
      <c r="C3077" s="6" t="str">
        <f>VLOOKUP(B3077,'Emp Master'!$A$2:$C$21,2,FALSE)</f>
        <v>EMP-12</v>
      </c>
      <c r="D3077" s="6" t="s">
        <v>26</v>
      </c>
      <c r="E3077" s="6" t="str">
        <f>VLOOKUP(D3077,'Product Master'!$A$2:$C$31,2,FALSE)</f>
        <v>Product-28</v>
      </c>
      <c r="F3077" s="6">
        <v>203</v>
      </c>
      <c r="G3077" s="7">
        <f>VLOOKUP(D3077,'Product Master'!$A$2:$C$31,3,FALSE)</f>
        <v>107</v>
      </c>
      <c r="H3077" s="7">
        <f t="shared" si="193"/>
        <v>21721</v>
      </c>
      <c r="I3077" t="str">
        <f>VLOOKUP(B3077,'Emp Master'!$A$2:$C$21,3,FALSE)</f>
        <v>Supervisor-3</v>
      </c>
      <c r="J3077" s="2">
        <f t="shared" si="194"/>
        <v>1</v>
      </c>
      <c r="M3077" t="str">
        <f>VLOOKUP(D3077,'Product Master'!$A$2:$C$31,2,FALSE)</f>
        <v>Product-28</v>
      </c>
      <c r="N3077" s="2">
        <f t="shared" si="195"/>
        <v>1</v>
      </c>
    </row>
    <row r="3078" customHeight="1" spans="1:14">
      <c r="A3078" s="5">
        <f t="shared" si="192"/>
        <v>43518</v>
      </c>
      <c r="B3078" s="6">
        <v>10009</v>
      </c>
      <c r="C3078" s="6" t="str">
        <f>VLOOKUP(B3078,'Emp Master'!$A$2:$C$21,2,FALSE)</f>
        <v>EMP-9</v>
      </c>
      <c r="D3078" s="6" t="s">
        <v>13</v>
      </c>
      <c r="E3078" s="6" t="str">
        <f>VLOOKUP(D3078,'Product Master'!$A$2:$C$31,2,FALSE)</f>
        <v>Product-23</v>
      </c>
      <c r="F3078" s="6">
        <v>197</v>
      </c>
      <c r="G3078" s="7">
        <f>VLOOKUP(D3078,'Product Master'!$A$2:$C$31,3,FALSE)</f>
        <v>239</v>
      </c>
      <c r="H3078" s="7">
        <f t="shared" si="193"/>
        <v>47083</v>
      </c>
      <c r="I3078" t="str">
        <f>VLOOKUP(B3078,'Emp Master'!$A$2:$C$21,3,FALSE)</f>
        <v>Supervisor-2</v>
      </c>
      <c r="J3078" s="2">
        <f t="shared" si="194"/>
        <v>1</v>
      </c>
      <c r="M3078" t="str">
        <f>VLOOKUP(D3078,'Product Master'!$A$2:$C$31,2,FALSE)</f>
        <v>Product-23</v>
      </c>
      <c r="N3078" s="2">
        <f t="shared" si="195"/>
        <v>1</v>
      </c>
    </row>
    <row r="3079" customHeight="1" spans="1:14">
      <c r="A3079" s="5">
        <f t="shared" si="192"/>
        <v>43518</v>
      </c>
      <c r="B3079" s="6">
        <v>10016</v>
      </c>
      <c r="C3079" s="6" t="str">
        <f>VLOOKUP(B3079,'Emp Master'!$A$2:$C$21,2,FALSE)</f>
        <v>EMP-16</v>
      </c>
      <c r="D3079" s="6" t="s">
        <v>9</v>
      </c>
      <c r="E3079" s="6" t="str">
        <f>VLOOKUP(D3079,'Product Master'!$A$2:$C$31,2,FALSE)</f>
        <v>Product-18</v>
      </c>
      <c r="F3079" s="6">
        <v>229</v>
      </c>
      <c r="G3079" s="7">
        <f>VLOOKUP(D3079,'Product Master'!$A$2:$C$31,3,FALSE)</f>
        <v>291</v>
      </c>
      <c r="H3079" s="7">
        <f t="shared" si="193"/>
        <v>66639</v>
      </c>
      <c r="I3079" t="str">
        <f>VLOOKUP(B3079,'Emp Master'!$A$2:$C$21,3,FALSE)</f>
        <v>Supervisor-4</v>
      </c>
      <c r="J3079" s="2">
        <f t="shared" si="194"/>
        <v>1</v>
      </c>
      <c r="M3079" t="str">
        <f>VLOOKUP(D3079,'Product Master'!$A$2:$C$31,2,FALSE)</f>
        <v>Product-18</v>
      </c>
      <c r="N3079" s="2">
        <f t="shared" si="195"/>
        <v>1</v>
      </c>
    </row>
    <row r="3080" customHeight="1" spans="1:14">
      <c r="A3080" s="5">
        <f t="shared" si="192"/>
        <v>43518</v>
      </c>
      <c r="B3080" s="6">
        <v>10018</v>
      </c>
      <c r="C3080" s="6" t="str">
        <f>VLOOKUP(B3080,'Emp Master'!$A$2:$C$21,2,FALSE)</f>
        <v>EMP-18</v>
      </c>
      <c r="D3080" s="6" t="s">
        <v>6</v>
      </c>
      <c r="E3080" s="6" t="str">
        <f>VLOOKUP(D3080,'Product Master'!$A$2:$C$31,2,FALSE)</f>
        <v>Product-19</v>
      </c>
      <c r="F3080" s="6">
        <v>246</v>
      </c>
      <c r="G3080" s="7">
        <f>VLOOKUP(D3080,'Product Master'!$A$2:$C$31,3,FALSE)</f>
        <v>79</v>
      </c>
      <c r="H3080" s="7">
        <f t="shared" si="193"/>
        <v>19434</v>
      </c>
      <c r="I3080" t="str">
        <f>VLOOKUP(B3080,'Emp Master'!$A$2:$C$21,3,FALSE)</f>
        <v>Supervisor-4</v>
      </c>
      <c r="J3080" s="2">
        <f t="shared" si="194"/>
        <v>1</v>
      </c>
      <c r="M3080" t="str">
        <f>VLOOKUP(D3080,'Product Master'!$A$2:$C$31,2,FALSE)</f>
        <v>Product-19</v>
      </c>
      <c r="N3080" s="2">
        <f t="shared" si="195"/>
        <v>1</v>
      </c>
    </row>
    <row r="3081" customHeight="1" spans="1:14">
      <c r="A3081" s="5">
        <f t="shared" si="192"/>
        <v>43518</v>
      </c>
      <c r="B3081" s="6">
        <v>10012</v>
      </c>
      <c r="C3081" s="6" t="str">
        <f>VLOOKUP(B3081,'Emp Master'!$A$2:$C$21,2,FALSE)</f>
        <v>EMP-12</v>
      </c>
      <c r="D3081" s="6" t="s">
        <v>18</v>
      </c>
      <c r="E3081" s="6" t="str">
        <f>VLOOKUP(D3081,'Product Master'!$A$2:$C$31,2,FALSE)</f>
        <v>Product-25</v>
      </c>
      <c r="F3081" s="6">
        <v>57</v>
      </c>
      <c r="G3081" s="7">
        <f>VLOOKUP(D3081,'Product Master'!$A$2:$C$31,3,FALSE)</f>
        <v>85</v>
      </c>
      <c r="H3081" s="7">
        <f t="shared" si="193"/>
        <v>4845</v>
      </c>
      <c r="I3081" t="str">
        <f>VLOOKUP(B3081,'Emp Master'!$A$2:$C$21,3,FALSE)</f>
        <v>Supervisor-3</v>
      </c>
      <c r="J3081" s="2">
        <f t="shared" si="194"/>
        <v>0</v>
      </c>
      <c r="M3081" t="str">
        <f>VLOOKUP(D3081,'Product Master'!$A$2:$C$31,2,FALSE)</f>
        <v>Product-25</v>
      </c>
      <c r="N3081" s="2">
        <f t="shared" si="195"/>
        <v>0</v>
      </c>
    </row>
    <row r="3082" customHeight="1" spans="1:14">
      <c r="A3082" s="5">
        <f t="shared" si="192"/>
        <v>43518</v>
      </c>
      <c r="B3082" s="6">
        <v>10013</v>
      </c>
      <c r="C3082" s="6" t="str">
        <f>VLOOKUP(B3082,'Emp Master'!$A$2:$C$21,2,FALSE)</f>
        <v>EMP-13</v>
      </c>
      <c r="D3082" s="6" t="s">
        <v>17</v>
      </c>
      <c r="E3082" s="6" t="str">
        <f>VLOOKUP(D3082,'Product Master'!$A$2:$C$31,2,FALSE)</f>
        <v>Product-24</v>
      </c>
      <c r="F3082" s="6">
        <v>189</v>
      </c>
      <c r="G3082" s="7">
        <f>VLOOKUP(D3082,'Product Master'!$A$2:$C$31,3,FALSE)</f>
        <v>687</v>
      </c>
      <c r="H3082" s="7">
        <f t="shared" si="193"/>
        <v>129843</v>
      </c>
      <c r="I3082" t="str">
        <f>VLOOKUP(B3082,'Emp Master'!$A$2:$C$21,3,FALSE)</f>
        <v>Supervisor-3</v>
      </c>
      <c r="J3082" s="2">
        <f t="shared" si="194"/>
        <v>1</v>
      </c>
      <c r="M3082" t="str">
        <f>VLOOKUP(D3082,'Product Master'!$A$2:$C$31,2,FALSE)</f>
        <v>Product-24</v>
      </c>
      <c r="N3082" s="2">
        <f t="shared" si="195"/>
        <v>1</v>
      </c>
    </row>
    <row r="3083" customHeight="1" spans="1:14">
      <c r="A3083" s="5">
        <f t="shared" si="192"/>
        <v>43518</v>
      </c>
      <c r="B3083" s="6">
        <v>10017</v>
      </c>
      <c r="C3083" s="6" t="str">
        <f>VLOOKUP(B3083,'Emp Master'!$A$2:$C$21,2,FALSE)</f>
        <v>EMP-17</v>
      </c>
      <c r="D3083" s="6" t="s">
        <v>14</v>
      </c>
      <c r="E3083" s="6" t="str">
        <f>VLOOKUP(D3083,'Product Master'!$A$2:$C$31,2,FALSE)</f>
        <v>Product-27</v>
      </c>
      <c r="F3083" s="6">
        <v>233</v>
      </c>
      <c r="G3083" s="7">
        <f>VLOOKUP(D3083,'Product Master'!$A$2:$C$31,3,FALSE)</f>
        <v>139</v>
      </c>
      <c r="H3083" s="7">
        <f t="shared" si="193"/>
        <v>32387</v>
      </c>
      <c r="I3083" t="str">
        <f>VLOOKUP(B3083,'Emp Master'!$A$2:$C$21,3,FALSE)</f>
        <v>Supervisor-4</v>
      </c>
      <c r="J3083" s="2">
        <f t="shared" si="194"/>
        <v>1</v>
      </c>
      <c r="M3083" t="str">
        <f>VLOOKUP(D3083,'Product Master'!$A$2:$C$31,2,FALSE)</f>
        <v>Product-27</v>
      </c>
      <c r="N3083" s="2">
        <f t="shared" si="195"/>
        <v>1</v>
      </c>
    </row>
    <row r="3084" customHeight="1" spans="1:14">
      <c r="A3084" s="5">
        <f t="shared" si="192"/>
        <v>43518</v>
      </c>
      <c r="B3084" s="6">
        <v>10015</v>
      </c>
      <c r="C3084" s="6" t="str">
        <f>VLOOKUP(B3084,'Emp Master'!$A$2:$C$21,2,FALSE)</f>
        <v>EMP-15</v>
      </c>
      <c r="D3084" s="6" t="s">
        <v>26</v>
      </c>
      <c r="E3084" s="6" t="str">
        <f>VLOOKUP(D3084,'Product Master'!$A$2:$C$31,2,FALSE)</f>
        <v>Product-28</v>
      </c>
      <c r="F3084" s="6">
        <v>145</v>
      </c>
      <c r="G3084" s="7">
        <f>VLOOKUP(D3084,'Product Master'!$A$2:$C$31,3,FALSE)</f>
        <v>107</v>
      </c>
      <c r="H3084" s="7">
        <f t="shared" si="193"/>
        <v>15515</v>
      </c>
      <c r="I3084" t="str">
        <f>VLOOKUP(B3084,'Emp Master'!$A$2:$C$21,3,FALSE)</f>
        <v>Supervisor-3</v>
      </c>
      <c r="J3084" s="2">
        <f t="shared" si="194"/>
        <v>1</v>
      </c>
      <c r="M3084" t="str">
        <f>VLOOKUP(D3084,'Product Master'!$A$2:$C$31,2,FALSE)</f>
        <v>Product-28</v>
      </c>
      <c r="N3084" s="2">
        <f t="shared" si="195"/>
        <v>1</v>
      </c>
    </row>
    <row r="3085" customHeight="1" spans="1:14">
      <c r="A3085" s="5">
        <f t="shared" si="192"/>
        <v>43518</v>
      </c>
      <c r="B3085" s="6">
        <v>10006</v>
      </c>
      <c r="C3085" s="6" t="str">
        <f>VLOOKUP(B3085,'Emp Master'!$A$2:$C$21,2,FALSE)</f>
        <v>EMP-6</v>
      </c>
      <c r="D3085" s="6" t="s">
        <v>7</v>
      </c>
      <c r="E3085" s="6" t="str">
        <f>VLOOKUP(D3085,'Product Master'!$A$2:$C$31,2,FALSE)</f>
        <v>Product-22</v>
      </c>
      <c r="F3085" s="6">
        <v>125</v>
      </c>
      <c r="G3085" s="7">
        <f>VLOOKUP(D3085,'Product Master'!$A$2:$C$31,3,FALSE)</f>
        <v>87</v>
      </c>
      <c r="H3085" s="7">
        <f t="shared" si="193"/>
        <v>10875</v>
      </c>
      <c r="I3085" t="str">
        <f>VLOOKUP(B3085,'Emp Master'!$A$2:$C$21,3,FALSE)</f>
        <v>Supervisor-1</v>
      </c>
      <c r="J3085" s="2">
        <f t="shared" si="194"/>
        <v>0</v>
      </c>
      <c r="M3085" t="str">
        <f>VLOOKUP(D3085,'Product Master'!$A$2:$C$31,2,FALSE)</f>
        <v>Product-22</v>
      </c>
      <c r="N3085" s="2">
        <f t="shared" si="195"/>
        <v>1</v>
      </c>
    </row>
    <row r="3086" customHeight="1" spans="1:14">
      <c r="A3086" s="5">
        <f t="shared" si="192"/>
        <v>43518</v>
      </c>
      <c r="B3086" s="6">
        <v>10003</v>
      </c>
      <c r="C3086" s="6" t="str">
        <f>VLOOKUP(B3086,'Emp Master'!$A$2:$C$21,2,FALSE)</f>
        <v>EMP-3</v>
      </c>
      <c r="D3086" s="6" t="s">
        <v>30</v>
      </c>
      <c r="E3086" s="6" t="str">
        <f>VLOOKUP(D3086,'Product Master'!$A$2:$C$31,2,FALSE)</f>
        <v>Product-3</v>
      </c>
      <c r="F3086" s="6">
        <v>166</v>
      </c>
      <c r="G3086" s="7">
        <f>VLOOKUP(D3086,'Product Master'!$A$2:$C$31,3,FALSE)</f>
        <v>139</v>
      </c>
      <c r="H3086" s="7">
        <f t="shared" si="193"/>
        <v>23074</v>
      </c>
      <c r="I3086" t="str">
        <f>VLOOKUP(B3086,'Emp Master'!$A$2:$C$21,3,FALSE)</f>
        <v>Supervisor-1</v>
      </c>
      <c r="J3086" s="2">
        <f t="shared" si="194"/>
        <v>1</v>
      </c>
      <c r="M3086" t="str">
        <f>VLOOKUP(D3086,'Product Master'!$A$2:$C$31,2,FALSE)</f>
        <v>Product-3</v>
      </c>
      <c r="N3086" s="2">
        <f t="shared" si="195"/>
        <v>1</v>
      </c>
    </row>
    <row r="3087" customHeight="1" spans="1:14">
      <c r="A3087" s="5">
        <f t="shared" si="192"/>
        <v>43518</v>
      </c>
      <c r="B3087" s="6">
        <v>10002</v>
      </c>
      <c r="C3087" s="6" t="str">
        <f>VLOOKUP(B3087,'Emp Master'!$A$2:$C$21,2,FALSE)</f>
        <v>EMP-2</v>
      </c>
      <c r="D3087" s="6" t="s">
        <v>26</v>
      </c>
      <c r="E3087" s="6" t="str">
        <f>VLOOKUP(D3087,'Product Master'!$A$2:$C$31,2,FALSE)</f>
        <v>Product-28</v>
      </c>
      <c r="F3087" s="6">
        <v>154</v>
      </c>
      <c r="G3087" s="7">
        <f>VLOOKUP(D3087,'Product Master'!$A$2:$C$31,3,FALSE)</f>
        <v>107</v>
      </c>
      <c r="H3087" s="7">
        <f t="shared" si="193"/>
        <v>16478</v>
      </c>
      <c r="I3087" t="str">
        <f>VLOOKUP(B3087,'Emp Master'!$A$2:$C$21,3,FALSE)</f>
        <v>Supervisor-1</v>
      </c>
      <c r="J3087" s="2">
        <f t="shared" si="194"/>
        <v>1</v>
      </c>
      <c r="M3087" t="str">
        <f>VLOOKUP(D3087,'Product Master'!$A$2:$C$31,2,FALSE)</f>
        <v>Product-28</v>
      </c>
      <c r="N3087" s="2">
        <f t="shared" si="195"/>
        <v>1</v>
      </c>
    </row>
    <row r="3088" customHeight="1" spans="1:14">
      <c r="A3088" s="5">
        <f t="shared" si="192"/>
        <v>43518</v>
      </c>
      <c r="B3088" s="6">
        <v>10005</v>
      </c>
      <c r="C3088" s="6" t="str">
        <f>VLOOKUP(B3088,'Emp Master'!$A$2:$C$21,2,FALSE)</f>
        <v>EMP-5</v>
      </c>
      <c r="D3088" s="6" t="s">
        <v>20</v>
      </c>
      <c r="E3088" s="6" t="str">
        <f>VLOOKUP(D3088,'Product Master'!$A$2:$C$31,2,FALSE)</f>
        <v>Product-17</v>
      </c>
      <c r="F3088" s="6">
        <v>63</v>
      </c>
      <c r="G3088" s="7">
        <f>VLOOKUP(D3088,'Product Master'!$A$2:$C$31,3,FALSE)</f>
        <v>116</v>
      </c>
      <c r="H3088" s="7">
        <f t="shared" si="193"/>
        <v>7308</v>
      </c>
      <c r="I3088" t="str">
        <f>VLOOKUP(B3088,'Emp Master'!$A$2:$C$21,3,FALSE)</f>
        <v>Supervisor-1</v>
      </c>
      <c r="J3088" s="2">
        <f t="shared" si="194"/>
        <v>0</v>
      </c>
      <c r="M3088" t="str">
        <f>VLOOKUP(D3088,'Product Master'!$A$2:$C$31,2,FALSE)</f>
        <v>Product-17</v>
      </c>
      <c r="N3088" s="2">
        <f t="shared" si="195"/>
        <v>0</v>
      </c>
    </row>
    <row r="3089" customHeight="1" spans="1:14">
      <c r="A3089" s="5">
        <f t="shared" si="192"/>
        <v>43518</v>
      </c>
      <c r="B3089" s="6">
        <v>10001</v>
      </c>
      <c r="C3089" s="6" t="str">
        <f>VLOOKUP(B3089,'Emp Master'!$A$2:$C$21,2,FALSE)</f>
        <v>EMP-1</v>
      </c>
      <c r="D3089" s="6" t="s">
        <v>18</v>
      </c>
      <c r="E3089" s="6" t="str">
        <f>VLOOKUP(D3089,'Product Master'!$A$2:$C$31,2,FALSE)</f>
        <v>Product-25</v>
      </c>
      <c r="F3089" s="6">
        <v>179</v>
      </c>
      <c r="G3089" s="7">
        <f>VLOOKUP(D3089,'Product Master'!$A$2:$C$31,3,FALSE)</f>
        <v>85</v>
      </c>
      <c r="H3089" s="7">
        <f t="shared" si="193"/>
        <v>15215</v>
      </c>
      <c r="I3089" t="str">
        <f>VLOOKUP(B3089,'Emp Master'!$A$2:$C$21,3,FALSE)</f>
        <v>Supervisor-1</v>
      </c>
      <c r="J3089" s="2">
        <f t="shared" si="194"/>
        <v>1</v>
      </c>
      <c r="M3089" t="str">
        <f>VLOOKUP(D3089,'Product Master'!$A$2:$C$31,2,FALSE)</f>
        <v>Product-25</v>
      </c>
      <c r="N3089" s="2">
        <f t="shared" si="195"/>
        <v>1</v>
      </c>
    </row>
    <row r="3090" customHeight="1" spans="1:14">
      <c r="A3090" s="5">
        <f t="shared" si="192"/>
        <v>43518</v>
      </c>
      <c r="B3090" s="6">
        <v>10002</v>
      </c>
      <c r="C3090" s="6" t="str">
        <f>VLOOKUP(B3090,'Emp Master'!$A$2:$C$21,2,FALSE)</f>
        <v>EMP-2</v>
      </c>
      <c r="D3090" s="6" t="s">
        <v>22</v>
      </c>
      <c r="E3090" s="6" t="str">
        <f>VLOOKUP(D3090,'Product Master'!$A$2:$C$31,2,FALSE)</f>
        <v>Product-9</v>
      </c>
      <c r="F3090" s="6">
        <v>292</v>
      </c>
      <c r="G3090" s="7">
        <f>VLOOKUP(D3090,'Product Master'!$A$2:$C$31,3,FALSE)</f>
        <v>73</v>
      </c>
      <c r="H3090" s="7">
        <f t="shared" si="193"/>
        <v>21316</v>
      </c>
      <c r="I3090" t="str">
        <f>VLOOKUP(B3090,'Emp Master'!$A$2:$C$21,3,FALSE)</f>
        <v>Supervisor-1</v>
      </c>
      <c r="J3090" s="2">
        <f t="shared" si="194"/>
        <v>1</v>
      </c>
      <c r="M3090" t="str">
        <f>VLOOKUP(D3090,'Product Master'!$A$2:$C$31,2,FALSE)</f>
        <v>Product-9</v>
      </c>
      <c r="N3090" s="2">
        <f t="shared" si="195"/>
        <v>1</v>
      </c>
    </row>
    <row r="3091" customHeight="1" spans="1:14">
      <c r="A3091" s="5">
        <f t="shared" si="192"/>
        <v>43518</v>
      </c>
      <c r="B3091" s="6">
        <v>10012</v>
      </c>
      <c r="C3091" s="6" t="str">
        <f>VLOOKUP(B3091,'Emp Master'!$A$2:$C$21,2,FALSE)</f>
        <v>EMP-12</v>
      </c>
      <c r="D3091" s="6" t="s">
        <v>6</v>
      </c>
      <c r="E3091" s="6" t="str">
        <f>VLOOKUP(D3091,'Product Master'!$A$2:$C$31,2,FALSE)</f>
        <v>Product-19</v>
      </c>
      <c r="F3091" s="6">
        <v>152</v>
      </c>
      <c r="G3091" s="7">
        <f>VLOOKUP(D3091,'Product Master'!$A$2:$C$31,3,FALSE)</f>
        <v>79</v>
      </c>
      <c r="H3091" s="7">
        <f t="shared" si="193"/>
        <v>12008</v>
      </c>
      <c r="I3091" t="str">
        <f>VLOOKUP(B3091,'Emp Master'!$A$2:$C$21,3,FALSE)</f>
        <v>Supervisor-3</v>
      </c>
      <c r="J3091" s="2">
        <f t="shared" si="194"/>
        <v>0</v>
      </c>
      <c r="M3091" t="str">
        <f>VLOOKUP(D3091,'Product Master'!$A$2:$C$31,2,FALSE)</f>
        <v>Product-19</v>
      </c>
      <c r="N3091" s="2">
        <f t="shared" si="195"/>
        <v>1</v>
      </c>
    </row>
    <row r="3092" customHeight="1" spans="1:14">
      <c r="A3092" s="5">
        <f t="shared" si="192"/>
        <v>43518</v>
      </c>
      <c r="B3092" s="6">
        <v>10001</v>
      </c>
      <c r="C3092" s="6" t="str">
        <f>VLOOKUP(B3092,'Emp Master'!$A$2:$C$21,2,FALSE)</f>
        <v>EMP-1</v>
      </c>
      <c r="D3092" s="6" t="s">
        <v>30</v>
      </c>
      <c r="E3092" s="6" t="str">
        <f>VLOOKUP(D3092,'Product Master'!$A$2:$C$31,2,FALSE)</f>
        <v>Product-3</v>
      </c>
      <c r="F3092" s="6">
        <v>55</v>
      </c>
      <c r="G3092" s="7">
        <f>VLOOKUP(D3092,'Product Master'!$A$2:$C$31,3,FALSE)</f>
        <v>139</v>
      </c>
      <c r="H3092" s="7">
        <f t="shared" si="193"/>
        <v>7645</v>
      </c>
      <c r="I3092" t="str">
        <f>VLOOKUP(B3092,'Emp Master'!$A$2:$C$21,3,FALSE)</f>
        <v>Supervisor-1</v>
      </c>
      <c r="J3092" s="2">
        <f t="shared" si="194"/>
        <v>0</v>
      </c>
      <c r="M3092" t="str">
        <f>VLOOKUP(D3092,'Product Master'!$A$2:$C$31,2,FALSE)</f>
        <v>Product-3</v>
      </c>
      <c r="N3092" s="2">
        <f t="shared" si="195"/>
        <v>0</v>
      </c>
    </row>
    <row r="3093" customHeight="1" spans="1:14">
      <c r="A3093" s="5">
        <f t="shared" si="192"/>
        <v>43518</v>
      </c>
      <c r="B3093" s="6">
        <v>10015</v>
      </c>
      <c r="C3093" s="6" t="str">
        <f>VLOOKUP(B3093,'Emp Master'!$A$2:$C$21,2,FALSE)</f>
        <v>EMP-15</v>
      </c>
      <c r="D3093" s="6" t="s">
        <v>30</v>
      </c>
      <c r="E3093" s="6" t="str">
        <f>VLOOKUP(D3093,'Product Master'!$A$2:$C$31,2,FALSE)</f>
        <v>Product-3</v>
      </c>
      <c r="F3093" s="6">
        <v>210</v>
      </c>
      <c r="G3093" s="7">
        <f>VLOOKUP(D3093,'Product Master'!$A$2:$C$31,3,FALSE)</f>
        <v>139</v>
      </c>
      <c r="H3093" s="7">
        <f t="shared" si="193"/>
        <v>29190</v>
      </c>
      <c r="I3093" t="str">
        <f>VLOOKUP(B3093,'Emp Master'!$A$2:$C$21,3,FALSE)</f>
        <v>Supervisor-3</v>
      </c>
      <c r="J3093" s="2">
        <f t="shared" si="194"/>
        <v>1</v>
      </c>
      <c r="M3093" t="str">
        <f>VLOOKUP(D3093,'Product Master'!$A$2:$C$31,2,FALSE)</f>
        <v>Product-3</v>
      </c>
      <c r="N3093" s="2">
        <f t="shared" si="195"/>
        <v>1</v>
      </c>
    </row>
    <row r="3094" customHeight="1" spans="1:14">
      <c r="A3094" s="5">
        <f t="shared" si="192"/>
        <v>43518</v>
      </c>
      <c r="B3094" s="6">
        <v>10004</v>
      </c>
      <c r="C3094" s="6" t="str">
        <f>VLOOKUP(B3094,'Emp Master'!$A$2:$C$21,2,FALSE)</f>
        <v>EMP-4</v>
      </c>
      <c r="D3094" s="6" t="s">
        <v>10</v>
      </c>
      <c r="E3094" s="6" t="str">
        <f>VLOOKUP(D3094,'Product Master'!$A$2:$C$31,2,FALSE)</f>
        <v>Product-26</v>
      </c>
      <c r="F3094" s="6">
        <v>146</v>
      </c>
      <c r="G3094" s="7">
        <f>VLOOKUP(D3094,'Product Master'!$A$2:$C$31,3,FALSE)</f>
        <v>110</v>
      </c>
      <c r="H3094" s="7">
        <f t="shared" si="193"/>
        <v>16060</v>
      </c>
      <c r="I3094" t="str">
        <f>VLOOKUP(B3094,'Emp Master'!$A$2:$C$21,3,FALSE)</f>
        <v>Supervisor-1</v>
      </c>
      <c r="J3094" s="2">
        <f t="shared" si="194"/>
        <v>1</v>
      </c>
      <c r="M3094" t="str">
        <f>VLOOKUP(D3094,'Product Master'!$A$2:$C$31,2,FALSE)</f>
        <v>Product-26</v>
      </c>
      <c r="N3094" s="2">
        <f t="shared" si="195"/>
        <v>1</v>
      </c>
    </row>
    <row r="3095" customHeight="1" spans="1:14">
      <c r="A3095" s="5">
        <f t="shared" si="192"/>
        <v>43518</v>
      </c>
      <c r="B3095" s="6">
        <v>10013</v>
      </c>
      <c r="C3095" s="6" t="str">
        <f>VLOOKUP(B3095,'Emp Master'!$A$2:$C$21,2,FALSE)</f>
        <v>EMP-13</v>
      </c>
      <c r="D3095" s="6" t="s">
        <v>12</v>
      </c>
      <c r="E3095" s="6" t="str">
        <f>VLOOKUP(D3095,'Product Master'!$A$2:$C$31,2,FALSE)</f>
        <v>Product-8</v>
      </c>
      <c r="F3095" s="6">
        <v>71</v>
      </c>
      <c r="G3095" s="7">
        <f>VLOOKUP(D3095,'Product Master'!$A$2:$C$31,3,FALSE)</f>
        <v>68</v>
      </c>
      <c r="H3095" s="7">
        <f t="shared" si="193"/>
        <v>4828</v>
      </c>
      <c r="I3095" t="str">
        <f>VLOOKUP(B3095,'Emp Master'!$A$2:$C$21,3,FALSE)</f>
        <v>Supervisor-3</v>
      </c>
      <c r="J3095" s="2">
        <f t="shared" si="194"/>
        <v>0</v>
      </c>
      <c r="M3095" t="str">
        <f>VLOOKUP(D3095,'Product Master'!$A$2:$C$31,2,FALSE)</f>
        <v>Product-8</v>
      </c>
      <c r="N3095" s="2">
        <f t="shared" si="195"/>
        <v>0</v>
      </c>
    </row>
    <row r="3096" customHeight="1" spans="1:14">
      <c r="A3096" s="5">
        <f t="shared" si="192"/>
        <v>43518</v>
      </c>
      <c r="B3096" s="6">
        <v>10012</v>
      </c>
      <c r="C3096" s="6" t="str">
        <f>VLOOKUP(B3096,'Emp Master'!$A$2:$C$21,2,FALSE)</f>
        <v>EMP-12</v>
      </c>
      <c r="D3096" s="6" t="s">
        <v>18</v>
      </c>
      <c r="E3096" s="6" t="str">
        <f>VLOOKUP(D3096,'Product Master'!$A$2:$C$31,2,FALSE)</f>
        <v>Product-25</v>
      </c>
      <c r="F3096" s="6">
        <v>199</v>
      </c>
      <c r="G3096" s="7">
        <f>VLOOKUP(D3096,'Product Master'!$A$2:$C$31,3,FALSE)</f>
        <v>85</v>
      </c>
      <c r="H3096" s="7">
        <f t="shared" si="193"/>
        <v>16915</v>
      </c>
      <c r="I3096" t="str">
        <f>VLOOKUP(B3096,'Emp Master'!$A$2:$C$21,3,FALSE)</f>
        <v>Supervisor-3</v>
      </c>
      <c r="J3096" s="2">
        <f t="shared" si="194"/>
        <v>1</v>
      </c>
      <c r="M3096" t="str">
        <f>VLOOKUP(D3096,'Product Master'!$A$2:$C$31,2,FALSE)</f>
        <v>Product-25</v>
      </c>
      <c r="N3096" s="2">
        <f t="shared" si="195"/>
        <v>1</v>
      </c>
    </row>
    <row r="3097" customHeight="1" spans="1:14">
      <c r="A3097" s="5">
        <f t="shared" si="192"/>
        <v>43518</v>
      </c>
      <c r="B3097" s="6">
        <v>10007</v>
      </c>
      <c r="C3097" s="6" t="str">
        <f>VLOOKUP(B3097,'Emp Master'!$A$2:$C$21,2,FALSE)</f>
        <v>EMP-7</v>
      </c>
      <c r="D3097" s="6" t="s">
        <v>25</v>
      </c>
      <c r="E3097" s="6" t="str">
        <f>VLOOKUP(D3097,'Product Master'!$A$2:$C$31,2,FALSE)</f>
        <v>Product-30</v>
      </c>
      <c r="F3097" s="6">
        <v>256</v>
      </c>
      <c r="G3097" s="7">
        <f>VLOOKUP(D3097,'Product Master'!$A$2:$C$31,3,FALSE)</f>
        <v>200</v>
      </c>
      <c r="H3097" s="7">
        <f t="shared" si="193"/>
        <v>51200</v>
      </c>
      <c r="I3097" t="str">
        <f>VLOOKUP(B3097,'Emp Master'!$A$2:$C$21,3,FALSE)</f>
        <v>Supervisor-2</v>
      </c>
      <c r="J3097" s="2">
        <f t="shared" si="194"/>
        <v>1</v>
      </c>
      <c r="M3097" t="str">
        <f>VLOOKUP(D3097,'Product Master'!$A$2:$C$31,2,FALSE)</f>
        <v>Product-30</v>
      </c>
      <c r="N3097" s="2">
        <f t="shared" si="195"/>
        <v>1</v>
      </c>
    </row>
    <row r="3098" customHeight="1" spans="1:14">
      <c r="A3098" s="5">
        <f t="shared" si="192"/>
        <v>43518</v>
      </c>
      <c r="B3098" s="6">
        <v>10010</v>
      </c>
      <c r="C3098" s="6" t="str">
        <f>VLOOKUP(B3098,'Emp Master'!$A$2:$C$21,2,FALSE)</f>
        <v>EMP-10</v>
      </c>
      <c r="D3098" s="6" t="s">
        <v>24</v>
      </c>
      <c r="E3098" s="6" t="str">
        <f>VLOOKUP(D3098,'Product Master'!$A$2:$C$31,2,FALSE)</f>
        <v>Product-5</v>
      </c>
      <c r="F3098" s="6">
        <v>167</v>
      </c>
      <c r="G3098" s="7">
        <f>VLOOKUP(D3098,'Product Master'!$A$2:$C$31,3,FALSE)</f>
        <v>440</v>
      </c>
      <c r="H3098" s="7">
        <f t="shared" si="193"/>
        <v>73480</v>
      </c>
      <c r="I3098" t="str">
        <f>VLOOKUP(B3098,'Emp Master'!$A$2:$C$21,3,FALSE)</f>
        <v>Supervisor-2</v>
      </c>
      <c r="J3098" s="2">
        <f t="shared" si="194"/>
        <v>1</v>
      </c>
      <c r="M3098" t="str">
        <f>VLOOKUP(D3098,'Product Master'!$A$2:$C$31,2,FALSE)</f>
        <v>Product-5</v>
      </c>
      <c r="N3098" s="2">
        <f t="shared" si="195"/>
        <v>1</v>
      </c>
    </row>
    <row r="3099" customHeight="1" spans="1:14">
      <c r="A3099" s="5">
        <f t="shared" si="192"/>
        <v>43518</v>
      </c>
      <c r="B3099" s="6">
        <v>10005</v>
      </c>
      <c r="C3099" s="6" t="str">
        <f>VLOOKUP(B3099,'Emp Master'!$A$2:$C$21,2,FALSE)</f>
        <v>EMP-5</v>
      </c>
      <c r="D3099" s="6" t="s">
        <v>13</v>
      </c>
      <c r="E3099" s="6" t="str">
        <f>VLOOKUP(D3099,'Product Master'!$A$2:$C$31,2,FALSE)</f>
        <v>Product-23</v>
      </c>
      <c r="F3099" s="6">
        <v>127</v>
      </c>
      <c r="G3099" s="7">
        <f>VLOOKUP(D3099,'Product Master'!$A$2:$C$31,3,FALSE)</f>
        <v>239</v>
      </c>
      <c r="H3099" s="7">
        <f t="shared" si="193"/>
        <v>30353</v>
      </c>
      <c r="I3099" t="str">
        <f>VLOOKUP(B3099,'Emp Master'!$A$2:$C$21,3,FALSE)</f>
        <v>Supervisor-1</v>
      </c>
      <c r="J3099" s="2">
        <f t="shared" si="194"/>
        <v>1</v>
      </c>
      <c r="M3099" t="str">
        <f>VLOOKUP(D3099,'Product Master'!$A$2:$C$31,2,FALSE)</f>
        <v>Product-23</v>
      </c>
      <c r="N3099" s="2">
        <f t="shared" si="195"/>
        <v>1</v>
      </c>
    </row>
    <row r="3100" customHeight="1" spans="1:14">
      <c r="A3100" s="5">
        <f t="shared" si="192"/>
        <v>43518</v>
      </c>
      <c r="B3100" s="6">
        <v>10010</v>
      </c>
      <c r="C3100" s="6" t="str">
        <f>VLOOKUP(B3100,'Emp Master'!$A$2:$C$21,2,FALSE)</f>
        <v>EMP-10</v>
      </c>
      <c r="D3100" s="6" t="s">
        <v>16</v>
      </c>
      <c r="E3100" s="6" t="str">
        <f>VLOOKUP(D3100,'Product Master'!$A$2:$C$31,2,FALSE)</f>
        <v>Product-15</v>
      </c>
      <c r="F3100" s="6">
        <v>193</v>
      </c>
      <c r="G3100" s="7">
        <f>VLOOKUP(D3100,'Product Master'!$A$2:$C$31,3,FALSE)</f>
        <v>122</v>
      </c>
      <c r="H3100" s="7">
        <f t="shared" si="193"/>
        <v>23546</v>
      </c>
      <c r="I3100" t="str">
        <f>VLOOKUP(B3100,'Emp Master'!$A$2:$C$21,3,FALSE)</f>
        <v>Supervisor-2</v>
      </c>
      <c r="J3100" s="2">
        <f t="shared" si="194"/>
        <v>1</v>
      </c>
      <c r="M3100" t="str">
        <f>VLOOKUP(D3100,'Product Master'!$A$2:$C$31,2,FALSE)</f>
        <v>Product-15</v>
      </c>
      <c r="N3100" s="2">
        <f t="shared" si="195"/>
        <v>1</v>
      </c>
    </row>
    <row r="3101" customHeight="1" spans="1:14">
      <c r="A3101" s="5">
        <f t="shared" si="192"/>
        <v>43518</v>
      </c>
      <c r="B3101" s="6">
        <v>10016</v>
      </c>
      <c r="C3101" s="6" t="str">
        <f>VLOOKUP(B3101,'Emp Master'!$A$2:$C$21,2,FALSE)</f>
        <v>EMP-16</v>
      </c>
      <c r="D3101" s="6" t="s">
        <v>27</v>
      </c>
      <c r="E3101" s="6" t="str">
        <f>VLOOKUP(D3101,'Product Master'!$A$2:$C$31,2,FALSE)</f>
        <v>Product-13</v>
      </c>
      <c r="F3101" s="6">
        <v>190</v>
      </c>
      <c r="G3101" s="7">
        <f>VLOOKUP(D3101,'Product Master'!$A$2:$C$31,3,FALSE)</f>
        <v>97</v>
      </c>
      <c r="H3101" s="7">
        <f t="shared" si="193"/>
        <v>18430</v>
      </c>
      <c r="I3101" t="str">
        <f>VLOOKUP(B3101,'Emp Master'!$A$2:$C$21,3,FALSE)</f>
        <v>Supervisor-4</v>
      </c>
      <c r="J3101" s="2">
        <f t="shared" si="194"/>
        <v>1</v>
      </c>
      <c r="M3101" t="str">
        <f>VLOOKUP(D3101,'Product Master'!$A$2:$C$31,2,FALSE)</f>
        <v>Product-13</v>
      </c>
      <c r="N3101" s="2">
        <f t="shared" si="195"/>
        <v>1</v>
      </c>
    </row>
    <row r="3102" customHeight="1" spans="1:14">
      <c r="A3102" s="5">
        <f t="shared" si="192"/>
        <v>43518</v>
      </c>
      <c r="B3102" s="6">
        <v>10007</v>
      </c>
      <c r="C3102" s="6" t="str">
        <f>VLOOKUP(B3102,'Emp Master'!$A$2:$C$21,2,FALSE)</f>
        <v>EMP-7</v>
      </c>
      <c r="D3102" s="6" t="s">
        <v>26</v>
      </c>
      <c r="E3102" s="6" t="str">
        <f>VLOOKUP(D3102,'Product Master'!$A$2:$C$31,2,FALSE)</f>
        <v>Product-28</v>
      </c>
      <c r="F3102" s="6">
        <v>84</v>
      </c>
      <c r="G3102" s="7">
        <f>VLOOKUP(D3102,'Product Master'!$A$2:$C$31,3,FALSE)</f>
        <v>107</v>
      </c>
      <c r="H3102" s="7">
        <f t="shared" si="193"/>
        <v>8988</v>
      </c>
      <c r="I3102" t="str">
        <f>VLOOKUP(B3102,'Emp Master'!$A$2:$C$21,3,FALSE)</f>
        <v>Supervisor-2</v>
      </c>
      <c r="J3102" s="2">
        <f t="shared" si="194"/>
        <v>0</v>
      </c>
      <c r="M3102" t="str">
        <f>VLOOKUP(D3102,'Product Master'!$A$2:$C$31,2,FALSE)</f>
        <v>Product-28</v>
      </c>
      <c r="N3102" s="2">
        <f t="shared" si="195"/>
        <v>0</v>
      </c>
    </row>
    <row r="3103" customHeight="1" spans="1:14">
      <c r="A3103" s="5">
        <f t="shared" si="192"/>
        <v>43518</v>
      </c>
      <c r="B3103" s="6">
        <v>10003</v>
      </c>
      <c r="C3103" s="6" t="str">
        <f>VLOOKUP(B3103,'Emp Master'!$A$2:$C$21,2,FALSE)</f>
        <v>EMP-3</v>
      </c>
      <c r="D3103" s="6" t="s">
        <v>30</v>
      </c>
      <c r="E3103" s="6" t="str">
        <f>VLOOKUP(D3103,'Product Master'!$A$2:$C$31,2,FALSE)</f>
        <v>Product-3</v>
      </c>
      <c r="F3103" s="6">
        <v>249</v>
      </c>
      <c r="G3103" s="7">
        <f>VLOOKUP(D3103,'Product Master'!$A$2:$C$31,3,FALSE)</f>
        <v>139</v>
      </c>
      <c r="H3103" s="7">
        <f t="shared" si="193"/>
        <v>34611</v>
      </c>
      <c r="I3103" t="str">
        <f>VLOOKUP(B3103,'Emp Master'!$A$2:$C$21,3,FALSE)</f>
        <v>Supervisor-1</v>
      </c>
      <c r="J3103" s="2">
        <f t="shared" si="194"/>
        <v>1</v>
      </c>
      <c r="M3103" t="str">
        <f>VLOOKUP(D3103,'Product Master'!$A$2:$C$31,2,FALSE)</f>
        <v>Product-3</v>
      </c>
      <c r="N3103" s="2">
        <f t="shared" si="195"/>
        <v>1</v>
      </c>
    </row>
    <row r="3104" customHeight="1" spans="1:14">
      <c r="A3104" s="5">
        <f t="shared" si="192"/>
        <v>43518</v>
      </c>
      <c r="B3104" s="6">
        <v>10013</v>
      </c>
      <c r="C3104" s="6" t="str">
        <f>VLOOKUP(B3104,'Emp Master'!$A$2:$C$21,2,FALSE)</f>
        <v>EMP-13</v>
      </c>
      <c r="D3104" s="6" t="s">
        <v>6</v>
      </c>
      <c r="E3104" s="6" t="str">
        <f>VLOOKUP(D3104,'Product Master'!$A$2:$C$31,2,FALSE)</f>
        <v>Product-19</v>
      </c>
      <c r="F3104" s="6">
        <v>158</v>
      </c>
      <c r="G3104" s="7">
        <f>VLOOKUP(D3104,'Product Master'!$A$2:$C$31,3,FALSE)</f>
        <v>79</v>
      </c>
      <c r="H3104" s="7">
        <f t="shared" si="193"/>
        <v>12482</v>
      </c>
      <c r="I3104" t="str">
        <f>VLOOKUP(B3104,'Emp Master'!$A$2:$C$21,3,FALSE)</f>
        <v>Supervisor-3</v>
      </c>
      <c r="J3104" s="2">
        <f t="shared" si="194"/>
        <v>0</v>
      </c>
      <c r="M3104" t="str">
        <f>VLOOKUP(D3104,'Product Master'!$A$2:$C$31,2,FALSE)</f>
        <v>Product-19</v>
      </c>
      <c r="N3104" s="2">
        <f t="shared" si="195"/>
        <v>1</v>
      </c>
    </row>
    <row r="3105" customHeight="1" spans="1:14">
      <c r="A3105" s="5">
        <f t="shared" si="192"/>
        <v>43518</v>
      </c>
      <c r="B3105" s="6">
        <v>10004</v>
      </c>
      <c r="C3105" s="6" t="str">
        <f>VLOOKUP(B3105,'Emp Master'!$A$2:$C$21,2,FALSE)</f>
        <v>EMP-4</v>
      </c>
      <c r="D3105" s="6" t="s">
        <v>8</v>
      </c>
      <c r="E3105" s="6" t="str">
        <f>VLOOKUP(D3105,'Product Master'!$A$2:$C$31,2,FALSE)</f>
        <v>Product-4</v>
      </c>
      <c r="F3105" s="6">
        <v>219</v>
      </c>
      <c r="G3105" s="7">
        <f>VLOOKUP(D3105,'Product Master'!$A$2:$C$31,3,FALSE)</f>
        <v>84</v>
      </c>
      <c r="H3105" s="7">
        <f t="shared" si="193"/>
        <v>18396</v>
      </c>
      <c r="I3105" t="str">
        <f>VLOOKUP(B3105,'Emp Master'!$A$2:$C$21,3,FALSE)</f>
        <v>Supervisor-1</v>
      </c>
      <c r="J3105" s="2">
        <f t="shared" si="194"/>
        <v>1</v>
      </c>
      <c r="M3105" t="str">
        <f>VLOOKUP(D3105,'Product Master'!$A$2:$C$31,2,FALSE)</f>
        <v>Product-4</v>
      </c>
      <c r="N3105" s="2">
        <f t="shared" si="195"/>
        <v>1</v>
      </c>
    </row>
    <row r="3106" customHeight="1" spans="1:14">
      <c r="A3106" s="5">
        <f t="shared" si="192"/>
        <v>43518</v>
      </c>
      <c r="B3106" s="6">
        <v>10018</v>
      </c>
      <c r="C3106" s="6" t="str">
        <f>VLOOKUP(B3106,'Emp Master'!$A$2:$C$21,2,FALSE)</f>
        <v>EMP-18</v>
      </c>
      <c r="D3106" s="6" t="s">
        <v>25</v>
      </c>
      <c r="E3106" s="6" t="str">
        <f>VLOOKUP(D3106,'Product Master'!$A$2:$C$31,2,FALSE)</f>
        <v>Product-30</v>
      </c>
      <c r="F3106" s="6">
        <v>207</v>
      </c>
      <c r="G3106" s="7">
        <f>VLOOKUP(D3106,'Product Master'!$A$2:$C$31,3,FALSE)</f>
        <v>200</v>
      </c>
      <c r="H3106" s="7">
        <f t="shared" si="193"/>
        <v>41400</v>
      </c>
      <c r="I3106" t="str">
        <f>VLOOKUP(B3106,'Emp Master'!$A$2:$C$21,3,FALSE)</f>
        <v>Supervisor-4</v>
      </c>
      <c r="J3106" s="2">
        <f t="shared" si="194"/>
        <v>1</v>
      </c>
      <c r="M3106" t="str">
        <f>VLOOKUP(D3106,'Product Master'!$A$2:$C$31,2,FALSE)</f>
        <v>Product-30</v>
      </c>
      <c r="N3106" s="2">
        <f t="shared" si="195"/>
        <v>1</v>
      </c>
    </row>
    <row r="3107" customHeight="1" spans="1:14">
      <c r="A3107" s="5">
        <f t="shared" si="192"/>
        <v>43518</v>
      </c>
      <c r="B3107" s="6">
        <v>10013</v>
      </c>
      <c r="C3107" s="6" t="str">
        <f>VLOOKUP(B3107,'Emp Master'!$A$2:$C$21,2,FALSE)</f>
        <v>EMP-13</v>
      </c>
      <c r="D3107" s="6" t="s">
        <v>10</v>
      </c>
      <c r="E3107" s="6" t="str">
        <f>VLOOKUP(D3107,'Product Master'!$A$2:$C$31,2,FALSE)</f>
        <v>Product-26</v>
      </c>
      <c r="F3107" s="6">
        <v>237</v>
      </c>
      <c r="G3107" s="7">
        <f>VLOOKUP(D3107,'Product Master'!$A$2:$C$31,3,FALSE)</f>
        <v>110</v>
      </c>
      <c r="H3107" s="7">
        <f t="shared" si="193"/>
        <v>26070</v>
      </c>
      <c r="I3107" t="str">
        <f>VLOOKUP(B3107,'Emp Master'!$A$2:$C$21,3,FALSE)</f>
        <v>Supervisor-3</v>
      </c>
      <c r="J3107" s="2">
        <f t="shared" si="194"/>
        <v>1</v>
      </c>
      <c r="M3107" t="str">
        <f>VLOOKUP(D3107,'Product Master'!$A$2:$C$31,2,FALSE)</f>
        <v>Product-26</v>
      </c>
      <c r="N3107" s="2">
        <f t="shared" si="195"/>
        <v>1</v>
      </c>
    </row>
    <row r="3108" customHeight="1" spans="1:14">
      <c r="A3108" s="5">
        <f t="shared" si="192"/>
        <v>43518</v>
      </c>
      <c r="B3108" s="6">
        <v>10020</v>
      </c>
      <c r="C3108" s="6" t="str">
        <f>VLOOKUP(B3108,'Emp Master'!$A$2:$C$21,2,FALSE)</f>
        <v>EMP-20</v>
      </c>
      <c r="D3108" s="6" t="s">
        <v>17</v>
      </c>
      <c r="E3108" s="6" t="str">
        <f>VLOOKUP(D3108,'Product Master'!$A$2:$C$31,2,FALSE)</f>
        <v>Product-24</v>
      </c>
      <c r="F3108" s="6">
        <v>288</v>
      </c>
      <c r="G3108" s="7">
        <f>VLOOKUP(D3108,'Product Master'!$A$2:$C$31,3,FALSE)</f>
        <v>687</v>
      </c>
      <c r="H3108" s="7">
        <f t="shared" si="193"/>
        <v>197856</v>
      </c>
      <c r="I3108" t="str">
        <f>VLOOKUP(B3108,'Emp Master'!$A$2:$C$21,3,FALSE)</f>
        <v>Supervisor-4</v>
      </c>
      <c r="J3108" s="2">
        <f t="shared" si="194"/>
        <v>1</v>
      </c>
      <c r="M3108" t="str">
        <f>VLOOKUP(D3108,'Product Master'!$A$2:$C$31,2,FALSE)</f>
        <v>Product-24</v>
      </c>
      <c r="N3108" s="2">
        <f t="shared" si="195"/>
        <v>1</v>
      </c>
    </row>
    <row r="3109" customHeight="1" spans="1:14">
      <c r="A3109" s="5">
        <f t="shared" si="192"/>
        <v>43518</v>
      </c>
      <c r="B3109" s="6">
        <v>10010</v>
      </c>
      <c r="C3109" s="6" t="str">
        <f>VLOOKUP(B3109,'Emp Master'!$A$2:$C$21,2,FALSE)</f>
        <v>EMP-10</v>
      </c>
      <c r="D3109" s="6" t="s">
        <v>26</v>
      </c>
      <c r="E3109" s="6" t="str">
        <f>VLOOKUP(D3109,'Product Master'!$A$2:$C$31,2,FALSE)</f>
        <v>Product-28</v>
      </c>
      <c r="F3109" s="6">
        <v>242</v>
      </c>
      <c r="G3109" s="7">
        <f>VLOOKUP(D3109,'Product Master'!$A$2:$C$31,3,FALSE)</f>
        <v>107</v>
      </c>
      <c r="H3109" s="7">
        <f t="shared" si="193"/>
        <v>25894</v>
      </c>
      <c r="I3109" t="str">
        <f>VLOOKUP(B3109,'Emp Master'!$A$2:$C$21,3,FALSE)</f>
        <v>Supervisor-2</v>
      </c>
      <c r="J3109" s="2">
        <f t="shared" si="194"/>
        <v>1</v>
      </c>
      <c r="M3109" t="str">
        <f>VLOOKUP(D3109,'Product Master'!$A$2:$C$31,2,FALSE)</f>
        <v>Product-28</v>
      </c>
      <c r="N3109" s="2">
        <f t="shared" si="195"/>
        <v>1</v>
      </c>
    </row>
    <row r="3110" customHeight="1" spans="1:14">
      <c r="A3110" s="5">
        <f t="shared" si="192"/>
        <v>43518</v>
      </c>
      <c r="B3110" s="6">
        <v>10016</v>
      </c>
      <c r="C3110" s="6" t="str">
        <f>VLOOKUP(B3110,'Emp Master'!$A$2:$C$21,2,FALSE)</f>
        <v>EMP-16</v>
      </c>
      <c r="D3110" s="6" t="s">
        <v>24</v>
      </c>
      <c r="E3110" s="6" t="str">
        <f>VLOOKUP(D3110,'Product Master'!$A$2:$C$31,2,FALSE)</f>
        <v>Product-5</v>
      </c>
      <c r="F3110" s="6">
        <v>71</v>
      </c>
      <c r="G3110" s="7">
        <f>VLOOKUP(D3110,'Product Master'!$A$2:$C$31,3,FALSE)</f>
        <v>440</v>
      </c>
      <c r="H3110" s="7">
        <f t="shared" si="193"/>
        <v>31240</v>
      </c>
      <c r="I3110" t="str">
        <f>VLOOKUP(B3110,'Emp Master'!$A$2:$C$21,3,FALSE)</f>
        <v>Supervisor-4</v>
      </c>
      <c r="J3110" s="2">
        <f t="shared" si="194"/>
        <v>1</v>
      </c>
      <c r="M3110" t="str">
        <f>VLOOKUP(D3110,'Product Master'!$A$2:$C$31,2,FALSE)</f>
        <v>Product-5</v>
      </c>
      <c r="N3110" s="2">
        <f t="shared" si="195"/>
        <v>0</v>
      </c>
    </row>
    <row r="3111" customHeight="1" spans="1:14">
      <c r="A3111" s="5">
        <f t="shared" si="192"/>
        <v>43518</v>
      </c>
      <c r="B3111" s="6">
        <v>10007</v>
      </c>
      <c r="C3111" s="6" t="str">
        <f>VLOOKUP(B3111,'Emp Master'!$A$2:$C$21,2,FALSE)</f>
        <v>EMP-7</v>
      </c>
      <c r="D3111" s="6" t="s">
        <v>33</v>
      </c>
      <c r="E3111" s="6" t="str">
        <f>VLOOKUP(D3111,'Product Master'!$A$2:$C$31,2,FALSE)</f>
        <v>Product-11</v>
      </c>
      <c r="F3111" s="6">
        <v>59</v>
      </c>
      <c r="G3111" s="7">
        <f>VLOOKUP(D3111,'Product Master'!$A$2:$C$31,3,FALSE)</f>
        <v>239</v>
      </c>
      <c r="H3111" s="7">
        <f t="shared" si="193"/>
        <v>14101</v>
      </c>
      <c r="I3111" t="str">
        <f>VLOOKUP(B3111,'Emp Master'!$A$2:$C$21,3,FALSE)</f>
        <v>Supervisor-2</v>
      </c>
      <c r="J3111" s="2">
        <f t="shared" si="194"/>
        <v>0</v>
      </c>
      <c r="M3111" t="str">
        <f>VLOOKUP(D3111,'Product Master'!$A$2:$C$31,2,FALSE)</f>
        <v>Product-11</v>
      </c>
      <c r="N3111" s="2">
        <f t="shared" si="195"/>
        <v>0</v>
      </c>
    </row>
    <row r="3112" customHeight="1" spans="1:14">
      <c r="A3112" s="5">
        <f t="shared" si="192"/>
        <v>43518</v>
      </c>
      <c r="B3112" s="6">
        <v>10008</v>
      </c>
      <c r="C3112" s="6" t="str">
        <f>VLOOKUP(B3112,'Emp Master'!$A$2:$C$21,2,FALSE)</f>
        <v>EMP-8</v>
      </c>
      <c r="D3112" s="6" t="s">
        <v>25</v>
      </c>
      <c r="E3112" s="6" t="str">
        <f>VLOOKUP(D3112,'Product Master'!$A$2:$C$31,2,FALSE)</f>
        <v>Product-30</v>
      </c>
      <c r="F3112" s="6">
        <v>205</v>
      </c>
      <c r="G3112" s="7">
        <f>VLOOKUP(D3112,'Product Master'!$A$2:$C$31,3,FALSE)</f>
        <v>200</v>
      </c>
      <c r="H3112" s="7">
        <f t="shared" si="193"/>
        <v>41000</v>
      </c>
      <c r="I3112" t="str">
        <f>VLOOKUP(B3112,'Emp Master'!$A$2:$C$21,3,FALSE)</f>
        <v>Supervisor-2</v>
      </c>
      <c r="J3112" s="2">
        <f t="shared" si="194"/>
        <v>1</v>
      </c>
      <c r="M3112" t="str">
        <f>VLOOKUP(D3112,'Product Master'!$A$2:$C$31,2,FALSE)</f>
        <v>Product-30</v>
      </c>
      <c r="N3112" s="2">
        <f t="shared" si="195"/>
        <v>1</v>
      </c>
    </row>
    <row r="3113" customHeight="1" spans="1:14">
      <c r="A3113" s="5">
        <f t="shared" si="192"/>
        <v>43518</v>
      </c>
      <c r="B3113" s="6">
        <v>10001</v>
      </c>
      <c r="C3113" s="6" t="str">
        <f>VLOOKUP(B3113,'Emp Master'!$A$2:$C$21,2,FALSE)</f>
        <v>EMP-1</v>
      </c>
      <c r="D3113" s="6" t="s">
        <v>27</v>
      </c>
      <c r="E3113" s="6" t="str">
        <f>VLOOKUP(D3113,'Product Master'!$A$2:$C$31,2,FALSE)</f>
        <v>Product-13</v>
      </c>
      <c r="F3113" s="6">
        <v>90</v>
      </c>
      <c r="G3113" s="7">
        <f>VLOOKUP(D3113,'Product Master'!$A$2:$C$31,3,FALSE)</f>
        <v>97</v>
      </c>
      <c r="H3113" s="7">
        <f t="shared" si="193"/>
        <v>8730</v>
      </c>
      <c r="I3113" t="str">
        <f>VLOOKUP(B3113,'Emp Master'!$A$2:$C$21,3,FALSE)</f>
        <v>Supervisor-1</v>
      </c>
      <c r="J3113" s="2">
        <f t="shared" si="194"/>
        <v>0</v>
      </c>
      <c r="M3113" t="str">
        <f>VLOOKUP(D3113,'Product Master'!$A$2:$C$31,2,FALSE)</f>
        <v>Product-13</v>
      </c>
      <c r="N3113" s="2">
        <f t="shared" si="195"/>
        <v>0</v>
      </c>
    </row>
    <row r="3114" customHeight="1" spans="1:14">
      <c r="A3114" s="5">
        <f t="shared" si="192"/>
        <v>43518</v>
      </c>
      <c r="B3114" s="6">
        <v>10018</v>
      </c>
      <c r="C3114" s="6" t="str">
        <f>VLOOKUP(B3114,'Emp Master'!$A$2:$C$21,2,FALSE)</f>
        <v>EMP-18</v>
      </c>
      <c r="D3114" s="6" t="s">
        <v>21</v>
      </c>
      <c r="E3114" s="6" t="str">
        <f>VLOOKUP(D3114,'Product Master'!$A$2:$C$31,2,FALSE)</f>
        <v>Product-6</v>
      </c>
      <c r="F3114" s="6">
        <v>300</v>
      </c>
      <c r="G3114" s="7">
        <f>VLOOKUP(D3114,'Product Master'!$A$2:$C$31,3,FALSE)</f>
        <v>113</v>
      </c>
      <c r="H3114" s="7">
        <f t="shared" si="193"/>
        <v>33900</v>
      </c>
      <c r="I3114" t="str">
        <f>VLOOKUP(B3114,'Emp Master'!$A$2:$C$21,3,FALSE)</f>
        <v>Supervisor-4</v>
      </c>
      <c r="J3114" s="2">
        <f t="shared" si="194"/>
        <v>1</v>
      </c>
      <c r="M3114" t="str">
        <f>VLOOKUP(D3114,'Product Master'!$A$2:$C$31,2,FALSE)</f>
        <v>Product-6</v>
      </c>
      <c r="N3114" s="2">
        <f t="shared" si="195"/>
        <v>1</v>
      </c>
    </row>
    <row r="3115" customHeight="1" spans="1:14">
      <c r="A3115" s="5">
        <f t="shared" si="192"/>
        <v>43518</v>
      </c>
      <c r="B3115" s="6">
        <v>10018</v>
      </c>
      <c r="C3115" s="6" t="str">
        <f>VLOOKUP(B3115,'Emp Master'!$A$2:$C$21,2,FALSE)</f>
        <v>EMP-18</v>
      </c>
      <c r="D3115" s="6" t="s">
        <v>13</v>
      </c>
      <c r="E3115" s="6" t="str">
        <f>VLOOKUP(D3115,'Product Master'!$A$2:$C$31,2,FALSE)</f>
        <v>Product-23</v>
      </c>
      <c r="F3115" s="6">
        <v>154</v>
      </c>
      <c r="G3115" s="7">
        <f>VLOOKUP(D3115,'Product Master'!$A$2:$C$31,3,FALSE)</f>
        <v>239</v>
      </c>
      <c r="H3115" s="7">
        <f t="shared" si="193"/>
        <v>36806</v>
      </c>
      <c r="I3115" t="str">
        <f>VLOOKUP(B3115,'Emp Master'!$A$2:$C$21,3,FALSE)</f>
        <v>Supervisor-4</v>
      </c>
      <c r="J3115" s="2">
        <f t="shared" si="194"/>
        <v>1</v>
      </c>
      <c r="M3115" t="str">
        <f>VLOOKUP(D3115,'Product Master'!$A$2:$C$31,2,FALSE)</f>
        <v>Product-23</v>
      </c>
      <c r="N3115" s="2">
        <f t="shared" si="195"/>
        <v>1</v>
      </c>
    </row>
    <row r="3116" customHeight="1" spans="1:14">
      <c r="A3116" s="5">
        <f t="shared" si="192"/>
        <v>43518</v>
      </c>
      <c r="B3116" s="6">
        <v>10008</v>
      </c>
      <c r="C3116" s="6" t="str">
        <f>VLOOKUP(B3116,'Emp Master'!$A$2:$C$21,2,FALSE)</f>
        <v>EMP-8</v>
      </c>
      <c r="D3116" s="6" t="s">
        <v>18</v>
      </c>
      <c r="E3116" s="6" t="str">
        <f>VLOOKUP(D3116,'Product Master'!$A$2:$C$31,2,FALSE)</f>
        <v>Product-25</v>
      </c>
      <c r="F3116" s="6">
        <v>88</v>
      </c>
      <c r="G3116" s="7">
        <f>VLOOKUP(D3116,'Product Master'!$A$2:$C$31,3,FALSE)</f>
        <v>85</v>
      </c>
      <c r="H3116" s="7">
        <f t="shared" si="193"/>
        <v>7480</v>
      </c>
      <c r="I3116" t="str">
        <f>VLOOKUP(B3116,'Emp Master'!$A$2:$C$21,3,FALSE)</f>
        <v>Supervisor-2</v>
      </c>
      <c r="J3116" s="2">
        <f t="shared" si="194"/>
        <v>0</v>
      </c>
      <c r="M3116" t="str">
        <f>VLOOKUP(D3116,'Product Master'!$A$2:$C$31,2,FALSE)</f>
        <v>Product-25</v>
      </c>
      <c r="N3116" s="2">
        <f t="shared" si="195"/>
        <v>0</v>
      </c>
    </row>
    <row r="3117" customHeight="1" spans="1:14">
      <c r="A3117" s="5">
        <f t="shared" si="192"/>
        <v>43518</v>
      </c>
      <c r="B3117" s="6">
        <v>10004</v>
      </c>
      <c r="C3117" s="6" t="str">
        <f>VLOOKUP(B3117,'Emp Master'!$A$2:$C$21,2,FALSE)</f>
        <v>EMP-4</v>
      </c>
      <c r="D3117" s="6" t="s">
        <v>16</v>
      </c>
      <c r="E3117" s="6" t="str">
        <f>VLOOKUP(D3117,'Product Master'!$A$2:$C$31,2,FALSE)</f>
        <v>Product-15</v>
      </c>
      <c r="F3117" s="6">
        <v>57</v>
      </c>
      <c r="G3117" s="7">
        <f>VLOOKUP(D3117,'Product Master'!$A$2:$C$31,3,FALSE)</f>
        <v>122</v>
      </c>
      <c r="H3117" s="7">
        <f t="shared" si="193"/>
        <v>6954</v>
      </c>
      <c r="I3117" t="str">
        <f>VLOOKUP(B3117,'Emp Master'!$A$2:$C$21,3,FALSE)</f>
        <v>Supervisor-1</v>
      </c>
      <c r="J3117" s="2">
        <f t="shared" si="194"/>
        <v>0</v>
      </c>
      <c r="M3117" t="str">
        <f>VLOOKUP(D3117,'Product Master'!$A$2:$C$31,2,FALSE)</f>
        <v>Product-15</v>
      </c>
      <c r="N3117" s="2">
        <f t="shared" si="195"/>
        <v>0</v>
      </c>
    </row>
    <row r="3118" customHeight="1" spans="1:14">
      <c r="A3118" s="5">
        <f t="shared" si="192"/>
        <v>43518</v>
      </c>
      <c r="B3118" s="6">
        <v>10017</v>
      </c>
      <c r="C3118" s="6" t="str">
        <f>VLOOKUP(B3118,'Emp Master'!$A$2:$C$21,2,FALSE)</f>
        <v>EMP-17</v>
      </c>
      <c r="D3118" s="6" t="s">
        <v>30</v>
      </c>
      <c r="E3118" s="6" t="str">
        <f>VLOOKUP(D3118,'Product Master'!$A$2:$C$31,2,FALSE)</f>
        <v>Product-3</v>
      </c>
      <c r="F3118" s="6">
        <v>242</v>
      </c>
      <c r="G3118" s="7">
        <f>VLOOKUP(D3118,'Product Master'!$A$2:$C$31,3,FALSE)</f>
        <v>139</v>
      </c>
      <c r="H3118" s="7">
        <f t="shared" si="193"/>
        <v>33638</v>
      </c>
      <c r="I3118" t="str">
        <f>VLOOKUP(B3118,'Emp Master'!$A$2:$C$21,3,FALSE)</f>
        <v>Supervisor-4</v>
      </c>
      <c r="J3118" s="2">
        <f t="shared" si="194"/>
        <v>1</v>
      </c>
      <c r="M3118" t="str">
        <f>VLOOKUP(D3118,'Product Master'!$A$2:$C$31,2,FALSE)</f>
        <v>Product-3</v>
      </c>
      <c r="N3118" s="2">
        <f t="shared" si="195"/>
        <v>1</v>
      </c>
    </row>
    <row r="3119" customHeight="1" spans="1:14">
      <c r="A3119" s="5">
        <f t="shared" si="192"/>
        <v>43518</v>
      </c>
      <c r="B3119" s="6">
        <v>10003</v>
      </c>
      <c r="C3119" s="6" t="str">
        <f>VLOOKUP(B3119,'Emp Master'!$A$2:$C$21,2,FALSE)</f>
        <v>EMP-3</v>
      </c>
      <c r="D3119" s="6" t="s">
        <v>15</v>
      </c>
      <c r="E3119" s="6" t="str">
        <f>VLOOKUP(D3119,'Product Master'!$A$2:$C$31,2,FALSE)</f>
        <v>Product-29</v>
      </c>
      <c r="F3119" s="6">
        <v>123</v>
      </c>
      <c r="G3119" s="7">
        <f>VLOOKUP(D3119,'Product Master'!$A$2:$C$31,3,FALSE)</f>
        <v>129</v>
      </c>
      <c r="H3119" s="7">
        <f t="shared" si="193"/>
        <v>15867</v>
      </c>
      <c r="I3119" t="str">
        <f>VLOOKUP(B3119,'Emp Master'!$A$2:$C$21,3,FALSE)</f>
        <v>Supervisor-1</v>
      </c>
      <c r="J3119" s="2">
        <f t="shared" si="194"/>
        <v>1</v>
      </c>
      <c r="M3119" t="str">
        <f>VLOOKUP(D3119,'Product Master'!$A$2:$C$31,2,FALSE)</f>
        <v>Product-29</v>
      </c>
      <c r="N3119" s="2">
        <f t="shared" si="195"/>
        <v>1</v>
      </c>
    </row>
    <row r="3120" customHeight="1" spans="1:14">
      <c r="A3120" s="5">
        <f t="shared" si="192"/>
        <v>43518</v>
      </c>
      <c r="B3120" s="6">
        <v>10016</v>
      </c>
      <c r="C3120" s="6" t="str">
        <f>VLOOKUP(B3120,'Emp Master'!$A$2:$C$21,2,FALSE)</f>
        <v>EMP-16</v>
      </c>
      <c r="D3120" s="6" t="s">
        <v>33</v>
      </c>
      <c r="E3120" s="6" t="str">
        <f>VLOOKUP(D3120,'Product Master'!$A$2:$C$31,2,FALSE)</f>
        <v>Product-11</v>
      </c>
      <c r="F3120" s="6">
        <v>225</v>
      </c>
      <c r="G3120" s="7">
        <f>VLOOKUP(D3120,'Product Master'!$A$2:$C$31,3,FALSE)</f>
        <v>239</v>
      </c>
      <c r="H3120" s="7">
        <f t="shared" si="193"/>
        <v>53775</v>
      </c>
      <c r="I3120" t="str">
        <f>VLOOKUP(B3120,'Emp Master'!$A$2:$C$21,3,FALSE)</f>
        <v>Supervisor-4</v>
      </c>
      <c r="J3120" s="2">
        <f t="shared" si="194"/>
        <v>1</v>
      </c>
      <c r="M3120" t="str">
        <f>VLOOKUP(D3120,'Product Master'!$A$2:$C$31,2,FALSE)</f>
        <v>Product-11</v>
      </c>
      <c r="N3120" s="2">
        <f t="shared" si="195"/>
        <v>1</v>
      </c>
    </row>
    <row r="3121" customHeight="1" spans="1:14">
      <c r="A3121" s="5">
        <f t="shared" si="192"/>
        <v>43518</v>
      </c>
      <c r="B3121" s="6">
        <v>10019</v>
      </c>
      <c r="C3121" s="6" t="str">
        <f>VLOOKUP(B3121,'Emp Master'!$A$2:$C$21,2,FALSE)</f>
        <v>EMP-19</v>
      </c>
      <c r="D3121" s="6" t="s">
        <v>13</v>
      </c>
      <c r="E3121" s="6" t="str">
        <f>VLOOKUP(D3121,'Product Master'!$A$2:$C$31,2,FALSE)</f>
        <v>Product-23</v>
      </c>
      <c r="F3121" s="6">
        <v>71</v>
      </c>
      <c r="G3121" s="7">
        <f>VLOOKUP(D3121,'Product Master'!$A$2:$C$31,3,FALSE)</f>
        <v>239</v>
      </c>
      <c r="H3121" s="7">
        <f t="shared" si="193"/>
        <v>16969</v>
      </c>
      <c r="I3121" t="str">
        <f>VLOOKUP(B3121,'Emp Master'!$A$2:$C$21,3,FALSE)</f>
        <v>Supervisor-4</v>
      </c>
      <c r="J3121" s="2">
        <f t="shared" si="194"/>
        <v>1</v>
      </c>
      <c r="M3121" t="str">
        <f>VLOOKUP(D3121,'Product Master'!$A$2:$C$31,2,FALSE)</f>
        <v>Product-23</v>
      </c>
      <c r="N3121" s="2">
        <f t="shared" si="195"/>
        <v>0</v>
      </c>
    </row>
    <row r="3122" customHeight="1" spans="1:14">
      <c r="A3122" s="5">
        <f t="shared" si="192"/>
        <v>43518</v>
      </c>
      <c r="B3122" s="6">
        <v>10009</v>
      </c>
      <c r="C3122" s="6" t="str">
        <f>VLOOKUP(B3122,'Emp Master'!$A$2:$C$21,2,FALSE)</f>
        <v>EMP-9</v>
      </c>
      <c r="D3122" s="6" t="s">
        <v>17</v>
      </c>
      <c r="E3122" s="6" t="str">
        <f>VLOOKUP(D3122,'Product Master'!$A$2:$C$31,2,FALSE)</f>
        <v>Product-24</v>
      </c>
      <c r="F3122" s="6">
        <v>98</v>
      </c>
      <c r="G3122" s="7">
        <f>VLOOKUP(D3122,'Product Master'!$A$2:$C$31,3,FALSE)</f>
        <v>687</v>
      </c>
      <c r="H3122" s="7">
        <f t="shared" si="193"/>
        <v>67326</v>
      </c>
      <c r="I3122" t="str">
        <f>VLOOKUP(B3122,'Emp Master'!$A$2:$C$21,3,FALSE)</f>
        <v>Supervisor-2</v>
      </c>
      <c r="J3122" s="2">
        <f t="shared" si="194"/>
        <v>1</v>
      </c>
      <c r="M3122" t="str">
        <f>VLOOKUP(D3122,'Product Master'!$A$2:$C$31,2,FALSE)</f>
        <v>Product-24</v>
      </c>
      <c r="N3122" s="2">
        <f t="shared" si="195"/>
        <v>0</v>
      </c>
    </row>
    <row r="3123" customHeight="1" spans="1:14">
      <c r="A3123" s="5">
        <f t="shared" si="192"/>
        <v>43518</v>
      </c>
      <c r="B3123" s="6">
        <v>10011</v>
      </c>
      <c r="C3123" s="6" t="str">
        <f>VLOOKUP(B3123,'Emp Master'!$A$2:$C$21,2,FALSE)</f>
        <v>EMP-11</v>
      </c>
      <c r="D3123" s="6" t="s">
        <v>27</v>
      </c>
      <c r="E3123" s="6" t="str">
        <f>VLOOKUP(D3123,'Product Master'!$A$2:$C$31,2,FALSE)</f>
        <v>Product-13</v>
      </c>
      <c r="F3123" s="6">
        <v>133</v>
      </c>
      <c r="G3123" s="7">
        <f>VLOOKUP(D3123,'Product Master'!$A$2:$C$31,3,FALSE)</f>
        <v>97</v>
      </c>
      <c r="H3123" s="7">
        <f t="shared" si="193"/>
        <v>12901</v>
      </c>
      <c r="I3123" t="str">
        <f>VLOOKUP(B3123,'Emp Master'!$A$2:$C$21,3,FALSE)</f>
        <v>Supervisor-3</v>
      </c>
      <c r="J3123" s="2">
        <f t="shared" si="194"/>
        <v>0</v>
      </c>
      <c r="M3123" t="str">
        <f>VLOOKUP(D3123,'Product Master'!$A$2:$C$31,2,FALSE)</f>
        <v>Product-13</v>
      </c>
      <c r="N3123" s="2">
        <f t="shared" si="195"/>
        <v>1</v>
      </c>
    </row>
    <row r="3124" customHeight="1" spans="1:14">
      <c r="A3124" s="5">
        <f t="shared" si="192"/>
        <v>43518</v>
      </c>
      <c r="B3124" s="6">
        <v>10003</v>
      </c>
      <c r="C3124" s="6" t="str">
        <f>VLOOKUP(B3124,'Emp Master'!$A$2:$C$21,2,FALSE)</f>
        <v>EMP-3</v>
      </c>
      <c r="D3124" s="6" t="s">
        <v>22</v>
      </c>
      <c r="E3124" s="6" t="str">
        <f>VLOOKUP(D3124,'Product Master'!$A$2:$C$31,2,FALSE)</f>
        <v>Product-9</v>
      </c>
      <c r="F3124" s="6">
        <v>79</v>
      </c>
      <c r="G3124" s="7">
        <f>VLOOKUP(D3124,'Product Master'!$A$2:$C$31,3,FALSE)</f>
        <v>73</v>
      </c>
      <c r="H3124" s="7">
        <f t="shared" si="193"/>
        <v>5767</v>
      </c>
      <c r="I3124" t="str">
        <f>VLOOKUP(B3124,'Emp Master'!$A$2:$C$21,3,FALSE)</f>
        <v>Supervisor-1</v>
      </c>
      <c r="J3124" s="2">
        <f t="shared" si="194"/>
        <v>0</v>
      </c>
      <c r="M3124" t="str">
        <f>VLOOKUP(D3124,'Product Master'!$A$2:$C$31,2,FALSE)</f>
        <v>Product-9</v>
      </c>
      <c r="N3124" s="2">
        <f t="shared" si="195"/>
        <v>0</v>
      </c>
    </row>
    <row r="3125" customHeight="1" spans="1:14">
      <c r="A3125" s="5">
        <f t="shared" si="192"/>
        <v>43518</v>
      </c>
      <c r="B3125" s="6">
        <v>10003</v>
      </c>
      <c r="C3125" s="6" t="str">
        <f>VLOOKUP(B3125,'Emp Master'!$A$2:$C$21,2,FALSE)</f>
        <v>EMP-3</v>
      </c>
      <c r="D3125" s="6" t="s">
        <v>25</v>
      </c>
      <c r="E3125" s="6" t="str">
        <f>VLOOKUP(D3125,'Product Master'!$A$2:$C$31,2,FALSE)</f>
        <v>Product-30</v>
      </c>
      <c r="F3125" s="6">
        <v>178</v>
      </c>
      <c r="G3125" s="7">
        <f>VLOOKUP(D3125,'Product Master'!$A$2:$C$31,3,FALSE)</f>
        <v>200</v>
      </c>
      <c r="H3125" s="7">
        <f t="shared" si="193"/>
        <v>35600</v>
      </c>
      <c r="I3125" t="str">
        <f>VLOOKUP(B3125,'Emp Master'!$A$2:$C$21,3,FALSE)</f>
        <v>Supervisor-1</v>
      </c>
      <c r="J3125" s="2">
        <f t="shared" si="194"/>
        <v>1</v>
      </c>
      <c r="M3125" t="str">
        <f>VLOOKUP(D3125,'Product Master'!$A$2:$C$31,2,FALSE)</f>
        <v>Product-30</v>
      </c>
      <c r="N3125" s="2">
        <f t="shared" si="195"/>
        <v>1</v>
      </c>
    </row>
    <row r="3126" customHeight="1" spans="1:14">
      <c r="A3126" s="5">
        <f t="shared" si="192"/>
        <v>43518</v>
      </c>
      <c r="B3126" s="6">
        <v>10013</v>
      </c>
      <c r="C3126" s="6" t="str">
        <f>VLOOKUP(B3126,'Emp Master'!$A$2:$C$21,2,FALSE)</f>
        <v>EMP-13</v>
      </c>
      <c r="D3126" s="6" t="s">
        <v>15</v>
      </c>
      <c r="E3126" s="6" t="str">
        <f>VLOOKUP(D3126,'Product Master'!$A$2:$C$31,2,FALSE)</f>
        <v>Product-29</v>
      </c>
      <c r="F3126" s="6">
        <v>285</v>
      </c>
      <c r="G3126" s="7">
        <f>VLOOKUP(D3126,'Product Master'!$A$2:$C$31,3,FALSE)</f>
        <v>129</v>
      </c>
      <c r="H3126" s="7">
        <f t="shared" si="193"/>
        <v>36765</v>
      </c>
      <c r="I3126" t="str">
        <f>VLOOKUP(B3126,'Emp Master'!$A$2:$C$21,3,FALSE)</f>
        <v>Supervisor-3</v>
      </c>
      <c r="J3126" s="2">
        <f t="shared" si="194"/>
        <v>1</v>
      </c>
      <c r="M3126" t="str">
        <f>VLOOKUP(D3126,'Product Master'!$A$2:$C$31,2,FALSE)</f>
        <v>Product-29</v>
      </c>
      <c r="N3126" s="2">
        <f t="shared" si="195"/>
        <v>1</v>
      </c>
    </row>
    <row r="3127" customHeight="1" spans="1:14">
      <c r="A3127" s="5">
        <f t="shared" si="192"/>
        <v>43518</v>
      </c>
      <c r="B3127" s="6">
        <v>10019</v>
      </c>
      <c r="C3127" s="6" t="str">
        <f>VLOOKUP(B3127,'Emp Master'!$A$2:$C$21,2,FALSE)</f>
        <v>EMP-19</v>
      </c>
      <c r="D3127" s="6" t="s">
        <v>15</v>
      </c>
      <c r="E3127" s="6" t="str">
        <f>VLOOKUP(D3127,'Product Master'!$A$2:$C$31,2,FALSE)</f>
        <v>Product-29</v>
      </c>
      <c r="F3127" s="6">
        <v>181</v>
      </c>
      <c r="G3127" s="7">
        <f>VLOOKUP(D3127,'Product Master'!$A$2:$C$31,3,FALSE)</f>
        <v>129</v>
      </c>
      <c r="H3127" s="7">
        <f t="shared" si="193"/>
        <v>23349</v>
      </c>
      <c r="I3127" t="str">
        <f>VLOOKUP(B3127,'Emp Master'!$A$2:$C$21,3,FALSE)</f>
        <v>Supervisor-4</v>
      </c>
      <c r="J3127" s="2">
        <f t="shared" si="194"/>
        <v>1</v>
      </c>
      <c r="M3127" t="str">
        <f>VLOOKUP(D3127,'Product Master'!$A$2:$C$31,2,FALSE)</f>
        <v>Product-29</v>
      </c>
      <c r="N3127" s="2">
        <f t="shared" si="195"/>
        <v>1</v>
      </c>
    </row>
    <row r="3128" customHeight="1" spans="1:14">
      <c r="A3128" s="5">
        <f t="shared" si="192"/>
        <v>43518</v>
      </c>
      <c r="B3128" s="6">
        <v>10008</v>
      </c>
      <c r="C3128" s="6" t="str">
        <f>VLOOKUP(B3128,'Emp Master'!$A$2:$C$21,2,FALSE)</f>
        <v>EMP-8</v>
      </c>
      <c r="D3128" s="6" t="s">
        <v>11</v>
      </c>
      <c r="E3128" s="6" t="str">
        <f>VLOOKUP(D3128,'Product Master'!$A$2:$C$31,2,FALSE)</f>
        <v>Product-21</v>
      </c>
      <c r="F3128" s="6">
        <v>67</v>
      </c>
      <c r="G3128" s="7">
        <f>VLOOKUP(D3128,'Product Master'!$A$2:$C$31,3,FALSE)</f>
        <v>141</v>
      </c>
      <c r="H3128" s="7">
        <f t="shared" si="193"/>
        <v>9447</v>
      </c>
      <c r="I3128" t="str">
        <f>VLOOKUP(B3128,'Emp Master'!$A$2:$C$21,3,FALSE)</f>
        <v>Supervisor-2</v>
      </c>
      <c r="J3128" s="2">
        <f t="shared" si="194"/>
        <v>0</v>
      </c>
      <c r="M3128" t="str">
        <f>VLOOKUP(D3128,'Product Master'!$A$2:$C$31,2,FALSE)</f>
        <v>Product-21</v>
      </c>
      <c r="N3128" s="2">
        <f t="shared" si="195"/>
        <v>0</v>
      </c>
    </row>
    <row r="3129" customHeight="1" spans="1:14">
      <c r="A3129" s="5">
        <f t="shared" si="192"/>
        <v>43519</v>
      </c>
      <c r="B3129" s="6">
        <v>10015</v>
      </c>
      <c r="C3129" s="6" t="str">
        <f>VLOOKUP(B3129,'Emp Master'!$A$2:$C$21,2,FALSE)</f>
        <v>EMP-15</v>
      </c>
      <c r="D3129" s="6" t="s">
        <v>31</v>
      </c>
      <c r="E3129" s="6" t="str">
        <f>VLOOKUP(D3129,'Product Master'!$A$2:$C$31,2,FALSE)</f>
        <v>Product-16</v>
      </c>
      <c r="F3129" s="6">
        <v>226</v>
      </c>
      <c r="G3129" s="7">
        <f>VLOOKUP(D3129,'Product Master'!$A$2:$C$31,3,FALSE)</f>
        <v>92</v>
      </c>
      <c r="H3129" s="7">
        <f t="shared" si="193"/>
        <v>20792</v>
      </c>
      <c r="I3129" t="str">
        <f>VLOOKUP(B3129,'Emp Master'!$A$2:$C$21,3,FALSE)</f>
        <v>Supervisor-3</v>
      </c>
      <c r="J3129" s="2">
        <f t="shared" si="194"/>
        <v>1</v>
      </c>
      <c r="M3129" t="str">
        <f>VLOOKUP(D3129,'Product Master'!$A$2:$C$31,2,FALSE)</f>
        <v>Product-16</v>
      </c>
      <c r="N3129" s="2">
        <f t="shared" si="195"/>
        <v>1</v>
      </c>
    </row>
    <row r="3130" customHeight="1" spans="1:14">
      <c r="A3130" s="5">
        <f t="shared" si="192"/>
        <v>43519</v>
      </c>
      <c r="B3130" s="6">
        <v>10019</v>
      </c>
      <c r="C3130" s="6" t="str">
        <f>VLOOKUP(B3130,'Emp Master'!$A$2:$C$21,2,FALSE)</f>
        <v>EMP-19</v>
      </c>
      <c r="D3130" s="6" t="s">
        <v>30</v>
      </c>
      <c r="E3130" s="6" t="str">
        <f>VLOOKUP(D3130,'Product Master'!$A$2:$C$31,2,FALSE)</f>
        <v>Product-3</v>
      </c>
      <c r="F3130" s="6">
        <v>206</v>
      </c>
      <c r="G3130" s="7">
        <f>VLOOKUP(D3130,'Product Master'!$A$2:$C$31,3,FALSE)</f>
        <v>139</v>
      </c>
      <c r="H3130" s="7">
        <f t="shared" si="193"/>
        <v>28634</v>
      </c>
      <c r="I3130" t="str">
        <f>VLOOKUP(B3130,'Emp Master'!$A$2:$C$21,3,FALSE)</f>
        <v>Supervisor-4</v>
      </c>
      <c r="J3130" s="2">
        <f t="shared" si="194"/>
        <v>1</v>
      </c>
      <c r="M3130" t="str">
        <f>VLOOKUP(D3130,'Product Master'!$A$2:$C$31,2,FALSE)</f>
        <v>Product-3</v>
      </c>
      <c r="N3130" s="2">
        <f t="shared" si="195"/>
        <v>1</v>
      </c>
    </row>
    <row r="3131" customHeight="1" spans="1:14">
      <c r="A3131" s="5">
        <f t="shared" si="192"/>
        <v>43519</v>
      </c>
      <c r="B3131" s="6">
        <v>10017</v>
      </c>
      <c r="C3131" s="6" t="str">
        <f>VLOOKUP(B3131,'Emp Master'!$A$2:$C$21,2,FALSE)</f>
        <v>EMP-17</v>
      </c>
      <c r="D3131" s="6" t="s">
        <v>13</v>
      </c>
      <c r="E3131" s="6" t="str">
        <f>VLOOKUP(D3131,'Product Master'!$A$2:$C$31,2,FALSE)</f>
        <v>Product-23</v>
      </c>
      <c r="F3131" s="6">
        <v>273</v>
      </c>
      <c r="G3131" s="7">
        <f>VLOOKUP(D3131,'Product Master'!$A$2:$C$31,3,FALSE)</f>
        <v>239</v>
      </c>
      <c r="H3131" s="7">
        <f t="shared" si="193"/>
        <v>65247</v>
      </c>
      <c r="I3131" t="str">
        <f>VLOOKUP(B3131,'Emp Master'!$A$2:$C$21,3,FALSE)</f>
        <v>Supervisor-4</v>
      </c>
      <c r="J3131" s="2">
        <f t="shared" si="194"/>
        <v>1</v>
      </c>
      <c r="M3131" t="str">
        <f>VLOOKUP(D3131,'Product Master'!$A$2:$C$31,2,FALSE)</f>
        <v>Product-23</v>
      </c>
      <c r="N3131" s="2">
        <f t="shared" si="195"/>
        <v>1</v>
      </c>
    </row>
    <row r="3132" customHeight="1" spans="1:14">
      <c r="A3132" s="5">
        <f t="shared" si="192"/>
        <v>43519</v>
      </c>
      <c r="B3132" s="6">
        <v>10014</v>
      </c>
      <c r="C3132" s="6" t="str">
        <f>VLOOKUP(B3132,'Emp Master'!$A$2:$C$21,2,FALSE)</f>
        <v>EMP-14</v>
      </c>
      <c r="D3132" s="6" t="s">
        <v>24</v>
      </c>
      <c r="E3132" s="6" t="str">
        <f>VLOOKUP(D3132,'Product Master'!$A$2:$C$31,2,FALSE)</f>
        <v>Product-5</v>
      </c>
      <c r="F3132" s="6">
        <v>279</v>
      </c>
      <c r="G3132" s="7">
        <f>VLOOKUP(D3132,'Product Master'!$A$2:$C$31,3,FALSE)</f>
        <v>440</v>
      </c>
      <c r="H3132" s="7">
        <f t="shared" si="193"/>
        <v>122760</v>
      </c>
      <c r="I3132" t="str">
        <f>VLOOKUP(B3132,'Emp Master'!$A$2:$C$21,3,FALSE)</f>
        <v>Supervisor-3</v>
      </c>
      <c r="J3132" s="2">
        <f t="shared" si="194"/>
        <v>1</v>
      </c>
      <c r="M3132" t="str">
        <f>VLOOKUP(D3132,'Product Master'!$A$2:$C$31,2,FALSE)</f>
        <v>Product-5</v>
      </c>
      <c r="N3132" s="2">
        <f t="shared" si="195"/>
        <v>1</v>
      </c>
    </row>
    <row r="3133" customHeight="1" spans="1:14">
      <c r="A3133" s="5">
        <f t="shared" ref="A3133:A3196" si="196">A3074+1</f>
        <v>43519</v>
      </c>
      <c r="B3133" s="6">
        <v>10004</v>
      </c>
      <c r="C3133" s="6" t="str">
        <f>VLOOKUP(B3133,'Emp Master'!$A$2:$C$21,2,FALSE)</f>
        <v>EMP-4</v>
      </c>
      <c r="D3133" s="6" t="s">
        <v>4</v>
      </c>
      <c r="E3133" s="6" t="str">
        <f>VLOOKUP(D3133,'Product Master'!$A$2:$C$31,2,FALSE)</f>
        <v>Product-7</v>
      </c>
      <c r="F3133" s="6">
        <v>164</v>
      </c>
      <c r="G3133" s="7">
        <f>VLOOKUP(D3133,'Product Master'!$A$2:$C$31,3,FALSE)</f>
        <v>145</v>
      </c>
      <c r="H3133" s="7">
        <f t="shared" si="193"/>
        <v>23780</v>
      </c>
      <c r="I3133" t="str">
        <f>VLOOKUP(B3133,'Emp Master'!$A$2:$C$21,3,FALSE)</f>
        <v>Supervisor-1</v>
      </c>
      <c r="J3133" s="2">
        <f t="shared" si="194"/>
        <v>1</v>
      </c>
      <c r="M3133" t="str">
        <f>VLOOKUP(D3133,'Product Master'!$A$2:$C$31,2,FALSE)</f>
        <v>Product-7</v>
      </c>
      <c r="N3133" s="2">
        <f t="shared" si="195"/>
        <v>1</v>
      </c>
    </row>
    <row r="3134" customHeight="1" spans="1:14">
      <c r="A3134" s="5">
        <f t="shared" si="196"/>
        <v>43519</v>
      </c>
      <c r="B3134" s="6">
        <v>10018</v>
      </c>
      <c r="C3134" s="6" t="str">
        <f>VLOOKUP(B3134,'Emp Master'!$A$2:$C$21,2,FALSE)</f>
        <v>EMP-18</v>
      </c>
      <c r="D3134" s="6" t="s">
        <v>16</v>
      </c>
      <c r="E3134" s="6" t="str">
        <f>VLOOKUP(D3134,'Product Master'!$A$2:$C$31,2,FALSE)</f>
        <v>Product-15</v>
      </c>
      <c r="F3134" s="6">
        <v>189</v>
      </c>
      <c r="G3134" s="7">
        <f>VLOOKUP(D3134,'Product Master'!$A$2:$C$31,3,FALSE)</f>
        <v>122</v>
      </c>
      <c r="H3134" s="7">
        <f t="shared" si="193"/>
        <v>23058</v>
      </c>
      <c r="I3134" t="str">
        <f>VLOOKUP(B3134,'Emp Master'!$A$2:$C$21,3,FALSE)</f>
        <v>Supervisor-4</v>
      </c>
      <c r="J3134" s="2">
        <f t="shared" si="194"/>
        <v>1</v>
      </c>
      <c r="M3134" t="str">
        <f>VLOOKUP(D3134,'Product Master'!$A$2:$C$31,2,FALSE)</f>
        <v>Product-15</v>
      </c>
      <c r="N3134" s="2">
        <f t="shared" si="195"/>
        <v>1</v>
      </c>
    </row>
    <row r="3135" customHeight="1" spans="1:14">
      <c r="A3135" s="5">
        <f t="shared" si="196"/>
        <v>43519</v>
      </c>
      <c r="B3135" s="6">
        <v>10016</v>
      </c>
      <c r="C3135" s="6" t="str">
        <f>VLOOKUP(B3135,'Emp Master'!$A$2:$C$21,2,FALSE)</f>
        <v>EMP-16</v>
      </c>
      <c r="D3135" s="6" t="s">
        <v>22</v>
      </c>
      <c r="E3135" s="6" t="str">
        <f>VLOOKUP(D3135,'Product Master'!$A$2:$C$31,2,FALSE)</f>
        <v>Product-9</v>
      </c>
      <c r="F3135" s="6">
        <v>98</v>
      </c>
      <c r="G3135" s="7">
        <f>VLOOKUP(D3135,'Product Master'!$A$2:$C$31,3,FALSE)</f>
        <v>73</v>
      </c>
      <c r="H3135" s="7">
        <f t="shared" si="193"/>
        <v>7154</v>
      </c>
      <c r="I3135" t="str">
        <f>VLOOKUP(B3135,'Emp Master'!$A$2:$C$21,3,FALSE)</f>
        <v>Supervisor-4</v>
      </c>
      <c r="J3135" s="2">
        <f t="shared" si="194"/>
        <v>0</v>
      </c>
      <c r="M3135" t="str">
        <f>VLOOKUP(D3135,'Product Master'!$A$2:$C$31,2,FALSE)</f>
        <v>Product-9</v>
      </c>
      <c r="N3135" s="2">
        <f t="shared" si="195"/>
        <v>0</v>
      </c>
    </row>
    <row r="3136" customHeight="1" spans="1:14">
      <c r="A3136" s="5">
        <f t="shared" si="196"/>
        <v>43519</v>
      </c>
      <c r="B3136" s="6">
        <v>10011</v>
      </c>
      <c r="C3136" s="6" t="str">
        <f>VLOOKUP(B3136,'Emp Master'!$A$2:$C$21,2,FALSE)</f>
        <v>EMP-11</v>
      </c>
      <c r="D3136" s="6" t="s">
        <v>16</v>
      </c>
      <c r="E3136" s="6" t="str">
        <f>VLOOKUP(D3136,'Product Master'!$A$2:$C$31,2,FALSE)</f>
        <v>Product-15</v>
      </c>
      <c r="F3136" s="6">
        <v>284</v>
      </c>
      <c r="G3136" s="7">
        <f>VLOOKUP(D3136,'Product Master'!$A$2:$C$31,3,FALSE)</f>
        <v>122</v>
      </c>
      <c r="H3136" s="7">
        <f t="shared" si="193"/>
        <v>34648</v>
      </c>
      <c r="I3136" t="str">
        <f>VLOOKUP(B3136,'Emp Master'!$A$2:$C$21,3,FALSE)</f>
        <v>Supervisor-3</v>
      </c>
      <c r="J3136" s="2">
        <f t="shared" si="194"/>
        <v>1</v>
      </c>
      <c r="M3136" t="str">
        <f>VLOOKUP(D3136,'Product Master'!$A$2:$C$31,2,FALSE)</f>
        <v>Product-15</v>
      </c>
      <c r="N3136" s="2">
        <f t="shared" si="195"/>
        <v>1</v>
      </c>
    </row>
    <row r="3137" customHeight="1" spans="1:14">
      <c r="A3137" s="5">
        <f t="shared" si="196"/>
        <v>43519</v>
      </c>
      <c r="B3137" s="6">
        <v>10010</v>
      </c>
      <c r="C3137" s="6" t="str">
        <f>VLOOKUP(B3137,'Emp Master'!$A$2:$C$21,2,FALSE)</f>
        <v>EMP-10</v>
      </c>
      <c r="D3137" s="6" t="s">
        <v>11</v>
      </c>
      <c r="E3137" s="6" t="str">
        <f>VLOOKUP(D3137,'Product Master'!$A$2:$C$31,2,FALSE)</f>
        <v>Product-21</v>
      </c>
      <c r="F3137" s="6">
        <v>127</v>
      </c>
      <c r="G3137" s="7">
        <f>VLOOKUP(D3137,'Product Master'!$A$2:$C$31,3,FALSE)</f>
        <v>141</v>
      </c>
      <c r="H3137" s="7">
        <f t="shared" si="193"/>
        <v>17907</v>
      </c>
      <c r="I3137" t="str">
        <f>VLOOKUP(B3137,'Emp Master'!$A$2:$C$21,3,FALSE)</f>
        <v>Supervisor-2</v>
      </c>
      <c r="J3137" s="2">
        <f t="shared" si="194"/>
        <v>1</v>
      </c>
      <c r="M3137" t="str">
        <f>VLOOKUP(D3137,'Product Master'!$A$2:$C$31,2,FALSE)</f>
        <v>Product-21</v>
      </c>
      <c r="N3137" s="2">
        <f t="shared" si="195"/>
        <v>1</v>
      </c>
    </row>
    <row r="3138" customHeight="1" spans="1:14">
      <c r="A3138" s="5">
        <f t="shared" si="196"/>
        <v>43519</v>
      </c>
      <c r="B3138" s="6">
        <v>10003</v>
      </c>
      <c r="C3138" s="6" t="str">
        <f>VLOOKUP(B3138,'Emp Master'!$A$2:$C$21,2,FALSE)</f>
        <v>EMP-3</v>
      </c>
      <c r="D3138" s="6" t="s">
        <v>6</v>
      </c>
      <c r="E3138" s="6" t="str">
        <f>VLOOKUP(D3138,'Product Master'!$A$2:$C$31,2,FALSE)</f>
        <v>Product-19</v>
      </c>
      <c r="F3138" s="6">
        <v>116</v>
      </c>
      <c r="G3138" s="7">
        <f>VLOOKUP(D3138,'Product Master'!$A$2:$C$31,3,FALSE)</f>
        <v>79</v>
      </c>
      <c r="H3138" s="7">
        <f t="shared" si="193"/>
        <v>9164</v>
      </c>
      <c r="I3138" t="str">
        <f>VLOOKUP(B3138,'Emp Master'!$A$2:$C$21,3,FALSE)</f>
        <v>Supervisor-1</v>
      </c>
      <c r="J3138" s="2">
        <f t="shared" si="194"/>
        <v>0</v>
      </c>
      <c r="M3138" t="str">
        <f>VLOOKUP(D3138,'Product Master'!$A$2:$C$31,2,FALSE)</f>
        <v>Product-19</v>
      </c>
      <c r="N3138" s="2">
        <f t="shared" si="195"/>
        <v>1</v>
      </c>
    </row>
    <row r="3139" customHeight="1" spans="1:14">
      <c r="A3139" s="5">
        <f t="shared" si="196"/>
        <v>43519</v>
      </c>
      <c r="B3139" s="6">
        <v>10017</v>
      </c>
      <c r="C3139" s="6" t="str">
        <f>VLOOKUP(B3139,'Emp Master'!$A$2:$C$21,2,FALSE)</f>
        <v>EMP-17</v>
      </c>
      <c r="D3139" s="6" t="s">
        <v>9</v>
      </c>
      <c r="E3139" s="6" t="str">
        <f>VLOOKUP(D3139,'Product Master'!$A$2:$C$31,2,FALSE)</f>
        <v>Product-18</v>
      </c>
      <c r="F3139" s="6">
        <v>123</v>
      </c>
      <c r="G3139" s="7">
        <f>VLOOKUP(D3139,'Product Master'!$A$2:$C$31,3,FALSE)</f>
        <v>291</v>
      </c>
      <c r="H3139" s="7">
        <f t="shared" ref="H3139:H3202" si="197">F3139*G3139</f>
        <v>35793</v>
      </c>
      <c r="I3139" t="str">
        <f>VLOOKUP(B3139,'Emp Master'!$A$2:$C$21,3,FALSE)</f>
        <v>Supervisor-4</v>
      </c>
      <c r="J3139" s="2">
        <f t="shared" ref="J3139:J3202" si="198">IF(H3139&lt;15000,0,1)</f>
        <v>1</v>
      </c>
      <c r="M3139" t="str">
        <f>VLOOKUP(D3139,'Product Master'!$A$2:$C$31,2,FALSE)</f>
        <v>Product-18</v>
      </c>
      <c r="N3139" s="2">
        <f t="shared" ref="N3139:N3202" si="199">IF(F3139&lt;100,0,1)</f>
        <v>1</v>
      </c>
    </row>
    <row r="3140" customHeight="1" spans="1:14">
      <c r="A3140" s="5">
        <f t="shared" si="196"/>
        <v>43519</v>
      </c>
      <c r="B3140" s="6">
        <v>10004</v>
      </c>
      <c r="C3140" s="6" t="str">
        <f>VLOOKUP(B3140,'Emp Master'!$A$2:$C$21,2,FALSE)</f>
        <v>EMP-4</v>
      </c>
      <c r="D3140" s="6" t="s">
        <v>27</v>
      </c>
      <c r="E3140" s="6" t="str">
        <f>VLOOKUP(D3140,'Product Master'!$A$2:$C$31,2,FALSE)</f>
        <v>Product-13</v>
      </c>
      <c r="F3140" s="6">
        <v>288</v>
      </c>
      <c r="G3140" s="7">
        <f>VLOOKUP(D3140,'Product Master'!$A$2:$C$31,3,FALSE)</f>
        <v>97</v>
      </c>
      <c r="H3140" s="7">
        <f t="shared" si="197"/>
        <v>27936</v>
      </c>
      <c r="I3140" t="str">
        <f>VLOOKUP(B3140,'Emp Master'!$A$2:$C$21,3,FALSE)</f>
        <v>Supervisor-1</v>
      </c>
      <c r="J3140" s="2">
        <f t="shared" si="198"/>
        <v>1</v>
      </c>
      <c r="M3140" t="str">
        <f>VLOOKUP(D3140,'Product Master'!$A$2:$C$31,2,FALSE)</f>
        <v>Product-13</v>
      </c>
      <c r="N3140" s="2">
        <f t="shared" si="199"/>
        <v>1</v>
      </c>
    </row>
    <row r="3141" customHeight="1" spans="1:14">
      <c r="A3141" s="5">
        <f t="shared" si="196"/>
        <v>43519</v>
      </c>
      <c r="B3141" s="6">
        <v>10005</v>
      </c>
      <c r="C3141" s="6" t="str">
        <f>VLOOKUP(B3141,'Emp Master'!$A$2:$C$21,2,FALSE)</f>
        <v>EMP-5</v>
      </c>
      <c r="D3141" s="6" t="s">
        <v>9</v>
      </c>
      <c r="E3141" s="6" t="str">
        <f>VLOOKUP(D3141,'Product Master'!$A$2:$C$31,2,FALSE)</f>
        <v>Product-18</v>
      </c>
      <c r="F3141" s="6">
        <v>244</v>
      </c>
      <c r="G3141" s="7">
        <f>VLOOKUP(D3141,'Product Master'!$A$2:$C$31,3,FALSE)</f>
        <v>291</v>
      </c>
      <c r="H3141" s="7">
        <f t="shared" si="197"/>
        <v>71004</v>
      </c>
      <c r="I3141" t="str">
        <f>VLOOKUP(B3141,'Emp Master'!$A$2:$C$21,3,FALSE)</f>
        <v>Supervisor-1</v>
      </c>
      <c r="J3141" s="2">
        <f t="shared" si="198"/>
        <v>1</v>
      </c>
      <c r="M3141" t="str">
        <f>VLOOKUP(D3141,'Product Master'!$A$2:$C$31,2,FALSE)</f>
        <v>Product-18</v>
      </c>
      <c r="N3141" s="2">
        <f t="shared" si="199"/>
        <v>1</v>
      </c>
    </row>
    <row r="3142" customHeight="1" spans="1:14">
      <c r="A3142" s="5">
        <f t="shared" si="196"/>
        <v>43519</v>
      </c>
      <c r="B3142" s="6">
        <v>10008</v>
      </c>
      <c r="C3142" s="6" t="str">
        <f>VLOOKUP(B3142,'Emp Master'!$A$2:$C$21,2,FALSE)</f>
        <v>EMP-8</v>
      </c>
      <c r="D3142" s="6" t="s">
        <v>32</v>
      </c>
      <c r="E3142" s="6" t="str">
        <f>VLOOKUP(D3142,'Product Master'!$A$2:$C$31,2,FALSE)</f>
        <v>Product-10</v>
      </c>
      <c r="F3142" s="6">
        <v>94</v>
      </c>
      <c r="G3142" s="7">
        <f>VLOOKUP(D3142,'Product Master'!$A$2:$C$31,3,FALSE)</f>
        <v>515</v>
      </c>
      <c r="H3142" s="7">
        <f t="shared" si="197"/>
        <v>48410</v>
      </c>
      <c r="I3142" t="str">
        <f>VLOOKUP(B3142,'Emp Master'!$A$2:$C$21,3,FALSE)</f>
        <v>Supervisor-2</v>
      </c>
      <c r="J3142" s="2">
        <f t="shared" si="198"/>
        <v>1</v>
      </c>
      <c r="M3142" t="str">
        <f>VLOOKUP(D3142,'Product Master'!$A$2:$C$31,2,FALSE)</f>
        <v>Product-10</v>
      </c>
      <c r="N3142" s="2">
        <f t="shared" si="199"/>
        <v>0</v>
      </c>
    </row>
    <row r="3143" customHeight="1" spans="1:14">
      <c r="A3143" s="5">
        <f t="shared" si="196"/>
        <v>43519</v>
      </c>
      <c r="B3143" s="6">
        <v>10009</v>
      </c>
      <c r="C3143" s="6" t="str">
        <f>VLOOKUP(B3143,'Emp Master'!$A$2:$C$21,2,FALSE)</f>
        <v>EMP-9</v>
      </c>
      <c r="D3143" s="6" t="s">
        <v>7</v>
      </c>
      <c r="E3143" s="6" t="str">
        <f>VLOOKUP(D3143,'Product Master'!$A$2:$C$31,2,FALSE)</f>
        <v>Product-22</v>
      </c>
      <c r="F3143" s="6">
        <v>268</v>
      </c>
      <c r="G3143" s="7">
        <f>VLOOKUP(D3143,'Product Master'!$A$2:$C$31,3,FALSE)</f>
        <v>87</v>
      </c>
      <c r="H3143" s="7">
        <f t="shared" si="197"/>
        <v>23316</v>
      </c>
      <c r="I3143" t="str">
        <f>VLOOKUP(B3143,'Emp Master'!$A$2:$C$21,3,FALSE)</f>
        <v>Supervisor-2</v>
      </c>
      <c r="J3143" s="2">
        <f t="shared" si="198"/>
        <v>1</v>
      </c>
      <c r="M3143" t="str">
        <f>VLOOKUP(D3143,'Product Master'!$A$2:$C$31,2,FALSE)</f>
        <v>Product-22</v>
      </c>
      <c r="N3143" s="2">
        <f t="shared" si="199"/>
        <v>1</v>
      </c>
    </row>
    <row r="3144" customHeight="1" spans="1:14">
      <c r="A3144" s="5">
        <f t="shared" si="196"/>
        <v>43519</v>
      </c>
      <c r="B3144" s="6">
        <v>10001</v>
      </c>
      <c r="C3144" s="6" t="str">
        <f>VLOOKUP(B3144,'Emp Master'!$A$2:$C$21,2,FALSE)</f>
        <v>EMP-1</v>
      </c>
      <c r="D3144" s="6" t="s">
        <v>4</v>
      </c>
      <c r="E3144" s="6" t="str">
        <f>VLOOKUP(D3144,'Product Master'!$A$2:$C$31,2,FALSE)</f>
        <v>Product-7</v>
      </c>
      <c r="F3144" s="6">
        <v>183</v>
      </c>
      <c r="G3144" s="7">
        <f>VLOOKUP(D3144,'Product Master'!$A$2:$C$31,3,FALSE)</f>
        <v>145</v>
      </c>
      <c r="H3144" s="7">
        <f t="shared" si="197"/>
        <v>26535</v>
      </c>
      <c r="I3144" t="str">
        <f>VLOOKUP(B3144,'Emp Master'!$A$2:$C$21,3,FALSE)</f>
        <v>Supervisor-1</v>
      </c>
      <c r="J3144" s="2">
        <f t="shared" si="198"/>
        <v>1</v>
      </c>
      <c r="M3144" t="str">
        <f>VLOOKUP(D3144,'Product Master'!$A$2:$C$31,2,FALSE)</f>
        <v>Product-7</v>
      </c>
      <c r="N3144" s="2">
        <f t="shared" si="199"/>
        <v>1</v>
      </c>
    </row>
    <row r="3145" customHeight="1" spans="1:14">
      <c r="A3145" s="5">
        <f t="shared" si="196"/>
        <v>43519</v>
      </c>
      <c r="B3145" s="6">
        <v>10005</v>
      </c>
      <c r="C3145" s="6" t="str">
        <f>VLOOKUP(B3145,'Emp Master'!$A$2:$C$21,2,FALSE)</f>
        <v>EMP-5</v>
      </c>
      <c r="D3145" s="6" t="s">
        <v>5</v>
      </c>
      <c r="E3145" s="6" t="str">
        <f>VLOOKUP(D3145,'Product Master'!$A$2:$C$31,2,FALSE)</f>
        <v>Product-1</v>
      </c>
      <c r="F3145" s="6">
        <v>220</v>
      </c>
      <c r="G3145" s="7">
        <f>VLOOKUP(D3145,'Product Master'!$A$2:$C$31,3,FALSE)</f>
        <v>600</v>
      </c>
      <c r="H3145" s="7">
        <f t="shared" si="197"/>
        <v>132000</v>
      </c>
      <c r="I3145" t="str">
        <f>VLOOKUP(B3145,'Emp Master'!$A$2:$C$21,3,FALSE)</f>
        <v>Supervisor-1</v>
      </c>
      <c r="J3145" s="2">
        <f t="shared" si="198"/>
        <v>1</v>
      </c>
      <c r="M3145" t="str">
        <f>VLOOKUP(D3145,'Product Master'!$A$2:$C$31,2,FALSE)</f>
        <v>Product-1</v>
      </c>
      <c r="N3145" s="2">
        <f t="shared" si="199"/>
        <v>1</v>
      </c>
    </row>
    <row r="3146" customHeight="1" spans="1:14">
      <c r="A3146" s="5">
        <f t="shared" si="196"/>
        <v>43519</v>
      </c>
      <c r="B3146" s="6">
        <v>10011</v>
      </c>
      <c r="C3146" s="6" t="str">
        <f>VLOOKUP(B3146,'Emp Master'!$A$2:$C$21,2,FALSE)</f>
        <v>EMP-11</v>
      </c>
      <c r="D3146" s="6" t="s">
        <v>32</v>
      </c>
      <c r="E3146" s="6" t="str">
        <f>VLOOKUP(D3146,'Product Master'!$A$2:$C$31,2,FALSE)</f>
        <v>Product-10</v>
      </c>
      <c r="F3146" s="6">
        <v>299</v>
      </c>
      <c r="G3146" s="7">
        <f>VLOOKUP(D3146,'Product Master'!$A$2:$C$31,3,FALSE)</f>
        <v>515</v>
      </c>
      <c r="H3146" s="7">
        <f t="shared" si="197"/>
        <v>153985</v>
      </c>
      <c r="I3146" t="str">
        <f>VLOOKUP(B3146,'Emp Master'!$A$2:$C$21,3,FALSE)</f>
        <v>Supervisor-3</v>
      </c>
      <c r="J3146" s="2">
        <f t="shared" si="198"/>
        <v>1</v>
      </c>
      <c r="M3146" t="str">
        <f>VLOOKUP(D3146,'Product Master'!$A$2:$C$31,2,FALSE)</f>
        <v>Product-10</v>
      </c>
      <c r="N3146" s="2">
        <f t="shared" si="199"/>
        <v>1</v>
      </c>
    </row>
    <row r="3147" customHeight="1" spans="1:14">
      <c r="A3147" s="5">
        <f t="shared" si="196"/>
        <v>43519</v>
      </c>
      <c r="B3147" s="6">
        <v>10019</v>
      </c>
      <c r="C3147" s="6" t="str">
        <f>VLOOKUP(B3147,'Emp Master'!$A$2:$C$21,2,FALSE)</f>
        <v>EMP-19</v>
      </c>
      <c r="D3147" s="6" t="s">
        <v>7</v>
      </c>
      <c r="E3147" s="6" t="str">
        <f>VLOOKUP(D3147,'Product Master'!$A$2:$C$31,2,FALSE)</f>
        <v>Product-22</v>
      </c>
      <c r="F3147" s="6">
        <v>225</v>
      </c>
      <c r="G3147" s="7">
        <f>VLOOKUP(D3147,'Product Master'!$A$2:$C$31,3,FALSE)</f>
        <v>87</v>
      </c>
      <c r="H3147" s="7">
        <f t="shared" si="197"/>
        <v>19575</v>
      </c>
      <c r="I3147" t="str">
        <f>VLOOKUP(B3147,'Emp Master'!$A$2:$C$21,3,FALSE)</f>
        <v>Supervisor-4</v>
      </c>
      <c r="J3147" s="2">
        <f t="shared" si="198"/>
        <v>1</v>
      </c>
      <c r="M3147" t="str">
        <f>VLOOKUP(D3147,'Product Master'!$A$2:$C$31,2,FALSE)</f>
        <v>Product-22</v>
      </c>
      <c r="N3147" s="2">
        <f t="shared" si="199"/>
        <v>1</v>
      </c>
    </row>
    <row r="3148" customHeight="1" spans="1:14">
      <c r="A3148" s="5">
        <f t="shared" si="196"/>
        <v>43519</v>
      </c>
      <c r="B3148" s="6">
        <v>10010</v>
      </c>
      <c r="C3148" s="6" t="str">
        <f>VLOOKUP(B3148,'Emp Master'!$A$2:$C$21,2,FALSE)</f>
        <v>EMP-10</v>
      </c>
      <c r="D3148" s="6" t="s">
        <v>7</v>
      </c>
      <c r="E3148" s="6" t="str">
        <f>VLOOKUP(D3148,'Product Master'!$A$2:$C$31,2,FALSE)</f>
        <v>Product-22</v>
      </c>
      <c r="F3148" s="6">
        <v>238</v>
      </c>
      <c r="G3148" s="7">
        <f>VLOOKUP(D3148,'Product Master'!$A$2:$C$31,3,FALSE)</f>
        <v>87</v>
      </c>
      <c r="H3148" s="7">
        <f t="shared" si="197"/>
        <v>20706</v>
      </c>
      <c r="I3148" t="str">
        <f>VLOOKUP(B3148,'Emp Master'!$A$2:$C$21,3,FALSE)</f>
        <v>Supervisor-2</v>
      </c>
      <c r="J3148" s="2">
        <f t="shared" si="198"/>
        <v>1</v>
      </c>
      <c r="M3148" t="str">
        <f>VLOOKUP(D3148,'Product Master'!$A$2:$C$31,2,FALSE)</f>
        <v>Product-22</v>
      </c>
      <c r="N3148" s="2">
        <f t="shared" si="199"/>
        <v>1</v>
      </c>
    </row>
    <row r="3149" customHeight="1" spans="1:14">
      <c r="A3149" s="5">
        <f t="shared" si="196"/>
        <v>43519</v>
      </c>
      <c r="B3149" s="6">
        <v>10018</v>
      </c>
      <c r="C3149" s="6" t="str">
        <f>VLOOKUP(B3149,'Emp Master'!$A$2:$C$21,2,FALSE)</f>
        <v>EMP-18</v>
      </c>
      <c r="D3149" s="6" t="s">
        <v>16</v>
      </c>
      <c r="E3149" s="6" t="str">
        <f>VLOOKUP(D3149,'Product Master'!$A$2:$C$31,2,FALSE)</f>
        <v>Product-15</v>
      </c>
      <c r="F3149" s="6">
        <v>168</v>
      </c>
      <c r="G3149" s="7">
        <f>VLOOKUP(D3149,'Product Master'!$A$2:$C$31,3,FALSE)</f>
        <v>122</v>
      </c>
      <c r="H3149" s="7">
        <f t="shared" si="197"/>
        <v>20496</v>
      </c>
      <c r="I3149" t="str">
        <f>VLOOKUP(B3149,'Emp Master'!$A$2:$C$21,3,FALSE)</f>
        <v>Supervisor-4</v>
      </c>
      <c r="J3149" s="2">
        <f t="shared" si="198"/>
        <v>1</v>
      </c>
      <c r="M3149" t="str">
        <f>VLOOKUP(D3149,'Product Master'!$A$2:$C$31,2,FALSE)</f>
        <v>Product-15</v>
      </c>
      <c r="N3149" s="2">
        <f t="shared" si="199"/>
        <v>1</v>
      </c>
    </row>
    <row r="3150" customHeight="1" spans="1:14">
      <c r="A3150" s="5">
        <f t="shared" si="196"/>
        <v>43519</v>
      </c>
      <c r="B3150" s="6">
        <v>10008</v>
      </c>
      <c r="C3150" s="6" t="str">
        <f>VLOOKUP(B3150,'Emp Master'!$A$2:$C$21,2,FALSE)</f>
        <v>EMP-8</v>
      </c>
      <c r="D3150" s="6" t="s">
        <v>4</v>
      </c>
      <c r="E3150" s="6" t="str">
        <f>VLOOKUP(D3150,'Product Master'!$A$2:$C$31,2,FALSE)</f>
        <v>Product-7</v>
      </c>
      <c r="F3150" s="6">
        <v>228</v>
      </c>
      <c r="G3150" s="7">
        <f>VLOOKUP(D3150,'Product Master'!$A$2:$C$31,3,FALSE)</f>
        <v>145</v>
      </c>
      <c r="H3150" s="7">
        <f t="shared" si="197"/>
        <v>33060</v>
      </c>
      <c r="I3150" t="str">
        <f>VLOOKUP(B3150,'Emp Master'!$A$2:$C$21,3,FALSE)</f>
        <v>Supervisor-2</v>
      </c>
      <c r="J3150" s="2">
        <f t="shared" si="198"/>
        <v>1</v>
      </c>
      <c r="M3150" t="str">
        <f>VLOOKUP(D3150,'Product Master'!$A$2:$C$31,2,FALSE)</f>
        <v>Product-7</v>
      </c>
      <c r="N3150" s="2">
        <f t="shared" si="199"/>
        <v>1</v>
      </c>
    </row>
    <row r="3151" customHeight="1" spans="1:14">
      <c r="A3151" s="5">
        <f t="shared" si="196"/>
        <v>43519</v>
      </c>
      <c r="B3151" s="6">
        <v>10002</v>
      </c>
      <c r="C3151" s="6" t="str">
        <f>VLOOKUP(B3151,'Emp Master'!$A$2:$C$21,2,FALSE)</f>
        <v>EMP-2</v>
      </c>
      <c r="D3151" s="6" t="s">
        <v>24</v>
      </c>
      <c r="E3151" s="6" t="str">
        <f>VLOOKUP(D3151,'Product Master'!$A$2:$C$31,2,FALSE)</f>
        <v>Product-5</v>
      </c>
      <c r="F3151" s="6">
        <v>128</v>
      </c>
      <c r="G3151" s="7">
        <f>VLOOKUP(D3151,'Product Master'!$A$2:$C$31,3,FALSE)</f>
        <v>440</v>
      </c>
      <c r="H3151" s="7">
        <f t="shared" si="197"/>
        <v>56320</v>
      </c>
      <c r="I3151" t="str">
        <f>VLOOKUP(B3151,'Emp Master'!$A$2:$C$21,3,FALSE)</f>
        <v>Supervisor-1</v>
      </c>
      <c r="J3151" s="2">
        <f t="shared" si="198"/>
        <v>1</v>
      </c>
      <c r="M3151" t="str">
        <f>VLOOKUP(D3151,'Product Master'!$A$2:$C$31,2,FALSE)</f>
        <v>Product-5</v>
      </c>
      <c r="N3151" s="2">
        <f t="shared" si="199"/>
        <v>1</v>
      </c>
    </row>
    <row r="3152" customHeight="1" spans="1:14">
      <c r="A3152" s="5">
        <f t="shared" si="196"/>
        <v>43519</v>
      </c>
      <c r="B3152" s="6">
        <v>10003</v>
      </c>
      <c r="C3152" s="6" t="str">
        <f>VLOOKUP(B3152,'Emp Master'!$A$2:$C$21,2,FALSE)</f>
        <v>EMP-3</v>
      </c>
      <c r="D3152" s="6" t="s">
        <v>22</v>
      </c>
      <c r="E3152" s="6" t="str">
        <f>VLOOKUP(D3152,'Product Master'!$A$2:$C$31,2,FALSE)</f>
        <v>Product-9</v>
      </c>
      <c r="F3152" s="6">
        <v>69</v>
      </c>
      <c r="G3152" s="7">
        <f>VLOOKUP(D3152,'Product Master'!$A$2:$C$31,3,FALSE)</f>
        <v>73</v>
      </c>
      <c r="H3152" s="7">
        <f t="shared" si="197"/>
        <v>5037</v>
      </c>
      <c r="I3152" t="str">
        <f>VLOOKUP(B3152,'Emp Master'!$A$2:$C$21,3,FALSE)</f>
        <v>Supervisor-1</v>
      </c>
      <c r="J3152" s="2">
        <f t="shared" si="198"/>
        <v>0</v>
      </c>
      <c r="M3152" t="str">
        <f>VLOOKUP(D3152,'Product Master'!$A$2:$C$31,2,FALSE)</f>
        <v>Product-9</v>
      </c>
      <c r="N3152" s="2">
        <f t="shared" si="199"/>
        <v>0</v>
      </c>
    </row>
    <row r="3153" customHeight="1" spans="1:14">
      <c r="A3153" s="5">
        <f t="shared" si="196"/>
        <v>43519</v>
      </c>
      <c r="B3153" s="6">
        <v>10013</v>
      </c>
      <c r="C3153" s="6" t="str">
        <f>VLOOKUP(B3153,'Emp Master'!$A$2:$C$21,2,FALSE)</f>
        <v>EMP-13</v>
      </c>
      <c r="D3153" s="6" t="s">
        <v>18</v>
      </c>
      <c r="E3153" s="6" t="str">
        <f>VLOOKUP(D3153,'Product Master'!$A$2:$C$31,2,FALSE)</f>
        <v>Product-25</v>
      </c>
      <c r="F3153" s="6">
        <v>232</v>
      </c>
      <c r="G3153" s="7">
        <f>VLOOKUP(D3153,'Product Master'!$A$2:$C$31,3,FALSE)</f>
        <v>85</v>
      </c>
      <c r="H3153" s="7">
        <f t="shared" si="197"/>
        <v>19720</v>
      </c>
      <c r="I3153" t="str">
        <f>VLOOKUP(B3153,'Emp Master'!$A$2:$C$21,3,FALSE)</f>
        <v>Supervisor-3</v>
      </c>
      <c r="J3153" s="2">
        <f t="shared" si="198"/>
        <v>1</v>
      </c>
      <c r="M3153" t="str">
        <f>VLOOKUP(D3153,'Product Master'!$A$2:$C$31,2,FALSE)</f>
        <v>Product-25</v>
      </c>
      <c r="N3153" s="2">
        <f t="shared" si="199"/>
        <v>1</v>
      </c>
    </row>
    <row r="3154" customHeight="1" spans="1:14">
      <c r="A3154" s="5">
        <f t="shared" si="196"/>
        <v>43519</v>
      </c>
      <c r="B3154" s="6">
        <v>10011</v>
      </c>
      <c r="C3154" s="6" t="str">
        <f>VLOOKUP(B3154,'Emp Master'!$A$2:$C$21,2,FALSE)</f>
        <v>EMP-11</v>
      </c>
      <c r="D3154" s="6" t="s">
        <v>31</v>
      </c>
      <c r="E3154" s="6" t="str">
        <f>VLOOKUP(D3154,'Product Master'!$A$2:$C$31,2,FALSE)</f>
        <v>Product-16</v>
      </c>
      <c r="F3154" s="6">
        <v>213</v>
      </c>
      <c r="G3154" s="7">
        <f>VLOOKUP(D3154,'Product Master'!$A$2:$C$31,3,FALSE)</f>
        <v>92</v>
      </c>
      <c r="H3154" s="7">
        <f t="shared" si="197"/>
        <v>19596</v>
      </c>
      <c r="I3154" t="str">
        <f>VLOOKUP(B3154,'Emp Master'!$A$2:$C$21,3,FALSE)</f>
        <v>Supervisor-3</v>
      </c>
      <c r="J3154" s="2">
        <f t="shared" si="198"/>
        <v>1</v>
      </c>
      <c r="M3154" t="str">
        <f>VLOOKUP(D3154,'Product Master'!$A$2:$C$31,2,FALSE)</f>
        <v>Product-16</v>
      </c>
      <c r="N3154" s="2">
        <f t="shared" si="199"/>
        <v>1</v>
      </c>
    </row>
    <row r="3155" customHeight="1" spans="1:14">
      <c r="A3155" s="5">
        <f t="shared" si="196"/>
        <v>43519</v>
      </c>
      <c r="B3155" s="6">
        <v>10018</v>
      </c>
      <c r="C3155" s="6" t="str">
        <f>VLOOKUP(B3155,'Emp Master'!$A$2:$C$21,2,FALSE)</f>
        <v>EMP-18</v>
      </c>
      <c r="D3155" s="6" t="s">
        <v>30</v>
      </c>
      <c r="E3155" s="6" t="str">
        <f>VLOOKUP(D3155,'Product Master'!$A$2:$C$31,2,FALSE)</f>
        <v>Product-3</v>
      </c>
      <c r="F3155" s="6">
        <v>207</v>
      </c>
      <c r="G3155" s="7">
        <f>VLOOKUP(D3155,'Product Master'!$A$2:$C$31,3,FALSE)</f>
        <v>139</v>
      </c>
      <c r="H3155" s="7">
        <f t="shared" si="197"/>
        <v>28773</v>
      </c>
      <c r="I3155" t="str">
        <f>VLOOKUP(B3155,'Emp Master'!$A$2:$C$21,3,FALSE)</f>
        <v>Supervisor-4</v>
      </c>
      <c r="J3155" s="2">
        <f t="shared" si="198"/>
        <v>1</v>
      </c>
      <c r="M3155" t="str">
        <f>VLOOKUP(D3155,'Product Master'!$A$2:$C$31,2,FALSE)</f>
        <v>Product-3</v>
      </c>
      <c r="N3155" s="2">
        <f t="shared" si="199"/>
        <v>1</v>
      </c>
    </row>
    <row r="3156" customHeight="1" spans="1:14">
      <c r="A3156" s="5">
        <f t="shared" si="196"/>
        <v>43519</v>
      </c>
      <c r="B3156" s="6">
        <v>10001</v>
      </c>
      <c r="C3156" s="6" t="str">
        <f>VLOOKUP(B3156,'Emp Master'!$A$2:$C$21,2,FALSE)</f>
        <v>EMP-1</v>
      </c>
      <c r="D3156" s="6" t="s">
        <v>19</v>
      </c>
      <c r="E3156" s="6" t="str">
        <f>VLOOKUP(D3156,'Product Master'!$A$2:$C$31,2,FALSE)</f>
        <v>Product-14</v>
      </c>
      <c r="F3156" s="6">
        <v>255</v>
      </c>
      <c r="G3156" s="7">
        <f>VLOOKUP(D3156,'Product Master'!$A$2:$C$31,3,FALSE)</f>
        <v>150</v>
      </c>
      <c r="H3156" s="7">
        <f t="shared" si="197"/>
        <v>38250</v>
      </c>
      <c r="I3156" t="str">
        <f>VLOOKUP(B3156,'Emp Master'!$A$2:$C$21,3,FALSE)</f>
        <v>Supervisor-1</v>
      </c>
      <c r="J3156" s="2">
        <f t="shared" si="198"/>
        <v>1</v>
      </c>
      <c r="M3156" t="str">
        <f>VLOOKUP(D3156,'Product Master'!$A$2:$C$31,2,FALSE)</f>
        <v>Product-14</v>
      </c>
      <c r="N3156" s="2">
        <f t="shared" si="199"/>
        <v>1</v>
      </c>
    </row>
    <row r="3157" customHeight="1" spans="1:14">
      <c r="A3157" s="5">
        <f t="shared" si="196"/>
        <v>43519</v>
      </c>
      <c r="B3157" s="6">
        <v>10018</v>
      </c>
      <c r="C3157" s="6" t="str">
        <f>VLOOKUP(B3157,'Emp Master'!$A$2:$C$21,2,FALSE)</f>
        <v>EMP-18</v>
      </c>
      <c r="D3157" s="6" t="s">
        <v>30</v>
      </c>
      <c r="E3157" s="6" t="str">
        <f>VLOOKUP(D3157,'Product Master'!$A$2:$C$31,2,FALSE)</f>
        <v>Product-3</v>
      </c>
      <c r="F3157" s="6">
        <v>145</v>
      </c>
      <c r="G3157" s="7">
        <f>VLOOKUP(D3157,'Product Master'!$A$2:$C$31,3,FALSE)</f>
        <v>139</v>
      </c>
      <c r="H3157" s="7">
        <f t="shared" si="197"/>
        <v>20155</v>
      </c>
      <c r="I3157" t="str">
        <f>VLOOKUP(B3157,'Emp Master'!$A$2:$C$21,3,FALSE)</f>
        <v>Supervisor-4</v>
      </c>
      <c r="J3157" s="2">
        <f t="shared" si="198"/>
        <v>1</v>
      </c>
      <c r="M3157" t="str">
        <f>VLOOKUP(D3157,'Product Master'!$A$2:$C$31,2,FALSE)</f>
        <v>Product-3</v>
      </c>
      <c r="N3157" s="2">
        <f t="shared" si="199"/>
        <v>1</v>
      </c>
    </row>
    <row r="3158" customHeight="1" spans="1:14">
      <c r="A3158" s="5">
        <f t="shared" si="196"/>
        <v>43519</v>
      </c>
      <c r="B3158" s="6">
        <v>10015</v>
      </c>
      <c r="C3158" s="6" t="str">
        <f>VLOOKUP(B3158,'Emp Master'!$A$2:$C$21,2,FALSE)</f>
        <v>EMP-15</v>
      </c>
      <c r="D3158" s="6" t="s">
        <v>33</v>
      </c>
      <c r="E3158" s="6" t="str">
        <f>VLOOKUP(D3158,'Product Master'!$A$2:$C$31,2,FALSE)</f>
        <v>Product-11</v>
      </c>
      <c r="F3158" s="6">
        <v>189</v>
      </c>
      <c r="G3158" s="7">
        <f>VLOOKUP(D3158,'Product Master'!$A$2:$C$31,3,FALSE)</f>
        <v>239</v>
      </c>
      <c r="H3158" s="7">
        <f t="shared" si="197"/>
        <v>45171</v>
      </c>
      <c r="I3158" t="str">
        <f>VLOOKUP(B3158,'Emp Master'!$A$2:$C$21,3,FALSE)</f>
        <v>Supervisor-3</v>
      </c>
      <c r="J3158" s="2">
        <f t="shared" si="198"/>
        <v>1</v>
      </c>
      <c r="M3158" t="str">
        <f>VLOOKUP(D3158,'Product Master'!$A$2:$C$31,2,FALSE)</f>
        <v>Product-11</v>
      </c>
      <c r="N3158" s="2">
        <f t="shared" si="199"/>
        <v>1</v>
      </c>
    </row>
    <row r="3159" customHeight="1" spans="1:14">
      <c r="A3159" s="5">
        <f t="shared" si="196"/>
        <v>43519</v>
      </c>
      <c r="B3159" s="6">
        <v>10005</v>
      </c>
      <c r="C3159" s="6" t="str">
        <f>VLOOKUP(B3159,'Emp Master'!$A$2:$C$21,2,FALSE)</f>
        <v>EMP-5</v>
      </c>
      <c r="D3159" s="6" t="s">
        <v>15</v>
      </c>
      <c r="E3159" s="6" t="str">
        <f>VLOOKUP(D3159,'Product Master'!$A$2:$C$31,2,FALSE)</f>
        <v>Product-29</v>
      </c>
      <c r="F3159" s="6">
        <v>291</v>
      </c>
      <c r="G3159" s="7">
        <f>VLOOKUP(D3159,'Product Master'!$A$2:$C$31,3,FALSE)</f>
        <v>129</v>
      </c>
      <c r="H3159" s="7">
        <f t="shared" si="197"/>
        <v>37539</v>
      </c>
      <c r="I3159" t="str">
        <f>VLOOKUP(B3159,'Emp Master'!$A$2:$C$21,3,FALSE)</f>
        <v>Supervisor-1</v>
      </c>
      <c r="J3159" s="2">
        <f t="shared" si="198"/>
        <v>1</v>
      </c>
      <c r="M3159" t="str">
        <f>VLOOKUP(D3159,'Product Master'!$A$2:$C$31,2,FALSE)</f>
        <v>Product-29</v>
      </c>
      <c r="N3159" s="2">
        <f t="shared" si="199"/>
        <v>1</v>
      </c>
    </row>
    <row r="3160" customHeight="1" spans="1:14">
      <c r="A3160" s="5">
        <f t="shared" si="196"/>
        <v>43519</v>
      </c>
      <c r="B3160" s="6">
        <v>10020</v>
      </c>
      <c r="C3160" s="6" t="str">
        <f>VLOOKUP(B3160,'Emp Master'!$A$2:$C$21,2,FALSE)</f>
        <v>EMP-20</v>
      </c>
      <c r="D3160" s="6" t="s">
        <v>13</v>
      </c>
      <c r="E3160" s="6" t="str">
        <f>VLOOKUP(D3160,'Product Master'!$A$2:$C$31,2,FALSE)</f>
        <v>Product-23</v>
      </c>
      <c r="F3160" s="6">
        <v>129</v>
      </c>
      <c r="G3160" s="7">
        <f>VLOOKUP(D3160,'Product Master'!$A$2:$C$31,3,FALSE)</f>
        <v>239</v>
      </c>
      <c r="H3160" s="7">
        <f t="shared" si="197"/>
        <v>30831</v>
      </c>
      <c r="I3160" t="str">
        <f>VLOOKUP(B3160,'Emp Master'!$A$2:$C$21,3,FALSE)</f>
        <v>Supervisor-4</v>
      </c>
      <c r="J3160" s="2">
        <f t="shared" si="198"/>
        <v>1</v>
      </c>
      <c r="M3160" t="str">
        <f>VLOOKUP(D3160,'Product Master'!$A$2:$C$31,2,FALSE)</f>
        <v>Product-23</v>
      </c>
      <c r="N3160" s="2">
        <f t="shared" si="199"/>
        <v>1</v>
      </c>
    </row>
    <row r="3161" customHeight="1" spans="1:14">
      <c r="A3161" s="5">
        <f t="shared" si="196"/>
        <v>43519</v>
      </c>
      <c r="B3161" s="6">
        <v>10016</v>
      </c>
      <c r="C3161" s="6" t="str">
        <f>VLOOKUP(B3161,'Emp Master'!$A$2:$C$21,2,FALSE)</f>
        <v>EMP-16</v>
      </c>
      <c r="D3161" s="6" t="s">
        <v>19</v>
      </c>
      <c r="E3161" s="6" t="str">
        <f>VLOOKUP(D3161,'Product Master'!$A$2:$C$31,2,FALSE)</f>
        <v>Product-14</v>
      </c>
      <c r="F3161" s="6">
        <v>269</v>
      </c>
      <c r="G3161" s="7">
        <f>VLOOKUP(D3161,'Product Master'!$A$2:$C$31,3,FALSE)</f>
        <v>150</v>
      </c>
      <c r="H3161" s="7">
        <f t="shared" si="197"/>
        <v>40350</v>
      </c>
      <c r="I3161" t="str">
        <f>VLOOKUP(B3161,'Emp Master'!$A$2:$C$21,3,FALSE)</f>
        <v>Supervisor-4</v>
      </c>
      <c r="J3161" s="2">
        <f t="shared" si="198"/>
        <v>1</v>
      </c>
      <c r="M3161" t="str">
        <f>VLOOKUP(D3161,'Product Master'!$A$2:$C$31,2,FALSE)</f>
        <v>Product-14</v>
      </c>
      <c r="N3161" s="2">
        <f t="shared" si="199"/>
        <v>1</v>
      </c>
    </row>
    <row r="3162" customHeight="1" spans="1:14">
      <c r="A3162" s="5">
        <f t="shared" si="196"/>
        <v>43519</v>
      </c>
      <c r="B3162" s="6">
        <v>10004</v>
      </c>
      <c r="C3162" s="6" t="str">
        <f>VLOOKUP(B3162,'Emp Master'!$A$2:$C$21,2,FALSE)</f>
        <v>EMP-4</v>
      </c>
      <c r="D3162" s="6" t="s">
        <v>28</v>
      </c>
      <c r="E3162" s="6" t="str">
        <f>VLOOKUP(D3162,'Product Master'!$A$2:$C$31,2,FALSE)</f>
        <v>Product-2</v>
      </c>
      <c r="F3162" s="6">
        <v>118</v>
      </c>
      <c r="G3162" s="7">
        <f>VLOOKUP(D3162,'Product Master'!$A$2:$C$31,3,FALSE)</f>
        <v>114</v>
      </c>
      <c r="H3162" s="7">
        <f t="shared" si="197"/>
        <v>13452</v>
      </c>
      <c r="I3162" t="str">
        <f>VLOOKUP(B3162,'Emp Master'!$A$2:$C$21,3,FALSE)</f>
        <v>Supervisor-1</v>
      </c>
      <c r="J3162" s="2">
        <f t="shared" si="198"/>
        <v>0</v>
      </c>
      <c r="M3162" t="str">
        <f>VLOOKUP(D3162,'Product Master'!$A$2:$C$31,2,FALSE)</f>
        <v>Product-2</v>
      </c>
      <c r="N3162" s="2">
        <f t="shared" si="199"/>
        <v>1</v>
      </c>
    </row>
    <row r="3163" customHeight="1" spans="1:14">
      <c r="A3163" s="5">
        <f t="shared" si="196"/>
        <v>43519</v>
      </c>
      <c r="B3163" s="6">
        <v>10002</v>
      </c>
      <c r="C3163" s="6" t="str">
        <f>VLOOKUP(B3163,'Emp Master'!$A$2:$C$21,2,FALSE)</f>
        <v>EMP-2</v>
      </c>
      <c r="D3163" s="6" t="s">
        <v>22</v>
      </c>
      <c r="E3163" s="6" t="str">
        <f>VLOOKUP(D3163,'Product Master'!$A$2:$C$31,2,FALSE)</f>
        <v>Product-9</v>
      </c>
      <c r="F3163" s="6">
        <v>85</v>
      </c>
      <c r="G3163" s="7">
        <f>VLOOKUP(D3163,'Product Master'!$A$2:$C$31,3,FALSE)</f>
        <v>73</v>
      </c>
      <c r="H3163" s="7">
        <f t="shared" si="197"/>
        <v>6205</v>
      </c>
      <c r="I3163" t="str">
        <f>VLOOKUP(B3163,'Emp Master'!$A$2:$C$21,3,FALSE)</f>
        <v>Supervisor-1</v>
      </c>
      <c r="J3163" s="2">
        <f t="shared" si="198"/>
        <v>0</v>
      </c>
      <c r="M3163" t="str">
        <f>VLOOKUP(D3163,'Product Master'!$A$2:$C$31,2,FALSE)</f>
        <v>Product-9</v>
      </c>
      <c r="N3163" s="2">
        <f t="shared" si="199"/>
        <v>0</v>
      </c>
    </row>
    <row r="3164" customHeight="1" spans="1:14">
      <c r="A3164" s="5">
        <f t="shared" si="196"/>
        <v>43519</v>
      </c>
      <c r="B3164" s="6">
        <v>10016</v>
      </c>
      <c r="C3164" s="6" t="str">
        <f>VLOOKUP(B3164,'Emp Master'!$A$2:$C$21,2,FALSE)</f>
        <v>EMP-16</v>
      </c>
      <c r="D3164" s="6" t="s">
        <v>4</v>
      </c>
      <c r="E3164" s="6" t="str">
        <f>VLOOKUP(D3164,'Product Master'!$A$2:$C$31,2,FALSE)</f>
        <v>Product-7</v>
      </c>
      <c r="F3164" s="6">
        <v>196</v>
      </c>
      <c r="G3164" s="7">
        <f>VLOOKUP(D3164,'Product Master'!$A$2:$C$31,3,FALSE)</f>
        <v>145</v>
      </c>
      <c r="H3164" s="7">
        <f t="shared" si="197"/>
        <v>28420</v>
      </c>
      <c r="I3164" t="str">
        <f>VLOOKUP(B3164,'Emp Master'!$A$2:$C$21,3,FALSE)</f>
        <v>Supervisor-4</v>
      </c>
      <c r="J3164" s="2">
        <f t="shared" si="198"/>
        <v>1</v>
      </c>
      <c r="M3164" t="str">
        <f>VLOOKUP(D3164,'Product Master'!$A$2:$C$31,2,FALSE)</f>
        <v>Product-7</v>
      </c>
      <c r="N3164" s="2">
        <f t="shared" si="199"/>
        <v>1</v>
      </c>
    </row>
    <row r="3165" customHeight="1" spans="1:14">
      <c r="A3165" s="5">
        <f t="shared" si="196"/>
        <v>43519</v>
      </c>
      <c r="B3165" s="6">
        <v>10014</v>
      </c>
      <c r="C3165" s="6" t="str">
        <f>VLOOKUP(B3165,'Emp Master'!$A$2:$C$21,2,FALSE)</f>
        <v>EMP-14</v>
      </c>
      <c r="D3165" s="6" t="s">
        <v>32</v>
      </c>
      <c r="E3165" s="6" t="str">
        <f>VLOOKUP(D3165,'Product Master'!$A$2:$C$31,2,FALSE)</f>
        <v>Product-10</v>
      </c>
      <c r="F3165" s="6">
        <v>188</v>
      </c>
      <c r="G3165" s="7">
        <f>VLOOKUP(D3165,'Product Master'!$A$2:$C$31,3,FALSE)</f>
        <v>515</v>
      </c>
      <c r="H3165" s="7">
        <f t="shared" si="197"/>
        <v>96820</v>
      </c>
      <c r="I3165" t="str">
        <f>VLOOKUP(B3165,'Emp Master'!$A$2:$C$21,3,FALSE)</f>
        <v>Supervisor-3</v>
      </c>
      <c r="J3165" s="2">
        <f t="shared" si="198"/>
        <v>1</v>
      </c>
      <c r="M3165" t="str">
        <f>VLOOKUP(D3165,'Product Master'!$A$2:$C$31,2,FALSE)</f>
        <v>Product-10</v>
      </c>
      <c r="N3165" s="2">
        <f t="shared" si="199"/>
        <v>1</v>
      </c>
    </row>
    <row r="3166" customHeight="1" spans="1:14">
      <c r="A3166" s="5">
        <f t="shared" si="196"/>
        <v>43519</v>
      </c>
      <c r="B3166" s="6">
        <v>10012</v>
      </c>
      <c r="C3166" s="6" t="str">
        <f>VLOOKUP(B3166,'Emp Master'!$A$2:$C$21,2,FALSE)</f>
        <v>EMP-12</v>
      </c>
      <c r="D3166" s="6" t="s">
        <v>20</v>
      </c>
      <c r="E3166" s="6" t="str">
        <f>VLOOKUP(D3166,'Product Master'!$A$2:$C$31,2,FALSE)</f>
        <v>Product-17</v>
      </c>
      <c r="F3166" s="6">
        <v>102</v>
      </c>
      <c r="G3166" s="7">
        <f>VLOOKUP(D3166,'Product Master'!$A$2:$C$31,3,FALSE)</f>
        <v>116</v>
      </c>
      <c r="H3166" s="7">
        <f t="shared" si="197"/>
        <v>11832</v>
      </c>
      <c r="I3166" t="str">
        <f>VLOOKUP(B3166,'Emp Master'!$A$2:$C$21,3,FALSE)</f>
        <v>Supervisor-3</v>
      </c>
      <c r="J3166" s="2">
        <f t="shared" si="198"/>
        <v>0</v>
      </c>
      <c r="M3166" t="str">
        <f>VLOOKUP(D3166,'Product Master'!$A$2:$C$31,2,FALSE)</f>
        <v>Product-17</v>
      </c>
      <c r="N3166" s="2">
        <f t="shared" si="199"/>
        <v>1</v>
      </c>
    </row>
    <row r="3167" customHeight="1" spans="1:14">
      <c r="A3167" s="5">
        <f t="shared" si="196"/>
        <v>43519</v>
      </c>
      <c r="B3167" s="6">
        <v>10011</v>
      </c>
      <c r="C3167" s="6" t="str">
        <f>VLOOKUP(B3167,'Emp Master'!$A$2:$C$21,2,FALSE)</f>
        <v>EMP-11</v>
      </c>
      <c r="D3167" s="6" t="s">
        <v>11</v>
      </c>
      <c r="E3167" s="6" t="str">
        <f>VLOOKUP(D3167,'Product Master'!$A$2:$C$31,2,FALSE)</f>
        <v>Product-21</v>
      </c>
      <c r="F3167" s="6">
        <v>64</v>
      </c>
      <c r="G3167" s="7">
        <f>VLOOKUP(D3167,'Product Master'!$A$2:$C$31,3,FALSE)</f>
        <v>141</v>
      </c>
      <c r="H3167" s="7">
        <f t="shared" si="197"/>
        <v>9024</v>
      </c>
      <c r="I3167" t="str">
        <f>VLOOKUP(B3167,'Emp Master'!$A$2:$C$21,3,FALSE)</f>
        <v>Supervisor-3</v>
      </c>
      <c r="J3167" s="2">
        <f t="shared" si="198"/>
        <v>0</v>
      </c>
      <c r="M3167" t="str">
        <f>VLOOKUP(D3167,'Product Master'!$A$2:$C$31,2,FALSE)</f>
        <v>Product-21</v>
      </c>
      <c r="N3167" s="2">
        <f t="shared" si="199"/>
        <v>0</v>
      </c>
    </row>
    <row r="3168" customHeight="1" spans="1:14">
      <c r="A3168" s="5">
        <f t="shared" si="196"/>
        <v>43519</v>
      </c>
      <c r="B3168" s="6">
        <v>10009</v>
      </c>
      <c r="C3168" s="6" t="str">
        <f>VLOOKUP(B3168,'Emp Master'!$A$2:$C$21,2,FALSE)</f>
        <v>EMP-9</v>
      </c>
      <c r="D3168" s="6" t="s">
        <v>4</v>
      </c>
      <c r="E3168" s="6" t="str">
        <f>VLOOKUP(D3168,'Product Master'!$A$2:$C$31,2,FALSE)</f>
        <v>Product-7</v>
      </c>
      <c r="F3168" s="6">
        <v>265</v>
      </c>
      <c r="G3168" s="7">
        <f>VLOOKUP(D3168,'Product Master'!$A$2:$C$31,3,FALSE)</f>
        <v>145</v>
      </c>
      <c r="H3168" s="7">
        <f t="shared" si="197"/>
        <v>38425</v>
      </c>
      <c r="I3168" t="str">
        <f>VLOOKUP(B3168,'Emp Master'!$A$2:$C$21,3,FALSE)</f>
        <v>Supervisor-2</v>
      </c>
      <c r="J3168" s="2">
        <f t="shared" si="198"/>
        <v>1</v>
      </c>
      <c r="M3168" t="str">
        <f>VLOOKUP(D3168,'Product Master'!$A$2:$C$31,2,FALSE)</f>
        <v>Product-7</v>
      </c>
      <c r="N3168" s="2">
        <f t="shared" si="199"/>
        <v>1</v>
      </c>
    </row>
    <row r="3169" customHeight="1" spans="1:14">
      <c r="A3169" s="5">
        <f t="shared" si="196"/>
        <v>43519</v>
      </c>
      <c r="B3169" s="6">
        <v>10016</v>
      </c>
      <c r="C3169" s="6" t="str">
        <f>VLOOKUP(B3169,'Emp Master'!$A$2:$C$21,2,FALSE)</f>
        <v>EMP-16</v>
      </c>
      <c r="D3169" s="6" t="s">
        <v>12</v>
      </c>
      <c r="E3169" s="6" t="str">
        <f>VLOOKUP(D3169,'Product Master'!$A$2:$C$31,2,FALSE)</f>
        <v>Product-8</v>
      </c>
      <c r="F3169" s="6">
        <v>256</v>
      </c>
      <c r="G3169" s="7">
        <f>VLOOKUP(D3169,'Product Master'!$A$2:$C$31,3,FALSE)</f>
        <v>68</v>
      </c>
      <c r="H3169" s="7">
        <f t="shared" si="197"/>
        <v>17408</v>
      </c>
      <c r="I3169" t="str">
        <f>VLOOKUP(B3169,'Emp Master'!$A$2:$C$21,3,FALSE)</f>
        <v>Supervisor-4</v>
      </c>
      <c r="J3169" s="2">
        <f t="shared" si="198"/>
        <v>1</v>
      </c>
      <c r="M3169" t="str">
        <f>VLOOKUP(D3169,'Product Master'!$A$2:$C$31,2,FALSE)</f>
        <v>Product-8</v>
      </c>
      <c r="N3169" s="2">
        <f t="shared" si="199"/>
        <v>1</v>
      </c>
    </row>
    <row r="3170" customHeight="1" spans="1:14">
      <c r="A3170" s="5">
        <f t="shared" si="196"/>
        <v>43519</v>
      </c>
      <c r="B3170" s="6">
        <v>10011</v>
      </c>
      <c r="C3170" s="6" t="str">
        <f>VLOOKUP(B3170,'Emp Master'!$A$2:$C$21,2,FALSE)</f>
        <v>EMP-11</v>
      </c>
      <c r="D3170" s="6" t="s">
        <v>20</v>
      </c>
      <c r="E3170" s="6" t="str">
        <f>VLOOKUP(D3170,'Product Master'!$A$2:$C$31,2,FALSE)</f>
        <v>Product-17</v>
      </c>
      <c r="F3170" s="6">
        <v>231</v>
      </c>
      <c r="G3170" s="7">
        <f>VLOOKUP(D3170,'Product Master'!$A$2:$C$31,3,FALSE)</f>
        <v>116</v>
      </c>
      <c r="H3170" s="7">
        <f t="shared" si="197"/>
        <v>26796</v>
      </c>
      <c r="I3170" t="str">
        <f>VLOOKUP(B3170,'Emp Master'!$A$2:$C$21,3,FALSE)</f>
        <v>Supervisor-3</v>
      </c>
      <c r="J3170" s="2">
        <f t="shared" si="198"/>
        <v>1</v>
      </c>
      <c r="M3170" t="str">
        <f>VLOOKUP(D3170,'Product Master'!$A$2:$C$31,2,FALSE)</f>
        <v>Product-17</v>
      </c>
      <c r="N3170" s="2">
        <f t="shared" si="199"/>
        <v>1</v>
      </c>
    </row>
    <row r="3171" customHeight="1" spans="1:14">
      <c r="A3171" s="5">
        <f t="shared" si="196"/>
        <v>43519</v>
      </c>
      <c r="B3171" s="6">
        <v>10015</v>
      </c>
      <c r="C3171" s="6" t="str">
        <f>VLOOKUP(B3171,'Emp Master'!$A$2:$C$21,2,FALSE)</f>
        <v>EMP-15</v>
      </c>
      <c r="D3171" s="6" t="s">
        <v>16</v>
      </c>
      <c r="E3171" s="6" t="str">
        <f>VLOOKUP(D3171,'Product Master'!$A$2:$C$31,2,FALSE)</f>
        <v>Product-15</v>
      </c>
      <c r="F3171" s="6">
        <v>224</v>
      </c>
      <c r="G3171" s="7">
        <f>VLOOKUP(D3171,'Product Master'!$A$2:$C$31,3,FALSE)</f>
        <v>122</v>
      </c>
      <c r="H3171" s="7">
        <f t="shared" si="197"/>
        <v>27328</v>
      </c>
      <c r="I3171" t="str">
        <f>VLOOKUP(B3171,'Emp Master'!$A$2:$C$21,3,FALSE)</f>
        <v>Supervisor-3</v>
      </c>
      <c r="J3171" s="2">
        <f t="shared" si="198"/>
        <v>1</v>
      </c>
      <c r="M3171" t="str">
        <f>VLOOKUP(D3171,'Product Master'!$A$2:$C$31,2,FALSE)</f>
        <v>Product-15</v>
      </c>
      <c r="N3171" s="2">
        <f t="shared" si="199"/>
        <v>1</v>
      </c>
    </row>
    <row r="3172" customHeight="1" spans="1:14">
      <c r="A3172" s="5">
        <f t="shared" si="196"/>
        <v>43519</v>
      </c>
      <c r="B3172" s="6">
        <v>10020</v>
      </c>
      <c r="C3172" s="6" t="str">
        <f>VLOOKUP(B3172,'Emp Master'!$A$2:$C$21,2,FALSE)</f>
        <v>EMP-20</v>
      </c>
      <c r="D3172" s="6" t="s">
        <v>27</v>
      </c>
      <c r="E3172" s="6" t="str">
        <f>VLOOKUP(D3172,'Product Master'!$A$2:$C$31,2,FALSE)</f>
        <v>Product-13</v>
      </c>
      <c r="F3172" s="6">
        <v>71</v>
      </c>
      <c r="G3172" s="7">
        <f>VLOOKUP(D3172,'Product Master'!$A$2:$C$31,3,FALSE)</f>
        <v>97</v>
      </c>
      <c r="H3172" s="7">
        <f t="shared" si="197"/>
        <v>6887</v>
      </c>
      <c r="I3172" t="str">
        <f>VLOOKUP(B3172,'Emp Master'!$A$2:$C$21,3,FALSE)</f>
        <v>Supervisor-4</v>
      </c>
      <c r="J3172" s="2">
        <f t="shared" si="198"/>
        <v>0</v>
      </c>
      <c r="M3172" t="str">
        <f>VLOOKUP(D3172,'Product Master'!$A$2:$C$31,2,FALSE)</f>
        <v>Product-13</v>
      </c>
      <c r="N3172" s="2">
        <f t="shared" si="199"/>
        <v>0</v>
      </c>
    </row>
    <row r="3173" customHeight="1" spans="1:14">
      <c r="A3173" s="5">
        <f t="shared" si="196"/>
        <v>43519</v>
      </c>
      <c r="B3173" s="6">
        <v>10002</v>
      </c>
      <c r="C3173" s="6" t="str">
        <f>VLOOKUP(B3173,'Emp Master'!$A$2:$C$21,2,FALSE)</f>
        <v>EMP-2</v>
      </c>
      <c r="D3173" s="6" t="s">
        <v>7</v>
      </c>
      <c r="E3173" s="6" t="str">
        <f>VLOOKUP(D3173,'Product Master'!$A$2:$C$31,2,FALSE)</f>
        <v>Product-22</v>
      </c>
      <c r="F3173" s="6">
        <v>256</v>
      </c>
      <c r="G3173" s="7">
        <f>VLOOKUP(D3173,'Product Master'!$A$2:$C$31,3,FALSE)</f>
        <v>87</v>
      </c>
      <c r="H3173" s="7">
        <f t="shared" si="197"/>
        <v>22272</v>
      </c>
      <c r="I3173" t="str">
        <f>VLOOKUP(B3173,'Emp Master'!$A$2:$C$21,3,FALSE)</f>
        <v>Supervisor-1</v>
      </c>
      <c r="J3173" s="2">
        <f t="shared" si="198"/>
        <v>1</v>
      </c>
      <c r="M3173" t="str">
        <f>VLOOKUP(D3173,'Product Master'!$A$2:$C$31,2,FALSE)</f>
        <v>Product-22</v>
      </c>
      <c r="N3173" s="2">
        <f t="shared" si="199"/>
        <v>1</v>
      </c>
    </row>
    <row r="3174" customHeight="1" spans="1:14">
      <c r="A3174" s="5">
        <f t="shared" si="196"/>
        <v>43519</v>
      </c>
      <c r="B3174" s="6">
        <v>10018</v>
      </c>
      <c r="C3174" s="6" t="str">
        <f>VLOOKUP(B3174,'Emp Master'!$A$2:$C$21,2,FALSE)</f>
        <v>EMP-18</v>
      </c>
      <c r="D3174" s="6" t="s">
        <v>31</v>
      </c>
      <c r="E3174" s="6" t="str">
        <f>VLOOKUP(D3174,'Product Master'!$A$2:$C$31,2,FALSE)</f>
        <v>Product-16</v>
      </c>
      <c r="F3174" s="6">
        <v>260</v>
      </c>
      <c r="G3174" s="7">
        <f>VLOOKUP(D3174,'Product Master'!$A$2:$C$31,3,FALSE)</f>
        <v>92</v>
      </c>
      <c r="H3174" s="7">
        <f t="shared" si="197"/>
        <v>23920</v>
      </c>
      <c r="I3174" t="str">
        <f>VLOOKUP(B3174,'Emp Master'!$A$2:$C$21,3,FALSE)</f>
        <v>Supervisor-4</v>
      </c>
      <c r="J3174" s="2">
        <f t="shared" si="198"/>
        <v>1</v>
      </c>
      <c r="M3174" t="str">
        <f>VLOOKUP(D3174,'Product Master'!$A$2:$C$31,2,FALSE)</f>
        <v>Product-16</v>
      </c>
      <c r="N3174" s="2">
        <f t="shared" si="199"/>
        <v>1</v>
      </c>
    </row>
    <row r="3175" customHeight="1" spans="1:14">
      <c r="A3175" s="5">
        <f t="shared" si="196"/>
        <v>43519</v>
      </c>
      <c r="B3175" s="6">
        <v>10016</v>
      </c>
      <c r="C3175" s="6" t="str">
        <f>VLOOKUP(B3175,'Emp Master'!$A$2:$C$21,2,FALSE)</f>
        <v>EMP-16</v>
      </c>
      <c r="D3175" s="6" t="s">
        <v>29</v>
      </c>
      <c r="E3175" s="6" t="str">
        <f>VLOOKUP(D3175,'Product Master'!$A$2:$C$31,2,FALSE)</f>
        <v>Product-12</v>
      </c>
      <c r="F3175" s="6">
        <v>209</v>
      </c>
      <c r="G3175" s="7">
        <f>VLOOKUP(D3175,'Product Master'!$A$2:$C$31,3,FALSE)</f>
        <v>808</v>
      </c>
      <c r="H3175" s="7">
        <f t="shared" si="197"/>
        <v>168872</v>
      </c>
      <c r="I3175" t="str">
        <f>VLOOKUP(B3175,'Emp Master'!$A$2:$C$21,3,FALSE)</f>
        <v>Supervisor-4</v>
      </c>
      <c r="J3175" s="2">
        <f t="shared" si="198"/>
        <v>1</v>
      </c>
      <c r="M3175" t="str">
        <f>VLOOKUP(D3175,'Product Master'!$A$2:$C$31,2,FALSE)</f>
        <v>Product-12</v>
      </c>
      <c r="N3175" s="2">
        <f t="shared" si="199"/>
        <v>1</v>
      </c>
    </row>
    <row r="3176" customHeight="1" spans="1:14">
      <c r="A3176" s="5">
        <f t="shared" si="196"/>
        <v>43519</v>
      </c>
      <c r="B3176" s="6">
        <v>10008</v>
      </c>
      <c r="C3176" s="6" t="str">
        <f>VLOOKUP(B3176,'Emp Master'!$A$2:$C$21,2,FALSE)</f>
        <v>EMP-8</v>
      </c>
      <c r="D3176" s="6" t="s">
        <v>20</v>
      </c>
      <c r="E3176" s="6" t="str">
        <f>VLOOKUP(D3176,'Product Master'!$A$2:$C$31,2,FALSE)</f>
        <v>Product-17</v>
      </c>
      <c r="F3176" s="6">
        <v>74</v>
      </c>
      <c r="G3176" s="7">
        <f>VLOOKUP(D3176,'Product Master'!$A$2:$C$31,3,FALSE)</f>
        <v>116</v>
      </c>
      <c r="H3176" s="7">
        <f t="shared" si="197"/>
        <v>8584</v>
      </c>
      <c r="I3176" t="str">
        <f>VLOOKUP(B3176,'Emp Master'!$A$2:$C$21,3,FALSE)</f>
        <v>Supervisor-2</v>
      </c>
      <c r="J3176" s="2">
        <f t="shared" si="198"/>
        <v>0</v>
      </c>
      <c r="M3176" t="str">
        <f>VLOOKUP(D3176,'Product Master'!$A$2:$C$31,2,FALSE)</f>
        <v>Product-17</v>
      </c>
      <c r="N3176" s="2">
        <f t="shared" si="199"/>
        <v>0</v>
      </c>
    </row>
    <row r="3177" customHeight="1" spans="1:14">
      <c r="A3177" s="5">
        <f t="shared" si="196"/>
        <v>43519</v>
      </c>
      <c r="B3177" s="6">
        <v>10009</v>
      </c>
      <c r="C3177" s="6" t="str">
        <f>VLOOKUP(B3177,'Emp Master'!$A$2:$C$21,2,FALSE)</f>
        <v>EMP-9</v>
      </c>
      <c r="D3177" s="6" t="s">
        <v>33</v>
      </c>
      <c r="E3177" s="6" t="str">
        <f>VLOOKUP(D3177,'Product Master'!$A$2:$C$31,2,FALSE)</f>
        <v>Product-11</v>
      </c>
      <c r="F3177" s="6">
        <v>118</v>
      </c>
      <c r="G3177" s="7">
        <f>VLOOKUP(D3177,'Product Master'!$A$2:$C$31,3,FALSE)</f>
        <v>239</v>
      </c>
      <c r="H3177" s="7">
        <f t="shared" si="197"/>
        <v>28202</v>
      </c>
      <c r="I3177" t="str">
        <f>VLOOKUP(B3177,'Emp Master'!$A$2:$C$21,3,FALSE)</f>
        <v>Supervisor-2</v>
      </c>
      <c r="J3177" s="2">
        <f t="shared" si="198"/>
        <v>1</v>
      </c>
      <c r="M3177" t="str">
        <f>VLOOKUP(D3177,'Product Master'!$A$2:$C$31,2,FALSE)</f>
        <v>Product-11</v>
      </c>
      <c r="N3177" s="2">
        <f t="shared" si="199"/>
        <v>1</v>
      </c>
    </row>
    <row r="3178" customHeight="1" spans="1:14">
      <c r="A3178" s="5">
        <f t="shared" si="196"/>
        <v>43519</v>
      </c>
      <c r="B3178" s="6">
        <v>10013</v>
      </c>
      <c r="C3178" s="6" t="str">
        <f>VLOOKUP(B3178,'Emp Master'!$A$2:$C$21,2,FALSE)</f>
        <v>EMP-13</v>
      </c>
      <c r="D3178" s="6" t="s">
        <v>32</v>
      </c>
      <c r="E3178" s="6" t="str">
        <f>VLOOKUP(D3178,'Product Master'!$A$2:$C$31,2,FALSE)</f>
        <v>Product-10</v>
      </c>
      <c r="F3178" s="6">
        <v>66</v>
      </c>
      <c r="G3178" s="7">
        <f>VLOOKUP(D3178,'Product Master'!$A$2:$C$31,3,FALSE)</f>
        <v>515</v>
      </c>
      <c r="H3178" s="7">
        <f t="shared" si="197"/>
        <v>33990</v>
      </c>
      <c r="I3178" t="str">
        <f>VLOOKUP(B3178,'Emp Master'!$A$2:$C$21,3,FALSE)</f>
        <v>Supervisor-3</v>
      </c>
      <c r="J3178" s="2">
        <f t="shared" si="198"/>
        <v>1</v>
      </c>
      <c r="M3178" t="str">
        <f>VLOOKUP(D3178,'Product Master'!$A$2:$C$31,2,FALSE)</f>
        <v>Product-10</v>
      </c>
      <c r="N3178" s="2">
        <f t="shared" si="199"/>
        <v>0</v>
      </c>
    </row>
    <row r="3179" customHeight="1" spans="1:14">
      <c r="A3179" s="5">
        <f t="shared" si="196"/>
        <v>43519</v>
      </c>
      <c r="B3179" s="6">
        <v>10006</v>
      </c>
      <c r="C3179" s="6" t="str">
        <f>VLOOKUP(B3179,'Emp Master'!$A$2:$C$21,2,FALSE)</f>
        <v>EMP-6</v>
      </c>
      <c r="D3179" s="6" t="s">
        <v>14</v>
      </c>
      <c r="E3179" s="6" t="str">
        <f>VLOOKUP(D3179,'Product Master'!$A$2:$C$31,2,FALSE)</f>
        <v>Product-27</v>
      </c>
      <c r="F3179" s="6">
        <v>110</v>
      </c>
      <c r="G3179" s="7">
        <f>VLOOKUP(D3179,'Product Master'!$A$2:$C$31,3,FALSE)</f>
        <v>139</v>
      </c>
      <c r="H3179" s="7">
        <f t="shared" si="197"/>
        <v>15290</v>
      </c>
      <c r="I3179" t="str">
        <f>VLOOKUP(B3179,'Emp Master'!$A$2:$C$21,3,FALSE)</f>
        <v>Supervisor-1</v>
      </c>
      <c r="J3179" s="2">
        <f t="shared" si="198"/>
        <v>1</v>
      </c>
      <c r="M3179" t="str">
        <f>VLOOKUP(D3179,'Product Master'!$A$2:$C$31,2,FALSE)</f>
        <v>Product-27</v>
      </c>
      <c r="N3179" s="2">
        <f t="shared" si="199"/>
        <v>1</v>
      </c>
    </row>
    <row r="3180" customHeight="1" spans="1:14">
      <c r="A3180" s="5">
        <f t="shared" si="196"/>
        <v>43519</v>
      </c>
      <c r="B3180" s="6">
        <v>10001</v>
      </c>
      <c r="C3180" s="6" t="str">
        <f>VLOOKUP(B3180,'Emp Master'!$A$2:$C$21,2,FALSE)</f>
        <v>EMP-1</v>
      </c>
      <c r="D3180" s="6" t="s">
        <v>11</v>
      </c>
      <c r="E3180" s="6" t="str">
        <f>VLOOKUP(D3180,'Product Master'!$A$2:$C$31,2,FALSE)</f>
        <v>Product-21</v>
      </c>
      <c r="F3180" s="6">
        <v>190</v>
      </c>
      <c r="G3180" s="7">
        <f>VLOOKUP(D3180,'Product Master'!$A$2:$C$31,3,FALSE)</f>
        <v>141</v>
      </c>
      <c r="H3180" s="7">
        <f t="shared" si="197"/>
        <v>26790</v>
      </c>
      <c r="I3180" t="str">
        <f>VLOOKUP(B3180,'Emp Master'!$A$2:$C$21,3,FALSE)</f>
        <v>Supervisor-1</v>
      </c>
      <c r="J3180" s="2">
        <f t="shared" si="198"/>
        <v>1</v>
      </c>
      <c r="M3180" t="str">
        <f>VLOOKUP(D3180,'Product Master'!$A$2:$C$31,2,FALSE)</f>
        <v>Product-21</v>
      </c>
      <c r="N3180" s="2">
        <f t="shared" si="199"/>
        <v>1</v>
      </c>
    </row>
    <row r="3181" customHeight="1" spans="1:14">
      <c r="A3181" s="5">
        <f t="shared" si="196"/>
        <v>43519</v>
      </c>
      <c r="B3181" s="6">
        <v>10020</v>
      </c>
      <c r="C3181" s="6" t="str">
        <f>VLOOKUP(B3181,'Emp Master'!$A$2:$C$21,2,FALSE)</f>
        <v>EMP-20</v>
      </c>
      <c r="D3181" s="6" t="s">
        <v>4</v>
      </c>
      <c r="E3181" s="6" t="str">
        <f>VLOOKUP(D3181,'Product Master'!$A$2:$C$31,2,FALSE)</f>
        <v>Product-7</v>
      </c>
      <c r="F3181" s="6">
        <v>145</v>
      </c>
      <c r="G3181" s="7">
        <f>VLOOKUP(D3181,'Product Master'!$A$2:$C$31,3,FALSE)</f>
        <v>145</v>
      </c>
      <c r="H3181" s="7">
        <f t="shared" si="197"/>
        <v>21025</v>
      </c>
      <c r="I3181" t="str">
        <f>VLOOKUP(B3181,'Emp Master'!$A$2:$C$21,3,FALSE)</f>
        <v>Supervisor-4</v>
      </c>
      <c r="J3181" s="2">
        <f t="shared" si="198"/>
        <v>1</v>
      </c>
      <c r="M3181" t="str">
        <f>VLOOKUP(D3181,'Product Master'!$A$2:$C$31,2,FALSE)</f>
        <v>Product-7</v>
      </c>
      <c r="N3181" s="2">
        <f t="shared" si="199"/>
        <v>1</v>
      </c>
    </row>
    <row r="3182" customHeight="1" spans="1:14">
      <c r="A3182" s="5">
        <f t="shared" si="196"/>
        <v>43519</v>
      </c>
      <c r="B3182" s="6">
        <v>10016</v>
      </c>
      <c r="C3182" s="6" t="str">
        <f>VLOOKUP(B3182,'Emp Master'!$A$2:$C$21,2,FALSE)</f>
        <v>EMP-16</v>
      </c>
      <c r="D3182" s="6" t="s">
        <v>14</v>
      </c>
      <c r="E3182" s="6" t="str">
        <f>VLOOKUP(D3182,'Product Master'!$A$2:$C$31,2,FALSE)</f>
        <v>Product-27</v>
      </c>
      <c r="F3182" s="6">
        <v>231</v>
      </c>
      <c r="G3182" s="7">
        <f>VLOOKUP(D3182,'Product Master'!$A$2:$C$31,3,FALSE)</f>
        <v>139</v>
      </c>
      <c r="H3182" s="7">
        <f t="shared" si="197"/>
        <v>32109</v>
      </c>
      <c r="I3182" t="str">
        <f>VLOOKUP(B3182,'Emp Master'!$A$2:$C$21,3,FALSE)</f>
        <v>Supervisor-4</v>
      </c>
      <c r="J3182" s="2">
        <f t="shared" si="198"/>
        <v>1</v>
      </c>
      <c r="M3182" t="str">
        <f>VLOOKUP(D3182,'Product Master'!$A$2:$C$31,2,FALSE)</f>
        <v>Product-27</v>
      </c>
      <c r="N3182" s="2">
        <f t="shared" si="199"/>
        <v>1</v>
      </c>
    </row>
    <row r="3183" customHeight="1" spans="1:14">
      <c r="A3183" s="5">
        <f t="shared" si="196"/>
        <v>43519</v>
      </c>
      <c r="B3183" s="6">
        <v>10004</v>
      </c>
      <c r="C3183" s="6" t="str">
        <f>VLOOKUP(B3183,'Emp Master'!$A$2:$C$21,2,FALSE)</f>
        <v>EMP-4</v>
      </c>
      <c r="D3183" s="6" t="s">
        <v>12</v>
      </c>
      <c r="E3183" s="6" t="str">
        <f>VLOOKUP(D3183,'Product Master'!$A$2:$C$31,2,FALSE)</f>
        <v>Product-8</v>
      </c>
      <c r="F3183" s="6">
        <v>57</v>
      </c>
      <c r="G3183" s="7">
        <f>VLOOKUP(D3183,'Product Master'!$A$2:$C$31,3,FALSE)</f>
        <v>68</v>
      </c>
      <c r="H3183" s="7">
        <f t="shared" si="197"/>
        <v>3876</v>
      </c>
      <c r="I3183" t="str">
        <f>VLOOKUP(B3183,'Emp Master'!$A$2:$C$21,3,FALSE)</f>
        <v>Supervisor-1</v>
      </c>
      <c r="J3183" s="2">
        <f t="shared" si="198"/>
        <v>0</v>
      </c>
      <c r="M3183" t="str">
        <f>VLOOKUP(D3183,'Product Master'!$A$2:$C$31,2,FALSE)</f>
        <v>Product-8</v>
      </c>
      <c r="N3183" s="2">
        <f t="shared" si="199"/>
        <v>0</v>
      </c>
    </row>
    <row r="3184" customHeight="1" spans="1:14">
      <c r="A3184" s="5">
        <f t="shared" si="196"/>
        <v>43519</v>
      </c>
      <c r="B3184" s="6">
        <v>10017</v>
      </c>
      <c r="C3184" s="6" t="str">
        <f>VLOOKUP(B3184,'Emp Master'!$A$2:$C$21,2,FALSE)</f>
        <v>EMP-17</v>
      </c>
      <c r="D3184" s="6" t="s">
        <v>31</v>
      </c>
      <c r="E3184" s="6" t="str">
        <f>VLOOKUP(D3184,'Product Master'!$A$2:$C$31,2,FALSE)</f>
        <v>Product-16</v>
      </c>
      <c r="F3184" s="6">
        <v>263</v>
      </c>
      <c r="G3184" s="7">
        <f>VLOOKUP(D3184,'Product Master'!$A$2:$C$31,3,FALSE)</f>
        <v>92</v>
      </c>
      <c r="H3184" s="7">
        <f t="shared" si="197"/>
        <v>24196</v>
      </c>
      <c r="I3184" t="str">
        <f>VLOOKUP(B3184,'Emp Master'!$A$2:$C$21,3,FALSE)</f>
        <v>Supervisor-4</v>
      </c>
      <c r="J3184" s="2">
        <f t="shared" si="198"/>
        <v>1</v>
      </c>
      <c r="M3184" t="str">
        <f>VLOOKUP(D3184,'Product Master'!$A$2:$C$31,2,FALSE)</f>
        <v>Product-16</v>
      </c>
      <c r="N3184" s="2">
        <f t="shared" si="199"/>
        <v>1</v>
      </c>
    </row>
    <row r="3185" customHeight="1" spans="1:14">
      <c r="A3185" s="5">
        <f t="shared" si="196"/>
        <v>43519</v>
      </c>
      <c r="B3185" s="6">
        <v>10003</v>
      </c>
      <c r="C3185" s="6" t="str">
        <f>VLOOKUP(B3185,'Emp Master'!$A$2:$C$21,2,FALSE)</f>
        <v>EMP-3</v>
      </c>
      <c r="D3185" s="6" t="s">
        <v>11</v>
      </c>
      <c r="E3185" s="6" t="str">
        <f>VLOOKUP(D3185,'Product Master'!$A$2:$C$31,2,FALSE)</f>
        <v>Product-21</v>
      </c>
      <c r="F3185" s="6">
        <v>138</v>
      </c>
      <c r="G3185" s="7">
        <f>VLOOKUP(D3185,'Product Master'!$A$2:$C$31,3,FALSE)</f>
        <v>141</v>
      </c>
      <c r="H3185" s="7">
        <f t="shared" si="197"/>
        <v>19458</v>
      </c>
      <c r="I3185" t="str">
        <f>VLOOKUP(B3185,'Emp Master'!$A$2:$C$21,3,FALSE)</f>
        <v>Supervisor-1</v>
      </c>
      <c r="J3185" s="2">
        <f t="shared" si="198"/>
        <v>1</v>
      </c>
      <c r="M3185" t="str">
        <f>VLOOKUP(D3185,'Product Master'!$A$2:$C$31,2,FALSE)</f>
        <v>Product-21</v>
      </c>
      <c r="N3185" s="2">
        <f t="shared" si="199"/>
        <v>1</v>
      </c>
    </row>
    <row r="3186" customHeight="1" spans="1:14">
      <c r="A3186" s="5">
        <f t="shared" si="196"/>
        <v>43519</v>
      </c>
      <c r="B3186" s="6">
        <v>10013</v>
      </c>
      <c r="C3186" s="6" t="str">
        <f>VLOOKUP(B3186,'Emp Master'!$A$2:$C$21,2,FALSE)</f>
        <v>EMP-13</v>
      </c>
      <c r="D3186" s="6" t="s">
        <v>5</v>
      </c>
      <c r="E3186" s="6" t="str">
        <f>VLOOKUP(D3186,'Product Master'!$A$2:$C$31,2,FALSE)</f>
        <v>Product-1</v>
      </c>
      <c r="F3186" s="6">
        <v>79</v>
      </c>
      <c r="G3186" s="7">
        <f>VLOOKUP(D3186,'Product Master'!$A$2:$C$31,3,FALSE)</f>
        <v>600</v>
      </c>
      <c r="H3186" s="7">
        <f t="shared" si="197"/>
        <v>47400</v>
      </c>
      <c r="I3186" t="str">
        <f>VLOOKUP(B3186,'Emp Master'!$A$2:$C$21,3,FALSE)</f>
        <v>Supervisor-3</v>
      </c>
      <c r="J3186" s="2">
        <f t="shared" si="198"/>
        <v>1</v>
      </c>
      <c r="M3186" t="str">
        <f>VLOOKUP(D3186,'Product Master'!$A$2:$C$31,2,FALSE)</f>
        <v>Product-1</v>
      </c>
      <c r="N3186" s="2">
        <f t="shared" si="199"/>
        <v>0</v>
      </c>
    </row>
    <row r="3187" customHeight="1" spans="1:14">
      <c r="A3187" s="5">
        <f t="shared" si="196"/>
        <v>43519</v>
      </c>
      <c r="B3187" s="6">
        <v>10002</v>
      </c>
      <c r="C3187" s="6" t="str">
        <f>VLOOKUP(B3187,'Emp Master'!$A$2:$C$21,2,FALSE)</f>
        <v>EMP-2</v>
      </c>
      <c r="D3187" s="6" t="s">
        <v>28</v>
      </c>
      <c r="E3187" s="6" t="str">
        <f>VLOOKUP(D3187,'Product Master'!$A$2:$C$31,2,FALSE)</f>
        <v>Product-2</v>
      </c>
      <c r="F3187" s="6">
        <v>288</v>
      </c>
      <c r="G3187" s="7">
        <f>VLOOKUP(D3187,'Product Master'!$A$2:$C$31,3,FALSE)</f>
        <v>114</v>
      </c>
      <c r="H3187" s="7">
        <f t="shared" si="197"/>
        <v>32832</v>
      </c>
      <c r="I3187" t="str">
        <f>VLOOKUP(B3187,'Emp Master'!$A$2:$C$21,3,FALSE)</f>
        <v>Supervisor-1</v>
      </c>
      <c r="J3187" s="2">
        <f t="shared" si="198"/>
        <v>1</v>
      </c>
      <c r="M3187" t="str">
        <f>VLOOKUP(D3187,'Product Master'!$A$2:$C$31,2,FALSE)</f>
        <v>Product-2</v>
      </c>
      <c r="N3187" s="2">
        <f t="shared" si="199"/>
        <v>1</v>
      </c>
    </row>
    <row r="3188" customHeight="1" spans="1:14">
      <c r="A3188" s="5">
        <f t="shared" si="196"/>
        <v>43520</v>
      </c>
      <c r="B3188" s="6">
        <v>10014</v>
      </c>
      <c r="C3188" s="6" t="str">
        <f>VLOOKUP(B3188,'Emp Master'!$A$2:$C$21,2,FALSE)</f>
        <v>EMP-14</v>
      </c>
      <c r="D3188" s="6" t="s">
        <v>25</v>
      </c>
      <c r="E3188" s="6" t="str">
        <f>VLOOKUP(D3188,'Product Master'!$A$2:$C$31,2,FALSE)</f>
        <v>Product-30</v>
      </c>
      <c r="F3188" s="6">
        <v>135</v>
      </c>
      <c r="G3188" s="7">
        <f>VLOOKUP(D3188,'Product Master'!$A$2:$C$31,3,FALSE)</f>
        <v>200</v>
      </c>
      <c r="H3188" s="7">
        <f t="shared" si="197"/>
        <v>27000</v>
      </c>
      <c r="I3188" t="str">
        <f>VLOOKUP(B3188,'Emp Master'!$A$2:$C$21,3,FALSE)</f>
        <v>Supervisor-3</v>
      </c>
      <c r="J3188" s="2">
        <f t="shared" si="198"/>
        <v>1</v>
      </c>
      <c r="M3188" t="str">
        <f>VLOOKUP(D3188,'Product Master'!$A$2:$C$31,2,FALSE)</f>
        <v>Product-30</v>
      </c>
      <c r="N3188" s="2">
        <f t="shared" si="199"/>
        <v>1</v>
      </c>
    </row>
    <row r="3189" customHeight="1" spans="1:14">
      <c r="A3189" s="5">
        <f t="shared" si="196"/>
        <v>43520</v>
      </c>
      <c r="B3189" s="6">
        <v>10018</v>
      </c>
      <c r="C3189" s="6" t="str">
        <f>VLOOKUP(B3189,'Emp Master'!$A$2:$C$21,2,FALSE)</f>
        <v>EMP-18</v>
      </c>
      <c r="D3189" s="6" t="s">
        <v>30</v>
      </c>
      <c r="E3189" s="6" t="str">
        <f>VLOOKUP(D3189,'Product Master'!$A$2:$C$31,2,FALSE)</f>
        <v>Product-3</v>
      </c>
      <c r="F3189" s="6">
        <v>273</v>
      </c>
      <c r="G3189" s="7">
        <f>VLOOKUP(D3189,'Product Master'!$A$2:$C$31,3,FALSE)</f>
        <v>139</v>
      </c>
      <c r="H3189" s="7">
        <f t="shared" si="197"/>
        <v>37947</v>
      </c>
      <c r="I3189" t="str">
        <f>VLOOKUP(B3189,'Emp Master'!$A$2:$C$21,3,FALSE)</f>
        <v>Supervisor-4</v>
      </c>
      <c r="J3189" s="2">
        <f t="shared" si="198"/>
        <v>1</v>
      </c>
      <c r="M3189" t="str">
        <f>VLOOKUP(D3189,'Product Master'!$A$2:$C$31,2,FALSE)</f>
        <v>Product-3</v>
      </c>
      <c r="N3189" s="2">
        <f t="shared" si="199"/>
        <v>1</v>
      </c>
    </row>
    <row r="3190" customHeight="1" spans="1:14">
      <c r="A3190" s="5">
        <f t="shared" si="196"/>
        <v>43520</v>
      </c>
      <c r="B3190" s="6">
        <v>10020</v>
      </c>
      <c r="C3190" s="6" t="str">
        <f>VLOOKUP(B3190,'Emp Master'!$A$2:$C$21,2,FALSE)</f>
        <v>EMP-20</v>
      </c>
      <c r="D3190" s="6" t="s">
        <v>19</v>
      </c>
      <c r="E3190" s="6" t="str">
        <f>VLOOKUP(D3190,'Product Master'!$A$2:$C$31,2,FALSE)</f>
        <v>Product-14</v>
      </c>
      <c r="F3190" s="6">
        <v>159</v>
      </c>
      <c r="G3190" s="7">
        <f>VLOOKUP(D3190,'Product Master'!$A$2:$C$31,3,FALSE)</f>
        <v>150</v>
      </c>
      <c r="H3190" s="7">
        <f t="shared" si="197"/>
        <v>23850</v>
      </c>
      <c r="I3190" t="str">
        <f>VLOOKUP(B3190,'Emp Master'!$A$2:$C$21,3,FALSE)</f>
        <v>Supervisor-4</v>
      </c>
      <c r="J3190" s="2">
        <f t="shared" si="198"/>
        <v>1</v>
      </c>
      <c r="M3190" t="str">
        <f>VLOOKUP(D3190,'Product Master'!$A$2:$C$31,2,FALSE)</f>
        <v>Product-14</v>
      </c>
      <c r="N3190" s="2">
        <f t="shared" si="199"/>
        <v>1</v>
      </c>
    </row>
    <row r="3191" customHeight="1" spans="1:14">
      <c r="A3191" s="5">
        <f t="shared" si="196"/>
        <v>43520</v>
      </c>
      <c r="B3191" s="6">
        <v>10008</v>
      </c>
      <c r="C3191" s="6" t="str">
        <f>VLOOKUP(B3191,'Emp Master'!$A$2:$C$21,2,FALSE)</f>
        <v>EMP-8</v>
      </c>
      <c r="D3191" s="6" t="s">
        <v>11</v>
      </c>
      <c r="E3191" s="6" t="str">
        <f>VLOOKUP(D3191,'Product Master'!$A$2:$C$31,2,FALSE)</f>
        <v>Product-21</v>
      </c>
      <c r="F3191" s="6">
        <v>157</v>
      </c>
      <c r="G3191" s="7">
        <f>VLOOKUP(D3191,'Product Master'!$A$2:$C$31,3,FALSE)</f>
        <v>141</v>
      </c>
      <c r="H3191" s="7">
        <f t="shared" si="197"/>
        <v>22137</v>
      </c>
      <c r="I3191" t="str">
        <f>VLOOKUP(B3191,'Emp Master'!$A$2:$C$21,3,FALSE)</f>
        <v>Supervisor-2</v>
      </c>
      <c r="J3191" s="2">
        <f t="shared" si="198"/>
        <v>1</v>
      </c>
      <c r="M3191" t="str">
        <f>VLOOKUP(D3191,'Product Master'!$A$2:$C$31,2,FALSE)</f>
        <v>Product-21</v>
      </c>
      <c r="N3191" s="2">
        <f t="shared" si="199"/>
        <v>1</v>
      </c>
    </row>
    <row r="3192" customHeight="1" spans="1:14">
      <c r="A3192" s="5">
        <f t="shared" si="196"/>
        <v>43520</v>
      </c>
      <c r="B3192" s="6">
        <v>10016</v>
      </c>
      <c r="C3192" s="6" t="str">
        <f>VLOOKUP(B3192,'Emp Master'!$A$2:$C$21,2,FALSE)</f>
        <v>EMP-16</v>
      </c>
      <c r="D3192" s="6" t="s">
        <v>15</v>
      </c>
      <c r="E3192" s="6" t="str">
        <f>VLOOKUP(D3192,'Product Master'!$A$2:$C$31,2,FALSE)</f>
        <v>Product-29</v>
      </c>
      <c r="F3192" s="6">
        <v>103</v>
      </c>
      <c r="G3192" s="7">
        <f>VLOOKUP(D3192,'Product Master'!$A$2:$C$31,3,FALSE)</f>
        <v>129</v>
      </c>
      <c r="H3192" s="7">
        <f t="shared" si="197"/>
        <v>13287</v>
      </c>
      <c r="I3192" t="str">
        <f>VLOOKUP(B3192,'Emp Master'!$A$2:$C$21,3,FALSE)</f>
        <v>Supervisor-4</v>
      </c>
      <c r="J3192" s="2">
        <f t="shared" si="198"/>
        <v>0</v>
      </c>
      <c r="M3192" t="str">
        <f>VLOOKUP(D3192,'Product Master'!$A$2:$C$31,2,FALSE)</f>
        <v>Product-29</v>
      </c>
      <c r="N3192" s="2">
        <f t="shared" si="199"/>
        <v>1</v>
      </c>
    </row>
    <row r="3193" customHeight="1" spans="1:14">
      <c r="A3193" s="5">
        <f t="shared" si="196"/>
        <v>43520</v>
      </c>
      <c r="B3193" s="6">
        <v>10016</v>
      </c>
      <c r="C3193" s="6" t="str">
        <f>VLOOKUP(B3193,'Emp Master'!$A$2:$C$21,2,FALSE)</f>
        <v>EMP-16</v>
      </c>
      <c r="D3193" s="6" t="s">
        <v>4</v>
      </c>
      <c r="E3193" s="6" t="str">
        <f>VLOOKUP(D3193,'Product Master'!$A$2:$C$31,2,FALSE)</f>
        <v>Product-7</v>
      </c>
      <c r="F3193" s="6">
        <v>244</v>
      </c>
      <c r="G3193" s="7">
        <f>VLOOKUP(D3193,'Product Master'!$A$2:$C$31,3,FALSE)</f>
        <v>145</v>
      </c>
      <c r="H3193" s="7">
        <f t="shared" si="197"/>
        <v>35380</v>
      </c>
      <c r="I3193" t="str">
        <f>VLOOKUP(B3193,'Emp Master'!$A$2:$C$21,3,FALSE)</f>
        <v>Supervisor-4</v>
      </c>
      <c r="J3193" s="2">
        <f t="shared" si="198"/>
        <v>1</v>
      </c>
      <c r="M3193" t="str">
        <f>VLOOKUP(D3193,'Product Master'!$A$2:$C$31,2,FALSE)</f>
        <v>Product-7</v>
      </c>
      <c r="N3193" s="2">
        <f t="shared" si="199"/>
        <v>1</v>
      </c>
    </row>
    <row r="3194" customHeight="1" spans="1:14">
      <c r="A3194" s="5">
        <f t="shared" si="196"/>
        <v>43520</v>
      </c>
      <c r="B3194" s="6">
        <v>10005</v>
      </c>
      <c r="C3194" s="6" t="str">
        <f>VLOOKUP(B3194,'Emp Master'!$A$2:$C$21,2,FALSE)</f>
        <v>EMP-5</v>
      </c>
      <c r="D3194" s="6" t="s">
        <v>30</v>
      </c>
      <c r="E3194" s="6" t="str">
        <f>VLOOKUP(D3194,'Product Master'!$A$2:$C$31,2,FALSE)</f>
        <v>Product-3</v>
      </c>
      <c r="F3194" s="6">
        <v>153</v>
      </c>
      <c r="G3194" s="7">
        <f>VLOOKUP(D3194,'Product Master'!$A$2:$C$31,3,FALSE)</f>
        <v>139</v>
      </c>
      <c r="H3194" s="7">
        <f t="shared" si="197"/>
        <v>21267</v>
      </c>
      <c r="I3194" t="str">
        <f>VLOOKUP(B3194,'Emp Master'!$A$2:$C$21,3,FALSE)</f>
        <v>Supervisor-1</v>
      </c>
      <c r="J3194" s="2">
        <f t="shared" si="198"/>
        <v>1</v>
      </c>
      <c r="M3194" t="str">
        <f>VLOOKUP(D3194,'Product Master'!$A$2:$C$31,2,FALSE)</f>
        <v>Product-3</v>
      </c>
      <c r="N3194" s="2">
        <f t="shared" si="199"/>
        <v>1</v>
      </c>
    </row>
    <row r="3195" customHeight="1" spans="1:14">
      <c r="A3195" s="5">
        <f t="shared" si="196"/>
        <v>43520</v>
      </c>
      <c r="B3195" s="6">
        <v>10008</v>
      </c>
      <c r="C3195" s="6" t="str">
        <f>VLOOKUP(B3195,'Emp Master'!$A$2:$C$21,2,FALSE)</f>
        <v>EMP-8</v>
      </c>
      <c r="D3195" s="6" t="s">
        <v>17</v>
      </c>
      <c r="E3195" s="6" t="str">
        <f>VLOOKUP(D3195,'Product Master'!$A$2:$C$31,2,FALSE)</f>
        <v>Product-24</v>
      </c>
      <c r="F3195" s="6">
        <v>168</v>
      </c>
      <c r="G3195" s="7">
        <f>VLOOKUP(D3195,'Product Master'!$A$2:$C$31,3,FALSE)</f>
        <v>687</v>
      </c>
      <c r="H3195" s="7">
        <f t="shared" si="197"/>
        <v>115416</v>
      </c>
      <c r="I3195" t="str">
        <f>VLOOKUP(B3195,'Emp Master'!$A$2:$C$21,3,FALSE)</f>
        <v>Supervisor-2</v>
      </c>
      <c r="J3195" s="2">
        <f t="shared" si="198"/>
        <v>1</v>
      </c>
      <c r="M3195" t="str">
        <f>VLOOKUP(D3195,'Product Master'!$A$2:$C$31,2,FALSE)</f>
        <v>Product-24</v>
      </c>
      <c r="N3195" s="2">
        <f t="shared" si="199"/>
        <v>1</v>
      </c>
    </row>
    <row r="3196" customHeight="1" spans="1:14">
      <c r="A3196" s="5">
        <f t="shared" si="196"/>
        <v>43520</v>
      </c>
      <c r="B3196" s="6">
        <v>10006</v>
      </c>
      <c r="C3196" s="6" t="str">
        <f>VLOOKUP(B3196,'Emp Master'!$A$2:$C$21,2,FALSE)</f>
        <v>EMP-6</v>
      </c>
      <c r="D3196" s="6" t="s">
        <v>29</v>
      </c>
      <c r="E3196" s="6" t="str">
        <f>VLOOKUP(D3196,'Product Master'!$A$2:$C$31,2,FALSE)</f>
        <v>Product-12</v>
      </c>
      <c r="F3196" s="6">
        <v>227</v>
      </c>
      <c r="G3196" s="7">
        <f>VLOOKUP(D3196,'Product Master'!$A$2:$C$31,3,FALSE)</f>
        <v>808</v>
      </c>
      <c r="H3196" s="7">
        <f t="shared" si="197"/>
        <v>183416</v>
      </c>
      <c r="I3196" t="str">
        <f>VLOOKUP(B3196,'Emp Master'!$A$2:$C$21,3,FALSE)</f>
        <v>Supervisor-1</v>
      </c>
      <c r="J3196" s="2">
        <f t="shared" si="198"/>
        <v>1</v>
      </c>
      <c r="M3196" t="str">
        <f>VLOOKUP(D3196,'Product Master'!$A$2:$C$31,2,FALSE)</f>
        <v>Product-12</v>
      </c>
      <c r="N3196" s="2">
        <f t="shared" si="199"/>
        <v>1</v>
      </c>
    </row>
    <row r="3197" customHeight="1" spans="1:14">
      <c r="A3197" s="5">
        <f t="shared" ref="A3197:A3260" si="200">A3138+1</f>
        <v>43520</v>
      </c>
      <c r="B3197" s="6">
        <v>10013</v>
      </c>
      <c r="C3197" s="6" t="str">
        <f>VLOOKUP(B3197,'Emp Master'!$A$2:$C$21,2,FALSE)</f>
        <v>EMP-13</v>
      </c>
      <c r="D3197" s="6" t="s">
        <v>20</v>
      </c>
      <c r="E3197" s="6" t="str">
        <f>VLOOKUP(D3197,'Product Master'!$A$2:$C$31,2,FALSE)</f>
        <v>Product-17</v>
      </c>
      <c r="F3197" s="6">
        <v>95</v>
      </c>
      <c r="G3197" s="7">
        <f>VLOOKUP(D3197,'Product Master'!$A$2:$C$31,3,FALSE)</f>
        <v>116</v>
      </c>
      <c r="H3197" s="7">
        <f t="shared" si="197"/>
        <v>11020</v>
      </c>
      <c r="I3197" t="str">
        <f>VLOOKUP(B3197,'Emp Master'!$A$2:$C$21,3,FALSE)</f>
        <v>Supervisor-3</v>
      </c>
      <c r="J3197" s="2">
        <f t="shared" si="198"/>
        <v>0</v>
      </c>
      <c r="M3197" t="str">
        <f>VLOOKUP(D3197,'Product Master'!$A$2:$C$31,2,FALSE)</f>
        <v>Product-17</v>
      </c>
      <c r="N3197" s="2">
        <f t="shared" si="199"/>
        <v>0</v>
      </c>
    </row>
    <row r="3198" customHeight="1" spans="1:14">
      <c r="A3198" s="5">
        <f t="shared" si="200"/>
        <v>43520</v>
      </c>
      <c r="B3198" s="6">
        <v>10007</v>
      </c>
      <c r="C3198" s="6" t="str">
        <f>VLOOKUP(B3198,'Emp Master'!$A$2:$C$21,2,FALSE)</f>
        <v>EMP-7</v>
      </c>
      <c r="D3198" s="6" t="s">
        <v>13</v>
      </c>
      <c r="E3198" s="6" t="str">
        <f>VLOOKUP(D3198,'Product Master'!$A$2:$C$31,2,FALSE)</f>
        <v>Product-23</v>
      </c>
      <c r="F3198" s="6">
        <v>73</v>
      </c>
      <c r="G3198" s="7">
        <f>VLOOKUP(D3198,'Product Master'!$A$2:$C$31,3,FALSE)</f>
        <v>239</v>
      </c>
      <c r="H3198" s="7">
        <f t="shared" si="197"/>
        <v>17447</v>
      </c>
      <c r="I3198" t="str">
        <f>VLOOKUP(B3198,'Emp Master'!$A$2:$C$21,3,FALSE)</f>
        <v>Supervisor-2</v>
      </c>
      <c r="J3198" s="2">
        <f t="shared" si="198"/>
        <v>1</v>
      </c>
      <c r="M3198" t="str">
        <f>VLOOKUP(D3198,'Product Master'!$A$2:$C$31,2,FALSE)</f>
        <v>Product-23</v>
      </c>
      <c r="N3198" s="2">
        <f t="shared" si="199"/>
        <v>0</v>
      </c>
    </row>
    <row r="3199" customHeight="1" spans="1:14">
      <c r="A3199" s="5">
        <f t="shared" si="200"/>
        <v>43520</v>
      </c>
      <c r="B3199" s="6">
        <v>10017</v>
      </c>
      <c r="C3199" s="6" t="str">
        <f>VLOOKUP(B3199,'Emp Master'!$A$2:$C$21,2,FALSE)</f>
        <v>EMP-17</v>
      </c>
      <c r="D3199" s="6" t="s">
        <v>27</v>
      </c>
      <c r="E3199" s="6" t="str">
        <f>VLOOKUP(D3199,'Product Master'!$A$2:$C$31,2,FALSE)</f>
        <v>Product-13</v>
      </c>
      <c r="F3199" s="6">
        <v>163</v>
      </c>
      <c r="G3199" s="7">
        <f>VLOOKUP(D3199,'Product Master'!$A$2:$C$31,3,FALSE)</f>
        <v>97</v>
      </c>
      <c r="H3199" s="7">
        <f t="shared" si="197"/>
        <v>15811</v>
      </c>
      <c r="I3199" t="str">
        <f>VLOOKUP(B3199,'Emp Master'!$A$2:$C$21,3,FALSE)</f>
        <v>Supervisor-4</v>
      </c>
      <c r="J3199" s="2">
        <f t="shared" si="198"/>
        <v>1</v>
      </c>
      <c r="M3199" t="str">
        <f>VLOOKUP(D3199,'Product Master'!$A$2:$C$31,2,FALSE)</f>
        <v>Product-13</v>
      </c>
      <c r="N3199" s="2">
        <f t="shared" si="199"/>
        <v>1</v>
      </c>
    </row>
    <row r="3200" customHeight="1" spans="1:14">
      <c r="A3200" s="5">
        <f t="shared" si="200"/>
        <v>43520</v>
      </c>
      <c r="B3200" s="6">
        <v>10009</v>
      </c>
      <c r="C3200" s="6" t="str">
        <f>VLOOKUP(B3200,'Emp Master'!$A$2:$C$21,2,FALSE)</f>
        <v>EMP-9</v>
      </c>
      <c r="D3200" s="6" t="s">
        <v>6</v>
      </c>
      <c r="E3200" s="6" t="str">
        <f>VLOOKUP(D3200,'Product Master'!$A$2:$C$31,2,FALSE)</f>
        <v>Product-19</v>
      </c>
      <c r="F3200" s="6">
        <v>246</v>
      </c>
      <c r="G3200" s="7">
        <f>VLOOKUP(D3200,'Product Master'!$A$2:$C$31,3,FALSE)</f>
        <v>79</v>
      </c>
      <c r="H3200" s="7">
        <f t="shared" si="197"/>
        <v>19434</v>
      </c>
      <c r="I3200" t="str">
        <f>VLOOKUP(B3200,'Emp Master'!$A$2:$C$21,3,FALSE)</f>
        <v>Supervisor-2</v>
      </c>
      <c r="J3200" s="2">
        <f t="shared" si="198"/>
        <v>1</v>
      </c>
      <c r="M3200" t="str">
        <f>VLOOKUP(D3200,'Product Master'!$A$2:$C$31,2,FALSE)</f>
        <v>Product-19</v>
      </c>
      <c r="N3200" s="2">
        <f t="shared" si="199"/>
        <v>1</v>
      </c>
    </row>
    <row r="3201" customHeight="1" spans="1:14">
      <c r="A3201" s="5">
        <f t="shared" si="200"/>
        <v>43520</v>
      </c>
      <c r="B3201" s="6">
        <v>10011</v>
      </c>
      <c r="C3201" s="6" t="str">
        <f>VLOOKUP(B3201,'Emp Master'!$A$2:$C$21,2,FALSE)</f>
        <v>EMP-11</v>
      </c>
      <c r="D3201" s="6" t="s">
        <v>29</v>
      </c>
      <c r="E3201" s="6" t="str">
        <f>VLOOKUP(D3201,'Product Master'!$A$2:$C$31,2,FALSE)</f>
        <v>Product-12</v>
      </c>
      <c r="F3201" s="6">
        <v>70</v>
      </c>
      <c r="G3201" s="7">
        <f>VLOOKUP(D3201,'Product Master'!$A$2:$C$31,3,FALSE)</f>
        <v>808</v>
      </c>
      <c r="H3201" s="7">
        <f t="shared" si="197"/>
        <v>56560</v>
      </c>
      <c r="I3201" t="str">
        <f>VLOOKUP(B3201,'Emp Master'!$A$2:$C$21,3,FALSE)</f>
        <v>Supervisor-3</v>
      </c>
      <c r="J3201" s="2">
        <f t="shared" si="198"/>
        <v>1</v>
      </c>
      <c r="M3201" t="str">
        <f>VLOOKUP(D3201,'Product Master'!$A$2:$C$31,2,FALSE)</f>
        <v>Product-12</v>
      </c>
      <c r="N3201" s="2">
        <f t="shared" si="199"/>
        <v>0</v>
      </c>
    </row>
    <row r="3202" customHeight="1" spans="1:14">
      <c r="A3202" s="5">
        <f t="shared" si="200"/>
        <v>43520</v>
      </c>
      <c r="B3202" s="6">
        <v>10004</v>
      </c>
      <c r="C3202" s="6" t="str">
        <f>VLOOKUP(B3202,'Emp Master'!$A$2:$C$21,2,FALSE)</f>
        <v>EMP-4</v>
      </c>
      <c r="D3202" s="6" t="s">
        <v>17</v>
      </c>
      <c r="E3202" s="6" t="str">
        <f>VLOOKUP(D3202,'Product Master'!$A$2:$C$31,2,FALSE)</f>
        <v>Product-24</v>
      </c>
      <c r="F3202" s="6">
        <v>171</v>
      </c>
      <c r="G3202" s="7">
        <f>VLOOKUP(D3202,'Product Master'!$A$2:$C$31,3,FALSE)</f>
        <v>687</v>
      </c>
      <c r="H3202" s="7">
        <f t="shared" si="197"/>
        <v>117477</v>
      </c>
      <c r="I3202" t="str">
        <f>VLOOKUP(B3202,'Emp Master'!$A$2:$C$21,3,FALSE)</f>
        <v>Supervisor-1</v>
      </c>
      <c r="J3202" s="2">
        <f t="shared" si="198"/>
        <v>1</v>
      </c>
      <c r="M3202" t="str">
        <f>VLOOKUP(D3202,'Product Master'!$A$2:$C$31,2,FALSE)</f>
        <v>Product-24</v>
      </c>
      <c r="N3202" s="2">
        <f t="shared" si="199"/>
        <v>1</v>
      </c>
    </row>
    <row r="3203" customHeight="1" spans="1:14">
      <c r="A3203" s="5">
        <f t="shared" si="200"/>
        <v>43520</v>
      </c>
      <c r="B3203" s="6">
        <v>10003</v>
      </c>
      <c r="C3203" s="6" t="str">
        <f>VLOOKUP(B3203,'Emp Master'!$A$2:$C$21,2,FALSE)</f>
        <v>EMP-3</v>
      </c>
      <c r="D3203" s="6" t="s">
        <v>25</v>
      </c>
      <c r="E3203" s="6" t="str">
        <f>VLOOKUP(D3203,'Product Master'!$A$2:$C$31,2,FALSE)</f>
        <v>Product-30</v>
      </c>
      <c r="F3203" s="6">
        <v>150</v>
      </c>
      <c r="G3203" s="7">
        <f>VLOOKUP(D3203,'Product Master'!$A$2:$C$31,3,FALSE)</f>
        <v>200</v>
      </c>
      <c r="H3203" s="7">
        <f t="shared" ref="H3203:H3266" si="201">F3203*G3203</f>
        <v>30000</v>
      </c>
      <c r="I3203" t="str">
        <f>VLOOKUP(B3203,'Emp Master'!$A$2:$C$21,3,FALSE)</f>
        <v>Supervisor-1</v>
      </c>
      <c r="J3203" s="2">
        <f t="shared" ref="J3203:J3266" si="202">IF(H3203&lt;15000,0,1)</f>
        <v>1</v>
      </c>
      <c r="M3203" t="str">
        <f>VLOOKUP(D3203,'Product Master'!$A$2:$C$31,2,FALSE)</f>
        <v>Product-30</v>
      </c>
      <c r="N3203" s="2">
        <f t="shared" ref="N3203:N3266" si="203">IF(F3203&lt;100,0,1)</f>
        <v>1</v>
      </c>
    </row>
    <row r="3204" customHeight="1" spans="1:14">
      <c r="A3204" s="5">
        <f t="shared" si="200"/>
        <v>43520</v>
      </c>
      <c r="B3204" s="6">
        <v>10019</v>
      </c>
      <c r="C3204" s="6" t="str">
        <f>VLOOKUP(B3204,'Emp Master'!$A$2:$C$21,2,FALSE)</f>
        <v>EMP-19</v>
      </c>
      <c r="D3204" s="6" t="s">
        <v>4</v>
      </c>
      <c r="E3204" s="6" t="str">
        <f>VLOOKUP(D3204,'Product Master'!$A$2:$C$31,2,FALSE)</f>
        <v>Product-7</v>
      </c>
      <c r="F3204" s="6">
        <v>269</v>
      </c>
      <c r="G3204" s="7">
        <f>VLOOKUP(D3204,'Product Master'!$A$2:$C$31,3,FALSE)</f>
        <v>145</v>
      </c>
      <c r="H3204" s="7">
        <f t="shared" si="201"/>
        <v>39005</v>
      </c>
      <c r="I3204" t="str">
        <f>VLOOKUP(B3204,'Emp Master'!$A$2:$C$21,3,FALSE)</f>
        <v>Supervisor-4</v>
      </c>
      <c r="J3204" s="2">
        <f t="shared" si="202"/>
        <v>1</v>
      </c>
      <c r="M3204" t="str">
        <f>VLOOKUP(D3204,'Product Master'!$A$2:$C$31,2,FALSE)</f>
        <v>Product-7</v>
      </c>
      <c r="N3204" s="2">
        <f t="shared" si="203"/>
        <v>1</v>
      </c>
    </row>
    <row r="3205" customHeight="1" spans="1:14">
      <c r="A3205" s="5">
        <f t="shared" si="200"/>
        <v>43520</v>
      </c>
      <c r="B3205" s="6">
        <v>10011</v>
      </c>
      <c r="C3205" s="6" t="str">
        <f>VLOOKUP(B3205,'Emp Master'!$A$2:$C$21,2,FALSE)</f>
        <v>EMP-11</v>
      </c>
      <c r="D3205" s="6" t="s">
        <v>8</v>
      </c>
      <c r="E3205" s="6" t="str">
        <f>VLOOKUP(D3205,'Product Master'!$A$2:$C$31,2,FALSE)</f>
        <v>Product-4</v>
      </c>
      <c r="F3205" s="6">
        <v>298</v>
      </c>
      <c r="G3205" s="7">
        <f>VLOOKUP(D3205,'Product Master'!$A$2:$C$31,3,FALSE)</f>
        <v>84</v>
      </c>
      <c r="H3205" s="7">
        <f t="shared" si="201"/>
        <v>25032</v>
      </c>
      <c r="I3205" t="str">
        <f>VLOOKUP(B3205,'Emp Master'!$A$2:$C$21,3,FALSE)</f>
        <v>Supervisor-3</v>
      </c>
      <c r="J3205" s="2">
        <f t="shared" si="202"/>
        <v>1</v>
      </c>
      <c r="M3205" t="str">
        <f>VLOOKUP(D3205,'Product Master'!$A$2:$C$31,2,FALSE)</f>
        <v>Product-4</v>
      </c>
      <c r="N3205" s="2">
        <f t="shared" si="203"/>
        <v>1</v>
      </c>
    </row>
    <row r="3206" customHeight="1" spans="1:14">
      <c r="A3206" s="5">
        <f t="shared" si="200"/>
        <v>43520</v>
      </c>
      <c r="B3206" s="6">
        <v>10018</v>
      </c>
      <c r="C3206" s="6" t="str">
        <f>VLOOKUP(B3206,'Emp Master'!$A$2:$C$21,2,FALSE)</f>
        <v>EMP-18</v>
      </c>
      <c r="D3206" s="6" t="s">
        <v>10</v>
      </c>
      <c r="E3206" s="6" t="str">
        <f>VLOOKUP(D3206,'Product Master'!$A$2:$C$31,2,FALSE)</f>
        <v>Product-26</v>
      </c>
      <c r="F3206" s="6">
        <v>73</v>
      </c>
      <c r="G3206" s="7">
        <f>VLOOKUP(D3206,'Product Master'!$A$2:$C$31,3,FALSE)</f>
        <v>110</v>
      </c>
      <c r="H3206" s="7">
        <f t="shared" si="201"/>
        <v>8030</v>
      </c>
      <c r="I3206" t="str">
        <f>VLOOKUP(B3206,'Emp Master'!$A$2:$C$21,3,FALSE)</f>
        <v>Supervisor-4</v>
      </c>
      <c r="J3206" s="2">
        <f t="shared" si="202"/>
        <v>0</v>
      </c>
      <c r="M3206" t="str">
        <f>VLOOKUP(D3206,'Product Master'!$A$2:$C$31,2,FALSE)</f>
        <v>Product-26</v>
      </c>
      <c r="N3206" s="2">
        <f t="shared" si="203"/>
        <v>0</v>
      </c>
    </row>
    <row r="3207" customHeight="1" spans="1:14">
      <c r="A3207" s="5">
        <f t="shared" si="200"/>
        <v>43520</v>
      </c>
      <c r="B3207" s="6">
        <v>10006</v>
      </c>
      <c r="C3207" s="6" t="str">
        <f>VLOOKUP(B3207,'Emp Master'!$A$2:$C$21,2,FALSE)</f>
        <v>EMP-6</v>
      </c>
      <c r="D3207" s="6" t="s">
        <v>13</v>
      </c>
      <c r="E3207" s="6" t="str">
        <f>VLOOKUP(D3207,'Product Master'!$A$2:$C$31,2,FALSE)</f>
        <v>Product-23</v>
      </c>
      <c r="F3207" s="6">
        <v>265</v>
      </c>
      <c r="G3207" s="7">
        <f>VLOOKUP(D3207,'Product Master'!$A$2:$C$31,3,FALSE)</f>
        <v>239</v>
      </c>
      <c r="H3207" s="7">
        <f t="shared" si="201"/>
        <v>63335</v>
      </c>
      <c r="I3207" t="str">
        <f>VLOOKUP(B3207,'Emp Master'!$A$2:$C$21,3,FALSE)</f>
        <v>Supervisor-1</v>
      </c>
      <c r="J3207" s="2">
        <f t="shared" si="202"/>
        <v>1</v>
      </c>
      <c r="M3207" t="str">
        <f>VLOOKUP(D3207,'Product Master'!$A$2:$C$31,2,FALSE)</f>
        <v>Product-23</v>
      </c>
      <c r="N3207" s="2">
        <f t="shared" si="203"/>
        <v>1</v>
      </c>
    </row>
    <row r="3208" customHeight="1" spans="1:14">
      <c r="A3208" s="5">
        <f t="shared" si="200"/>
        <v>43520</v>
      </c>
      <c r="B3208" s="6">
        <v>10008</v>
      </c>
      <c r="C3208" s="6" t="str">
        <f>VLOOKUP(B3208,'Emp Master'!$A$2:$C$21,2,FALSE)</f>
        <v>EMP-8</v>
      </c>
      <c r="D3208" s="6" t="s">
        <v>23</v>
      </c>
      <c r="E3208" s="6" t="str">
        <f>VLOOKUP(D3208,'Product Master'!$A$2:$C$31,2,FALSE)</f>
        <v>Product-20</v>
      </c>
      <c r="F3208" s="6">
        <v>198</v>
      </c>
      <c r="G3208" s="7">
        <f>VLOOKUP(D3208,'Product Master'!$A$2:$C$31,3,FALSE)</f>
        <v>70</v>
      </c>
      <c r="H3208" s="7">
        <f t="shared" si="201"/>
        <v>13860</v>
      </c>
      <c r="I3208" t="str">
        <f>VLOOKUP(B3208,'Emp Master'!$A$2:$C$21,3,FALSE)</f>
        <v>Supervisor-2</v>
      </c>
      <c r="J3208" s="2">
        <f t="shared" si="202"/>
        <v>0</v>
      </c>
      <c r="M3208" t="str">
        <f>VLOOKUP(D3208,'Product Master'!$A$2:$C$31,2,FALSE)</f>
        <v>Product-20</v>
      </c>
      <c r="N3208" s="2">
        <f t="shared" si="203"/>
        <v>1</v>
      </c>
    </row>
    <row r="3209" customHeight="1" spans="1:14">
      <c r="A3209" s="5">
        <f t="shared" si="200"/>
        <v>43520</v>
      </c>
      <c r="B3209" s="6">
        <v>10005</v>
      </c>
      <c r="C3209" s="6" t="str">
        <f>VLOOKUP(B3209,'Emp Master'!$A$2:$C$21,2,FALSE)</f>
        <v>EMP-5</v>
      </c>
      <c r="D3209" s="6" t="s">
        <v>12</v>
      </c>
      <c r="E3209" s="6" t="str">
        <f>VLOOKUP(D3209,'Product Master'!$A$2:$C$31,2,FALSE)</f>
        <v>Product-8</v>
      </c>
      <c r="F3209" s="6">
        <v>71</v>
      </c>
      <c r="G3209" s="7">
        <f>VLOOKUP(D3209,'Product Master'!$A$2:$C$31,3,FALSE)</f>
        <v>68</v>
      </c>
      <c r="H3209" s="7">
        <f t="shared" si="201"/>
        <v>4828</v>
      </c>
      <c r="I3209" t="str">
        <f>VLOOKUP(B3209,'Emp Master'!$A$2:$C$21,3,FALSE)</f>
        <v>Supervisor-1</v>
      </c>
      <c r="J3209" s="2">
        <f t="shared" si="202"/>
        <v>0</v>
      </c>
      <c r="M3209" t="str">
        <f>VLOOKUP(D3209,'Product Master'!$A$2:$C$31,2,FALSE)</f>
        <v>Product-8</v>
      </c>
      <c r="N3209" s="2">
        <f t="shared" si="203"/>
        <v>0</v>
      </c>
    </row>
    <row r="3210" customHeight="1" spans="1:14">
      <c r="A3210" s="5">
        <f t="shared" si="200"/>
        <v>43520</v>
      </c>
      <c r="B3210" s="6">
        <v>10007</v>
      </c>
      <c r="C3210" s="6" t="str">
        <f>VLOOKUP(B3210,'Emp Master'!$A$2:$C$21,2,FALSE)</f>
        <v>EMP-7</v>
      </c>
      <c r="D3210" s="6" t="s">
        <v>12</v>
      </c>
      <c r="E3210" s="6" t="str">
        <f>VLOOKUP(D3210,'Product Master'!$A$2:$C$31,2,FALSE)</f>
        <v>Product-8</v>
      </c>
      <c r="F3210" s="6">
        <v>79</v>
      </c>
      <c r="G3210" s="7">
        <f>VLOOKUP(D3210,'Product Master'!$A$2:$C$31,3,FALSE)</f>
        <v>68</v>
      </c>
      <c r="H3210" s="7">
        <f t="shared" si="201"/>
        <v>5372</v>
      </c>
      <c r="I3210" t="str">
        <f>VLOOKUP(B3210,'Emp Master'!$A$2:$C$21,3,FALSE)</f>
        <v>Supervisor-2</v>
      </c>
      <c r="J3210" s="2">
        <f t="shared" si="202"/>
        <v>0</v>
      </c>
      <c r="M3210" t="str">
        <f>VLOOKUP(D3210,'Product Master'!$A$2:$C$31,2,FALSE)</f>
        <v>Product-8</v>
      </c>
      <c r="N3210" s="2">
        <f t="shared" si="203"/>
        <v>0</v>
      </c>
    </row>
    <row r="3211" customHeight="1" spans="1:14">
      <c r="A3211" s="5">
        <f t="shared" si="200"/>
        <v>43520</v>
      </c>
      <c r="B3211" s="6">
        <v>10012</v>
      </c>
      <c r="C3211" s="6" t="str">
        <f>VLOOKUP(B3211,'Emp Master'!$A$2:$C$21,2,FALSE)</f>
        <v>EMP-12</v>
      </c>
      <c r="D3211" s="6" t="s">
        <v>11</v>
      </c>
      <c r="E3211" s="6" t="str">
        <f>VLOOKUP(D3211,'Product Master'!$A$2:$C$31,2,FALSE)</f>
        <v>Product-21</v>
      </c>
      <c r="F3211" s="6">
        <v>71</v>
      </c>
      <c r="G3211" s="7">
        <f>VLOOKUP(D3211,'Product Master'!$A$2:$C$31,3,FALSE)</f>
        <v>141</v>
      </c>
      <c r="H3211" s="7">
        <f t="shared" si="201"/>
        <v>10011</v>
      </c>
      <c r="I3211" t="str">
        <f>VLOOKUP(B3211,'Emp Master'!$A$2:$C$21,3,FALSE)</f>
        <v>Supervisor-3</v>
      </c>
      <c r="J3211" s="2">
        <f t="shared" si="202"/>
        <v>0</v>
      </c>
      <c r="M3211" t="str">
        <f>VLOOKUP(D3211,'Product Master'!$A$2:$C$31,2,FALSE)</f>
        <v>Product-21</v>
      </c>
      <c r="N3211" s="2">
        <f t="shared" si="203"/>
        <v>0</v>
      </c>
    </row>
    <row r="3212" customHeight="1" spans="1:14">
      <c r="A3212" s="5">
        <f t="shared" si="200"/>
        <v>43520</v>
      </c>
      <c r="B3212" s="6">
        <v>10006</v>
      </c>
      <c r="C3212" s="6" t="str">
        <f>VLOOKUP(B3212,'Emp Master'!$A$2:$C$21,2,FALSE)</f>
        <v>EMP-6</v>
      </c>
      <c r="D3212" s="6" t="s">
        <v>4</v>
      </c>
      <c r="E3212" s="6" t="str">
        <f>VLOOKUP(D3212,'Product Master'!$A$2:$C$31,2,FALSE)</f>
        <v>Product-7</v>
      </c>
      <c r="F3212" s="6">
        <v>198</v>
      </c>
      <c r="G3212" s="7">
        <f>VLOOKUP(D3212,'Product Master'!$A$2:$C$31,3,FALSE)</f>
        <v>145</v>
      </c>
      <c r="H3212" s="7">
        <f t="shared" si="201"/>
        <v>28710</v>
      </c>
      <c r="I3212" t="str">
        <f>VLOOKUP(B3212,'Emp Master'!$A$2:$C$21,3,FALSE)</f>
        <v>Supervisor-1</v>
      </c>
      <c r="J3212" s="2">
        <f t="shared" si="202"/>
        <v>1</v>
      </c>
      <c r="M3212" t="str">
        <f>VLOOKUP(D3212,'Product Master'!$A$2:$C$31,2,FALSE)</f>
        <v>Product-7</v>
      </c>
      <c r="N3212" s="2">
        <f t="shared" si="203"/>
        <v>1</v>
      </c>
    </row>
    <row r="3213" customHeight="1" spans="1:14">
      <c r="A3213" s="5">
        <f t="shared" si="200"/>
        <v>43520</v>
      </c>
      <c r="B3213" s="6">
        <v>10007</v>
      </c>
      <c r="C3213" s="6" t="str">
        <f>VLOOKUP(B3213,'Emp Master'!$A$2:$C$21,2,FALSE)</f>
        <v>EMP-7</v>
      </c>
      <c r="D3213" s="6" t="s">
        <v>29</v>
      </c>
      <c r="E3213" s="6" t="str">
        <f>VLOOKUP(D3213,'Product Master'!$A$2:$C$31,2,FALSE)</f>
        <v>Product-12</v>
      </c>
      <c r="F3213" s="6">
        <v>180</v>
      </c>
      <c r="G3213" s="7">
        <f>VLOOKUP(D3213,'Product Master'!$A$2:$C$31,3,FALSE)</f>
        <v>808</v>
      </c>
      <c r="H3213" s="7">
        <f t="shared" si="201"/>
        <v>145440</v>
      </c>
      <c r="I3213" t="str">
        <f>VLOOKUP(B3213,'Emp Master'!$A$2:$C$21,3,FALSE)</f>
        <v>Supervisor-2</v>
      </c>
      <c r="J3213" s="2">
        <f t="shared" si="202"/>
        <v>1</v>
      </c>
      <c r="M3213" t="str">
        <f>VLOOKUP(D3213,'Product Master'!$A$2:$C$31,2,FALSE)</f>
        <v>Product-12</v>
      </c>
      <c r="N3213" s="2">
        <f t="shared" si="203"/>
        <v>1</v>
      </c>
    </row>
    <row r="3214" customHeight="1" spans="1:14">
      <c r="A3214" s="5">
        <f t="shared" si="200"/>
        <v>43520</v>
      </c>
      <c r="B3214" s="6">
        <v>10008</v>
      </c>
      <c r="C3214" s="6" t="str">
        <f>VLOOKUP(B3214,'Emp Master'!$A$2:$C$21,2,FALSE)</f>
        <v>EMP-8</v>
      </c>
      <c r="D3214" s="6" t="s">
        <v>31</v>
      </c>
      <c r="E3214" s="6" t="str">
        <f>VLOOKUP(D3214,'Product Master'!$A$2:$C$31,2,FALSE)</f>
        <v>Product-16</v>
      </c>
      <c r="F3214" s="6">
        <v>51</v>
      </c>
      <c r="G3214" s="7">
        <f>VLOOKUP(D3214,'Product Master'!$A$2:$C$31,3,FALSE)</f>
        <v>92</v>
      </c>
      <c r="H3214" s="7">
        <f t="shared" si="201"/>
        <v>4692</v>
      </c>
      <c r="I3214" t="str">
        <f>VLOOKUP(B3214,'Emp Master'!$A$2:$C$21,3,FALSE)</f>
        <v>Supervisor-2</v>
      </c>
      <c r="J3214" s="2">
        <f t="shared" si="202"/>
        <v>0</v>
      </c>
      <c r="M3214" t="str">
        <f>VLOOKUP(D3214,'Product Master'!$A$2:$C$31,2,FALSE)</f>
        <v>Product-16</v>
      </c>
      <c r="N3214" s="2">
        <f t="shared" si="203"/>
        <v>0</v>
      </c>
    </row>
    <row r="3215" customHeight="1" spans="1:14">
      <c r="A3215" s="5">
        <f t="shared" si="200"/>
        <v>43520</v>
      </c>
      <c r="B3215" s="6">
        <v>10006</v>
      </c>
      <c r="C3215" s="6" t="str">
        <f>VLOOKUP(B3215,'Emp Master'!$A$2:$C$21,2,FALSE)</f>
        <v>EMP-6</v>
      </c>
      <c r="D3215" s="6" t="s">
        <v>22</v>
      </c>
      <c r="E3215" s="6" t="str">
        <f>VLOOKUP(D3215,'Product Master'!$A$2:$C$31,2,FALSE)</f>
        <v>Product-9</v>
      </c>
      <c r="F3215" s="6">
        <v>90</v>
      </c>
      <c r="G3215" s="7">
        <f>VLOOKUP(D3215,'Product Master'!$A$2:$C$31,3,FALSE)</f>
        <v>73</v>
      </c>
      <c r="H3215" s="7">
        <f t="shared" si="201"/>
        <v>6570</v>
      </c>
      <c r="I3215" t="str">
        <f>VLOOKUP(B3215,'Emp Master'!$A$2:$C$21,3,FALSE)</f>
        <v>Supervisor-1</v>
      </c>
      <c r="J3215" s="2">
        <f t="shared" si="202"/>
        <v>0</v>
      </c>
      <c r="M3215" t="str">
        <f>VLOOKUP(D3215,'Product Master'!$A$2:$C$31,2,FALSE)</f>
        <v>Product-9</v>
      </c>
      <c r="N3215" s="2">
        <f t="shared" si="203"/>
        <v>0</v>
      </c>
    </row>
    <row r="3216" customHeight="1" spans="1:14">
      <c r="A3216" s="5">
        <f t="shared" si="200"/>
        <v>43520</v>
      </c>
      <c r="B3216" s="6">
        <v>10015</v>
      </c>
      <c r="C3216" s="6" t="str">
        <f>VLOOKUP(B3216,'Emp Master'!$A$2:$C$21,2,FALSE)</f>
        <v>EMP-15</v>
      </c>
      <c r="D3216" s="6" t="s">
        <v>12</v>
      </c>
      <c r="E3216" s="6" t="str">
        <f>VLOOKUP(D3216,'Product Master'!$A$2:$C$31,2,FALSE)</f>
        <v>Product-8</v>
      </c>
      <c r="F3216" s="6">
        <v>75</v>
      </c>
      <c r="G3216" s="7">
        <f>VLOOKUP(D3216,'Product Master'!$A$2:$C$31,3,FALSE)</f>
        <v>68</v>
      </c>
      <c r="H3216" s="7">
        <f t="shared" si="201"/>
        <v>5100</v>
      </c>
      <c r="I3216" t="str">
        <f>VLOOKUP(B3216,'Emp Master'!$A$2:$C$21,3,FALSE)</f>
        <v>Supervisor-3</v>
      </c>
      <c r="J3216" s="2">
        <f t="shared" si="202"/>
        <v>0</v>
      </c>
      <c r="M3216" t="str">
        <f>VLOOKUP(D3216,'Product Master'!$A$2:$C$31,2,FALSE)</f>
        <v>Product-8</v>
      </c>
      <c r="N3216" s="2">
        <f t="shared" si="203"/>
        <v>0</v>
      </c>
    </row>
    <row r="3217" customHeight="1" spans="1:14">
      <c r="A3217" s="5">
        <f t="shared" si="200"/>
        <v>43520</v>
      </c>
      <c r="B3217" s="6">
        <v>10012</v>
      </c>
      <c r="C3217" s="6" t="str">
        <f>VLOOKUP(B3217,'Emp Master'!$A$2:$C$21,2,FALSE)</f>
        <v>EMP-12</v>
      </c>
      <c r="D3217" s="6" t="s">
        <v>19</v>
      </c>
      <c r="E3217" s="6" t="str">
        <f>VLOOKUP(D3217,'Product Master'!$A$2:$C$31,2,FALSE)</f>
        <v>Product-14</v>
      </c>
      <c r="F3217" s="6">
        <v>124</v>
      </c>
      <c r="G3217" s="7">
        <f>VLOOKUP(D3217,'Product Master'!$A$2:$C$31,3,FALSE)</f>
        <v>150</v>
      </c>
      <c r="H3217" s="7">
        <f t="shared" si="201"/>
        <v>18600</v>
      </c>
      <c r="I3217" t="str">
        <f>VLOOKUP(B3217,'Emp Master'!$A$2:$C$21,3,FALSE)</f>
        <v>Supervisor-3</v>
      </c>
      <c r="J3217" s="2">
        <f t="shared" si="202"/>
        <v>1</v>
      </c>
      <c r="M3217" t="str">
        <f>VLOOKUP(D3217,'Product Master'!$A$2:$C$31,2,FALSE)</f>
        <v>Product-14</v>
      </c>
      <c r="N3217" s="2">
        <f t="shared" si="203"/>
        <v>1</v>
      </c>
    </row>
    <row r="3218" customHeight="1" spans="1:14">
      <c r="A3218" s="5">
        <f t="shared" si="200"/>
        <v>43520</v>
      </c>
      <c r="B3218" s="6">
        <v>10020</v>
      </c>
      <c r="C3218" s="6" t="str">
        <f>VLOOKUP(B3218,'Emp Master'!$A$2:$C$21,2,FALSE)</f>
        <v>EMP-20</v>
      </c>
      <c r="D3218" s="6" t="s">
        <v>16</v>
      </c>
      <c r="E3218" s="6" t="str">
        <f>VLOOKUP(D3218,'Product Master'!$A$2:$C$31,2,FALSE)</f>
        <v>Product-15</v>
      </c>
      <c r="F3218" s="6">
        <v>240</v>
      </c>
      <c r="G3218" s="7">
        <f>VLOOKUP(D3218,'Product Master'!$A$2:$C$31,3,FALSE)</f>
        <v>122</v>
      </c>
      <c r="H3218" s="7">
        <f t="shared" si="201"/>
        <v>29280</v>
      </c>
      <c r="I3218" t="str">
        <f>VLOOKUP(B3218,'Emp Master'!$A$2:$C$21,3,FALSE)</f>
        <v>Supervisor-4</v>
      </c>
      <c r="J3218" s="2">
        <f t="shared" si="202"/>
        <v>1</v>
      </c>
      <c r="M3218" t="str">
        <f>VLOOKUP(D3218,'Product Master'!$A$2:$C$31,2,FALSE)</f>
        <v>Product-15</v>
      </c>
      <c r="N3218" s="2">
        <f t="shared" si="203"/>
        <v>1</v>
      </c>
    </row>
    <row r="3219" customHeight="1" spans="1:14">
      <c r="A3219" s="5">
        <f t="shared" si="200"/>
        <v>43520</v>
      </c>
      <c r="B3219" s="6">
        <v>10010</v>
      </c>
      <c r="C3219" s="6" t="str">
        <f>VLOOKUP(B3219,'Emp Master'!$A$2:$C$21,2,FALSE)</f>
        <v>EMP-10</v>
      </c>
      <c r="D3219" s="6" t="s">
        <v>12</v>
      </c>
      <c r="E3219" s="6" t="str">
        <f>VLOOKUP(D3219,'Product Master'!$A$2:$C$31,2,FALSE)</f>
        <v>Product-8</v>
      </c>
      <c r="F3219" s="6">
        <v>160</v>
      </c>
      <c r="G3219" s="7">
        <f>VLOOKUP(D3219,'Product Master'!$A$2:$C$31,3,FALSE)</f>
        <v>68</v>
      </c>
      <c r="H3219" s="7">
        <f t="shared" si="201"/>
        <v>10880</v>
      </c>
      <c r="I3219" t="str">
        <f>VLOOKUP(B3219,'Emp Master'!$A$2:$C$21,3,FALSE)</f>
        <v>Supervisor-2</v>
      </c>
      <c r="J3219" s="2">
        <f t="shared" si="202"/>
        <v>0</v>
      </c>
      <c r="M3219" t="str">
        <f>VLOOKUP(D3219,'Product Master'!$A$2:$C$31,2,FALSE)</f>
        <v>Product-8</v>
      </c>
      <c r="N3219" s="2">
        <f t="shared" si="203"/>
        <v>1</v>
      </c>
    </row>
    <row r="3220" customHeight="1" spans="1:14">
      <c r="A3220" s="5">
        <f t="shared" si="200"/>
        <v>43520</v>
      </c>
      <c r="B3220" s="6">
        <v>10006</v>
      </c>
      <c r="C3220" s="6" t="str">
        <f>VLOOKUP(B3220,'Emp Master'!$A$2:$C$21,2,FALSE)</f>
        <v>EMP-6</v>
      </c>
      <c r="D3220" s="6" t="s">
        <v>16</v>
      </c>
      <c r="E3220" s="6" t="str">
        <f>VLOOKUP(D3220,'Product Master'!$A$2:$C$31,2,FALSE)</f>
        <v>Product-15</v>
      </c>
      <c r="F3220" s="6">
        <v>296</v>
      </c>
      <c r="G3220" s="7">
        <f>VLOOKUP(D3220,'Product Master'!$A$2:$C$31,3,FALSE)</f>
        <v>122</v>
      </c>
      <c r="H3220" s="7">
        <f t="shared" si="201"/>
        <v>36112</v>
      </c>
      <c r="I3220" t="str">
        <f>VLOOKUP(B3220,'Emp Master'!$A$2:$C$21,3,FALSE)</f>
        <v>Supervisor-1</v>
      </c>
      <c r="J3220" s="2">
        <f t="shared" si="202"/>
        <v>1</v>
      </c>
      <c r="M3220" t="str">
        <f>VLOOKUP(D3220,'Product Master'!$A$2:$C$31,2,FALSE)</f>
        <v>Product-15</v>
      </c>
      <c r="N3220" s="2">
        <f t="shared" si="203"/>
        <v>1</v>
      </c>
    </row>
    <row r="3221" customHeight="1" spans="1:14">
      <c r="A3221" s="5">
        <f t="shared" si="200"/>
        <v>43520</v>
      </c>
      <c r="B3221" s="6">
        <v>10001</v>
      </c>
      <c r="C3221" s="6" t="str">
        <f>VLOOKUP(B3221,'Emp Master'!$A$2:$C$21,2,FALSE)</f>
        <v>EMP-1</v>
      </c>
      <c r="D3221" s="6" t="s">
        <v>29</v>
      </c>
      <c r="E3221" s="6" t="str">
        <f>VLOOKUP(D3221,'Product Master'!$A$2:$C$31,2,FALSE)</f>
        <v>Product-12</v>
      </c>
      <c r="F3221" s="6">
        <v>113</v>
      </c>
      <c r="G3221" s="7">
        <f>VLOOKUP(D3221,'Product Master'!$A$2:$C$31,3,FALSE)</f>
        <v>808</v>
      </c>
      <c r="H3221" s="7">
        <f t="shared" si="201"/>
        <v>91304</v>
      </c>
      <c r="I3221" t="str">
        <f>VLOOKUP(B3221,'Emp Master'!$A$2:$C$21,3,FALSE)</f>
        <v>Supervisor-1</v>
      </c>
      <c r="J3221" s="2">
        <f t="shared" si="202"/>
        <v>1</v>
      </c>
      <c r="M3221" t="str">
        <f>VLOOKUP(D3221,'Product Master'!$A$2:$C$31,2,FALSE)</f>
        <v>Product-12</v>
      </c>
      <c r="N3221" s="2">
        <f t="shared" si="203"/>
        <v>1</v>
      </c>
    </row>
    <row r="3222" customHeight="1" spans="1:14">
      <c r="A3222" s="5">
        <f t="shared" si="200"/>
        <v>43520</v>
      </c>
      <c r="B3222" s="6">
        <v>10006</v>
      </c>
      <c r="C3222" s="6" t="str">
        <f>VLOOKUP(B3222,'Emp Master'!$A$2:$C$21,2,FALSE)</f>
        <v>EMP-6</v>
      </c>
      <c r="D3222" s="6" t="s">
        <v>28</v>
      </c>
      <c r="E3222" s="6" t="str">
        <f>VLOOKUP(D3222,'Product Master'!$A$2:$C$31,2,FALSE)</f>
        <v>Product-2</v>
      </c>
      <c r="F3222" s="6">
        <v>109</v>
      </c>
      <c r="G3222" s="7">
        <f>VLOOKUP(D3222,'Product Master'!$A$2:$C$31,3,FALSE)</f>
        <v>114</v>
      </c>
      <c r="H3222" s="7">
        <f t="shared" si="201"/>
        <v>12426</v>
      </c>
      <c r="I3222" t="str">
        <f>VLOOKUP(B3222,'Emp Master'!$A$2:$C$21,3,FALSE)</f>
        <v>Supervisor-1</v>
      </c>
      <c r="J3222" s="2">
        <f t="shared" si="202"/>
        <v>0</v>
      </c>
      <c r="M3222" t="str">
        <f>VLOOKUP(D3222,'Product Master'!$A$2:$C$31,2,FALSE)</f>
        <v>Product-2</v>
      </c>
      <c r="N3222" s="2">
        <f t="shared" si="203"/>
        <v>1</v>
      </c>
    </row>
    <row r="3223" customHeight="1" spans="1:14">
      <c r="A3223" s="5">
        <f t="shared" si="200"/>
        <v>43520</v>
      </c>
      <c r="B3223" s="6">
        <v>10019</v>
      </c>
      <c r="C3223" s="6" t="str">
        <f>VLOOKUP(B3223,'Emp Master'!$A$2:$C$21,2,FALSE)</f>
        <v>EMP-19</v>
      </c>
      <c r="D3223" s="6" t="s">
        <v>18</v>
      </c>
      <c r="E3223" s="6" t="str">
        <f>VLOOKUP(D3223,'Product Master'!$A$2:$C$31,2,FALSE)</f>
        <v>Product-25</v>
      </c>
      <c r="F3223" s="6">
        <v>69</v>
      </c>
      <c r="G3223" s="7">
        <f>VLOOKUP(D3223,'Product Master'!$A$2:$C$31,3,FALSE)</f>
        <v>85</v>
      </c>
      <c r="H3223" s="7">
        <f t="shared" si="201"/>
        <v>5865</v>
      </c>
      <c r="I3223" t="str">
        <f>VLOOKUP(B3223,'Emp Master'!$A$2:$C$21,3,FALSE)</f>
        <v>Supervisor-4</v>
      </c>
      <c r="J3223" s="2">
        <f t="shared" si="202"/>
        <v>0</v>
      </c>
      <c r="M3223" t="str">
        <f>VLOOKUP(D3223,'Product Master'!$A$2:$C$31,2,FALSE)</f>
        <v>Product-25</v>
      </c>
      <c r="N3223" s="2">
        <f t="shared" si="203"/>
        <v>0</v>
      </c>
    </row>
    <row r="3224" customHeight="1" spans="1:14">
      <c r="A3224" s="5">
        <f t="shared" si="200"/>
        <v>43520</v>
      </c>
      <c r="B3224" s="6">
        <v>10003</v>
      </c>
      <c r="C3224" s="6" t="str">
        <f>VLOOKUP(B3224,'Emp Master'!$A$2:$C$21,2,FALSE)</f>
        <v>EMP-3</v>
      </c>
      <c r="D3224" s="6" t="s">
        <v>7</v>
      </c>
      <c r="E3224" s="6" t="str">
        <f>VLOOKUP(D3224,'Product Master'!$A$2:$C$31,2,FALSE)</f>
        <v>Product-22</v>
      </c>
      <c r="F3224" s="6">
        <v>253</v>
      </c>
      <c r="G3224" s="7">
        <f>VLOOKUP(D3224,'Product Master'!$A$2:$C$31,3,FALSE)</f>
        <v>87</v>
      </c>
      <c r="H3224" s="7">
        <f t="shared" si="201"/>
        <v>22011</v>
      </c>
      <c r="I3224" t="str">
        <f>VLOOKUP(B3224,'Emp Master'!$A$2:$C$21,3,FALSE)</f>
        <v>Supervisor-1</v>
      </c>
      <c r="J3224" s="2">
        <f t="shared" si="202"/>
        <v>1</v>
      </c>
      <c r="M3224" t="str">
        <f>VLOOKUP(D3224,'Product Master'!$A$2:$C$31,2,FALSE)</f>
        <v>Product-22</v>
      </c>
      <c r="N3224" s="2">
        <f t="shared" si="203"/>
        <v>1</v>
      </c>
    </row>
    <row r="3225" customHeight="1" spans="1:14">
      <c r="A3225" s="5">
        <f t="shared" si="200"/>
        <v>43520</v>
      </c>
      <c r="B3225" s="6">
        <v>10009</v>
      </c>
      <c r="C3225" s="6" t="str">
        <f>VLOOKUP(B3225,'Emp Master'!$A$2:$C$21,2,FALSE)</f>
        <v>EMP-9</v>
      </c>
      <c r="D3225" s="6" t="s">
        <v>33</v>
      </c>
      <c r="E3225" s="6" t="str">
        <f>VLOOKUP(D3225,'Product Master'!$A$2:$C$31,2,FALSE)</f>
        <v>Product-11</v>
      </c>
      <c r="F3225" s="6">
        <v>212</v>
      </c>
      <c r="G3225" s="7">
        <f>VLOOKUP(D3225,'Product Master'!$A$2:$C$31,3,FALSE)</f>
        <v>239</v>
      </c>
      <c r="H3225" s="7">
        <f t="shared" si="201"/>
        <v>50668</v>
      </c>
      <c r="I3225" t="str">
        <f>VLOOKUP(B3225,'Emp Master'!$A$2:$C$21,3,FALSE)</f>
        <v>Supervisor-2</v>
      </c>
      <c r="J3225" s="2">
        <f t="shared" si="202"/>
        <v>1</v>
      </c>
      <c r="M3225" t="str">
        <f>VLOOKUP(D3225,'Product Master'!$A$2:$C$31,2,FALSE)</f>
        <v>Product-11</v>
      </c>
      <c r="N3225" s="2">
        <f t="shared" si="203"/>
        <v>1</v>
      </c>
    </row>
    <row r="3226" customHeight="1" spans="1:14">
      <c r="A3226" s="5">
        <f t="shared" si="200"/>
        <v>43520</v>
      </c>
      <c r="B3226" s="6">
        <v>10004</v>
      </c>
      <c r="C3226" s="6" t="str">
        <f>VLOOKUP(B3226,'Emp Master'!$A$2:$C$21,2,FALSE)</f>
        <v>EMP-4</v>
      </c>
      <c r="D3226" s="6" t="s">
        <v>27</v>
      </c>
      <c r="E3226" s="6" t="str">
        <f>VLOOKUP(D3226,'Product Master'!$A$2:$C$31,2,FALSE)</f>
        <v>Product-13</v>
      </c>
      <c r="F3226" s="6">
        <v>113</v>
      </c>
      <c r="G3226" s="7">
        <f>VLOOKUP(D3226,'Product Master'!$A$2:$C$31,3,FALSE)</f>
        <v>97</v>
      </c>
      <c r="H3226" s="7">
        <f t="shared" si="201"/>
        <v>10961</v>
      </c>
      <c r="I3226" t="str">
        <f>VLOOKUP(B3226,'Emp Master'!$A$2:$C$21,3,FALSE)</f>
        <v>Supervisor-1</v>
      </c>
      <c r="J3226" s="2">
        <f t="shared" si="202"/>
        <v>0</v>
      </c>
      <c r="M3226" t="str">
        <f>VLOOKUP(D3226,'Product Master'!$A$2:$C$31,2,FALSE)</f>
        <v>Product-13</v>
      </c>
      <c r="N3226" s="2">
        <f t="shared" si="203"/>
        <v>1</v>
      </c>
    </row>
    <row r="3227" customHeight="1" spans="1:14">
      <c r="A3227" s="5">
        <f t="shared" si="200"/>
        <v>43520</v>
      </c>
      <c r="B3227" s="6">
        <v>10017</v>
      </c>
      <c r="C3227" s="6" t="str">
        <f>VLOOKUP(B3227,'Emp Master'!$A$2:$C$21,2,FALSE)</f>
        <v>EMP-17</v>
      </c>
      <c r="D3227" s="6" t="s">
        <v>13</v>
      </c>
      <c r="E3227" s="6" t="str">
        <f>VLOOKUP(D3227,'Product Master'!$A$2:$C$31,2,FALSE)</f>
        <v>Product-23</v>
      </c>
      <c r="F3227" s="6">
        <v>196</v>
      </c>
      <c r="G3227" s="7">
        <f>VLOOKUP(D3227,'Product Master'!$A$2:$C$31,3,FALSE)</f>
        <v>239</v>
      </c>
      <c r="H3227" s="7">
        <f t="shared" si="201"/>
        <v>46844</v>
      </c>
      <c r="I3227" t="str">
        <f>VLOOKUP(B3227,'Emp Master'!$A$2:$C$21,3,FALSE)</f>
        <v>Supervisor-4</v>
      </c>
      <c r="J3227" s="2">
        <f t="shared" si="202"/>
        <v>1</v>
      </c>
      <c r="M3227" t="str">
        <f>VLOOKUP(D3227,'Product Master'!$A$2:$C$31,2,FALSE)</f>
        <v>Product-23</v>
      </c>
      <c r="N3227" s="2">
        <f t="shared" si="203"/>
        <v>1</v>
      </c>
    </row>
    <row r="3228" customHeight="1" spans="1:14">
      <c r="A3228" s="5">
        <f t="shared" si="200"/>
        <v>43520</v>
      </c>
      <c r="B3228" s="6">
        <v>10007</v>
      </c>
      <c r="C3228" s="6" t="str">
        <f>VLOOKUP(B3228,'Emp Master'!$A$2:$C$21,2,FALSE)</f>
        <v>EMP-7</v>
      </c>
      <c r="D3228" s="6" t="s">
        <v>25</v>
      </c>
      <c r="E3228" s="6" t="str">
        <f>VLOOKUP(D3228,'Product Master'!$A$2:$C$31,2,FALSE)</f>
        <v>Product-30</v>
      </c>
      <c r="F3228" s="6">
        <v>193</v>
      </c>
      <c r="G3228" s="7">
        <f>VLOOKUP(D3228,'Product Master'!$A$2:$C$31,3,FALSE)</f>
        <v>200</v>
      </c>
      <c r="H3228" s="7">
        <f t="shared" si="201"/>
        <v>38600</v>
      </c>
      <c r="I3228" t="str">
        <f>VLOOKUP(B3228,'Emp Master'!$A$2:$C$21,3,FALSE)</f>
        <v>Supervisor-2</v>
      </c>
      <c r="J3228" s="2">
        <f t="shared" si="202"/>
        <v>1</v>
      </c>
      <c r="M3228" t="str">
        <f>VLOOKUP(D3228,'Product Master'!$A$2:$C$31,2,FALSE)</f>
        <v>Product-30</v>
      </c>
      <c r="N3228" s="2">
        <f t="shared" si="203"/>
        <v>1</v>
      </c>
    </row>
    <row r="3229" customHeight="1" spans="1:14">
      <c r="A3229" s="5">
        <f t="shared" si="200"/>
        <v>43520</v>
      </c>
      <c r="B3229" s="6">
        <v>10012</v>
      </c>
      <c r="C3229" s="6" t="str">
        <f>VLOOKUP(B3229,'Emp Master'!$A$2:$C$21,2,FALSE)</f>
        <v>EMP-12</v>
      </c>
      <c r="D3229" s="6" t="s">
        <v>25</v>
      </c>
      <c r="E3229" s="6" t="str">
        <f>VLOOKUP(D3229,'Product Master'!$A$2:$C$31,2,FALSE)</f>
        <v>Product-30</v>
      </c>
      <c r="F3229" s="6">
        <v>232</v>
      </c>
      <c r="G3229" s="7">
        <f>VLOOKUP(D3229,'Product Master'!$A$2:$C$31,3,FALSE)</f>
        <v>200</v>
      </c>
      <c r="H3229" s="7">
        <f t="shared" si="201"/>
        <v>46400</v>
      </c>
      <c r="I3229" t="str">
        <f>VLOOKUP(B3229,'Emp Master'!$A$2:$C$21,3,FALSE)</f>
        <v>Supervisor-3</v>
      </c>
      <c r="J3229" s="2">
        <f t="shared" si="202"/>
        <v>1</v>
      </c>
      <c r="M3229" t="str">
        <f>VLOOKUP(D3229,'Product Master'!$A$2:$C$31,2,FALSE)</f>
        <v>Product-30</v>
      </c>
      <c r="N3229" s="2">
        <f t="shared" si="203"/>
        <v>1</v>
      </c>
    </row>
    <row r="3230" customHeight="1" spans="1:14">
      <c r="A3230" s="5">
        <f t="shared" si="200"/>
        <v>43520</v>
      </c>
      <c r="B3230" s="6">
        <v>10010</v>
      </c>
      <c r="C3230" s="6" t="str">
        <f>VLOOKUP(B3230,'Emp Master'!$A$2:$C$21,2,FALSE)</f>
        <v>EMP-10</v>
      </c>
      <c r="D3230" s="6" t="s">
        <v>19</v>
      </c>
      <c r="E3230" s="6" t="str">
        <f>VLOOKUP(D3230,'Product Master'!$A$2:$C$31,2,FALSE)</f>
        <v>Product-14</v>
      </c>
      <c r="F3230" s="6">
        <v>59</v>
      </c>
      <c r="G3230" s="7">
        <f>VLOOKUP(D3230,'Product Master'!$A$2:$C$31,3,FALSE)</f>
        <v>150</v>
      </c>
      <c r="H3230" s="7">
        <f t="shared" si="201"/>
        <v>8850</v>
      </c>
      <c r="I3230" t="str">
        <f>VLOOKUP(B3230,'Emp Master'!$A$2:$C$21,3,FALSE)</f>
        <v>Supervisor-2</v>
      </c>
      <c r="J3230" s="2">
        <f t="shared" si="202"/>
        <v>0</v>
      </c>
      <c r="M3230" t="str">
        <f>VLOOKUP(D3230,'Product Master'!$A$2:$C$31,2,FALSE)</f>
        <v>Product-14</v>
      </c>
      <c r="N3230" s="2">
        <f t="shared" si="203"/>
        <v>0</v>
      </c>
    </row>
    <row r="3231" customHeight="1" spans="1:14">
      <c r="A3231" s="5">
        <f t="shared" si="200"/>
        <v>43520</v>
      </c>
      <c r="B3231" s="6">
        <v>10019</v>
      </c>
      <c r="C3231" s="6" t="str">
        <f>VLOOKUP(B3231,'Emp Master'!$A$2:$C$21,2,FALSE)</f>
        <v>EMP-19</v>
      </c>
      <c r="D3231" s="6" t="s">
        <v>32</v>
      </c>
      <c r="E3231" s="6" t="str">
        <f>VLOOKUP(D3231,'Product Master'!$A$2:$C$31,2,FALSE)</f>
        <v>Product-10</v>
      </c>
      <c r="F3231" s="6">
        <v>169</v>
      </c>
      <c r="G3231" s="7">
        <f>VLOOKUP(D3231,'Product Master'!$A$2:$C$31,3,FALSE)</f>
        <v>515</v>
      </c>
      <c r="H3231" s="7">
        <f t="shared" si="201"/>
        <v>87035</v>
      </c>
      <c r="I3231" t="str">
        <f>VLOOKUP(B3231,'Emp Master'!$A$2:$C$21,3,FALSE)</f>
        <v>Supervisor-4</v>
      </c>
      <c r="J3231" s="2">
        <f t="shared" si="202"/>
        <v>1</v>
      </c>
      <c r="M3231" t="str">
        <f>VLOOKUP(D3231,'Product Master'!$A$2:$C$31,2,FALSE)</f>
        <v>Product-10</v>
      </c>
      <c r="N3231" s="2">
        <f t="shared" si="203"/>
        <v>1</v>
      </c>
    </row>
    <row r="3232" customHeight="1" spans="1:14">
      <c r="A3232" s="5">
        <f t="shared" si="200"/>
        <v>43520</v>
      </c>
      <c r="B3232" s="6">
        <v>10009</v>
      </c>
      <c r="C3232" s="6" t="str">
        <f>VLOOKUP(B3232,'Emp Master'!$A$2:$C$21,2,FALSE)</f>
        <v>EMP-9</v>
      </c>
      <c r="D3232" s="6" t="s">
        <v>32</v>
      </c>
      <c r="E3232" s="6" t="str">
        <f>VLOOKUP(D3232,'Product Master'!$A$2:$C$31,2,FALSE)</f>
        <v>Product-10</v>
      </c>
      <c r="F3232" s="6">
        <v>148</v>
      </c>
      <c r="G3232" s="7">
        <f>VLOOKUP(D3232,'Product Master'!$A$2:$C$31,3,FALSE)</f>
        <v>515</v>
      </c>
      <c r="H3232" s="7">
        <f t="shared" si="201"/>
        <v>76220</v>
      </c>
      <c r="I3232" t="str">
        <f>VLOOKUP(B3232,'Emp Master'!$A$2:$C$21,3,FALSE)</f>
        <v>Supervisor-2</v>
      </c>
      <c r="J3232" s="2">
        <f t="shared" si="202"/>
        <v>1</v>
      </c>
      <c r="M3232" t="str">
        <f>VLOOKUP(D3232,'Product Master'!$A$2:$C$31,2,FALSE)</f>
        <v>Product-10</v>
      </c>
      <c r="N3232" s="2">
        <f t="shared" si="203"/>
        <v>1</v>
      </c>
    </row>
    <row r="3233" customHeight="1" spans="1:14">
      <c r="A3233" s="5">
        <f t="shared" si="200"/>
        <v>43520</v>
      </c>
      <c r="B3233" s="6">
        <v>10020</v>
      </c>
      <c r="C3233" s="6" t="str">
        <f>VLOOKUP(B3233,'Emp Master'!$A$2:$C$21,2,FALSE)</f>
        <v>EMP-20</v>
      </c>
      <c r="D3233" s="6" t="s">
        <v>21</v>
      </c>
      <c r="E3233" s="6" t="str">
        <f>VLOOKUP(D3233,'Product Master'!$A$2:$C$31,2,FALSE)</f>
        <v>Product-6</v>
      </c>
      <c r="F3233" s="6">
        <v>58</v>
      </c>
      <c r="G3233" s="7">
        <f>VLOOKUP(D3233,'Product Master'!$A$2:$C$31,3,FALSE)</f>
        <v>113</v>
      </c>
      <c r="H3233" s="7">
        <f t="shared" si="201"/>
        <v>6554</v>
      </c>
      <c r="I3233" t="str">
        <f>VLOOKUP(B3233,'Emp Master'!$A$2:$C$21,3,FALSE)</f>
        <v>Supervisor-4</v>
      </c>
      <c r="J3233" s="2">
        <f t="shared" si="202"/>
        <v>0</v>
      </c>
      <c r="M3233" t="str">
        <f>VLOOKUP(D3233,'Product Master'!$A$2:$C$31,2,FALSE)</f>
        <v>Product-6</v>
      </c>
      <c r="N3233" s="2">
        <f t="shared" si="203"/>
        <v>0</v>
      </c>
    </row>
    <row r="3234" customHeight="1" spans="1:14">
      <c r="A3234" s="5">
        <f t="shared" si="200"/>
        <v>43520</v>
      </c>
      <c r="B3234" s="6">
        <v>10001</v>
      </c>
      <c r="C3234" s="6" t="str">
        <f>VLOOKUP(B3234,'Emp Master'!$A$2:$C$21,2,FALSE)</f>
        <v>EMP-1</v>
      </c>
      <c r="D3234" s="6" t="s">
        <v>33</v>
      </c>
      <c r="E3234" s="6" t="str">
        <f>VLOOKUP(D3234,'Product Master'!$A$2:$C$31,2,FALSE)</f>
        <v>Product-11</v>
      </c>
      <c r="F3234" s="6">
        <v>231</v>
      </c>
      <c r="G3234" s="7">
        <f>VLOOKUP(D3234,'Product Master'!$A$2:$C$31,3,FALSE)</f>
        <v>239</v>
      </c>
      <c r="H3234" s="7">
        <f t="shared" si="201"/>
        <v>55209</v>
      </c>
      <c r="I3234" t="str">
        <f>VLOOKUP(B3234,'Emp Master'!$A$2:$C$21,3,FALSE)</f>
        <v>Supervisor-1</v>
      </c>
      <c r="J3234" s="2">
        <f t="shared" si="202"/>
        <v>1</v>
      </c>
      <c r="M3234" t="str">
        <f>VLOOKUP(D3234,'Product Master'!$A$2:$C$31,2,FALSE)</f>
        <v>Product-11</v>
      </c>
      <c r="N3234" s="2">
        <f t="shared" si="203"/>
        <v>1</v>
      </c>
    </row>
    <row r="3235" customHeight="1" spans="1:14">
      <c r="A3235" s="5">
        <f t="shared" si="200"/>
        <v>43520</v>
      </c>
      <c r="B3235" s="6">
        <v>10014</v>
      </c>
      <c r="C3235" s="6" t="str">
        <f>VLOOKUP(B3235,'Emp Master'!$A$2:$C$21,2,FALSE)</f>
        <v>EMP-14</v>
      </c>
      <c r="D3235" s="6" t="s">
        <v>11</v>
      </c>
      <c r="E3235" s="6" t="str">
        <f>VLOOKUP(D3235,'Product Master'!$A$2:$C$31,2,FALSE)</f>
        <v>Product-21</v>
      </c>
      <c r="F3235" s="6">
        <v>189</v>
      </c>
      <c r="G3235" s="7">
        <f>VLOOKUP(D3235,'Product Master'!$A$2:$C$31,3,FALSE)</f>
        <v>141</v>
      </c>
      <c r="H3235" s="7">
        <f t="shared" si="201"/>
        <v>26649</v>
      </c>
      <c r="I3235" t="str">
        <f>VLOOKUP(B3235,'Emp Master'!$A$2:$C$21,3,FALSE)</f>
        <v>Supervisor-3</v>
      </c>
      <c r="J3235" s="2">
        <f t="shared" si="202"/>
        <v>1</v>
      </c>
      <c r="M3235" t="str">
        <f>VLOOKUP(D3235,'Product Master'!$A$2:$C$31,2,FALSE)</f>
        <v>Product-21</v>
      </c>
      <c r="N3235" s="2">
        <f t="shared" si="203"/>
        <v>1</v>
      </c>
    </row>
    <row r="3236" customHeight="1" spans="1:14">
      <c r="A3236" s="5">
        <f t="shared" si="200"/>
        <v>43520</v>
      </c>
      <c r="B3236" s="6">
        <v>10001</v>
      </c>
      <c r="C3236" s="6" t="str">
        <f>VLOOKUP(B3236,'Emp Master'!$A$2:$C$21,2,FALSE)</f>
        <v>EMP-1</v>
      </c>
      <c r="D3236" s="6" t="s">
        <v>28</v>
      </c>
      <c r="E3236" s="6" t="str">
        <f>VLOOKUP(D3236,'Product Master'!$A$2:$C$31,2,FALSE)</f>
        <v>Product-2</v>
      </c>
      <c r="F3236" s="6">
        <v>92</v>
      </c>
      <c r="G3236" s="7">
        <f>VLOOKUP(D3236,'Product Master'!$A$2:$C$31,3,FALSE)</f>
        <v>114</v>
      </c>
      <c r="H3236" s="7">
        <f t="shared" si="201"/>
        <v>10488</v>
      </c>
      <c r="I3236" t="str">
        <f>VLOOKUP(B3236,'Emp Master'!$A$2:$C$21,3,FALSE)</f>
        <v>Supervisor-1</v>
      </c>
      <c r="J3236" s="2">
        <f t="shared" si="202"/>
        <v>0</v>
      </c>
      <c r="M3236" t="str">
        <f>VLOOKUP(D3236,'Product Master'!$A$2:$C$31,2,FALSE)</f>
        <v>Product-2</v>
      </c>
      <c r="N3236" s="2">
        <f t="shared" si="203"/>
        <v>0</v>
      </c>
    </row>
    <row r="3237" customHeight="1" spans="1:14">
      <c r="A3237" s="5">
        <f t="shared" si="200"/>
        <v>43520</v>
      </c>
      <c r="B3237" s="6">
        <v>10013</v>
      </c>
      <c r="C3237" s="6" t="str">
        <f>VLOOKUP(B3237,'Emp Master'!$A$2:$C$21,2,FALSE)</f>
        <v>EMP-13</v>
      </c>
      <c r="D3237" s="6" t="s">
        <v>25</v>
      </c>
      <c r="E3237" s="6" t="str">
        <f>VLOOKUP(D3237,'Product Master'!$A$2:$C$31,2,FALSE)</f>
        <v>Product-30</v>
      </c>
      <c r="F3237" s="6">
        <v>249</v>
      </c>
      <c r="G3237" s="7">
        <f>VLOOKUP(D3237,'Product Master'!$A$2:$C$31,3,FALSE)</f>
        <v>200</v>
      </c>
      <c r="H3237" s="7">
        <f t="shared" si="201"/>
        <v>49800</v>
      </c>
      <c r="I3237" t="str">
        <f>VLOOKUP(B3237,'Emp Master'!$A$2:$C$21,3,FALSE)</f>
        <v>Supervisor-3</v>
      </c>
      <c r="J3237" s="2">
        <f t="shared" si="202"/>
        <v>1</v>
      </c>
      <c r="M3237" t="str">
        <f>VLOOKUP(D3237,'Product Master'!$A$2:$C$31,2,FALSE)</f>
        <v>Product-30</v>
      </c>
      <c r="N3237" s="2">
        <f t="shared" si="203"/>
        <v>1</v>
      </c>
    </row>
    <row r="3238" customHeight="1" spans="1:14">
      <c r="A3238" s="5">
        <f t="shared" si="200"/>
        <v>43520</v>
      </c>
      <c r="B3238" s="6">
        <v>10001</v>
      </c>
      <c r="C3238" s="6" t="str">
        <f>VLOOKUP(B3238,'Emp Master'!$A$2:$C$21,2,FALSE)</f>
        <v>EMP-1</v>
      </c>
      <c r="D3238" s="6" t="s">
        <v>31</v>
      </c>
      <c r="E3238" s="6" t="str">
        <f>VLOOKUP(D3238,'Product Master'!$A$2:$C$31,2,FALSE)</f>
        <v>Product-16</v>
      </c>
      <c r="F3238" s="6">
        <v>143</v>
      </c>
      <c r="G3238" s="7">
        <f>VLOOKUP(D3238,'Product Master'!$A$2:$C$31,3,FALSE)</f>
        <v>92</v>
      </c>
      <c r="H3238" s="7">
        <f t="shared" si="201"/>
        <v>13156</v>
      </c>
      <c r="I3238" t="str">
        <f>VLOOKUP(B3238,'Emp Master'!$A$2:$C$21,3,FALSE)</f>
        <v>Supervisor-1</v>
      </c>
      <c r="J3238" s="2">
        <f t="shared" si="202"/>
        <v>0</v>
      </c>
      <c r="M3238" t="str">
        <f>VLOOKUP(D3238,'Product Master'!$A$2:$C$31,2,FALSE)</f>
        <v>Product-16</v>
      </c>
      <c r="N3238" s="2">
        <f t="shared" si="203"/>
        <v>1</v>
      </c>
    </row>
    <row r="3239" customHeight="1" spans="1:14">
      <c r="A3239" s="5">
        <f t="shared" si="200"/>
        <v>43520</v>
      </c>
      <c r="B3239" s="6">
        <v>10004</v>
      </c>
      <c r="C3239" s="6" t="str">
        <f>VLOOKUP(B3239,'Emp Master'!$A$2:$C$21,2,FALSE)</f>
        <v>EMP-4</v>
      </c>
      <c r="D3239" s="6" t="s">
        <v>11</v>
      </c>
      <c r="E3239" s="6" t="str">
        <f>VLOOKUP(D3239,'Product Master'!$A$2:$C$31,2,FALSE)</f>
        <v>Product-21</v>
      </c>
      <c r="F3239" s="6">
        <v>210</v>
      </c>
      <c r="G3239" s="7">
        <f>VLOOKUP(D3239,'Product Master'!$A$2:$C$31,3,FALSE)</f>
        <v>141</v>
      </c>
      <c r="H3239" s="7">
        <f t="shared" si="201"/>
        <v>29610</v>
      </c>
      <c r="I3239" t="str">
        <f>VLOOKUP(B3239,'Emp Master'!$A$2:$C$21,3,FALSE)</f>
        <v>Supervisor-1</v>
      </c>
      <c r="J3239" s="2">
        <f t="shared" si="202"/>
        <v>1</v>
      </c>
      <c r="M3239" t="str">
        <f>VLOOKUP(D3239,'Product Master'!$A$2:$C$31,2,FALSE)</f>
        <v>Product-21</v>
      </c>
      <c r="N3239" s="2">
        <f t="shared" si="203"/>
        <v>1</v>
      </c>
    </row>
    <row r="3240" customHeight="1" spans="1:14">
      <c r="A3240" s="5">
        <f t="shared" si="200"/>
        <v>43520</v>
      </c>
      <c r="B3240" s="6">
        <v>10007</v>
      </c>
      <c r="C3240" s="6" t="str">
        <f>VLOOKUP(B3240,'Emp Master'!$A$2:$C$21,2,FALSE)</f>
        <v>EMP-7</v>
      </c>
      <c r="D3240" s="6" t="s">
        <v>31</v>
      </c>
      <c r="E3240" s="6" t="str">
        <f>VLOOKUP(D3240,'Product Master'!$A$2:$C$31,2,FALSE)</f>
        <v>Product-16</v>
      </c>
      <c r="F3240" s="6">
        <v>125</v>
      </c>
      <c r="G3240" s="7">
        <f>VLOOKUP(D3240,'Product Master'!$A$2:$C$31,3,FALSE)</f>
        <v>92</v>
      </c>
      <c r="H3240" s="7">
        <f t="shared" si="201"/>
        <v>11500</v>
      </c>
      <c r="I3240" t="str">
        <f>VLOOKUP(B3240,'Emp Master'!$A$2:$C$21,3,FALSE)</f>
        <v>Supervisor-2</v>
      </c>
      <c r="J3240" s="2">
        <f t="shared" si="202"/>
        <v>0</v>
      </c>
      <c r="M3240" t="str">
        <f>VLOOKUP(D3240,'Product Master'!$A$2:$C$31,2,FALSE)</f>
        <v>Product-16</v>
      </c>
      <c r="N3240" s="2">
        <f t="shared" si="203"/>
        <v>1</v>
      </c>
    </row>
    <row r="3241" customHeight="1" spans="1:14">
      <c r="A3241" s="5">
        <f t="shared" si="200"/>
        <v>43520</v>
      </c>
      <c r="B3241" s="6">
        <v>10007</v>
      </c>
      <c r="C3241" s="6" t="str">
        <f>VLOOKUP(B3241,'Emp Master'!$A$2:$C$21,2,FALSE)</f>
        <v>EMP-7</v>
      </c>
      <c r="D3241" s="6" t="s">
        <v>20</v>
      </c>
      <c r="E3241" s="6" t="str">
        <f>VLOOKUP(D3241,'Product Master'!$A$2:$C$31,2,FALSE)</f>
        <v>Product-17</v>
      </c>
      <c r="F3241" s="6">
        <v>249</v>
      </c>
      <c r="G3241" s="7">
        <f>VLOOKUP(D3241,'Product Master'!$A$2:$C$31,3,FALSE)</f>
        <v>116</v>
      </c>
      <c r="H3241" s="7">
        <f t="shared" si="201"/>
        <v>28884</v>
      </c>
      <c r="I3241" t="str">
        <f>VLOOKUP(B3241,'Emp Master'!$A$2:$C$21,3,FALSE)</f>
        <v>Supervisor-2</v>
      </c>
      <c r="J3241" s="2">
        <f t="shared" si="202"/>
        <v>1</v>
      </c>
      <c r="M3241" t="str">
        <f>VLOOKUP(D3241,'Product Master'!$A$2:$C$31,2,FALSE)</f>
        <v>Product-17</v>
      </c>
      <c r="N3241" s="2">
        <f t="shared" si="203"/>
        <v>1</v>
      </c>
    </row>
    <row r="3242" customHeight="1" spans="1:14">
      <c r="A3242" s="5">
        <f t="shared" si="200"/>
        <v>43520</v>
      </c>
      <c r="B3242" s="6">
        <v>10017</v>
      </c>
      <c r="C3242" s="6" t="str">
        <f>VLOOKUP(B3242,'Emp Master'!$A$2:$C$21,2,FALSE)</f>
        <v>EMP-17</v>
      </c>
      <c r="D3242" s="6" t="s">
        <v>22</v>
      </c>
      <c r="E3242" s="6" t="str">
        <f>VLOOKUP(D3242,'Product Master'!$A$2:$C$31,2,FALSE)</f>
        <v>Product-9</v>
      </c>
      <c r="F3242" s="6">
        <v>80</v>
      </c>
      <c r="G3242" s="7">
        <f>VLOOKUP(D3242,'Product Master'!$A$2:$C$31,3,FALSE)</f>
        <v>73</v>
      </c>
      <c r="H3242" s="7">
        <f t="shared" si="201"/>
        <v>5840</v>
      </c>
      <c r="I3242" t="str">
        <f>VLOOKUP(B3242,'Emp Master'!$A$2:$C$21,3,FALSE)</f>
        <v>Supervisor-4</v>
      </c>
      <c r="J3242" s="2">
        <f t="shared" si="202"/>
        <v>0</v>
      </c>
      <c r="M3242" t="str">
        <f>VLOOKUP(D3242,'Product Master'!$A$2:$C$31,2,FALSE)</f>
        <v>Product-9</v>
      </c>
      <c r="N3242" s="2">
        <f t="shared" si="203"/>
        <v>0</v>
      </c>
    </row>
    <row r="3243" customHeight="1" spans="1:14">
      <c r="A3243" s="5">
        <f t="shared" si="200"/>
        <v>43520</v>
      </c>
      <c r="B3243" s="6">
        <v>10010</v>
      </c>
      <c r="C3243" s="6" t="str">
        <f>VLOOKUP(B3243,'Emp Master'!$A$2:$C$21,2,FALSE)</f>
        <v>EMP-10</v>
      </c>
      <c r="D3243" s="6" t="s">
        <v>11</v>
      </c>
      <c r="E3243" s="6" t="str">
        <f>VLOOKUP(D3243,'Product Master'!$A$2:$C$31,2,FALSE)</f>
        <v>Product-21</v>
      </c>
      <c r="F3243" s="6">
        <v>186</v>
      </c>
      <c r="G3243" s="7">
        <f>VLOOKUP(D3243,'Product Master'!$A$2:$C$31,3,FALSE)</f>
        <v>141</v>
      </c>
      <c r="H3243" s="7">
        <f t="shared" si="201"/>
        <v>26226</v>
      </c>
      <c r="I3243" t="str">
        <f>VLOOKUP(B3243,'Emp Master'!$A$2:$C$21,3,FALSE)</f>
        <v>Supervisor-2</v>
      </c>
      <c r="J3243" s="2">
        <f t="shared" si="202"/>
        <v>1</v>
      </c>
      <c r="M3243" t="str">
        <f>VLOOKUP(D3243,'Product Master'!$A$2:$C$31,2,FALSE)</f>
        <v>Product-21</v>
      </c>
      <c r="N3243" s="2">
        <f t="shared" si="203"/>
        <v>1</v>
      </c>
    </row>
    <row r="3244" customHeight="1" spans="1:14">
      <c r="A3244" s="5">
        <f t="shared" si="200"/>
        <v>43520</v>
      </c>
      <c r="B3244" s="6">
        <v>10020</v>
      </c>
      <c r="C3244" s="6" t="str">
        <f>VLOOKUP(B3244,'Emp Master'!$A$2:$C$21,2,FALSE)</f>
        <v>EMP-20</v>
      </c>
      <c r="D3244" s="6" t="s">
        <v>8</v>
      </c>
      <c r="E3244" s="6" t="str">
        <f>VLOOKUP(D3244,'Product Master'!$A$2:$C$31,2,FALSE)</f>
        <v>Product-4</v>
      </c>
      <c r="F3244" s="6">
        <v>236</v>
      </c>
      <c r="G3244" s="7">
        <f>VLOOKUP(D3244,'Product Master'!$A$2:$C$31,3,FALSE)</f>
        <v>84</v>
      </c>
      <c r="H3244" s="7">
        <f t="shared" si="201"/>
        <v>19824</v>
      </c>
      <c r="I3244" t="str">
        <f>VLOOKUP(B3244,'Emp Master'!$A$2:$C$21,3,FALSE)</f>
        <v>Supervisor-4</v>
      </c>
      <c r="J3244" s="2">
        <f t="shared" si="202"/>
        <v>1</v>
      </c>
      <c r="M3244" t="str">
        <f>VLOOKUP(D3244,'Product Master'!$A$2:$C$31,2,FALSE)</f>
        <v>Product-4</v>
      </c>
      <c r="N3244" s="2">
        <f t="shared" si="203"/>
        <v>1</v>
      </c>
    </row>
    <row r="3245" customHeight="1" spans="1:14">
      <c r="A3245" s="5">
        <f t="shared" si="200"/>
        <v>43520</v>
      </c>
      <c r="B3245" s="6">
        <v>10002</v>
      </c>
      <c r="C3245" s="6" t="str">
        <f>VLOOKUP(B3245,'Emp Master'!$A$2:$C$21,2,FALSE)</f>
        <v>EMP-2</v>
      </c>
      <c r="D3245" s="6" t="s">
        <v>14</v>
      </c>
      <c r="E3245" s="6" t="str">
        <f>VLOOKUP(D3245,'Product Master'!$A$2:$C$31,2,FALSE)</f>
        <v>Product-27</v>
      </c>
      <c r="F3245" s="6">
        <v>202</v>
      </c>
      <c r="G3245" s="7">
        <f>VLOOKUP(D3245,'Product Master'!$A$2:$C$31,3,FALSE)</f>
        <v>139</v>
      </c>
      <c r="H3245" s="7">
        <f t="shared" si="201"/>
        <v>28078</v>
      </c>
      <c r="I3245" t="str">
        <f>VLOOKUP(B3245,'Emp Master'!$A$2:$C$21,3,FALSE)</f>
        <v>Supervisor-1</v>
      </c>
      <c r="J3245" s="2">
        <f t="shared" si="202"/>
        <v>1</v>
      </c>
      <c r="M3245" t="str">
        <f>VLOOKUP(D3245,'Product Master'!$A$2:$C$31,2,FALSE)</f>
        <v>Product-27</v>
      </c>
      <c r="N3245" s="2">
        <f t="shared" si="203"/>
        <v>1</v>
      </c>
    </row>
    <row r="3246" customHeight="1" spans="1:14">
      <c r="A3246" s="5">
        <f t="shared" si="200"/>
        <v>43520</v>
      </c>
      <c r="B3246" s="6">
        <v>10003</v>
      </c>
      <c r="C3246" s="6" t="str">
        <f>VLOOKUP(B3246,'Emp Master'!$A$2:$C$21,2,FALSE)</f>
        <v>EMP-3</v>
      </c>
      <c r="D3246" s="6" t="s">
        <v>5</v>
      </c>
      <c r="E3246" s="6" t="str">
        <f>VLOOKUP(D3246,'Product Master'!$A$2:$C$31,2,FALSE)</f>
        <v>Product-1</v>
      </c>
      <c r="F3246" s="6">
        <v>97</v>
      </c>
      <c r="G3246" s="7">
        <f>VLOOKUP(D3246,'Product Master'!$A$2:$C$31,3,FALSE)</f>
        <v>600</v>
      </c>
      <c r="H3246" s="7">
        <f t="shared" si="201"/>
        <v>58200</v>
      </c>
      <c r="I3246" t="str">
        <f>VLOOKUP(B3246,'Emp Master'!$A$2:$C$21,3,FALSE)</f>
        <v>Supervisor-1</v>
      </c>
      <c r="J3246" s="2">
        <f t="shared" si="202"/>
        <v>1</v>
      </c>
      <c r="M3246" t="str">
        <f>VLOOKUP(D3246,'Product Master'!$A$2:$C$31,2,FALSE)</f>
        <v>Product-1</v>
      </c>
      <c r="N3246" s="2">
        <f t="shared" si="203"/>
        <v>0</v>
      </c>
    </row>
    <row r="3247" customHeight="1" spans="1:14">
      <c r="A3247" s="5">
        <f t="shared" si="200"/>
        <v>43521</v>
      </c>
      <c r="B3247" s="6">
        <v>10012</v>
      </c>
      <c r="C3247" s="6" t="str">
        <f>VLOOKUP(B3247,'Emp Master'!$A$2:$C$21,2,FALSE)</f>
        <v>EMP-12</v>
      </c>
      <c r="D3247" s="6" t="s">
        <v>29</v>
      </c>
      <c r="E3247" s="6" t="str">
        <f>VLOOKUP(D3247,'Product Master'!$A$2:$C$31,2,FALSE)</f>
        <v>Product-12</v>
      </c>
      <c r="F3247" s="6">
        <v>97</v>
      </c>
      <c r="G3247" s="7">
        <f>VLOOKUP(D3247,'Product Master'!$A$2:$C$31,3,FALSE)</f>
        <v>808</v>
      </c>
      <c r="H3247" s="7">
        <f t="shared" si="201"/>
        <v>78376</v>
      </c>
      <c r="I3247" t="str">
        <f>VLOOKUP(B3247,'Emp Master'!$A$2:$C$21,3,FALSE)</f>
        <v>Supervisor-3</v>
      </c>
      <c r="J3247" s="2">
        <f t="shared" si="202"/>
        <v>1</v>
      </c>
      <c r="M3247" t="str">
        <f>VLOOKUP(D3247,'Product Master'!$A$2:$C$31,2,FALSE)</f>
        <v>Product-12</v>
      </c>
      <c r="N3247" s="2">
        <f t="shared" si="203"/>
        <v>0</v>
      </c>
    </row>
    <row r="3248" customHeight="1" spans="1:14">
      <c r="A3248" s="5">
        <f t="shared" si="200"/>
        <v>43521</v>
      </c>
      <c r="B3248" s="6">
        <v>10009</v>
      </c>
      <c r="C3248" s="6" t="str">
        <f>VLOOKUP(B3248,'Emp Master'!$A$2:$C$21,2,FALSE)</f>
        <v>EMP-9</v>
      </c>
      <c r="D3248" s="6" t="s">
        <v>4</v>
      </c>
      <c r="E3248" s="6" t="str">
        <f>VLOOKUP(D3248,'Product Master'!$A$2:$C$31,2,FALSE)</f>
        <v>Product-7</v>
      </c>
      <c r="F3248" s="6">
        <v>111</v>
      </c>
      <c r="G3248" s="7">
        <f>VLOOKUP(D3248,'Product Master'!$A$2:$C$31,3,FALSE)</f>
        <v>145</v>
      </c>
      <c r="H3248" s="7">
        <f t="shared" si="201"/>
        <v>16095</v>
      </c>
      <c r="I3248" t="str">
        <f>VLOOKUP(B3248,'Emp Master'!$A$2:$C$21,3,FALSE)</f>
        <v>Supervisor-2</v>
      </c>
      <c r="J3248" s="2">
        <f t="shared" si="202"/>
        <v>1</v>
      </c>
      <c r="M3248" t="str">
        <f>VLOOKUP(D3248,'Product Master'!$A$2:$C$31,2,FALSE)</f>
        <v>Product-7</v>
      </c>
      <c r="N3248" s="2">
        <f t="shared" si="203"/>
        <v>1</v>
      </c>
    </row>
    <row r="3249" customHeight="1" spans="1:14">
      <c r="A3249" s="5">
        <f t="shared" si="200"/>
        <v>43521</v>
      </c>
      <c r="B3249" s="6">
        <v>10015</v>
      </c>
      <c r="C3249" s="6" t="str">
        <f>VLOOKUP(B3249,'Emp Master'!$A$2:$C$21,2,FALSE)</f>
        <v>EMP-15</v>
      </c>
      <c r="D3249" s="6" t="s">
        <v>30</v>
      </c>
      <c r="E3249" s="6" t="str">
        <f>VLOOKUP(D3249,'Product Master'!$A$2:$C$31,2,FALSE)</f>
        <v>Product-3</v>
      </c>
      <c r="F3249" s="6">
        <v>292</v>
      </c>
      <c r="G3249" s="7">
        <f>VLOOKUP(D3249,'Product Master'!$A$2:$C$31,3,FALSE)</f>
        <v>139</v>
      </c>
      <c r="H3249" s="7">
        <f t="shared" si="201"/>
        <v>40588</v>
      </c>
      <c r="I3249" t="str">
        <f>VLOOKUP(B3249,'Emp Master'!$A$2:$C$21,3,FALSE)</f>
        <v>Supervisor-3</v>
      </c>
      <c r="J3249" s="2">
        <f t="shared" si="202"/>
        <v>1</v>
      </c>
      <c r="M3249" t="str">
        <f>VLOOKUP(D3249,'Product Master'!$A$2:$C$31,2,FALSE)</f>
        <v>Product-3</v>
      </c>
      <c r="N3249" s="2">
        <f t="shared" si="203"/>
        <v>1</v>
      </c>
    </row>
    <row r="3250" customHeight="1" spans="1:14">
      <c r="A3250" s="5">
        <f t="shared" si="200"/>
        <v>43521</v>
      </c>
      <c r="B3250" s="6">
        <v>10003</v>
      </c>
      <c r="C3250" s="6" t="str">
        <f>VLOOKUP(B3250,'Emp Master'!$A$2:$C$21,2,FALSE)</f>
        <v>EMP-3</v>
      </c>
      <c r="D3250" s="6" t="s">
        <v>7</v>
      </c>
      <c r="E3250" s="6" t="str">
        <f>VLOOKUP(D3250,'Product Master'!$A$2:$C$31,2,FALSE)</f>
        <v>Product-22</v>
      </c>
      <c r="F3250" s="6">
        <v>103</v>
      </c>
      <c r="G3250" s="7">
        <f>VLOOKUP(D3250,'Product Master'!$A$2:$C$31,3,FALSE)</f>
        <v>87</v>
      </c>
      <c r="H3250" s="7">
        <f t="shared" si="201"/>
        <v>8961</v>
      </c>
      <c r="I3250" t="str">
        <f>VLOOKUP(B3250,'Emp Master'!$A$2:$C$21,3,FALSE)</f>
        <v>Supervisor-1</v>
      </c>
      <c r="J3250" s="2">
        <f t="shared" si="202"/>
        <v>0</v>
      </c>
      <c r="M3250" t="str">
        <f>VLOOKUP(D3250,'Product Master'!$A$2:$C$31,2,FALSE)</f>
        <v>Product-22</v>
      </c>
      <c r="N3250" s="2">
        <f t="shared" si="203"/>
        <v>1</v>
      </c>
    </row>
    <row r="3251" customHeight="1" spans="1:14">
      <c r="A3251" s="5">
        <f t="shared" si="200"/>
        <v>43521</v>
      </c>
      <c r="B3251" s="6">
        <v>10017</v>
      </c>
      <c r="C3251" s="6" t="str">
        <f>VLOOKUP(B3251,'Emp Master'!$A$2:$C$21,2,FALSE)</f>
        <v>EMP-17</v>
      </c>
      <c r="D3251" s="6" t="s">
        <v>4</v>
      </c>
      <c r="E3251" s="6" t="str">
        <f>VLOOKUP(D3251,'Product Master'!$A$2:$C$31,2,FALSE)</f>
        <v>Product-7</v>
      </c>
      <c r="F3251" s="6">
        <v>102</v>
      </c>
      <c r="G3251" s="7">
        <f>VLOOKUP(D3251,'Product Master'!$A$2:$C$31,3,FALSE)</f>
        <v>145</v>
      </c>
      <c r="H3251" s="7">
        <f t="shared" si="201"/>
        <v>14790</v>
      </c>
      <c r="I3251" t="str">
        <f>VLOOKUP(B3251,'Emp Master'!$A$2:$C$21,3,FALSE)</f>
        <v>Supervisor-4</v>
      </c>
      <c r="J3251" s="2">
        <f t="shared" si="202"/>
        <v>0</v>
      </c>
      <c r="M3251" t="str">
        <f>VLOOKUP(D3251,'Product Master'!$A$2:$C$31,2,FALSE)</f>
        <v>Product-7</v>
      </c>
      <c r="N3251" s="2">
        <f t="shared" si="203"/>
        <v>1</v>
      </c>
    </row>
    <row r="3252" customHeight="1" spans="1:14">
      <c r="A3252" s="5">
        <f t="shared" si="200"/>
        <v>43521</v>
      </c>
      <c r="B3252" s="6">
        <v>10003</v>
      </c>
      <c r="C3252" s="6" t="str">
        <f>VLOOKUP(B3252,'Emp Master'!$A$2:$C$21,2,FALSE)</f>
        <v>EMP-3</v>
      </c>
      <c r="D3252" s="6" t="s">
        <v>32</v>
      </c>
      <c r="E3252" s="6" t="str">
        <f>VLOOKUP(D3252,'Product Master'!$A$2:$C$31,2,FALSE)</f>
        <v>Product-10</v>
      </c>
      <c r="F3252" s="6">
        <v>158</v>
      </c>
      <c r="G3252" s="7">
        <f>VLOOKUP(D3252,'Product Master'!$A$2:$C$31,3,FALSE)</f>
        <v>515</v>
      </c>
      <c r="H3252" s="7">
        <f t="shared" si="201"/>
        <v>81370</v>
      </c>
      <c r="I3252" t="str">
        <f>VLOOKUP(B3252,'Emp Master'!$A$2:$C$21,3,FALSE)</f>
        <v>Supervisor-1</v>
      </c>
      <c r="J3252" s="2">
        <f t="shared" si="202"/>
        <v>1</v>
      </c>
      <c r="M3252" t="str">
        <f>VLOOKUP(D3252,'Product Master'!$A$2:$C$31,2,FALSE)</f>
        <v>Product-10</v>
      </c>
      <c r="N3252" s="2">
        <f t="shared" si="203"/>
        <v>1</v>
      </c>
    </row>
    <row r="3253" customHeight="1" spans="1:14">
      <c r="A3253" s="5">
        <f t="shared" si="200"/>
        <v>43521</v>
      </c>
      <c r="B3253" s="6">
        <v>10020</v>
      </c>
      <c r="C3253" s="6" t="str">
        <f>VLOOKUP(B3253,'Emp Master'!$A$2:$C$21,2,FALSE)</f>
        <v>EMP-20</v>
      </c>
      <c r="D3253" s="6" t="s">
        <v>7</v>
      </c>
      <c r="E3253" s="6" t="str">
        <f>VLOOKUP(D3253,'Product Master'!$A$2:$C$31,2,FALSE)</f>
        <v>Product-22</v>
      </c>
      <c r="F3253" s="6">
        <v>262</v>
      </c>
      <c r="G3253" s="7">
        <f>VLOOKUP(D3253,'Product Master'!$A$2:$C$31,3,FALSE)</f>
        <v>87</v>
      </c>
      <c r="H3253" s="7">
        <f t="shared" si="201"/>
        <v>22794</v>
      </c>
      <c r="I3253" t="str">
        <f>VLOOKUP(B3253,'Emp Master'!$A$2:$C$21,3,FALSE)</f>
        <v>Supervisor-4</v>
      </c>
      <c r="J3253" s="2">
        <f t="shared" si="202"/>
        <v>1</v>
      </c>
      <c r="M3253" t="str">
        <f>VLOOKUP(D3253,'Product Master'!$A$2:$C$31,2,FALSE)</f>
        <v>Product-22</v>
      </c>
      <c r="N3253" s="2">
        <f t="shared" si="203"/>
        <v>1</v>
      </c>
    </row>
    <row r="3254" customHeight="1" spans="1:14">
      <c r="A3254" s="5">
        <f t="shared" si="200"/>
        <v>43521</v>
      </c>
      <c r="B3254" s="6">
        <v>10016</v>
      </c>
      <c r="C3254" s="6" t="str">
        <f>VLOOKUP(B3254,'Emp Master'!$A$2:$C$21,2,FALSE)</f>
        <v>EMP-16</v>
      </c>
      <c r="D3254" s="6" t="s">
        <v>29</v>
      </c>
      <c r="E3254" s="6" t="str">
        <f>VLOOKUP(D3254,'Product Master'!$A$2:$C$31,2,FALSE)</f>
        <v>Product-12</v>
      </c>
      <c r="F3254" s="6">
        <v>231</v>
      </c>
      <c r="G3254" s="7">
        <f>VLOOKUP(D3254,'Product Master'!$A$2:$C$31,3,FALSE)</f>
        <v>808</v>
      </c>
      <c r="H3254" s="7">
        <f t="shared" si="201"/>
        <v>186648</v>
      </c>
      <c r="I3254" t="str">
        <f>VLOOKUP(B3254,'Emp Master'!$A$2:$C$21,3,FALSE)</f>
        <v>Supervisor-4</v>
      </c>
      <c r="J3254" s="2">
        <f t="shared" si="202"/>
        <v>1</v>
      </c>
      <c r="M3254" t="str">
        <f>VLOOKUP(D3254,'Product Master'!$A$2:$C$31,2,FALSE)</f>
        <v>Product-12</v>
      </c>
      <c r="N3254" s="2">
        <f t="shared" si="203"/>
        <v>1</v>
      </c>
    </row>
    <row r="3255" customHeight="1" spans="1:14">
      <c r="A3255" s="5">
        <f t="shared" si="200"/>
        <v>43521</v>
      </c>
      <c r="B3255" s="6">
        <v>10016</v>
      </c>
      <c r="C3255" s="6" t="str">
        <f>VLOOKUP(B3255,'Emp Master'!$A$2:$C$21,2,FALSE)</f>
        <v>EMP-16</v>
      </c>
      <c r="D3255" s="6" t="s">
        <v>31</v>
      </c>
      <c r="E3255" s="6" t="str">
        <f>VLOOKUP(D3255,'Product Master'!$A$2:$C$31,2,FALSE)</f>
        <v>Product-16</v>
      </c>
      <c r="F3255" s="6">
        <v>151</v>
      </c>
      <c r="G3255" s="7">
        <f>VLOOKUP(D3255,'Product Master'!$A$2:$C$31,3,FALSE)</f>
        <v>92</v>
      </c>
      <c r="H3255" s="7">
        <f t="shared" si="201"/>
        <v>13892</v>
      </c>
      <c r="I3255" t="str">
        <f>VLOOKUP(B3255,'Emp Master'!$A$2:$C$21,3,FALSE)</f>
        <v>Supervisor-4</v>
      </c>
      <c r="J3255" s="2">
        <f t="shared" si="202"/>
        <v>0</v>
      </c>
      <c r="M3255" t="str">
        <f>VLOOKUP(D3255,'Product Master'!$A$2:$C$31,2,FALSE)</f>
        <v>Product-16</v>
      </c>
      <c r="N3255" s="2">
        <f t="shared" si="203"/>
        <v>1</v>
      </c>
    </row>
    <row r="3256" customHeight="1" spans="1:14">
      <c r="A3256" s="5">
        <f t="shared" si="200"/>
        <v>43521</v>
      </c>
      <c r="B3256" s="6">
        <v>10011</v>
      </c>
      <c r="C3256" s="6" t="str">
        <f>VLOOKUP(B3256,'Emp Master'!$A$2:$C$21,2,FALSE)</f>
        <v>EMP-11</v>
      </c>
      <c r="D3256" s="6" t="s">
        <v>31</v>
      </c>
      <c r="E3256" s="6" t="str">
        <f>VLOOKUP(D3256,'Product Master'!$A$2:$C$31,2,FALSE)</f>
        <v>Product-16</v>
      </c>
      <c r="F3256" s="6">
        <v>113</v>
      </c>
      <c r="G3256" s="7">
        <f>VLOOKUP(D3256,'Product Master'!$A$2:$C$31,3,FALSE)</f>
        <v>92</v>
      </c>
      <c r="H3256" s="7">
        <f t="shared" si="201"/>
        <v>10396</v>
      </c>
      <c r="I3256" t="str">
        <f>VLOOKUP(B3256,'Emp Master'!$A$2:$C$21,3,FALSE)</f>
        <v>Supervisor-3</v>
      </c>
      <c r="J3256" s="2">
        <f t="shared" si="202"/>
        <v>0</v>
      </c>
      <c r="M3256" t="str">
        <f>VLOOKUP(D3256,'Product Master'!$A$2:$C$31,2,FALSE)</f>
        <v>Product-16</v>
      </c>
      <c r="N3256" s="2">
        <f t="shared" si="203"/>
        <v>1</v>
      </c>
    </row>
    <row r="3257" customHeight="1" spans="1:14">
      <c r="A3257" s="5">
        <f t="shared" si="200"/>
        <v>43521</v>
      </c>
      <c r="B3257" s="6">
        <v>10020</v>
      </c>
      <c r="C3257" s="6" t="str">
        <f>VLOOKUP(B3257,'Emp Master'!$A$2:$C$21,2,FALSE)</f>
        <v>EMP-20</v>
      </c>
      <c r="D3257" s="6" t="s">
        <v>19</v>
      </c>
      <c r="E3257" s="6" t="str">
        <f>VLOOKUP(D3257,'Product Master'!$A$2:$C$31,2,FALSE)</f>
        <v>Product-14</v>
      </c>
      <c r="F3257" s="6">
        <v>60</v>
      </c>
      <c r="G3257" s="7">
        <f>VLOOKUP(D3257,'Product Master'!$A$2:$C$31,3,FALSE)</f>
        <v>150</v>
      </c>
      <c r="H3257" s="7">
        <f t="shared" si="201"/>
        <v>9000</v>
      </c>
      <c r="I3257" t="str">
        <f>VLOOKUP(B3257,'Emp Master'!$A$2:$C$21,3,FALSE)</f>
        <v>Supervisor-4</v>
      </c>
      <c r="J3257" s="2">
        <f t="shared" si="202"/>
        <v>0</v>
      </c>
      <c r="M3257" t="str">
        <f>VLOOKUP(D3257,'Product Master'!$A$2:$C$31,2,FALSE)</f>
        <v>Product-14</v>
      </c>
      <c r="N3257" s="2">
        <f t="shared" si="203"/>
        <v>0</v>
      </c>
    </row>
    <row r="3258" customHeight="1" spans="1:14">
      <c r="A3258" s="5">
        <f t="shared" si="200"/>
        <v>43521</v>
      </c>
      <c r="B3258" s="6">
        <v>10012</v>
      </c>
      <c r="C3258" s="6" t="str">
        <f>VLOOKUP(B3258,'Emp Master'!$A$2:$C$21,2,FALSE)</f>
        <v>EMP-12</v>
      </c>
      <c r="D3258" s="6" t="s">
        <v>15</v>
      </c>
      <c r="E3258" s="6" t="str">
        <f>VLOOKUP(D3258,'Product Master'!$A$2:$C$31,2,FALSE)</f>
        <v>Product-29</v>
      </c>
      <c r="F3258" s="6">
        <v>284</v>
      </c>
      <c r="G3258" s="7">
        <f>VLOOKUP(D3258,'Product Master'!$A$2:$C$31,3,FALSE)</f>
        <v>129</v>
      </c>
      <c r="H3258" s="7">
        <f t="shared" si="201"/>
        <v>36636</v>
      </c>
      <c r="I3258" t="str">
        <f>VLOOKUP(B3258,'Emp Master'!$A$2:$C$21,3,FALSE)</f>
        <v>Supervisor-3</v>
      </c>
      <c r="J3258" s="2">
        <f t="shared" si="202"/>
        <v>1</v>
      </c>
      <c r="M3258" t="str">
        <f>VLOOKUP(D3258,'Product Master'!$A$2:$C$31,2,FALSE)</f>
        <v>Product-29</v>
      </c>
      <c r="N3258" s="2">
        <f t="shared" si="203"/>
        <v>1</v>
      </c>
    </row>
    <row r="3259" customHeight="1" spans="1:14">
      <c r="A3259" s="5">
        <f t="shared" si="200"/>
        <v>43521</v>
      </c>
      <c r="B3259" s="6">
        <v>10010</v>
      </c>
      <c r="C3259" s="6" t="str">
        <f>VLOOKUP(B3259,'Emp Master'!$A$2:$C$21,2,FALSE)</f>
        <v>EMP-10</v>
      </c>
      <c r="D3259" s="6" t="s">
        <v>4</v>
      </c>
      <c r="E3259" s="6" t="str">
        <f>VLOOKUP(D3259,'Product Master'!$A$2:$C$31,2,FALSE)</f>
        <v>Product-7</v>
      </c>
      <c r="F3259" s="6">
        <v>167</v>
      </c>
      <c r="G3259" s="7">
        <f>VLOOKUP(D3259,'Product Master'!$A$2:$C$31,3,FALSE)</f>
        <v>145</v>
      </c>
      <c r="H3259" s="7">
        <f t="shared" si="201"/>
        <v>24215</v>
      </c>
      <c r="I3259" t="str">
        <f>VLOOKUP(B3259,'Emp Master'!$A$2:$C$21,3,FALSE)</f>
        <v>Supervisor-2</v>
      </c>
      <c r="J3259" s="2">
        <f t="shared" si="202"/>
        <v>1</v>
      </c>
      <c r="M3259" t="str">
        <f>VLOOKUP(D3259,'Product Master'!$A$2:$C$31,2,FALSE)</f>
        <v>Product-7</v>
      </c>
      <c r="N3259" s="2">
        <f t="shared" si="203"/>
        <v>1</v>
      </c>
    </row>
    <row r="3260" customHeight="1" spans="1:14">
      <c r="A3260" s="5">
        <f t="shared" si="200"/>
        <v>43521</v>
      </c>
      <c r="B3260" s="6">
        <v>10002</v>
      </c>
      <c r="C3260" s="6" t="str">
        <f>VLOOKUP(B3260,'Emp Master'!$A$2:$C$21,2,FALSE)</f>
        <v>EMP-2</v>
      </c>
      <c r="D3260" s="6" t="s">
        <v>6</v>
      </c>
      <c r="E3260" s="6" t="str">
        <f>VLOOKUP(D3260,'Product Master'!$A$2:$C$31,2,FALSE)</f>
        <v>Product-19</v>
      </c>
      <c r="F3260" s="6">
        <v>207</v>
      </c>
      <c r="G3260" s="7">
        <f>VLOOKUP(D3260,'Product Master'!$A$2:$C$31,3,FALSE)</f>
        <v>79</v>
      </c>
      <c r="H3260" s="7">
        <f t="shared" si="201"/>
        <v>16353</v>
      </c>
      <c r="I3260" t="str">
        <f>VLOOKUP(B3260,'Emp Master'!$A$2:$C$21,3,FALSE)</f>
        <v>Supervisor-1</v>
      </c>
      <c r="J3260" s="2">
        <f t="shared" si="202"/>
        <v>1</v>
      </c>
      <c r="M3260" t="str">
        <f>VLOOKUP(D3260,'Product Master'!$A$2:$C$31,2,FALSE)</f>
        <v>Product-19</v>
      </c>
      <c r="N3260" s="2">
        <f t="shared" si="203"/>
        <v>1</v>
      </c>
    </row>
    <row r="3261" customHeight="1" spans="1:14">
      <c r="A3261" s="5">
        <f t="shared" ref="A3261:A3324" si="204">A3202+1</f>
        <v>43521</v>
      </c>
      <c r="B3261" s="6">
        <v>10007</v>
      </c>
      <c r="C3261" s="6" t="str">
        <f>VLOOKUP(B3261,'Emp Master'!$A$2:$C$21,2,FALSE)</f>
        <v>EMP-7</v>
      </c>
      <c r="D3261" s="6" t="s">
        <v>27</v>
      </c>
      <c r="E3261" s="6" t="str">
        <f>VLOOKUP(D3261,'Product Master'!$A$2:$C$31,2,FALSE)</f>
        <v>Product-13</v>
      </c>
      <c r="F3261" s="6">
        <v>136</v>
      </c>
      <c r="G3261" s="7">
        <f>VLOOKUP(D3261,'Product Master'!$A$2:$C$31,3,FALSE)</f>
        <v>97</v>
      </c>
      <c r="H3261" s="7">
        <f t="shared" si="201"/>
        <v>13192</v>
      </c>
      <c r="I3261" t="str">
        <f>VLOOKUP(B3261,'Emp Master'!$A$2:$C$21,3,FALSE)</f>
        <v>Supervisor-2</v>
      </c>
      <c r="J3261" s="2">
        <f t="shared" si="202"/>
        <v>0</v>
      </c>
      <c r="M3261" t="str">
        <f>VLOOKUP(D3261,'Product Master'!$A$2:$C$31,2,FALSE)</f>
        <v>Product-13</v>
      </c>
      <c r="N3261" s="2">
        <f t="shared" si="203"/>
        <v>1</v>
      </c>
    </row>
    <row r="3262" customHeight="1" spans="1:14">
      <c r="A3262" s="5">
        <f t="shared" si="204"/>
        <v>43521</v>
      </c>
      <c r="B3262" s="6">
        <v>10013</v>
      </c>
      <c r="C3262" s="6" t="str">
        <f>VLOOKUP(B3262,'Emp Master'!$A$2:$C$21,2,FALSE)</f>
        <v>EMP-13</v>
      </c>
      <c r="D3262" s="6" t="s">
        <v>32</v>
      </c>
      <c r="E3262" s="6" t="str">
        <f>VLOOKUP(D3262,'Product Master'!$A$2:$C$31,2,FALSE)</f>
        <v>Product-10</v>
      </c>
      <c r="F3262" s="6">
        <v>88</v>
      </c>
      <c r="G3262" s="7">
        <f>VLOOKUP(D3262,'Product Master'!$A$2:$C$31,3,FALSE)</f>
        <v>515</v>
      </c>
      <c r="H3262" s="7">
        <f t="shared" si="201"/>
        <v>45320</v>
      </c>
      <c r="I3262" t="str">
        <f>VLOOKUP(B3262,'Emp Master'!$A$2:$C$21,3,FALSE)</f>
        <v>Supervisor-3</v>
      </c>
      <c r="J3262" s="2">
        <f t="shared" si="202"/>
        <v>1</v>
      </c>
      <c r="M3262" t="str">
        <f>VLOOKUP(D3262,'Product Master'!$A$2:$C$31,2,FALSE)</f>
        <v>Product-10</v>
      </c>
      <c r="N3262" s="2">
        <f t="shared" si="203"/>
        <v>0</v>
      </c>
    </row>
    <row r="3263" customHeight="1" spans="1:14">
      <c r="A3263" s="5">
        <f t="shared" si="204"/>
        <v>43521</v>
      </c>
      <c r="B3263" s="6">
        <v>10001</v>
      </c>
      <c r="C3263" s="6" t="str">
        <f>VLOOKUP(B3263,'Emp Master'!$A$2:$C$21,2,FALSE)</f>
        <v>EMP-1</v>
      </c>
      <c r="D3263" s="6" t="s">
        <v>26</v>
      </c>
      <c r="E3263" s="6" t="str">
        <f>VLOOKUP(D3263,'Product Master'!$A$2:$C$31,2,FALSE)</f>
        <v>Product-28</v>
      </c>
      <c r="F3263" s="6">
        <v>188</v>
      </c>
      <c r="G3263" s="7">
        <f>VLOOKUP(D3263,'Product Master'!$A$2:$C$31,3,FALSE)</f>
        <v>107</v>
      </c>
      <c r="H3263" s="7">
        <f t="shared" si="201"/>
        <v>20116</v>
      </c>
      <c r="I3263" t="str">
        <f>VLOOKUP(B3263,'Emp Master'!$A$2:$C$21,3,FALSE)</f>
        <v>Supervisor-1</v>
      </c>
      <c r="J3263" s="2">
        <f t="shared" si="202"/>
        <v>1</v>
      </c>
      <c r="M3263" t="str">
        <f>VLOOKUP(D3263,'Product Master'!$A$2:$C$31,2,FALSE)</f>
        <v>Product-28</v>
      </c>
      <c r="N3263" s="2">
        <f t="shared" si="203"/>
        <v>1</v>
      </c>
    </row>
    <row r="3264" customHeight="1" spans="1:14">
      <c r="A3264" s="5">
        <f t="shared" si="204"/>
        <v>43521</v>
      </c>
      <c r="B3264" s="6">
        <v>10014</v>
      </c>
      <c r="C3264" s="6" t="str">
        <f>VLOOKUP(B3264,'Emp Master'!$A$2:$C$21,2,FALSE)</f>
        <v>EMP-14</v>
      </c>
      <c r="D3264" s="6" t="s">
        <v>30</v>
      </c>
      <c r="E3264" s="6" t="str">
        <f>VLOOKUP(D3264,'Product Master'!$A$2:$C$31,2,FALSE)</f>
        <v>Product-3</v>
      </c>
      <c r="F3264" s="6">
        <v>291</v>
      </c>
      <c r="G3264" s="7">
        <f>VLOOKUP(D3264,'Product Master'!$A$2:$C$31,3,FALSE)</f>
        <v>139</v>
      </c>
      <c r="H3264" s="7">
        <f t="shared" si="201"/>
        <v>40449</v>
      </c>
      <c r="I3264" t="str">
        <f>VLOOKUP(B3264,'Emp Master'!$A$2:$C$21,3,FALSE)</f>
        <v>Supervisor-3</v>
      </c>
      <c r="J3264" s="2">
        <f t="shared" si="202"/>
        <v>1</v>
      </c>
      <c r="M3264" t="str">
        <f>VLOOKUP(D3264,'Product Master'!$A$2:$C$31,2,FALSE)</f>
        <v>Product-3</v>
      </c>
      <c r="N3264" s="2">
        <f t="shared" si="203"/>
        <v>1</v>
      </c>
    </row>
    <row r="3265" customHeight="1" spans="1:14">
      <c r="A3265" s="5">
        <f t="shared" si="204"/>
        <v>43521</v>
      </c>
      <c r="B3265" s="6">
        <v>10015</v>
      </c>
      <c r="C3265" s="6" t="str">
        <f>VLOOKUP(B3265,'Emp Master'!$A$2:$C$21,2,FALSE)</f>
        <v>EMP-15</v>
      </c>
      <c r="D3265" s="6" t="s">
        <v>4</v>
      </c>
      <c r="E3265" s="6" t="str">
        <f>VLOOKUP(D3265,'Product Master'!$A$2:$C$31,2,FALSE)</f>
        <v>Product-7</v>
      </c>
      <c r="F3265" s="6">
        <v>225</v>
      </c>
      <c r="G3265" s="7">
        <f>VLOOKUP(D3265,'Product Master'!$A$2:$C$31,3,FALSE)</f>
        <v>145</v>
      </c>
      <c r="H3265" s="7">
        <f t="shared" si="201"/>
        <v>32625</v>
      </c>
      <c r="I3265" t="str">
        <f>VLOOKUP(B3265,'Emp Master'!$A$2:$C$21,3,FALSE)</f>
        <v>Supervisor-3</v>
      </c>
      <c r="J3265" s="2">
        <f t="shared" si="202"/>
        <v>1</v>
      </c>
      <c r="M3265" t="str">
        <f>VLOOKUP(D3265,'Product Master'!$A$2:$C$31,2,FALSE)</f>
        <v>Product-7</v>
      </c>
      <c r="N3265" s="2">
        <f t="shared" si="203"/>
        <v>1</v>
      </c>
    </row>
    <row r="3266" customHeight="1" spans="1:14">
      <c r="A3266" s="5">
        <f t="shared" si="204"/>
        <v>43521</v>
      </c>
      <c r="B3266" s="6">
        <v>10010</v>
      </c>
      <c r="C3266" s="6" t="str">
        <f>VLOOKUP(B3266,'Emp Master'!$A$2:$C$21,2,FALSE)</f>
        <v>EMP-10</v>
      </c>
      <c r="D3266" s="6" t="s">
        <v>8</v>
      </c>
      <c r="E3266" s="6" t="str">
        <f>VLOOKUP(D3266,'Product Master'!$A$2:$C$31,2,FALSE)</f>
        <v>Product-4</v>
      </c>
      <c r="F3266" s="6">
        <v>288</v>
      </c>
      <c r="G3266" s="7">
        <f>VLOOKUP(D3266,'Product Master'!$A$2:$C$31,3,FALSE)</f>
        <v>84</v>
      </c>
      <c r="H3266" s="7">
        <f t="shared" si="201"/>
        <v>24192</v>
      </c>
      <c r="I3266" t="str">
        <f>VLOOKUP(B3266,'Emp Master'!$A$2:$C$21,3,FALSE)</f>
        <v>Supervisor-2</v>
      </c>
      <c r="J3266" s="2">
        <f t="shared" si="202"/>
        <v>1</v>
      </c>
      <c r="M3266" t="str">
        <f>VLOOKUP(D3266,'Product Master'!$A$2:$C$31,2,FALSE)</f>
        <v>Product-4</v>
      </c>
      <c r="N3266" s="2">
        <f t="shared" si="203"/>
        <v>1</v>
      </c>
    </row>
    <row r="3267" customHeight="1" spans="1:14">
      <c r="A3267" s="5">
        <f t="shared" si="204"/>
        <v>43521</v>
      </c>
      <c r="B3267" s="6">
        <v>10012</v>
      </c>
      <c r="C3267" s="6" t="str">
        <f>VLOOKUP(B3267,'Emp Master'!$A$2:$C$21,2,FALSE)</f>
        <v>EMP-12</v>
      </c>
      <c r="D3267" s="6" t="s">
        <v>32</v>
      </c>
      <c r="E3267" s="6" t="str">
        <f>VLOOKUP(D3267,'Product Master'!$A$2:$C$31,2,FALSE)</f>
        <v>Product-10</v>
      </c>
      <c r="F3267" s="6">
        <v>270</v>
      </c>
      <c r="G3267" s="7">
        <f>VLOOKUP(D3267,'Product Master'!$A$2:$C$31,3,FALSE)</f>
        <v>515</v>
      </c>
      <c r="H3267" s="7">
        <f t="shared" ref="H3267:H3330" si="205">F3267*G3267</f>
        <v>139050</v>
      </c>
      <c r="I3267" t="str">
        <f>VLOOKUP(B3267,'Emp Master'!$A$2:$C$21,3,FALSE)</f>
        <v>Supervisor-3</v>
      </c>
      <c r="J3267" s="2">
        <f t="shared" ref="J3267:J3330" si="206">IF(H3267&lt;15000,0,1)</f>
        <v>1</v>
      </c>
      <c r="M3267" t="str">
        <f>VLOOKUP(D3267,'Product Master'!$A$2:$C$31,2,FALSE)</f>
        <v>Product-10</v>
      </c>
      <c r="N3267" s="2">
        <f t="shared" ref="N3267:N3330" si="207">IF(F3267&lt;100,0,1)</f>
        <v>1</v>
      </c>
    </row>
    <row r="3268" customHeight="1" spans="1:14">
      <c r="A3268" s="5">
        <f t="shared" si="204"/>
        <v>43521</v>
      </c>
      <c r="B3268" s="6">
        <v>10013</v>
      </c>
      <c r="C3268" s="6" t="str">
        <f>VLOOKUP(B3268,'Emp Master'!$A$2:$C$21,2,FALSE)</f>
        <v>EMP-13</v>
      </c>
      <c r="D3268" s="6" t="s">
        <v>26</v>
      </c>
      <c r="E3268" s="6" t="str">
        <f>VLOOKUP(D3268,'Product Master'!$A$2:$C$31,2,FALSE)</f>
        <v>Product-28</v>
      </c>
      <c r="F3268" s="6">
        <v>109</v>
      </c>
      <c r="G3268" s="7">
        <f>VLOOKUP(D3268,'Product Master'!$A$2:$C$31,3,FALSE)</f>
        <v>107</v>
      </c>
      <c r="H3268" s="7">
        <f t="shared" si="205"/>
        <v>11663</v>
      </c>
      <c r="I3268" t="str">
        <f>VLOOKUP(B3268,'Emp Master'!$A$2:$C$21,3,FALSE)</f>
        <v>Supervisor-3</v>
      </c>
      <c r="J3268" s="2">
        <f t="shared" si="206"/>
        <v>0</v>
      </c>
      <c r="M3268" t="str">
        <f>VLOOKUP(D3268,'Product Master'!$A$2:$C$31,2,FALSE)</f>
        <v>Product-28</v>
      </c>
      <c r="N3268" s="2">
        <f t="shared" si="207"/>
        <v>1</v>
      </c>
    </row>
    <row r="3269" customHeight="1" spans="1:14">
      <c r="A3269" s="5">
        <f t="shared" si="204"/>
        <v>43521</v>
      </c>
      <c r="B3269" s="6">
        <v>10006</v>
      </c>
      <c r="C3269" s="6" t="str">
        <f>VLOOKUP(B3269,'Emp Master'!$A$2:$C$21,2,FALSE)</f>
        <v>EMP-6</v>
      </c>
      <c r="D3269" s="6" t="s">
        <v>23</v>
      </c>
      <c r="E3269" s="6" t="str">
        <f>VLOOKUP(D3269,'Product Master'!$A$2:$C$31,2,FALSE)</f>
        <v>Product-20</v>
      </c>
      <c r="F3269" s="6">
        <v>271</v>
      </c>
      <c r="G3269" s="7">
        <f>VLOOKUP(D3269,'Product Master'!$A$2:$C$31,3,FALSE)</f>
        <v>70</v>
      </c>
      <c r="H3269" s="7">
        <f t="shared" si="205"/>
        <v>18970</v>
      </c>
      <c r="I3269" t="str">
        <f>VLOOKUP(B3269,'Emp Master'!$A$2:$C$21,3,FALSE)</f>
        <v>Supervisor-1</v>
      </c>
      <c r="J3269" s="2">
        <f t="shared" si="206"/>
        <v>1</v>
      </c>
      <c r="M3269" t="str">
        <f>VLOOKUP(D3269,'Product Master'!$A$2:$C$31,2,FALSE)</f>
        <v>Product-20</v>
      </c>
      <c r="N3269" s="2">
        <f t="shared" si="207"/>
        <v>1</v>
      </c>
    </row>
    <row r="3270" customHeight="1" spans="1:14">
      <c r="A3270" s="5">
        <f t="shared" si="204"/>
        <v>43521</v>
      </c>
      <c r="B3270" s="6">
        <v>10015</v>
      </c>
      <c r="C3270" s="6" t="str">
        <f>VLOOKUP(B3270,'Emp Master'!$A$2:$C$21,2,FALSE)</f>
        <v>EMP-15</v>
      </c>
      <c r="D3270" s="6" t="s">
        <v>6</v>
      </c>
      <c r="E3270" s="6" t="str">
        <f>VLOOKUP(D3270,'Product Master'!$A$2:$C$31,2,FALSE)</f>
        <v>Product-19</v>
      </c>
      <c r="F3270" s="6">
        <v>158</v>
      </c>
      <c r="G3270" s="7">
        <f>VLOOKUP(D3270,'Product Master'!$A$2:$C$31,3,FALSE)</f>
        <v>79</v>
      </c>
      <c r="H3270" s="7">
        <f t="shared" si="205"/>
        <v>12482</v>
      </c>
      <c r="I3270" t="str">
        <f>VLOOKUP(B3270,'Emp Master'!$A$2:$C$21,3,FALSE)</f>
        <v>Supervisor-3</v>
      </c>
      <c r="J3270" s="2">
        <f t="shared" si="206"/>
        <v>0</v>
      </c>
      <c r="M3270" t="str">
        <f>VLOOKUP(D3270,'Product Master'!$A$2:$C$31,2,FALSE)</f>
        <v>Product-19</v>
      </c>
      <c r="N3270" s="2">
        <f t="shared" si="207"/>
        <v>1</v>
      </c>
    </row>
    <row r="3271" customHeight="1" spans="1:14">
      <c r="A3271" s="5">
        <f t="shared" si="204"/>
        <v>43521</v>
      </c>
      <c r="B3271" s="6">
        <v>10005</v>
      </c>
      <c r="C3271" s="6" t="str">
        <f>VLOOKUP(B3271,'Emp Master'!$A$2:$C$21,2,FALSE)</f>
        <v>EMP-5</v>
      </c>
      <c r="D3271" s="6" t="s">
        <v>5</v>
      </c>
      <c r="E3271" s="6" t="str">
        <f>VLOOKUP(D3271,'Product Master'!$A$2:$C$31,2,FALSE)</f>
        <v>Product-1</v>
      </c>
      <c r="F3271" s="6">
        <v>96</v>
      </c>
      <c r="G3271" s="7">
        <f>VLOOKUP(D3271,'Product Master'!$A$2:$C$31,3,FALSE)</f>
        <v>600</v>
      </c>
      <c r="H3271" s="7">
        <f t="shared" si="205"/>
        <v>57600</v>
      </c>
      <c r="I3271" t="str">
        <f>VLOOKUP(B3271,'Emp Master'!$A$2:$C$21,3,FALSE)</f>
        <v>Supervisor-1</v>
      </c>
      <c r="J3271" s="2">
        <f t="shared" si="206"/>
        <v>1</v>
      </c>
      <c r="M3271" t="str">
        <f>VLOOKUP(D3271,'Product Master'!$A$2:$C$31,2,FALSE)</f>
        <v>Product-1</v>
      </c>
      <c r="N3271" s="2">
        <f t="shared" si="207"/>
        <v>0</v>
      </c>
    </row>
    <row r="3272" customHeight="1" spans="1:14">
      <c r="A3272" s="5">
        <f t="shared" si="204"/>
        <v>43521</v>
      </c>
      <c r="B3272" s="6">
        <v>10015</v>
      </c>
      <c r="C3272" s="6" t="str">
        <f>VLOOKUP(B3272,'Emp Master'!$A$2:$C$21,2,FALSE)</f>
        <v>EMP-15</v>
      </c>
      <c r="D3272" s="6" t="s">
        <v>21</v>
      </c>
      <c r="E3272" s="6" t="str">
        <f>VLOOKUP(D3272,'Product Master'!$A$2:$C$31,2,FALSE)</f>
        <v>Product-6</v>
      </c>
      <c r="F3272" s="6">
        <v>110</v>
      </c>
      <c r="G3272" s="7">
        <f>VLOOKUP(D3272,'Product Master'!$A$2:$C$31,3,FALSE)</f>
        <v>113</v>
      </c>
      <c r="H3272" s="7">
        <f t="shared" si="205"/>
        <v>12430</v>
      </c>
      <c r="I3272" t="str">
        <f>VLOOKUP(B3272,'Emp Master'!$A$2:$C$21,3,FALSE)</f>
        <v>Supervisor-3</v>
      </c>
      <c r="J3272" s="2">
        <f t="shared" si="206"/>
        <v>0</v>
      </c>
      <c r="M3272" t="str">
        <f>VLOOKUP(D3272,'Product Master'!$A$2:$C$31,2,FALSE)</f>
        <v>Product-6</v>
      </c>
      <c r="N3272" s="2">
        <f t="shared" si="207"/>
        <v>1</v>
      </c>
    </row>
    <row r="3273" customHeight="1" spans="1:14">
      <c r="A3273" s="5">
        <f t="shared" si="204"/>
        <v>43521</v>
      </c>
      <c r="B3273" s="6">
        <v>10015</v>
      </c>
      <c r="C3273" s="6" t="str">
        <f>VLOOKUP(B3273,'Emp Master'!$A$2:$C$21,2,FALSE)</f>
        <v>EMP-15</v>
      </c>
      <c r="D3273" s="6" t="s">
        <v>16</v>
      </c>
      <c r="E3273" s="6" t="str">
        <f>VLOOKUP(D3273,'Product Master'!$A$2:$C$31,2,FALSE)</f>
        <v>Product-15</v>
      </c>
      <c r="F3273" s="6">
        <v>197</v>
      </c>
      <c r="G3273" s="7">
        <f>VLOOKUP(D3273,'Product Master'!$A$2:$C$31,3,FALSE)</f>
        <v>122</v>
      </c>
      <c r="H3273" s="7">
        <f t="shared" si="205"/>
        <v>24034</v>
      </c>
      <c r="I3273" t="str">
        <f>VLOOKUP(B3273,'Emp Master'!$A$2:$C$21,3,FALSE)</f>
        <v>Supervisor-3</v>
      </c>
      <c r="J3273" s="2">
        <f t="shared" si="206"/>
        <v>1</v>
      </c>
      <c r="M3273" t="str">
        <f>VLOOKUP(D3273,'Product Master'!$A$2:$C$31,2,FALSE)</f>
        <v>Product-15</v>
      </c>
      <c r="N3273" s="2">
        <f t="shared" si="207"/>
        <v>1</v>
      </c>
    </row>
    <row r="3274" customHeight="1" spans="1:14">
      <c r="A3274" s="5">
        <f t="shared" si="204"/>
        <v>43521</v>
      </c>
      <c r="B3274" s="6">
        <v>10011</v>
      </c>
      <c r="C3274" s="6" t="str">
        <f>VLOOKUP(B3274,'Emp Master'!$A$2:$C$21,2,FALSE)</f>
        <v>EMP-11</v>
      </c>
      <c r="D3274" s="6" t="s">
        <v>20</v>
      </c>
      <c r="E3274" s="6" t="str">
        <f>VLOOKUP(D3274,'Product Master'!$A$2:$C$31,2,FALSE)</f>
        <v>Product-17</v>
      </c>
      <c r="F3274" s="6">
        <v>168</v>
      </c>
      <c r="G3274" s="7">
        <f>VLOOKUP(D3274,'Product Master'!$A$2:$C$31,3,FALSE)</f>
        <v>116</v>
      </c>
      <c r="H3274" s="7">
        <f t="shared" si="205"/>
        <v>19488</v>
      </c>
      <c r="I3274" t="str">
        <f>VLOOKUP(B3274,'Emp Master'!$A$2:$C$21,3,FALSE)</f>
        <v>Supervisor-3</v>
      </c>
      <c r="J3274" s="2">
        <f t="shared" si="206"/>
        <v>1</v>
      </c>
      <c r="M3274" t="str">
        <f>VLOOKUP(D3274,'Product Master'!$A$2:$C$31,2,FALSE)</f>
        <v>Product-17</v>
      </c>
      <c r="N3274" s="2">
        <f t="shared" si="207"/>
        <v>1</v>
      </c>
    </row>
    <row r="3275" customHeight="1" spans="1:14">
      <c r="A3275" s="5">
        <f t="shared" si="204"/>
        <v>43521</v>
      </c>
      <c r="B3275" s="6">
        <v>10013</v>
      </c>
      <c r="C3275" s="6" t="str">
        <f>VLOOKUP(B3275,'Emp Master'!$A$2:$C$21,2,FALSE)</f>
        <v>EMP-13</v>
      </c>
      <c r="D3275" s="6" t="s">
        <v>20</v>
      </c>
      <c r="E3275" s="6" t="str">
        <f>VLOOKUP(D3275,'Product Master'!$A$2:$C$31,2,FALSE)</f>
        <v>Product-17</v>
      </c>
      <c r="F3275" s="6">
        <v>73</v>
      </c>
      <c r="G3275" s="7">
        <f>VLOOKUP(D3275,'Product Master'!$A$2:$C$31,3,FALSE)</f>
        <v>116</v>
      </c>
      <c r="H3275" s="7">
        <f t="shared" si="205"/>
        <v>8468</v>
      </c>
      <c r="I3275" t="str">
        <f>VLOOKUP(B3275,'Emp Master'!$A$2:$C$21,3,FALSE)</f>
        <v>Supervisor-3</v>
      </c>
      <c r="J3275" s="2">
        <f t="shared" si="206"/>
        <v>0</v>
      </c>
      <c r="M3275" t="str">
        <f>VLOOKUP(D3275,'Product Master'!$A$2:$C$31,2,FALSE)</f>
        <v>Product-17</v>
      </c>
      <c r="N3275" s="2">
        <f t="shared" si="207"/>
        <v>0</v>
      </c>
    </row>
    <row r="3276" customHeight="1" spans="1:14">
      <c r="A3276" s="5">
        <f t="shared" si="204"/>
        <v>43521</v>
      </c>
      <c r="B3276" s="6">
        <v>10020</v>
      </c>
      <c r="C3276" s="6" t="str">
        <f>VLOOKUP(B3276,'Emp Master'!$A$2:$C$21,2,FALSE)</f>
        <v>EMP-20</v>
      </c>
      <c r="D3276" s="6" t="s">
        <v>29</v>
      </c>
      <c r="E3276" s="6" t="str">
        <f>VLOOKUP(D3276,'Product Master'!$A$2:$C$31,2,FALSE)</f>
        <v>Product-12</v>
      </c>
      <c r="F3276" s="6">
        <v>187</v>
      </c>
      <c r="G3276" s="7">
        <f>VLOOKUP(D3276,'Product Master'!$A$2:$C$31,3,FALSE)</f>
        <v>808</v>
      </c>
      <c r="H3276" s="7">
        <f t="shared" si="205"/>
        <v>151096</v>
      </c>
      <c r="I3276" t="str">
        <f>VLOOKUP(B3276,'Emp Master'!$A$2:$C$21,3,FALSE)</f>
        <v>Supervisor-4</v>
      </c>
      <c r="J3276" s="2">
        <f t="shared" si="206"/>
        <v>1</v>
      </c>
      <c r="M3276" t="str">
        <f>VLOOKUP(D3276,'Product Master'!$A$2:$C$31,2,FALSE)</f>
        <v>Product-12</v>
      </c>
      <c r="N3276" s="2">
        <f t="shared" si="207"/>
        <v>1</v>
      </c>
    </row>
    <row r="3277" customHeight="1" spans="1:14">
      <c r="A3277" s="5">
        <f t="shared" si="204"/>
        <v>43521</v>
      </c>
      <c r="B3277" s="6">
        <v>10012</v>
      </c>
      <c r="C3277" s="6" t="str">
        <f>VLOOKUP(B3277,'Emp Master'!$A$2:$C$21,2,FALSE)</f>
        <v>EMP-12</v>
      </c>
      <c r="D3277" s="6" t="s">
        <v>21</v>
      </c>
      <c r="E3277" s="6" t="str">
        <f>VLOOKUP(D3277,'Product Master'!$A$2:$C$31,2,FALSE)</f>
        <v>Product-6</v>
      </c>
      <c r="F3277" s="6">
        <v>250</v>
      </c>
      <c r="G3277" s="7">
        <f>VLOOKUP(D3277,'Product Master'!$A$2:$C$31,3,FALSE)</f>
        <v>113</v>
      </c>
      <c r="H3277" s="7">
        <f t="shared" si="205"/>
        <v>28250</v>
      </c>
      <c r="I3277" t="str">
        <f>VLOOKUP(B3277,'Emp Master'!$A$2:$C$21,3,FALSE)</f>
        <v>Supervisor-3</v>
      </c>
      <c r="J3277" s="2">
        <f t="shared" si="206"/>
        <v>1</v>
      </c>
      <c r="M3277" t="str">
        <f>VLOOKUP(D3277,'Product Master'!$A$2:$C$31,2,FALSE)</f>
        <v>Product-6</v>
      </c>
      <c r="N3277" s="2">
        <f t="shared" si="207"/>
        <v>1</v>
      </c>
    </row>
    <row r="3278" customHeight="1" spans="1:14">
      <c r="A3278" s="5">
        <f t="shared" si="204"/>
        <v>43521</v>
      </c>
      <c r="B3278" s="6">
        <v>10009</v>
      </c>
      <c r="C3278" s="6" t="str">
        <f>VLOOKUP(B3278,'Emp Master'!$A$2:$C$21,2,FALSE)</f>
        <v>EMP-9</v>
      </c>
      <c r="D3278" s="6" t="s">
        <v>32</v>
      </c>
      <c r="E3278" s="6" t="str">
        <f>VLOOKUP(D3278,'Product Master'!$A$2:$C$31,2,FALSE)</f>
        <v>Product-10</v>
      </c>
      <c r="F3278" s="6">
        <v>51</v>
      </c>
      <c r="G3278" s="7">
        <f>VLOOKUP(D3278,'Product Master'!$A$2:$C$31,3,FALSE)</f>
        <v>515</v>
      </c>
      <c r="H3278" s="7">
        <f t="shared" si="205"/>
        <v>26265</v>
      </c>
      <c r="I3278" t="str">
        <f>VLOOKUP(B3278,'Emp Master'!$A$2:$C$21,3,FALSE)</f>
        <v>Supervisor-2</v>
      </c>
      <c r="J3278" s="2">
        <f t="shared" si="206"/>
        <v>1</v>
      </c>
      <c r="M3278" t="str">
        <f>VLOOKUP(D3278,'Product Master'!$A$2:$C$31,2,FALSE)</f>
        <v>Product-10</v>
      </c>
      <c r="N3278" s="2">
        <f t="shared" si="207"/>
        <v>0</v>
      </c>
    </row>
    <row r="3279" customHeight="1" spans="1:14">
      <c r="A3279" s="5">
        <f t="shared" si="204"/>
        <v>43521</v>
      </c>
      <c r="B3279" s="6">
        <v>10019</v>
      </c>
      <c r="C3279" s="6" t="str">
        <f>VLOOKUP(B3279,'Emp Master'!$A$2:$C$21,2,FALSE)</f>
        <v>EMP-19</v>
      </c>
      <c r="D3279" s="6" t="s">
        <v>6</v>
      </c>
      <c r="E3279" s="6" t="str">
        <f>VLOOKUP(D3279,'Product Master'!$A$2:$C$31,2,FALSE)</f>
        <v>Product-19</v>
      </c>
      <c r="F3279" s="6">
        <v>85</v>
      </c>
      <c r="G3279" s="7">
        <f>VLOOKUP(D3279,'Product Master'!$A$2:$C$31,3,FALSE)</f>
        <v>79</v>
      </c>
      <c r="H3279" s="7">
        <f t="shared" si="205"/>
        <v>6715</v>
      </c>
      <c r="I3279" t="str">
        <f>VLOOKUP(B3279,'Emp Master'!$A$2:$C$21,3,FALSE)</f>
        <v>Supervisor-4</v>
      </c>
      <c r="J3279" s="2">
        <f t="shared" si="206"/>
        <v>0</v>
      </c>
      <c r="M3279" t="str">
        <f>VLOOKUP(D3279,'Product Master'!$A$2:$C$31,2,FALSE)</f>
        <v>Product-19</v>
      </c>
      <c r="N3279" s="2">
        <f t="shared" si="207"/>
        <v>0</v>
      </c>
    </row>
    <row r="3280" customHeight="1" spans="1:14">
      <c r="A3280" s="5">
        <f t="shared" si="204"/>
        <v>43521</v>
      </c>
      <c r="B3280" s="6">
        <v>10007</v>
      </c>
      <c r="C3280" s="6" t="str">
        <f>VLOOKUP(B3280,'Emp Master'!$A$2:$C$21,2,FALSE)</f>
        <v>EMP-7</v>
      </c>
      <c r="D3280" s="6" t="s">
        <v>30</v>
      </c>
      <c r="E3280" s="6" t="str">
        <f>VLOOKUP(D3280,'Product Master'!$A$2:$C$31,2,FALSE)</f>
        <v>Product-3</v>
      </c>
      <c r="F3280" s="6">
        <v>242</v>
      </c>
      <c r="G3280" s="7">
        <f>VLOOKUP(D3280,'Product Master'!$A$2:$C$31,3,FALSE)</f>
        <v>139</v>
      </c>
      <c r="H3280" s="7">
        <f t="shared" si="205"/>
        <v>33638</v>
      </c>
      <c r="I3280" t="str">
        <f>VLOOKUP(B3280,'Emp Master'!$A$2:$C$21,3,FALSE)</f>
        <v>Supervisor-2</v>
      </c>
      <c r="J3280" s="2">
        <f t="shared" si="206"/>
        <v>1</v>
      </c>
      <c r="M3280" t="str">
        <f>VLOOKUP(D3280,'Product Master'!$A$2:$C$31,2,FALSE)</f>
        <v>Product-3</v>
      </c>
      <c r="N3280" s="2">
        <f t="shared" si="207"/>
        <v>1</v>
      </c>
    </row>
    <row r="3281" customHeight="1" spans="1:14">
      <c r="A3281" s="5">
        <f t="shared" si="204"/>
        <v>43521</v>
      </c>
      <c r="B3281" s="6">
        <v>10018</v>
      </c>
      <c r="C3281" s="6" t="str">
        <f>VLOOKUP(B3281,'Emp Master'!$A$2:$C$21,2,FALSE)</f>
        <v>EMP-18</v>
      </c>
      <c r="D3281" s="6" t="s">
        <v>27</v>
      </c>
      <c r="E3281" s="6" t="str">
        <f>VLOOKUP(D3281,'Product Master'!$A$2:$C$31,2,FALSE)</f>
        <v>Product-13</v>
      </c>
      <c r="F3281" s="6">
        <v>258</v>
      </c>
      <c r="G3281" s="7">
        <f>VLOOKUP(D3281,'Product Master'!$A$2:$C$31,3,FALSE)</f>
        <v>97</v>
      </c>
      <c r="H3281" s="7">
        <f t="shared" si="205"/>
        <v>25026</v>
      </c>
      <c r="I3281" t="str">
        <f>VLOOKUP(B3281,'Emp Master'!$A$2:$C$21,3,FALSE)</f>
        <v>Supervisor-4</v>
      </c>
      <c r="J3281" s="2">
        <f t="shared" si="206"/>
        <v>1</v>
      </c>
      <c r="M3281" t="str">
        <f>VLOOKUP(D3281,'Product Master'!$A$2:$C$31,2,FALSE)</f>
        <v>Product-13</v>
      </c>
      <c r="N3281" s="2">
        <f t="shared" si="207"/>
        <v>1</v>
      </c>
    </row>
    <row r="3282" customHeight="1" spans="1:14">
      <c r="A3282" s="5">
        <f t="shared" si="204"/>
        <v>43521</v>
      </c>
      <c r="B3282" s="6">
        <v>10009</v>
      </c>
      <c r="C3282" s="6" t="str">
        <f>VLOOKUP(B3282,'Emp Master'!$A$2:$C$21,2,FALSE)</f>
        <v>EMP-9</v>
      </c>
      <c r="D3282" s="6" t="s">
        <v>25</v>
      </c>
      <c r="E3282" s="6" t="str">
        <f>VLOOKUP(D3282,'Product Master'!$A$2:$C$31,2,FALSE)</f>
        <v>Product-30</v>
      </c>
      <c r="F3282" s="6">
        <v>290</v>
      </c>
      <c r="G3282" s="7">
        <f>VLOOKUP(D3282,'Product Master'!$A$2:$C$31,3,FALSE)</f>
        <v>200</v>
      </c>
      <c r="H3282" s="7">
        <f t="shared" si="205"/>
        <v>58000</v>
      </c>
      <c r="I3282" t="str">
        <f>VLOOKUP(B3282,'Emp Master'!$A$2:$C$21,3,FALSE)</f>
        <v>Supervisor-2</v>
      </c>
      <c r="J3282" s="2">
        <f t="shared" si="206"/>
        <v>1</v>
      </c>
      <c r="M3282" t="str">
        <f>VLOOKUP(D3282,'Product Master'!$A$2:$C$31,2,FALSE)</f>
        <v>Product-30</v>
      </c>
      <c r="N3282" s="2">
        <f t="shared" si="207"/>
        <v>1</v>
      </c>
    </row>
    <row r="3283" customHeight="1" spans="1:14">
      <c r="A3283" s="5">
        <f t="shared" si="204"/>
        <v>43521</v>
      </c>
      <c r="B3283" s="6">
        <v>10002</v>
      </c>
      <c r="C3283" s="6" t="str">
        <f>VLOOKUP(B3283,'Emp Master'!$A$2:$C$21,2,FALSE)</f>
        <v>EMP-2</v>
      </c>
      <c r="D3283" s="6" t="s">
        <v>6</v>
      </c>
      <c r="E3283" s="6" t="str">
        <f>VLOOKUP(D3283,'Product Master'!$A$2:$C$31,2,FALSE)</f>
        <v>Product-19</v>
      </c>
      <c r="F3283" s="6">
        <v>129</v>
      </c>
      <c r="G3283" s="7">
        <f>VLOOKUP(D3283,'Product Master'!$A$2:$C$31,3,FALSE)</f>
        <v>79</v>
      </c>
      <c r="H3283" s="7">
        <f t="shared" si="205"/>
        <v>10191</v>
      </c>
      <c r="I3283" t="str">
        <f>VLOOKUP(B3283,'Emp Master'!$A$2:$C$21,3,FALSE)</f>
        <v>Supervisor-1</v>
      </c>
      <c r="J3283" s="2">
        <f t="shared" si="206"/>
        <v>0</v>
      </c>
      <c r="M3283" t="str">
        <f>VLOOKUP(D3283,'Product Master'!$A$2:$C$31,2,FALSE)</f>
        <v>Product-19</v>
      </c>
      <c r="N3283" s="2">
        <f t="shared" si="207"/>
        <v>1</v>
      </c>
    </row>
    <row r="3284" customHeight="1" spans="1:14">
      <c r="A3284" s="5">
        <f t="shared" si="204"/>
        <v>43521</v>
      </c>
      <c r="B3284" s="6">
        <v>10005</v>
      </c>
      <c r="C3284" s="6" t="str">
        <f>VLOOKUP(B3284,'Emp Master'!$A$2:$C$21,2,FALSE)</f>
        <v>EMP-5</v>
      </c>
      <c r="D3284" s="6" t="s">
        <v>14</v>
      </c>
      <c r="E3284" s="6" t="str">
        <f>VLOOKUP(D3284,'Product Master'!$A$2:$C$31,2,FALSE)</f>
        <v>Product-27</v>
      </c>
      <c r="F3284" s="6">
        <v>108</v>
      </c>
      <c r="G3284" s="7">
        <f>VLOOKUP(D3284,'Product Master'!$A$2:$C$31,3,FALSE)</f>
        <v>139</v>
      </c>
      <c r="H3284" s="7">
        <f t="shared" si="205"/>
        <v>15012</v>
      </c>
      <c r="I3284" t="str">
        <f>VLOOKUP(B3284,'Emp Master'!$A$2:$C$21,3,FALSE)</f>
        <v>Supervisor-1</v>
      </c>
      <c r="J3284" s="2">
        <f t="shared" si="206"/>
        <v>1</v>
      </c>
      <c r="M3284" t="str">
        <f>VLOOKUP(D3284,'Product Master'!$A$2:$C$31,2,FALSE)</f>
        <v>Product-27</v>
      </c>
      <c r="N3284" s="2">
        <f t="shared" si="207"/>
        <v>1</v>
      </c>
    </row>
    <row r="3285" customHeight="1" spans="1:14">
      <c r="A3285" s="5">
        <f t="shared" si="204"/>
        <v>43521</v>
      </c>
      <c r="B3285" s="6">
        <v>10002</v>
      </c>
      <c r="C3285" s="6" t="str">
        <f>VLOOKUP(B3285,'Emp Master'!$A$2:$C$21,2,FALSE)</f>
        <v>EMP-2</v>
      </c>
      <c r="D3285" s="6" t="s">
        <v>13</v>
      </c>
      <c r="E3285" s="6" t="str">
        <f>VLOOKUP(D3285,'Product Master'!$A$2:$C$31,2,FALSE)</f>
        <v>Product-23</v>
      </c>
      <c r="F3285" s="6">
        <v>204</v>
      </c>
      <c r="G3285" s="7">
        <f>VLOOKUP(D3285,'Product Master'!$A$2:$C$31,3,FALSE)</f>
        <v>239</v>
      </c>
      <c r="H3285" s="7">
        <f t="shared" si="205"/>
        <v>48756</v>
      </c>
      <c r="I3285" t="str">
        <f>VLOOKUP(B3285,'Emp Master'!$A$2:$C$21,3,FALSE)</f>
        <v>Supervisor-1</v>
      </c>
      <c r="J3285" s="2">
        <f t="shared" si="206"/>
        <v>1</v>
      </c>
      <c r="M3285" t="str">
        <f>VLOOKUP(D3285,'Product Master'!$A$2:$C$31,2,FALSE)</f>
        <v>Product-23</v>
      </c>
      <c r="N3285" s="2">
        <f t="shared" si="207"/>
        <v>1</v>
      </c>
    </row>
    <row r="3286" customHeight="1" spans="1:14">
      <c r="A3286" s="5">
        <f t="shared" si="204"/>
        <v>43521</v>
      </c>
      <c r="B3286" s="6">
        <v>10008</v>
      </c>
      <c r="C3286" s="6" t="str">
        <f>VLOOKUP(B3286,'Emp Master'!$A$2:$C$21,2,FALSE)</f>
        <v>EMP-8</v>
      </c>
      <c r="D3286" s="6" t="s">
        <v>22</v>
      </c>
      <c r="E3286" s="6" t="str">
        <f>VLOOKUP(D3286,'Product Master'!$A$2:$C$31,2,FALSE)</f>
        <v>Product-9</v>
      </c>
      <c r="F3286" s="6">
        <v>253</v>
      </c>
      <c r="G3286" s="7">
        <f>VLOOKUP(D3286,'Product Master'!$A$2:$C$31,3,FALSE)</f>
        <v>73</v>
      </c>
      <c r="H3286" s="7">
        <f t="shared" si="205"/>
        <v>18469</v>
      </c>
      <c r="I3286" t="str">
        <f>VLOOKUP(B3286,'Emp Master'!$A$2:$C$21,3,FALSE)</f>
        <v>Supervisor-2</v>
      </c>
      <c r="J3286" s="2">
        <f t="shared" si="206"/>
        <v>1</v>
      </c>
      <c r="M3286" t="str">
        <f>VLOOKUP(D3286,'Product Master'!$A$2:$C$31,2,FALSE)</f>
        <v>Product-9</v>
      </c>
      <c r="N3286" s="2">
        <f t="shared" si="207"/>
        <v>1</v>
      </c>
    </row>
    <row r="3287" customHeight="1" spans="1:14">
      <c r="A3287" s="5">
        <f t="shared" si="204"/>
        <v>43521</v>
      </c>
      <c r="B3287" s="6">
        <v>10015</v>
      </c>
      <c r="C3287" s="6" t="str">
        <f>VLOOKUP(B3287,'Emp Master'!$A$2:$C$21,2,FALSE)</f>
        <v>EMP-15</v>
      </c>
      <c r="D3287" s="6" t="s">
        <v>10</v>
      </c>
      <c r="E3287" s="6" t="str">
        <f>VLOOKUP(D3287,'Product Master'!$A$2:$C$31,2,FALSE)</f>
        <v>Product-26</v>
      </c>
      <c r="F3287" s="6">
        <v>155</v>
      </c>
      <c r="G3287" s="7">
        <f>VLOOKUP(D3287,'Product Master'!$A$2:$C$31,3,FALSE)</f>
        <v>110</v>
      </c>
      <c r="H3287" s="7">
        <f t="shared" si="205"/>
        <v>17050</v>
      </c>
      <c r="I3287" t="str">
        <f>VLOOKUP(B3287,'Emp Master'!$A$2:$C$21,3,FALSE)</f>
        <v>Supervisor-3</v>
      </c>
      <c r="J3287" s="2">
        <f t="shared" si="206"/>
        <v>1</v>
      </c>
      <c r="M3287" t="str">
        <f>VLOOKUP(D3287,'Product Master'!$A$2:$C$31,2,FALSE)</f>
        <v>Product-26</v>
      </c>
      <c r="N3287" s="2">
        <f t="shared" si="207"/>
        <v>1</v>
      </c>
    </row>
    <row r="3288" customHeight="1" spans="1:14">
      <c r="A3288" s="5">
        <f t="shared" si="204"/>
        <v>43521</v>
      </c>
      <c r="B3288" s="6">
        <v>10006</v>
      </c>
      <c r="C3288" s="6" t="str">
        <f>VLOOKUP(B3288,'Emp Master'!$A$2:$C$21,2,FALSE)</f>
        <v>EMP-6</v>
      </c>
      <c r="D3288" s="6" t="s">
        <v>31</v>
      </c>
      <c r="E3288" s="6" t="str">
        <f>VLOOKUP(D3288,'Product Master'!$A$2:$C$31,2,FALSE)</f>
        <v>Product-16</v>
      </c>
      <c r="F3288" s="6">
        <v>158</v>
      </c>
      <c r="G3288" s="7">
        <f>VLOOKUP(D3288,'Product Master'!$A$2:$C$31,3,FALSE)</f>
        <v>92</v>
      </c>
      <c r="H3288" s="7">
        <f t="shared" si="205"/>
        <v>14536</v>
      </c>
      <c r="I3288" t="str">
        <f>VLOOKUP(B3288,'Emp Master'!$A$2:$C$21,3,FALSE)</f>
        <v>Supervisor-1</v>
      </c>
      <c r="J3288" s="2">
        <f t="shared" si="206"/>
        <v>0</v>
      </c>
      <c r="M3288" t="str">
        <f>VLOOKUP(D3288,'Product Master'!$A$2:$C$31,2,FALSE)</f>
        <v>Product-16</v>
      </c>
      <c r="N3288" s="2">
        <f t="shared" si="207"/>
        <v>1</v>
      </c>
    </row>
    <row r="3289" customHeight="1" spans="1:14">
      <c r="A3289" s="5">
        <f t="shared" si="204"/>
        <v>43521</v>
      </c>
      <c r="B3289" s="6">
        <v>10006</v>
      </c>
      <c r="C3289" s="6" t="str">
        <f>VLOOKUP(B3289,'Emp Master'!$A$2:$C$21,2,FALSE)</f>
        <v>EMP-6</v>
      </c>
      <c r="D3289" s="6" t="s">
        <v>9</v>
      </c>
      <c r="E3289" s="6" t="str">
        <f>VLOOKUP(D3289,'Product Master'!$A$2:$C$31,2,FALSE)</f>
        <v>Product-18</v>
      </c>
      <c r="F3289" s="6">
        <v>50</v>
      </c>
      <c r="G3289" s="7">
        <f>VLOOKUP(D3289,'Product Master'!$A$2:$C$31,3,FALSE)</f>
        <v>291</v>
      </c>
      <c r="H3289" s="7">
        <f t="shared" si="205"/>
        <v>14550</v>
      </c>
      <c r="I3289" t="str">
        <f>VLOOKUP(B3289,'Emp Master'!$A$2:$C$21,3,FALSE)</f>
        <v>Supervisor-1</v>
      </c>
      <c r="J3289" s="2">
        <f t="shared" si="206"/>
        <v>0</v>
      </c>
      <c r="M3289" t="str">
        <f>VLOOKUP(D3289,'Product Master'!$A$2:$C$31,2,FALSE)</f>
        <v>Product-18</v>
      </c>
      <c r="N3289" s="2">
        <f t="shared" si="207"/>
        <v>0</v>
      </c>
    </row>
    <row r="3290" customHeight="1" spans="1:14">
      <c r="A3290" s="5">
        <f t="shared" si="204"/>
        <v>43521</v>
      </c>
      <c r="B3290" s="6">
        <v>10007</v>
      </c>
      <c r="C3290" s="6" t="str">
        <f>VLOOKUP(B3290,'Emp Master'!$A$2:$C$21,2,FALSE)</f>
        <v>EMP-7</v>
      </c>
      <c r="D3290" s="6" t="s">
        <v>15</v>
      </c>
      <c r="E3290" s="6" t="str">
        <f>VLOOKUP(D3290,'Product Master'!$A$2:$C$31,2,FALSE)</f>
        <v>Product-29</v>
      </c>
      <c r="F3290" s="6">
        <v>56</v>
      </c>
      <c r="G3290" s="7">
        <f>VLOOKUP(D3290,'Product Master'!$A$2:$C$31,3,FALSE)</f>
        <v>129</v>
      </c>
      <c r="H3290" s="7">
        <f t="shared" si="205"/>
        <v>7224</v>
      </c>
      <c r="I3290" t="str">
        <f>VLOOKUP(B3290,'Emp Master'!$A$2:$C$21,3,FALSE)</f>
        <v>Supervisor-2</v>
      </c>
      <c r="J3290" s="2">
        <f t="shared" si="206"/>
        <v>0</v>
      </c>
      <c r="M3290" t="str">
        <f>VLOOKUP(D3290,'Product Master'!$A$2:$C$31,2,FALSE)</f>
        <v>Product-29</v>
      </c>
      <c r="N3290" s="2">
        <f t="shared" si="207"/>
        <v>0</v>
      </c>
    </row>
    <row r="3291" customHeight="1" spans="1:14">
      <c r="A3291" s="5">
        <f t="shared" si="204"/>
        <v>43521</v>
      </c>
      <c r="B3291" s="6">
        <v>10013</v>
      </c>
      <c r="C3291" s="6" t="str">
        <f>VLOOKUP(B3291,'Emp Master'!$A$2:$C$21,2,FALSE)</f>
        <v>EMP-13</v>
      </c>
      <c r="D3291" s="6" t="s">
        <v>15</v>
      </c>
      <c r="E3291" s="6" t="str">
        <f>VLOOKUP(D3291,'Product Master'!$A$2:$C$31,2,FALSE)</f>
        <v>Product-29</v>
      </c>
      <c r="F3291" s="6">
        <v>157</v>
      </c>
      <c r="G3291" s="7">
        <f>VLOOKUP(D3291,'Product Master'!$A$2:$C$31,3,FALSE)</f>
        <v>129</v>
      </c>
      <c r="H3291" s="7">
        <f t="shared" si="205"/>
        <v>20253</v>
      </c>
      <c r="I3291" t="str">
        <f>VLOOKUP(B3291,'Emp Master'!$A$2:$C$21,3,FALSE)</f>
        <v>Supervisor-3</v>
      </c>
      <c r="J3291" s="2">
        <f t="shared" si="206"/>
        <v>1</v>
      </c>
      <c r="M3291" t="str">
        <f>VLOOKUP(D3291,'Product Master'!$A$2:$C$31,2,FALSE)</f>
        <v>Product-29</v>
      </c>
      <c r="N3291" s="2">
        <f t="shared" si="207"/>
        <v>1</v>
      </c>
    </row>
    <row r="3292" customHeight="1" spans="1:14">
      <c r="A3292" s="5">
        <f t="shared" si="204"/>
        <v>43521</v>
      </c>
      <c r="B3292" s="6">
        <v>10011</v>
      </c>
      <c r="C3292" s="6" t="str">
        <f>VLOOKUP(B3292,'Emp Master'!$A$2:$C$21,2,FALSE)</f>
        <v>EMP-11</v>
      </c>
      <c r="D3292" s="6" t="s">
        <v>9</v>
      </c>
      <c r="E3292" s="6" t="str">
        <f>VLOOKUP(D3292,'Product Master'!$A$2:$C$31,2,FALSE)</f>
        <v>Product-18</v>
      </c>
      <c r="F3292" s="6">
        <v>80</v>
      </c>
      <c r="G3292" s="7">
        <f>VLOOKUP(D3292,'Product Master'!$A$2:$C$31,3,FALSE)</f>
        <v>291</v>
      </c>
      <c r="H3292" s="7">
        <f t="shared" si="205"/>
        <v>23280</v>
      </c>
      <c r="I3292" t="str">
        <f>VLOOKUP(B3292,'Emp Master'!$A$2:$C$21,3,FALSE)</f>
        <v>Supervisor-3</v>
      </c>
      <c r="J3292" s="2">
        <f t="shared" si="206"/>
        <v>1</v>
      </c>
      <c r="M3292" t="str">
        <f>VLOOKUP(D3292,'Product Master'!$A$2:$C$31,2,FALSE)</f>
        <v>Product-18</v>
      </c>
      <c r="N3292" s="2">
        <f t="shared" si="207"/>
        <v>0</v>
      </c>
    </row>
    <row r="3293" customHeight="1" spans="1:14">
      <c r="A3293" s="5">
        <f t="shared" si="204"/>
        <v>43521</v>
      </c>
      <c r="B3293" s="6">
        <v>10018</v>
      </c>
      <c r="C3293" s="6" t="str">
        <f>VLOOKUP(B3293,'Emp Master'!$A$2:$C$21,2,FALSE)</f>
        <v>EMP-18</v>
      </c>
      <c r="D3293" s="6" t="s">
        <v>33</v>
      </c>
      <c r="E3293" s="6" t="str">
        <f>VLOOKUP(D3293,'Product Master'!$A$2:$C$31,2,FALSE)</f>
        <v>Product-11</v>
      </c>
      <c r="F3293" s="6">
        <v>225</v>
      </c>
      <c r="G3293" s="7">
        <f>VLOOKUP(D3293,'Product Master'!$A$2:$C$31,3,FALSE)</f>
        <v>239</v>
      </c>
      <c r="H3293" s="7">
        <f t="shared" si="205"/>
        <v>53775</v>
      </c>
      <c r="I3293" t="str">
        <f>VLOOKUP(B3293,'Emp Master'!$A$2:$C$21,3,FALSE)</f>
        <v>Supervisor-4</v>
      </c>
      <c r="J3293" s="2">
        <f t="shared" si="206"/>
        <v>1</v>
      </c>
      <c r="M3293" t="str">
        <f>VLOOKUP(D3293,'Product Master'!$A$2:$C$31,2,FALSE)</f>
        <v>Product-11</v>
      </c>
      <c r="N3293" s="2">
        <f t="shared" si="207"/>
        <v>1</v>
      </c>
    </row>
    <row r="3294" customHeight="1" spans="1:14">
      <c r="A3294" s="5">
        <f t="shared" si="204"/>
        <v>43521</v>
      </c>
      <c r="B3294" s="6">
        <v>10020</v>
      </c>
      <c r="C3294" s="6" t="str">
        <f>VLOOKUP(B3294,'Emp Master'!$A$2:$C$21,2,FALSE)</f>
        <v>EMP-20</v>
      </c>
      <c r="D3294" s="6" t="s">
        <v>15</v>
      </c>
      <c r="E3294" s="6" t="str">
        <f>VLOOKUP(D3294,'Product Master'!$A$2:$C$31,2,FALSE)</f>
        <v>Product-29</v>
      </c>
      <c r="F3294" s="6">
        <v>51</v>
      </c>
      <c r="G3294" s="7">
        <f>VLOOKUP(D3294,'Product Master'!$A$2:$C$31,3,FALSE)</f>
        <v>129</v>
      </c>
      <c r="H3294" s="7">
        <f t="shared" si="205"/>
        <v>6579</v>
      </c>
      <c r="I3294" t="str">
        <f>VLOOKUP(B3294,'Emp Master'!$A$2:$C$21,3,FALSE)</f>
        <v>Supervisor-4</v>
      </c>
      <c r="J3294" s="2">
        <f t="shared" si="206"/>
        <v>0</v>
      </c>
      <c r="M3294" t="str">
        <f>VLOOKUP(D3294,'Product Master'!$A$2:$C$31,2,FALSE)</f>
        <v>Product-29</v>
      </c>
      <c r="N3294" s="2">
        <f t="shared" si="207"/>
        <v>0</v>
      </c>
    </row>
    <row r="3295" customHeight="1" spans="1:14">
      <c r="A3295" s="5">
        <f t="shared" si="204"/>
        <v>43521</v>
      </c>
      <c r="B3295" s="6">
        <v>10009</v>
      </c>
      <c r="C3295" s="6" t="str">
        <f>VLOOKUP(B3295,'Emp Master'!$A$2:$C$21,2,FALSE)</f>
        <v>EMP-9</v>
      </c>
      <c r="D3295" s="6" t="s">
        <v>23</v>
      </c>
      <c r="E3295" s="6" t="str">
        <f>VLOOKUP(D3295,'Product Master'!$A$2:$C$31,2,FALSE)</f>
        <v>Product-20</v>
      </c>
      <c r="F3295" s="6">
        <v>110</v>
      </c>
      <c r="G3295" s="7">
        <f>VLOOKUP(D3295,'Product Master'!$A$2:$C$31,3,FALSE)</f>
        <v>70</v>
      </c>
      <c r="H3295" s="7">
        <f t="shared" si="205"/>
        <v>7700</v>
      </c>
      <c r="I3295" t="str">
        <f>VLOOKUP(B3295,'Emp Master'!$A$2:$C$21,3,FALSE)</f>
        <v>Supervisor-2</v>
      </c>
      <c r="J3295" s="2">
        <f t="shared" si="206"/>
        <v>0</v>
      </c>
      <c r="M3295" t="str">
        <f>VLOOKUP(D3295,'Product Master'!$A$2:$C$31,2,FALSE)</f>
        <v>Product-20</v>
      </c>
      <c r="N3295" s="2">
        <f t="shared" si="207"/>
        <v>1</v>
      </c>
    </row>
    <row r="3296" customHeight="1" spans="1:14">
      <c r="A3296" s="5">
        <f t="shared" si="204"/>
        <v>43521</v>
      </c>
      <c r="B3296" s="6">
        <v>10006</v>
      </c>
      <c r="C3296" s="6" t="str">
        <f>VLOOKUP(B3296,'Emp Master'!$A$2:$C$21,2,FALSE)</f>
        <v>EMP-6</v>
      </c>
      <c r="D3296" s="6" t="s">
        <v>12</v>
      </c>
      <c r="E3296" s="6" t="str">
        <f>VLOOKUP(D3296,'Product Master'!$A$2:$C$31,2,FALSE)</f>
        <v>Product-8</v>
      </c>
      <c r="F3296" s="6">
        <v>204</v>
      </c>
      <c r="G3296" s="7">
        <f>VLOOKUP(D3296,'Product Master'!$A$2:$C$31,3,FALSE)</f>
        <v>68</v>
      </c>
      <c r="H3296" s="7">
        <f t="shared" si="205"/>
        <v>13872</v>
      </c>
      <c r="I3296" t="str">
        <f>VLOOKUP(B3296,'Emp Master'!$A$2:$C$21,3,FALSE)</f>
        <v>Supervisor-1</v>
      </c>
      <c r="J3296" s="2">
        <f t="shared" si="206"/>
        <v>0</v>
      </c>
      <c r="M3296" t="str">
        <f>VLOOKUP(D3296,'Product Master'!$A$2:$C$31,2,FALSE)</f>
        <v>Product-8</v>
      </c>
      <c r="N3296" s="2">
        <f t="shared" si="207"/>
        <v>1</v>
      </c>
    </row>
    <row r="3297" customHeight="1" spans="1:14">
      <c r="A3297" s="5">
        <f t="shared" si="204"/>
        <v>43521</v>
      </c>
      <c r="B3297" s="6">
        <v>10003</v>
      </c>
      <c r="C3297" s="6" t="str">
        <f>VLOOKUP(B3297,'Emp Master'!$A$2:$C$21,2,FALSE)</f>
        <v>EMP-3</v>
      </c>
      <c r="D3297" s="6" t="s">
        <v>4</v>
      </c>
      <c r="E3297" s="6" t="str">
        <f>VLOOKUP(D3297,'Product Master'!$A$2:$C$31,2,FALSE)</f>
        <v>Product-7</v>
      </c>
      <c r="F3297" s="6">
        <v>225</v>
      </c>
      <c r="G3297" s="7">
        <f>VLOOKUP(D3297,'Product Master'!$A$2:$C$31,3,FALSE)</f>
        <v>145</v>
      </c>
      <c r="H3297" s="7">
        <f t="shared" si="205"/>
        <v>32625</v>
      </c>
      <c r="I3297" t="str">
        <f>VLOOKUP(B3297,'Emp Master'!$A$2:$C$21,3,FALSE)</f>
        <v>Supervisor-1</v>
      </c>
      <c r="J3297" s="2">
        <f t="shared" si="206"/>
        <v>1</v>
      </c>
      <c r="M3297" t="str">
        <f>VLOOKUP(D3297,'Product Master'!$A$2:$C$31,2,FALSE)</f>
        <v>Product-7</v>
      </c>
      <c r="N3297" s="2">
        <f t="shared" si="207"/>
        <v>1</v>
      </c>
    </row>
    <row r="3298" customHeight="1" spans="1:14">
      <c r="A3298" s="5">
        <f t="shared" si="204"/>
        <v>43521</v>
      </c>
      <c r="B3298" s="6">
        <v>10016</v>
      </c>
      <c r="C3298" s="6" t="str">
        <f>VLOOKUP(B3298,'Emp Master'!$A$2:$C$21,2,FALSE)</f>
        <v>EMP-16</v>
      </c>
      <c r="D3298" s="6" t="s">
        <v>25</v>
      </c>
      <c r="E3298" s="6" t="str">
        <f>VLOOKUP(D3298,'Product Master'!$A$2:$C$31,2,FALSE)</f>
        <v>Product-30</v>
      </c>
      <c r="F3298" s="6">
        <v>251</v>
      </c>
      <c r="G3298" s="7">
        <f>VLOOKUP(D3298,'Product Master'!$A$2:$C$31,3,FALSE)</f>
        <v>200</v>
      </c>
      <c r="H3298" s="7">
        <f t="shared" si="205"/>
        <v>50200</v>
      </c>
      <c r="I3298" t="str">
        <f>VLOOKUP(B3298,'Emp Master'!$A$2:$C$21,3,FALSE)</f>
        <v>Supervisor-4</v>
      </c>
      <c r="J3298" s="2">
        <f t="shared" si="206"/>
        <v>1</v>
      </c>
      <c r="M3298" t="str">
        <f>VLOOKUP(D3298,'Product Master'!$A$2:$C$31,2,FALSE)</f>
        <v>Product-30</v>
      </c>
      <c r="N3298" s="2">
        <f t="shared" si="207"/>
        <v>1</v>
      </c>
    </row>
    <row r="3299" customHeight="1" spans="1:14">
      <c r="A3299" s="5">
        <f t="shared" si="204"/>
        <v>43521</v>
      </c>
      <c r="B3299" s="6">
        <v>10013</v>
      </c>
      <c r="C3299" s="6" t="str">
        <f>VLOOKUP(B3299,'Emp Master'!$A$2:$C$21,2,FALSE)</f>
        <v>EMP-13</v>
      </c>
      <c r="D3299" s="6" t="s">
        <v>9</v>
      </c>
      <c r="E3299" s="6" t="str">
        <f>VLOOKUP(D3299,'Product Master'!$A$2:$C$31,2,FALSE)</f>
        <v>Product-18</v>
      </c>
      <c r="F3299" s="6">
        <v>250</v>
      </c>
      <c r="G3299" s="7">
        <f>VLOOKUP(D3299,'Product Master'!$A$2:$C$31,3,FALSE)</f>
        <v>291</v>
      </c>
      <c r="H3299" s="7">
        <f t="shared" si="205"/>
        <v>72750</v>
      </c>
      <c r="I3299" t="str">
        <f>VLOOKUP(B3299,'Emp Master'!$A$2:$C$21,3,FALSE)</f>
        <v>Supervisor-3</v>
      </c>
      <c r="J3299" s="2">
        <f t="shared" si="206"/>
        <v>1</v>
      </c>
      <c r="M3299" t="str">
        <f>VLOOKUP(D3299,'Product Master'!$A$2:$C$31,2,FALSE)</f>
        <v>Product-18</v>
      </c>
      <c r="N3299" s="2">
        <f t="shared" si="207"/>
        <v>1</v>
      </c>
    </row>
    <row r="3300" customHeight="1" spans="1:14">
      <c r="A3300" s="5">
        <f t="shared" si="204"/>
        <v>43521</v>
      </c>
      <c r="B3300" s="6">
        <v>10016</v>
      </c>
      <c r="C3300" s="6" t="str">
        <f>VLOOKUP(B3300,'Emp Master'!$A$2:$C$21,2,FALSE)</f>
        <v>EMP-16</v>
      </c>
      <c r="D3300" s="6" t="s">
        <v>6</v>
      </c>
      <c r="E3300" s="6" t="str">
        <f>VLOOKUP(D3300,'Product Master'!$A$2:$C$31,2,FALSE)</f>
        <v>Product-19</v>
      </c>
      <c r="F3300" s="6">
        <v>222</v>
      </c>
      <c r="G3300" s="7">
        <f>VLOOKUP(D3300,'Product Master'!$A$2:$C$31,3,FALSE)</f>
        <v>79</v>
      </c>
      <c r="H3300" s="7">
        <f t="shared" si="205"/>
        <v>17538</v>
      </c>
      <c r="I3300" t="str">
        <f>VLOOKUP(B3300,'Emp Master'!$A$2:$C$21,3,FALSE)</f>
        <v>Supervisor-4</v>
      </c>
      <c r="J3300" s="2">
        <f t="shared" si="206"/>
        <v>1</v>
      </c>
      <c r="M3300" t="str">
        <f>VLOOKUP(D3300,'Product Master'!$A$2:$C$31,2,FALSE)</f>
        <v>Product-19</v>
      </c>
      <c r="N3300" s="2">
        <f t="shared" si="207"/>
        <v>1</v>
      </c>
    </row>
    <row r="3301" customHeight="1" spans="1:14">
      <c r="A3301" s="5">
        <f t="shared" si="204"/>
        <v>43521</v>
      </c>
      <c r="B3301" s="6">
        <v>10010</v>
      </c>
      <c r="C3301" s="6" t="str">
        <f>VLOOKUP(B3301,'Emp Master'!$A$2:$C$21,2,FALSE)</f>
        <v>EMP-10</v>
      </c>
      <c r="D3301" s="6" t="s">
        <v>5</v>
      </c>
      <c r="E3301" s="6" t="str">
        <f>VLOOKUP(D3301,'Product Master'!$A$2:$C$31,2,FALSE)</f>
        <v>Product-1</v>
      </c>
      <c r="F3301" s="6">
        <v>50</v>
      </c>
      <c r="G3301" s="7">
        <f>VLOOKUP(D3301,'Product Master'!$A$2:$C$31,3,FALSE)</f>
        <v>600</v>
      </c>
      <c r="H3301" s="7">
        <f t="shared" si="205"/>
        <v>30000</v>
      </c>
      <c r="I3301" t="str">
        <f>VLOOKUP(B3301,'Emp Master'!$A$2:$C$21,3,FALSE)</f>
        <v>Supervisor-2</v>
      </c>
      <c r="J3301" s="2">
        <f t="shared" si="206"/>
        <v>1</v>
      </c>
      <c r="M3301" t="str">
        <f>VLOOKUP(D3301,'Product Master'!$A$2:$C$31,2,FALSE)</f>
        <v>Product-1</v>
      </c>
      <c r="N3301" s="2">
        <f t="shared" si="207"/>
        <v>0</v>
      </c>
    </row>
    <row r="3302" customHeight="1" spans="1:14">
      <c r="A3302" s="5">
        <f t="shared" si="204"/>
        <v>43521</v>
      </c>
      <c r="B3302" s="6">
        <v>10017</v>
      </c>
      <c r="C3302" s="6" t="str">
        <f>VLOOKUP(B3302,'Emp Master'!$A$2:$C$21,2,FALSE)</f>
        <v>EMP-17</v>
      </c>
      <c r="D3302" s="6" t="s">
        <v>21</v>
      </c>
      <c r="E3302" s="6" t="str">
        <f>VLOOKUP(D3302,'Product Master'!$A$2:$C$31,2,FALSE)</f>
        <v>Product-6</v>
      </c>
      <c r="F3302" s="6">
        <v>286</v>
      </c>
      <c r="G3302" s="7">
        <f>VLOOKUP(D3302,'Product Master'!$A$2:$C$31,3,FALSE)</f>
        <v>113</v>
      </c>
      <c r="H3302" s="7">
        <f t="shared" si="205"/>
        <v>32318</v>
      </c>
      <c r="I3302" t="str">
        <f>VLOOKUP(B3302,'Emp Master'!$A$2:$C$21,3,FALSE)</f>
        <v>Supervisor-4</v>
      </c>
      <c r="J3302" s="2">
        <f t="shared" si="206"/>
        <v>1</v>
      </c>
      <c r="M3302" t="str">
        <f>VLOOKUP(D3302,'Product Master'!$A$2:$C$31,2,FALSE)</f>
        <v>Product-6</v>
      </c>
      <c r="N3302" s="2">
        <f t="shared" si="207"/>
        <v>1</v>
      </c>
    </row>
    <row r="3303" customHeight="1" spans="1:14">
      <c r="A3303" s="5">
        <f t="shared" si="204"/>
        <v>43521</v>
      </c>
      <c r="B3303" s="6">
        <v>10013</v>
      </c>
      <c r="C3303" s="6" t="str">
        <f>VLOOKUP(B3303,'Emp Master'!$A$2:$C$21,2,FALSE)</f>
        <v>EMP-13</v>
      </c>
      <c r="D3303" s="6" t="s">
        <v>23</v>
      </c>
      <c r="E3303" s="6" t="str">
        <f>VLOOKUP(D3303,'Product Master'!$A$2:$C$31,2,FALSE)</f>
        <v>Product-20</v>
      </c>
      <c r="F3303" s="6">
        <v>226</v>
      </c>
      <c r="G3303" s="7">
        <f>VLOOKUP(D3303,'Product Master'!$A$2:$C$31,3,FALSE)</f>
        <v>70</v>
      </c>
      <c r="H3303" s="7">
        <f t="shared" si="205"/>
        <v>15820</v>
      </c>
      <c r="I3303" t="str">
        <f>VLOOKUP(B3303,'Emp Master'!$A$2:$C$21,3,FALSE)</f>
        <v>Supervisor-3</v>
      </c>
      <c r="J3303" s="2">
        <f t="shared" si="206"/>
        <v>1</v>
      </c>
      <c r="M3303" t="str">
        <f>VLOOKUP(D3303,'Product Master'!$A$2:$C$31,2,FALSE)</f>
        <v>Product-20</v>
      </c>
      <c r="N3303" s="2">
        <f t="shared" si="207"/>
        <v>1</v>
      </c>
    </row>
    <row r="3304" customHeight="1" spans="1:14">
      <c r="A3304" s="5">
        <f t="shared" si="204"/>
        <v>43521</v>
      </c>
      <c r="B3304" s="6">
        <v>10012</v>
      </c>
      <c r="C3304" s="6" t="str">
        <f>VLOOKUP(B3304,'Emp Master'!$A$2:$C$21,2,FALSE)</f>
        <v>EMP-12</v>
      </c>
      <c r="D3304" s="6" t="s">
        <v>26</v>
      </c>
      <c r="E3304" s="6" t="str">
        <f>VLOOKUP(D3304,'Product Master'!$A$2:$C$31,2,FALSE)</f>
        <v>Product-28</v>
      </c>
      <c r="F3304" s="6">
        <v>119</v>
      </c>
      <c r="G3304" s="7">
        <f>VLOOKUP(D3304,'Product Master'!$A$2:$C$31,3,FALSE)</f>
        <v>107</v>
      </c>
      <c r="H3304" s="7">
        <f t="shared" si="205"/>
        <v>12733</v>
      </c>
      <c r="I3304" t="str">
        <f>VLOOKUP(B3304,'Emp Master'!$A$2:$C$21,3,FALSE)</f>
        <v>Supervisor-3</v>
      </c>
      <c r="J3304" s="2">
        <f t="shared" si="206"/>
        <v>0</v>
      </c>
      <c r="M3304" t="str">
        <f>VLOOKUP(D3304,'Product Master'!$A$2:$C$31,2,FALSE)</f>
        <v>Product-28</v>
      </c>
      <c r="N3304" s="2">
        <f t="shared" si="207"/>
        <v>1</v>
      </c>
    </row>
    <row r="3305" customHeight="1" spans="1:14">
      <c r="A3305" s="5">
        <f t="shared" si="204"/>
        <v>43521</v>
      </c>
      <c r="B3305" s="6">
        <v>10009</v>
      </c>
      <c r="C3305" s="6" t="str">
        <f>VLOOKUP(B3305,'Emp Master'!$A$2:$C$21,2,FALSE)</f>
        <v>EMP-9</v>
      </c>
      <c r="D3305" s="6" t="s">
        <v>5</v>
      </c>
      <c r="E3305" s="6" t="str">
        <f>VLOOKUP(D3305,'Product Master'!$A$2:$C$31,2,FALSE)</f>
        <v>Product-1</v>
      </c>
      <c r="F3305" s="6">
        <v>87</v>
      </c>
      <c r="G3305" s="7">
        <f>VLOOKUP(D3305,'Product Master'!$A$2:$C$31,3,FALSE)</f>
        <v>600</v>
      </c>
      <c r="H3305" s="7">
        <f t="shared" si="205"/>
        <v>52200</v>
      </c>
      <c r="I3305" t="str">
        <f>VLOOKUP(B3305,'Emp Master'!$A$2:$C$21,3,FALSE)</f>
        <v>Supervisor-2</v>
      </c>
      <c r="J3305" s="2">
        <f t="shared" si="206"/>
        <v>1</v>
      </c>
      <c r="M3305" t="str">
        <f>VLOOKUP(D3305,'Product Master'!$A$2:$C$31,2,FALSE)</f>
        <v>Product-1</v>
      </c>
      <c r="N3305" s="2">
        <f t="shared" si="207"/>
        <v>0</v>
      </c>
    </row>
    <row r="3306" customHeight="1" spans="1:14">
      <c r="A3306" s="5">
        <f t="shared" si="204"/>
        <v>43522</v>
      </c>
      <c r="B3306" s="6">
        <v>10012</v>
      </c>
      <c r="C3306" s="6" t="str">
        <f>VLOOKUP(B3306,'Emp Master'!$A$2:$C$21,2,FALSE)</f>
        <v>EMP-12</v>
      </c>
      <c r="D3306" s="6" t="s">
        <v>17</v>
      </c>
      <c r="E3306" s="6" t="str">
        <f>VLOOKUP(D3306,'Product Master'!$A$2:$C$31,2,FALSE)</f>
        <v>Product-24</v>
      </c>
      <c r="F3306" s="6">
        <v>132</v>
      </c>
      <c r="G3306" s="7">
        <f>VLOOKUP(D3306,'Product Master'!$A$2:$C$31,3,FALSE)</f>
        <v>687</v>
      </c>
      <c r="H3306" s="7">
        <f t="shared" si="205"/>
        <v>90684</v>
      </c>
      <c r="I3306" t="str">
        <f>VLOOKUP(B3306,'Emp Master'!$A$2:$C$21,3,FALSE)</f>
        <v>Supervisor-3</v>
      </c>
      <c r="J3306" s="2">
        <f t="shared" si="206"/>
        <v>1</v>
      </c>
      <c r="M3306" t="str">
        <f>VLOOKUP(D3306,'Product Master'!$A$2:$C$31,2,FALSE)</f>
        <v>Product-24</v>
      </c>
      <c r="N3306" s="2">
        <f t="shared" si="207"/>
        <v>1</v>
      </c>
    </row>
    <row r="3307" customHeight="1" spans="1:14">
      <c r="A3307" s="5">
        <f t="shared" si="204"/>
        <v>43522</v>
      </c>
      <c r="B3307" s="6">
        <v>10008</v>
      </c>
      <c r="C3307" s="6" t="str">
        <f>VLOOKUP(B3307,'Emp Master'!$A$2:$C$21,2,FALSE)</f>
        <v>EMP-8</v>
      </c>
      <c r="D3307" s="6" t="s">
        <v>26</v>
      </c>
      <c r="E3307" s="6" t="str">
        <f>VLOOKUP(D3307,'Product Master'!$A$2:$C$31,2,FALSE)</f>
        <v>Product-28</v>
      </c>
      <c r="F3307" s="6">
        <v>276</v>
      </c>
      <c r="G3307" s="7">
        <f>VLOOKUP(D3307,'Product Master'!$A$2:$C$31,3,FALSE)</f>
        <v>107</v>
      </c>
      <c r="H3307" s="7">
        <f t="shared" si="205"/>
        <v>29532</v>
      </c>
      <c r="I3307" t="str">
        <f>VLOOKUP(B3307,'Emp Master'!$A$2:$C$21,3,FALSE)</f>
        <v>Supervisor-2</v>
      </c>
      <c r="J3307" s="2">
        <f t="shared" si="206"/>
        <v>1</v>
      </c>
      <c r="M3307" t="str">
        <f>VLOOKUP(D3307,'Product Master'!$A$2:$C$31,2,FALSE)</f>
        <v>Product-28</v>
      </c>
      <c r="N3307" s="2">
        <f t="shared" si="207"/>
        <v>1</v>
      </c>
    </row>
    <row r="3308" customHeight="1" spans="1:14">
      <c r="A3308" s="5">
        <f t="shared" si="204"/>
        <v>43522</v>
      </c>
      <c r="B3308" s="6">
        <v>10016</v>
      </c>
      <c r="C3308" s="6" t="str">
        <f>VLOOKUP(B3308,'Emp Master'!$A$2:$C$21,2,FALSE)</f>
        <v>EMP-16</v>
      </c>
      <c r="D3308" s="6" t="s">
        <v>27</v>
      </c>
      <c r="E3308" s="6" t="str">
        <f>VLOOKUP(D3308,'Product Master'!$A$2:$C$31,2,FALSE)</f>
        <v>Product-13</v>
      </c>
      <c r="F3308" s="6">
        <v>246</v>
      </c>
      <c r="G3308" s="7">
        <f>VLOOKUP(D3308,'Product Master'!$A$2:$C$31,3,FALSE)</f>
        <v>97</v>
      </c>
      <c r="H3308" s="7">
        <f t="shared" si="205"/>
        <v>23862</v>
      </c>
      <c r="I3308" t="str">
        <f>VLOOKUP(B3308,'Emp Master'!$A$2:$C$21,3,FALSE)</f>
        <v>Supervisor-4</v>
      </c>
      <c r="J3308" s="2">
        <f t="shared" si="206"/>
        <v>1</v>
      </c>
      <c r="M3308" t="str">
        <f>VLOOKUP(D3308,'Product Master'!$A$2:$C$31,2,FALSE)</f>
        <v>Product-13</v>
      </c>
      <c r="N3308" s="2">
        <f t="shared" si="207"/>
        <v>1</v>
      </c>
    </row>
    <row r="3309" customHeight="1" spans="1:14">
      <c r="A3309" s="5">
        <f t="shared" si="204"/>
        <v>43522</v>
      </c>
      <c r="B3309" s="6">
        <v>10015</v>
      </c>
      <c r="C3309" s="6" t="str">
        <f>VLOOKUP(B3309,'Emp Master'!$A$2:$C$21,2,FALSE)</f>
        <v>EMP-15</v>
      </c>
      <c r="D3309" s="6" t="s">
        <v>27</v>
      </c>
      <c r="E3309" s="6" t="str">
        <f>VLOOKUP(D3309,'Product Master'!$A$2:$C$31,2,FALSE)</f>
        <v>Product-13</v>
      </c>
      <c r="F3309" s="6">
        <v>267</v>
      </c>
      <c r="G3309" s="7">
        <f>VLOOKUP(D3309,'Product Master'!$A$2:$C$31,3,FALSE)</f>
        <v>97</v>
      </c>
      <c r="H3309" s="7">
        <f t="shared" si="205"/>
        <v>25899</v>
      </c>
      <c r="I3309" t="str">
        <f>VLOOKUP(B3309,'Emp Master'!$A$2:$C$21,3,FALSE)</f>
        <v>Supervisor-3</v>
      </c>
      <c r="J3309" s="2">
        <f t="shared" si="206"/>
        <v>1</v>
      </c>
      <c r="M3309" t="str">
        <f>VLOOKUP(D3309,'Product Master'!$A$2:$C$31,2,FALSE)</f>
        <v>Product-13</v>
      </c>
      <c r="N3309" s="2">
        <f t="shared" si="207"/>
        <v>1</v>
      </c>
    </row>
    <row r="3310" customHeight="1" spans="1:14">
      <c r="A3310" s="5">
        <f t="shared" si="204"/>
        <v>43522</v>
      </c>
      <c r="B3310" s="6">
        <v>10011</v>
      </c>
      <c r="C3310" s="6" t="str">
        <f>VLOOKUP(B3310,'Emp Master'!$A$2:$C$21,2,FALSE)</f>
        <v>EMP-11</v>
      </c>
      <c r="D3310" s="6" t="s">
        <v>28</v>
      </c>
      <c r="E3310" s="6" t="str">
        <f>VLOOKUP(D3310,'Product Master'!$A$2:$C$31,2,FALSE)</f>
        <v>Product-2</v>
      </c>
      <c r="F3310" s="6">
        <v>148</v>
      </c>
      <c r="G3310" s="7">
        <f>VLOOKUP(D3310,'Product Master'!$A$2:$C$31,3,FALSE)</f>
        <v>114</v>
      </c>
      <c r="H3310" s="7">
        <f t="shared" si="205"/>
        <v>16872</v>
      </c>
      <c r="I3310" t="str">
        <f>VLOOKUP(B3310,'Emp Master'!$A$2:$C$21,3,FALSE)</f>
        <v>Supervisor-3</v>
      </c>
      <c r="J3310" s="2">
        <f t="shared" si="206"/>
        <v>1</v>
      </c>
      <c r="M3310" t="str">
        <f>VLOOKUP(D3310,'Product Master'!$A$2:$C$31,2,FALSE)</f>
        <v>Product-2</v>
      </c>
      <c r="N3310" s="2">
        <f t="shared" si="207"/>
        <v>1</v>
      </c>
    </row>
    <row r="3311" customHeight="1" spans="1:14">
      <c r="A3311" s="5">
        <f t="shared" si="204"/>
        <v>43522</v>
      </c>
      <c r="B3311" s="6">
        <v>10014</v>
      </c>
      <c r="C3311" s="6" t="str">
        <f>VLOOKUP(B3311,'Emp Master'!$A$2:$C$21,2,FALSE)</f>
        <v>EMP-14</v>
      </c>
      <c r="D3311" s="6" t="s">
        <v>22</v>
      </c>
      <c r="E3311" s="6" t="str">
        <f>VLOOKUP(D3311,'Product Master'!$A$2:$C$31,2,FALSE)</f>
        <v>Product-9</v>
      </c>
      <c r="F3311" s="6">
        <v>197</v>
      </c>
      <c r="G3311" s="7">
        <f>VLOOKUP(D3311,'Product Master'!$A$2:$C$31,3,FALSE)</f>
        <v>73</v>
      </c>
      <c r="H3311" s="7">
        <f t="shared" si="205"/>
        <v>14381</v>
      </c>
      <c r="I3311" t="str">
        <f>VLOOKUP(B3311,'Emp Master'!$A$2:$C$21,3,FALSE)</f>
        <v>Supervisor-3</v>
      </c>
      <c r="J3311" s="2">
        <f t="shared" si="206"/>
        <v>0</v>
      </c>
      <c r="M3311" t="str">
        <f>VLOOKUP(D3311,'Product Master'!$A$2:$C$31,2,FALSE)</f>
        <v>Product-9</v>
      </c>
      <c r="N3311" s="2">
        <f t="shared" si="207"/>
        <v>1</v>
      </c>
    </row>
    <row r="3312" customHeight="1" spans="1:14">
      <c r="A3312" s="5">
        <f t="shared" si="204"/>
        <v>43522</v>
      </c>
      <c r="B3312" s="6">
        <v>10009</v>
      </c>
      <c r="C3312" s="6" t="str">
        <f>VLOOKUP(B3312,'Emp Master'!$A$2:$C$21,2,FALSE)</f>
        <v>EMP-9</v>
      </c>
      <c r="D3312" s="6" t="s">
        <v>31</v>
      </c>
      <c r="E3312" s="6" t="str">
        <f>VLOOKUP(D3312,'Product Master'!$A$2:$C$31,2,FALSE)</f>
        <v>Product-16</v>
      </c>
      <c r="F3312" s="6">
        <v>124</v>
      </c>
      <c r="G3312" s="7">
        <f>VLOOKUP(D3312,'Product Master'!$A$2:$C$31,3,FALSE)</f>
        <v>92</v>
      </c>
      <c r="H3312" s="7">
        <f t="shared" si="205"/>
        <v>11408</v>
      </c>
      <c r="I3312" t="str">
        <f>VLOOKUP(B3312,'Emp Master'!$A$2:$C$21,3,FALSE)</f>
        <v>Supervisor-2</v>
      </c>
      <c r="J3312" s="2">
        <f t="shared" si="206"/>
        <v>0</v>
      </c>
      <c r="M3312" t="str">
        <f>VLOOKUP(D3312,'Product Master'!$A$2:$C$31,2,FALSE)</f>
        <v>Product-16</v>
      </c>
      <c r="N3312" s="2">
        <f t="shared" si="207"/>
        <v>1</v>
      </c>
    </row>
    <row r="3313" customHeight="1" spans="1:14">
      <c r="A3313" s="5">
        <f t="shared" si="204"/>
        <v>43522</v>
      </c>
      <c r="B3313" s="6">
        <v>10007</v>
      </c>
      <c r="C3313" s="6" t="str">
        <f>VLOOKUP(B3313,'Emp Master'!$A$2:$C$21,2,FALSE)</f>
        <v>EMP-7</v>
      </c>
      <c r="D3313" s="6" t="s">
        <v>22</v>
      </c>
      <c r="E3313" s="6" t="str">
        <f>VLOOKUP(D3313,'Product Master'!$A$2:$C$31,2,FALSE)</f>
        <v>Product-9</v>
      </c>
      <c r="F3313" s="6">
        <v>102</v>
      </c>
      <c r="G3313" s="7">
        <f>VLOOKUP(D3313,'Product Master'!$A$2:$C$31,3,FALSE)</f>
        <v>73</v>
      </c>
      <c r="H3313" s="7">
        <f t="shared" si="205"/>
        <v>7446</v>
      </c>
      <c r="I3313" t="str">
        <f>VLOOKUP(B3313,'Emp Master'!$A$2:$C$21,3,FALSE)</f>
        <v>Supervisor-2</v>
      </c>
      <c r="J3313" s="2">
        <f t="shared" si="206"/>
        <v>0</v>
      </c>
      <c r="M3313" t="str">
        <f>VLOOKUP(D3313,'Product Master'!$A$2:$C$31,2,FALSE)</f>
        <v>Product-9</v>
      </c>
      <c r="N3313" s="2">
        <f t="shared" si="207"/>
        <v>1</v>
      </c>
    </row>
    <row r="3314" customHeight="1" spans="1:14">
      <c r="A3314" s="5">
        <f t="shared" si="204"/>
        <v>43522</v>
      </c>
      <c r="B3314" s="6">
        <v>10013</v>
      </c>
      <c r="C3314" s="6" t="str">
        <f>VLOOKUP(B3314,'Emp Master'!$A$2:$C$21,2,FALSE)</f>
        <v>EMP-13</v>
      </c>
      <c r="D3314" s="6" t="s">
        <v>7</v>
      </c>
      <c r="E3314" s="6" t="str">
        <f>VLOOKUP(D3314,'Product Master'!$A$2:$C$31,2,FALSE)</f>
        <v>Product-22</v>
      </c>
      <c r="F3314" s="6">
        <v>160</v>
      </c>
      <c r="G3314" s="7">
        <f>VLOOKUP(D3314,'Product Master'!$A$2:$C$31,3,FALSE)</f>
        <v>87</v>
      </c>
      <c r="H3314" s="7">
        <f t="shared" si="205"/>
        <v>13920</v>
      </c>
      <c r="I3314" t="str">
        <f>VLOOKUP(B3314,'Emp Master'!$A$2:$C$21,3,FALSE)</f>
        <v>Supervisor-3</v>
      </c>
      <c r="J3314" s="2">
        <f t="shared" si="206"/>
        <v>0</v>
      </c>
      <c r="M3314" t="str">
        <f>VLOOKUP(D3314,'Product Master'!$A$2:$C$31,2,FALSE)</f>
        <v>Product-22</v>
      </c>
      <c r="N3314" s="2">
        <f t="shared" si="207"/>
        <v>1</v>
      </c>
    </row>
    <row r="3315" customHeight="1" spans="1:14">
      <c r="A3315" s="5">
        <f t="shared" si="204"/>
        <v>43522</v>
      </c>
      <c r="B3315" s="6">
        <v>10015</v>
      </c>
      <c r="C3315" s="6" t="str">
        <f>VLOOKUP(B3315,'Emp Master'!$A$2:$C$21,2,FALSE)</f>
        <v>EMP-15</v>
      </c>
      <c r="D3315" s="6" t="s">
        <v>18</v>
      </c>
      <c r="E3315" s="6" t="str">
        <f>VLOOKUP(D3315,'Product Master'!$A$2:$C$31,2,FALSE)</f>
        <v>Product-25</v>
      </c>
      <c r="F3315" s="6">
        <v>242</v>
      </c>
      <c r="G3315" s="7">
        <f>VLOOKUP(D3315,'Product Master'!$A$2:$C$31,3,FALSE)</f>
        <v>85</v>
      </c>
      <c r="H3315" s="7">
        <f t="shared" si="205"/>
        <v>20570</v>
      </c>
      <c r="I3315" t="str">
        <f>VLOOKUP(B3315,'Emp Master'!$A$2:$C$21,3,FALSE)</f>
        <v>Supervisor-3</v>
      </c>
      <c r="J3315" s="2">
        <f t="shared" si="206"/>
        <v>1</v>
      </c>
      <c r="M3315" t="str">
        <f>VLOOKUP(D3315,'Product Master'!$A$2:$C$31,2,FALSE)</f>
        <v>Product-25</v>
      </c>
      <c r="N3315" s="2">
        <f t="shared" si="207"/>
        <v>1</v>
      </c>
    </row>
    <row r="3316" customHeight="1" spans="1:14">
      <c r="A3316" s="5">
        <f t="shared" si="204"/>
        <v>43522</v>
      </c>
      <c r="B3316" s="6">
        <v>10005</v>
      </c>
      <c r="C3316" s="6" t="str">
        <f>VLOOKUP(B3316,'Emp Master'!$A$2:$C$21,2,FALSE)</f>
        <v>EMP-5</v>
      </c>
      <c r="D3316" s="6" t="s">
        <v>16</v>
      </c>
      <c r="E3316" s="6" t="str">
        <f>VLOOKUP(D3316,'Product Master'!$A$2:$C$31,2,FALSE)</f>
        <v>Product-15</v>
      </c>
      <c r="F3316" s="6">
        <v>230</v>
      </c>
      <c r="G3316" s="7">
        <f>VLOOKUP(D3316,'Product Master'!$A$2:$C$31,3,FALSE)</f>
        <v>122</v>
      </c>
      <c r="H3316" s="7">
        <f t="shared" si="205"/>
        <v>28060</v>
      </c>
      <c r="I3316" t="str">
        <f>VLOOKUP(B3316,'Emp Master'!$A$2:$C$21,3,FALSE)</f>
        <v>Supervisor-1</v>
      </c>
      <c r="J3316" s="2">
        <f t="shared" si="206"/>
        <v>1</v>
      </c>
      <c r="M3316" t="str">
        <f>VLOOKUP(D3316,'Product Master'!$A$2:$C$31,2,FALSE)</f>
        <v>Product-15</v>
      </c>
      <c r="N3316" s="2">
        <f t="shared" si="207"/>
        <v>1</v>
      </c>
    </row>
    <row r="3317" customHeight="1" spans="1:14">
      <c r="A3317" s="5">
        <f t="shared" si="204"/>
        <v>43522</v>
      </c>
      <c r="B3317" s="6">
        <v>10003</v>
      </c>
      <c r="C3317" s="6" t="str">
        <f>VLOOKUP(B3317,'Emp Master'!$A$2:$C$21,2,FALSE)</f>
        <v>EMP-3</v>
      </c>
      <c r="D3317" s="6" t="s">
        <v>10</v>
      </c>
      <c r="E3317" s="6" t="str">
        <f>VLOOKUP(D3317,'Product Master'!$A$2:$C$31,2,FALSE)</f>
        <v>Product-26</v>
      </c>
      <c r="F3317" s="6">
        <v>188</v>
      </c>
      <c r="G3317" s="7">
        <f>VLOOKUP(D3317,'Product Master'!$A$2:$C$31,3,FALSE)</f>
        <v>110</v>
      </c>
      <c r="H3317" s="7">
        <f t="shared" si="205"/>
        <v>20680</v>
      </c>
      <c r="I3317" t="str">
        <f>VLOOKUP(B3317,'Emp Master'!$A$2:$C$21,3,FALSE)</f>
        <v>Supervisor-1</v>
      </c>
      <c r="J3317" s="2">
        <f t="shared" si="206"/>
        <v>1</v>
      </c>
      <c r="M3317" t="str">
        <f>VLOOKUP(D3317,'Product Master'!$A$2:$C$31,2,FALSE)</f>
        <v>Product-26</v>
      </c>
      <c r="N3317" s="2">
        <f t="shared" si="207"/>
        <v>1</v>
      </c>
    </row>
    <row r="3318" customHeight="1" spans="1:14">
      <c r="A3318" s="5">
        <f t="shared" si="204"/>
        <v>43522</v>
      </c>
      <c r="B3318" s="6">
        <v>10005</v>
      </c>
      <c r="C3318" s="6" t="str">
        <f>VLOOKUP(B3318,'Emp Master'!$A$2:$C$21,2,FALSE)</f>
        <v>EMP-5</v>
      </c>
      <c r="D3318" s="6" t="s">
        <v>18</v>
      </c>
      <c r="E3318" s="6" t="str">
        <f>VLOOKUP(D3318,'Product Master'!$A$2:$C$31,2,FALSE)</f>
        <v>Product-25</v>
      </c>
      <c r="F3318" s="6">
        <v>208</v>
      </c>
      <c r="G3318" s="7">
        <f>VLOOKUP(D3318,'Product Master'!$A$2:$C$31,3,FALSE)</f>
        <v>85</v>
      </c>
      <c r="H3318" s="7">
        <f t="shared" si="205"/>
        <v>17680</v>
      </c>
      <c r="I3318" t="str">
        <f>VLOOKUP(B3318,'Emp Master'!$A$2:$C$21,3,FALSE)</f>
        <v>Supervisor-1</v>
      </c>
      <c r="J3318" s="2">
        <f t="shared" si="206"/>
        <v>1</v>
      </c>
      <c r="M3318" t="str">
        <f>VLOOKUP(D3318,'Product Master'!$A$2:$C$31,2,FALSE)</f>
        <v>Product-25</v>
      </c>
      <c r="N3318" s="2">
        <f t="shared" si="207"/>
        <v>1</v>
      </c>
    </row>
    <row r="3319" customHeight="1" spans="1:14">
      <c r="A3319" s="5">
        <f t="shared" si="204"/>
        <v>43522</v>
      </c>
      <c r="B3319" s="6">
        <v>10003</v>
      </c>
      <c r="C3319" s="6" t="str">
        <f>VLOOKUP(B3319,'Emp Master'!$A$2:$C$21,2,FALSE)</f>
        <v>EMP-3</v>
      </c>
      <c r="D3319" s="6" t="s">
        <v>28</v>
      </c>
      <c r="E3319" s="6" t="str">
        <f>VLOOKUP(D3319,'Product Master'!$A$2:$C$31,2,FALSE)</f>
        <v>Product-2</v>
      </c>
      <c r="F3319" s="6">
        <v>275</v>
      </c>
      <c r="G3319" s="7">
        <f>VLOOKUP(D3319,'Product Master'!$A$2:$C$31,3,FALSE)</f>
        <v>114</v>
      </c>
      <c r="H3319" s="7">
        <f t="shared" si="205"/>
        <v>31350</v>
      </c>
      <c r="I3319" t="str">
        <f>VLOOKUP(B3319,'Emp Master'!$A$2:$C$21,3,FALSE)</f>
        <v>Supervisor-1</v>
      </c>
      <c r="J3319" s="2">
        <f t="shared" si="206"/>
        <v>1</v>
      </c>
      <c r="M3319" t="str">
        <f>VLOOKUP(D3319,'Product Master'!$A$2:$C$31,2,FALSE)</f>
        <v>Product-2</v>
      </c>
      <c r="N3319" s="2">
        <f t="shared" si="207"/>
        <v>1</v>
      </c>
    </row>
    <row r="3320" customHeight="1" spans="1:14">
      <c r="A3320" s="5">
        <f t="shared" si="204"/>
        <v>43522</v>
      </c>
      <c r="B3320" s="6">
        <v>10003</v>
      </c>
      <c r="C3320" s="6" t="str">
        <f>VLOOKUP(B3320,'Emp Master'!$A$2:$C$21,2,FALSE)</f>
        <v>EMP-3</v>
      </c>
      <c r="D3320" s="6" t="s">
        <v>20</v>
      </c>
      <c r="E3320" s="6" t="str">
        <f>VLOOKUP(D3320,'Product Master'!$A$2:$C$31,2,FALSE)</f>
        <v>Product-17</v>
      </c>
      <c r="F3320" s="6">
        <v>283</v>
      </c>
      <c r="G3320" s="7">
        <f>VLOOKUP(D3320,'Product Master'!$A$2:$C$31,3,FALSE)</f>
        <v>116</v>
      </c>
      <c r="H3320" s="7">
        <f t="shared" si="205"/>
        <v>32828</v>
      </c>
      <c r="I3320" t="str">
        <f>VLOOKUP(B3320,'Emp Master'!$A$2:$C$21,3,FALSE)</f>
        <v>Supervisor-1</v>
      </c>
      <c r="J3320" s="2">
        <f t="shared" si="206"/>
        <v>1</v>
      </c>
      <c r="M3320" t="str">
        <f>VLOOKUP(D3320,'Product Master'!$A$2:$C$31,2,FALSE)</f>
        <v>Product-17</v>
      </c>
      <c r="N3320" s="2">
        <f t="shared" si="207"/>
        <v>1</v>
      </c>
    </row>
    <row r="3321" customHeight="1" spans="1:14">
      <c r="A3321" s="5">
        <f t="shared" si="204"/>
        <v>43522</v>
      </c>
      <c r="B3321" s="6">
        <v>10013</v>
      </c>
      <c r="C3321" s="6" t="str">
        <f>VLOOKUP(B3321,'Emp Master'!$A$2:$C$21,2,FALSE)</f>
        <v>EMP-13</v>
      </c>
      <c r="D3321" s="6" t="s">
        <v>24</v>
      </c>
      <c r="E3321" s="6" t="str">
        <f>VLOOKUP(D3321,'Product Master'!$A$2:$C$31,2,FALSE)</f>
        <v>Product-5</v>
      </c>
      <c r="F3321" s="6">
        <v>277</v>
      </c>
      <c r="G3321" s="7">
        <f>VLOOKUP(D3321,'Product Master'!$A$2:$C$31,3,FALSE)</f>
        <v>440</v>
      </c>
      <c r="H3321" s="7">
        <f t="shared" si="205"/>
        <v>121880</v>
      </c>
      <c r="I3321" t="str">
        <f>VLOOKUP(B3321,'Emp Master'!$A$2:$C$21,3,FALSE)</f>
        <v>Supervisor-3</v>
      </c>
      <c r="J3321" s="2">
        <f t="shared" si="206"/>
        <v>1</v>
      </c>
      <c r="M3321" t="str">
        <f>VLOOKUP(D3321,'Product Master'!$A$2:$C$31,2,FALSE)</f>
        <v>Product-5</v>
      </c>
      <c r="N3321" s="2">
        <f t="shared" si="207"/>
        <v>1</v>
      </c>
    </row>
    <row r="3322" customHeight="1" spans="1:14">
      <c r="A3322" s="5">
        <f t="shared" si="204"/>
        <v>43522</v>
      </c>
      <c r="B3322" s="6">
        <v>10006</v>
      </c>
      <c r="C3322" s="6" t="str">
        <f>VLOOKUP(B3322,'Emp Master'!$A$2:$C$21,2,FALSE)</f>
        <v>EMP-6</v>
      </c>
      <c r="D3322" s="6" t="s">
        <v>17</v>
      </c>
      <c r="E3322" s="6" t="str">
        <f>VLOOKUP(D3322,'Product Master'!$A$2:$C$31,2,FALSE)</f>
        <v>Product-24</v>
      </c>
      <c r="F3322" s="6">
        <v>81</v>
      </c>
      <c r="G3322" s="7">
        <f>VLOOKUP(D3322,'Product Master'!$A$2:$C$31,3,FALSE)</f>
        <v>687</v>
      </c>
      <c r="H3322" s="7">
        <f t="shared" si="205"/>
        <v>55647</v>
      </c>
      <c r="I3322" t="str">
        <f>VLOOKUP(B3322,'Emp Master'!$A$2:$C$21,3,FALSE)</f>
        <v>Supervisor-1</v>
      </c>
      <c r="J3322" s="2">
        <f t="shared" si="206"/>
        <v>1</v>
      </c>
      <c r="M3322" t="str">
        <f>VLOOKUP(D3322,'Product Master'!$A$2:$C$31,2,FALSE)</f>
        <v>Product-24</v>
      </c>
      <c r="N3322" s="2">
        <f t="shared" si="207"/>
        <v>0</v>
      </c>
    </row>
    <row r="3323" customHeight="1" spans="1:14">
      <c r="A3323" s="5">
        <f t="shared" si="204"/>
        <v>43522</v>
      </c>
      <c r="B3323" s="6">
        <v>10017</v>
      </c>
      <c r="C3323" s="6" t="str">
        <f>VLOOKUP(B3323,'Emp Master'!$A$2:$C$21,2,FALSE)</f>
        <v>EMP-17</v>
      </c>
      <c r="D3323" s="6" t="s">
        <v>7</v>
      </c>
      <c r="E3323" s="6" t="str">
        <f>VLOOKUP(D3323,'Product Master'!$A$2:$C$31,2,FALSE)</f>
        <v>Product-22</v>
      </c>
      <c r="F3323" s="6">
        <v>174</v>
      </c>
      <c r="G3323" s="7">
        <f>VLOOKUP(D3323,'Product Master'!$A$2:$C$31,3,FALSE)</f>
        <v>87</v>
      </c>
      <c r="H3323" s="7">
        <f t="shared" si="205"/>
        <v>15138</v>
      </c>
      <c r="I3323" t="str">
        <f>VLOOKUP(B3323,'Emp Master'!$A$2:$C$21,3,FALSE)</f>
        <v>Supervisor-4</v>
      </c>
      <c r="J3323" s="2">
        <f t="shared" si="206"/>
        <v>1</v>
      </c>
      <c r="M3323" t="str">
        <f>VLOOKUP(D3323,'Product Master'!$A$2:$C$31,2,FALSE)</f>
        <v>Product-22</v>
      </c>
      <c r="N3323" s="2">
        <f t="shared" si="207"/>
        <v>1</v>
      </c>
    </row>
    <row r="3324" customHeight="1" spans="1:14">
      <c r="A3324" s="5">
        <f t="shared" si="204"/>
        <v>43522</v>
      </c>
      <c r="B3324" s="6">
        <v>10015</v>
      </c>
      <c r="C3324" s="6" t="str">
        <f>VLOOKUP(B3324,'Emp Master'!$A$2:$C$21,2,FALSE)</f>
        <v>EMP-15</v>
      </c>
      <c r="D3324" s="6" t="s">
        <v>11</v>
      </c>
      <c r="E3324" s="6" t="str">
        <f>VLOOKUP(D3324,'Product Master'!$A$2:$C$31,2,FALSE)</f>
        <v>Product-21</v>
      </c>
      <c r="F3324" s="6">
        <v>173</v>
      </c>
      <c r="G3324" s="7">
        <f>VLOOKUP(D3324,'Product Master'!$A$2:$C$31,3,FALSE)</f>
        <v>141</v>
      </c>
      <c r="H3324" s="7">
        <f t="shared" si="205"/>
        <v>24393</v>
      </c>
      <c r="I3324" t="str">
        <f>VLOOKUP(B3324,'Emp Master'!$A$2:$C$21,3,FALSE)</f>
        <v>Supervisor-3</v>
      </c>
      <c r="J3324" s="2">
        <f t="shared" si="206"/>
        <v>1</v>
      </c>
      <c r="M3324" t="str">
        <f>VLOOKUP(D3324,'Product Master'!$A$2:$C$31,2,FALSE)</f>
        <v>Product-21</v>
      </c>
      <c r="N3324" s="2">
        <f t="shared" si="207"/>
        <v>1</v>
      </c>
    </row>
    <row r="3325" customHeight="1" spans="1:14">
      <c r="A3325" s="5">
        <f t="shared" ref="A3325:A3388" si="208">A3266+1</f>
        <v>43522</v>
      </c>
      <c r="B3325" s="6">
        <v>10016</v>
      </c>
      <c r="C3325" s="6" t="str">
        <f>VLOOKUP(B3325,'Emp Master'!$A$2:$C$21,2,FALSE)</f>
        <v>EMP-16</v>
      </c>
      <c r="D3325" s="6" t="s">
        <v>20</v>
      </c>
      <c r="E3325" s="6" t="str">
        <f>VLOOKUP(D3325,'Product Master'!$A$2:$C$31,2,FALSE)</f>
        <v>Product-17</v>
      </c>
      <c r="F3325" s="6">
        <v>168</v>
      </c>
      <c r="G3325" s="7">
        <f>VLOOKUP(D3325,'Product Master'!$A$2:$C$31,3,FALSE)</f>
        <v>116</v>
      </c>
      <c r="H3325" s="7">
        <f t="shared" si="205"/>
        <v>19488</v>
      </c>
      <c r="I3325" t="str">
        <f>VLOOKUP(B3325,'Emp Master'!$A$2:$C$21,3,FALSE)</f>
        <v>Supervisor-4</v>
      </c>
      <c r="J3325" s="2">
        <f t="shared" si="206"/>
        <v>1</v>
      </c>
      <c r="M3325" t="str">
        <f>VLOOKUP(D3325,'Product Master'!$A$2:$C$31,2,FALSE)</f>
        <v>Product-17</v>
      </c>
      <c r="N3325" s="2">
        <f t="shared" si="207"/>
        <v>1</v>
      </c>
    </row>
    <row r="3326" customHeight="1" spans="1:14">
      <c r="A3326" s="5">
        <f t="shared" si="208"/>
        <v>43522</v>
      </c>
      <c r="B3326" s="6">
        <v>10012</v>
      </c>
      <c r="C3326" s="6" t="str">
        <f>VLOOKUP(B3326,'Emp Master'!$A$2:$C$21,2,FALSE)</f>
        <v>EMP-12</v>
      </c>
      <c r="D3326" s="6" t="s">
        <v>21</v>
      </c>
      <c r="E3326" s="6" t="str">
        <f>VLOOKUP(D3326,'Product Master'!$A$2:$C$31,2,FALSE)</f>
        <v>Product-6</v>
      </c>
      <c r="F3326" s="6">
        <v>52</v>
      </c>
      <c r="G3326" s="7">
        <f>VLOOKUP(D3326,'Product Master'!$A$2:$C$31,3,FALSE)</f>
        <v>113</v>
      </c>
      <c r="H3326" s="7">
        <f t="shared" si="205"/>
        <v>5876</v>
      </c>
      <c r="I3326" t="str">
        <f>VLOOKUP(B3326,'Emp Master'!$A$2:$C$21,3,FALSE)</f>
        <v>Supervisor-3</v>
      </c>
      <c r="J3326" s="2">
        <f t="shared" si="206"/>
        <v>0</v>
      </c>
      <c r="M3326" t="str">
        <f>VLOOKUP(D3326,'Product Master'!$A$2:$C$31,2,FALSE)</f>
        <v>Product-6</v>
      </c>
      <c r="N3326" s="2">
        <f t="shared" si="207"/>
        <v>0</v>
      </c>
    </row>
    <row r="3327" customHeight="1" spans="1:14">
      <c r="A3327" s="5">
        <f t="shared" si="208"/>
        <v>43522</v>
      </c>
      <c r="B3327" s="6">
        <v>10019</v>
      </c>
      <c r="C3327" s="6" t="str">
        <f>VLOOKUP(B3327,'Emp Master'!$A$2:$C$21,2,FALSE)</f>
        <v>EMP-19</v>
      </c>
      <c r="D3327" s="6" t="s">
        <v>19</v>
      </c>
      <c r="E3327" s="6" t="str">
        <f>VLOOKUP(D3327,'Product Master'!$A$2:$C$31,2,FALSE)</f>
        <v>Product-14</v>
      </c>
      <c r="F3327" s="6">
        <v>189</v>
      </c>
      <c r="G3327" s="7">
        <f>VLOOKUP(D3327,'Product Master'!$A$2:$C$31,3,FALSE)</f>
        <v>150</v>
      </c>
      <c r="H3327" s="7">
        <f t="shared" si="205"/>
        <v>28350</v>
      </c>
      <c r="I3327" t="str">
        <f>VLOOKUP(B3327,'Emp Master'!$A$2:$C$21,3,FALSE)</f>
        <v>Supervisor-4</v>
      </c>
      <c r="J3327" s="2">
        <f t="shared" si="206"/>
        <v>1</v>
      </c>
      <c r="M3327" t="str">
        <f>VLOOKUP(D3327,'Product Master'!$A$2:$C$31,2,FALSE)</f>
        <v>Product-14</v>
      </c>
      <c r="N3327" s="2">
        <f t="shared" si="207"/>
        <v>1</v>
      </c>
    </row>
    <row r="3328" customHeight="1" spans="1:14">
      <c r="A3328" s="5">
        <f t="shared" si="208"/>
        <v>43522</v>
      </c>
      <c r="B3328" s="6">
        <v>10009</v>
      </c>
      <c r="C3328" s="6" t="str">
        <f>VLOOKUP(B3328,'Emp Master'!$A$2:$C$21,2,FALSE)</f>
        <v>EMP-9</v>
      </c>
      <c r="D3328" s="6" t="s">
        <v>12</v>
      </c>
      <c r="E3328" s="6" t="str">
        <f>VLOOKUP(D3328,'Product Master'!$A$2:$C$31,2,FALSE)</f>
        <v>Product-8</v>
      </c>
      <c r="F3328" s="6">
        <v>252</v>
      </c>
      <c r="G3328" s="7">
        <f>VLOOKUP(D3328,'Product Master'!$A$2:$C$31,3,FALSE)</f>
        <v>68</v>
      </c>
      <c r="H3328" s="7">
        <f t="shared" si="205"/>
        <v>17136</v>
      </c>
      <c r="I3328" t="str">
        <f>VLOOKUP(B3328,'Emp Master'!$A$2:$C$21,3,FALSE)</f>
        <v>Supervisor-2</v>
      </c>
      <c r="J3328" s="2">
        <f t="shared" si="206"/>
        <v>1</v>
      </c>
      <c r="M3328" t="str">
        <f>VLOOKUP(D3328,'Product Master'!$A$2:$C$31,2,FALSE)</f>
        <v>Product-8</v>
      </c>
      <c r="N3328" s="2">
        <f t="shared" si="207"/>
        <v>1</v>
      </c>
    </row>
    <row r="3329" customHeight="1" spans="1:14">
      <c r="A3329" s="5">
        <f t="shared" si="208"/>
        <v>43522</v>
      </c>
      <c r="B3329" s="6">
        <v>10006</v>
      </c>
      <c r="C3329" s="6" t="str">
        <f>VLOOKUP(B3329,'Emp Master'!$A$2:$C$21,2,FALSE)</f>
        <v>EMP-6</v>
      </c>
      <c r="D3329" s="6" t="s">
        <v>5</v>
      </c>
      <c r="E3329" s="6" t="str">
        <f>VLOOKUP(D3329,'Product Master'!$A$2:$C$31,2,FALSE)</f>
        <v>Product-1</v>
      </c>
      <c r="F3329" s="6">
        <v>59</v>
      </c>
      <c r="G3329" s="7">
        <f>VLOOKUP(D3329,'Product Master'!$A$2:$C$31,3,FALSE)</f>
        <v>600</v>
      </c>
      <c r="H3329" s="7">
        <f t="shared" si="205"/>
        <v>35400</v>
      </c>
      <c r="I3329" t="str">
        <f>VLOOKUP(B3329,'Emp Master'!$A$2:$C$21,3,FALSE)</f>
        <v>Supervisor-1</v>
      </c>
      <c r="J3329" s="2">
        <f t="shared" si="206"/>
        <v>1</v>
      </c>
      <c r="M3329" t="str">
        <f>VLOOKUP(D3329,'Product Master'!$A$2:$C$31,2,FALSE)</f>
        <v>Product-1</v>
      </c>
      <c r="N3329" s="2">
        <f t="shared" si="207"/>
        <v>0</v>
      </c>
    </row>
    <row r="3330" customHeight="1" spans="1:14">
      <c r="A3330" s="5">
        <f t="shared" si="208"/>
        <v>43522</v>
      </c>
      <c r="B3330" s="6">
        <v>10016</v>
      </c>
      <c r="C3330" s="6" t="str">
        <f>VLOOKUP(B3330,'Emp Master'!$A$2:$C$21,2,FALSE)</f>
        <v>EMP-16</v>
      </c>
      <c r="D3330" s="6" t="s">
        <v>18</v>
      </c>
      <c r="E3330" s="6" t="str">
        <f>VLOOKUP(D3330,'Product Master'!$A$2:$C$31,2,FALSE)</f>
        <v>Product-25</v>
      </c>
      <c r="F3330" s="6">
        <v>126</v>
      </c>
      <c r="G3330" s="7">
        <f>VLOOKUP(D3330,'Product Master'!$A$2:$C$31,3,FALSE)</f>
        <v>85</v>
      </c>
      <c r="H3330" s="7">
        <f t="shared" si="205"/>
        <v>10710</v>
      </c>
      <c r="I3330" t="str">
        <f>VLOOKUP(B3330,'Emp Master'!$A$2:$C$21,3,FALSE)</f>
        <v>Supervisor-4</v>
      </c>
      <c r="J3330" s="2">
        <f t="shared" si="206"/>
        <v>0</v>
      </c>
      <c r="M3330" t="str">
        <f>VLOOKUP(D3330,'Product Master'!$A$2:$C$31,2,FALSE)</f>
        <v>Product-25</v>
      </c>
      <c r="N3330" s="2">
        <f t="shared" si="207"/>
        <v>1</v>
      </c>
    </row>
    <row r="3331" customHeight="1" spans="1:14">
      <c r="A3331" s="5">
        <f t="shared" si="208"/>
        <v>43522</v>
      </c>
      <c r="B3331" s="6">
        <v>10019</v>
      </c>
      <c r="C3331" s="6" t="str">
        <f>VLOOKUP(B3331,'Emp Master'!$A$2:$C$21,2,FALSE)</f>
        <v>EMP-19</v>
      </c>
      <c r="D3331" s="6" t="s">
        <v>24</v>
      </c>
      <c r="E3331" s="6" t="str">
        <f>VLOOKUP(D3331,'Product Master'!$A$2:$C$31,2,FALSE)</f>
        <v>Product-5</v>
      </c>
      <c r="F3331" s="6">
        <v>57</v>
      </c>
      <c r="G3331" s="7">
        <f>VLOOKUP(D3331,'Product Master'!$A$2:$C$31,3,FALSE)</f>
        <v>440</v>
      </c>
      <c r="H3331" s="7">
        <f t="shared" ref="H3331:H3394" si="209">F3331*G3331</f>
        <v>25080</v>
      </c>
      <c r="I3331" t="str">
        <f>VLOOKUP(B3331,'Emp Master'!$A$2:$C$21,3,FALSE)</f>
        <v>Supervisor-4</v>
      </c>
      <c r="J3331" s="2">
        <f t="shared" ref="J3331:J3394" si="210">IF(H3331&lt;15000,0,1)</f>
        <v>1</v>
      </c>
      <c r="M3331" t="str">
        <f>VLOOKUP(D3331,'Product Master'!$A$2:$C$31,2,FALSE)</f>
        <v>Product-5</v>
      </c>
      <c r="N3331" s="2">
        <f t="shared" ref="N3331:N3394" si="211">IF(F3331&lt;100,0,1)</f>
        <v>0</v>
      </c>
    </row>
    <row r="3332" customHeight="1" spans="1:14">
      <c r="A3332" s="5">
        <f t="shared" si="208"/>
        <v>43522</v>
      </c>
      <c r="B3332" s="6">
        <v>10019</v>
      </c>
      <c r="C3332" s="6" t="str">
        <f>VLOOKUP(B3332,'Emp Master'!$A$2:$C$21,2,FALSE)</f>
        <v>EMP-19</v>
      </c>
      <c r="D3332" s="6" t="s">
        <v>5</v>
      </c>
      <c r="E3332" s="6" t="str">
        <f>VLOOKUP(D3332,'Product Master'!$A$2:$C$31,2,FALSE)</f>
        <v>Product-1</v>
      </c>
      <c r="F3332" s="6">
        <v>69</v>
      </c>
      <c r="G3332" s="7">
        <f>VLOOKUP(D3332,'Product Master'!$A$2:$C$31,3,FALSE)</f>
        <v>600</v>
      </c>
      <c r="H3332" s="7">
        <f t="shared" si="209"/>
        <v>41400</v>
      </c>
      <c r="I3332" t="str">
        <f>VLOOKUP(B3332,'Emp Master'!$A$2:$C$21,3,FALSE)</f>
        <v>Supervisor-4</v>
      </c>
      <c r="J3332" s="2">
        <f t="shared" si="210"/>
        <v>1</v>
      </c>
      <c r="M3332" t="str">
        <f>VLOOKUP(D3332,'Product Master'!$A$2:$C$31,2,FALSE)</f>
        <v>Product-1</v>
      </c>
      <c r="N3332" s="2">
        <f t="shared" si="211"/>
        <v>0</v>
      </c>
    </row>
    <row r="3333" customHeight="1" spans="1:14">
      <c r="A3333" s="5">
        <f t="shared" si="208"/>
        <v>43522</v>
      </c>
      <c r="B3333" s="6">
        <v>10001</v>
      </c>
      <c r="C3333" s="6" t="str">
        <f>VLOOKUP(B3333,'Emp Master'!$A$2:$C$21,2,FALSE)</f>
        <v>EMP-1</v>
      </c>
      <c r="D3333" s="6" t="s">
        <v>11</v>
      </c>
      <c r="E3333" s="6" t="str">
        <f>VLOOKUP(D3333,'Product Master'!$A$2:$C$31,2,FALSE)</f>
        <v>Product-21</v>
      </c>
      <c r="F3333" s="6">
        <v>120</v>
      </c>
      <c r="G3333" s="7">
        <f>VLOOKUP(D3333,'Product Master'!$A$2:$C$31,3,FALSE)</f>
        <v>141</v>
      </c>
      <c r="H3333" s="7">
        <f t="shared" si="209"/>
        <v>16920</v>
      </c>
      <c r="I3333" t="str">
        <f>VLOOKUP(B3333,'Emp Master'!$A$2:$C$21,3,FALSE)</f>
        <v>Supervisor-1</v>
      </c>
      <c r="J3333" s="2">
        <f t="shared" si="210"/>
        <v>1</v>
      </c>
      <c r="M3333" t="str">
        <f>VLOOKUP(D3333,'Product Master'!$A$2:$C$31,2,FALSE)</f>
        <v>Product-21</v>
      </c>
      <c r="N3333" s="2">
        <f t="shared" si="211"/>
        <v>1</v>
      </c>
    </row>
    <row r="3334" customHeight="1" spans="1:14">
      <c r="A3334" s="5">
        <f t="shared" si="208"/>
        <v>43522</v>
      </c>
      <c r="B3334" s="6">
        <v>10006</v>
      </c>
      <c r="C3334" s="6" t="str">
        <f>VLOOKUP(B3334,'Emp Master'!$A$2:$C$21,2,FALSE)</f>
        <v>EMP-6</v>
      </c>
      <c r="D3334" s="6" t="s">
        <v>14</v>
      </c>
      <c r="E3334" s="6" t="str">
        <f>VLOOKUP(D3334,'Product Master'!$A$2:$C$31,2,FALSE)</f>
        <v>Product-27</v>
      </c>
      <c r="F3334" s="6">
        <v>245</v>
      </c>
      <c r="G3334" s="7">
        <f>VLOOKUP(D3334,'Product Master'!$A$2:$C$31,3,FALSE)</f>
        <v>139</v>
      </c>
      <c r="H3334" s="7">
        <f t="shared" si="209"/>
        <v>34055</v>
      </c>
      <c r="I3334" t="str">
        <f>VLOOKUP(B3334,'Emp Master'!$A$2:$C$21,3,FALSE)</f>
        <v>Supervisor-1</v>
      </c>
      <c r="J3334" s="2">
        <f t="shared" si="210"/>
        <v>1</v>
      </c>
      <c r="M3334" t="str">
        <f>VLOOKUP(D3334,'Product Master'!$A$2:$C$31,2,FALSE)</f>
        <v>Product-27</v>
      </c>
      <c r="N3334" s="2">
        <f t="shared" si="211"/>
        <v>1</v>
      </c>
    </row>
    <row r="3335" customHeight="1" spans="1:14">
      <c r="A3335" s="5">
        <f t="shared" si="208"/>
        <v>43522</v>
      </c>
      <c r="B3335" s="6">
        <v>10014</v>
      </c>
      <c r="C3335" s="6" t="str">
        <f>VLOOKUP(B3335,'Emp Master'!$A$2:$C$21,2,FALSE)</f>
        <v>EMP-14</v>
      </c>
      <c r="D3335" s="6" t="s">
        <v>31</v>
      </c>
      <c r="E3335" s="6" t="str">
        <f>VLOOKUP(D3335,'Product Master'!$A$2:$C$31,2,FALSE)</f>
        <v>Product-16</v>
      </c>
      <c r="F3335" s="6">
        <v>271</v>
      </c>
      <c r="G3335" s="7">
        <f>VLOOKUP(D3335,'Product Master'!$A$2:$C$31,3,FALSE)</f>
        <v>92</v>
      </c>
      <c r="H3335" s="7">
        <f t="shared" si="209"/>
        <v>24932</v>
      </c>
      <c r="I3335" t="str">
        <f>VLOOKUP(B3335,'Emp Master'!$A$2:$C$21,3,FALSE)</f>
        <v>Supervisor-3</v>
      </c>
      <c r="J3335" s="2">
        <f t="shared" si="210"/>
        <v>1</v>
      </c>
      <c r="M3335" t="str">
        <f>VLOOKUP(D3335,'Product Master'!$A$2:$C$31,2,FALSE)</f>
        <v>Product-16</v>
      </c>
      <c r="N3335" s="2">
        <f t="shared" si="211"/>
        <v>1</v>
      </c>
    </row>
    <row r="3336" customHeight="1" spans="1:14">
      <c r="A3336" s="5">
        <f t="shared" si="208"/>
        <v>43522</v>
      </c>
      <c r="B3336" s="6">
        <v>10001</v>
      </c>
      <c r="C3336" s="6" t="str">
        <f>VLOOKUP(B3336,'Emp Master'!$A$2:$C$21,2,FALSE)</f>
        <v>EMP-1</v>
      </c>
      <c r="D3336" s="6" t="s">
        <v>25</v>
      </c>
      <c r="E3336" s="6" t="str">
        <f>VLOOKUP(D3336,'Product Master'!$A$2:$C$31,2,FALSE)</f>
        <v>Product-30</v>
      </c>
      <c r="F3336" s="6">
        <v>63</v>
      </c>
      <c r="G3336" s="7">
        <f>VLOOKUP(D3336,'Product Master'!$A$2:$C$31,3,FALSE)</f>
        <v>200</v>
      </c>
      <c r="H3336" s="7">
        <f t="shared" si="209"/>
        <v>12600</v>
      </c>
      <c r="I3336" t="str">
        <f>VLOOKUP(B3336,'Emp Master'!$A$2:$C$21,3,FALSE)</f>
        <v>Supervisor-1</v>
      </c>
      <c r="J3336" s="2">
        <f t="shared" si="210"/>
        <v>0</v>
      </c>
      <c r="M3336" t="str">
        <f>VLOOKUP(D3336,'Product Master'!$A$2:$C$31,2,FALSE)</f>
        <v>Product-30</v>
      </c>
      <c r="N3336" s="2">
        <f t="shared" si="211"/>
        <v>0</v>
      </c>
    </row>
    <row r="3337" customHeight="1" spans="1:14">
      <c r="A3337" s="5">
        <f t="shared" si="208"/>
        <v>43522</v>
      </c>
      <c r="B3337" s="6">
        <v>10008</v>
      </c>
      <c r="C3337" s="6" t="str">
        <f>VLOOKUP(B3337,'Emp Master'!$A$2:$C$21,2,FALSE)</f>
        <v>EMP-8</v>
      </c>
      <c r="D3337" s="6" t="s">
        <v>9</v>
      </c>
      <c r="E3337" s="6" t="str">
        <f>VLOOKUP(D3337,'Product Master'!$A$2:$C$31,2,FALSE)</f>
        <v>Product-18</v>
      </c>
      <c r="F3337" s="6">
        <v>250</v>
      </c>
      <c r="G3337" s="7">
        <f>VLOOKUP(D3337,'Product Master'!$A$2:$C$31,3,FALSE)</f>
        <v>291</v>
      </c>
      <c r="H3337" s="7">
        <f t="shared" si="209"/>
        <v>72750</v>
      </c>
      <c r="I3337" t="str">
        <f>VLOOKUP(B3337,'Emp Master'!$A$2:$C$21,3,FALSE)</f>
        <v>Supervisor-2</v>
      </c>
      <c r="J3337" s="2">
        <f t="shared" si="210"/>
        <v>1</v>
      </c>
      <c r="M3337" t="str">
        <f>VLOOKUP(D3337,'Product Master'!$A$2:$C$31,2,FALSE)</f>
        <v>Product-18</v>
      </c>
      <c r="N3337" s="2">
        <f t="shared" si="211"/>
        <v>1</v>
      </c>
    </row>
    <row r="3338" customHeight="1" spans="1:14">
      <c r="A3338" s="5">
        <f t="shared" si="208"/>
        <v>43522</v>
      </c>
      <c r="B3338" s="6">
        <v>10010</v>
      </c>
      <c r="C3338" s="6" t="str">
        <f>VLOOKUP(B3338,'Emp Master'!$A$2:$C$21,2,FALSE)</f>
        <v>EMP-10</v>
      </c>
      <c r="D3338" s="6" t="s">
        <v>5</v>
      </c>
      <c r="E3338" s="6" t="str">
        <f>VLOOKUP(D3338,'Product Master'!$A$2:$C$31,2,FALSE)</f>
        <v>Product-1</v>
      </c>
      <c r="F3338" s="6">
        <v>249</v>
      </c>
      <c r="G3338" s="7">
        <f>VLOOKUP(D3338,'Product Master'!$A$2:$C$31,3,FALSE)</f>
        <v>600</v>
      </c>
      <c r="H3338" s="7">
        <f t="shared" si="209"/>
        <v>149400</v>
      </c>
      <c r="I3338" t="str">
        <f>VLOOKUP(B3338,'Emp Master'!$A$2:$C$21,3,FALSE)</f>
        <v>Supervisor-2</v>
      </c>
      <c r="J3338" s="2">
        <f t="shared" si="210"/>
        <v>1</v>
      </c>
      <c r="M3338" t="str">
        <f>VLOOKUP(D3338,'Product Master'!$A$2:$C$31,2,FALSE)</f>
        <v>Product-1</v>
      </c>
      <c r="N3338" s="2">
        <f t="shared" si="211"/>
        <v>1</v>
      </c>
    </row>
    <row r="3339" customHeight="1" spans="1:14">
      <c r="A3339" s="5">
        <f t="shared" si="208"/>
        <v>43522</v>
      </c>
      <c r="B3339" s="6">
        <v>10009</v>
      </c>
      <c r="C3339" s="6" t="str">
        <f>VLOOKUP(B3339,'Emp Master'!$A$2:$C$21,2,FALSE)</f>
        <v>EMP-9</v>
      </c>
      <c r="D3339" s="6" t="s">
        <v>32</v>
      </c>
      <c r="E3339" s="6" t="str">
        <f>VLOOKUP(D3339,'Product Master'!$A$2:$C$31,2,FALSE)</f>
        <v>Product-10</v>
      </c>
      <c r="F3339" s="6">
        <v>54</v>
      </c>
      <c r="G3339" s="7">
        <f>VLOOKUP(D3339,'Product Master'!$A$2:$C$31,3,FALSE)</f>
        <v>515</v>
      </c>
      <c r="H3339" s="7">
        <f t="shared" si="209"/>
        <v>27810</v>
      </c>
      <c r="I3339" t="str">
        <f>VLOOKUP(B3339,'Emp Master'!$A$2:$C$21,3,FALSE)</f>
        <v>Supervisor-2</v>
      </c>
      <c r="J3339" s="2">
        <f t="shared" si="210"/>
        <v>1</v>
      </c>
      <c r="M3339" t="str">
        <f>VLOOKUP(D3339,'Product Master'!$A$2:$C$31,2,FALSE)</f>
        <v>Product-10</v>
      </c>
      <c r="N3339" s="2">
        <f t="shared" si="211"/>
        <v>0</v>
      </c>
    </row>
    <row r="3340" customHeight="1" spans="1:14">
      <c r="A3340" s="5">
        <f t="shared" si="208"/>
        <v>43522</v>
      </c>
      <c r="B3340" s="6">
        <v>10015</v>
      </c>
      <c r="C3340" s="6" t="str">
        <f>VLOOKUP(B3340,'Emp Master'!$A$2:$C$21,2,FALSE)</f>
        <v>EMP-15</v>
      </c>
      <c r="D3340" s="6" t="s">
        <v>28</v>
      </c>
      <c r="E3340" s="6" t="str">
        <f>VLOOKUP(D3340,'Product Master'!$A$2:$C$31,2,FALSE)</f>
        <v>Product-2</v>
      </c>
      <c r="F3340" s="6">
        <v>236</v>
      </c>
      <c r="G3340" s="7">
        <f>VLOOKUP(D3340,'Product Master'!$A$2:$C$31,3,FALSE)</f>
        <v>114</v>
      </c>
      <c r="H3340" s="7">
        <f t="shared" si="209"/>
        <v>26904</v>
      </c>
      <c r="I3340" t="str">
        <f>VLOOKUP(B3340,'Emp Master'!$A$2:$C$21,3,FALSE)</f>
        <v>Supervisor-3</v>
      </c>
      <c r="J3340" s="2">
        <f t="shared" si="210"/>
        <v>1</v>
      </c>
      <c r="M3340" t="str">
        <f>VLOOKUP(D3340,'Product Master'!$A$2:$C$31,2,FALSE)</f>
        <v>Product-2</v>
      </c>
      <c r="N3340" s="2">
        <f t="shared" si="211"/>
        <v>1</v>
      </c>
    </row>
    <row r="3341" customHeight="1" spans="1:14">
      <c r="A3341" s="5">
        <f t="shared" si="208"/>
        <v>43522</v>
      </c>
      <c r="B3341" s="6">
        <v>10014</v>
      </c>
      <c r="C3341" s="6" t="str">
        <f>VLOOKUP(B3341,'Emp Master'!$A$2:$C$21,2,FALSE)</f>
        <v>EMP-14</v>
      </c>
      <c r="D3341" s="6" t="s">
        <v>22</v>
      </c>
      <c r="E3341" s="6" t="str">
        <f>VLOOKUP(D3341,'Product Master'!$A$2:$C$31,2,FALSE)</f>
        <v>Product-9</v>
      </c>
      <c r="F3341" s="6">
        <v>231</v>
      </c>
      <c r="G3341" s="7">
        <f>VLOOKUP(D3341,'Product Master'!$A$2:$C$31,3,FALSE)</f>
        <v>73</v>
      </c>
      <c r="H3341" s="7">
        <f t="shared" si="209"/>
        <v>16863</v>
      </c>
      <c r="I3341" t="str">
        <f>VLOOKUP(B3341,'Emp Master'!$A$2:$C$21,3,FALSE)</f>
        <v>Supervisor-3</v>
      </c>
      <c r="J3341" s="2">
        <f t="shared" si="210"/>
        <v>1</v>
      </c>
      <c r="M3341" t="str">
        <f>VLOOKUP(D3341,'Product Master'!$A$2:$C$31,2,FALSE)</f>
        <v>Product-9</v>
      </c>
      <c r="N3341" s="2">
        <f t="shared" si="211"/>
        <v>1</v>
      </c>
    </row>
    <row r="3342" customHeight="1" spans="1:14">
      <c r="A3342" s="5">
        <f t="shared" si="208"/>
        <v>43522</v>
      </c>
      <c r="B3342" s="6">
        <v>10002</v>
      </c>
      <c r="C3342" s="6" t="str">
        <f>VLOOKUP(B3342,'Emp Master'!$A$2:$C$21,2,FALSE)</f>
        <v>EMP-2</v>
      </c>
      <c r="D3342" s="6" t="s">
        <v>28</v>
      </c>
      <c r="E3342" s="6" t="str">
        <f>VLOOKUP(D3342,'Product Master'!$A$2:$C$31,2,FALSE)</f>
        <v>Product-2</v>
      </c>
      <c r="F3342" s="6">
        <v>109</v>
      </c>
      <c r="G3342" s="7">
        <f>VLOOKUP(D3342,'Product Master'!$A$2:$C$31,3,FALSE)</f>
        <v>114</v>
      </c>
      <c r="H3342" s="7">
        <f t="shared" si="209"/>
        <v>12426</v>
      </c>
      <c r="I3342" t="str">
        <f>VLOOKUP(B3342,'Emp Master'!$A$2:$C$21,3,FALSE)</f>
        <v>Supervisor-1</v>
      </c>
      <c r="J3342" s="2">
        <f t="shared" si="210"/>
        <v>0</v>
      </c>
      <c r="M3342" t="str">
        <f>VLOOKUP(D3342,'Product Master'!$A$2:$C$31,2,FALSE)</f>
        <v>Product-2</v>
      </c>
      <c r="N3342" s="2">
        <f t="shared" si="211"/>
        <v>1</v>
      </c>
    </row>
    <row r="3343" customHeight="1" spans="1:14">
      <c r="A3343" s="5">
        <f t="shared" si="208"/>
        <v>43522</v>
      </c>
      <c r="B3343" s="6">
        <v>10017</v>
      </c>
      <c r="C3343" s="6" t="str">
        <f>VLOOKUP(B3343,'Emp Master'!$A$2:$C$21,2,FALSE)</f>
        <v>EMP-17</v>
      </c>
      <c r="D3343" s="6" t="s">
        <v>20</v>
      </c>
      <c r="E3343" s="6" t="str">
        <f>VLOOKUP(D3343,'Product Master'!$A$2:$C$31,2,FALSE)</f>
        <v>Product-17</v>
      </c>
      <c r="F3343" s="6">
        <v>284</v>
      </c>
      <c r="G3343" s="7">
        <f>VLOOKUP(D3343,'Product Master'!$A$2:$C$31,3,FALSE)</f>
        <v>116</v>
      </c>
      <c r="H3343" s="7">
        <f t="shared" si="209"/>
        <v>32944</v>
      </c>
      <c r="I3343" t="str">
        <f>VLOOKUP(B3343,'Emp Master'!$A$2:$C$21,3,FALSE)</f>
        <v>Supervisor-4</v>
      </c>
      <c r="J3343" s="2">
        <f t="shared" si="210"/>
        <v>1</v>
      </c>
      <c r="M3343" t="str">
        <f>VLOOKUP(D3343,'Product Master'!$A$2:$C$31,2,FALSE)</f>
        <v>Product-17</v>
      </c>
      <c r="N3343" s="2">
        <f t="shared" si="211"/>
        <v>1</v>
      </c>
    </row>
    <row r="3344" customHeight="1" spans="1:14">
      <c r="A3344" s="5">
        <f t="shared" si="208"/>
        <v>43522</v>
      </c>
      <c r="B3344" s="6">
        <v>10012</v>
      </c>
      <c r="C3344" s="6" t="str">
        <f>VLOOKUP(B3344,'Emp Master'!$A$2:$C$21,2,FALSE)</f>
        <v>EMP-12</v>
      </c>
      <c r="D3344" s="6" t="s">
        <v>17</v>
      </c>
      <c r="E3344" s="6" t="str">
        <f>VLOOKUP(D3344,'Product Master'!$A$2:$C$31,2,FALSE)</f>
        <v>Product-24</v>
      </c>
      <c r="F3344" s="6">
        <v>59</v>
      </c>
      <c r="G3344" s="7">
        <f>VLOOKUP(D3344,'Product Master'!$A$2:$C$31,3,FALSE)</f>
        <v>687</v>
      </c>
      <c r="H3344" s="7">
        <f t="shared" si="209"/>
        <v>40533</v>
      </c>
      <c r="I3344" t="str">
        <f>VLOOKUP(B3344,'Emp Master'!$A$2:$C$21,3,FALSE)</f>
        <v>Supervisor-3</v>
      </c>
      <c r="J3344" s="2">
        <f t="shared" si="210"/>
        <v>1</v>
      </c>
      <c r="M3344" t="str">
        <f>VLOOKUP(D3344,'Product Master'!$A$2:$C$31,2,FALSE)</f>
        <v>Product-24</v>
      </c>
      <c r="N3344" s="2">
        <f t="shared" si="211"/>
        <v>0</v>
      </c>
    </row>
    <row r="3345" customHeight="1" spans="1:14">
      <c r="A3345" s="5">
        <f t="shared" si="208"/>
        <v>43522</v>
      </c>
      <c r="B3345" s="6">
        <v>10001</v>
      </c>
      <c r="C3345" s="6" t="str">
        <f>VLOOKUP(B3345,'Emp Master'!$A$2:$C$21,2,FALSE)</f>
        <v>EMP-1</v>
      </c>
      <c r="D3345" s="6" t="s">
        <v>29</v>
      </c>
      <c r="E3345" s="6" t="str">
        <f>VLOOKUP(D3345,'Product Master'!$A$2:$C$31,2,FALSE)</f>
        <v>Product-12</v>
      </c>
      <c r="F3345" s="6">
        <v>85</v>
      </c>
      <c r="G3345" s="7">
        <f>VLOOKUP(D3345,'Product Master'!$A$2:$C$31,3,FALSE)</f>
        <v>808</v>
      </c>
      <c r="H3345" s="7">
        <f t="shared" si="209"/>
        <v>68680</v>
      </c>
      <c r="I3345" t="str">
        <f>VLOOKUP(B3345,'Emp Master'!$A$2:$C$21,3,FALSE)</f>
        <v>Supervisor-1</v>
      </c>
      <c r="J3345" s="2">
        <f t="shared" si="210"/>
        <v>1</v>
      </c>
      <c r="M3345" t="str">
        <f>VLOOKUP(D3345,'Product Master'!$A$2:$C$31,2,FALSE)</f>
        <v>Product-12</v>
      </c>
      <c r="N3345" s="2">
        <f t="shared" si="211"/>
        <v>0</v>
      </c>
    </row>
    <row r="3346" customHeight="1" spans="1:14">
      <c r="A3346" s="5">
        <f t="shared" si="208"/>
        <v>43522</v>
      </c>
      <c r="B3346" s="6">
        <v>10003</v>
      </c>
      <c r="C3346" s="6" t="str">
        <f>VLOOKUP(B3346,'Emp Master'!$A$2:$C$21,2,FALSE)</f>
        <v>EMP-3</v>
      </c>
      <c r="D3346" s="6" t="s">
        <v>19</v>
      </c>
      <c r="E3346" s="6" t="str">
        <f>VLOOKUP(D3346,'Product Master'!$A$2:$C$31,2,FALSE)</f>
        <v>Product-14</v>
      </c>
      <c r="F3346" s="6">
        <v>204</v>
      </c>
      <c r="G3346" s="7">
        <f>VLOOKUP(D3346,'Product Master'!$A$2:$C$31,3,FALSE)</f>
        <v>150</v>
      </c>
      <c r="H3346" s="7">
        <f t="shared" si="209"/>
        <v>30600</v>
      </c>
      <c r="I3346" t="str">
        <f>VLOOKUP(B3346,'Emp Master'!$A$2:$C$21,3,FALSE)</f>
        <v>Supervisor-1</v>
      </c>
      <c r="J3346" s="2">
        <f t="shared" si="210"/>
        <v>1</v>
      </c>
      <c r="M3346" t="str">
        <f>VLOOKUP(D3346,'Product Master'!$A$2:$C$31,2,FALSE)</f>
        <v>Product-14</v>
      </c>
      <c r="N3346" s="2">
        <f t="shared" si="211"/>
        <v>1</v>
      </c>
    </row>
    <row r="3347" customHeight="1" spans="1:14">
      <c r="A3347" s="5">
        <f t="shared" si="208"/>
        <v>43522</v>
      </c>
      <c r="B3347" s="6">
        <v>10014</v>
      </c>
      <c r="C3347" s="6" t="str">
        <f>VLOOKUP(B3347,'Emp Master'!$A$2:$C$21,2,FALSE)</f>
        <v>EMP-14</v>
      </c>
      <c r="D3347" s="6" t="s">
        <v>30</v>
      </c>
      <c r="E3347" s="6" t="str">
        <f>VLOOKUP(D3347,'Product Master'!$A$2:$C$31,2,FALSE)</f>
        <v>Product-3</v>
      </c>
      <c r="F3347" s="6">
        <v>75</v>
      </c>
      <c r="G3347" s="7">
        <f>VLOOKUP(D3347,'Product Master'!$A$2:$C$31,3,FALSE)</f>
        <v>139</v>
      </c>
      <c r="H3347" s="7">
        <f t="shared" si="209"/>
        <v>10425</v>
      </c>
      <c r="I3347" t="str">
        <f>VLOOKUP(B3347,'Emp Master'!$A$2:$C$21,3,FALSE)</f>
        <v>Supervisor-3</v>
      </c>
      <c r="J3347" s="2">
        <f t="shared" si="210"/>
        <v>0</v>
      </c>
      <c r="M3347" t="str">
        <f>VLOOKUP(D3347,'Product Master'!$A$2:$C$31,2,FALSE)</f>
        <v>Product-3</v>
      </c>
      <c r="N3347" s="2">
        <f t="shared" si="211"/>
        <v>0</v>
      </c>
    </row>
    <row r="3348" customHeight="1" spans="1:14">
      <c r="A3348" s="5">
        <f t="shared" si="208"/>
        <v>43522</v>
      </c>
      <c r="B3348" s="6">
        <v>10019</v>
      </c>
      <c r="C3348" s="6" t="str">
        <f>VLOOKUP(B3348,'Emp Master'!$A$2:$C$21,2,FALSE)</f>
        <v>EMP-19</v>
      </c>
      <c r="D3348" s="6" t="s">
        <v>7</v>
      </c>
      <c r="E3348" s="6" t="str">
        <f>VLOOKUP(D3348,'Product Master'!$A$2:$C$31,2,FALSE)</f>
        <v>Product-22</v>
      </c>
      <c r="F3348" s="6">
        <v>99</v>
      </c>
      <c r="G3348" s="7">
        <f>VLOOKUP(D3348,'Product Master'!$A$2:$C$31,3,FALSE)</f>
        <v>87</v>
      </c>
      <c r="H3348" s="7">
        <f t="shared" si="209"/>
        <v>8613</v>
      </c>
      <c r="I3348" t="str">
        <f>VLOOKUP(B3348,'Emp Master'!$A$2:$C$21,3,FALSE)</f>
        <v>Supervisor-4</v>
      </c>
      <c r="J3348" s="2">
        <f t="shared" si="210"/>
        <v>0</v>
      </c>
      <c r="M3348" t="str">
        <f>VLOOKUP(D3348,'Product Master'!$A$2:$C$31,2,FALSE)</f>
        <v>Product-22</v>
      </c>
      <c r="N3348" s="2">
        <f t="shared" si="211"/>
        <v>0</v>
      </c>
    </row>
    <row r="3349" customHeight="1" spans="1:14">
      <c r="A3349" s="5">
        <f t="shared" si="208"/>
        <v>43522</v>
      </c>
      <c r="B3349" s="6">
        <v>10012</v>
      </c>
      <c r="C3349" s="6" t="str">
        <f>VLOOKUP(B3349,'Emp Master'!$A$2:$C$21,2,FALSE)</f>
        <v>EMP-12</v>
      </c>
      <c r="D3349" s="6" t="s">
        <v>22</v>
      </c>
      <c r="E3349" s="6" t="str">
        <f>VLOOKUP(D3349,'Product Master'!$A$2:$C$31,2,FALSE)</f>
        <v>Product-9</v>
      </c>
      <c r="F3349" s="6">
        <v>118</v>
      </c>
      <c r="G3349" s="7">
        <f>VLOOKUP(D3349,'Product Master'!$A$2:$C$31,3,FALSE)</f>
        <v>73</v>
      </c>
      <c r="H3349" s="7">
        <f t="shared" si="209"/>
        <v>8614</v>
      </c>
      <c r="I3349" t="str">
        <f>VLOOKUP(B3349,'Emp Master'!$A$2:$C$21,3,FALSE)</f>
        <v>Supervisor-3</v>
      </c>
      <c r="J3349" s="2">
        <f t="shared" si="210"/>
        <v>0</v>
      </c>
      <c r="M3349" t="str">
        <f>VLOOKUP(D3349,'Product Master'!$A$2:$C$31,2,FALSE)</f>
        <v>Product-9</v>
      </c>
      <c r="N3349" s="2">
        <f t="shared" si="211"/>
        <v>1</v>
      </c>
    </row>
    <row r="3350" customHeight="1" spans="1:14">
      <c r="A3350" s="5">
        <f t="shared" si="208"/>
        <v>43522</v>
      </c>
      <c r="B3350" s="6">
        <v>10017</v>
      </c>
      <c r="C3350" s="6" t="str">
        <f>VLOOKUP(B3350,'Emp Master'!$A$2:$C$21,2,FALSE)</f>
        <v>EMP-17</v>
      </c>
      <c r="D3350" s="6" t="s">
        <v>11</v>
      </c>
      <c r="E3350" s="6" t="str">
        <f>VLOOKUP(D3350,'Product Master'!$A$2:$C$31,2,FALSE)</f>
        <v>Product-21</v>
      </c>
      <c r="F3350" s="6">
        <v>116</v>
      </c>
      <c r="G3350" s="7">
        <f>VLOOKUP(D3350,'Product Master'!$A$2:$C$31,3,FALSE)</f>
        <v>141</v>
      </c>
      <c r="H3350" s="7">
        <f t="shared" si="209"/>
        <v>16356</v>
      </c>
      <c r="I3350" t="str">
        <f>VLOOKUP(B3350,'Emp Master'!$A$2:$C$21,3,FALSE)</f>
        <v>Supervisor-4</v>
      </c>
      <c r="J3350" s="2">
        <f t="shared" si="210"/>
        <v>1</v>
      </c>
      <c r="M3350" t="str">
        <f>VLOOKUP(D3350,'Product Master'!$A$2:$C$31,2,FALSE)</f>
        <v>Product-21</v>
      </c>
      <c r="N3350" s="2">
        <f t="shared" si="211"/>
        <v>1</v>
      </c>
    </row>
    <row r="3351" customHeight="1" spans="1:14">
      <c r="A3351" s="5">
        <f t="shared" si="208"/>
        <v>43522</v>
      </c>
      <c r="B3351" s="6">
        <v>10018</v>
      </c>
      <c r="C3351" s="6" t="str">
        <f>VLOOKUP(B3351,'Emp Master'!$A$2:$C$21,2,FALSE)</f>
        <v>EMP-18</v>
      </c>
      <c r="D3351" s="6" t="s">
        <v>24</v>
      </c>
      <c r="E3351" s="6" t="str">
        <f>VLOOKUP(D3351,'Product Master'!$A$2:$C$31,2,FALSE)</f>
        <v>Product-5</v>
      </c>
      <c r="F3351" s="6">
        <v>262</v>
      </c>
      <c r="G3351" s="7">
        <f>VLOOKUP(D3351,'Product Master'!$A$2:$C$31,3,FALSE)</f>
        <v>440</v>
      </c>
      <c r="H3351" s="7">
        <f t="shared" si="209"/>
        <v>115280</v>
      </c>
      <c r="I3351" t="str">
        <f>VLOOKUP(B3351,'Emp Master'!$A$2:$C$21,3,FALSE)</f>
        <v>Supervisor-4</v>
      </c>
      <c r="J3351" s="2">
        <f t="shared" si="210"/>
        <v>1</v>
      </c>
      <c r="M3351" t="str">
        <f>VLOOKUP(D3351,'Product Master'!$A$2:$C$31,2,FALSE)</f>
        <v>Product-5</v>
      </c>
      <c r="N3351" s="2">
        <f t="shared" si="211"/>
        <v>1</v>
      </c>
    </row>
    <row r="3352" customHeight="1" spans="1:14">
      <c r="A3352" s="5">
        <f t="shared" si="208"/>
        <v>43522</v>
      </c>
      <c r="B3352" s="6">
        <v>10006</v>
      </c>
      <c r="C3352" s="6" t="str">
        <f>VLOOKUP(B3352,'Emp Master'!$A$2:$C$21,2,FALSE)</f>
        <v>EMP-6</v>
      </c>
      <c r="D3352" s="6" t="s">
        <v>8</v>
      </c>
      <c r="E3352" s="6" t="str">
        <f>VLOOKUP(D3352,'Product Master'!$A$2:$C$31,2,FALSE)</f>
        <v>Product-4</v>
      </c>
      <c r="F3352" s="6">
        <v>125</v>
      </c>
      <c r="G3352" s="7">
        <f>VLOOKUP(D3352,'Product Master'!$A$2:$C$31,3,FALSE)</f>
        <v>84</v>
      </c>
      <c r="H3352" s="7">
        <f t="shared" si="209"/>
        <v>10500</v>
      </c>
      <c r="I3352" t="str">
        <f>VLOOKUP(B3352,'Emp Master'!$A$2:$C$21,3,FALSE)</f>
        <v>Supervisor-1</v>
      </c>
      <c r="J3352" s="2">
        <f t="shared" si="210"/>
        <v>0</v>
      </c>
      <c r="M3352" t="str">
        <f>VLOOKUP(D3352,'Product Master'!$A$2:$C$31,2,FALSE)</f>
        <v>Product-4</v>
      </c>
      <c r="N3352" s="2">
        <f t="shared" si="211"/>
        <v>1</v>
      </c>
    </row>
    <row r="3353" customHeight="1" spans="1:14">
      <c r="A3353" s="5">
        <f t="shared" si="208"/>
        <v>43522</v>
      </c>
      <c r="B3353" s="6">
        <v>10016</v>
      </c>
      <c r="C3353" s="6" t="str">
        <f>VLOOKUP(B3353,'Emp Master'!$A$2:$C$21,2,FALSE)</f>
        <v>EMP-16</v>
      </c>
      <c r="D3353" s="6" t="s">
        <v>9</v>
      </c>
      <c r="E3353" s="6" t="str">
        <f>VLOOKUP(D3353,'Product Master'!$A$2:$C$31,2,FALSE)</f>
        <v>Product-18</v>
      </c>
      <c r="F3353" s="6">
        <v>145</v>
      </c>
      <c r="G3353" s="7">
        <f>VLOOKUP(D3353,'Product Master'!$A$2:$C$31,3,FALSE)</f>
        <v>291</v>
      </c>
      <c r="H3353" s="7">
        <f t="shared" si="209"/>
        <v>42195</v>
      </c>
      <c r="I3353" t="str">
        <f>VLOOKUP(B3353,'Emp Master'!$A$2:$C$21,3,FALSE)</f>
        <v>Supervisor-4</v>
      </c>
      <c r="J3353" s="2">
        <f t="shared" si="210"/>
        <v>1</v>
      </c>
      <c r="M3353" t="str">
        <f>VLOOKUP(D3353,'Product Master'!$A$2:$C$31,2,FALSE)</f>
        <v>Product-18</v>
      </c>
      <c r="N3353" s="2">
        <f t="shared" si="211"/>
        <v>1</v>
      </c>
    </row>
    <row r="3354" customHeight="1" spans="1:14">
      <c r="A3354" s="5">
        <f t="shared" si="208"/>
        <v>43522</v>
      </c>
      <c r="B3354" s="6">
        <v>10005</v>
      </c>
      <c r="C3354" s="6" t="str">
        <f>VLOOKUP(B3354,'Emp Master'!$A$2:$C$21,2,FALSE)</f>
        <v>EMP-5</v>
      </c>
      <c r="D3354" s="6" t="s">
        <v>20</v>
      </c>
      <c r="E3354" s="6" t="str">
        <f>VLOOKUP(D3354,'Product Master'!$A$2:$C$31,2,FALSE)</f>
        <v>Product-17</v>
      </c>
      <c r="F3354" s="6">
        <v>130</v>
      </c>
      <c r="G3354" s="7">
        <f>VLOOKUP(D3354,'Product Master'!$A$2:$C$31,3,FALSE)</f>
        <v>116</v>
      </c>
      <c r="H3354" s="7">
        <f t="shared" si="209"/>
        <v>15080</v>
      </c>
      <c r="I3354" t="str">
        <f>VLOOKUP(B3354,'Emp Master'!$A$2:$C$21,3,FALSE)</f>
        <v>Supervisor-1</v>
      </c>
      <c r="J3354" s="2">
        <f t="shared" si="210"/>
        <v>1</v>
      </c>
      <c r="M3354" t="str">
        <f>VLOOKUP(D3354,'Product Master'!$A$2:$C$31,2,FALSE)</f>
        <v>Product-17</v>
      </c>
      <c r="N3354" s="2">
        <f t="shared" si="211"/>
        <v>1</v>
      </c>
    </row>
    <row r="3355" customHeight="1" spans="1:14">
      <c r="A3355" s="5">
        <f t="shared" si="208"/>
        <v>43522</v>
      </c>
      <c r="B3355" s="6">
        <v>10002</v>
      </c>
      <c r="C3355" s="6" t="str">
        <f>VLOOKUP(B3355,'Emp Master'!$A$2:$C$21,2,FALSE)</f>
        <v>EMP-2</v>
      </c>
      <c r="D3355" s="6" t="s">
        <v>14</v>
      </c>
      <c r="E3355" s="6" t="str">
        <f>VLOOKUP(D3355,'Product Master'!$A$2:$C$31,2,FALSE)</f>
        <v>Product-27</v>
      </c>
      <c r="F3355" s="6">
        <v>185</v>
      </c>
      <c r="G3355" s="7">
        <f>VLOOKUP(D3355,'Product Master'!$A$2:$C$31,3,FALSE)</f>
        <v>139</v>
      </c>
      <c r="H3355" s="7">
        <f t="shared" si="209"/>
        <v>25715</v>
      </c>
      <c r="I3355" t="str">
        <f>VLOOKUP(B3355,'Emp Master'!$A$2:$C$21,3,FALSE)</f>
        <v>Supervisor-1</v>
      </c>
      <c r="J3355" s="2">
        <f t="shared" si="210"/>
        <v>1</v>
      </c>
      <c r="M3355" t="str">
        <f>VLOOKUP(D3355,'Product Master'!$A$2:$C$31,2,FALSE)</f>
        <v>Product-27</v>
      </c>
      <c r="N3355" s="2">
        <f t="shared" si="211"/>
        <v>1</v>
      </c>
    </row>
    <row r="3356" customHeight="1" spans="1:14">
      <c r="A3356" s="5">
        <f t="shared" si="208"/>
        <v>43522</v>
      </c>
      <c r="B3356" s="6">
        <v>10012</v>
      </c>
      <c r="C3356" s="6" t="str">
        <f>VLOOKUP(B3356,'Emp Master'!$A$2:$C$21,2,FALSE)</f>
        <v>EMP-12</v>
      </c>
      <c r="D3356" s="6" t="s">
        <v>11</v>
      </c>
      <c r="E3356" s="6" t="str">
        <f>VLOOKUP(D3356,'Product Master'!$A$2:$C$31,2,FALSE)</f>
        <v>Product-21</v>
      </c>
      <c r="F3356" s="6">
        <v>92</v>
      </c>
      <c r="G3356" s="7">
        <f>VLOOKUP(D3356,'Product Master'!$A$2:$C$31,3,FALSE)</f>
        <v>141</v>
      </c>
      <c r="H3356" s="7">
        <f t="shared" si="209"/>
        <v>12972</v>
      </c>
      <c r="I3356" t="str">
        <f>VLOOKUP(B3356,'Emp Master'!$A$2:$C$21,3,FALSE)</f>
        <v>Supervisor-3</v>
      </c>
      <c r="J3356" s="2">
        <f t="shared" si="210"/>
        <v>0</v>
      </c>
      <c r="M3356" t="str">
        <f>VLOOKUP(D3356,'Product Master'!$A$2:$C$31,2,FALSE)</f>
        <v>Product-21</v>
      </c>
      <c r="N3356" s="2">
        <f t="shared" si="211"/>
        <v>0</v>
      </c>
    </row>
    <row r="3357" customHeight="1" spans="1:14">
      <c r="A3357" s="5">
        <f t="shared" si="208"/>
        <v>43522</v>
      </c>
      <c r="B3357" s="6">
        <v>10017</v>
      </c>
      <c r="C3357" s="6" t="str">
        <f>VLOOKUP(B3357,'Emp Master'!$A$2:$C$21,2,FALSE)</f>
        <v>EMP-17</v>
      </c>
      <c r="D3357" s="6" t="s">
        <v>6</v>
      </c>
      <c r="E3357" s="6" t="str">
        <f>VLOOKUP(D3357,'Product Master'!$A$2:$C$31,2,FALSE)</f>
        <v>Product-19</v>
      </c>
      <c r="F3357" s="6">
        <v>65</v>
      </c>
      <c r="G3357" s="7">
        <f>VLOOKUP(D3357,'Product Master'!$A$2:$C$31,3,FALSE)</f>
        <v>79</v>
      </c>
      <c r="H3357" s="7">
        <f t="shared" si="209"/>
        <v>5135</v>
      </c>
      <c r="I3357" t="str">
        <f>VLOOKUP(B3357,'Emp Master'!$A$2:$C$21,3,FALSE)</f>
        <v>Supervisor-4</v>
      </c>
      <c r="J3357" s="2">
        <f t="shared" si="210"/>
        <v>0</v>
      </c>
      <c r="M3357" t="str">
        <f>VLOOKUP(D3357,'Product Master'!$A$2:$C$31,2,FALSE)</f>
        <v>Product-19</v>
      </c>
      <c r="N3357" s="2">
        <f t="shared" si="211"/>
        <v>0</v>
      </c>
    </row>
    <row r="3358" customHeight="1" spans="1:14">
      <c r="A3358" s="5">
        <f t="shared" si="208"/>
        <v>43522</v>
      </c>
      <c r="B3358" s="6">
        <v>10001</v>
      </c>
      <c r="C3358" s="6" t="str">
        <f>VLOOKUP(B3358,'Emp Master'!$A$2:$C$21,2,FALSE)</f>
        <v>EMP-1</v>
      </c>
      <c r="D3358" s="6" t="s">
        <v>9</v>
      </c>
      <c r="E3358" s="6" t="str">
        <f>VLOOKUP(D3358,'Product Master'!$A$2:$C$31,2,FALSE)</f>
        <v>Product-18</v>
      </c>
      <c r="F3358" s="6">
        <v>164</v>
      </c>
      <c r="G3358" s="7">
        <f>VLOOKUP(D3358,'Product Master'!$A$2:$C$31,3,FALSE)</f>
        <v>291</v>
      </c>
      <c r="H3358" s="7">
        <f t="shared" si="209"/>
        <v>47724</v>
      </c>
      <c r="I3358" t="str">
        <f>VLOOKUP(B3358,'Emp Master'!$A$2:$C$21,3,FALSE)</f>
        <v>Supervisor-1</v>
      </c>
      <c r="J3358" s="2">
        <f t="shared" si="210"/>
        <v>1</v>
      </c>
      <c r="M3358" t="str">
        <f>VLOOKUP(D3358,'Product Master'!$A$2:$C$31,2,FALSE)</f>
        <v>Product-18</v>
      </c>
      <c r="N3358" s="2">
        <f t="shared" si="211"/>
        <v>1</v>
      </c>
    </row>
    <row r="3359" customHeight="1" spans="1:14">
      <c r="A3359" s="5">
        <f t="shared" si="208"/>
        <v>43522</v>
      </c>
      <c r="B3359" s="6">
        <v>10008</v>
      </c>
      <c r="C3359" s="6" t="str">
        <f>VLOOKUP(B3359,'Emp Master'!$A$2:$C$21,2,FALSE)</f>
        <v>EMP-8</v>
      </c>
      <c r="D3359" s="6" t="s">
        <v>5</v>
      </c>
      <c r="E3359" s="6" t="str">
        <f>VLOOKUP(D3359,'Product Master'!$A$2:$C$31,2,FALSE)</f>
        <v>Product-1</v>
      </c>
      <c r="F3359" s="6">
        <v>141</v>
      </c>
      <c r="G3359" s="7">
        <f>VLOOKUP(D3359,'Product Master'!$A$2:$C$31,3,FALSE)</f>
        <v>600</v>
      </c>
      <c r="H3359" s="7">
        <f t="shared" si="209"/>
        <v>84600</v>
      </c>
      <c r="I3359" t="str">
        <f>VLOOKUP(B3359,'Emp Master'!$A$2:$C$21,3,FALSE)</f>
        <v>Supervisor-2</v>
      </c>
      <c r="J3359" s="2">
        <f t="shared" si="210"/>
        <v>1</v>
      </c>
      <c r="M3359" t="str">
        <f>VLOOKUP(D3359,'Product Master'!$A$2:$C$31,2,FALSE)</f>
        <v>Product-1</v>
      </c>
      <c r="N3359" s="2">
        <f t="shared" si="211"/>
        <v>1</v>
      </c>
    </row>
    <row r="3360" customHeight="1" spans="1:14">
      <c r="A3360" s="5">
        <f t="shared" si="208"/>
        <v>43522</v>
      </c>
      <c r="B3360" s="6">
        <v>10006</v>
      </c>
      <c r="C3360" s="6" t="str">
        <f>VLOOKUP(B3360,'Emp Master'!$A$2:$C$21,2,FALSE)</f>
        <v>EMP-6</v>
      </c>
      <c r="D3360" s="6" t="s">
        <v>17</v>
      </c>
      <c r="E3360" s="6" t="str">
        <f>VLOOKUP(D3360,'Product Master'!$A$2:$C$31,2,FALSE)</f>
        <v>Product-24</v>
      </c>
      <c r="F3360" s="6">
        <v>126</v>
      </c>
      <c r="G3360" s="7">
        <f>VLOOKUP(D3360,'Product Master'!$A$2:$C$31,3,FALSE)</f>
        <v>687</v>
      </c>
      <c r="H3360" s="7">
        <f t="shared" si="209"/>
        <v>86562</v>
      </c>
      <c r="I3360" t="str">
        <f>VLOOKUP(B3360,'Emp Master'!$A$2:$C$21,3,FALSE)</f>
        <v>Supervisor-1</v>
      </c>
      <c r="J3360" s="2">
        <f t="shared" si="210"/>
        <v>1</v>
      </c>
      <c r="M3360" t="str">
        <f>VLOOKUP(D3360,'Product Master'!$A$2:$C$31,2,FALSE)</f>
        <v>Product-24</v>
      </c>
      <c r="N3360" s="2">
        <f t="shared" si="211"/>
        <v>1</v>
      </c>
    </row>
    <row r="3361" customHeight="1" spans="1:14">
      <c r="A3361" s="5">
        <f t="shared" si="208"/>
        <v>43522</v>
      </c>
      <c r="B3361" s="6">
        <v>10014</v>
      </c>
      <c r="C3361" s="6" t="str">
        <f>VLOOKUP(B3361,'Emp Master'!$A$2:$C$21,2,FALSE)</f>
        <v>EMP-14</v>
      </c>
      <c r="D3361" s="6" t="s">
        <v>26</v>
      </c>
      <c r="E3361" s="6" t="str">
        <f>VLOOKUP(D3361,'Product Master'!$A$2:$C$31,2,FALSE)</f>
        <v>Product-28</v>
      </c>
      <c r="F3361" s="6">
        <v>159</v>
      </c>
      <c r="G3361" s="7">
        <f>VLOOKUP(D3361,'Product Master'!$A$2:$C$31,3,FALSE)</f>
        <v>107</v>
      </c>
      <c r="H3361" s="7">
        <f t="shared" si="209"/>
        <v>17013</v>
      </c>
      <c r="I3361" t="str">
        <f>VLOOKUP(B3361,'Emp Master'!$A$2:$C$21,3,FALSE)</f>
        <v>Supervisor-3</v>
      </c>
      <c r="J3361" s="2">
        <f t="shared" si="210"/>
        <v>1</v>
      </c>
      <c r="M3361" t="str">
        <f>VLOOKUP(D3361,'Product Master'!$A$2:$C$31,2,FALSE)</f>
        <v>Product-28</v>
      </c>
      <c r="N3361" s="2">
        <f t="shared" si="211"/>
        <v>1</v>
      </c>
    </row>
    <row r="3362" customHeight="1" spans="1:14">
      <c r="A3362" s="5">
        <f t="shared" si="208"/>
        <v>43522</v>
      </c>
      <c r="B3362" s="6">
        <v>10010</v>
      </c>
      <c r="C3362" s="6" t="str">
        <f>VLOOKUP(B3362,'Emp Master'!$A$2:$C$21,2,FALSE)</f>
        <v>EMP-10</v>
      </c>
      <c r="D3362" s="6" t="s">
        <v>26</v>
      </c>
      <c r="E3362" s="6" t="str">
        <f>VLOOKUP(D3362,'Product Master'!$A$2:$C$31,2,FALSE)</f>
        <v>Product-28</v>
      </c>
      <c r="F3362" s="6">
        <v>173</v>
      </c>
      <c r="G3362" s="7">
        <f>VLOOKUP(D3362,'Product Master'!$A$2:$C$31,3,FALSE)</f>
        <v>107</v>
      </c>
      <c r="H3362" s="7">
        <f t="shared" si="209"/>
        <v>18511</v>
      </c>
      <c r="I3362" t="str">
        <f>VLOOKUP(B3362,'Emp Master'!$A$2:$C$21,3,FALSE)</f>
        <v>Supervisor-2</v>
      </c>
      <c r="J3362" s="2">
        <f t="shared" si="210"/>
        <v>1</v>
      </c>
      <c r="M3362" t="str">
        <f>VLOOKUP(D3362,'Product Master'!$A$2:$C$31,2,FALSE)</f>
        <v>Product-28</v>
      </c>
      <c r="N3362" s="2">
        <f t="shared" si="211"/>
        <v>1</v>
      </c>
    </row>
    <row r="3363" customHeight="1" spans="1:14">
      <c r="A3363" s="5">
        <f t="shared" si="208"/>
        <v>43522</v>
      </c>
      <c r="B3363" s="6">
        <v>10003</v>
      </c>
      <c r="C3363" s="6" t="str">
        <f>VLOOKUP(B3363,'Emp Master'!$A$2:$C$21,2,FALSE)</f>
        <v>EMP-3</v>
      </c>
      <c r="D3363" s="6" t="s">
        <v>17</v>
      </c>
      <c r="E3363" s="6" t="str">
        <f>VLOOKUP(D3363,'Product Master'!$A$2:$C$31,2,FALSE)</f>
        <v>Product-24</v>
      </c>
      <c r="F3363" s="6">
        <v>98</v>
      </c>
      <c r="G3363" s="7">
        <f>VLOOKUP(D3363,'Product Master'!$A$2:$C$31,3,FALSE)</f>
        <v>687</v>
      </c>
      <c r="H3363" s="7">
        <f t="shared" si="209"/>
        <v>67326</v>
      </c>
      <c r="I3363" t="str">
        <f>VLOOKUP(B3363,'Emp Master'!$A$2:$C$21,3,FALSE)</f>
        <v>Supervisor-1</v>
      </c>
      <c r="J3363" s="2">
        <f t="shared" si="210"/>
        <v>1</v>
      </c>
      <c r="M3363" t="str">
        <f>VLOOKUP(D3363,'Product Master'!$A$2:$C$31,2,FALSE)</f>
        <v>Product-24</v>
      </c>
      <c r="N3363" s="2">
        <f t="shared" si="211"/>
        <v>0</v>
      </c>
    </row>
    <row r="3364" customHeight="1" spans="1:14">
      <c r="A3364" s="5">
        <f t="shared" si="208"/>
        <v>43522</v>
      </c>
      <c r="B3364" s="6">
        <v>10004</v>
      </c>
      <c r="C3364" s="6" t="str">
        <f>VLOOKUP(B3364,'Emp Master'!$A$2:$C$21,2,FALSE)</f>
        <v>EMP-4</v>
      </c>
      <c r="D3364" s="6" t="s">
        <v>18</v>
      </c>
      <c r="E3364" s="6" t="str">
        <f>VLOOKUP(D3364,'Product Master'!$A$2:$C$31,2,FALSE)</f>
        <v>Product-25</v>
      </c>
      <c r="F3364" s="6">
        <v>197</v>
      </c>
      <c r="G3364" s="7">
        <f>VLOOKUP(D3364,'Product Master'!$A$2:$C$31,3,FALSE)</f>
        <v>85</v>
      </c>
      <c r="H3364" s="7">
        <f t="shared" si="209"/>
        <v>16745</v>
      </c>
      <c r="I3364" t="str">
        <f>VLOOKUP(B3364,'Emp Master'!$A$2:$C$21,3,FALSE)</f>
        <v>Supervisor-1</v>
      </c>
      <c r="J3364" s="2">
        <f t="shared" si="210"/>
        <v>1</v>
      </c>
      <c r="M3364" t="str">
        <f>VLOOKUP(D3364,'Product Master'!$A$2:$C$31,2,FALSE)</f>
        <v>Product-25</v>
      </c>
      <c r="N3364" s="2">
        <f t="shared" si="211"/>
        <v>1</v>
      </c>
    </row>
    <row r="3365" customHeight="1" spans="1:14">
      <c r="A3365" s="5">
        <f t="shared" si="208"/>
        <v>43523</v>
      </c>
      <c r="B3365" s="6">
        <v>10006</v>
      </c>
      <c r="C3365" s="6" t="str">
        <f>VLOOKUP(B3365,'Emp Master'!$A$2:$C$21,2,FALSE)</f>
        <v>EMP-6</v>
      </c>
      <c r="D3365" s="6" t="s">
        <v>16</v>
      </c>
      <c r="E3365" s="6" t="str">
        <f>VLOOKUP(D3365,'Product Master'!$A$2:$C$31,2,FALSE)</f>
        <v>Product-15</v>
      </c>
      <c r="F3365" s="6">
        <v>136</v>
      </c>
      <c r="G3365" s="7">
        <f>VLOOKUP(D3365,'Product Master'!$A$2:$C$31,3,FALSE)</f>
        <v>122</v>
      </c>
      <c r="H3365" s="7">
        <f t="shared" si="209"/>
        <v>16592</v>
      </c>
      <c r="I3365" t="str">
        <f>VLOOKUP(B3365,'Emp Master'!$A$2:$C$21,3,FALSE)</f>
        <v>Supervisor-1</v>
      </c>
      <c r="J3365" s="2">
        <f t="shared" si="210"/>
        <v>1</v>
      </c>
      <c r="M3365" t="str">
        <f>VLOOKUP(D3365,'Product Master'!$A$2:$C$31,2,FALSE)</f>
        <v>Product-15</v>
      </c>
      <c r="N3365" s="2">
        <f t="shared" si="211"/>
        <v>1</v>
      </c>
    </row>
    <row r="3366" customHeight="1" spans="1:14">
      <c r="A3366" s="5">
        <f t="shared" si="208"/>
        <v>43523</v>
      </c>
      <c r="B3366" s="6">
        <v>10008</v>
      </c>
      <c r="C3366" s="6" t="str">
        <f>VLOOKUP(B3366,'Emp Master'!$A$2:$C$21,2,FALSE)</f>
        <v>EMP-8</v>
      </c>
      <c r="D3366" s="6" t="s">
        <v>14</v>
      </c>
      <c r="E3366" s="6" t="str">
        <f>VLOOKUP(D3366,'Product Master'!$A$2:$C$31,2,FALSE)</f>
        <v>Product-27</v>
      </c>
      <c r="F3366" s="6">
        <v>185</v>
      </c>
      <c r="G3366" s="7">
        <f>VLOOKUP(D3366,'Product Master'!$A$2:$C$31,3,FALSE)</f>
        <v>139</v>
      </c>
      <c r="H3366" s="7">
        <f t="shared" si="209"/>
        <v>25715</v>
      </c>
      <c r="I3366" t="str">
        <f>VLOOKUP(B3366,'Emp Master'!$A$2:$C$21,3,FALSE)</f>
        <v>Supervisor-2</v>
      </c>
      <c r="J3366" s="2">
        <f t="shared" si="210"/>
        <v>1</v>
      </c>
      <c r="M3366" t="str">
        <f>VLOOKUP(D3366,'Product Master'!$A$2:$C$31,2,FALSE)</f>
        <v>Product-27</v>
      </c>
      <c r="N3366" s="2">
        <f t="shared" si="211"/>
        <v>1</v>
      </c>
    </row>
    <row r="3367" customHeight="1" spans="1:14">
      <c r="A3367" s="5">
        <f t="shared" si="208"/>
        <v>43523</v>
      </c>
      <c r="B3367" s="6">
        <v>10006</v>
      </c>
      <c r="C3367" s="6" t="str">
        <f>VLOOKUP(B3367,'Emp Master'!$A$2:$C$21,2,FALSE)</f>
        <v>EMP-6</v>
      </c>
      <c r="D3367" s="6" t="s">
        <v>24</v>
      </c>
      <c r="E3367" s="6" t="str">
        <f>VLOOKUP(D3367,'Product Master'!$A$2:$C$31,2,FALSE)</f>
        <v>Product-5</v>
      </c>
      <c r="F3367" s="6">
        <v>66</v>
      </c>
      <c r="G3367" s="7">
        <f>VLOOKUP(D3367,'Product Master'!$A$2:$C$31,3,FALSE)</f>
        <v>440</v>
      </c>
      <c r="H3367" s="7">
        <f t="shared" si="209"/>
        <v>29040</v>
      </c>
      <c r="I3367" t="str">
        <f>VLOOKUP(B3367,'Emp Master'!$A$2:$C$21,3,FALSE)</f>
        <v>Supervisor-1</v>
      </c>
      <c r="J3367" s="2">
        <f t="shared" si="210"/>
        <v>1</v>
      </c>
      <c r="M3367" t="str">
        <f>VLOOKUP(D3367,'Product Master'!$A$2:$C$31,2,FALSE)</f>
        <v>Product-5</v>
      </c>
      <c r="N3367" s="2">
        <f t="shared" si="211"/>
        <v>0</v>
      </c>
    </row>
    <row r="3368" customHeight="1" spans="1:14">
      <c r="A3368" s="5">
        <f t="shared" si="208"/>
        <v>43523</v>
      </c>
      <c r="B3368" s="6">
        <v>10020</v>
      </c>
      <c r="C3368" s="6" t="str">
        <f>VLOOKUP(B3368,'Emp Master'!$A$2:$C$21,2,FALSE)</f>
        <v>EMP-20</v>
      </c>
      <c r="D3368" s="6" t="s">
        <v>31</v>
      </c>
      <c r="E3368" s="6" t="str">
        <f>VLOOKUP(D3368,'Product Master'!$A$2:$C$31,2,FALSE)</f>
        <v>Product-16</v>
      </c>
      <c r="F3368" s="6">
        <v>111</v>
      </c>
      <c r="G3368" s="7">
        <f>VLOOKUP(D3368,'Product Master'!$A$2:$C$31,3,FALSE)</f>
        <v>92</v>
      </c>
      <c r="H3368" s="7">
        <f t="shared" si="209"/>
        <v>10212</v>
      </c>
      <c r="I3368" t="str">
        <f>VLOOKUP(B3368,'Emp Master'!$A$2:$C$21,3,FALSE)</f>
        <v>Supervisor-4</v>
      </c>
      <c r="J3368" s="2">
        <f t="shared" si="210"/>
        <v>0</v>
      </c>
      <c r="M3368" t="str">
        <f>VLOOKUP(D3368,'Product Master'!$A$2:$C$31,2,FALSE)</f>
        <v>Product-16</v>
      </c>
      <c r="N3368" s="2">
        <f t="shared" si="211"/>
        <v>1</v>
      </c>
    </row>
    <row r="3369" customHeight="1" spans="1:14">
      <c r="A3369" s="5">
        <f t="shared" si="208"/>
        <v>43523</v>
      </c>
      <c r="B3369" s="6">
        <v>10010</v>
      </c>
      <c r="C3369" s="6" t="str">
        <f>VLOOKUP(B3369,'Emp Master'!$A$2:$C$21,2,FALSE)</f>
        <v>EMP-10</v>
      </c>
      <c r="D3369" s="6" t="s">
        <v>26</v>
      </c>
      <c r="E3369" s="6" t="str">
        <f>VLOOKUP(D3369,'Product Master'!$A$2:$C$31,2,FALSE)</f>
        <v>Product-28</v>
      </c>
      <c r="F3369" s="6">
        <v>112</v>
      </c>
      <c r="G3369" s="7">
        <f>VLOOKUP(D3369,'Product Master'!$A$2:$C$31,3,FALSE)</f>
        <v>107</v>
      </c>
      <c r="H3369" s="7">
        <f t="shared" si="209"/>
        <v>11984</v>
      </c>
      <c r="I3369" t="str">
        <f>VLOOKUP(B3369,'Emp Master'!$A$2:$C$21,3,FALSE)</f>
        <v>Supervisor-2</v>
      </c>
      <c r="J3369" s="2">
        <f t="shared" si="210"/>
        <v>0</v>
      </c>
      <c r="M3369" t="str">
        <f>VLOOKUP(D3369,'Product Master'!$A$2:$C$31,2,FALSE)</f>
        <v>Product-28</v>
      </c>
      <c r="N3369" s="2">
        <f t="shared" si="211"/>
        <v>1</v>
      </c>
    </row>
    <row r="3370" customHeight="1" spans="1:14">
      <c r="A3370" s="5">
        <f t="shared" si="208"/>
        <v>43523</v>
      </c>
      <c r="B3370" s="6">
        <v>10008</v>
      </c>
      <c r="C3370" s="6" t="str">
        <f>VLOOKUP(B3370,'Emp Master'!$A$2:$C$21,2,FALSE)</f>
        <v>EMP-8</v>
      </c>
      <c r="D3370" s="6" t="s">
        <v>23</v>
      </c>
      <c r="E3370" s="6" t="str">
        <f>VLOOKUP(D3370,'Product Master'!$A$2:$C$31,2,FALSE)</f>
        <v>Product-20</v>
      </c>
      <c r="F3370" s="6">
        <v>217</v>
      </c>
      <c r="G3370" s="7">
        <f>VLOOKUP(D3370,'Product Master'!$A$2:$C$31,3,FALSE)</f>
        <v>70</v>
      </c>
      <c r="H3370" s="7">
        <f t="shared" si="209"/>
        <v>15190</v>
      </c>
      <c r="I3370" t="str">
        <f>VLOOKUP(B3370,'Emp Master'!$A$2:$C$21,3,FALSE)</f>
        <v>Supervisor-2</v>
      </c>
      <c r="J3370" s="2">
        <f t="shared" si="210"/>
        <v>1</v>
      </c>
      <c r="M3370" t="str">
        <f>VLOOKUP(D3370,'Product Master'!$A$2:$C$31,2,FALSE)</f>
        <v>Product-20</v>
      </c>
      <c r="N3370" s="2">
        <f t="shared" si="211"/>
        <v>1</v>
      </c>
    </row>
    <row r="3371" customHeight="1" spans="1:14">
      <c r="A3371" s="5">
        <f t="shared" si="208"/>
        <v>43523</v>
      </c>
      <c r="B3371" s="6">
        <v>10006</v>
      </c>
      <c r="C3371" s="6" t="str">
        <f>VLOOKUP(B3371,'Emp Master'!$A$2:$C$21,2,FALSE)</f>
        <v>EMP-6</v>
      </c>
      <c r="D3371" s="6" t="s">
        <v>24</v>
      </c>
      <c r="E3371" s="6" t="str">
        <f>VLOOKUP(D3371,'Product Master'!$A$2:$C$31,2,FALSE)</f>
        <v>Product-5</v>
      </c>
      <c r="F3371" s="6">
        <v>86</v>
      </c>
      <c r="G3371" s="7">
        <f>VLOOKUP(D3371,'Product Master'!$A$2:$C$31,3,FALSE)</f>
        <v>440</v>
      </c>
      <c r="H3371" s="7">
        <f t="shared" si="209"/>
        <v>37840</v>
      </c>
      <c r="I3371" t="str">
        <f>VLOOKUP(B3371,'Emp Master'!$A$2:$C$21,3,FALSE)</f>
        <v>Supervisor-1</v>
      </c>
      <c r="J3371" s="2">
        <f t="shared" si="210"/>
        <v>1</v>
      </c>
      <c r="M3371" t="str">
        <f>VLOOKUP(D3371,'Product Master'!$A$2:$C$31,2,FALSE)</f>
        <v>Product-5</v>
      </c>
      <c r="N3371" s="2">
        <f t="shared" si="211"/>
        <v>0</v>
      </c>
    </row>
    <row r="3372" customHeight="1" spans="1:14">
      <c r="A3372" s="5">
        <f t="shared" si="208"/>
        <v>43523</v>
      </c>
      <c r="B3372" s="6">
        <v>10013</v>
      </c>
      <c r="C3372" s="6" t="str">
        <f>VLOOKUP(B3372,'Emp Master'!$A$2:$C$21,2,FALSE)</f>
        <v>EMP-13</v>
      </c>
      <c r="D3372" s="6" t="s">
        <v>28</v>
      </c>
      <c r="E3372" s="6" t="str">
        <f>VLOOKUP(D3372,'Product Master'!$A$2:$C$31,2,FALSE)</f>
        <v>Product-2</v>
      </c>
      <c r="F3372" s="6">
        <v>69</v>
      </c>
      <c r="G3372" s="7">
        <f>VLOOKUP(D3372,'Product Master'!$A$2:$C$31,3,FALSE)</f>
        <v>114</v>
      </c>
      <c r="H3372" s="7">
        <f t="shared" si="209"/>
        <v>7866</v>
      </c>
      <c r="I3372" t="str">
        <f>VLOOKUP(B3372,'Emp Master'!$A$2:$C$21,3,FALSE)</f>
        <v>Supervisor-3</v>
      </c>
      <c r="J3372" s="2">
        <f t="shared" si="210"/>
        <v>0</v>
      </c>
      <c r="M3372" t="str">
        <f>VLOOKUP(D3372,'Product Master'!$A$2:$C$31,2,FALSE)</f>
        <v>Product-2</v>
      </c>
      <c r="N3372" s="2">
        <f t="shared" si="211"/>
        <v>0</v>
      </c>
    </row>
    <row r="3373" customHeight="1" spans="1:14">
      <c r="A3373" s="5">
        <f t="shared" si="208"/>
        <v>43523</v>
      </c>
      <c r="B3373" s="6">
        <v>10019</v>
      </c>
      <c r="C3373" s="6" t="str">
        <f>VLOOKUP(B3373,'Emp Master'!$A$2:$C$21,2,FALSE)</f>
        <v>EMP-19</v>
      </c>
      <c r="D3373" s="6" t="s">
        <v>20</v>
      </c>
      <c r="E3373" s="6" t="str">
        <f>VLOOKUP(D3373,'Product Master'!$A$2:$C$31,2,FALSE)</f>
        <v>Product-17</v>
      </c>
      <c r="F3373" s="6">
        <v>70</v>
      </c>
      <c r="G3373" s="7">
        <f>VLOOKUP(D3373,'Product Master'!$A$2:$C$31,3,FALSE)</f>
        <v>116</v>
      </c>
      <c r="H3373" s="7">
        <f t="shared" si="209"/>
        <v>8120</v>
      </c>
      <c r="I3373" t="str">
        <f>VLOOKUP(B3373,'Emp Master'!$A$2:$C$21,3,FALSE)</f>
        <v>Supervisor-4</v>
      </c>
      <c r="J3373" s="2">
        <f t="shared" si="210"/>
        <v>0</v>
      </c>
      <c r="M3373" t="str">
        <f>VLOOKUP(D3373,'Product Master'!$A$2:$C$31,2,FALSE)</f>
        <v>Product-17</v>
      </c>
      <c r="N3373" s="2">
        <f t="shared" si="211"/>
        <v>0</v>
      </c>
    </row>
    <row r="3374" customHeight="1" spans="1:14">
      <c r="A3374" s="5">
        <f t="shared" si="208"/>
        <v>43523</v>
      </c>
      <c r="B3374" s="6">
        <v>10009</v>
      </c>
      <c r="C3374" s="6" t="str">
        <f>VLOOKUP(B3374,'Emp Master'!$A$2:$C$21,2,FALSE)</f>
        <v>EMP-9</v>
      </c>
      <c r="D3374" s="6" t="s">
        <v>22</v>
      </c>
      <c r="E3374" s="6" t="str">
        <f>VLOOKUP(D3374,'Product Master'!$A$2:$C$31,2,FALSE)</f>
        <v>Product-9</v>
      </c>
      <c r="F3374" s="6">
        <v>153</v>
      </c>
      <c r="G3374" s="7">
        <f>VLOOKUP(D3374,'Product Master'!$A$2:$C$31,3,FALSE)</f>
        <v>73</v>
      </c>
      <c r="H3374" s="7">
        <f t="shared" si="209"/>
        <v>11169</v>
      </c>
      <c r="I3374" t="str">
        <f>VLOOKUP(B3374,'Emp Master'!$A$2:$C$21,3,FALSE)</f>
        <v>Supervisor-2</v>
      </c>
      <c r="J3374" s="2">
        <f t="shared" si="210"/>
        <v>0</v>
      </c>
      <c r="M3374" t="str">
        <f>VLOOKUP(D3374,'Product Master'!$A$2:$C$31,2,FALSE)</f>
        <v>Product-9</v>
      </c>
      <c r="N3374" s="2">
        <f t="shared" si="211"/>
        <v>1</v>
      </c>
    </row>
    <row r="3375" customHeight="1" spans="1:14">
      <c r="A3375" s="5">
        <f t="shared" si="208"/>
        <v>43523</v>
      </c>
      <c r="B3375" s="6">
        <v>10013</v>
      </c>
      <c r="C3375" s="6" t="str">
        <f>VLOOKUP(B3375,'Emp Master'!$A$2:$C$21,2,FALSE)</f>
        <v>EMP-13</v>
      </c>
      <c r="D3375" s="6" t="s">
        <v>6</v>
      </c>
      <c r="E3375" s="6" t="str">
        <f>VLOOKUP(D3375,'Product Master'!$A$2:$C$31,2,FALSE)</f>
        <v>Product-19</v>
      </c>
      <c r="F3375" s="6">
        <v>280</v>
      </c>
      <c r="G3375" s="7">
        <f>VLOOKUP(D3375,'Product Master'!$A$2:$C$31,3,FALSE)</f>
        <v>79</v>
      </c>
      <c r="H3375" s="7">
        <f t="shared" si="209"/>
        <v>22120</v>
      </c>
      <c r="I3375" t="str">
        <f>VLOOKUP(B3375,'Emp Master'!$A$2:$C$21,3,FALSE)</f>
        <v>Supervisor-3</v>
      </c>
      <c r="J3375" s="2">
        <f t="shared" si="210"/>
        <v>1</v>
      </c>
      <c r="M3375" t="str">
        <f>VLOOKUP(D3375,'Product Master'!$A$2:$C$31,2,FALSE)</f>
        <v>Product-19</v>
      </c>
      <c r="N3375" s="2">
        <f t="shared" si="211"/>
        <v>1</v>
      </c>
    </row>
    <row r="3376" customHeight="1" spans="1:14">
      <c r="A3376" s="5">
        <f t="shared" si="208"/>
        <v>43523</v>
      </c>
      <c r="B3376" s="6">
        <v>10018</v>
      </c>
      <c r="C3376" s="6" t="str">
        <f>VLOOKUP(B3376,'Emp Master'!$A$2:$C$21,2,FALSE)</f>
        <v>EMP-18</v>
      </c>
      <c r="D3376" s="6" t="s">
        <v>18</v>
      </c>
      <c r="E3376" s="6" t="str">
        <f>VLOOKUP(D3376,'Product Master'!$A$2:$C$31,2,FALSE)</f>
        <v>Product-25</v>
      </c>
      <c r="F3376" s="6">
        <v>95</v>
      </c>
      <c r="G3376" s="7">
        <f>VLOOKUP(D3376,'Product Master'!$A$2:$C$31,3,FALSE)</f>
        <v>85</v>
      </c>
      <c r="H3376" s="7">
        <f t="shared" si="209"/>
        <v>8075</v>
      </c>
      <c r="I3376" t="str">
        <f>VLOOKUP(B3376,'Emp Master'!$A$2:$C$21,3,FALSE)</f>
        <v>Supervisor-4</v>
      </c>
      <c r="J3376" s="2">
        <f t="shared" si="210"/>
        <v>0</v>
      </c>
      <c r="M3376" t="str">
        <f>VLOOKUP(D3376,'Product Master'!$A$2:$C$31,2,FALSE)</f>
        <v>Product-25</v>
      </c>
      <c r="N3376" s="2">
        <f t="shared" si="211"/>
        <v>0</v>
      </c>
    </row>
    <row r="3377" customHeight="1" spans="1:14">
      <c r="A3377" s="5">
        <f t="shared" si="208"/>
        <v>43523</v>
      </c>
      <c r="B3377" s="6">
        <v>10019</v>
      </c>
      <c r="C3377" s="6" t="str">
        <f>VLOOKUP(B3377,'Emp Master'!$A$2:$C$21,2,FALSE)</f>
        <v>EMP-19</v>
      </c>
      <c r="D3377" s="6" t="s">
        <v>15</v>
      </c>
      <c r="E3377" s="6" t="str">
        <f>VLOOKUP(D3377,'Product Master'!$A$2:$C$31,2,FALSE)</f>
        <v>Product-29</v>
      </c>
      <c r="F3377" s="6">
        <v>70</v>
      </c>
      <c r="G3377" s="7">
        <f>VLOOKUP(D3377,'Product Master'!$A$2:$C$31,3,FALSE)</f>
        <v>129</v>
      </c>
      <c r="H3377" s="7">
        <f t="shared" si="209"/>
        <v>9030</v>
      </c>
      <c r="I3377" t="str">
        <f>VLOOKUP(B3377,'Emp Master'!$A$2:$C$21,3,FALSE)</f>
        <v>Supervisor-4</v>
      </c>
      <c r="J3377" s="2">
        <f t="shared" si="210"/>
        <v>0</v>
      </c>
      <c r="M3377" t="str">
        <f>VLOOKUP(D3377,'Product Master'!$A$2:$C$31,2,FALSE)</f>
        <v>Product-29</v>
      </c>
      <c r="N3377" s="2">
        <f t="shared" si="211"/>
        <v>0</v>
      </c>
    </row>
    <row r="3378" customHeight="1" spans="1:14">
      <c r="A3378" s="5">
        <f t="shared" si="208"/>
        <v>43523</v>
      </c>
      <c r="B3378" s="6">
        <v>10020</v>
      </c>
      <c r="C3378" s="6" t="str">
        <f>VLOOKUP(B3378,'Emp Master'!$A$2:$C$21,2,FALSE)</f>
        <v>EMP-20</v>
      </c>
      <c r="D3378" s="6" t="s">
        <v>17</v>
      </c>
      <c r="E3378" s="6" t="str">
        <f>VLOOKUP(D3378,'Product Master'!$A$2:$C$31,2,FALSE)</f>
        <v>Product-24</v>
      </c>
      <c r="F3378" s="6">
        <v>192</v>
      </c>
      <c r="G3378" s="7">
        <f>VLOOKUP(D3378,'Product Master'!$A$2:$C$31,3,FALSE)</f>
        <v>687</v>
      </c>
      <c r="H3378" s="7">
        <f t="shared" si="209"/>
        <v>131904</v>
      </c>
      <c r="I3378" t="str">
        <f>VLOOKUP(B3378,'Emp Master'!$A$2:$C$21,3,FALSE)</f>
        <v>Supervisor-4</v>
      </c>
      <c r="J3378" s="2">
        <f t="shared" si="210"/>
        <v>1</v>
      </c>
      <c r="M3378" t="str">
        <f>VLOOKUP(D3378,'Product Master'!$A$2:$C$31,2,FALSE)</f>
        <v>Product-24</v>
      </c>
      <c r="N3378" s="2">
        <f t="shared" si="211"/>
        <v>1</v>
      </c>
    </row>
    <row r="3379" customHeight="1" spans="1:14">
      <c r="A3379" s="5">
        <f t="shared" si="208"/>
        <v>43523</v>
      </c>
      <c r="B3379" s="6">
        <v>10008</v>
      </c>
      <c r="C3379" s="6" t="str">
        <f>VLOOKUP(B3379,'Emp Master'!$A$2:$C$21,2,FALSE)</f>
        <v>EMP-8</v>
      </c>
      <c r="D3379" s="6" t="s">
        <v>28</v>
      </c>
      <c r="E3379" s="6" t="str">
        <f>VLOOKUP(D3379,'Product Master'!$A$2:$C$31,2,FALSE)</f>
        <v>Product-2</v>
      </c>
      <c r="F3379" s="6">
        <v>292</v>
      </c>
      <c r="G3379" s="7">
        <f>VLOOKUP(D3379,'Product Master'!$A$2:$C$31,3,FALSE)</f>
        <v>114</v>
      </c>
      <c r="H3379" s="7">
        <f t="shared" si="209"/>
        <v>33288</v>
      </c>
      <c r="I3379" t="str">
        <f>VLOOKUP(B3379,'Emp Master'!$A$2:$C$21,3,FALSE)</f>
        <v>Supervisor-2</v>
      </c>
      <c r="J3379" s="2">
        <f t="shared" si="210"/>
        <v>1</v>
      </c>
      <c r="M3379" t="str">
        <f>VLOOKUP(D3379,'Product Master'!$A$2:$C$31,2,FALSE)</f>
        <v>Product-2</v>
      </c>
      <c r="N3379" s="2">
        <f t="shared" si="211"/>
        <v>1</v>
      </c>
    </row>
    <row r="3380" customHeight="1" spans="1:14">
      <c r="A3380" s="5">
        <f t="shared" si="208"/>
        <v>43523</v>
      </c>
      <c r="B3380" s="6">
        <v>10004</v>
      </c>
      <c r="C3380" s="6" t="str">
        <f>VLOOKUP(B3380,'Emp Master'!$A$2:$C$21,2,FALSE)</f>
        <v>EMP-4</v>
      </c>
      <c r="D3380" s="6" t="s">
        <v>28</v>
      </c>
      <c r="E3380" s="6" t="str">
        <f>VLOOKUP(D3380,'Product Master'!$A$2:$C$31,2,FALSE)</f>
        <v>Product-2</v>
      </c>
      <c r="F3380" s="6">
        <v>67</v>
      </c>
      <c r="G3380" s="7">
        <f>VLOOKUP(D3380,'Product Master'!$A$2:$C$31,3,FALSE)</f>
        <v>114</v>
      </c>
      <c r="H3380" s="7">
        <f t="shared" si="209"/>
        <v>7638</v>
      </c>
      <c r="I3380" t="str">
        <f>VLOOKUP(B3380,'Emp Master'!$A$2:$C$21,3,FALSE)</f>
        <v>Supervisor-1</v>
      </c>
      <c r="J3380" s="2">
        <f t="shared" si="210"/>
        <v>0</v>
      </c>
      <c r="M3380" t="str">
        <f>VLOOKUP(D3380,'Product Master'!$A$2:$C$31,2,FALSE)</f>
        <v>Product-2</v>
      </c>
      <c r="N3380" s="2">
        <f t="shared" si="211"/>
        <v>0</v>
      </c>
    </row>
    <row r="3381" customHeight="1" spans="1:14">
      <c r="A3381" s="5">
        <f t="shared" si="208"/>
        <v>43523</v>
      </c>
      <c r="B3381" s="6">
        <v>10014</v>
      </c>
      <c r="C3381" s="6" t="str">
        <f>VLOOKUP(B3381,'Emp Master'!$A$2:$C$21,2,FALSE)</f>
        <v>EMP-14</v>
      </c>
      <c r="D3381" s="6" t="s">
        <v>7</v>
      </c>
      <c r="E3381" s="6" t="str">
        <f>VLOOKUP(D3381,'Product Master'!$A$2:$C$31,2,FALSE)</f>
        <v>Product-22</v>
      </c>
      <c r="F3381" s="6">
        <v>254</v>
      </c>
      <c r="G3381" s="7">
        <f>VLOOKUP(D3381,'Product Master'!$A$2:$C$31,3,FALSE)</f>
        <v>87</v>
      </c>
      <c r="H3381" s="7">
        <f t="shared" si="209"/>
        <v>22098</v>
      </c>
      <c r="I3381" t="str">
        <f>VLOOKUP(B3381,'Emp Master'!$A$2:$C$21,3,FALSE)</f>
        <v>Supervisor-3</v>
      </c>
      <c r="J3381" s="2">
        <f t="shared" si="210"/>
        <v>1</v>
      </c>
      <c r="M3381" t="str">
        <f>VLOOKUP(D3381,'Product Master'!$A$2:$C$31,2,FALSE)</f>
        <v>Product-22</v>
      </c>
      <c r="N3381" s="2">
        <f t="shared" si="211"/>
        <v>1</v>
      </c>
    </row>
    <row r="3382" customHeight="1" spans="1:14">
      <c r="A3382" s="5">
        <f t="shared" si="208"/>
        <v>43523</v>
      </c>
      <c r="B3382" s="6">
        <v>10009</v>
      </c>
      <c r="C3382" s="6" t="str">
        <f>VLOOKUP(B3382,'Emp Master'!$A$2:$C$21,2,FALSE)</f>
        <v>EMP-9</v>
      </c>
      <c r="D3382" s="6" t="s">
        <v>6</v>
      </c>
      <c r="E3382" s="6" t="str">
        <f>VLOOKUP(D3382,'Product Master'!$A$2:$C$31,2,FALSE)</f>
        <v>Product-19</v>
      </c>
      <c r="F3382" s="6">
        <v>105</v>
      </c>
      <c r="G3382" s="7">
        <f>VLOOKUP(D3382,'Product Master'!$A$2:$C$31,3,FALSE)</f>
        <v>79</v>
      </c>
      <c r="H3382" s="7">
        <f t="shared" si="209"/>
        <v>8295</v>
      </c>
      <c r="I3382" t="str">
        <f>VLOOKUP(B3382,'Emp Master'!$A$2:$C$21,3,FALSE)</f>
        <v>Supervisor-2</v>
      </c>
      <c r="J3382" s="2">
        <f t="shared" si="210"/>
        <v>0</v>
      </c>
      <c r="M3382" t="str">
        <f>VLOOKUP(D3382,'Product Master'!$A$2:$C$31,2,FALSE)</f>
        <v>Product-19</v>
      </c>
      <c r="N3382" s="2">
        <f t="shared" si="211"/>
        <v>1</v>
      </c>
    </row>
    <row r="3383" customHeight="1" spans="1:14">
      <c r="A3383" s="5">
        <f t="shared" si="208"/>
        <v>43523</v>
      </c>
      <c r="B3383" s="6">
        <v>10017</v>
      </c>
      <c r="C3383" s="6" t="str">
        <f>VLOOKUP(B3383,'Emp Master'!$A$2:$C$21,2,FALSE)</f>
        <v>EMP-17</v>
      </c>
      <c r="D3383" s="6" t="s">
        <v>32</v>
      </c>
      <c r="E3383" s="6" t="str">
        <f>VLOOKUP(D3383,'Product Master'!$A$2:$C$31,2,FALSE)</f>
        <v>Product-10</v>
      </c>
      <c r="F3383" s="6">
        <v>241</v>
      </c>
      <c r="G3383" s="7">
        <f>VLOOKUP(D3383,'Product Master'!$A$2:$C$31,3,FALSE)</f>
        <v>515</v>
      </c>
      <c r="H3383" s="7">
        <f t="shared" si="209"/>
        <v>124115</v>
      </c>
      <c r="I3383" t="str">
        <f>VLOOKUP(B3383,'Emp Master'!$A$2:$C$21,3,FALSE)</f>
        <v>Supervisor-4</v>
      </c>
      <c r="J3383" s="2">
        <f t="shared" si="210"/>
        <v>1</v>
      </c>
      <c r="M3383" t="str">
        <f>VLOOKUP(D3383,'Product Master'!$A$2:$C$31,2,FALSE)</f>
        <v>Product-10</v>
      </c>
      <c r="N3383" s="2">
        <f t="shared" si="211"/>
        <v>1</v>
      </c>
    </row>
    <row r="3384" customHeight="1" spans="1:14">
      <c r="A3384" s="5">
        <f t="shared" si="208"/>
        <v>43523</v>
      </c>
      <c r="B3384" s="6">
        <v>10008</v>
      </c>
      <c r="C3384" s="6" t="str">
        <f>VLOOKUP(B3384,'Emp Master'!$A$2:$C$21,2,FALSE)</f>
        <v>EMP-8</v>
      </c>
      <c r="D3384" s="6" t="s">
        <v>12</v>
      </c>
      <c r="E3384" s="6" t="str">
        <f>VLOOKUP(D3384,'Product Master'!$A$2:$C$31,2,FALSE)</f>
        <v>Product-8</v>
      </c>
      <c r="F3384" s="6">
        <v>261</v>
      </c>
      <c r="G3384" s="7">
        <f>VLOOKUP(D3384,'Product Master'!$A$2:$C$31,3,FALSE)</f>
        <v>68</v>
      </c>
      <c r="H3384" s="7">
        <f t="shared" si="209"/>
        <v>17748</v>
      </c>
      <c r="I3384" t="str">
        <f>VLOOKUP(B3384,'Emp Master'!$A$2:$C$21,3,FALSE)</f>
        <v>Supervisor-2</v>
      </c>
      <c r="J3384" s="2">
        <f t="shared" si="210"/>
        <v>1</v>
      </c>
      <c r="M3384" t="str">
        <f>VLOOKUP(D3384,'Product Master'!$A$2:$C$31,2,FALSE)</f>
        <v>Product-8</v>
      </c>
      <c r="N3384" s="2">
        <f t="shared" si="211"/>
        <v>1</v>
      </c>
    </row>
    <row r="3385" customHeight="1" spans="1:14">
      <c r="A3385" s="5">
        <f t="shared" si="208"/>
        <v>43523</v>
      </c>
      <c r="B3385" s="6">
        <v>10013</v>
      </c>
      <c r="C3385" s="6" t="str">
        <f>VLOOKUP(B3385,'Emp Master'!$A$2:$C$21,2,FALSE)</f>
        <v>EMP-13</v>
      </c>
      <c r="D3385" s="6" t="s">
        <v>27</v>
      </c>
      <c r="E3385" s="6" t="str">
        <f>VLOOKUP(D3385,'Product Master'!$A$2:$C$31,2,FALSE)</f>
        <v>Product-13</v>
      </c>
      <c r="F3385" s="6">
        <v>91</v>
      </c>
      <c r="G3385" s="7">
        <f>VLOOKUP(D3385,'Product Master'!$A$2:$C$31,3,FALSE)</f>
        <v>97</v>
      </c>
      <c r="H3385" s="7">
        <f t="shared" si="209"/>
        <v>8827</v>
      </c>
      <c r="I3385" t="str">
        <f>VLOOKUP(B3385,'Emp Master'!$A$2:$C$21,3,FALSE)</f>
        <v>Supervisor-3</v>
      </c>
      <c r="J3385" s="2">
        <f t="shared" si="210"/>
        <v>0</v>
      </c>
      <c r="M3385" t="str">
        <f>VLOOKUP(D3385,'Product Master'!$A$2:$C$31,2,FALSE)</f>
        <v>Product-13</v>
      </c>
      <c r="N3385" s="2">
        <f t="shared" si="211"/>
        <v>0</v>
      </c>
    </row>
    <row r="3386" customHeight="1" spans="1:14">
      <c r="A3386" s="5">
        <f t="shared" si="208"/>
        <v>43523</v>
      </c>
      <c r="B3386" s="6">
        <v>10010</v>
      </c>
      <c r="C3386" s="6" t="str">
        <f>VLOOKUP(B3386,'Emp Master'!$A$2:$C$21,2,FALSE)</f>
        <v>EMP-10</v>
      </c>
      <c r="D3386" s="6" t="s">
        <v>32</v>
      </c>
      <c r="E3386" s="6" t="str">
        <f>VLOOKUP(D3386,'Product Master'!$A$2:$C$31,2,FALSE)</f>
        <v>Product-10</v>
      </c>
      <c r="F3386" s="6">
        <v>106</v>
      </c>
      <c r="G3386" s="7">
        <f>VLOOKUP(D3386,'Product Master'!$A$2:$C$31,3,FALSE)</f>
        <v>515</v>
      </c>
      <c r="H3386" s="7">
        <f t="shared" si="209"/>
        <v>54590</v>
      </c>
      <c r="I3386" t="str">
        <f>VLOOKUP(B3386,'Emp Master'!$A$2:$C$21,3,FALSE)</f>
        <v>Supervisor-2</v>
      </c>
      <c r="J3386" s="2">
        <f t="shared" si="210"/>
        <v>1</v>
      </c>
      <c r="M3386" t="str">
        <f>VLOOKUP(D3386,'Product Master'!$A$2:$C$31,2,FALSE)</f>
        <v>Product-10</v>
      </c>
      <c r="N3386" s="2">
        <f t="shared" si="211"/>
        <v>1</v>
      </c>
    </row>
    <row r="3387" customHeight="1" spans="1:14">
      <c r="A3387" s="5">
        <f t="shared" si="208"/>
        <v>43523</v>
      </c>
      <c r="B3387" s="6">
        <v>10002</v>
      </c>
      <c r="C3387" s="6" t="str">
        <f>VLOOKUP(B3387,'Emp Master'!$A$2:$C$21,2,FALSE)</f>
        <v>EMP-2</v>
      </c>
      <c r="D3387" s="6" t="s">
        <v>22</v>
      </c>
      <c r="E3387" s="6" t="str">
        <f>VLOOKUP(D3387,'Product Master'!$A$2:$C$31,2,FALSE)</f>
        <v>Product-9</v>
      </c>
      <c r="F3387" s="6">
        <v>137</v>
      </c>
      <c r="G3387" s="7">
        <f>VLOOKUP(D3387,'Product Master'!$A$2:$C$31,3,FALSE)</f>
        <v>73</v>
      </c>
      <c r="H3387" s="7">
        <f t="shared" si="209"/>
        <v>10001</v>
      </c>
      <c r="I3387" t="str">
        <f>VLOOKUP(B3387,'Emp Master'!$A$2:$C$21,3,FALSE)</f>
        <v>Supervisor-1</v>
      </c>
      <c r="J3387" s="2">
        <f t="shared" si="210"/>
        <v>0</v>
      </c>
      <c r="M3387" t="str">
        <f>VLOOKUP(D3387,'Product Master'!$A$2:$C$31,2,FALSE)</f>
        <v>Product-9</v>
      </c>
      <c r="N3387" s="2">
        <f t="shared" si="211"/>
        <v>1</v>
      </c>
    </row>
    <row r="3388" customHeight="1" spans="1:14">
      <c r="A3388" s="5">
        <f t="shared" si="208"/>
        <v>43523</v>
      </c>
      <c r="B3388" s="6">
        <v>10002</v>
      </c>
      <c r="C3388" s="6" t="str">
        <f>VLOOKUP(B3388,'Emp Master'!$A$2:$C$21,2,FALSE)</f>
        <v>EMP-2</v>
      </c>
      <c r="D3388" s="6" t="s">
        <v>22</v>
      </c>
      <c r="E3388" s="6" t="str">
        <f>VLOOKUP(D3388,'Product Master'!$A$2:$C$31,2,FALSE)</f>
        <v>Product-9</v>
      </c>
      <c r="F3388" s="6">
        <v>211</v>
      </c>
      <c r="G3388" s="7">
        <f>VLOOKUP(D3388,'Product Master'!$A$2:$C$31,3,FALSE)</f>
        <v>73</v>
      </c>
      <c r="H3388" s="7">
        <f t="shared" si="209"/>
        <v>15403</v>
      </c>
      <c r="I3388" t="str">
        <f>VLOOKUP(B3388,'Emp Master'!$A$2:$C$21,3,FALSE)</f>
        <v>Supervisor-1</v>
      </c>
      <c r="J3388" s="2">
        <f t="shared" si="210"/>
        <v>1</v>
      </c>
      <c r="M3388" t="str">
        <f>VLOOKUP(D3388,'Product Master'!$A$2:$C$31,2,FALSE)</f>
        <v>Product-9</v>
      </c>
      <c r="N3388" s="2">
        <f t="shared" si="211"/>
        <v>1</v>
      </c>
    </row>
    <row r="3389" customHeight="1" spans="1:14">
      <c r="A3389" s="5">
        <f t="shared" ref="A3389:A3452" si="212">A3330+1</f>
        <v>43523</v>
      </c>
      <c r="B3389" s="6">
        <v>10013</v>
      </c>
      <c r="C3389" s="6" t="str">
        <f>VLOOKUP(B3389,'Emp Master'!$A$2:$C$21,2,FALSE)</f>
        <v>EMP-13</v>
      </c>
      <c r="D3389" s="6" t="s">
        <v>5</v>
      </c>
      <c r="E3389" s="6" t="str">
        <f>VLOOKUP(D3389,'Product Master'!$A$2:$C$31,2,FALSE)</f>
        <v>Product-1</v>
      </c>
      <c r="F3389" s="6">
        <v>193</v>
      </c>
      <c r="G3389" s="7">
        <f>VLOOKUP(D3389,'Product Master'!$A$2:$C$31,3,FALSE)</f>
        <v>600</v>
      </c>
      <c r="H3389" s="7">
        <f t="shared" si="209"/>
        <v>115800</v>
      </c>
      <c r="I3389" t="str">
        <f>VLOOKUP(B3389,'Emp Master'!$A$2:$C$21,3,FALSE)</f>
        <v>Supervisor-3</v>
      </c>
      <c r="J3389" s="2">
        <f t="shared" si="210"/>
        <v>1</v>
      </c>
      <c r="M3389" t="str">
        <f>VLOOKUP(D3389,'Product Master'!$A$2:$C$31,2,FALSE)</f>
        <v>Product-1</v>
      </c>
      <c r="N3389" s="2">
        <f t="shared" si="211"/>
        <v>1</v>
      </c>
    </row>
    <row r="3390" customHeight="1" spans="1:14">
      <c r="A3390" s="5">
        <f t="shared" si="212"/>
        <v>43523</v>
      </c>
      <c r="B3390" s="6">
        <v>10004</v>
      </c>
      <c r="C3390" s="6" t="str">
        <f>VLOOKUP(B3390,'Emp Master'!$A$2:$C$21,2,FALSE)</f>
        <v>EMP-4</v>
      </c>
      <c r="D3390" s="6" t="s">
        <v>28</v>
      </c>
      <c r="E3390" s="6" t="str">
        <f>VLOOKUP(D3390,'Product Master'!$A$2:$C$31,2,FALSE)</f>
        <v>Product-2</v>
      </c>
      <c r="F3390" s="6">
        <v>284</v>
      </c>
      <c r="G3390" s="7">
        <f>VLOOKUP(D3390,'Product Master'!$A$2:$C$31,3,FALSE)</f>
        <v>114</v>
      </c>
      <c r="H3390" s="7">
        <f t="shared" si="209"/>
        <v>32376</v>
      </c>
      <c r="I3390" t="str">
        <f>VLOOKUP(B3390,'Emp Master'!$A$2:$C$21,3,FALSE)</f>
        <v>Supervisor-1</v>
      </c>
      <c r="J3390" s="2">
        <f t="shared" si="210"/>
        <v>1</v>
      </c>
      <c r="M3390" t="str">
        <f>VLOOKUP(D3390,'Product Master'!$A$2:$C$31,2,FALSE)</f>
        <v>Product-2</v>
      </c>
      <c r="N3390" s="2">
        <f t="shared" si="211"/>
        <v>1</v>
      </c>
    </row>
    <row r="3391" customHeight="1" spans="1:14">
      <c r="A3391" s="5">
        <f t="shared" si="212"/>
        <v>43523</v>
      </c>
      <c r="B3391" s="6">
        <v>10007</v>
      </c>
      <c r="C3391" s="6" t="str">
        <f>VLOOKUP(B3391,'Emp Master'!$A$2:$C$21,2,FALSE)</f>
        <v>EMP-7</v>
      </c>
      <c r="D3391" s="6" t="s">
        <v>21</v>
      </c>
      <c r="E3391" s="6" t="str">
        <f>VLOOKUP(D3391,'Product Master'!$A$2:$C$31,2,FALSE)</f>
        <v>Product-6</v>
      </c>
      <c r="F3391" s="6">
        <v>218</v>
      </c>
      <c r="G3391" s="7">
        <f>VLOOKUP(D3391,'Product Master'!$A$2:$C$31,3,FALSE)</f>
        <v>113</v>
      </c>
      <c r="H3391" s="7">
        <f t="shared" si="209"/>
        <v>24634</v>
      </c>
      <c r="I3391" t="str">
        <f>VLOOKUP(B3391,'Emp Master'!$A$2:$C$21,3,FALSE)</f>
        <v>Supervisor-2</v>
      </c>
      <c r="J3391" s="2">
        <f t="shared" si="210"/>
        <v>1</v>
      </c>
      <c r="M3391" t="str">
        <f>VLOOKUP(D3391,'Product Master'!$A$2:$C$31,2,FALSE)</f>
        <v>Product-6</v>
      </c>
      <c r="N3391" s="2">
        <f t="shared" si="211"/>
        <v>1</v>
      </c>
    </row>
    <row r="3392" customHeight="1" spans="1:14">
      <c r="A3392" s="5">
        <f t="shared" si="212"/>
        <v>43523</v>
      </c>
      <c r="B3392" s="6">
        <v>10007</v>
      </c>
      <c r="C3392" s="6" t="str">
        <f>VLOOKUP(B3392,'Emp Master'!$A$2:$C$21,2,FALSE)</f>
        <v>EMP-7</v>
      </c>
      <c r="D3392" s="6" t="s">
        <v>20</v>
      </c>
      <c r="E3392" s="6" t="str">
        <f>VLOOKUP(D3392,'Product Master'!$A$2:$C$31,2,FALSE)</f>
        <v>Product-17</v>
      </c>
      <c r="F3392" s="6">
        <v>66</v>
      </c>
      <c r="G3392" s="7">
        <f>VLOOKUP(D3392,'Product Master'!$A$2:$C$31,3,FALSE)</f>
        <v>116</v>
      </c>
      <c r="H3392" s="7">
        <f t="shared" si="209"/>
        <v>7656</v>
      </c>
      <c r="I3392" t="str">
        <f>VLOOKUP(B3392,'Emp Master'!$A$2:$C$21,3,FALSE)</f>
        <v>Supervisor-2</v>
      </c>
      <c r="J3392" s="2">
        <f t="shared" si="210"/>
        <v>0</v>
      </c>
      <c r="M3392" t="str">
        <f>VLOOKUP(D3392,'Product Master'!$A$2:$C$31,2,FALSE)</f>
        <v>Product-17</v>
      </c>
      <c r="N3392" s="2">
        <f t="shared" si="211"/>
        <v>0</v>
      </c>
    </row>
    <row r="3393" customHeight="1" spans="1:14">
      <c r="A3393" s="5">
        <f t="shared" si="212"/>
        <v>43523</v>
      </c>
      <c r="B3393" s="6">
        <v>10020</v>
      </c>
      <c r="C3393" s="6" t="str">
        <f>VLOOKUP(B3393,'Emp Master'!$A$2:$C$21,2,FALSE)</f>
        <v>EMP-20</v>
      </c>
      <c r="D3393" s="6" t="s">
        <v>22</v>
      </c>
      <c r="E3393" s="6" t="str">
        <f>VLOOKUP(D3393,'Product Master'!$A$2:$C$31,2,FALSE)</f>
        <v>Product-9</v>
      </c>
      <c r="F3393" s="6">
        <v>122</v>
      </c>
      <c r="G3393" s="7">
        <f>VLOOKUP(D3393,'Product Master'!$A$2:$C$31,3,FALSE)</f>
        <v>73</v>
      </c>
      <c r="H3393" s="7">
        <f t="shared" si="209"/>
        <v>8906</v>
      </c>
      <c r="I3393" t="str">
        <f>VLOOKUP(B3393,'Emp Master'!$A$2:$C$21,3,FALSE)</f>
        <v>Supervisor-4</v>
      </c>
      <c r="J3393" s="2">
        <f t="shared" si="210"/>
        <v>0</v>
      </c>
      <c r="M3393" t="str">
        <f>VLOOKUP(D3393,'Product Master'!$A$2:$C$31,2,FALSE)</f>
        <v>Product-9</v>
      </c>
      <c r="N3393" s="2">
        <f t="shared" si="211"/>
        <v>1</v>
      </c>
    </row>
    <row r="3394" customHeight="1" spans="1:14">
      <c r="A3394" s="5">
        <f t="shared" si="212"/>
        <v>43523</v>
      </c>
      <c r="B3394" s="6">
        <v>10011</v>
      </c>
      <c r="C3394" s="6" t="str">
        <f>VLOOKUP(B3394,'Emp Master'!$A$2:$C$21,2,FALSE)</f>
        <v>EMP-11</v>
      </c>
      <c r="D3394" s="6" t="s">
        <v>5</v>
      </c>
      <c r="E3394" s="6" t="str">
        <f>VLOOKUP(D3394,'Product Master'!$A$2:$C$31,2,FALSE)</f>
        <v>Product-1</v>
      </c>
      <c r="F3394" s="6">
        <v>176</v>
      </c>
      <c r="G3394" s="7">
        <f>VLOOKUP(D3394,'Product Master'!$A$2:$C$31,3,FALSE)</f>
        <v>600</v>
      </c>
      <c r="H3394" s="7">
        <f t="shared" si="209"/>
        <v>105600</v>
      </c>
      <c r="I3394" t="str">
        <f>VLOOKUP(B3394,'Emp Master'!$A$2:$C$21,3,FALSE)</f>
        <v>Supervisor-3</v>
      </c>
      <c r="J3394" s="2">
        <f t="shared" si="210"/>
        <v>1</v>
      </c>
      <c r="M3394" t="str">
        <f>VLOOKUP(D3394,'Product Master'!$A$2:$C$31,2,FALSE)</f>
        <v>Product-1</v>
      </c>
      <c r="N3394" s="2">
        <f t="shared" si="211"/>
        <v>1</v>
      </c>
    </row>
    <row r="3395" customHeight="1" spans="1:14">
      <c r="A3395" s="5">
        <f t="shared" si="212"/>
        <v>43523</v>
      </c>
      <c r="B3395" s="6">
        <v>10018</v>
      </c>
      <c r="C3395" s="6" t="str">
        <f>VLOOKUP(B3395,'Emp Master'!$A$2:$C$21,2,FALSE)</f>
        <v>EMP-18</v>
      </c>
      <c r="D3395" s="6" t="s">
        <v>20</v>
      </c>
      <c r="E3395" s="6" t="str">
        <f>VLOOKUP(D3395,'Product Master'!$A$2:$C$31,2,FALSE)</f>
        <v>Product-17</v>
      </c>
      <c r="F3395" s="6">
        <v>278</v>
      </c>
      <c r="G3395" s="7">
        <f>VLOOKUP(D3395,'Product Master'!$A$2:$C$31,3,FALSE)</f>
        <v>116</v>
      </c>
      <c r="H3395" s="7">
        <f t="shared" ref="H3395:H3458" si="213">F3395*G3395</f>
        <v>32248</v>
      </c>
      <c r="I3395" t="str">
        <f>VLOOKUP(B3395,'Emp Master'!$A$2:$C$21,3,FALSE)</f>
        <v>Supervisor-4</v>
      </c>
      <c r="J3395" s="2">
        <f t="shared" ref="J3395:J3458" si="214">IF(H3395&lt;15000,0,1)</f>
        <v>1</v>
      </c>
      <c r="M3395" t="str">
        <f>VLOOKUP(D3395,'Product Master'!$A$2:$C$31,2,FALSE)</f>
        <v>Product-17</v>
      </c>
      <c r="N3395" s="2">
        <f t="shared" ref="N3395:N3458" si="215">IF(F3395&lt;100,0,1)</f>
        <v>1</v>
      </c>
    </row>
    <row r="3396" customHeight="1" spans="1:14">
      <c r="A3396" s="5">
        <f t="shared" si="212"/>
        <v>43523</v>
      </c>
      <c r="B3396" s="6">
        <v>10012</v>
      </c>
      <c r="C3396" s="6" t="str">
        <f>VLOOKUP(B3396,'Emp Master'!$A$2:$C$21,2,FALSE)</f>
        <v>EMP-12</v>
      </c>
      <c r="D3396" s="6" t="s">
        <v>25</v>
      </c>
      <c r="E3396" s="6" t="str">
        <f>VLOOKUP(D3396,'Product Master'!$A$2:$C$31,2,FALSE)</f>
        <v>Product-30</v>
      </c>
      <c r="F3396" s="6">
        <v>250</v>
      </c>
      <c r="G3396" s="7">
        <f>VLOOKUP(D3396,'Product Master'!$A$2:$C$31,3,FALSE)</f>
        <v>200</v>
      </c>
      <c r="H3396" s="7">
        <f t="shared" si="213"/>
        <v>50000</v>
      </c>
      <c r="I3396" t="str">
        <f>VLOOKUP(B3396,'Emp Master'!$A$2:$C$21,3,FALSE)</f>
        <v>Supervisor-3</v>
      </c>
      <c r="J3396" s="2">
        <f t="shared" si="214"/>
        <v>1</v>
      </c>
      <c r="M3396" t="str">
        <f>VLOOKUP(D3396,'Product Master'!$A$2:$C$31,2,FALSE)</f>
        <v>Product-30</v>
      </c>
      <c r="N3396" s="2">
        <f t="shared" si="215"/>
        <v>1</v>
      </c>
    </row>
    <row r="3397" customHeight="1" spans="1:14">
      <c r="A3397" s="5">
        <f t="shared" si="212"/>
        <v>43523</v>
      </c>
      <c r="B3397" s="6">
        <v>10006</v>
      </c>
      <c r="C3397" s="6" t="str">
        <f>VLOOKUP(B3397,'Emp Master'!$A$2:$C$21,2,FALSE)</f>
        <v>EMP-6</v>
      </c>
      <c r="D3397" s="6" t="s">
        <v>31</v>
      </c>
      <c r="E3397" s="6" t="str">
        <f>VLOOKUP(D3397,'Product Master'!$A$2:$C$31,2,FALSE)</f>
        <v>Product-16</v>
      </c>
      <c r="F3397" s="6">
        <v>286</v>
      </c>
      <c r="G3397" s="7">
        <f>VLOOKUP(D3397,'Product Master'!$A$2:$C$31,3,FALSE)</f>
        <v>92</v>
      </c>
      <c r="H3397" s="7">
        <f t="shared" si="213"/>
        <v>26312</v>
      </c>
      <c r="I3397" t="str">
        <f>VLOOKUP(B3397,'Emp Master'!$A$2:$C$21,3,FALSE)</f>
        <v>Supervisor-1</v>
      </c>
      <c r="J3397" s="2">
        <f t="shared" si="214"/>
        <v>1</v>
      </c>
      <c r="M3397" t="str">
        <f>VLOOKUP(D3397,'Product Master'!$A$2:$C$31,2,FALSE)</f>
        <v>Product-16</v>
      </c>
      <c r="N3397" s="2">
        <f t="shared" si="215"/>
        <v>1</v>
      </c>
    </row>
    <row r="3398" customHeight="1" spans="1:14">
      <c r="A3398" s="5">
        <f t="shared" si="212"/>
        <v>43523</v>
      </c>
      <c r="B3398" s="6">
        <v>10019</v>
      </c>
      <c r="C3398" s="6" t="str">
        <f>VLOOKUP(B3398,'Emp Master'!$A$2:$C$21,2,FALSE)</f>
        <v>EMP-19</v>
      </c>
      <c r="D3398" s="6" t="s">
        <v>7</v>
      </c>
      <c r="E3398" s="6" t="str">
        <f>VLOOKUP(D3398,'Product Master'!$A$2:$C$31,2,FALSE)</f>
        <v>Product-22</v>
      </c>
      <c r="F3398" s="6">
        <v>128</v>
      </c>
      <c r="G3398" s="7">
        <f>VLOOKUP(D3398,'Product Master'!$A$2:$C$31,3,FALSE)</f>
        <v>87</v>
      </c>
      <c r="H3398" s="7">
        <f t="shared" si="213"/>
        <v>11136</v>
      </c>
      <c r="I3398" t="str">
        <f>VLOOKUP(B3398,'Emp Master'!$A$2:$C$21,3,FALSE)</f>
        <v>Supervisor-4</v>
      </c>
      <c r="J3398" s="2">
        <f t="shared" si="214"/>
        <v>0</v>
      </c>
      <c r="M3398" t="str">
        <f>VLOOKUP(D3398,'Product Master'!$A$2:$C$31,2,FALSE)</f>
        <v>Product-22</v>
      </c>
      <c r="N3398" s="2">
        <f t="shared" si="215"/>
        <v>1</v>
      </c>
    </row>
    <row r="3399" customHeight="1" spans="1:14">
      <c r="A3399" s="5">
        <f t="shared" si="212"/>
        <v>43523</v>
      </c>
      <c r="B3399" s="6">
        <v>10008</v>
      </c>
      <c r="C3399" s="6" t="str">
        <f>VLOOKUP(B3399,'Emp Master'!$A$2:$C$21,2,FALSE)</f>
        <v>EMP-8</v>
      </c>
      <c r="D3399" s="6" t="s">
        <v>29</v>
      </c>
      <c r="E3399" s="6" t="str">
        <f>VLOOKUP(D3399,'Product Master'!$A$2:$C$31,2,FALSE)</f>
        <v>Product-12</v>
      </c>
      <c r="F3399" s="6">
        <v>196</v>
      </c>
      <c r="G3399" s="7">
        <f>VLOOKUP(D3399,'Product Master'!$A$2:$C$31,3,FALSE)</f>
        <v>808</v>
      </c>
      <c r="H3399" s="7">
        <f t="shared" si="213"/>
        <v>158368</v>
      </c>
      <c r="I3399" t="str">
        <f>VLOOKUP(B3399,'Emp Master'!$A$2:$C$21,3,FALSE)</f>
        <v>Supervisor-2</v>
      </c>
      <c r="J3399" s="2">
        <f t="shared" si="214"/>
        <v>1</v>
      </c>
      <c r="M3399" t="str">
        <f>VLOOKUP(D3399,'Product Master'!$A$2:$C$31,2,FALSE)</f>
        <v>Product-12</v>
      </c>
      <c r="N3399" s="2">
        <f t="shared" si="215"/>
        <v>1</v>
      </c>
    </row>
    <row r="3400" customHeight="1" spans="1:14">
      <c r="A3400" s="5">
        <f t="shared" si="212"/>
        <v>43523</v>
      </c>
      <c r="B3400" s="6">
        <v>10012</v>
      </c>
      <c r="C3400" s="6" t="str">
        <f>VLOOKUP(B3400,'Emp Master'!$A$2:$C$21,2,FALSE)</f>
        <v>EMP-12</v>
      </c>
      <c r="D3400" s="6" t="s">
        <v>29</v>
      </c>
      <c r="E3400" s="6" t="str">
        <f>VLOOKUP(D3400,'Product Master'!$A$2:$C$31,2,FALSE)</f>
        <v>Product-12</v>
      </c>
      <c r="F3400" s="6">
        <v>286</v>
      </c>
      <c r="G3400" s="7">
        <f>VLOOKUP(D3400,'Product Master'!$A$2:$C$31,3,FALSE)</f>
        <v>808</v>
      </c>
      <c r="H3400" s="7">
        <f t="shared" si="213"/>
        <v>231088</v>
      </c>
      <c r="I3400" t="str">
        <f>VLOOKUP(B3400,'Emp Master'!$A$2:$C$21,3,FALSE)</f>
        <v>Supervisor-3</v>
      </c>
      <c r="J3400" s="2">
        <f t="shared" si="214"/>
        <v>1</v>
      </c>
      <c r="M3400" t="str">
        <f>VLOOKUP(D3400,'Product Master'!$A$2:$C$31,2,FALSE)</f>
        <v>Product-12</v>
      </c>
      <c r="N3400" s="2">
        <f t="shared" si="215"/>
        <v>1</v>
      </c>
    </row>
    <row r="3401" customHeight="1" spans="1:14">
      <c r="A3401" s="5">
        <f t="shared" si="212"/>
        <v>43523</v>
      </c>
      <c r="B3401" s="6">
        <v>10007</v>
      </c>
      <c r="C3401" s="6" t="str">
        <f>VLOOKUP(B3401,'Emp Master'!$A$2:$C$21,2,FALSE)</f>
        <v>EMP-7</v>
      </c>
      <c r="D3401" s="6" t="s">
        <v>29</v>
      </c>
      <c r="E3401" s="6" t="str">
        <f>VLOOKUP(D3401,'Product Master'!$A$2:$C$31,2,FALSE)</f>
        <v>Product-12</v>
      </c>
      <c r="F3401" s="6">
        <v>106</v>
      </c>
      <c r="G3401" s="7">
        <f>VLOOKUP(D3401,'Product Master'!$A$2:$C$31,3,FALSE)</f>
        <v>808</v>
      </c>
      <c r="H3401" s="7">
        <f t="shared" si="213"/>
        <v>85648</v>
      </c>
      <c r="I3401" t="str">
        <f>VLOOKUP(B3401,'Emp Master'!$A$2:$C$21,3,FALSE)</f>
        <v>Supervisor-2</v>
      </c>
      <c r="J3401" s="2">
        <f t="shared" si="214"/>
        <v>1</v>
      </c>
      <c r="M3401" t="str">
        <f>VLOOKUP(D3401,'Product Master'!$A$2:$C$31,2,FALSE)</f>
        <v>Product-12</v>
      </c>
      <c r="N3401" s="2">
        <f t="shared" si="215"/>
        <v>1</v>
      </c>
    </row>
    <row r="3402" customHeight="1" spans="1:14">
      <c r="A3402" s="5">
        <f t="shared" si="212"/>
        <v>43523</v>
      </c>
      <c r="B3402" s="6">
        <v>10012</v>
      </c>
      <c r="C3402" s="6" t="str">
        <f>VLOOKUP(B3402,'Emp Master'!$A$2:$C$21,2,FALSE)</f>
        <v>EMP-12</v>
      </c>
      <c r="D3402" s="6" t="s">
        <v>20</v>
      </c>
      <c r="E3402" s="6" t="str">
        <f>VLOOKUP(D3402,'Product Master'!$A$2:$C$31,2,FALSE)</f>
        <v>Product-17</v>
      </c>
      <c r="F3402" s="6">
        <v>250</v>
      </c>
      <c r="G3402" s="7">
        <f>VLOOKUP(D3402,'Product Master'!$A$2:$C$31,3,FALSE)</f>
        <v>116</v>
      </c>
      <c r="H3402" s="7">
        <f t="shared" si="213"/>
        <v>29000</v>
      </c>
      <c r="I3402" t="str">
        <f>VLOOKUP(B3402,'Emp Master'!$A$2:$C$21,3,FALSE)</f>
        <v>Supervisor-3</v>
      </c>
      <c r="J3402" s="2">
        <f t="shared" si="214"/>
        <v>1</v>
      </c>
      <c r="M3402" t="str">
        <f>VLOOKUP(D3402,'Product Master'!$A$2:$C$31,2,FALSE)</f>
        <v>Product-17</v>
      </c>
      <c r="N3402" s="2">
        <f t="shared" si="215"/>
        <v>1</v>
      </c>
    </row>
    <row r="3403" customHeight="1" spans="1:14">
      <c r="A3403" s="5">
        <f t="shared" si="212"/>
        <v>43523</v>
      </c>
      <c r="B3403" s="6">
        <v>10007</v>
      </c>
      <c r="C3403" s="6" t="str">
        <f>VLOOKUP(B3403,'Emp Master'!$A$2:$C$21,2,FALSE)</f>
        <v>EMP-7</v>
      </c>
      <c r="D3403" s="6" t="s">
        <v>9</v>
      </c>
      <c r="E3403" s="6" t="str">
        <f>VLOOKUP(D3403,'Product Master'!$A$2:$C$31,2,FALSE)</f>
        <v>Product-18</v>
      </c>
      <c r="F3403" s="6">
        <v>164</v>
      </c>
      <c r="G3403" s="7">
        <f>VLOOKUP(D3403,'Product Master'!$A$2:$C$31,3,FALSE)</f>
        <v>291</v>
      </c>
      <c r="H3403" s="7">
        <f t="shared" si="213"/>
        <v>47724</v>
      </c>
      <c r="I3403" t="str">
        <f>VLOOKUP(B3403,'Emp Master'!$A$2:$C$21,3,FALSE)</f>
        <v>Supervisor-2</v>
      </c>
      <c r="J3403" s="2">
        <f t="shared" si="214"/>
        <v>1</v>
      </c>
      <c r="M3403" t="str">
        <f>VLOOKUP(D3403,'Product Master'!$A$2:$C$31,2,FALSE)</f>
        <v>Product-18</v>
      </c>
      <c r="N3403" s="2">
        <f t="shared" si="215"/>
        <v>1</v>
      </c>
    </row>
    <row r="3404" customHeight="1" spans="1:14">
      <c r="A3404" s="5">
        <f t="shared" si="212"/>
        <v>43523</v>
      </c>
      <c r="B3404" s="6">
        <v>10015</v>
      </c>
      <c r="C3404" s="6" t="str">
        <f>VLOOKUP(B3404,'Emp Master'!$A$2:$C$21,2,FALSE)</f>
        <v>EMP-15</v>
      </c>
      <c r="D3404" s="6" t="s">
        <v>31</v>
      </c>
      <c r="E3404" s="6" t="str">
        <f>VLOOKUP(D3404,'Product Master'!$A$2:$C$31,2,FALSE)</f>
        <v>Product-16</v>
      </c>
      <c r="F3404" s="6">
        <v>134</v>
      </c>
      <c r="G3404" s="7">
        <f>VLOOKUP(D3404,'Product Master'!$A$2:$C$31,3,FALSE)</f>
        <v>92</v>
      </c>
      <c r="H3404" s="7">
        <f t="shared" si="213"/>
        <v>12328</v>
      </c>
      <c r="I3404" t="str">
        <f>VLOOKUP(B3404,'Emp Master'!$A$2:$C$21,3,FALSE)</f>
        <v>Supervisor-3</v>
      </c>
      <c r="J3404" s="2">
        <f t="shared" si="214"/>
        <v>0</v>
      </c>
      <c r="M3404" t="str">
        <f>VLOOKUP(D3404,'Product Master'!$A$2:$C$31,2,FALSE)</f>
        <v>Product-16</v>
      </c>
      <c r="N3404" s="2">
        <f t="shared" si="215"/>
        <v>1</v>
      </c>
    </row>
    <row r="3405" customHeight="1" spans="1:14">
      <c r="A3405" s="5">
        <f t="shared" si="212"/>
        <v>43523</v>
      </c>
      <c r="B3405" s="6">
        <v>10004</v>
      </c>
      <c r="C3405" s="6" t="str">
        <f>VLOOKUP(B3405,'Emp Master'!$A$2:$C$21,2,FALSE)</f>
        <v>EMP-4</v>
      </c>
      <c r="D3405" s="6" t="s">
        <v>6</v>
      </c>
      <c r="E3405" s="6" t="str">
        <f>VLOOKUP(D3405,'Product Master'!$A$2:$C$31,2,FALSE)</f>
        <v>Product-19</v>
      </c>
      <c r="F3405" s="6">
        <v>87</v>
      </c>
      <c r="G3405" s="7">
        <f>VLOOKUP(D3405,'Product Master'!$A$2:$C$31,3,FALSE)</f>
        <v>79</v>
      </c>
      <c r="H3405" s="7">
        <f t="shared" si="213"/>
        <v>6873</v>
      </c>
      <c r="I3405" t="str">
        <f>VLOOKUP(B3405,'Emp Master'!$A$2:$C$21,3,FALSE)</f>
        <v>Supervisor-1</v>
      </c>
      <c r="J3405" s="2">
        <f t="shared" si="214"/>
        <v>0</v>
      </c>
      <c r="M3405" t="str">
        <f>VLOOKUP(D3405,'Product Master'!$A$2:$C$31,2,FALSE)</f>
        <v>Product-19</v>
      </c>
      <c r="N3405" s="2">
        <f t="shared" si="215"/>
        <v>0</v>
      </c>
    </row>
    <row r="3406" customHeight="1" spans="1:14">
      <c r="A3406" s="5">
        <f t="shared" si="212"/>
        <v>43523</v>
      </c>
      <c r="B3406" s="6">
        <v>10010</v>
      </c>
      <c r="C3406" s="6" t="str">
        <f>VLOOKUP(B3406,'Emp Master'!$A$2:$C$21,2,FALSE)</f>
        <v>EMP-10</v>
      </c>
      <c r="D3406" s="6" t="s">
        <v>27</v>
      </c>
      <c r="E3406" s="6" t="str">
        <f>VLOOKUP(D3406,'Product Master'!$A$2:$C$31,2,FALSE)</f>
        <v>Product-13</v>
      </c>
      <c r="F3406" s="6">
        <v>296</v>
      </c>
      <c r="G3406" s="7">
        <f>VLOOKUP(D3406,'Product Master'!$A$2:$C$31,3,FALSE)</f>
        <v>97</v>
      </c>
      <c r="H3406" s="7">
        <f t="shared" si="213"/>
        <v>28712</v>
      </c>
      <c r="I3406" t="str">
        <f>VLOOKUP(B3406,'Emp Master'!$A$2:$C$21,3,FALSE)</f>
        <v>Supervisor-2</v>
      </c>
      <c r="J3406" s="2">
        <f t="shared" si="214"/>
        <v>1</v>
      </c>
      <c r="M3406" t="str">
        <f>VLOOKUP(D3406,'Product Master'!$A$2:$C$31,2,FALSE)</f>
        <v>Product-13</v>
      </c>
      <c r="N3406" s="2">
        <f t="shared" si="215"/>
        <v>1</v>
      </c>
    </row>
    <row r="3407" customHeight="1" spans="1:14">
      <c r="A3407" s="5">
        <f t="shared" si="212"/>
        <v>43523</v>
      </c>
      <c r="B3407" s="6">
        <v>10016</v>
      </c>
      <c r="C3407" s="6" t="str">
        <f>VLOOKUP(B3407,'Emp Master'!$A$2:$C$21,2,FALSE)</f>
        <v>EMP-16</v>
      </c>
      <c r="D3407" s="6" t="s">
        <v>11</v>
      </c>
      <c r="E3407" s="6" t="str">
        <f>VLOOKUP(D3407,'Product Master'!$A$2:$C$31,2,FALSE)</f>
        <v>Product-21</v>
      </c>
      <c r="F3407" s="6">
        <v>103</v>
      </c>
      <c r="G3407" s="7">
        <f>VLOOKUP(D3407,'Product Master'!$A$2:$C$31,3,FALSE)</f>
        <v>141</v>
      </c>
      <c r="H3407" s="7">
        <f t="shared" si="213"/>
        <v>14523</v>
      </c>
      <c r="I3407" t="str">
        <f>VLOOKUP(B3407,'Emp Master'!$A$2:$C$21,3,FALSE)</f>
        <v>Supervisor-4</v>
      </c>
      <c r="J3407" s="2">
        <f t="shared" si="214"/>
        <v>0</v>
      </c>
      <c r="M3407" t="str">
        <f>VLOOKUP(D3407,'Product Master'!$A$2:$C$31,2,FALSE)</f>
        <v>Product-21</v>
      </c>
      <c r="N3407" s="2">
        <f t="shared" si="215"/>
        <v>1</v>
      </c>
    </row>
    <row r="3408" customHeight="1" spans="1:14">
      <c r="A3408" s="5">
        <f t="shared" si="212"/>
        <v>43523</v>
      </c>
      <c r="B3408" s="6">
        <v>10015</v>
      </c>
      <c r="C3408" s="6" t="str">
        <f>VLOOKUP(B3408,'Emp Master'!$A$2:$C$21,2,FALSE)</f>
        <v>EMP-15</v>
      </c>
      <c r="D3408" s="6" t="s">
        <v>10</v>
      </c>
      <c r="E3408" s="6" t="str">
        <f>VLOOKUP(D3408,'Product Master'!$A$2:$C$31,2,FALSE)</f>
        <v>Product-26</v>
      </c>
      <c r="F3408" s="6">
        <v>223</v>
      </c>
      <c r="G3408" s="7">
        <f>VLOOKUP(D3408,'Product Master'!$A$2:$C$31,3,FALSE)</f>
        <v>110</v>
      </c>
      <c r="H3408" s="7">
        <f t="shared" si="213"/>
        <v>24530</v>
      </c>
      <c r="I3408" t="str">
        <f>VLOOKUP(B3408,'Emp Master'!$A$2:$C$21,3,FALSE)</f>
        <v>Supervisor-3</v>
      </c>
      <c r="J3408" s="2">
        <f t="shared" si="214"/>
        <v>1</v>
      </c>
      <c r="M3408" t="str">
        <f>VLOOKUP(D3408,'Product Master'!$A$2:$C$31,2,FALSE)</f>
        <v>Product-26</v>
      </c>
      <c r="N3408" s="2">
        <f t="shared" si="215"/>
        <v>1</v>
      </c>
    </row>
    <row r="3409" customHeight="1" spans="1:14">
      <c r="A3409" s="5">
        <f t="shared" si="212"/>
        <v>43523</v>
      </c>
      <c r="B3409" s="6">
        <v>10020</v>
      </c>
      <c r="C3409" s="6" t="str">
        <f>VLOOKUP(B3409,'Emp Master'!$A$2:$C$21,2,FALSE)</f>
        <v>EMP-20</v>
      </c>
      <c r="D3409" s="6" t="s">
        <v>30</v>
      </c>
      <c r="E3409" s="6" t="str">
        <f>VLOOKUP(D3409,'Product Master'!$A$2:$C$31,2,FALSE)</f>
        <v>Product-3</v>
      </c>
      <c r="F3409" s="6">
        <v>123</v>
      </c>
      <c r="G3409" s="7">
        <f>VLOOKUP(D3409,'Product Master'!$A$2:$C$31,3,FALSE)</f>
        <v>139</v>
      </c>
      <c r="H3409" s="7">
        <f t="shared" si="213"/>
        <v>17097</v>
      </c>
      <c r="I3409" t="str">
        <f>VLOOKUP(B3409,'Emp Master'!$A$2:$C$21,3,FALSE)</f>
        <v>Supervisor-4</v>
      </c>
      <c r="J3409" s="2">
        <f t="shared" si="214"/>
        <v>1</v>
      </c>
      <c r="M3409" t="str">
        <f>VLOOKUP(D3409,'Product Master'!$A$2:$C$31,2,FALSE)</f>
        <v>Product-3</v>
      </c>
      <c r="N3409" s="2">
        <f t="shared" si="215"/>
        <v>1</v>
      </c>
    </row>
    <row r="3410" customHeight="1" spans="1:14">
      <c r="A3410" s="5">
        <f t="shared" si="212"/>
        <v>43523</v>
      </c>
      <c r="B3410" s="6">
        <v>10003</v>
      </c>
      <c r="C3410" s="6" t="str">
        <f>VLOOKUP(B3410,'Emp Master'!$A$2:$C$21,2,FALSE)</f>
        <v>EMP-3</v>
      </c>
      <c r="D3410" s="6" t="s">
        <v>20</v>
      </c>
      <c r="E3410" s="6" t="str">
        <f>VLOOKUP(D3410,'Product Master'!$A$2:$C$31,2,FALSE)</f>
        <v>Product-17</v>
      </c>
      <c r="F3410" s="6">
        <v>144</v>
      </c>
      <c r="G3410" s="7">
        <f>VLOOKUP(D3410,'Product Master'!$A$2:$C$31,3,FALSE)</f>
        <v>116</v>
      </c>
      <c r="H3410" s="7">
        <f t="shared" si="213"/>
        <v>16704</v>
      </c>
      <c r="I3410" t="str">
        <f>VLOOKUP(B3410,'Emp Master'!$A$2:$C$21,3,FALSE)</f>
        <v>Supervisor-1</v>
      </c>
      <c r="J3410" s="2">
        <f t="shared" si="214"/>
        <v>1</v>
      </c>
      <c r="M3410" t="str">
        <f>VLOOKUP(D3410,'Product Master'!$A$2:$C$31,2,FALSE)</f>
        <v>Product-17</v>
      </c>
      <c r="N3410" s="2">
        <f t="shared" si="215"/>
        <v>1</v>
      </c>
    </row>
    <row r="3411" customHeight="1" spans="1:14">
      <c r="A3411" s="5">
        <f t="shared" si="212"/>
        <v>43523</v>
      </c>
      <c r="B3411" s="6">
        <v>10014</v>
      </c>
      <c r="C3411" s="6" t="str">
        <f>VLOOKUP(B3411,'Emp Master'!$A$2:$C$21,2,FALSE)</f>
        <v>EMP-14</v>
      </c>
      <c r="D3411" s="6" t="s">
        <v>18</v>
      </c>
      <c r="E3411" s="6" t="str">
        <f>VLOOKUP(D3411,'Product Master'!$A$2:$C$31,2,FALSE)</f>
        <v>Product-25</v>
      </c>
      <c r="F3411" s="6">
        <v>223</v>
      </c>
      <c r="G3411" s="7">
        <f>VLOOKUP(D3411,'Product Master'!$A$2:$C$31,3,FALSE)</f>
        <v>85</v>
      </c>
      <c r="H3411" s="7">
        <f t="shared" si="213"/>
        <v>18955</v>
      </c>
      <c r="I3411" t="str">
        <f>VLOOKUP(B3411,'Emp Master'!$A$2:$C$21,3,FALSE)</f>
        <v>Supervisor-3</v>
      </c>
      <c r="J3411" s="2">
        <f t="shared" si="214"/>
        <v>1</v>
      </c>
      <c r="M3411" t="str">
        <f>VLOOKUP(D3411,'Product Master'!$A$2:$C$31,2,FALSE)</f>
        <v>Product-25</v>
      </c>
      <c r="N3411" s="2">
        <f t="shared" si="215"/>
        <v>1</v>
      </c>
    </row>
    <row r="3412" customHeight="1" spans="1:14">
      <c r="A3412" s="5">
        <f t="shared" si="212"/>
        <v>43523</v>
      </c>
      <c r="B3412" s="6">
        <v>10005</v>
      </c>
      <c r="C3412" s="6" t="str">
        <f>VLOOKUP(B3412,'Emp Master'!$A$2:$C$21,2,FALSE)</f>
        <v>EMP-5</v>
      </c>
      <c r="D3412" s="6" t="s">
        <v>32</v>
      </c>
      <c r="E3412" s="6" t="str">
        <f>VLOOKUP(D3412,'Product Master'!$A$2:$C$31,2,FALSE)</f>
        <v>Product-10</v>
      </c>
      <c r="F3412" s="6">
        <v>240</v>
      </c>
      <c r="G3412" s="7">
        <f>VLOOKUP(D3412,'Product Master'!$A$2:$C$31,3,FALSE)</f>
        <v>515</v>
      </c>
      <c r="H3412" s="7">
        <f t="shared" si="213"/>
        <v>123600</v>
      </c>
      <c r="I3412" t="str">
        <f>VLOOKUP(B3412,'Emp Master'!$A$2:$C$21,3,FALSE)</f>
        <v>Supervisor-1</v>
      </c>
      <c r="J3412" s="2">
        <f t="shared" si="214"/>
        <v>1</v>
      </c>
      <c r="M3412" t="str">
        <f>VLOOKUP(D3412,'Product Master'!$A$2:$C$31,2,FALSE)</f>
        <v>Product-10</v>
      </c>
      <c r="N3412" s="2">
        <f t="shared" si="215"/>
        <v>1</v>
      </c>
    </row>
    <row r="3413" customHeight="1" spans="1:14">
      <c r="A3413" s="5">
        <f t="shared" si="212"/>
        <v>43523</v>
      </c>
      <c r="B3413" s="6">
        <v>10010</v>
      </c>
      <c r="C3413" s="6" t="str">
        <f>VLOOKUP(B3413,'Emp Master'!$A$2:$C$21,2,FALSE)</f>
        <v>EMP-10</v>
      </c>
      <c r="D3413" s="6" t="s">
        <v>10</v>
      </c>
      <c r="E3413" s="6" t="str">
        <f>VLOOKUP(D3413,'Product Master'!$A$2:$C$31,2,FALSE)</f>
        <v>Product-26</v>
      </c>
      <c r="F3413" s="6">
        <v>218</v>
      </c>
      <c r="G3413" s="7">
        <f>VLOOKUP(D3413,'Product Master'!$A$2:$C$31,3,FALSE)</f>
        <v>110</v>
      </c>
      <c r="H3413" s="7">
        <f t="shared" si="213"/>
        <v>23980</v>
      </c>
      <c r="I3413" t="str">
        <f>VLOOKUP(B3413,'Emp Master'!$A$2:$C$21,3,FALSE)</f>
        <v>Supervisor-2</v>
      </c>
      <c r="J3413" s="2">
        <f t="shared" si="214"/>
        <v>1</v>
      </c>
      <c r="M3413" t="str">
        <f>VLOOKUP(D3413,'Product Master'!$A$2:$C$31,2,FALSE)</f>
        <v>Product-26</v>
      </c>
      <c r="N3413" s="2">
        <f t="shared" si="215"/>
        <v>1</v>
      </c>
    </row>
    <row r="3414" customHeight="1" spans="1:14">
      <c r="A3414" s="5">
        <f t="shared" si="212"/>
        <v>43523</v>
      </c>
      <c r="B3414" s="6">
        <v>10017</v>
      </c>
      <c r="C3414" s="6" t="str">
        <f>VLOOKUP(B3414,'Emp Master'!$A$2:$C$21,2,FALSE)</f>
        <v>EMP-17</v>
      </c>
      <c r="D3414" s="6" t="s">
        <v>13</v>
      </c>
      <c r="E3414" s="6" t="str">
        <f>VLOOKUP(D3414,'Product Master'!$A$2:$C$31,2,FALSE)</f>
        <v>Product-23</v>
      </c>
      <c r="F3414" s="6">
        <v>72</v>
      </c>
      <c r="G3414" s="7">
        <f>VLOOKUP(D3414,'Product Master'!$A$2:$C$31,3,FALSE)</f>
        <v>239</v>
      </c>
      <c r="H3414" s="7">
        <f t="shared" si="213"/>
        <v>17208</v>
      </c>
      <c r="I3414" t="str">
        <f>VLOOKUP(B3414,'Emp Master'!$A$2:$C$21,3,FALSE)</f>
        <v>Supervisor-4</v>
      </c>
      <c r="J3414" s="2">
        <f t="shared" si="214"/>
        <v>1</v>
      </c>
      <c r="M3414" t="str">
        <f>VLOOKUP(D3414,'Product Master'!$A$2:$C$31,2,FALSE)</f>
        <v>Product-23</v>
      </c>
      <c r="N3414" s="2">
        <f t="shared" si="215"/>
        <v>0</v>
      </c>
    </row>
    <row r="3415" customHeight="1" spans="1:14">
      <c r="A3415" s="5">
        <f t="shared" si="212"/>
        <v>43523</v>
      </c>
      <c r="B3415" s="6">
        <v>10008</v>
      </c>
      <c r="C3415" s="6" t="str">
        <f>VLOOKUP(B3415,'Emp Master'!$A$2:$C$21,2,FALSE)</f>
        <v>EMP-8</v>
      </c>
      <c r="D3415" s="6" t="s">
        <v>14</v>
      </c>
      <c r="E3415" s="6" t="str">
        <f>VLOOKUP(D3415,'Product Master'!$A$2:$C$31,2,FALSE)</f>
        <v>Product-27</v>
      </c>
      <c r="F3415" s="6">
        <v>106</v>
      </c>
      <c r="G3415" s="7">
        <f>VLOOKUP(D3415,'Product Master'!$A$2:$C$31,3,FALSE)</f>
        <v>139</v>
      </c>
      <c r="H3415" s="7">
        <f t="shared" si="213"/>
        <v>14734</v>
      </c>
      <c r="I3415" t="str">
        <f>VLOOKUP(B3415,'Emp Master'!$A$2:$C$21,3,FALSE)</f>
        <v>Supervisor-2</v>
      </c>
      <c r="J3415" s="2">
        <f t="shared" si="214"/>
        <v>0</v>
      </c>
      <c r="M3415" t="str">
        <f>VLOOKUP(D3415,'Product Master'!$A$2:$C$31,2,FALSE)</f>
        <v>Product-27</v>
      </c>
      <c r="N3415" s="2">
        <f t="shared" si="215"/>
        <v>1</v>
      </c>
    </row>
    <row r="3416" customHeight="1" spans="1:14">
      <c r="A3416" s="5">
        <f t="shared" si="212"/>
        <v>43523</v>
      </c>
      <c r="B3416" s="6">
        <v>10011</v>
      </c>
      <c r="C3416" s="6" t="str">
        <f>VLOOKUP(B3416,'Emp Master'!$A$2:$C$21,2,FALSE)</f>
        <v>EMP-11</v>
      </c>
      <c r="D3416" s="6" t="s">
        <v>30</v>
      </c>
      <c r="E3416" s="6" t="str">
        <f>VLOOKUP(D3416,'Product Master'!$A$2:$C$31,2,FALSE)</f>
        <v>Product-3</v>
      </c>
      <c r="F3416" s="6">
        <v>136</v>
      </c>
      <c r="G3416" s="7">
        <f>VLOOKUP(D3416,'Product Master'!$A$2:$C$31,3,FALSE)</f>
        <v>139</v>
      </c>
      <c r="H3416" s="7">
        <f t="shared" si="213"/>
        <v>18904</v>
      </c>
      <c r="I3416" t="str">
        <f>VLOOKUP(B3416,'Emp Master'!$A$2:$C$21,3,FALSE)</f>
        <v>Supervisor-3</v>
      </c>
      <c r="J3416" s="2">
        <f t="shared" si="214"/>
        <v>1</v>
      </c>
      <c r="M3416" t="str">
        <f>VLOOKUP(D3416,'Product Master'!$A$2:$C$31,2,FALSE)</f>
        <v>Product-3</v>
      </c>
      <c r="N3416" s="2">
        <f t="shared" si="215"/>
        <v>1</v>
      </c>
    </row>
    <row r="3417" customHeight="1" spans="1:14">
      <c r="A3417" s="5">
        <f t="shared" si="212"/>
        <v>43523</v>
      </c>
      <c r="B3417" s="6">
        <v>10005</v>
      </c>
      <c r="C3417" s="6" t="str">
        <f>VLOOKUP(B3417,'Emp Master'!$A$2:$C$21,2,FALSE)</f>
        <v>EMP-5</v>
      </c>
      <c r="D3417" s="6" t="s">
        <v>4</v>
      </c>
      <c r="E3417" s="6" t="str">
        <f>VLOOKUP(D3417,'Product Master'!$A$2:$C$31,2,FALSE)</f>
        <v>Product-7</v>
      </c>
      <c r="F3417" s="6">
        <v>101</v>
      </c>
      <c r="G3417" s="7">
        <f>VLOOKUP(D3417,'Product Master'!$A$2:$C$31,3,FALSE)</f>
        <v>145</v>
      </c>
      <c r="H3417" s="7">
        <f t="shared" si="213"/>
        <v>14645</v>
      </c>
      <c r="I3417" t="str">
        <f>VLOOKUP(B3417,'Emp Master'!$A$2:$C$21,3,FALSE)</f>
        <v>Supervisor-1</v>
      </c>
      <c r="J3417" s="2">
        <f t="shared" si="214"/>
        <v>0</v>
      </c>
      <c r="M3417" t="str">
        <f>VLOOKUP(D3417,'Product Master'!$A$2:$C$31,2,FALSE)</f>
        <v>Product-7</v>
      </c>
      <c r="N3417" s="2">
        <f t="shared" si="215"/>
        <v>1</v>
      </c>
    </row>
    <row r="3418" customHeight="1" spans="1:14">
      <c r="A3418" s="5">
        <f t="shared" si="212"/>
        <v>43523</v>
      </c>
      <c r="B3418" s="6">
        <v>10018</v>
      </c>
      <c r="C3418" s="6" t="str">
        <f>VLOOKUP(B3418,'Emp Master'!$A$2:$C$21,2,FALSE)</f>
        <v>EMP-18</v>
      </c>
      <c r="D3418" s="6" t="s">
        <v>32</v>
      </c>
      <c r="E3418" s="6" t="str">
        <f>VLOOKUP(D3418,'Product Master'!$A$2:$C$31,2,FALSE)</f>
        <v>Product-10</v>
      </c>
      <c r="F3418" s="6">
        <v>80</v>
      </c>
      <c r="G3418" s="7">
        <f>VLOOKUP(D3418,'Product Master'!$A$2:$C$31,3,FALSE)</f>
        <v>515</v>
      </c>
      <c r="H3418" s="7">
        <f t="shared" si="213"/>
        <v>41200</v>
      </c>
      <c r="I3418" t="str">
        <f>VLOOKUP(B3418,'Emp Master'!$A$2:$C$21,3,FALSE)</f>
        <v>Supervisor-4</v>
      </c>
      <c r="J3418" s="2">
        <f t="shared" si="214"/>
        <v>1</v>
      </c>
      <c r="M3418" t="str">
        <f>VLOOKUP(D3418,'Product Master'!$A$2:$C$31,2,FALSE)</f>
        <v>Product-10</v>
      </c>
      <c r="N3418" s="2">
        <f t="shared" si="215"/>
        <v>0</v>
      </c>
    </row>
    <row r="3419" customHeight="1" spans="1:14">
      <c r="A3419" s="5">
        <f t="shared" si="212"/>
        <v>43523</v>
      </c>
      <c r="B3419" s="6">
        <v>10015</v>
      </c>
      <c r="C3419" s="6" t="str">
        <f>VLOOKUP(B3419,'Emp Master'!$A$2:$C$21,2,FALSE)</f>
        <v>EMP-15</v>
      </c>
      <c r="D3419" s="6" t="s">
        <v>29</v>
      </c>
      <c r="E3419" s="6" t="str">
        <f>VLOOKUP(D3419,'Product Master'!$A$2:$C$31,2,FALSE)</f>
        <v>Product-12</v>
      </c>
      <c r="F3419" s="6">
        <v>133</v>
      </c>
      <c r="G3419" s="7">
        <f>VLOOKUP(D3419,'Product Master'!$A$2:$C$31,3,FALSE)</f>
        <v>808</v>
      </c>
      <c r="H3419" s="7">
        <f t="shared" si="213"/>
        <v>107464</v>
      </c>
      <c r="I3419" t="str">
        <f>VLOOKUP(B3419,'Emp Master'!$A$2:$C$21,3,FALSE)</f>
        <v>Supervisor-3</v>
      </c>
      <c r="J3419" s="2">
        <f t="shared" si="214"/>
        <v>1</v>
      </c>
      <c r="M3419" t="str">
        <f>VLOOKUP(D3419,'Product Master'!$A$2:$C$31,2,FALSE)</f>
        <v>Product-12</v>
      </c>
      <c r="N3419" s="2">
        <f t="shared" si="215"/>
        <v>1</v>
      </c>
    </row>
    <row r="3420" customHeight="1" spans="1:14">
      <c r="A3420" s="5">
        <f t="shared" si="212"/>
        <v>43523</v>
      </c>
      <c r="B3420" s="6">
        <v>10013</v>
      </c>
      <c r="C3420" s="6" t="str">
        <f>VLOOKUP(B3420,'Emp Master'!$A$2:$C$21,2,FALSE)</f>
        <v>EMP-13</v>
      </c>
      <c r="D3420" s="6" t="s">
        <v>26</v>
      </c>
      <c r="E3420" s="6" t="str">
        <f>VLOOKUP(D3420,'Product Master'!$A$2:$C$31,2,FALSE)</f>
        <v>Product-28</v>
      </c>
      <c r="F3420" s="6">
        <v>267</v>
      </c>
      <c r="G3420" s="7">
        <f>VLOOKUP(D3420,'Product Master'!$A$2:$C$31,3,FALSE)</f>
        <v>107</v>
      </c>
      <c r="H3420" s="7">
        <f t="shared" si="213"/>
        <v>28569</v>
      </c>
      <c r="I3420" t="str">
        <f>VLOOKUP(B3420,'Emp Master'!$A$2:$C$21,3,FALSE)</f>
        <v>Supervisor-3</v>
      </c>
      <c r="J3420" s="2">
        <f t="shared" si="214"/>
        <v>1</v>
      </c>
      <c r="M3420" t="str">
        <f>VLOOKUP(D3420,'Product Master'!$A$2:$C$31,2,FALSE)</f>
        <v>Product-28</v>
      </c>
      <c r="N3420" s="2">
        <f t="shared" si="215"/>
        <v>1</v>
      </c>
    </row>
    <row r="3421" customHeight="1" spans="1:14">
      <c r="A3421" s="5">
        <f t="shared" si="212"/>
        <v>43523</v>
      </c>
      <c r="B3421" s="6">
        <v>10017</v>
      </c>
      <c r="C3421" s="6" t="str">
        <f>VLOOKUP(B3421,'Emp Master'!$A$2:$C$21,2,FALSE)</f>
        <v>EMP-17</v>
      </c>
      <c r="D3421" s="6" t="s">
        <v>27</v>
      </c>
      <c r="E3421" s="6" t="str">
        <f>VLOOKUP(D3421,'Product Master'!$A$2:$C$31,2,FALSE)</f>
        <v>Product-13</v>
      </c>
      <c r="F3421" s="6">
        <v>73</v>
      </c>
      <c r="G3421" s="7">
        <f>VLOOKUP(D3421,'Product Master'!$A$2:$C$31,3,FALSE)</f>
        <v>97</v>
      </c>
      <c r="H3421" s="7">
        <f t="shared" si="213"/>
        <v>7081</v>
      </c>
      <c r="I3421" t="str">
        <f>VLOOKUP(B3421,'Emp Master'!$A$2:$C$21,3,FALSE)</f>
        <v>Supervisor-4</v>
      </c>
      <c r="J3421" s="2">
        <f t="shared" si="214"/>
        <v>0</v>
      </c>
      <c r="M3421" t="str">
        <f>VLOOKUP(D3421,'Product Master'!$A$2:$C$31,2,FALSE)</f>
        <v>Product-13</v>
      </c>
      <c r="N3421" s="2">
        <f t="shared" si="215"/>
        <v>0</v>
      </c>
    </row>
    <row r="3422" customHeight="1" spans="1:14">
      <c r="A3422" s="5">
        <f t="shared" si="212"/>
        <v>43523</v>
      </c>
      <c r="B3422" s="6">
        <v>10002</v>
      </c>
      <c r="C3422" s="6" t="str">
        <f>VLOOKUP(B3422,'Emp Master'!$A$2:$C$21,2,FALSE)</f>
        <v>EMP-2</v>
      </c>
      <c r="D3422" s="6" t="s">
        <v>10</v>
      </c>
      <c r="E3422" s="6" t="str">
        <f>VLOOKUP(D3422,'Product Master'!$A$2:$C$31,2,FALSE)</f>
        <v>Product-26</v>
      </c>
      <c r="F3422" s="6">
        <v>59</v>
      </c>
      <c r="G3422" s="7">
        <f>VLOOKUP(D3422,'Product Master'!$A$2:$C$31,3,FALSE)</f>
        <v>110</v>
      </c>
      <c r="H3422" s="7">
        <f t="shared" si="213"/>
        <v>6490</v>
      </c>
      <c r="I3422" t="str">
        <f>VLOOKUP(B3422,'Emp Master'!$A$2:$C$21,3,FALSE)</f>
        <v>Supervisor-1</v>
      </c>
      <c r="J3422" s="2">
        <f t="shared" si="214"/>
        <v>0</v>
      </c>
      <c r="M3422" t="str">
        <f>VLOOKUP(D3422,'Product Master'!$A$2:$C$31,2,FALSE)</f>
        <v>Product-26</v>
      </c>
      <c r="N3422" s="2">
        <f t="shared" si="215"/>
        <v>0</v>
      </c>
    </row>
    <row r="3423" customHeight="1" spans="1:14">
      <c r="A3423" s="5">
        <f t="shared" si="212"/>
        <v>43523</v>
      </c>
      <c r="B3423" s="6">
        <v>10009</v>
      </c>
      <c r="C3423" s="6" t="str">
        <f>VLOOKUP(B3423,'Emp Master'!$A$2:$C$21,2,FALSE)</f>
        <v>EMP-9</v>
      </c>
      <c r="D3423" s="6" t="s">
        <v>26</v>
      </c>
      <c r="E3423" s="6" t="str">
        <f>VLOOKUP(D3423,'Product Master'!$A$2:$C$31,2,FALSE)</f>
        <v>Product-28</v>
      </c>
      <c r="F3423" s="6">
        <v>97</v>
      </c>
      <c r="G3423" s="7">
        <f>VLOOKUP(D3423,'Product Master'!$A$2:$C$31,3,FALSE)</f>
        <v>107</v>
      </c>
      <c r="H3423" s="7">
        <f t="shared" si="213"/>
        <v>10379</v>
      </c>
      <c r="I3423" t="str">
        <f>VLOOKUP(B3423,'Emp Master'!$A$2:$C$21,3,FALSE)</f>
        <v>Supervisor-2</v>
      </c>
      <c r="J3423" s="2">
        <f t="shared" si="214"/>
        <v>0</v>
      </c>
      <c r="M3423" t="str">
        <f>VLOOKUP(D3423,'Product Master'!$A$2:$C$31,2,FALSE)</f>
        <v>Product-28</v>
      </c>
      <c r="N3423" s="2">
        <f t="shared" si="215"/>
        <v>0</v>
      </c>
    </row>
    <row r="3424" customHeight="1" spans="1:14">
      <c r="A3424" s="5">
        <f t="shared" si="212"/>
        <v>43524</v>
      </c>
      <c r="B3424" s="6">
        <v>10020</v>
      </c>
      <c r="C3424" s="6" t="str">
        <f>VLOOKUP(B3424,'Emp Master'!$A$2:$C$21,2,FALSE)</f>
        <v>EMP-20</v>
      </c>
      <c r="D3424" s="6" t="s">
        <v>10</v>
      </c>
      <c r="E3424" s="6" t="str">
        <f>VLOOKUP(D3424,'Product Master'!$A$2:$C$31,2,FALSE)</f>
        <v>Product-26</v>
      </c>
      <c r="F3424" s="6">
        <v>263</v>
      </c>
      <c r="G3424" s="7">
        <f>VLOOKUP(D3424,'Product Master'!$A$2:$C$31,3,FALSE)</f>
        <v>110</v>
      </c>
      <c r="H3424" s="7">
        <f t="shared" si="213"/>
        <v>28930</v>
      </c>
      <c r="I3424" t="str">
        <f>VLOOKUP(B3424,'Emp Master'!$A$2:$C$21,3,FALSE)</f>
        <v>Supervisor-4</v>
      </c>
      <c r="J3424" s="2">
        <f t="shared" si="214"/>
        <v>1</v>
      </c>
      <c r="M3424" t="str">
        <f>VLOOKUP(D3424,'Product Master'!$A$2:$C$31,2,FALSE)</f>
        <v>Product-26</v>
      </c>
      <c r="N3424" s="2">
        <f t="shared" si="215"/>
        <v>1</v>
      </c>
    </row>
    <row r="3425" customHeight="1" spans="1:14">
      <c r="A3425" s="5">
        <f t="shared" si="212"/>
        <v>43524</v>
      </c>
      <c r="B3425" s="6">
        <v>10012</v>
      </c>
      <c r="C3425" s="6" t="str">
        <f>VLOOKUP(B3425,'Emp Master'!$A$2:$C$21,2,FALSE)</f>
        <v>EMP-12</v>
      </c>
      <c r="D3425" s="6" t="s">
        <v>4</v>
      </c>
      <c r="E3425" s="6" t="str">
        <f>VLOOKUP(D3425,'Product Master'!$A$2:$C$31,2,FALSE)</f>
        <v>Product-7</v>
      </c>
      <c r="F3425" s="6">
        <v>138</v>
      </c>
      <c r="G3425" s="7">
        <f>VLOOKUP(D3425,'Product Master'!$A$2:$C$31,3,FALSE)</f>
        <v>145</v>
      </c>
      <c r="H3425" s="7">
        <f t="shared" si="213"/>
        <v>20010</v>
      </c>
      <c r="I3425" t="str">
        <f>VLOOKUP(B3425,'Emp Master'!$A$2:$C$21,3,FALSE)</f>
        <v>Supervisor-3</v>
      </c>
      <c r="J3425" s="2">
        <f t="shared" si="214"/>
        <v>1</v>
      </c>
      <c r="M3425" t="str">
        <f>VLOOKUP(D3425,'Product Master'!$A$2:$C$31,2,FALSE)</f>
        <v>Product-7</v>
      </c>
      <c r="N3425" s="2">
        <f t="shared" si="215"/>
        <v>1</v>
      </c>
    </row>
    <row r="3426" customHeight="1" spans="1:14">
      <c r="A3426" s="5">
        <f t="shared" si="212"/>
        <v>43524</v>
      </c>
      <c r="B3426" s="6">
        <v>10016</v>
      </c>
      <c r="C3426" s="6" t="str">
        <f>VLOOKUP(B3426,'Emp Master'!$A$2:$C$21,2,FALSE)</f>
        <v>EMP-16</v>
      </c>
      <c r="D3426" s="6" t="s">
        <v>18</v>
      </c>
      <c r="E3426" s="6" t="str">
        <f>VLOOKUP(D3426,'Product Master'!$A$2:$C$31,2,FALSE)</f>
        <v>Product-25</v>
      </c>
      <c r="F3426" s="6">
        <v>110</v>
      </c>
      <c r="G3426" s="7">
        <f>VLOOKUP(D3426,'Product Master'!$A$2:$C$31,3,FALSE)</f>
        <v>85</v>
      </c>
      <c r="H3426" s="7">
        <f t="shared" si="213"/>
        <v>9350</v>
      </c>
      <c r="I3426" t="str">
        <f>VLOOKUP(B3426,'Emp Master'!$A$2:$C$21,3,FALSE)</f>
        <v>Supervisor-4</v>
      </c>
      <c r="J3426" s="2">
        <f t="shared" si="214"/>
        <v>0</v>
      </c>
      <c r="M3426" t="str">
        <f>VLOOKUP(D3426,'Product Master'!$A$2:$C$31,2,FALSE)</f>
        <v>Product-25</v>
      </c>
      <c r="N3426" s="2">
        <f t="shared" si="215"/>
        <v>1</v>
      </c>
    </row>
    <row r="3427" customHeight="1" spans="1:14">
      <c r="A3427" s="5">
        <f t="shared" si="212"/>
        <v>43524</v>
      </c>
      <c r="B3427" s="6">
        <v>10014</v>
      </c>
      <c r="C3427" s="6" t="str">
        <f>VLOOKUP(B3427,'Emp Master'!$A$2:$C$21,2,FALSE)</f>
        <v>EMP-14</v>
      </c>
      <c r="D3427" s="6" t="s">
        <v>24</v>
      </c>
      <c r="E3427" s="6" t="str">
        <f>VLOOKUP(D3427,'Product Master'!$A$2:$C$31,2,FALSE)</f>
        <v>Product-5</v>
      </c>
      <c r="F3427" s="6">
        <v>86</v>
      </c>
      <c r="G3427" s="7">
        <f>VLOOKUP(D3427,'Product Master'!$A$2:$C$31,3,FALSE)</f>
        <v>440</v>
      </c>
      <c r="H3427" s="7">
        <f t="shared" si="213"/>
        <v>37840</v>
      </c>
      <c r="I3427" t="str">
        <f>VLOOKUP(B3427,'Emp Master'!$A$2:$C$21,3,FALSE)</f>
        <v>Supervisor-3</v>
      </c>
      <c r="J3427" s="2">
        <f t="shared" si="214"/>
        <v>1</v>
      </c>
      <c r="M3427" t="str">
        <f>VLOOKUP(D3427,'Product Master'!$A$2:$C$31,2,FALSE)</f>
        <v>Product-5</v>
      </c>
      <c r="N3427" s="2">
        <f t="shared" si="215"/>
        <v>0</v>
      </c>
    </row>
    <row r="3428" customHeight="1" spans="1:14">
      <c r="A3428" s="5">
        <f t="shared" si="212"/>
        <v>43524</v>
      </c>
      <c r="B3428" s="6">
        <v>10001</v>
      </c>
      <c r="C3428" s="6" t="str">
        <f>VLOOKUP(B3428,'Emp Master'!$A$2:$C$21,2,FALSE)</f>
        <v>EMP-1</v>
      </c>
      <c r="D3428" s="6" t="s">
        <v>21</v>
      </c>
      <c r="E3428" s="6" t="str">
        <f>VLOOKUP(D3428,'Product Master'!$A$2:$C$31,2,FALSE)</f>
        <v>Product-6</v>
      </c>
      <c r="F3428" s="6">
        <v>76</v>
      </c>
      <c r="G3428" s="7">
        <f>VLOOKUP(D3428,'Product Master'!$A$2:$C$31,3,FALSE)</f>
        <v>113</v>
      </c>
      <c r="H3428" s="7">
        <f t="shared" si="213"/>
        <v>8588</v>
      </c>
      <c r="I3428" t="str">
        <f>VLOOKUP(B3428,'Emp Master'!$A$2:$C$21,3,FALSE)</f>
        <v>Supervisor-1</v>
      </c>
      <c r="J3428" s="2">
        <f t="shared" si="214"/>
        <v>0</v>
      </c>
      <c r="M3428" t="str">
        <f>VLOOKUP(D3428,'Product Master'!$A$2:$C$31,2,FALSE)</f>
        <v>Product-6</v>
      </c>
      <c r="N3428" s="2">
        <f t="shared" si="215"/>
        <v>0</v>
      </c>
    </row>
    <row r="3429" customHeight="1" spans="1:14">
      <c r="A3429" s="5">
        <f t="shared" si="212"/>
        <v>43524</v>
      </c>
      <c r="B3429" s="6">
        <v>10003</v>
      </c>
      <c r="C3429" s="6" t="str">
        <f>VLOOKUP(B3429,'Emp Master'!$A$2:$C$21,2,FALSE)</f>
        <v>EMP-3</v>
      </c>
      <c r="D3429" s="6" t="s">
        <v>20</v>
      </c>
      <c r="E3429" s="6" t="str">
        <f>VLOOKUP(D3429,'Product Master'!$A$2:$C$31,2,FALSE)</f>
        <v>Product-17</v>
      </c>
      <c r="F3429" s="6">
        <v>60</v>
      </c>
      <c r="G3429" s="7">
        <f>VLOOKUP(D3429,'Product Master'!$A$2:$C$31,3,FALSE)</f>
        <v>116</v>
      </c>
      <c r="H3429" s="7">
        <f t="shared" si="213"/>
        <v>6960</v>
      </c>
      <c r="I3429" t="str">
        <f>VLOOKUP(B3429,'Emp Master'!$A$2:$C$21,3,FALSE)</f>
        <v>Supervisor-1</v>
      </c>
      <c r="J3429" s="2">
        <f t="shared" si="214"/>
        <v>0</v>
      </c>
      <c r="M3429" t="str">
        <f>VLOOKUP(D3429,'Product Master'!$A$2:$C$31,2,FALSE)</f>
        <v>Product-17</v>
      </c>
      <c r="N3429" s="2">
        <f t="shared" si="215"/>
        <v>0</v>
      </c>
    </row>
    <row r="3430" customHeight="1" spans="1:14">
      <c r="A3430" s="5">
        <f t="shared" si="212"/>
        <v>43524</v>
      </c>
      <c r="B3430" s="6">
        <v>10015</v>
      </c>
      <c r="C3430" s="6" t="str">
        <f>VLOOKUP(B3430,'Emp Master'!$A$2:$C$21,2,FALSE)</f>
        <v>EMP-15</v>
      </c>
      <c r="D3430" s="6" t="s">
        <v>30</v>
      </c>
      <c r="E3430" s="6" t="str">
        <f>VLOOKUP(D3430,'Product Master'!$A$2:$C$31,2,FALSE)</f>
        <v>Product-3</v>
      </c>
      <c r="F3430" s="6">
        <v>56</v>
      </c>
      <c r="G3430" s="7">
        <f>VLOOKUP(D3430,'Product Master'!$A$2:$C$31,3,FALSE)</f>
        <v>139</v>
      </c>
      <c r="H3430" s="7">
        <f t="shared" si="213"/>
        <v>7784</v>
      </c>
      <c r="I3430" t="str">
        <f>VLOOKUP(B3430,'Emp Master'!$A$2:$C$21,3,FALSE)</f>
        <v>Supervisor-3</v>
      </c>
      <c r="J3430" s="2">
        <f t="shared" si="214"/>
        <v>0</v>
      </c>
      <c r="M3430" t="str">
        <f>VLOOKUP(D3430,'Product Master'!$A$2:$C$31,2,FALSE)</f>
        <v>Product-3</v>
      </c>
      <c r="N3430" s="2">
        <f t="shared" si="215"/>
        <v>0</v>
      </c>
    </row>
    <row r="3431" customHeight="1" spans="1:14">
      <c r="A3431" s="5">
        <f t="shared" si="212"/>
        <v>43524</v>
      </c>
      <c r="B3431" s="6">
        <v>10006</v>
      </c>
      <c r="C3431" s="6" t="str">
        <f>VLOOKUP(B3431,'Emp Master'!$A$2:$C$21,2,FALSE)</f>
        <v>EMP-6</v>
      </c>
      <c r="D3431" s="6" t="s">
        <v>17</v>
      </c>
      <c r="E3431" s="6" t="str">
        <f>VLOOKUP(D3431,'Product Master'!$A$2:$C$31,2,FALSE)</f>
        <v>Product-24</v>
      </c>
      <c r="F3431" s="6">
        <v>58</v>
      </c>
      <c r="G3431" s="7">
        <f>VLOOKUP(D3431,'Product Master'!$A$2:$C$31,3,FALSE)</f>
        <v>687</v>
      </c>
      <c r="H3431" s="7">
        <f t="shared" si="213"/>
        <v>39846</v>
      </c>
      <c r="I3431" t="str">
        <f>VLOOKUP(B3431,'Emp Master'!$A$2:$C$21,3,FALSE)</f>
        <v>Supervisor-1</v>
      </c>
      <c r="J3431" s="2">
        <f t="shared" si="214"/>
        <v>1</v>
      </c>
      <c r="M3431" t="str">
        <f>VLOOKUP(D3431,'Product Master'!$A$2:$C$31,2,FALSE)</f>
        <v>Product-24</v>
      </c>
      <c r="N3431" s="2">
        <f t="shared" si="215"/>
        <v>0</v>
      </c>
    </row>
    <row r="3432" customHeight="1" spans="1:14">
      <c r="A3432" s="5">
        <f t="shared" si="212"/>
        <v>43524</v>
      </c>
      <c r="B3432" s="6">
        <v>10010</v>
      </c>
      <c r="C3432" s="6" t="str">
        <f>VLOOKUP(B3432,'Emp Master'!$A$2:$C$21,2,FALSE)</f>
        <v>EMP-10</v>
      </c>
      <c r="D3432" s="6" t="s">
        <v>31</v>
      </c>
      <c r="E3432" s="6" t="str">
        <f>VLOOKUP(D3432,'Product Master'!$A$2:$C$31,2,FALSE)</f>
        <v>Product-16</v>
      </c>
      <c r="F3432" s="6">
        <v>286</v>
      </c>
      <c r="G3432" s="7">
        <f>VLOOKUP(D3432,'Product Master'!$A$2:$C$31,3,FALSE)</f>
        <v>92</v>
      </c>
      <c r="H3432" s="7">
        <f t="shared" si="213"/>
        <v>26312</v>
      </c>
      <c r="I3432" t="str">
        <f>VLOOKUP(B3432,'Emp Master'!$A$2:$C$21,3,FALSE)</f>
        <v>Supervisor-2</v>
      </c>
      <c r="J3432" s="2">
        <f t="shared" si="214"/>
        <v>1</v>
      </c>
      <c r="M3432" t="str">
        <f>VLOOKUP(D3432,'Product Master'!$A$2:$C$31,2,FALSE)</f>
        <v>Product-16</v>
      </c>
      <c r="N3432" s="2">
        <f t="shared" si="215"/>
        <v>1</v>
      </c>
    </row>
    <row r="3433" customHeight="1" spans="1:14">
      <c r="A3433" s="5">
        <f t="shared" si="212"/>
        <v>43524</v>
      </c>
      <c r="B3433" s="6">
        <v>10007</v>
      </c>
      <c r="C3433" s="6" t="str">
        <f>VLOOKUP(B3433,'Emp Master'!$A$2:$C$21,2,FALSE)</f>
        <v>EMP-7</v>
      </c>
      <c r="D3433" s="6" t="s">
        <v>9</v>
      </c>
      <c r="E3433" s="6" t="str">
        <f>VLOOKUP(D3433,'Product Master'!$A$2:$C$31,2,FALSE)</f>
        <v>Product-18</v>
      </c>
      <c r="F3433" s="6">
        <v>185</v>
      </c>
      <c r="G3433" s="7">
        <f>VLOOKUP(D3433,'Product Master'!$A$2:$C$31,3,FALSE)</f>
        <v>291</v>
      </c>
      <c r="H3433" s="7">
        <f t="shared" si="213"/>
        <v>53835</v>
      </c>
      <c r="I3433" t="str">
        <f>VLOOKUP(B3433,'Emp Master'!$A$2:$C$21,3,FALSE)</f>
        <v>Supervisor-2</v>
      </c>
      <c r="J3433" s="2">
        <f t="shared" si="214"/>
        <v>1</v>
      </c>
      <c r="M3433" t="str">
        <f>VLOOKUP(D3433,'Product Master'!$A$2:$C$31,2,FALSE)</f>
        <v>Product-18</v>
      </c>
      <c r="N3433" s="2">
        <f t="shared" si="215"/>
        <v>1</v>
      </c>
    </row>
    <row r="3434" customHeight="1" spans="1:14">
      <c r="A3434" s="5">
        <f t="shared" si="212"/>
        <v>43524</v>
      </c>
      <c r="B3434" s="6">
        <v>10015</v>
      </c>
      <c r="C3434" s="6" t="str">
        <f>VLOOKUP(B3434,'Emp Master'!$A$2:$C$21,2,FALSE)</f>
        <v>EMP-15</v>
      </c>
      <c r="D3434" s="6" t="s">
        <v>33</v>
      </c>
      <c r="E3434" s="6" t="str">
        <f>VLOOKUP(D3434,'Product Master'!$A$2:$C$31,2,FALSE)</f>
        <v>Product-11</v>
      </c>
      <c r="F3434" s="6">
        <v>233</v>
      </c>
      <c r="G3434" s="7">
        <f>VLOOKUP(D3434,'Product Master'!$A$2:$C$31,3,FALSE)</f>
        <v>239</v>
      </c>
      <c r="H3434" s="7">
        <f t="shared" si="213"/>
        <v>55687</v>
      </c>
      <c r="I3434" t="str">
        <f>VLOOKUP(B3434,'Emp Master'!$A$2:$C$21,3,FALSE)</f>
        <v>Supervisor-3</v>
      </c>
      <c r="J3434" s="2">
        <f t="shared" si="214"/>
        <v>1</v>
      </c>
      <c r="M3434" t="str">
        <f>VLOOKUP(D3434,'Product Master'!$A$2:$C$31,2,FALSE)</f>
        <v>Product-11</v>
      </c>
      <c r="N3434" s="2">
        <f t="shared" si="215"/>
        <v>1</v>
      </c>
    </row>
    <row r="3435" customHeight="1" spans="1:14">
      <c r="A3435" s="5">
        <f t="shared" si="212"/>
        <v>43524</v>
      </c>
      <c r="B3435" s="6">
        <v>10015</v>
      </c>
      <c r="C3435" s="6" t="str">
        <f>VLOOKUP(B3435,'Emp Master'!$A$2:$C$21,2,FALSE)</f>
        <v>EMP-15</v>
      </c>
      <c r="D3435" s="6" t="s">
        <v>16</v>
      </c>
      <c r="E3435" s="6" t="str">
        <f>VLOOKUP(D3435,'Product Master'!$A$2:$C$31,2,FALSE)</f>
        <v>Product-15</v>
      </c>
      <c r="F3435" s="6">
        <v>209</v>
      </c>
      <c r="G3435" s="7">
        <f>VLOOKUP(D3435,'Product Master'!$A$2:$C$31,3,FALSE)</f>
        <v>122</v>
      </c>
      <c r="H3435" s="7">
        <f t="shared" si="213"/>
        <v>25498</v>
      </c>
      <c r="I3435" t="str">
        <f>VLOOKUP(B3435,'Emp Master'!$A$2:$C$21,3,FALSE)</f>
        <v>Supervisor-3</v>
      </c>
      <c r="J3435" s="2">
        <f t="shared" si="214"/>
        <v>1</v>
      </c>
      <c r="M3435" t="str">
        <f>VLOOKUP(D3435,'Product Master'!$A$2:$C$31,2,FALSE)</f>
        <v>Product-15</v>
      </c>
      <c r="N3435" s="2">
        <f t="shared" si="215"/>
        <v>1</v>
      </c>
    </row>
    <row r="3436" customHeight="1" spans="1:14">
      <c r="A3436" s="5">
        <f t="shared" si="212"/>
        <v>43524</v>
      </c>
      <c r="B3436" s="6">
        <v>10007</v>
      </c>
      <c r="C3436" s="6" t="str">
        <f>VLOOKUP(B3436,'Emp Master'!$A$2:$C$21,2,FALSE)</f>
        <v>EMP-7</v>
      </c>
      <c r="D3436" s="6" t="s">
        <v>21</v>
      </c>
      <c r="E3436" s="6" t="str">
        <f>VLOOKUP(D3436,'Product Master'!$A$2:$C$31,2,FALSE)</f>
        <v>Product-6</v>
      </c>
      <c r="F3436" s="6">
        <v>223</v>
      </c>
      <c r="G3436" s="7">
        <f>VLOOKUP(D3436,'Product Master'!$A$2:$C$31,3,FALSE)</f>
        <v>113</v>
      </c>
      <c r="H3436" s="7">
        <f t="shared" si="213"/>
        <v>25199</v>
      </c>
      <c r="I3436" t="str">
        <f>VLOOKUP(B3436,'Emp Master'!$A$2:$C$21,3,FALSE)</f>
        <v>Supervisor-2</v>
      </c>
      <c r="J3436" s="2">
        <f t="shared" si="214"/>
        <v>1</v>
      </c>
      <c r="M3436" t="str">
        <f>VLOOKUP(D3436,'Product Master'!$A$2:$C$31,2,FALSE)</f>
        <v>Product-6</v>
      </c>
      <c r="N3436" s="2">
        <f t="shared" si="215"/>
        <v>1</v>
      </c>
    </row>
    <row r="3437" customHeight="1" spans="1:14">
      <c r="A3437" s="5">
        <f t="shared" si="212"/>
        <v>43524</v>
      </c>
      <c r="B3437" s="6">
        <v>10018</v>
      </c>
      <c r="C3437" s="6" t="str">
        <f>VLOOKUP(B3437,'Emp Master'!$A$2:$C$21,2,FALSE)</f>
        <v>EMP-18</v>
      </c>
      <c r="D3437" s="6" t="s">
        <v>33</v>
      </c>
      <c r="E3437" s="6" t="str">
        <f>VLOOKUP(D3437,'Product Master'!$A$2:$C$31,2,FALSE)</f>
        <v>Product-11</v>
      </c>
      <c r="F3437" s="6">
        <v>124</v>
      </c>
      <c r="G3437" s="7">
        <f>VLOOKUP(D3437,'Product Master'!$A$2:$C$31,3,FALSE)</f>
        <v>239</v>
      </c>
      <c r="H3437" s="7">
        <f t="shared" si="213"/>
        <v>29636</v>
      </c>
      <c r="I3437" t="str">
        <f>VLOOKUP(B3437,'Emp Master'!$A$2:$C$21,3,FALSE)</f>
        <v>Supervisor-4</v>
      </c>
      <c r="J3437" s="2">
        <f t="shared" si="214"/>
        <v>1</v>
      </c>
      <c r="M3437" t="str">
        <f>VLOOKUP(D3437,'Product Master'!$A$2:$C$31,2,FALSE)</f>
        <v>Product-11</v>
      </c>
      <c r="N3437" s="2">
        <f t="shared" si="215"/>
        <v>1</v>
      </c>
    </row>
    <row r="3438" customHeight="1" spans="1:14">
      <c r="A3438" s="5">
        <f t="shared" si="212"/>
        <v>43524</v>
      </c>
      <c r="B3438" s="6">
        <v>10011</v>
      </c>
      <c r="C3438" s="6" t="str">
        <f>VLOOKUP(B3438,'Emp Master'!$A$2:$C$21,2,FALSE)</f>
        <v>EMP-11</v>
      </c>
      <c r="D3438" s="6" t="s">
        <v>20</v>
      </c>
      <c r="E3438" s="6" t="str">
        <f>VLOOKUP(D3438,'Product Master'!$A$2:$C$31,2,FALSE)</f>
        <v>Product-17</v>
      </c>
      <c r="F3438" s="6">
        <v>137</v>
      </c>
      <c r="G3438" s="7">
        <f>VLOOKUP(D3438,'Product Master'!$A$2:$C$31,3,FALSE)</f>
        <v>116</v>
      </c>
      <c r="H3438" s="7">
        <f t="shared" si="213"/>
        <v>15892</v>
      </c>
      <c r="I3438" t="str">
        <f>VLOOKUP(B3438,'Emp Master'!$A$2:$C$21,3,FALSE)</f>
        <v>Supervisor-3</v>
      </c>
      <c r="J3438" s="2">
        <f t="shared" si="214"/>
        <v>1</v>
      </c>
      <c r="M3438" t="str">
        <f>VLOOKUP(D3438,'Product Master'!$A$2:$C$31,2,FALSE)</f>
        <v>Product-17</v>
      </c>
      <c r="N3438" s="2">
        <f t="shared" si="215"/>
        <v>1</v>
      </c>
    </row>
    <row r="3439" customHeight="1" spans="1:14">
      <c r="A3439" s="5">
        <f t="shared" si="212"/>
        <v>43524</v>
      </c>
      <c r="B3439" s="6">
        <v>10006</v>
      </c>
      <c r="C3439" s="6" t="str">
        <f>VLOOKUP(B3439,'Emp Master'!$A$2:$C$21,2,FALSE)</f>
        <v>EMP-6</v>
      </c>
      <c r="D3439" s="6" t="s">
        <v>17</v>
      </c>
      <c r="E3439" s="6" t="str">
        <f>VLOOKUP(D3439,'Product Master'!$A$2:$C$31,2,FALSE)</f>
        <v>Product-24</v>
      </c>
      <c r="F3439" s="6">
        <v>265</v>
      </c>
      <c r="G3439" s="7">
        <f>VLOOKUP(D3439,'Product Master'!$A$2:$C$31,3,FALSE)</f>
        <v>687</v>
      </c>
      <c r="H3439" s="7">
        <f t="shared" si="213"/>
        <v>182055</v>
      </c>
      <c r="I3439" t="str">
        <f>VLOOKUP(B3439,'Emp Master'!$A$2:$C$21,3,FALSE)</f>
        <v>Supervisor-1</v>
      </c>
      <c r="J3439" s="2">
        <f t="shared" si="214"/>
        <v>1</v>
      </c>
      <c r="M3439" t="str">
        <f>VLOOKUP(D3439,'Product Master'!$A$2:$C$31,2,FALSE)</f>
        <v>Product-24</v>
      </c>
      <c r="N3439" s="2">
        <f t="shared" si="215"/>
        <v>1</v>
      </c>
    </row>
    <row r="3440" customHeight="1" spans="1:14">
      <c r="A3440" s="5">
        <f t="shared" si="212"/>
        <v>43524</v>
      </c>
      <c r="B3440" s="6">
        <v>10019</v>
      </c>
      <c r="C3440" s="6" t="str">
        <f>VLOOKUP(B3440,'Emp Master'!$A$2:$C$21,2,FALSE)</f>
        <v>EMP-19</v>
      </c>
      <c r="D3440" s="6" t="s">
        <v>12</v>
      </c>
      <c r="E3440" s="6" t="str">
        <f>VLOOKUP(D3440,'Product Master'!$A$2:$C$31,2,FALSE)</f>
        <v>Product-8</v>
      </c>
      <c r="F3440" s="6">
        <v>91</v>
      </c>
      <c r="G3440" s="7">
        <f>VLOOKUP(D3440,'Product Master'!$A$2:$C$31,3,FALSE)</f>
        <v>68</v>
      </c>
      <c r="H3440" s="7">
        <f t="shared" si="213"/>
        <v>6188</v>
      </c>
      <c r="I3440" t="str">
        <f>VLOOKUP(B3440,'Emp Master'!$A$2:$C$21,3,FALSE)</f>
        <v>Supervisor-4</v>
      </c>
      <c r="J3440" s="2">
        <f t="shared" si="214"/>
        <v>0</v>
      </c>
      <c r="M3440" t="str">
        <f>VLOOKUP(D3440,'Product Master'!$A$2:$C$31,2,FALSE)</f>
        <v>Product-8</v>
      </c>
      <c r="N3440" s="2">
        <f t="shared" si="215"/>
        <v>0</v>
      </c>
    </row>
    <row r="3441" customHeight="1" spans="1:14">
      <c r="A3441" s="5">
        <f t="shared" si="212"/>
        <v>43524</v>
      </c>
      <c r="B3441" s="6">
        <v>10001</v>
      </c>
      <c r="C3441" s="6" t="str">
        <f>VLOOKUP(B3441,'Emp Master'!$A$2:$C$21,2,FALSE)</f>
        <v>EMP-1</v>
      </c>
      <c r="D3441" s="6" t="s">
        <v>19</v>
      </c>
      <c r="E3441" s="6" t="str">
        <f>VLOOKUP(D3441,'Product Master'!$A$2:$C$31,2,FALSE)</f>
        <v>Product-14</v>
      </c>
      <c r="F3441" s="6">
        <v>95</v>
      </c>
      <c r="G3441" s="7">
        <f>VLOOKUP(D3441,'Product Master'!$A$2:$C$31,3,FALSE)</f>
        <v>150</v>
      </c>
      <c r="H3441" s="7">
        <f t="shared" si="213"/>
        <v>14250</v>
      </c>
      <c r="I3441" t="str">
        <f>VLOOKUP(B3441,'Emp Master'!$A$2:$C$21,3,FALSE)</f>
        <v>Supervisor-1</v>
      </c>
      <c r="J3441" s="2">
        <f t="shared" si="214"/>
        <v>0</v>
      </c>
      <c r="M3441" t="str">
        <f>VLOOKUP(D3441,'Product Master'!$A$2:$C$31,2,FALSE)</f>
        <v>Product-14</v>
      </c>
      <c r="N3441" s="2">
        <f t="shared" si="215"/>
        <v>0</v>
      </c>
    </row>
    <row r="3442" customHeight="1" spans="1:14">
      <c r="A3442" s="5">
        <f t="shared" si="212"/>
        <v>43524</v>
      </c>
      <c r="B3442" s="6">
        <v>10002</v>
      </c>
      <c r="C3442" s="6" t="str">
        <f>VLOOKUP(B3442,'Emp Master'!$A$2:$C$21,2,FALSE)</f>
        <v>EMP-2</v>
      </c>
      <c r="D3442" s="6" t="s">
        <v>16</v>
      </c>
      <c r="E3442" s="6" t="str">
        <f>VLOOKUP(D3442,'Product Master'!$A$2:$C$31,2,FALSE)</f>
        <v>Product-15</v>
      </c>
      <c r="F3442" s="6">
        <v>232</v>
      </c>
      <c r="G3442" s="7">
        <f>VLOOKUP(D3442,'Product Master'!$A$2:$C$31,3,FALSE)</f>
        <v>122</v>
      </c>
      <c r="H3442" s="7">
        <f t="shared" si="213"/>
        <v>28304</v>
      </c>
      <c r="I3442" t="str">
        <f>VLOOKUP(B3442,'Emp Master'!$A$2:$C$21,3,FALSE)</f>
        <v>Supervisor-1</v>
      </c>
      <c r="J3442" s="2">
        <f t="shared" si="214"/>
        <v>1</v>
      </c>
      <c r="M3442" t="str">
        <f>VLOOKUP(D3442,'Product Master'!$A$2:$C$31,2,FALSE)</f>
        <v>Product-15</v>
      </c>
      <c r="N3442" s="2">
        <f t="shared" si="215"/>
        <v>1</v>
      </c>
    </row>
    <row r="3443" customHeight="1" spans="1:14">
      <c r="A3443" s="5">
        <f t="shared" si="212"/>
        <v>43524</v>
      </c>
      <c r="B3443" s="6">
        <v>10009</v>
      </c>
      <c r="C3443" s="6" t="str">
        <f>VLOOKUP(B3443,'Emp Master'!$A$2:$C$21,2,FALSE)</f>
        <v>EMP-9</v>
      </c>
      <c r="D3443" s="6" t="s">
        <v>10</v>
      </c>
      <c r="E3443" s="6" t="str">
        <f>VLOOKUP(D3443,'Product Master'!$A$2:$C$31,2,FALSE)</f>
        <v>Product-26</v>
      </c>
      <c r="F3443" s="6">
        <v>233</v>
      </c>
      <c r="G3443" s="7">
        <f>VLOOKUP(D3443,'Product Master'!$A$2:$C$31,3,FALSE)</f>
        <v>110</v>
      </c>
      <c r="H3443" s="7">
        <f t="shared" si="213"/>
        <v>25630</v>
      </c>
      <c r="I3443" t="str">
        <f>VLOOKUP(B3443,'Emp Master'!$A$2:$C$21,3,FALSE)</f>
        <v>Supervisor-2</v>
      </c>
      <c r="J3443" s="2">
        <f t="shared" si="214"/>
        <v>1</v>
      </c>
      <c r="M3443" t="str">
        <f>VLOOKUP(D3443,'Product Master'!$A$2:$C$31,2,FALSE)</f>
        <v>Product-26</v>
      </c>
      <c r="N3443" s="2">
        <f t="shared" si="215"/>
        <v>1</v>
      </c>
    </row>
    <row r="3444" customHeight="1" spans="1:14">
      <c r="A3444" s="5">
        <f t="shared" si="212"/>
        <v>43524</v>
      </c>
      <c r="B3444" s="6">
        <v>10001</v>
      </c>
      <c r="C3444" s="6" t="str">
        <f>VLOOKUP(B3444,'Emp Master'!$A$2:$C$21,2,FALSE)</f>
        <v>EMP-1</v>
      </c>
      <c r="D3444" s="6" t="s">
        <v>14</v>
      </c>
      <c r="E3444" s="6" t="str">
        <f>VLOOKUP(D3444,'Product Master'!$A$2:$C$31,2,FALSE)</f>
        <v>Product-27</v>
      </c>
      <c r="F3444" s="6">
        <v>176</v>
      </c>
      <c r="G3444" s="7">
        <f>VLOOKUP(D3444,'Product Master'!$A$2:$C$31,3,FALSE)</f>
        <v>139</v>
      </c>
      <c r="H3444" s="7">
        <f t="shared" si="213"/>
        <v>24464</v>
      </c>
      <c r="I3444" t="str">
        <f>VLOOKUP(B3444,'Emp Master'!$A$2:$C$21,3,FALSE)</f>
        <v>Supervisor-1</v>
      </c>
      <c r="J3444" s="2">
        <f t="shared" si="214"/>
        <v>1</v>
      </c>
      <c r="M3444" t="str">
        <f>VLOOKUP(D3444,'Product Master'!$A$2:$C$31,2,FALSE)</f>
        <v>Product-27</v>
      </c>
      <c r="N3444" s="2">
        <f t="shared" si="215"/>
        <v>1</v>
      </c>
    </row>
    <row r="3445" customHeight="1" spans="1:14">
      <c r="A3445" s="5">
        <f t="shared" si="212"/>
        <v>43524</v>
      </c>
      <c r="B3445" s="6">
        <v>10014</v>
      </c>
      <c r="C3445" s="6" t="str">
        <f>VLOOKUP(B3445,'Emp Master'!$A$2:$C$21,2,FALSE)</f>
        <v>EMP-14</v>
      </c>
      <c r="D3445" s="6" t="s">
        <v>30</v>
      </c>
      <c r="E3445" s="6" t="str">
        <f>VLOOKUP(D3445,'Product Master'!$A$2:$C$31,2,FALSE)</f>
        <v>Product-3</v>
      </c>
      <c r="F3445" s="6">
        <v>140</v>
      </c>
      <c r="G3445" s="7">
        <f>VLOOKUP(D3445,'Product Master'!$A$2:$C$31,3,FALSE)</f>
        <v>139</v>
      </c>
      <c r="H3445" s="7">
        <f t="shared" si="213"/>
        <v>19460</v>
      </c>
      <c r="I3445" t="str">
        <f>VLOOKUP(B3445,'Emp Master'!$A$2:$C$21,3,FALSE)</f>
        <v>Supervisor-3</v>
      </c>
      <c r="J3445" s="2">
        <f t="shared" si="214"/>
        <v>1</v>
      </c>
      <c r="M3445" t="str">
        <f>VLOOKUP(D3445,'Product Master'!$A$2:$C$31,2,FALSE)</f>
        <v>Product-3</v>
      </c>
      <c r="N3445" s="2">
        <f t="shared" si="215"/>
        <v>1</v>
      </c>
    </row>
    <row r="3446" customHeight="1" spans="1:14">
      <c r="A3446" s="5">
        <f t="shared" si="212"/>
        <v>43524</v>
      </c>
      <c r="B3446" s="6">
        <v>10006</v>
      </c>
      <c r="C3446" s="6" t="str">
        <f>VLOOKUP(B3446,'Emp Master'!$A$2:$C$21,2,FALSE)</f>
        <v>EMP-6</v>
      </c>
      <c r="D3446" s="6" t="s">
        <v>9</v>
      </c>
      <c r="E3446" s="6" t="str">
        <f>VLOOKUP(D3446,'Product Master'!$A$2:$C$31,2,FALSE)</f>
        <v>Product-18</v>
      </c>
      <c r="F3446" s="6">
        <v>203</v>
      </c>
      <c r="G3446" s="7">
        <f>VLOOKUP(D3446,'Product Master'!$A$2:$C$31,3,FALSE)</f>
        <v>291</v>
      </c>
      <c r="H3446" s="7">
        <f t="shared" si="213"/>
        <v>59073</v>
      </c>
      <c r="I3446" t="str">
        <f>VLOOKUP(B3446,'Emp Master'!$A$2:$C$21,3,FALSE)</f>
        <v>Supervisor-1</v>
      </c>
      <c r="J3446" s="2">
        <f t="shared" si="214"/>
        <v>1</v>
      </c>
      <c r="M3446" t="str">
        <f>VLOOKUP(D3446,'Product Master'!$A$2:$C$31,2,FALSE)</f>
        <v>Product-18</v>
      </c>
      <c r="N3446" s="2">
        <f t="shared" si="215"/>
        <v>1</v>
      </c>
    </row>
    <row r="3447" customHeight="1" spans="1:14">
      <c r="A3447" s="5">
        <f t="shared" si="212"/>
        <v>43524</v>
      </c>
      <c r="B3447" s="6">
        <v>10003</v>
      </c>
      <c r="C3447" s="6" t="str">
        <f>VLOOKUP(B3447,'Emp Master'!$A$2:$C$21,2,FALSE)</f>
        <v>EMP-3</v>
      </c>
      <c r="D3447" s="6" t="s">
        <v>29</v>
      </c>
      <c r="E3447" s="6" t="str">
        <f>VLOOKUP(D3447,'Product Master'!$A$2:$C$31,2,FALSE)</f>
        <v>Product-12</v>
      </c>
      <c r="F3447" s="6">
        <v>162</v>
      </c>
      <c r="G3447" s="7">
        <f>VLOOKUP(D3447,'Product Master'!$A$2:$C$31,3,FALSE)</f>
        <v>808</v>
      </c>
      <c r="H3447" s="7">
        <f t="shared" si="213"/>
        <v>130896</v>
      </c>
      <c r="I3447" t="str">
        <f>VLOOKUP(B3447,'Emp Master'!$A$2:$C$21,3,FALSE)</f>
        <v>Supervisor-1</v>
      </c>
      <c r="J3447" s="2">
        <f t="shared" si="214"/>
        <v>1</v>
      </c>
      <c r="M3447" t="str">
        <f>VLOOKUP(D3447,'Product Master'!$A$2:$C$31,2,FALSE)</f>
        <v>Product-12</v>
      </c>
      <c r="N3447" s="2">
        <f t="shared" si="215"/>
        <v>1</v>
      </c>
    </row>
    <row r="3448" customHeight="1" spans="1:14">
      <c r="A3448" s="5">
        <f t="shared" si="212"/>
        <v>43524</v>
      </c>
      <c r="B3448" s="6">
        <v>10012</v>
      </c>
      <c r="C3448" s="6" t="str">
        <f>VLOOKUP(B3448,'Emp Master'!$A$2:$C$21,2,FALSE)</f>
        <v>EMP-12</v>
      </c>
      <c r="D3448" s="6" t="s">
        <v>25</v>
      </c>
      <c r="E3448" s="6" t="str">
        <f>VLOOKUP(D3448,'Product Master'!$A$2:$C$31,2,FALSE)</f>
        <v>Product-30</v>
      </c>
      <c r="F3448" s="6">
        <v>182</v>
      </c>
      <c r="G3448" s="7">
        <f>VLOOKUP(D3448,'Product Master'!$A$2:$C$31,3,FALSE)</f>
        <v>200</v>
      </c>
      <c r="H3448" s="7">
        <f t="shared" si="213"/>
        <v>36400</v>
      </c>
      <c r="I3448" t="str">
        <f>VLOOKUP(B3448,'Emp Master'!$A$2:$C$21,3,FALSE)</f>
        <v>Supervisor-3</v>
      </c>
      <c r="J3448" s="2">
        <f t="shared" si="214"/>
        <v>1</v>
      </c>
      <c r="M3448" t="str">
        <f>VLOOKUP(D3448,'Product Master'!$A$2:$C$31,2,FALSE)</f>
        <v>Product-30</v>
      </c>
      <c r="N3448" s="2">
        <f t="shared" si="215"/>
        <v>1</v>
      </c>
    </row>
    <row r="3449" customHeight="1" spans="1:14">
      <c r="A3449" s="5">
        <f t="shared" si="212"/>
        <v>43524</v>
      </c>
      <c r="B3449" s="6">
        <v>10012</v>
      </c>
      <c r="C3449" s="6" t="str">
        <f>VLOOKUP(B3449,'Emp Master'!$A$2:$C$21,2,FALSE)</f>
        <v>EMP-12</v>
      </c>
      <c r="D3449" s="6" t="s">
        <v>25</v>
      </c>
      <c r="E3449" s="6" t="str">
        <f>VLOOKUP(D3449,'Product Master'!$A$2:$C$31,2,FALSE)</f>
        <v>Product-30</v>
      </c>
      <c r="F3449" s="6">
        <v>277</v>
      </c>
      <c r="G3449" s="7">
        <f>VLOOKUP(D3449,'Product Master'!$A$2:$C$31,3,FALSE)</f>
        <v>200</v>
      </c>
      <c r="H3449" s="7">
        <f t="shared" si="213"/>
        <v>55400</v>
      </c>
      <c r="I3449" t="str">
        <f>VLOOKUP(B3449,'Emp Master'!$A$2:$C$21,3,FALSE)</f>
        <v>Supervisor-3</v>
      </c>
      <c r="J3449" s="2">
        <f t="shared" si="214"/>
        <v>1</v>
      </c>
      <c r="M3449" t="str">
        <f>VLOOKUP(D3449,'Product Master'!$A$2:$C$31,2,FALSE)</f>
        <v>Product-30</v>
      </c>
      <c r="N3449" s="2">
        <f t="shared" si="215"/>
        <v>1</v>
      </c>
    </row>
    <row r="3450" customHeight="1" spans="1:14">
      <c r="A3450" s="5">
        <f t="shared" si="212"/>
        <v>43524</v>
      </c>
      <c r="B3450" s="6">
        <v>10004</v>
      </c>
      <c r="C3450" s="6" t="str">
        <f>VLOOKUP(B3450,'Emp Master'!$A$2:$C$21,2,FALSE)</f>
        <v>EMP-4</v>
      </c>
      <c r="D3450" s="6" t="s">
        <v>9</v>
      </c>
      <c r="E3450" s="6" t="str">
        <f>VLOOKUP(D3450,'Product Master'!$A$2:$C$31,2,FALSE)</f>
        <v>Product-18</v>
      </c>
      <c r="F3450" s="6">
        <v>283</v>
      </c>
      <c r="G3450" s="7">
        <f>VLOOKUP(D3450,'Product Master'!$A$2:$C$31,3,FALSE)</f>
        <v>291</v>
      </c>
      <c r="H3450" s="7">
        <f t="shared" si="213"/>
        <v>82353</v>
      </c>
      <c r="I3450" t="str">
        <f>VLOOKUP(B3450,'Emp Master'!$A$2:$C$21,3,FALSE)</f>
        <v>Supervisor-1</v>
      </c>
      <c r="J3450" s="2">
        <f t="shared" si="214"/>
        <v>1</v>
      </c>
      <c r="M3450" t="str">
        <f>VLOOKUP(D3450,'Product Master'!$A$2:$C$31,2,FALSE)</f>
        <v>Product-18</v>
      </c>
      <c r="N3450" s="2">
        <f t="shared" si="215"/>
        <v>1</v>
      </c>
    </row>
    <row r="3451" customHeight="1" spans="1:14">
      <c r="A3451" s="5">
        <f t="shared" si="212"/>
        <v>43524</v>
      </c>
      <c r="B3451" s="6">
        <v>10003</v>
      </c>
      <c r="C3451" s="6" t="str">
        <f>VLOOKUP(B3451,'Emp Master'!$A$2:$C$21,2,FALSE)</f>
        <v>EMP-3</v>
      </c>
      <c r="D3451" s="6" t="s">
        <v>21</v>
      </c>
      <c r="E3451" s="6" t="str">
        <f>VLOOKUP(D3451,'Product Master'!$A$2:$C$31,2,FALSE)</f>
        <v>Product-6</v>
      </c>
      <c r="F3451" s="6">
        <v>98</v>
      </c>
      <c r="G3451" s="7">
        <f>VLOOKUP(D3451,'Product Master'!$A$2:$C$31,3,FALSE)</f>
        <v>113</v>
      </c>
      <c r="H3451" s="7">
        <f t="shared" si="213"/>
        <v>11074</v>
      </c>
      <c r="I3451" t="str">
        <f>VLOOKUP(B3451,'Emp Master'!$A$2:$C$21,3,FALSE)</f>
        <v>Supervisor-1</v>
      </c>
      <c r="J3451" s="2">
        <f t="shared" si="214"/>
        <v>0</v>
      </c>
      <c r="M3451" t="str">
        <f>VLOOKUP(D3451,'Product Master'!$A$2:$C$31,2,FALSE)</f>
        <v>Product-6</v>
      </c>
      <c r="N3451" s="2">
        <f t="shared" si="215"/>
        <v>0</v>
      </c>
    </row>
    <row r="3452" customHeight="1" spans="1:14">
      <c r="A3452" s="5">
        <f t="shared" si="212"/>
        <v>43524</v>
      </c>
      <c r="B3452" s="6">
        <v>10014</v>
      </c>
      <c r="C3452" s="6" t="str">
        <f>VLOOKUP(B3452,'Emp Master'!$A$2:$C$21,2,FALSE)</f>
        <v>EMP-14</v>
      </c>
      <c r="D3452" s="6" t="s">
        <v>23</v>
      </c>
      <c r="E3452" s="6" t="str">
        <f>VLOOKUP(D3452,'Product Master'!$A$2:$C$31,2,FALSE)</f>
        <v>Product-20</v>
      </c>
      <c r="F3452" s="6">
        <v>235</v>
      </c>
      <c r="G3452" s="7">
        <f>VLOOKUP(D3452,'Product Master'!$A$2:$C$31,3,FALSE)</f>
        <v>70</v>
      </c>
      <c r="H3452" s="7">
        <f t="shared" si="213"/>
        <v>16450</v>
      </c>
      <c r="I3452" t="str">
        <f>VLOOKUP(B3452,'Emp Master'!$A$2:$C$21,3,FALSE)</f>
        <v>Supervisor-3</v>
      </c>
      <c r="J3452" s="2">
        <f t="shared" si="214"/>
        <v>1</v>
      </c>
      <c r="M3452" t="str">
        <f>VLOOKUP(D3452,'Product Master'!$A$2:$C$31,2,FALSE)</f>
        <v>Product-20</v>
      </c>
      <c r="N3452" s="2">
        <f t="shared" si="215"/>
        <v>1</v>
      </c>
    </row>
    <row r="3453" customHeight="1" spans="1:14">
      <c r="A3453" s="5">
        <f t="shared" ref="A3453:A3516" si="216">A3394+1</f>
        <v>43524</v>
      </c>
      <c r="B3453" s="6">
        <v>10003</v>
      </c>
      <c r="C3453" s="6" t="str">
        <f>VLOOKUP(B3453,'Emp Master'!$A$2:$C$21,2,FALSE)</f>
        <v>EMP-3</v>
      </c>
      <c r="D3453" s="6" t="s">
        <v>32</v>
      </c>
      <c r="E3453" s="6" t="str">
        <f>VLOOKUP(D3453,'Product Master'!$A$2:$C$31,2,FALSE)</f>
        <v>Product-10</v>
      </c>
      <c r="F3453" s="6">
        <v>298</v>
      </c>
      <c r="G3453" s="7">
        <f>VLOOKUP(D3453,'Product Master'!$A$2:$C$31,3,FALSE)</f>
        <v>515</v>
      </c>
      <c r="H3453" s="7">
        <f t="shared" si="213"/>
        <v>153470</v>
      </c>
      <c r="I3453" t="str">
        <f>VLOOKUP(B3453,'Emp Master'!$A$2:$C$21,3,FALSE)</f>
        <v>Supervisor-1</v>
      </c>
      <c r="J3453" s="2">
        <f t="shared" si="214"/>
        <v>1</v>
      </c>
      <c r="M3453" t="str">
        <f>VLOOKUP(D3453,'Product Master'!$A$2:$C$31,2,FALSE)</f>
        <v>Product-10</v>
      </c>
      <c r="N3453" s="2">
        <f t="shared" si="215"/>
        <v>1</v>
      </c>
    </row>
    <row r="3454" customHeight="1" spans="1:14">
      <c r="A3454" s="5">
        <f t="shared" si="216"/>
        <v>43524</v>
      </c>
      <c r="B3454" s="6">
        <v>10019</v>
      </c>
      <c r="C3454" s="6" t="str">
        <f>VLOOKUP(B3454,'Emp Master'!$A$2:$C$21,2,FALSE)</f>
        <v>EMP-19</v>
      </c>
      <c r="D3454" s="6" t="s">
        <v>4</v>
      </c>
      <c r="E3454" s="6" t="str">
        <f>VLOOKUP(D3454,'Product Master'!$A$2:$C$31,2,FALSE)</f>
        <v>Product-7</v>
      </c>
      <c r="F3454" s="6">
        <v>187</v>
      </c>
      <c r="G3454" s="7">
        <f>VLOOKUP(D3454,'Product Master'!$A$2:$C$31,3,FALSE)</f>
        <v>145</v>
      </c>
      <c r="H3454" s="7">
        <f t="shared" si="213"/>
        <v>27115</v>
      </c>
      <c r="I3454" t="str">
        <f>VLOOKUP(B3454,'Emp Master'!$A$2:$C$21,3,FALSE)</f>
        <v>Supervisor-4</v>
      </c>
      <c r="J3454" s="2">
        <f t="shared" si="214"/>
        <v>1</v>
      </c>
      <c r="M3454" t="str">
        <f>VLOOKUP(D3454,'Product Master'!$A$2:$C$31,2,FALSE)</f>
        <v>Product-7</v>
      </c>
      <c r="N3454" s="2">
        <f t="shared" si="215"/>
        <v>1</v>
      </c>
    </row>
    <row r="3455" customHeight="1" spans="1:14">
      <c r="A3455" s="5">
        <f t="shared" si="216"/>
        <v>43524</v>
      </c>
      <c r="B3455" s="6">
        <v>10009</v>
      </c>
      <c r="C3455" s="6" t="str">
        <f>VLOOKUP(B3455,'Emp Master'!$A$2:$C$21,2,FALSE)</f>
        <v>EMP-9</v>
      </c>
      <c r="D3455" s="6" t="s">
        <v>13</v>
      </c>
      <c r="E3455" s="6" t="str">
        <f>VLOOKUP(D3455,'Product Master'!$A$2:$C$31,2,FALSE)</f>
        <v>Product-23</v>
      </c>
      <c r="F3455" s="6">
        <v>270</v>
      </c>
      <c r="G3455" s="7">
        <f>VLOOKUP(D3455,'Product Master'!$A$2:$C$31,3,FALSE)</f>
        <v>239</v>
      </c>
      <c r="H3455" s="7">
        <f t="shared" si="213"/>
        <v>64530</v>
      </c>
      <c r="I3455" t="str">
        <f>VLOOKUP(B3455,'Emp Master'!$A$2:$C$21,3,FALSE)</f>
        <v>Supervisor-2</v>
      </c>
      <c r="J3455" s="2">
        <f t="shared" si="214"/>
        <v>1</v>
      </c>
      <c r="M3455" t="str">
        <f>VLOOKUP(D3455,'Product Master'!$A$2:$C$31,2,FALSE)</f>
        <v>Product-23</v>
      </c>
      <c r="N3455" s="2">
        <f t="shared" si="215"/>
        <v>1</v>
      </c>
    </row>
    <row r="3456" customHeight="1" spans="1:14">
      <c r="A3456" s="5">
        <f t="shared" si="216"/>
        <v>43524</v>
      </c>
      <c r="B3456" s="6">
        <v>10011</v>
      </c>
      <c r="C3456" s="6" t="str">
        <f>VLOOKUP(B3456,'Emp Master'!$A$2:$C$21,2,FALSE)</f>
        <v>EMP-11</v>
      </c>
      <c r="D3456" s="6" t="s">
        <v>11</v>
      </c>
      <c r="E3456" s="6" t="str">
        <f>VLOOKUP(D3456,'Product Master'!$A$2:$C$31,2,FALSE)</f>
        <v>Product-21</v>
      </c>
      <c r="F3456" s="6">
        <v>79</v>
      </c>
      <c r="G3456" s="7">
        <f>VLOOKUP(D3456,'Product Master'!$A$2:$C$31,3,FALSE)</f>
        <v>141</v>
      </c>
      <c r="H3456" s="7">
        <f t="shared" si="213"/>
        <v>11139</v>
      </c>
      <c r="I3456" t="str">
        <f>VLOOKUP(B3456,'Emp Master'!$A$2:$C$21,3,FALSE)</f>
        <v>Supervisor-3</v>
      </c>
      <c r="J3456" s="2">
        <f t="shared" si="214"/>
        <v>0</v>
      </c>
      <c r="M3456" t="str">
        <f>VLOOKUP(D3456,'Product Master'!$A$2:$C$31,2,FALSE)</f>
        <v>Product-21</v>
      </c>
      <c r="N3456" s="2">
        <f t="shared" si="215"/>
        <v>0</v>
      </c>
    </row>
    <row r="3457" customHeight="1" spans="1:14">
      <c r="A3457" s="5">
        <f t="shared" si="216"/>
        <v>43524</v>
      </c>
      <c r="B3457" s="6">
        <v>10003</v>
      </c>
      <c r="C3457" s="6" t="str">
        <f>VLOOKUP(B3457,'Emp Master'!$A$2:$C$21,2,FALSE)</f>
        <v>EMP-3</v>
      </c>
      <c r="D3457" s="6" t="s">
        <v>16</v>
      </c>
      <c r="E3457" s="6" t="str">
        <f>VLOOKUP(D3457,'Product Master'!$A$2:$C$31,2,FALSE)</f>
        <v>Product-15</v>
      </c>
      <c r="F3457" s="6">
        <v>85</v>
      </c>
      <c r="G3457" s="7">
        <f>VLOOKUP(D3457,'Product Master'!$A$2:$C$31,3,FALSE)</f>
        <v>122</v>
      </c>
      <c r="H3457" s="7">
        <f t="shared" si="213"/>
        <v>10370</v>
      </c>
      <c r="I3457" t="str">
        <f>VLOOKUP(B3457,'Emp Master'!$A$2:$C$21,3,FALSE)</f>
        <v>Supervisor-1</v>
      </c>
      <c r="J3457" s="2">
        <f t="shared" si="214"/>
        <v>0</v>
      </c>
      <c r="M3457" t="str">
        <f>VLOOKUP(D3457,'Product Master'!$A$2:$C$31,2,FALSE)</f>
        <v>Product-15</v>
      </c>
      <c r="N3457" s="2">
        <f t="shared" si="215"/>
        <v>0</v>
      </c>
    </row>
    <row r="3458" customHeight="1" spans="1:14">
      <c r="A3458" s="5">
        <f t="shared" si="216"/>
        <v>43524</v>
      </c>
      <c r="B3458" s="6">
        <v>10013</v>
      </c>
      <c r="C3458" s="6" t="str">
        <f>VLOOKUP(B3458,'Emp Master'!$A$2:$C$21,2,FALSE)</f>
        <v>EMP-13</v>
      </c>
      <c r="D3458" s="6" t="s">
        <v>17</v>
      </c>
      <c r="E3458" s="6" t="str">
        <f>VLOOKUP(D3458,'Product Master'!$A$2:$C$31,2,FALSE)</f>
        <v>Product-24</v>
      </c>
      <c r="F3458" s="6">
        <v>180</v>
      </c>
      <c r="G3458" s="7">
        <f>VLOOKUP(D3458,'Product Master'!$A$2:$C$31,3,FALSE)</f>
        <v>687</v>
      </c>
      <c r="H3458" s="7">
        <f t="shared" si="213"/>
        <v>123660</v>
      </c>
      <c r="I3458" t="str">
        <f>VLOOKUP(B3458,'Emp Master'!$A$2:$C$21,3,FALSE)</f>
        <v>Supervisor-3</v>
      </c>
      <c r="J3458" s="2">
        <f t="shared" si="214"/>
        <v>1</v>
      </c>
      <c r="M3458" t="str">
        <f>VLOOKUP(D3458,'Product Master'!$A$2:$C$31,2,FALSE)</f>
        <v>Product-24</v>
      </c>
      <c r="N3458" s="2">
        <f t="shared" si="215"/>
        <v>1</v>
      </c>
    </row>
    <row r="3459" customHeight="1" spans="1:14">
      <c r="A3459" s="5">
        <f t="shared" si="216"/>
        <v>43524</v>
      </c>
      <c r="B3459" s="6">
        <v>10020</v>
      </c>
      <c r="C3459" s="6" t="str">
        <f>VLOOKUP(B3459,'Emp Master'!$A$2:$C$21,2,FALSE)</f>
        <v>EMP-20</v>
      </c>
      <c r="D3459" s="6" t="s">
        <v>6</v>
      </c>
      <c r="E3459" s="6" t="str">
        <f>VLOOKUP(D3459,'Product Master'!$A$2:$C$31,2,FALSE)</f>
        <v>Product-19</v>
      </c>
      <c r="F3459" s="6">
        <v>246</v>
      </c>
      <c r="G3459" s="7">
        <f>VLOOKUP(D3459,'Product Master'!$A$2:$C$31,3,FALSE)</f>
        <v>79</v>
      </c>
      <c r="H3459" s="7">
        <f t="shared" ref="H3459:H3522" si="217">F3459*G3459</f>
        <v>19434</v>
      </c>
      <c r="I3459" t="str">
        <f>VLOOKUP(B3459,'Emp Master'!$A$2:$C$21,3,FALSE)</f>
        <v>Supervisor-4</v>
      </c>
      <c r="J3459" s="2">
        <f t="shared" ref="J3459:J3522" si="218">IF(H3459&lt;15000,0,1)</f>
        <v>1</v>
      </c>
      <c r="M3459" t="str">
        <f>VLOOKUP(D3459,'Product Master'!$A$2:$C$31,2,FALSE)</f>
        <v>Product-19</v>
      </c>
      <c r="N3459" s="2">
        <f t="shared" ref="N3459:N3522" si="219">IF(F3459&lt;100,0,1)</f>
        <v>1</v>
      </c>
    </row>
    <row r="3460" customHeight="1" spans="1:14">
      <c r="A3460" s="5">
        <f t="shared" si="216"/>
        <v>43524</v>
      </c>
      <c r="B3460" s="6">
        <v>10011</v>
      </c>
      <c r="C3460" s="6" t="str">
        <f>VLOOKUP(B3460,'Emp Master'!$A$2:$C$21,2,FALSE)</f>
        <v>EMP-11</v>
      </c>
      <c r="D3460" s="6" t="s">
        <v>31</v>
      </c>
      <c r="E3460" s="6" t="str">
        <f>VLOOKUP(D3460,'Product Master'!$A$2:$C$31,2,FALSE)</f>
        <v>Product-16</v>
      </c>
      <c r="F3460" s="6">
        <v>266</v>
      </c>
      <c r="G3460" s="7">
        <f>VLOOKUP(D3460,'Product Master'!$A$2:$C$31,3,FALSE)</f>
        <v>92</v>
      </c>
      <c r="H3460" s="7">
        <f t="shared" si="217"/>
        <v>24472</v>
      </c>
      <c r="I3460" t="str">
        <f>VLOOKUP(B3460,'Emp Master'!$A$2:$C$21,3,FALSE)</f>
        <v>Supervisor-3</v>
      </c>
      <c r="J3460" s="2">
        <f t="shared" si="218"/>
        <v>1</v>
      </c>
      <c r="M3460" t="str">
        <f>VLOOKUP(D3460,'Product Master'!$A$2:$C$31,2,FALSE)</f>
        <v>Product-16</v>
      </c>
      <c r="N3460" s="2">
        <f t="shared" si="219"/>
        <v>1</v>
      </c>
    </row>
    <row r="3461" customHeight="1" spans="1:14">
      <c r="A3461" s="5">
        <f t="shared" si="216"/>
        <v>43524</v>
      </c>
      <c r="B3461" s="6">
        <v>10007</v>
      </c>
      <c r="C3461" s="6" t="str">
        <f>VLOOKUP(B3461,'Emp Master'!$A$2:$C$21,2,FALSE)</f>
        <v>EMP-7</v>
      </c>
      <c r="D3461" s="6" t="s">
        <v>24</v>
      </c>
      <c r="E3461" s="6" t="str">
        <f>VLOOKUP(D3461,'Product Master'!$A$2:$C$31,2,FALSE)</f>
        <v>Product-5</v>
      </c>
      <c r="F3461" s="6">
        <v>240</v>
      </c>
      <c r="G3461" s="7">
        <f>VLOOKUP(D3461,'Product Master'!$A$2:$C$31,3,FALSE)</f>
        <v>440</v>
      </c>
      <c r="H3461" s="7">
        <f t="shared" si="217"/>
        <v>105600</v>
      </c>
      <c r="I3461" t="str">
        <f>VLOOKUP(B3461,'Emp Master'!$A$2:$C$21,3,FALSE)</f>
        <v>Supervisor-2</v>
      </c>
      <c r="J3461" s="2">
        <f t="shared" si="218"/>
        <v>1</v>
      </c>
      <c r="M3461" t="str">
        <f>VLOOKUP(D3461,'Product Master'!$A$2:$C$31,2,FALSE)</f>
        <v>Product-5</v>
      </c>
      <c r="N3461" s="2">
        <f t="shared" si="219"/>
        <v>1</v>
      </c>
    </row>
    <row r="3462" customHeight="1" spans="1:14">
      <c r="A3462" s="5">
        <f t="shared" si="216"/>
        <v>43524</v>
      </c>
      <c r="B3462" s="6">
        <v>10013</v>
      </c>
      <c r="C3462" s="6" t="str">
        <f>VLOOKUP(B3462,'Emp Master'!$A$2:$C$21,2,FALSE)</f>
        <v>EMP-13</v>
      </c>
      <c r="D3462" s="6" t="s">
        <v>9</v>
      </c>
      <c r="E3462" s="6" t="str">
        <f>VLOOKUP(D3462,'Product Master'!$A$2:$C$31,2,FALSE)</f>
        <v>Product-18</v>
      </c>
      <c r="F3462" s="6">
        <v>219</v>
      </c>
      <c r="G3462" s="7">
        <f>VLOOKUP(D3462,'Product Master'!$A$2:$C$31,3,FALSE)</f>
        <v>291</v>
      </c>
      <c r="H3462" s="7">
        <f t="shared" si="217"/>
        <v>63729</v>
      </c>
      <c r="I3462" t="str">
        <f>VLOOKUP(B3462,'Emp Master'!$A$2:$C$21,3,FALSE)</f>
        <v>Supervisor-3</v>
      </c>
      <c r="J3462" s="2">
        <f t="shared" si="218"/>
        <v>1</v>
      </c>
      <c r="M3462" t="str">
        <f>VLOOKUP(D3462,'Product Master'!$A$2:$C$31,2,FALSE)</f>
        <v>Product-18</v>
      </c>
      <c r="N3462" s="2">
        <f t="shared" si="219"/>
        <v>1</v>
      </c>
    </row>
    <row r="3463" customHeight="1" spans="1:14">
      <c r="A3463" s="5">
        <f t="shared" si="216"/>
        <v>43524</v>
      </c>
      <c r="B3463" s="6">
        <v>10012</v>
      </c>
      <c r="C3463" s="6" t="str">
        <f>VLOOKUP(B3463,'Emp Master'!$A$2:$C$21,2,FALSE)</f>
        <v>EMP-12</v>
      </c>
      <c r="D3463" s="6" t="s">
        <v>20</v>
      </c>
      <c r="E3463" s="6" t="str">
        <f>VLOOKUP(D3463,'Product Master'!$A$2:$C$31,2,FALSE)</f>
        <v>Product-17</v>
      </c>
      <c r="F3463" s="6">
        <v>223</v>
      </c>
      <c r="G3463" s="7">
        <f>VLOOKUP(D3463,'Product Master'!$A$2:$C$31,3,FALSE)</f>
        <v>116</v>
      </c>
      <c r="H3463" s="7">
        <f t="shared" si="217"/>
        <v>25868</v>
      </c>
      <c r="I3463" t="str">
        <f>VLOOKUP(B3463,'Emp Master'!$A$2:$C$21,3,FALSE)</f>
        <v>Supervisor-3</v>
      </c>
      <c r="J3463" s="2">
        <f t="shared" si="218"/>
        <v>1</v>
      </c>
      <c r="M3463" t="str">
        <f>VLOOKUP(D3463,'Product Master'!$A$2:$C$31,2,FALSE)</f>
        <v>Product-17</v>
      </c>
      <c r="N3463" s="2">
        <f t="shared" si="219"/>
        <v>1</v>
      </c>
    </row>
    <row r="3464" customHeight="1" spans="1:14">
      <c r="A3464" s="5">
        <f t="shared" si="216"/>
        <v>43524</v>
      </c>
      <c r="B3464" s="6">
        <v>10012</v>
      </c>
      <c r="C3464" s="6" t="str">
        <f>VLOOKUP(B3464,'Emp Master'!$A$2:$C$21,2,FALSE)</f>
        <v>EMP-12</v>
      </c>
      <c r="D3464" s="6" t="s">
        <v>21</v>
      </c>
      <c r="E3464" s="6" t="str">
        <f>VLOOKUP(D3464,'Product Master'!$A$2:$C$31,2,FALSE)</f>
        <v>Product-6</v>
      </c>
      <c r="F3464" s="6">
        <v>243</v>
      </c>
      <c r="G3464" s="7">
        <f>VLOOKUP(D3464,'Product Master'!$A$2:$C$31,3,FALSE)</f>
        <v>113</v>
      </c>
      <c r="H3464" s="7">
        <f t="shared" si="217"/>
        <v>27459</v>
      </c>
      <c r="I3464" t="str">
        <f>VLOOKUP(B3464,'Emp Master'!$A$2:$C$21,3,FALSE)</f>
        <v>Supervisor-3</v>
      </c>
      <c r="J3464" s="2">
        <f t="shared" si="218"/>
        <v>1</v>
      </c>
      <c r="M3464" t="str">
        <f>VLOOKUP(D3464,'Product Master'!$A$2:$C$31,2,FALSE)</f>
        <v>Product-6</v>
      </c>
      <c r="N3464" s="2">
        <f t="shared" si="219"/>
        <v>1</v>
      </c>
    </row>
    <row r="3465" customHeight="1" spans="1:14">
      <c r="A3465" s="5">
        <f t="shared" si="216"/>
        <v>43524</v>
      </c>
      <c r="B3465" s="6">
        <v>10003</v>
      </c>
      <c r="C3465" s="6" t="str">
        <f>VLOOKUP(B3465,'Emp Master'!$A$2:$C$21,2,FALSE)</f>
        <v>EMP-3</v>
      </c>
      <c r="D3465" s="6" t="s">
        <v>5</v>
      </c>
      <c r="E3465" s="6" t="str">
        <f>VLOOKUP(D3465,'Product Master'!$A$2:$C$31,2,FALSE)</f>
        <v>Product-1</v>
      </c>
      <c r="F3465" s="6">
        <v>156</v>
      </c>
      <c r="G3465" s="7">
        <f>VLOOKUP(D3465,'Product Master'!$A$2:$C$31,3,FALSE)</f>
        <v>600</v>
      </c>
      <c r="H3465" s="7">
        <f t="shared" si="217"/>
        <v>93600</v>
      </c>
      <c r="I3465" t="str">
        <f>VLOOKUP(B3465,'Emp Master'!$A$2:$C$21,3,FALSE)</f>
        <v>Supervisor-1</v>
      </c>
      <c r="J3465" s="2">
        <f t="shared" si="218"/>
        <v>1</v>
      </c>
      <c r="M3465" t="str">
        <f>VLOOKUP(D3465,'Product Master'!$A$2:$C$31,2,FALSE)</f>
        <v>Product-1</v>
      </c>
      <c r="N3465" s="2">
        <f t="shared" si="219"/>
        <v>1</v>
      </c>
    </row>
    <row r="3466" customHeight="1" spans="1:14">
      <c r="A3466" s="5">
        <f t="shared" si="216"/>
        <v>43524</v>
      </c>
      <c r="B3466" s="6">
        <v>10017</v>
      </c>
      <c r="C3466" s="6" t="str">
        <f>VLOOKUP(B3466,'Emp Master'!$A$2:$C$21,2,FALSE)</f>
        <v>EMP-17</v>
      </c>
      <c r="D3466" s="6" t="s">
        <v>20</v>
      </c>
      <c r="E3466" s="6" t="str">
        <f>VLOOKUP(D3466,'Product Master'!$A$2:$C$31,2,FALSE)</f>
        <v>Product-17</v>
      </c>
      <c r="F3466" s="6">
        <v>207</v>
      </c>
      <c r="G3466" s="7">
        <f>VLOOKUP(D3466,'Product Master'!$A$2:$C$31,3,FALSE)</f>
        <v>116</v>
      </c>
      <c r="H3466" s="7">
        <f t="shared" si="217"/>
        <v>24012</v>
      </c>
      <c r="I3466" t="str">
        <f>VLOOKUP(B3466,'Emp Master'!$A$2:$C$21,3,FALSE)</f>
        <v>Supervisor-4</v>
      </c>
      <c r="J3466" s="2">
        <f t="shared" si="218"/>
        <v>1</v>
      </c>
      <c r="M3466" t="str">
        <f>VLOOKUP(D3466,'Product Master'!$A$2:$C$31,2,FALSE)</f>
        <v>Product-17</v>
      </c>
      <c r="N3466" s="2">
        <f t="shared" si="219"/>
        <v>1</v>
      </c>
    </row>
    <row r="3467" customHeight="1" spans="1:14">
      <c r="A3467" s="5">
        <f t="shared" si="216"/>
        <v>43524</v>
      </c>
      <c r="B3467" s="6">
        <v>10019</v>
      </c>
      <c r="C3467" s="6" t="str">
        <f>VLOOKUP(B3467,'Emp Master'!$A$2:$C$21,2,FALSE)</f>
        <v>EMP-19</v>
      </c>
      <c r="D3467" s="6" t="s">
        <v>18</v>
      </c>
      <c r="E3467" s="6" t="str">
        <f>VLOOKUP(D3467,'Product Master'!$A$2:$C$31,2,FALSE)</f>
        <v>Product-25</v>
      </c>
      <c r="F3467" s="6">
        <v>181</v>
      </c>
      <c r="G3467" s="7">
        <f>VLOOKUP(D3467,'Product Master'!$A$2:$C$31,3,FALSE)</f>
        <v>85</v>
      </c>
      <c r="H3467" s="7">
        <f t="shared" si="217"/>
        <v>15385</v>
      </c>
      <c r="I3467" t="str">
        <f>VLOOKUP(B3467,'Emp Master'!$A$2:$C$21,3,FALSE)</f>
        <v>Supervisor-4</v>
      </c>
      <c r="J3467" s="2">
        <f t="shared" si="218"/>
        <v>1</v>
      </c>
      <c r="M3467" t="str">
        <f>VLOOKUP(D3467,'Product Master'!$A$2:$C$31,2,FALSE)</f>
        <v>Product-25</v>
      </c>
      <c r="N3467" s="2">
        <f t="shared" si="219"/>
        <v>1</v>
      </c>
    </row>
    <row r="3468" customHeight="1" spans="1:14">
      <c r="A3468" s="5">
        <f t="shared" si="216"/>
        <v>43524</v>
      </c>
      <c r="B3468" s="6">
        <v>10006</v>
      </c>
      <c r="C3468" s="6" t="str">
        <f>VLOOKUP(B3468,'Emp Master'!$A$2:$C$21,2,FALSE)</f>
        <v>EMP-6</v>
      </c>
      <c r="D3468" s="6" t="s">
        <v>9</v>
      </c>
      <c r="E3468" s="6" t="str">
        <f>VLOOKUP(D3468,'Product Master'!$A$2:$C$31,2,FALSE)</f>
        <v>Product-18</v>
      </c>
      <c r="F3468" s="6">
        <v>131</v>
      </c>
      <c r="G3468" s="7">
        <f>VLOOKUP(D3468,'Product Master'!$A$2:$C$31,3,FALSE)</f>
        <v>291</v>
      </c>
      <c r="H3468" s="7">
        <f t="shared" si="217"/>
        <v>38121</v>
      </c>
      <c r="I3468" t="str">
        <f>VLOOKUP(B3468,'Emp Master'!$A$2:$C$21,3,FALSE)</f>
        <v>Supervisor-1</v>
      </c>
      <c r="J3468" s="2">
        <f t="shared" si="218"/>
        <v>1</v>
      </c>
      <c r="M3468" t="str">
        <f>VLOOKUP(D3468,'Product Master'!$A$2:$C$31,2,FALSE)</f>
        <v>Product-18</v>
      </c>
      <c r="N3468" s="2">
        <f t="shared" si="219"/>
        <v>1</v>
      </c>
    </row>
    <row r="3469" customHeight="1" spans="1:14">
      <c r="A3469" s="5">
        <f t="shared" si="216"/>
        <v>43524</v>
      </c>
      <c r="B3469" s="6">
        <v>10008</v>
      </c>
      <c r="C3469" s="6" t="str">
        <f>VLOOKUP(B3469,'Emp Master'!$A$2:$C$21,2,FALSE)</f>
        <v>EMP-8</v>
      </c>
      <c r="D3469" s="6" t="s">
        <v>18</v>
      </c>
      <c r="E3469" s="6" t="str">
        <f>VLOOKUP(D3469,'Product Master'!$A$2:$C$31,2,FALSE)</f>
        <v>Product-25</v>
      </c>
      <c r="F3469" s="6">
        <v>240</v>
      </c>
      <c r="G3469" s="7">
        <f>VLOOKUP(D3469,'Product Master'!$A$2:$C$31,3,FALSE)</f>
        <v>85</v>
      </c>
      <c r="H3469" s="7">
        <f t="shared" si="217"/>
        <v>20400</v>
      </c>
      <c r="I3469" t="str">
        <f>VLOOKUP(B3469,'Emp Master'!$A$2:$C$21,3,FALSE)</f>
        <v>Supervisor-2</v>
      </c>
      <c r="J3469" s="2">
        <f t="shared" si="218"/>
        <v>1</v>
      </c>
      <c r="M3469" t="str">
        <f>VLOOKUP(D3469,'Product Master'!$A$2:$C$31,2,FALSE)</f>
        <v>Product-25</v>
      </c>
      <c r="N3469" s="2">
        <f t="shared" si="219"/>
        <v>1</v>
      </c>
    </row>
    <row r="3470" customHeight="1" spans="1:14">
      <c r="A3470" s="5">
        <f t="shared" si="216"/>
        <v>43524</v>
      </c>
      <c r="B3470" s="6">
        <v>10017</v>
      </c>
      <c r="C3470" s="6" t="str">
        <f>VLOOKUP(B3470,'Emp Master'!$A$2:$C$21,2,FALSE)</f>
        <v>EMP-17</v>
      </c>
      <c r="D3470" s="6" t="s">
        <v>23</v>
      </c>
      <c r="E3470" s="6" t="str">
        <f>VLOOKUP(D3470,'Product Master'!$A$2:$C$31,2,FALSE)</f>
        <v>Product-20</v>
      </c>
      <c r="F3470" s="6">
        <v>166</v>
      </c>
      <c r="G3470" s="7">
        <f>VLOOKUP(D3470,'Product Master'!$A$2:$C$31,3,FALSE)</f>
        <v>70</v>
      </c>
      <c r="H3470" s="7">
        <f t="shared" si="217"/>
        <v>11620</v>
      </c>
      <c r="I3470" t="str">
        <f>VLOOKUP(B3470,'Emp Master'!$A$2:$C$21,3,FALSE)</f>
        <v>Supervisor-4</v>
      </c>
      <c r="J3470" s="2">
        <f t="shared" si="218"/>
        <v>0</v>
      </c>
      <c r="M3470" t="str">
        <f>VLOOKUP(D3470,'Product Master'!$A$2:$C$31,2,FALSE)</f>
        <v>Product-20</v>
      </c>
      <c r="N3470" s="2">
        <f t="shared" si="219"/>
        <v>1</v>
      </c>
    </row>
    <row r="3471" customHeight="1" spans="1:14">
      <c r="A3471" s="5">
        <f t="shared" si="216"/>
        <v>43524</v>
      </c>
      <c r="B3471" s="6">
        <v>10003</v>
      </c>
      <c r="C3471" s="6" t="str">
        <f>VLOOKUP(B3471,'Emp Master'!$A$2:$C$21,2,FALSE)</f>
        <v>EMP-3</v>
      </c>
      <c r="D3471" s="6" t="s">
        <v>23</v>
      </c>
      <c r="E3471" s="6" t="str">
        <f>VLOOKUP(D3471,'Product Master'!$A$2:$C$31,2,FALSE)</f>
        <v>Product-20</v>
      </c>
      <c r="F3471" s="6">
        <v>268</v>
      </c>
      <c r="G3471" s="7">
        <f>VLOOKUP(D3471,'Product Master'!$A$2:$C$31,3,FALSE)</f>
        <v>70</v>
      </c>
      <c r="H3471" s="7">
        <f t="shared" si="217"/>
        <v>18760</v>
      </c>
      <c r="I3471" t="str">
        <f>VLOOKUP(B3471,'Emp Master'!$A$2:$C$21,3,FALSE)</f>
        <v>Supervisor-1</v>
      </c>
      <c r="J3471" s="2">
        <f t="shared" si="218"/>
        <v>1</v>
      </c>
      <c r="M3471" t="str">
        <f>VLOOKUP(D3471,'Product Master'!$A$2:$C$31,2,FALSE)</f>
        <v>Product-20</v>
      </c>
      <c r="N3471" s="2">
        <f t="shared" si="219"/>
        <v>1</v>
      </c>
    </row>
    <row r="3472" customHeight="1" spans="1:14">
      <c r="A3472" s="5">
        <f t="shared" si="216"/>
        <v>43524</v>
      </c>
      <c r="B3472" s="6">
        <v>10006</v>
      </c>
      <c r="C3472" s="6" t="str">
        <f>VLOOKUP(B3472,'Emp Master'!$A$2:$C$21,2,FALSE)</f>
        <v>EMP-6</v>
      </c>
      <c r="D3472" s="6" t="s">
        <v>22</v>
      </c>
      <c r="E3472" s="6" t="str">
        <f>VLOOKUP(D3472,'Product Master'!$A$2:$C$31,2,FALSE)</f>
        <v>Product-9</v>
      </c>
      <c r="F3472" s="6">
        <v>260</v>
      </c>
      <c r="G3472" s="7">
        <f>VLOOKUP(D3472,'Product Master'!$A$2:$C$31,3,FALSE)</f>
        <v>73</v>
      </c>
      <c r="H3472" s="7">
        <f t="shared" si="217"/>
        <v>18980</v>
      </c>
      <c r="I3472" t="str">
        <f>VLOOKUP(B3472,'Emp Master'!$A$2:$C$21,3,FALSE)</f>
        <v>Supervisor-1</v>
      </c>
      <c r="J3472" s="2">
        <f t="shared" si="218"/>
        <v>1</v>
      </c>
      <c r="M3472" t="str">
        <f>VLOOKUP(D3472,'Product Master'!$A$2:$C$31,2,FALSE)</f>
        <v>Product-9</v>
      </c>
      <c r="N3472" s="2">
        <f t="shared" si="219"/>
        <v>1</v>
      </c>
    </row>
    <row r="3473" customHeight="1" spans="1:14">
      <c r="A3473" s="5">
        <f t="shared" si="216"/>
        <v>43524</v>
      </c>
      <c r="B3473" s="6">
        <v>10007</v>
      </c>
      <c r="C3473" s="6" t="str">
        <f>VLOOKUP(B3473,'Emp Master'!$A$2:$C$21,2,FALSE)</f>
        <v>EMP-7</v>
      </c>
      <c r="D3473" s="6" t="s">
        <v>8</v>
      </c>
      <c r="E3473" s="6" t="str">
        <f>VLOOKUP(D3473,'Product Master'!$A$2:$C$31,2,FALSE)</f>
        <v>Product-4</v>
      </c>
      <c r="F3473" s="6">
        <v>109</v>
      </c>
      <c r="G3473" s="7">
        <f>VLOOKUP(D3473,'Product Master'!$A$2:$C$31,3,FALSE)</f>
        <v>84</v>
      </c>
      <c r="H3473" s="7">
        <f t="shared" si="217"/>
        <v>9156</v>
      </c>
      <c r="I3473" t="str">
        <f>VLOOKUP(B3473,'Emp Master'!$A$2:$C$21,3,FALSE)</f>
        <v>Supervisor-2</v>
      </c>
      <c r="J3473" s="2">
        <f t="shared" si="218"/>
        <v>0</v>
      </c>
      <c r="M3473" t="str">
        <f>VLOOKUP(D3473,'Product Master'!$A$2:$C$31,2,FALSE)</f>
        <v>Product-4</v>
      </c>
      <c r="N3473" s="2">
        <f t="shared" si="219"/>
        <v>1</v>
      </c>
    </row>
    <row r="3474" customHeight="1" spans="1:14">
      <c r="A3474" s="5">
        <f t="shared" si="216"/>
        <v>43524</v>
      </c>
      <c r="B3474" s="6">
        <v>10005</v>
      </c>
      <c r="C3474" s="6" t="str">
        <f>VLOOKUP(B3474,'Emp Master'!$A$2:$C$21,2,FALSE)</f>
        <v>EMP-5</v>
      </c>
      <c r="D3474" s="6" t="s">
        <v>23</v>
      </c>
      <c r="E3474" s="6" t="str">
        <f>VLOOKUP(D3474,'Product Master'!$A$2:$C$31,2,FALSE)</f>
        <v>Product-20</v>
      </c>
      <c r="F3474" s="6">
        <v>134</v>
      </c>
      <c r="G3474" s="7">
        <f>VLOOKUP(D3474,'Product Master'!$A$2:$C$31,3,FALSE)</f>
        <v>70</v>
      </c>
      <c r="H3474" s="7">
        <f t="shared" si="217"/>
        <v>9380</v>
      </c>
      <c r="I3474" t="str">
        <f>VLOOKUP(B3474,'Emp Master'!$A$2:$C$21,3,FALSE)</f>
        <v>Supervisor-1</v>
      </c>
      <c r="J3474" s="2">
        <f t="shared" si="218"/>
        <v>0</v>
      </c>
      <c r="M3474" t="str">
        <f>VLOOKUP(D3474,'Product Master'!$A$2:$C$31,2,FALSE)</f>
        <v>Product-20</v>
      </c>
      <c r="N3474" s="2">
        <f t="shared" si="219"/>
        <v>1</v>
      </c>
    </row>
    <row r="3475" customHeight="1" spans="1:14">
      <c r="A3475" s="5">
        <f t="shared" si="216"/>
        <v>43524</v>
      </c>
      <c r="B3475" s="6">
        <v>10018</v>
      </c>
      <c r="C3475" s="6" t="str">
        <f>VLOOKUP(B3475,'Emp Master'!$A$2:$C$21,2,FALSE)</f>
        <v>EMP-18</v>
      </c>
      <c r="D3475" s="6" t="s">
        <v>25</v>
      </c>
      <c r="E3475" s="6" t="str">
        <f>VLOOKUP(D3475,'Product Master'!$A$2:$C$31,2,FALSE)</f>
        <v>Product-30</v>
      </c>
      <c r="F3475" s="6">
        <v>224</v>
      </c>
      <c r="G3475" s="7">
        <f>VLOOKUP(D3475,'Product Master'!$A$2:$C$31,3,FALSE)</f>
        <v>200</v>
      </c>
      <c r="H3475" s="7">
        <f t="shared" si="217"/>
        <v>44800</v>
      </c>
      <c r="I3475" t="str">
        <f>VLOOKUP(B3475,'Emp Master'!$A$2:$C$21,3,FALSE)</f>
        <v>Supervisor-4</v>
      </c>
      <c r="J3475" s="2">
        <f t="shared" si="218"/>
        <v>1</v>
      </c>
      <c r="M3475" t="str">
        <f>VLOOKUP(D3475,'Product Master'!$A$2:$C$31,2,FALSE)</f>
        <v>Product-30</v>
      </c>
      <c r="N3475" s="2">
        <f t="shared" si="219"/>
        <v>1</v>
      </c>
    </row>
    <row r="3476" customHeight="1" spans="1:14">
      <c r="A3476" s="5">
        <f t="shared" si="216"/>
        <v>43524</v>
      </c>
      <c r="B3476" s="6">
        <v>10001</v>
      </c>
      <c r="C3476" s="6" t="str">
        <f>VLOOKUP(B3476,'Emp Master'!$A$2:$C$21,2,FALSE)</f>
        <v>EMP-1</v>
      </c>
      <c r="D3476" s="6" t="s">
        <v>32</v>
      </c>
      <c r="E3476" s="6" t="str">
        <f>VLOOKUP(D3476,'Product Master'!$A$2:$C$31,2,FALSE)</f>
        <v>Product-10</v>
      </c>
      <c r="F3476" s="6">
        <v>275</v>
      </c>
      <c r="G3476" s="7">
        <f>VLOOKUP(D3476,'Product Master'!$A$2:$C$31,3,FALSE)</f>
        <v>515</v>
      </c>
      <c r="H3476" s="7">
        <f t="shared" si="217"/>
        <v>141625</v>
      </c>
      <c r="I3476" t="str">
        <f>VLOOKUP(B3476,'Emp Master'!$A$2:$C$21,3,FALSE)</f>
        <v>Supervisor-1</v>
      </c>
      <c r="J3476" s="2">
        <f t="shared" si="218"/>
        <v>1</v>
      </c>
      <c r="M3476" t="str">
        <f>VLOOKUP(D3476,'Product Master'!$A$2:$C$31,2,FALSE)</f>
        <v>Product-10</v>
      </c>
      <c r="N3476" s="2">
        <f t="shared" si="219"/>
        <v>1</v>
      </c>
    </row>
    <row r="3477" customHeight="1" spans="1:14">
      <c r="A3477" s="5">
        <f t="shared" si="216"/>
        <v>43524</v>
      </c>
      <c r="B3477" s="6">
        <v>10004</v>
      </c>
      <c r="C3477" s="6" t="str">
        <f>VLOOKUP(B3477,'Emp Master'!$A$2:$C$21,2,FALSE)</f>
        <v>EMP-4</v>
      </c>
      <c r="D3477" s="6" t="s">
        <v>5</v>
      </c>
      <c r="E3477" s="6" t="str">
        <f>VLOOKUP(D3477,'Product Master'!$A$2:$C$31,2,FALSE)</f>
        <v>Product-1</v>
      </c>
      <c r="F3477" s="6">
        <v>261</v>
      </c>
      <c r="G3477" s="7">
        <f>VLOOKUP(D3477,'Product Master'!$A$2:$C$31,3,FALSE)</f>
        <v>600</v>
      </c>
      <c r="H3477" s="7">
        <f t="shared" si="217"/>
        <v>156600</v>
      </c>
      <c r="I3477" t="str">
        <f>VLOOKUP(B3477,'Emp Master'!$A$2:$C$21,3,FALSE)</f>
        <v>Supervisor-1</v>
      </c>
      <c r="J3477" s="2">
        <f t="shared" si="218"/>
        <v>1</v>
      </c>
      <c r="M3477" t="str">
        <f>VLOOKUP(D3477,'Product Master'!$A$2:$C$31,2,FALSE)</f>
        <v>Product-1</v>
      </c>
      <c r="N3477" s="2">
        <f t="shared" si="219"/>
        <v>1</v>
      </c>
    </row>
    <row r="3478" customHeight="1" spans="1:14">
      <c r="A3478" s="5">
        <f t="shared" si="216"/>
        <v>43524</v>
      </c>
      <c r="B3478" s="6">
        <v>10016</v>
      </c>
      <c r="C3478" s="6" t="str">
        <f>VLOOKUP(B3478,'Emp Master'!$A$2:$C$21,2,FALSE)</f>
        <v>EMP-16</v>
      </c>
      <c r="D3478" s="6" t="s">
        <v>31</v>
      </c>
      <c r="E3478" s="6" t="str">
        <f>VLOOKUP(D3478,'Product Master'!$A$2:$C$31,2,FALSE)</f>
        <v>Product-16</v>
      </c>
      <c r="F3478" s="6">
        <v>170</v>
      </c>
      <c r="G3478" s="7">
        <f>VLOOKUP(D3478,'Product Master'!$A$2:$C$31,3,FALSE)</f>
        <v>92</v>
      </c>
      <c r="H3478" s="7">
        <f t="shared" si="217"/>
        <v>15640</v>
      </c>
      <c r="I3478" t="str">
        <f>VLOOKUP(B3478,'Emp Master'!$A$2:$C$21,3,FALSE)</f>
        <v>Supervisor-4</v>
      </c>
      <c r="J3478" s="2">
        <f t="shared" si="218"/>
        <v>1</v>
      </c>
      <c r="M3478" t="str">
        <f>VLOOKUP(D3478,'Product Master'!$A$2:$C$31,2,FALSE)</f>
        <v>Product-16</v>
      </c>
      <c r="N3478" s="2">
        <f t="shared" si="219"/>
        <v>1</v>
      </c>
    </row>
    <row r="3479" customHeight="1" spans="1:14">
      <c r="A3479" s="5">
        <f t="shared" si="216"/>
        <v>43524</v>
      </c>
      <c r="B3479" s="6">
        <v>10002</v>
      </c>
      <c r="C3479" s="6" t="str">
        <f>VLOOKUP(B3479,'Emp Master'!$A$2:$C$21,2,FALSE)</f>
        <v>EMP-2</v>
      </c>
      <c r="D3479" s="6" t="s">
        <v>10</v>
      </c>
      <c r="E3479" s="6" t="str">
        <f>VLOOKUP(D3479,'Product Master'!$A$2:$C$31,2,FALSE)</f>
        <v>Product-26</v>
      </c>
      <c r="F3479" s="6">
        <v>258</v>
      </c>
      <c r="G3479" s="7">
        <f>VLOOKUP(D3479,'Product Master'!$A$2:$C$31,3,FALSE)</f>
        <v>110</v>
      </c>
      <c r="H3479" s="7">
        <f t="shared" si="217"/>
        <v>28380</v>
      </c>
      <c r="I3479" t="str">
        <f>VLOOKUP(B3479,'Emp Master'!$A$2:$C$21,3,FALSE)</f>
        <v>Supervisor-1</v>
      </c>
      <c r="J3479" s="2">
        <f t="shared" si="218"/>
        <v>1</v>
      </c>
      <c r="M3479" t="str">
        <f>VLOOKUP(D3479,'Product Master'!$A$2:$C$31,2,FALSE)</f>
        <v>Product-26</v>
      </c>
      <c r="N3479" s="2">
        <f t="shared" si="219"/>
        <v>1</v>
      </c>
    </row>
    <row r="3480" customHeight="1" spans="1:14">
      <c r="A3480" s="5">
        <f t="shared" si="216"/>
        <v>43524</v>
      </c>
      <c r="B3480" s="6">
        <v>10010</v>
      </c>
      <c r="C3480" s="6" t="str">
        <f>VLOOKUP(B3480,'Emp Master'!$A$2:$C$21,2,FALSE)</f>
        <v>EMP-10</v>
      </c>
      <c r="D3480" s="6" t="s">
        <v>11</v>
      </c>
      <c r="E3480" s="6" t="str">
        <f>VLOOKUP(D3480,'Product Master'!$A$2:$C$31,2,FALSE)</f>
        <v>Product-21</v>
      </c>
      <c r="F3480" s="6">
        <v>271</v>
      </c>
      <c r="G3480" s="7">
        <f>VLOOKUP(D3480,'Product Master'!$A$2:$C$31,3,FALSE)</f>
        <v>141</v>
      </c>
      <c r="H3480" s="7">
        <f t="shared" si="217"/>
        <v>38211</v>
      </c>
      <c r="I3480" t="str">
        <f>VLOOKUP(B3480,'Emp Master'!$A$2:$C$21,3,FALSE)</f>
        <v>Supervisor-2</v>
      </c>
      <c r="J3480" s="2">
        <f t="shared" si="218"/>
        <v>1</v>
      </c>
      <c r="M3480" t="str">
        <f>VLOOKUP(D3480,'Product Master'!$A$2:$C$31,2,FALSE)</f>
        <v>Product-21</v>
      </c>
      <c r="N3480" s="2">
        <f t="shared" si="219"/>
        <v>1</v>
      </c>
    </row>
    <row r="3481" customHeight="1" spans="1:14">
      <c r="A3481" s="5">
        <f t="shared" si="216"/>
        <v>43524</v>
      </c>
      <c r="B3481" s="6">
        <v>10008</v>
      </c>
      <c r="C3481" s="6" t="str">
        <f>VLOOKUP(B3481,'Emp Master'!$A$2:$C$21,2,FALSE)</f>
        <v>EMP-8</v>
      </c>
      <c r="D3481" s="6" t="s">
        <v>23</v>
      </c>
      <c r="E3481" s="6" t="str">
        <f>VLOOKUP(D3481,'Product Master'!$A$2:$C$31,2,FALSE)</f>
        <v>Product-20</v>
      </c>
      <c r="F3481" s="6">
        <v>190</v>
      </c>
      <c r="G3481" s="7">
        <f>VLOOKUP(D3481,'Product Master'!$A$2:$C$31,3,FALSE)</f>
        <v>70</v>
      </c>
      <c r="H3481" s="7">
        <f t="shared" si="217"/>
        <v>13300</v>
      </c>
      <c r="I3481" t="str">
        <f>VLOOKUP(B3481,'Emp Master'!$A$2:$C$21,3,FALSE)</f>
        <v>Supervisor-2</v>
      </c>
      <c r="J3481" s="2">
        <f t="shared" si="218"/>
        <v>0</v>
      </c>
      <c r="M3481" t="str">
        <f>VLOOKUP(D3481,'Product Master'!$A$2:$C$31,2,FALSE)</f>
        <v>Product-20</v>
      </c>
      <c r="N3481" s="2">
        <f t="shared" si="219"/>
        <v>1</v>
      </c>
    </row>
    <row r="3482" customHeight="1" spans="1:14">
      <c r="A3482" s="5">
        <f t="shared" si="216"/>
        <v>43524</v>
      </c>
      <c r="B3482" s="6">
        <v>10019</v>
      </c>
      <c r="C3482" s="6" t="str">
        <f>VLOOKUP(B3482,'Emp Master'!$A$2:$C$21,2,FALSE)</f>
        <v>EMP-19</v>
      </c>
      <c r="D3482" s="6" t="s">
        <v>20</v>
      </c>
      <c r="E3482" s="6" t="str">
        <f>VLOOKUP(D3482,'Product Master'!$A$2:$C$31,2,FALSE)</f>
        <v>Product-17</v>
      </c>
      <c r="F3482" s="6">
        <v>250</v>
      </c>
      <c r="G3482" s="7">
        <f>VLOOKUP(D3482,'Product Master'!$A$2:$C$31,3,FALSE)</f>
        <v>116</v>
      </c>
      <c r="H3482" s="7">
        <f t="shared" si="217"/>
        <v>29000</v>
      </c>
      <c r="I3482" t="str">
        <f>VLOOKUP(B3482,'Emp Master'!$A$2:$C$21,3,FALSE)</f>
        <v>Supervisor-4</v>
      </c>
      <c r="J3482" s="2">
        <f t="shared" si="218"/>
        <v>1</v>
      </c>
      <c r="M3482" t="str">
        <f>VLOOKUP(D3482,'Product Master'!$A$2:$C$31,2,FALSE)</f>
        <v>Product-17</v>
      </c>
      <c r="N3482" s="2">
        <f t="shared" si="219"/>
        <v>1</v>
      </c>
    </row>
    <row r="3483" customHeight="1" spans="1:14">
      <c r="A3483" s="5">
        <f t="shared" si="216"/>
        <v>43525</v>
      </c>
      <c r="B3483" s="6">
        <v>10017</v>
      </c>
      <c r="C3483" s="6" t="str">
        <f>VLOOKUP(B3483,'Emp Master'!$A$2:$C$21,2,FALSE)</f>
        <v>EMP-17</v>
      </c>
      <c r="D3483" s="6" t="s">
        <v>28</v>
      </c>
      <c r="E3483" s="6" t="str">
        <f>VLOOKUP(D3483,'Product Master'!$A$2:$C$31,2,FALSE)</f>
        <v>Product-2</v>
      </c>
      <c r="F3483" s="6">
        <v>76</v>
      </c>
      <c r="G3483" s="7">
        <f>VLOOKUP(D3483,'Product Master'!$A$2:$C$31,3,FALSE)</f>
        <v>114</v>
      </c>
      <c r="H3483" s="7">
        <f t="shared" si="217"/>
        <v>8664</v>
      </c>
      <c r="I3483" t="str">
        <f>VLOOKUP(B3483,'Emp Master'!$A$2:$C$21,3,FALSE)</f>
        <v>Supervisor-4</v>
      </c>
      <c r="J3483" s="2">
        <f t="shared" si="218"/>
        <v>0</v>
      </c>
      <c r="M3483" t="str">
        <f>VLOOKUP(D3483,'Product Master'!$A$2:$C$31,2,FALSE)</f>
        <v>Product-2</v>
      </c>
      <c r="N3483" s="2">
        <f t="shared" si="219"/>
        <v>0</v>
      </c>
    </row>
    <row r="3484" customHeight="1" spans="1:14">
      <c r="A3484" s="5">
        <f t="shared" si="216"/>
        <v>43525</v>
      </c>
      <c r="B3484" s="6">
        <v>10011</v>
      </c>
      <c r="C3484" s="6" t="str">
        <f>VLOOKUP(B3484,'Emp Master'!$A$2:$C$21,2,FALSE)</f>
        <v>EMP-11</v>
      </c>
      <c r="D3484" s="6" t="s">
        <v>23</v>
      </c>
      <c r="E3484" s="6" t="str">
        <f>VLOOKUP(D3484,'Product Master'!$A$2:$C$31,2,FALSE)</f>
        <v>Product-20</v>
      </c>
      <c r="F3484" s="6">
        <v>258</v>
      </c>
      <c r="G3484" s="7">
        <f>VLOOKUP(D3484,'Product Master'!$A$2:$C$31,3,FALSE)</f>
        <v>70</v>
      </c>
      <c r="H3484" s="7">
        <f t="shared" si="217"/>
        <v>18060</v>
      </c>
      <c r="I3484" t="str">
        <f>VLOOKUP(B3484,'Emp Master'!$A$2:$C$21,3,FALSE)</f>
        <v>Supervisor-3</v>
      </c>
      <c r="J3484" s="2">
        <f t="shared" si="218"/>
        <v>1</v>
      </c>
      <c r="M3484" t="str">
        <f>VLOOKUP(D3484,'Product Master'!$A$2:$C$31,2,FALSE)</f>
        <v>Product-20</v>
      </c>
      <c r="N3484" s="2">
        <f t="shared" si="219"/>
        <v>1</v>
      </c>
    </row>
    <row r="3485" customHeight="1" spans="1:14">
      <c r="A3485" s="5">
        <f t="shared" si="216"/>
        <v>43525</v>
      </c>
      <c r="B3485" s="6">
        <v>10007</v>
      </c>
      <c r="C3485" s="6" t="str">
        <f>VLOOKUP(B3485,'Emp Master'!$A$2:$C$21,2,FALSE)</f>
        <v>EMP-7</v>
      </c>
      <c r="D3485" s="6" t="s">
        <v>14</v>
      </c>
      <c r="E3485" s="6" t="str">
        <f>VLOOKUP(D3485,'Product Master'!$A$2:$C$31,2,FALSE)</f>
        <v>Product-27</v>
      </c>
      <c r="F3485" s="6">
        <v>268</v>
      </c>
      <c r="G3485" s="7">
        <f>VLOOKUP(D3485,'Product Master'!$A$2:$C$31,3,FALSE)</f>
        <v>139</v>
      </c>
      <c r="H3485" s="7">
        <f t="shared" si="217"/>
        <v>37252</v>
      </c>
      <c r="I3485" t="str">
        <f>VLOOKUP(B3485,'Emp Master'!$A$2:$C$21,3,FALSE)</f>
        <v>Supervisor-2</v>
      </c>
      <c r="J3485" s="2">
        <f t="shared" si="218"/>
        <v>1</v>
      </c>
      <c r="M3485" t="str">
        <f>VLOOKUP(D3485,'Product Master'!$A$2:$C$31,2,FALSE)</f>
        <v>Product-27</v>
      </c>
      <c r="N3485" s="2">
        <f t="shared" si="219"/>
        <v>1</v>
      </c>
    </row>
    <row r="3486" customHeight="1" spans="1:14">
      <c r="A3486" s="5">
        <f t="shared" si="216"/>
        <v>43525</v>
      </c>
      <c r="B3486" s="6">
        <v>10018</v>
      </c>
      <c r="C3486" s="6" t="str">
        <f>VLOOKUP(B3486,'Emp Master'!$A$2:$C$21,2,FALSE)</f>
        <v>EMP-18</v>
      </c>
      <c r="D3486" s="6" t="s">
        <v>15</v>
      </c>
      <c r="E3486" s="6" t="str">
        <f>VLOOKUP(D3486,'Product Master'!$A$2:$C$31,2,FALSE)</f>
        <v>Product-29</v>
      </c>
      <c r="F3486" s="6">
        <v>143</v>
      </c>
      <c r="G3486" s="7">
        <f>VLOOKUP(D3486,'Product Master'!$A$2:$C$31,3,FALSE)</f>
        <v>129</v>
      </c>
      <c r="H3486" s="7">
        <f t="shared" si="217"/>
        <v>18447</v>
      </c>
      <c r="I3486" t="str">
        <f>VLOOKUP(B3486,'Emp Master'!$A$2:$C$21,3,FALSE)</f>
        <v>Supervisor-4</v>
      </c>
      <c r="J3486" s="2">
        <f t="shared" si="218"/>
        <v>1</v>
      </c>
      <c r="M3486" t="str">
        <f>VLOOKUP(D3486,'Product Master'!$A$2:$C$31,2,FALSE)</f>
        <v>Product-29</v>
      </c>
      <c r="N3486" s="2">
        <f t="shared" si="219"/>
        <v>1</v>
      </c>
    </row>
    <row r="3487" customHeight="1" spans="1:14">
      <c r="A3487" s="5">
        <f t="shared" si="216"/>
        <v>43525</v>
      </c>
      <c r="B3487" s="6">
        <v>10018</v>
      </c>
      <c r="C3487" s="6" t="str">
        <f>VLOOKUP(B3487,'Emp Master'!$A$2:$C$21,2,FALSE)</f>
        <v>EMP-18</v>
      </c>
      <c r="D3487" s="6" t="s">
        <v>24</v>
      </c>
      <c r="E3487" s="6" t="str">
        <f>VLOOKUP(D3487,'Product Master'!$A$2:$C$31,2,FALSE)</f>
        <v>Product-5</v>
      </c>
      <c r="F3487" s="6">
        <v>183</v>
      </c>
      <c r="G3487" s="7">
        <f>VLOOKUP(D3487,'Product Master'!$A$2:$C$31,3,FALSE)</f>
        <v>440</v>
      </c>
      <c r="H3487" s="7">
        <f t="shared" si="217"/>
        <v>80520</v>
      </c>
      <c r="I3487" t="str">
        <f>VLOOKUP(B3487,'Emp Master'!$A$2:$C$21,3,FALSE)</f>
        <v>Supervisor-4</v>
      </c>
      <c r="J3487" s="2">
        <f t="shared" si="218"/>
        <v>1</v>
      </c>
      <c r="M3487" t="str">
        <f>VLOOKUP(D3487,'Product Master'!$A$2:$C$31,2,FALSE)</f>
        <v>Product-5</v>
      </c>
      <c r="N3487" s="2">
        <f t="shared" si="219"/>
        <v>1</v>
      </c>
    </row>
    <row r="3488" customHeight="1" spans="1:14">
      <c r="A3488" s="5">
        <f t="shared" si="216"/>
        <v>43525</v>
      </c>
      <c r="B3488" s="6">
        <v>10019</v>
      </c>
      <c r="C3488" s="6" t="str">
        <f>VLOOKUP(B3488,'Emp Master'!$A$2:$C$21,2,FALSE)</f>
        <v>EMP-19</v>
      </c>
      <c r="D3488" s="6" t="s">
        <v>15</v>
      </c>
      <c r="E3488" s="6" t="str">
        <f>VLOOKUP(D3488,'Product Master'!$A$2:$C$31,2,FALSE)</f>
        <v>Product-29</v>
      </c>
      <c r="F3488" s="6">
        <v>223</v>
      </c>
      <c r="G3488" s="7">
        <f>VLOOKUP(D3488,'Product Master'!$A$2:$C$31,3,FALSE)</f>
        <v>129</v>
      </c>
      <c r="H3488" s="7">
        <f t="shared" si="217"/>
        <v>28767</v>
      </c>
      <c r="I3488" t="str">
        <f>VLOOKUP(B3488,'Emp Master'!$A$2:$C$21,3,FALSE)</f>
        <v>Supervisor-4</v>
      </c>
      <c r="J3488" s="2">
        <f t="shared" si="218"/>
        <v>1</v>
      </c>
      <c r="M3488" t="str">
        <f>VLOOKUP(D3488,'Product Master'!$A$2:$C$31,2,FALSE)</f>
        <v>Product-29</v>
      </c>
      <c r="N3488" s="2">
        <f t="shared" si="219"/>
        <v>1</v>
      </c>
    </row>
    <row r="3489" customHeight="1" spans="1:14">
      <c r="A3489" s="5">
        <f t="shared" si="216"/>
        <v>43525</v>
      </c>
      <c r="B3489" s="6">
        <v>10007</v>
      </c>
      <c r="C3489" s="6" t="str">
        <f>VLOOKUP(B3489,'Emp Master'!$A$2:$C$21,2,FALSE)</f>
        <v>EMP-7</v>
      </c>
      <c r="D3489" s="6" t="s">
        <v>17</v>
      </c>
      <c r="E3489" s="6" t="str">
        <f>VLOOKUP(D3489,'Product Master'!$A$2:$C$31,2,FALSE)</f>
        <v>Product-24</v>
      </c>
      <c r="F3489" s="6">
        <v>285</v>
      </c>
      <c r="G3489" s="7">
        <f>VLOOKUP(D3489,'Product Master'!$A$2:$C$31,3,FALSE)</f>
        <v>687</v>
      </c>
      <c r="H3489" s="7">
        <f t="shared" si="217"/>
        <v>195795</v>
      </c>
      <c r="I3489" t="str">
        <f>VLOOKUP(B3489,'Emp Master'!$A$2:$C$21,3,FALSE)</f>
        <v>Supervisor-2</v>
      </c>
      <c r="J3489" s="2">
        <f t="shared" si="218"/>
        <v>1</v>
      </c>
      <c r="M3489" t="str">
        <f>VLOOKUP(D3489,'Product Master'!$A$2:$C$31,2,FALSE)</f>
        <v>Product-24</v>
      </c>
      <c r="N3489" s="2">
        <f t="shared" si="219"/>
        <v>1</v>
      </c>
    </row>
    <row r="3490" customHeight="1" spans="1:14">
      <c r="A3490" s="5">
        <f t="shared" si="216"/>
        <v>43525</v>
      </c>
      <c r="B3490" s="6">
        <v>10013</v>
      </c>
      <c r="C3490" s="6" t="str">
        <f>VLOOKUP(B3490,'Emp Master'!$A$2:$C$21,2,FALSE)</f>
        <v>EMP-13</v>
      </c>
      <c r="D3490" s="6" t="s">
        <v>26</v>
      </c>
      <c r="E3490" s="6" t="str">
        <f>VLOOKUP(D3490,'Product Master'!$A$2:$C$31,2,FALSE)</f>
        <v>Product-28</v>
      </c>
      <c r="F3490" s="6">
        <v>280</v>
      </c>
      <c r="G3490" s="7">
        <f>VLOOKUP(D3490,'Product Master'!$A$2:$C$31,3,FALSE)</f>
        <v>107</v>
      </c>
      <c r="H3490" s="7">
        <f t="shared" si="217"/>
        <v>29960</v>
      </c>
      <c r="I3490" t="str">
        <f>VLOOKUP(B3490,'Emp Master'!$A$2:$C$21,3,FALSE)</f>
        <v>Supervisor-3</v>
      </c>
      <c r="J3490" s="2">
        <f t="shared" si="218"/>
        <v>1</v>
      </c>
      <c r="M3490" t="str">
        <f>VLOOKUP(D3490,'Product Master'!$A$2:$C$31,2,FALSE)</f>
        <v>Product-28</v>
      </c>
      <c r="N3490" s="2">
        <f t="shared" si="219"/>
        <v>1</v>
      </c>
    </row>
    <row r="3491" customHeight="1" spans="1:14">
      <c r="A3491" s="5">
        <f t="shared" si="216"/>
        <v>43525</v>
      </c>
      <c r="B3491" s="6">
        <v>10018</v>
      </c>
      <c r="C3491" s="6" t="str">
        <f>VLOOKUP(B3491,'Emp Master'!$A$2:$C$21,2,FALSE)</f>
        <v>EMP-18</v>
      </c>
      <c r="D3491" s="6" t="s">
        <v>23</v>
      </c>
      <c r="E3491" s="6" t="str">
        <f>VLOOKUP(D3491,'Product Master'!$A$2:$C$31,2,FALSE)</f>
        <v>Product-20</v>
      </c>
      <c r="F3491" s="6">
        <v>80</v>
      </c>
      <c r="G3491" s="7">
        <f>VLOOKUP(D3491,'Product Master'!$A$2:$C$31,3,FALSE)</f>
        <v>70</v>
      </c>
      <c r="H3491" s="7">
        <f t="shared" si="217"/>
        <v>5600</v>
      </c>
      <c r="I3491" t="str">
        <f>VLOOKUP(B3491,'Emp Master'!$A$2:$C$21,3,FALSE)</f>
        <v>Supervisor-4</v>
      </c>
      <c r="J3491" s="2">
        <f t="shared" si="218"/>
        <v>0</v>
      </c>
      <c r="M3491" t="str">
        <f>VLOOKUP(D3491,'Product Master'!$A$2:$C$31,2,FALSE)</f>
        <v>Product-20</v>
      </c>
      <c r="N3491" s="2">
        <f t="shared" si="219"/>
        <v>0</v>
      </c>
    </row>
    <row r="3492" customHeight="1" spans="1:14">
      <c r="A3492" s="5">
        <f t="shared" si="216"/>
        <v>43525</v>
      </c>
      <c r="B3492" s="6">
        <v>10016</v>
      </c>
      <c r="C3492" s="6" t="str">
        <f>VLOOKUP(B3492,'Emp Master'!$A$2:$C$21,2,FALSE)</f>
        <v>EMP-16</v>
      </c>
      <c r="D3492" s="6" t="s">
        <v>26</v>
      </c>
      <c r="E3492" s="6" t="str">
        <f>VLOOKUP(D3492,'Product Master'!$A$2:$C$31,2,FALSE)</f>
        <v>Product-28</v>
      </c>
      <c r="F3492" s="6">
        <v>87</v>
      </c>
      <c r="G3492" s="7">
        <f>VLOOKUP(D3492,'Product Master'!$A$2:$C$31,3,FALSE)</f>
        <v>107</v>
      </c>
      <c r="H3492" s="7">
        <f t="shared" si="217"/>
        <v>9309</v>
      </c>
      <c r="I3492" t="str">
        <f>VLOOKUP(B3492,'Emp Master'!$A$2:$C$21,3,FALSE)</f>
        <v>Supervisor-4</v>
      </c>
      <c r="J3492" s="2">
        <f t="shared" si="218"/>
        <v>0</v>
      </c>
      <c r="M3492" t="str">
        <f>VLOOKUP(D3492,'Product Master'!$A$2:$C$31,2,FALSE)</f>
        <v>Product-28</v>
      </c>
      <c r="N3492" s="2">
        <f t="shared" si="219"/>
        <v>0</v>
      </c>
    </row>
    <row r="3493" customHeight="1" spans="1:14">
      <c r="A3493" s="5">
        <f t="shared" si="216"/>
        <v>43525</v>
      </c>
      <c r="B3493" s="6">
        <v>10001</v>
      </c>
      <c r="C3493" s="6" t="str">
        <f>VLOOKUP(B3493,'Emp Master'!$A$2:$C$21,2,FALSE)</f>
        <v>EMP-1</v>
      </c>
      <c r="D3493" s="6" t="s">
        <v>25</v>
      </c>
      <c r="E3493" s="6" t="str">
        <f>VLOOKUP(D3493,'Product Master'!$A$2:$C$31,2,FALSE)</f>
        <v>Product-30</v>
      </c>
      <c r="F3493" s="6">
        <v>208</v>
      </c>
      <c r="G3493" s="7">
        <f>VLOOKUP(D3493,'Product Master'!$A$2:$C$31,3,FALSE)</f>
        <v>200</v>
      </c>
      <c r="H3493" s="7">
        <f t="shared" si="217"/>
        <v>41600</v>
      </c>
      <c r="I3493" t="str">
        <f>VLOOKUP(B3493,'Emp Master'!$A$2:$C$21,3,FALSE)</f>
        <v>Supervisor-1</v>
      </c>
      <c r="J3493" s="2">
        <f t="shared" si="218"/>
        <v>1</v>
      </c>
      <c r="M3493" t="str">
        <f>VLOOKUP(D3493,'Product Master'!$A$2:$C$31,2,FALSE)</f>
        <v>Product-30</v>
      </c>
      <c r="N3493" s="2">
        <f t="shared" si="219"/>
        <v>1</v>
      </c>
    </row>
    <row r="3494" customHeight="1" spans="1:14">
      <c r="A3494" s="5">
        <f t="shared" si="216"/>
        <v>43525</v>
      </c>
      <c r="B3494" s="6">
        <v>10019</v>
      </c>
      <c r="C3494" s="6" t="str">
        <f>VLOOKUP(B3494,'Emp Master'!$A$2:$C$21,2,FALSE)</f>
        <v>EMP-19</v>
      </c>
      <c r="D3494" s="6" t="s">
        <v>19</v>
      </c>
      <c r="E3494" s="6" t="str">
        <f>VLOOKUP(D3494,'Product Master'!$A$2:$C$31,2,FALSE)</f>
        <v>Product-14</v>
      </c>
      <c r="F3494" s="6">
        <v>158</v>
      </c>
      <c r="G3494" s="7">
        <f>VLOOKUP(D3494,'Product Master'!$A$2:$C$31,3,FALSE)</f>
        <v>150</v>
      </c>
      <c r="H3494" s="7">
        <f t="shared" si="217"/>
        <v>23700</v>
      </c>
      <c r="I3494" t="str">
        <f>VLOOKUP(B3494,'Emp Master'!$A$2:$C$21,3,FALSE)</f>
        <v>Supervisor-4</v>
      </c>
      <c r="J3494" s="2">
        <f t="shared" si="218"/>
        <v>1</v>
      </c>
      <c r="M3494" t="str">
        <f>VLOOKUP(D3494,'Product Master'!$A$2:$C$31,2,FALSE)</f>
        <v>Product-14</v>
      </c>
      <c r="N3494" s="2">
        <f t="shared" si="219"/>
        <v>1</v>
      </c>
    </row>
    <row r="3495" customHeight="1" spans="1:14">
      <c r="A3495" s="5">
        <f t="shared" si="216"/>
        <v>43525</v>
      </c>
      <c r="B3495" s="6">
        <v>10017</v>
      </c>
      <c r="C3495" s="6" t="str">
        <f>VLOOKUP(B3495,'Emp Master'!$A$2:$C$21,2,FALSE)</f>
        <v>EMP-17</v>
      </c>
      <c r="D3495" s="6" t="s">
        <v>9</v>
      </c>
      <c r="E3495" s="6" t="str">
        <f>VLOOKUP(D3495,'Product Master'!$A$2:$C$31,2,FALSE)</f>
        <v>Product-18</v>
      </c>
      <c r="F3495" s="6">
        <v>116</v>
      </c>
      <c r="G3495" s="7">
        <f>VLOOKUP(D3495,'Product Master'!$A$2:$C$31,3,FALSE)</f>
        <v>291</v>
      </c>
      <c r="H3495" s="7">
        <f t="shared" si="217"/>
        <v>33756</v>
      </c>
      <c r="I3495" t="str">
        <f>VLOOKUP(B3495,'Emp Master'!$A$2:$C$21,3,FALSE)</f>
        <v>Supervisor-4</v>
      </c>
      <c r="J3495" s="2">
        <f t="shared" si="218"/>
        <v>1</v>
      </c>
      <c r="M3495" t="str">
        <f>VLOOKUP(D3495,'Product Master'!$A$2:$C$31,2,FALSE)</f>
        <v>Product-18</v>
      </c>
      <c r="N3495" s="2">
        <f t="shared" si="219"/>
        <v>1</v>
      </c>
    </row>
    <row r="3496" customHeight="1" spans="1:14">
      <c r="A3496" s="5">
        <f t="shared" si="216"/>
        <v>43525</v>
      </c>
      <c r="B3496" s="6">
        <v>10019</v>
      </c>
      <c r="C3496" s="6" t="str">
        <f>VLOOKUP(B3496,'Emp Master'!$A$2:$C$21,2,FALSE)</f>
        <v>EMP-19</v>
      </c>
      <c r="D3496" s="6" t="s">
        <v>23</v>
      </c>
      <c r="E3496" s="6" t="str">
        <f>VLOOKUP(D3496,'Product Master'!$A$2:$C$31,2,FALSE)</f>
        <v>Product-20</v>
      </c>
      <c r="F3496" s="6">
        <v>98</v>
      </c>
      <c r="G3496" s="7">
        <f>VLOOKUP(D3496,'Product Master'!$A$2:$C$31,3,FALSE)</f>
        <v>70</v>
      </c>
      <c r="H3496" s="7">
        <f t="shared" si="217"/>
        <v>6860</v>
      </c>
      <c r="I3496" t="str">
        <f>VLOOKUP(B3496,'Emp Master'!$A$2:$C$21,3,FALSE)</f>
        <v>Supervisor-4</v>
      </c>
      <c r="J3496" s="2">
        <f t="shared" si="218"/>
        <v>0</v>
      </c>
      <c r="M3496" t="str">
        <f>VLOOKUP(D3496,'Product Master'!$A$2:$C$31,2,FALSE)</f>
        <v>Product-20</v>
      </c>
      <c r="N3496" s="2">
        <f t="shared" si="219"/>
        <v>0</v>
      </c>
    </row>
    <row r="3497" customHeight="1" spans="1:14">
      <c r="A3497" s="5">
        <f t="shared" si="216"/>
        <v>43525</v>
      </c>
      <c r="B3497" s="6">
        <v>10006</v>
      </c>
      <c r="C3497" s="6" t="str">
        <f>VLOOKUP(B3497,'Emp Master'!$A$2:$C$21,2,FALSE)</f>
        <v>EMP-6</v>
      </c>
      <c r="D3497" s="6" t="s">
        <v>9</v>
      </c>
      <c r="E3497" s="6" t="str">
        <f>VLOOKUP(D3497,'Product Master'!$A$2:$C$31,2,FALSE)</f>
        <v>Product-18</v>
      </c>
      <c r="F3497" s="6">
        <v>181</v>
      </c>
      <c r="G3497" s="7">
        <f>VLOOKUP(D3497,'Product Master'!$A$2:$C$31,3,FALSE)</f>
        <v>291</v>
      </c>
      <c r="H3497" s="7">
        <f t="shared" si="217"/>
        <v>52671</v>
      </c>
      <c r="I3497" t="str">
        <f>VLOOKUP(B3497,'Emp Master'!$A$2:$C$21,3,FALSE)</f>
        <v>Supervisor-1</v>
      </c>
      <c r="J3497" s="2">
        <f t="shared" si="218"/>
        <v>1</v>
      </c>
      <c r="M3497" t="str">
        <f>VLOOKUP(D3497,'Product Master'!$A$2:$C$31,2,FALSE)</f>
        <v>Product-18</v>
      </c>
      <c r="N3497" s="2">
        <f t="shared" si="219"/>
        <v>1</v>
      </c>
    </row>
    <row r="3498" customHeight="1" spans="1:14">
      <c r="A3498" s="5">
        <f t="shared" si="216"/>
        <v>43525</v>
      </c>
      <c r="B3498" s="6">
        <v>10014</v>
      </c>
      <c r="C3498" s="6" t="str">
        <f>VLOOKUP(B3498,'Emp Master'!$A$2:$C$21,2,FALSE)</f>
        <v>EMP-14</v>
      </c>
      <c r="D3498" s="6" t="s">
        <v>32</v>
      </c>
      <c r="E3498" s="6" t="str">
        <f>VLOOKUP(D3498,'Product Master'!$A$2:$C$31,2,FALSE)</f>
        <v>Product-10</v>
      </c>
      <c r="F3498" s="6">
        <v>176</v>
      </c>
      <c r="G3498" s="7">
        <f>VLOOKUP(D3498,'Product Master'!$A$2:$C$31,3,FALSE)</f>
        <v>515</v>
      </c>
      <c r="H3498" s="7">
        <f t="shared" si="217"/>
        <v>90640</v>
      </c>
      <c r="I3498" t="str">
        <f>VLOOKUP(B3498,'Emp Master'!$A$2:$C$21,3,FALSE)</f>
        <v>Supervisor-3</v>
      </c>
      <c r="J3498" s="2">
        <f t="shared" si="218"/>
        <v>1</v>
      </c>
      <c r="M3498" t="str">
        <f>VLOOKUP(D3498,'Product Master'!$A$2:$C$31,2,FALSE)</f>
        <v>Product-10</v>
      </c>
      <c r="N3498" s="2">
        <f t="shared" si="219"/>
        <v>1</v>
      </c>
    </row>
    <row r="3499" customHeight="1" spans="1:14">
      <c r="A3499" s="5">
        <f t="shared" si="216"/>
        <v>43525</v>
      </c>
      <c r="B3499" s="6">
        <v>10010</v>
      </c>
      <c r="C3499" s="6" t="str">
        <f>VLOOKUP(B3499,'Emp Master'!$A$2:$C$21,2,FALSE)</f>
        <v>EMP-10</v>
      </c>
      <c r="D3499" s="6" t="s">
        <v>11</v>
      </c>
      <c r="E3499" s="6" t="str">
        <f>VLOOKUP(D3499,'Product Master'!$A$2:$C$31,2,FALSE)</f>
        <v>Product-21</v>
      </c>
      <c r="F3499" s="6">
        <v>128</v>
      </c>
      <c r="G3499" s="7">
        <f>VLOOKUP(D3499,'Product Master'!$A$2:$C$31,3,FALSE)</f>
        <v>141</v>
      </c>
      <c r="H3499" s="7">
        <f t="shared" si="217"/>
        <v>18048</v>
      </c>
      <c r="I3499" t="str">
        <f>VLOOKUP(B3499,'Emp Master'!$A$2:$C$21,3,FALSE)</f>
        <v>Supervisor-2</v>
      </c>
      <c r="J3499" s="2">
        <f t="shared" si="218"/>
        <v>1</v>
      </c>
      <c r="M3499" t="str">
        <f>VLOOKUP(D3499,'Product Master'!$A$2:$C$31,2,FALSE)</f>
        <v>Product-21</v>
      </c>
      <c r="N3499" s="2">
        <f t="shared" si="219"/>
        <v>1</v>
      </c>
    </row>
    <row r="3500" customHeight="1" spans="1:14">
      <c r="A3500" s="5">
        <f t="shared" si="216"/>
        <v>43525</v>
      </c>
      <c r="B3500" s="6">
        <v>10010</v>
      </c>
      <c r="C3500" s="6" t="str">
        <f>VLOOKUP(B3500,'Emp Master'!$A$2:$C$21,2,FALSE)</f>
        <v>EMP-10</v>
      </c>
      <c r="D3500" s="6" t="s">
        <v>25</v>
      </c>
      <c r="E3500" s="6" t="str">
        <f>VLOOKUP(D3500,'Product Master'!$A$2:$C$31,2,FALSE)</f>
        <v>Product-30</v>
      </c>
      <c r="F3500" s="6">
        <v>179</v>
      </c>
      <c r="G3500" s="7">
        <f>VLOOKUP(D3500,'Product Master'!$A$2:$C$31,3,FALSE)</f>
        <v>200</v>
      </c>
      <c r="H3500" s="7">
        <f t="shared" si="217"/>
        <v>35800</v>
      </c>
      <c r="I3500" t="str">
        <f>VLOOKUP(B3500,'Emp Master'!$A$2:$C$21,3,FALSE)</f>
        <v>Supervisor-2</v>
      </c>
      <c r="J3500" s="2">
        <f t="shared" si="218"/>
        <v>1</v>
      </c>
      <c r="M3500" t="str">
        <f>VLOOKUP(D3500,'Product Master'!$A$2:$C$31,2,FALSE)</f>
        <v>Product-30</v>
      </c>
      <c r="N3500" s="2">
        <f t="shared" si="219"/>
        <v>1</v>
      </c>
    </row>
    <row r="3501" customHeight="1" spans="1:14">
      <c r="A3501" s="5">
        <f t="shared" si="216"/>
        <v>43525</v>
      </c>
      <c r="B3501" s="6">
        <v>10017</v>
      </c>
      <c r="C3501" s="6" t="str">
        <f>VLOOKUP(B3501,'Emp Master'!$A$2:$C$21,2,FALSE)</f>
        <v>EMP-17</v>
      </c>
      <c r="D3501" s="6" t="s">
        <v>26</v>
      </c>
      <c r="E3501" s="6" t="str">
        <f>VLOOKUP(D3501,'Product Master'!$A$2:$C$31,2,FALSE)</f>
        <v>Product-28</v>
      </c>
      <c r="F3501" s="6">
        <v>83</v>
      </c>
      <c r="G3501" s="7">
        <f>VLOOKUP(D3501,'Product Master'!$A$2:$C$31,3,FALSE)</f>
        <v>107</v>
      </c>
      <c r="H3501" s="7">
        <f t="shared" si="217"/>
        <v>8881</v>
      </c>
      <c r="I3501" t="str">
        <f>VLOOKUP(B3501,'Emp Master'!$A$2:$C$21,3,FALSE)</f>
        <v>Supervisor-4</v>
      </c>
      <c r="J3501" s="2">
        <f t="shared" si="218"/>
        <v>0</v>
      </c>
      <c r="M3501" t="str">
        <f>VLOOKUP(D3501,'Product Master'!$A$2:$C$31,2,FALSE)</f>
        <v>Product-28</v>
      </c>
      <c r="N3501" s="2">
        <f t="shared" si="219"/>
        <v>0</v>
      </c>
    </row>
    <row r="3502" customHeight="1" spans="1:14">
      <c r="A3502" s="5">
        <f t="shared" si="216"/>
        <v>43525</v>
      </c>
      <c r="B3502" s="6">
        <v>10011</v>
      </c>
      <c r="C3502" s="6" t="str">
        <f>VLOOKUP(B3502,'Emp Master'!$A$2:$C$21,2,FALSE)</f>
        <v>EMP-11</v>
      </c>
      <c r="D3502" s="6" t="s">
        <v>26</v>
      </c>
      <c r="E3502" s="6" t="str">
        <f>VLOOKUP(D3502,'Product Master'!$A$2:$C$31,2,FALSE)</f>
        <v>Product-28</v>
      </c>
      <c r="F3502" s="6">
        <v>226</v>
      </c>
      <c r="G3502" s="7">
        <f>VLOOKUP(D3502,'Product Master'!$A$2:$C$31,3,FALSE)</f>
        <v>107</v>
      </c>
      <c r="H3502" s="7">
        <f t="shared" si="217"/>
        <v>24182</v>
      </c>
      <c r="I3502" t="str">
        <f>VLOOKUP(B3502,'Emp Master'!$A$2:$C$21,3,FALSE)</f>
        <v>Supervisor-3</v>
      </c>
      <c r="J3502" s="2">
        <f t="shared" si="218"/>
        <v>1</v>
      </c>
      <c r="M3502" t="str">
        <f>VLOOKUP(D3502,'Product Master'!$A$2:$C$31,2,FALSE)</f>
        <v>Product-28</v>
      </c>
      <c r="N3502" s="2">
        <f t="shared" si="219"/>
        <v>1</v>
      </c>
    </row>
    <row r="3503" customHeight="1" spans="1:14">
      <c r="A3503" s="5">
        <f t="shared" si="216"/>
        <v>43525</v>
      </c>
      <c r="B3503" s="6">
        <v>10014</v>
      </c>
      <c r="C3503" s="6" t="str">
        <f>VLOOKUP(B3503,'Emp Master'!$A$2:$C$21,2,FALSE)</f>
        <v>EMP-14</v>
      </c>
      <c r="D3503" s="6" t="s">
        <v>24</v>
      </c>
      <c r="E3503" s="6" t="str">
        <f>VLOOKUP(D3503,'Product Master'!$A$2:$C$31,2,FALSE)</f>
        <v>Product-5</v>
      </c>
      <c r="F3503" s="6">
        <v>172</v>
      </c>
      <c r="G3503" s="7">
        <f>VLOOKUP(D3503,'Product Master'!$A$2:$C$31,3,FALSE)</f>
        <v>440</v>
      </c>
      <c r="H3503" s="7">
        <f t="shared" si="217"/>
        <v>75680</v>
      </c>
      <c r="I3503" t="str">
        <f>VLOOKUP(B3503,'Emp Master'!$A$2:$C$21,3,FALSE)</f>
        <v>Supervisor-3</v>
      </c>
      <c r="J3503" s="2">
        <f t="shared" si="218"/>
        <v>1</v>
      </c>
      <c r="M3503" t="str">
        <f>VLOOKUP(D3503,'Product Master'!$A$2:$C$31,2,FALSE)</f>
        <v>Product-5</v>
      </c>
      <c r="N3503" s="2">
        <f t="shared" si="219"/>
        <v>1</v>
      </c>
    </row>
    <row r="3504" customHeight="1" spans="1:14">
      <c r="A3504" s="5">
        <f t="shared" si="216"/>
        <v>43525</v>
      </c>
      <c r="B3504" s="6">
        <v>10001</v>
      </c>
      <c r="C3504" s="6" t="str">
        <f>VLOOKUP(B3504,'Emp Master'!$A$2:$C$21,2,FALSE)</f>
        <v>EMP-1</v>
      </c>
      <c r="D3504" s="6" t="s">
        <v>33</v>
      </c>
      <c r="E3504" s="6" t="str">
        <f>VLOOKUP(D3504,'Product Master'!$A$2:$C$31,2,FALSE)</f>
        <v>Product-11</v>
      </c>
      <c r="F3504" s="6">
        <v>209</v>
      </c>
      <c r="G3504" s="7">
        <f>VLOOKUP(D3504,'Product Master'!$A$2:$C$31,3,FALSE)</f>
        <v>239</v>
      </c>
      <c r="H3504" s="7">
        <f t="shared" si="217"/>
        <v>49951</v>
      </c>
      <c r="I3504" t="str">
        <f>VLOOKUP(B3504,'Emp Master'!$A$2:$C$21,3,FALSE)</f>
        <v>Supervisor-1</v>
      </c>
      <c r="J3504" s="2">
        <f t="shared" si="218"/>
        <v>1</v>
      </c>
      <c r="M3504" t="str">
        <f>VLOOKUP(D3504,'Product Master'!$A$2:$C$31,2,FALSE)</f>
        <v>Product-11</v>
      </c>
      <c r="N3504" s="2">
        <f t="shared" si="219"/>
        <v>1</v>
      </c>
    </row>
    <row r="3505" customHeight="1" spans="1:14">
      <c r="A3505" s="5">
        <f t="shared" si="216"/>
        <v>43525</v>
      </c>
      <c r="B3505" s="6">
        <v>10014</v>
      </c>
      <c r="C3505" s="6" t="str">
        <f>VLOOKUP(B3505,'Emp Master'!$A$2:$C$21,2,FALSE)</f>
        <v>EMP-14</v>
      </c>
      <c r="D3505" s="6" t="s">
        <v>21</v>
      </c>
      <c r="E3505" s="6" t="str">
        <f>VLOOKUP(D3505,'Product Master'!$A$2:$C$31,2,FALSE)</f>
        <v>Product-6</v>
      </c>
      <c r="F3505" s="6">
        <v>260</v>
      </c>
      <c r="G3505" s="7">
        <f>VLOOKUP(D3505,'Product Master'!$A$2:$C$31,3,FALSE)</f>
        <v>113</v>
      </c>
      <c r="H3505" s="7">
        <f t="shared" si="217"/>
        <v>29380</v>
      </c>
      <c r="I3505" t="str">
        <f>VLOOKUP(B3505,'Emp Master'!$A$2:$C$21,3,FALSE)</f>
        <v>Supervisor-3</v>
      </c>
      <c r="J3505" s="2">
        <f t="shared" si="218"/>
        <v>1</v>
      </c>
      <c r="M3505" t="str">
        <f>VLOOKUP(D3505,'Product Master'!$A$2:$C$31,2,FALSE)</f>
        <v>Product-6</v>
      </c>
      <c r="N3505" s="2">
        <f t="shared" si="219"/>
        <v>1</v>
      </c>
    </row>
    <row r="3506" customHeight="1" spans="1:14">
      <c r="A3506" s="5">
        <f t="shared" si="216"/>
        <v>43525</v>
      </c>
      <c r="B3506" s="6">
        <v>10017</v>
      </c>
      <c r="C3506" s="6" t="str">
        <f>VLOOKUP(B3506,'Emp Master'!$A$2:$C$21,2,FALSE)</f>
        <v>EMP-17</v>
      </c>
      <c r="D3506" s="6" t="s">
        <v>10</v>
      </c>
      <c r="E3506" s="6" t="str">
        <f>VLOOKUP(D3506,'Product Master'!$A$2:$C$31,2,FALSE)</f>
        <v>Product-26</v>
      </c>
      <c r="F3506" s="6">
        <v>85</v>
      </c>
      <c r="G3506" s="7">
        <f>VLOOKUP(D3506,'Product Master'!$A$2:$C$31,3,FALSE)</f>
        <v>110</v>
      </c>
      <c r="H3506" s="7">
        <f t="shared" si="217"/>
        <v>9350</v>
      </c>
      <c r="I3506" t="str">
        <f>VLOOKUP(B3506,'Emp Master'!$A$2:$C$21,3,FALSE)</f>
        <v>Supervisor-4</v>
      </c>
      <c r="J3506" s="2">
        <f t="shared" si="218"/>
        <v>0</v>
      </c>
      <c r="M3506" t="str">
        <f>VLOOKUP(D3506,'Product Master'!$A$2:$C$31,2,FALSE)</f>
        <v>Product-26</v>
      </c>
      <c r="N3506" s="2">
        <f t="shared" si="219"/>
        <v>0</v>
      </c>
    </row>
    <row r="3507" customHeight="1" spans="1:14">
      <c r="A3507" s="5">
        <f t="shared" si="216"/>
        <v>43525</v>
      </c>
      <c r="B3507" s="6">
        <v>10015</v>
      </c>
      <c r="C3507" s="6" t="str">
        <f>VLOOKUP(B3507,'Emp Master'!$A$2:$C$21,2,FALSE)</f>
        <v>EMP-15</v>
      </c>
      <c r="D3507" s="6" t="s">
        <v>24</v>
      </c>
      <c r="E3507" s="6" t="str">
        <f>VLOOKUP(D3507,'Product Master'!$A$2:$C$31,2,FALSE)</f>
        <v>Product-5</v>
      </c>
      <c r="F3507" s="6">
        <v>158</v>
      </c>
      <c r="G3507" s="7">
        <f>VLOOKUP(D3507,'Product Master'!$A$2:$C$31,3,FALSE)</f>
        <v>440</v>
      </c>
      <c r="H3507" s="7">
        <f t="shared" si="217"/>
        <v>69520</v>
      </c>
      <c r="I3507" t="str">
        <f>VLOOKUP(B3507,'Emp Master'!$A$2:$C$21,3,FALSE)</f>
        <v>Supervisor-3</v>
      </c>
      <c r="J3507" s="2">
        <f t="shared" si="218"/>
        <v>1</v>
      </c>
      <c r="M3507" t="str">
        <f>VLOOKUP(D3507,'Product Master'!$A$2:$C$31,2,FALSE)</f>
        <v>Product-5</v>
      </c>
      <c r="N3507" s="2">
        <f t="shared" si="219"/>
        <v>1</v>
      </c>
    </row>
    <row r="3508" customHeight="1" spans="1:14">
      <c r="A3508" s="5">
        <f t="shared" si="216"/>
        <v>43525</v>
      </c>
      <c r="B3508" s="6">
        <v>10005</v>
      </c>
      <c r="C3508" s="6" t="str">
        <f>VLOOKUP(B3508,'Emp Master'!$A$2:$C$21,2,FALSE)</f>
        <v>EMP-5</v>
      </c>
      <c r="D3508" s="6" t="s">
        <v>20</v>
      </c>
      <c r="E3508" s="6" t="str">
        <f>VLOOKUP(D3508,'Product Master'!$A$2:$C$31,2,FALSE)</f>
        <v>Product-17</v>
      </c>
      <c r="F3508" s="6">
        <v>208</v>
      </c>
      <c r="G3508" s="7">
        <f>VLOOKUP(D3508,'Product Master'!$A$2:$C$31,3,FALSE)</f>
        <v>116</v>
      </c>
      <c r="H3508" s="7">
        <f t="shared" si="217"/>
        <v>24128</v>
      </c>
      <c r="I3508" t="str">
        <f>VLOOKUP(B3508,'Emp Master'!$A$2:$C$21,3,FALSE)</f>
        <v>Supervisor-1</v>
      </c>
      <c r="J3508" s="2">
        <f t="shared" si="218"/>
        <v>1</v>
      </c>
      <c r="M3508" t="str">
        <f>VLOOKUP(D3508,'Product Master'!$A$2:$C$31,2,FALSE)</f>
        <v>Product-17</v>
      </c>
      <c r="N3508" s="2">
        <f t="shared" si="219"/>
        <v>1</v>
      </c>
    </row>
    <row r="3509" customHeight="1" spans="1:14">
      <c r="A3509" s="5">
        <f t="shared" si="216"/>
        <v>43525</v>
      </c>
      <c r="B3509" s="6">
        <v>10010</v>
      </c>
      <c r="C3509" s="6" t="str">
        <f>VLOOKUP(B3509,'Emp Master'!$A$2:$C$21,2,FALSE)</f>
        <v>EMP-10</v>
      </c>
      <c r="D3509" s="6" t="s">
        <v>19</v>
      </c>
      <c r="E3509" s="6" t="str">
        <f>VLOOKUP(D3509,'Product Master'!$A$2:$C$31,2,FALSE)</f>
        <v>Product-14</v>
      </c>
      <c r="F3509" s="6">
        <v>68</v>
      </c>
      <c r="G3509" s="7">
        <f>VLOOKUP(D3509,'Product Master'!$A$2:$C$31,3,FALSE)</f>
        <v>150</v>
      </c>
      <c r="H3509" s="7">
        <f t="shared" si="217"/>
        <v>10200</v>
      </c>
      <c r="I3509" t="str">
        <f>VLOOKUP(B3509,'Emp Master'!$A$2:$C$21,3,FALSE)</f>
        <v>Supervisor-2</v>
      </c>
      <c r="J3509" s="2">
        <f t="shared" si="218"/>
        <v>0</v>
      </c>
      <c r="M3509" t="str">
        <f>VLOOKUP(D3509,'Product Master'!$A$2:$C$31,2,FALSE)</f>
        <v>Product-14</v>
      </c>
      <c r="N3509" s="2">
        <f t="shared" si="219"/>
        <v>0</v>
      </c>
    </row>
    <row r="3510" customHeight="1" spans="1:14">
      <c r="A3510" s="5">
        <f t="shared" si="216"/>
        <v>43525</v>
      </c>
      <c r="B3510" s="6">
        <v>10015</v>
      </c>
      <c r="C3510" s="6" t="str">
        <f>VLOOKUP(B3510,'Emp Master'!$A$2:$C$21,2,FALSE)</f>
        <v>EMP-15</v>
      </c>
      <c r="D3510" s="6" t="s">
        <v>26</v>
      </c>
      <c r="E3510" s="6" t="str">
        <f>VLOOKUP(D3510,'Product Master'!$A$2:$C$31,2,FALSE)</f>
        <v>Product-28</v>
      </c>
      <c r="F3510" s="6">
        <v>79</v>
      </c>
      <c r="G3510" s="7">
        <f>VLOOKUP(D3510,'Product Master'!$A$2:$C$31,3,FALSE)</f>
        <v>107</v>
      </c>
      <c r="H3510" s="7">
        <f t="shared" si="217"/>
        <v>8453</v>
      </c>
      <c r="I3510" t="str">
        <f>VLOOKUP(B3510,'Emp Master'!$A$2:$C$21,3,FALSE)</f>
        <v>Supervisor-3</v>
      </c>
      <c r="J3510" s="2">
        <f t="shared" si="218"/>
        <v>0</v>
      </c>
      <c r="M3510" t="str">
        <f>VLOOKUP(D3510,'Product Master'!$A$2:$C$31,2,FALSE)</f>
        <v>Product-28</v>
      </c>
      <c r="N3510" s="2">
        <f t="shared" si="219"/>
        <v>0</v>
      </c>
    </row>
    <row r="3511" customHeight="1" spans="1:14">
      <c r="A3511" s="5">
        <f t="shared" si="216"/>
        <v>43525</v>
      </c>
      <c r="B3511" s="6">
        <v>10015</v>
      </c>
      <c r="C3511" s="6" t="str">
        <f>VLOOKUP(B3511,'Emp Master'!$A$2:$C$21,2,FALSE)</f>
        <v>EMP-15</v>
      </c>
      <c r="D3511" s="6" t="s">
        <v>5</v>
      </c>
      <c r="E3511" s="6" t="str">
        <f>VLOOKUP(D3511,'Product Master'!$A$2:$C$31,2,FALSE)</f>
        <v>Product-1</v>
      </c>
      <c r="F3511" s="6">
        <v>117</v>
      </c>
      <c r="G3511" s="7">
        <f>VLOOKUP(D3511,'Product Master'!$A$2:$C$31,3,FALSE)</f>
        <v>600</v>
      </c>
      <c r="H3511" s="7">
        <f t="shared" si="217"/>
        <v>70200</v>
      </c>
      <c r="I3511" t="str">
        <f>VLOOKUP(B3511,'Emp Master'!$A$2:$C$21,3,FALSE)</f>
        <v>Supervisor-3</v>
      </c>
      <c r="J3511" s="2">
        <f t="shared" si="218"/>
        <v>1</v>
      </c>
      <c r="M3511" t="str">
        <f>VLOOKUP(D3511,'Product Master'!$A$2:$C$31,2,FALSE)</f>
        <v>Product-1</v>
      </c>
      <c r="N3511" s="2">
        <f t="shared" si="219"/>
        <v>1</v>
      </c>
    </row>
    <row r="3512" customHeight="1" spans="1:14">
      <c r="A3512" s="5">
        <f t="shared" si="216"/>
        <v>43525</v>
      </c>
      <c r="B3512" s="6">
        <v>10010</v>
      </c>
      <c r="C3512" s="6" t="str">
        <f>VLOOKUP(B3512,'Emp Master'!$A$2:$C$21,2,FALSE)</f>
        <v>EMP-10</v>
      </c>
      <c r="D3512" s="6" t="s">
        <v>22</v>
      </c>
      <c r="E3512" s="6" t="str">
        <f>VLOOKUP(D3512,'Product Master'!$A$2:$C$31,2,FALSE)</f>
        <v>Product-9</v>
      </c>
      <c r="F3512" s="6">
        <v>82</v>
      </c>
      <c r="G3512" s="7">
        <f>VLOOKUP(D3512,'Product Master'!$A$2:$C$31,3,FALSE)</f>
        <v>73</v>
      </c>
      <c r="H3512" s="7">
        <f t="shared" si="217"/>
        <v>5986</v>
      </c>
      <c r="I3512" t="str">
        <f>VLOOKUP(B3512,'Emp Master'!$A$2:$C$21,3,FALSE)</f>
        <v>Supervisor-2</v>
      </c>
      <c r="J3512" s="2">
        <f t="shared" si="218"/>
        <v>0</v>
      </c>
      <c r="M3512" t="str">
        <f>VLOOKUP(D3512,'Product Master'!$A$2:$C$31,2,FALSE)</f>
        <v>Product-9</v>
      </c>
      <c r="N3512" s="2">
        <f t="shared" si="219"/>
        <v>0</v>
      </c>
    </row>
    <row r="3513" customHeight="1" spans="1:14">
      <c r="A3513" s="5">
        <f t="shared" si="216"/>
        <v>43525</v>
      </c>
      <c r="B3513" s="6">
        <v>10009</v>
      </c>
      <c r="C3513" s="6" t="str">
        <f>VLOOKUP(B3513,'Emp Master'!$A$2:$C$21,2,FALSE)</f>
        <v>EMP-9</v>
      </c>
      <c r="D3513" s="6" t="s">
        <v>12</v>
      </c>
      <c r="E3513" s="6" t="str">
        <f>VLOOKUP(D3513,'Product Master'!$A$2:$C$31,2,FALSE)</f>
        <v>Product-8</v>
      </c>
      <c r="F3513" s="6">
        <v>148</v>
      </c>
      <c r="G3513" s="7">
        <f>VLOOKUP(D3513,'Product Master'!$A$2:$C$31,3,FALSE)</f>
        <v>68</v>
      </c>
      <c r="H3513" s="7">
        <f t="shared" si="217"/>
        <v>10064</v>
      </c>
      <c r="I3513" t="str">
        <f>VLOOKUP(B3513,'Emp Master'!$A$2:$C$21,3,FALSE)</f>
        <v>Supervisor-2</v>
      </c>
      <c r="J3513" s="2">
        <f t="shared" si="218"/>
        <v>0</v>
      </c>
      <c r="M3513" t="str">
        <f>VLOOKUP(D3513,'Product Master'!$A$2:$C$31,2,FALSE)</f>
        <v>Product-8</v>
      </c>
      <c r="N3513" s="2">
        <f t="shared" si="219"/>
        <v>1</v>
      </c>
    </row>
    <row r="3514" customHeight="1" spans="1:14">
      <c r="A3514" s="5">
        <f t="shared" si="216"/>
        <v>43525</v>
      </c>
      <c r="B3514" s="6">
        <v>10012</v>
      </c>
      <c r="C3514" s="6" t="str">
        <f>VLOOKUP(B3514,'Emp Master'!$A$2:$C$21,2,FALSE)</f>
        <v>EMP-12</v>
      </c>
      <c r="D3514" s="6" t="s">
        <v>31</v>
      </c>
      <c r="E3514" s="6" t="str">
        <f>VLOOKUP(D3514,'Product Master'!$A$2:$C$31,2,FALSE)</f>
        <v>Product-16</v>
      </c>
      <c r="F3514" s="6">
        <v>184</v>
      </c>
      <c r="G3514" s="7">
        <f>VLOOKUP(D3514,'Product Master'!$A$2:$C$31,3,FALSE)</f>
        <v>92</v>
      </c>
      <c r="H3514" s="7">
        <f t="shared" si="217"/>
        <v>16928</v>
      </c>
      <c r="I3514" t="str">
        <f>VLOOKUP(B3514,'Emp Master'!$A$2:$C$21,3,FALSE)</f>
        <v>Supervisor-3</v>
      </c>
      <c r="J3514" s="2">
        <f t="shared" si="218"/>
        <v>1</v>
      </c>
      <c r="M3514" t="str">
        <f>VLOOKUP(D3514,'Product Master'!$A$2:$C$31,2,FALSE)</f>
        <v>Product-16</v>
      </c>
      <c r="N3514" s="2">
        <f t="shared" si="219"/>
        <v>1</v>
      </c>
    </row>
    <row r="3515" customHeight="1" spans="1:14">
      <c r="A3515" s="5">
        <f t="shared" si="216"/>
        <v>43525</v>
      </c>
      <c r="B3515" s="6">
        <v>10014</v>
      </c>
      <c r="C3515" s="6" t="str">
        <f>VLOOKUP(B3515,'Emp Master'!$A$2:$C$21,2,FALSE)</f>
        <v>EMP-14</v>
      </c>
      <c r="D3515" s="6" t="s">
        <v>11</v>
      </c>
      <c r="E3515" s="6" t="str">
        <f>VLOOKUP(D3515,'Product Master'!$A$2:$C$31,2,FALSE)</f>
        <v>Product-21</v>
      </c>
      <c r="F3515" s="6">
        <v>210</v>
      </c>
      <c r="G3515" s="7">
        <f>VLOOKUP(D3515,'Product Master'!$A$2:$C$31,3,FALSE)</f>
        <v>141</v>
      </c>
      <c r="H3515" s="7">
        <f t="shared" si="217"/>
        <v>29610</v>
      </c>
      <c r="I3515" t="str">
        <f>VLOOKUP(B3515,'Emp Master'!$A$2:$C$21,3,FALSE)</f>
        <v>Supervisor-3</v>
      </c>
      <c r="J3515" s="2">
        <f t="shared" si="218"/>
        <v>1</v>
      </c>
      <c r="M3515" t="str">
        <f>VLOOKUP(D3515,'Product Master'!$A$2:$C$31,2,FALSE)</f>
        <v>Product-21</v>
      </c>
      <c r="N3515" s="2">
        <f t="shared" si="219"/>
        <v>1</v>
      </c>
    </row>
    <row r="3516" customHeight="1" spans="1:14">
      <c r="A3516" s="5">
        <f t="shared" si="216"/>
        <v>43525</v>
      </c>
      <c r="B3516" s="6">
        <v>10005</v>
      </c>
      <c r="C3516" s="6" t="str">
        <f>VLOOKUP(B3516,'Emp Master'!$A$2:$C$21,2,FALSE)</f>
        <v>EMP-5</v>
      </c>
      <c r="D3516" s="6" t="s">
        <v>22</v>
      </c>
      <c r="E3516" s="6" t="str">
        <f>VLOOKUP(D3516,'Product Master'!$A$2:$C$31,2,FALSE)</f>
        <v>Product-9</v>
      </c>
      <c r="F3516" s="6">
        <v>296</v>
      </c>
      <c r="G3516" s="7">
        <f>VLOOKUP(D3516,'Product Master'!$A$2:$C$31,3,FALSE)</f>
        <v>73</v>
      </c>
      <c r="H3516" s="7">
        <f t="shared" si="217"/>
        <v>21608</v>
      </c>
      <c r="I3516" t="str">
        <f>VLOOKUP(B3516,'Emp Master'!$A$2:$C$21,3,FALSE)</f>
        <v>Supervisor-1</v>
      </c>
      <c r="J3516" s="2">
        <f t="shared" si="218"/>
        <v>1</v>
      </c>
      <c r="M3516" t="str">
        <f>VLOOKUP(D3516,'Product Master'!$A$2:$C$31,2,FALSE)</f>
        <v>Product-9</v>
      </c>
      <c r="N3516" s="2">
        <f t="shared" si="219"/>
        <v>1</v>
      </c>
    </row>
    <row r="3517" customHeight="1" spans="1:14">
      <c r="A3517" s="5">
        <f t="shared" ref="A3517:A3580" si="220">A3458+1</f>
        <v>43525</v>
      </c>
      <c r="B3517" s="6">
        <v>10003</v>
      </c>
      <c r="C3517" s="6" t="str">
        <f>VLOOKUP(B3517,'Emp Master'!$A$2:$C$21,2,FALSE)</f>
        <v>EMP-3</v>
      </c>
      <c r="D3517" s="6" t="s">
        <v>16</v>
      </c>
      <c r="E3517" s="6" t="str">
        <f>VLOOKUP(D3517,'Product Master'!$A$2:$C$31,2,FALSE)</f>
        <v>Product-15</v>
      </c>
      <c r="F3517" s="6">
        <v>257</v>
      </c>
      <c r="G3517" s="7">
        <f>VLOOKUP(D3517,'Product Master'!$A$2:$C$31,3,FALSE)</f>
        <v>122</v>
      </c>
      <c r="H3517" s="7">
        <f t="shared" si="217"/>
        <v>31354</v>
      </c>
      <c r="I3517" t="str">
        <f>VLOOKUP(B3517,'Emp Master'!$A$2:$C$21,3,FALSE)</f>
        <v>Supervisor-1</v>
      </c>
      <c r="J3517" s="2">
        <f t="shared" si="218"/>
        <v>1</v>
      </c>
      <c r="M3517" t="str">
        <f>VLOOKUP(D3517,'Product Master'!$A$2:$C$31,2,FALSE)</f>
        <v>Product-15</v>
      </c>
      <c r="N3517" s="2">
        <f t="shared" si="219"/>
        <v>1</v>
      </c>
    </row>
    <row r="3518" customHeight="1" spans="1:14">
      <c r="A3518" s="5">
        <f t="shared" si="220"/>
        <v>43525</v>
      </c>
      <c r="B3518" s="6">
        <v>10017</v>
      </c>
      <c r="C3518" s="6" t="str">
        <f>VLOOKUP(B3518,'Emp Master'!$A$2:$C$21,2,FALSE)</f>
        <v>EMP-17</v>
      </c>
      <c r="D3518" s="6" t="s">
        <v>22</v>
      </c>
      <c r="E3518" s="6" t="str">
        <f>VLOOKUP(D3518,'Product Master'!$A$2:$C$31,2,FALSE)</f>
        <v>Product-9</v>
      </c>
      <c r="F3518" s="6">
        <v>117</v>
      </c>
      <c r="G3518" s="7">
        <f>VLOOKUP(D3518,'Product Master'!$A$2:$C$31,3,FALSE)</f>
        <v>73</v>
      </c>
      <c r="H3518" s="7">
        <f t="shared" si="217"/>
        <v>8541</v>
      </c>
      <c r="I3518" t="str">
        <f>VLOOKUP(B3518,'Emp Master'!$A$2:$C$21,3,FALSE)</f>
        <v>Supervisor-4</v>
      </c>
      <c r="J3518" s="2">
        <f t="shared" si="218"/>
        <v>0</v>
      </c>
      <c r="M3518" t="str">
        <f>VLOOKUP(D3518,'Product Master'!$A$2:$C$31,2,FALSE)</f>
        <v>Product-9</v>
      </c>
      <c r="N3518" s="2">
        <f t="shared" si="219"/>
        <v>1</v>
      </c>
    </row>
    <row r="3519" customHeight="1" spans="1:14">
      <c r="A3519" s="5">
        <f t="shared" si="220"/>
        <v>43525</v>
      </c>
      <c r="B3519" s="6">
        <v>10020</v>
      </c>
      <c r="C3519" s="6" t="str">
        <f>VLOOKUP(B3519,'Emp Master'!$A$2:$C$21,2,FALSE)</f>
        <v>EMP-20</v>
      </c>
      <c r="D3519" s="6" t="s">
        <v>9</v>
      </c>
      <c r="E3519" s="6" t="str">
        <f>VLOOKUP(D3519,'Product Master'!$A$2:$C$31,2,FALSE)</f>
        <v>Product-18</v>
      </c>
      <c r="F3519" s="6">
        <v>286</v>
      </c>
      <c r="G3519" s="7">
        <f>VLOOKUP(D3519,'Product Master'!$A$2:$C$31,3,FALSE)</f>
        <v>291</v>
      </c>
      <c r="H3519" s="7">
        <f t="shared" si="217"/>
        <v>83226</v>
      </c>
      <c r="I3519" t="str">
        <f>VLOOKUP(B3519,'Emp Master'!$A$2:$C$21,3,FALSE)</f>
        <v>Supervisor-4</v>
      </c>
      <c r="J3519" s="2">
        <f t="shared" si="218"/>
        <v>1</v>
      </c>
      <c r="M3519" t="str">
        <f>VLOOKUP(D3519,'Product Master'!$A$2:$C$31,2,FALSE)</f>
        <v>Product-18</v>
      </c>
      <c r="N3519" s="2">
        <f t="shared" si="219"/>
        <v>1</v>
      </c>
    </row>
    <row r="3520" customHeight="1" spans="1:14">
      <c r="A3520" s="5">
        <f t="shared" si="220"/>
        <v>43525</v>
      </c>
      <c r="B3520" s="6">
        <v>10007</v>
      </c>
      <c r="C3520" s="6" t="str">
        <f>VLOOKUP(B3520,'Emp Master'!$A$2:$C$21,2,FALSE)</f>
        <v>EMP-7</v>
      </c>
      <c r="D3520" s="6" t="s">
        <v>29</v>
      </c>
      <c r="E3520" s="6" t="str">
        <f>VLOOKUP(D3520,'Product Master'!$A$2:$C$31,2,FALSE)</f>
        <v>Product-12</v>
      </c>
      <c r="F3520" s="6">
        <v>207</v>
      </c>
      <c r="G3520" s="7">
        <f>VLOOKUP(D3520,'Product Master'!$A$2:$C$31,3,FALSE)</f>
        <v>808</v>
      </c>
      <c r="H3520" s="7">
        <f t="shared" si="217"/>
        <v>167256</v>
      </c>
      <c r="I3520" t="str">
        <f>VLOOKUP(B3520,'Emp Master'!$A$2:$C$21,3,FALSE)</f>
        <v>Supervisor-2</v>
      </c>
      <c r="J3520" s="2">
        <f t="shared" si="218"/>
        <v>1</v>
      </c>
      <c r="M3520" t="str">
        <f>VLOOKUP(D3520,'Product Master'!$A$2:$C$31,2,FALSE)</f>
        <v>Product-12</v>
      </c>
      <c r="N3520" s="2">
        <f t="shared" si="219"/>
        <v>1</v>
      </c>
    </row>
    <row r="3521" customHeight="1" spans="1:14">
      <c r="A3521" s="5">
        <f t="shared" si="220"/>
        <v>43525</v>
      </c>
      <c r="B3521" s="6">
        <v>10017</v>
      </c>
      <c r="C3521" s="6" t="str">
        <f>VLOOKUP(B3521,'Emp Master'!$A$2:$C$21,2,FALSE)</f>
        <v>EMP-17</v>
      </c>
      <c r="D3521" s="6" t="s">
        <v>8</v>
      </c>
      <c r="E3521" s="6" t="str">
        <f>VLOOKUP(D3521,'Product Master'!$A$2:$C$31,2,FALSE)</f>
        <v>Product-4</v>
      </c>
      <c r="F3521" s="6">
        <v>103</v>
      </c>
      <c r="G3521" s="7">
        <f>VLOOKUP(D3521,'Product Master'!$A$2:$C$31,3,FALSE)</f>
        <v>84</v>
      </c>
      <c r="H3521" s="7">
        <f t="shared" si="217"/>
        <v>8652</v>
      </c>
      <c r="I3521" t="str">
        <f>VLOOKUP(B3521,'Emp Master'!$A$2:$C$21,3,FALSE)</f>
        <v>Supervisor-4</v>
      </c>
      <c r="J3521" s="2">
        <f t="shared" si="218"/>
        <v>0</v>
      </c>
      <c r="M3521" t="str">
        <f>VLOOKUP(D3521,'Product Master'!$A$2:$C$31,2,FALSE)</f>
        <v>Product-4</v>
      </c>
      <c r="N3521" s="2">
        <f t="shared" si="219"/>
        <v>1</v>
      </c>
    </row>
    <row r="3522" customHeight="1" spans="1:14">
      <c r="A3522" s="5">
        <f t="shared" si="220"/>
        <v>43525</v>
      </c>
      <c r="B3522" s="6">
        <v>10016</v>
      </c>
      <c r="C3522" s="6" t="str">
        <f>VLOOKUP(B3522,'Emp Master'!$A$2:$C$21,2,FALSE)</f>
        <v>EMP-16</v>
      </c>
      <c r="D3522" s="6" t="s">
        <v>10</v>
      </c>
      <c r="E3522" s="6" t="str">
        <f>VLOOKUP(D3522,'Product Master'!$A$2:$C$31,2,FALSE)</f>
        <v>Product-26</v>
      </c>
      <c r="F3522" s="6">
        <v>118</v>
      </c>
      <c r="G3522" s="7">
        <f>VLOOKUP(D3522,'Product Master'!$A$2:$C$31,3,FALSE)</f>
        <v>110</v>
      </c>
      <c r="H3522" s="7">
        <f t="shared" si="217"/>
        <v>12980</v>
      </c>
      <c r="I3522" t="str">
        <f>VLOOKUP(B3522,'Emp Master'!$A$2:$C$21,3,FALSE)</f>
        <v>Supervisor-4</v>
      </c>
      <c r="J3522" s="2">
        <f t="shared" si="218"/>
        <v>0</v>
      </c>
      <c r="M3522" t="str">
        <f>VLOOKUP(D3522,'Product Master'!$A$2:$C$31,2,FALSE)</f>
        <v>Product-26</v>
      </c>
      <c r="N3522" s="2">
        <f t="shared" si="219"/>
        <v>1</v>
      </c>
    </row>
    <row r="3523" customHeight="1" spans="1:14">
      <c r="A3523" s="5">
        <f t="shared" si="220"/>
        <v>43525</v>
      </c>
      <c r="B3523" s="6">
        <v>10003</v>
      </c>
      <c r="C3523" s="6" t="str">
        <f>VLOOKUP(B3523,'Emp Master'!$A$2:$C$21,2,FALSE)</f>
        <v>EMP-3</v>
      </c>
      <c r="D3523" s="6" t="s">
        <v>11</v>
      </c>
      <c r="E3523" s="6" t="str">
        <f>VLOOKUP(D3523,'Product Master'!$A$2:$C$31,2,FALSE)</f>
        <v>Product-21</v>
      </c>
      <c r="F3523" s="6">
        <v>219</v>
      </c>
      <c r="G3523" s="7">
        <f>VLOOKUP(D3523,'Product Master'!$A$2:$C$31,3,FALSE)</f>
        <v>141</v>
      </c>
      <c r="H3523" s="7">
        <f t="shared" ref="H3523:H3586" si="221">F3523*G3523</f>
        <v>30879</v>
      </c>
      <c r="I3523" t="str">
        <f>VLOOKUP(B3523,'Emp Master'!$A$2:$C$21,3,FALSE)</f>
        <v>Supervisor-1</v>
      </c>
      <c r="J3523" s="2">
        <f t="shared" ref="J3523:J3586" si="222">IF(H3523&lt;15000,0,1)</f>
        <v>1</v>
      </c>
      <c r="M3523" t="str">
        <f>VLOOKUP(D3523,'Product Master'!$A$2:$C$31,2,FALSE)</f>
        <v>Product-21</v>
      </c>
      <c r="N3523" s="2">
        <f t="shared" ref="N3523:N3586" si="223">IF(F3523&lt;100,0,1)</f>
        <v>1</v>
      </c>
    </row>
    <row r="3524" customHeight="1" spans="1:14">
      <c r="A3524" s="5">
        <f t="shared" si="220"/>
        <v>43525</v>
      </c>
      <c r="B3524" s="6">
        <v>10011</v>
      </c>
      <c r="C3524" s="6" t="str">
        <f>VLOOKUP(B3524,'Emp Master'!$A$2:$C$21,2,FALSE)</f>
        <v>EMP-11</v>
      </c>
      <c r="D3524" s="6" t="s">
        <v>14</v>
      </c>
      <c r="E3524" s="6" t="str">
        <f>VLOOKUP(D3524,'Product Master'!$A$2:$C$31,2,FALSE)</f>
        <v>Product-27</v>
      </c>
      <c r="F3524" s="6">
        <v>119</v>
      </c>
      <c r="G3524" s="7">
        <f>VLOOKUP(D3524,'Product Master'!$A$2:$C$31,3,FALSE)</f>
        <v>139</v>
      </c>
      <c r="H3524" s="7">
        <f t="shared" si="221"/>
        <v>16541</v>
      </c>
      <c r="I3524" t="str">
        <f>VLOOKUP(B3524,'Emp Master'!$A$2:$C$21,3,FALSE)</f>
        <v>Supervisor-3</v>
      </c>
      <c r="J3524" s="2">
        <f t="shared" si="222"/>
        <v>1</v>
      </c>
      <c r="M3524" t="str">
        <f>VLOOKUP(D3524,'Product Master'!$A$2:$C$31,2,FALSE)</f>
        <v>Product-27</v>
      </c>
      <c r="N3524" s="2">
        <f t="shared" si="223"/>
        <v>1</v>
      </c>
    </row>
    <row r="3525" customHeight="1" spans="1:14">
      <c r="A3525" s="5">
        <f t="shared" si="220"/>
        <v>43525</v>
      </c>
      <c r="B3525" s="6">
        <v>10017</v>
      </c>
      <c r="C3525" s="6" t="str">
        <f>VLOOKUP(B3525,'Emp Master'!$A$2:$C$21,2,FALSE)</f>
        <v>EMP-17</v>
      </c>
      <c r="D3525" s="6" t="s">
        <v>4</v>
      </c>
      <c r="E3525" s="6" t="str">
        <f>VLOOKUP(D3525,'Product Master'!$A$2:$C$31,2,FALSE)</f>
        <v>Product-7</v>
      </c>
      <c r="F3525" s="6">
        <v>116</v>
      </c>
      <c r="G3525" s="7">
        <f>VLOOKUP(D3525,'Product Master'!$A$2:$C$31,3,FALSE)</f>
        <v>145</v>
      </c>
      <c r="H3525" s="7">
        <f t="shared" si="221"/>
        <v>16820</v>
      </c>
      <c r="I3525" t="str">
        <f>VLOOKUP(B3525,'Emp Master'!$A$2:$C$21,3,FALSE)</f>
        <v>Supervisor-4</v>
      </c>
      <c r="J3525" s="2">
        <f t="shared" si="222"/>
        <v>1</v>
      </c>
      <c r="M3525" t="str">
        <f>VLOOKUP(D3525,'Product Master'!$A$2:$C$31,2,FALSE)</f>
        <v>Product-7</v>
      </c>
      <c r="N3525" s="2">
        <f t="shared" si="223"/>
        <v>1</v>
      </c>
    </row>
    <row r="3526" customHeight="1" spans="1:14">
      <c r="A3526" s="5">
        <f t="shared" si="220"/>
        <v>43525</v>
      </c>
      <c r="B3526" s="6">
        <v>10004</v>
      </c>
      <c r="C3526" s="6" t="str">
        <f>VLOOKUP(B3526,'Emp Master'!$A$2:$C$21,2,FALSE)</f>
        <v>EMP-4</v>
      </c>
      <c r="D3526" s="6" t="s">
        <v>16</v>
      </c>
      <c r="E3526" s="6" t="str">
        <f>VLOOKUP(D3526,'Product Master'!$A$2:$C$31,2,FALSE)</f>
        <v>Product-15</v>
      </c>
      <c r="F3526" s="6">
        <v>127</v>
      </c>
      <c r="G3526" s="7">
        <f>VLOOKUP(D3526,'Product Master'!$A$2:$C$31,3,FALSE)</f>
        <v>122</v>
      </c>
      <c r="H3526" s="7">
        <f t="shared" si="221"/>
        <v>15494</v>
      </c>
      <c r="I3526" t="str">
        <f>VLOOKUP(B3526,'Emp Master'!$A$2:$C$21,3,FALSE)</f>
        <v>Supervisor-1</v>
      </c>
      <c r="J3526" s="2">
        <f t="shared" si="222"/>
        <v>1</v>
      </c>
      <c r="M3526" t="str">
        <f>VLOOKUP(D3526,'Product Master'!$A$2:$C$31,2,FALSE)</f>
        <v>Product-15</v>
      </c>
      <c r="N3526" s="2">
        <f t="shared" si="223"/>
        <v>1</v>
      </c>
    </row>
    <row r="3527" customHeight="1" spans="1:14">
      <c r="A3527" s="5">
        <f t="shared" si="220"/>
        <v>43525</v>
      </c>
      <c r="B3527" s="6">
        <v>10001</v>
      </c>
      <c r="C3527" s="6" t="str">
        <f>VLOOKUP(B3527,'Emp Master'!$A$2:$C$21,2,FALSE)</f>
        <v>EMP-1</v>
      </c>
      <c r="D3527" s="6" t="s">
        <v>28</v>
      </c>
      <c r="E3527" s="6" t="str">
        <f>VLOOKUP(D3527,'Product Master'!$A$2:$C$31,2,FALSE)</f>
        <v>Product-2</v>
      </c>
      <c r="F3527" s="6">
        <v>294</v>
      </c>
      <c r="G3527" s="7">
        <f>VLOOKUP(D3527,'Product Master'!$A$2:$C$31,3,FALSE)</f>
        <v>114</v>
      </c>
      <c r="H3527" s="7">
        <f t="shared" si="221"/>
        <v>33516</v>
      </c>
      <c r="I3527" t="str">
        <f>VLOOKUP(B3527,'Emp Master'!$A$2:$C$21,3,FALSE)</f>
        <v>Supervisor-1</v>
      </c>
      <c r="J3527" s="2">
        <f t="shared" si="222"/>
        <v>1</v>
      </c>
      <c r="M3527" t="str">
        <f>VLOOKUP(D3527,'Product Master'!$A$2:$C$31,2,FALSE)</f>
        <v>Product-2</v>
      </c>
      <c r="N3527" s="2">
        <f t="shared" si="223"/>
        <v>1</v>
      </c>
    </row>
    <row r="3528" customHeight="1" spans="1:14">
      <c r="A3528" s="5">
        <f t="shared" si="220"/>
        <v>43525</v>
      </c>
      <c r="B3528" s="6">
        <v>10002</v>
      </c>
      <c r="C3528" s="6" t="str">
        <f>VLOOKUP(B3528,'Emp Master'!$A$2:$C$21,2,FALSE)</f>
        <v>EMP-2</v>
      </c>
      <c r="D3528" s="6" t="s">
        <v>13</v>
      </c>
      <c r="E3528" s="6" t="str">
        <f>VLOOKUP(D3528,'Product Master'!$A$2:$C$31,2,FALSE)</f>
        <v>Product-23</v>
      </c>
      <c r="F3528" s="6">
        <v>106</v>
      </c>
      <c r="G3528" s="7">
        <f>VLOOKUP(D3528,'Product Master'!$A$2:$C$31,3,FALSE)</f>
        <v>239</v>
      </c>
      <c r="H3528" s="7">
        <f t="shared" si="221"/>
        <v>25334</v>
      </c>
      <c r="I3528" t="str">
        <f>VLOOKUP(B3528,'Emp Master'!$A$2:$C$21,3,FALSE)</f>
        <v>Supervisor-1</v>
      </c>
      <c r="J3528" s="2">
        <f t="shared" si="222"/>
        <v>1</v>
      </c>
      <c r="M3528" t="str">
        <f>VLOOKUP(D3528,'Product Master'!$A$2:$C$31,2,FALSE)</f>
        <v>Product-23</v>
      </c>
      <c r="N3528" s="2">
        <f t="shared" si="223"/>
        <v>1</v>
      </c>
    </row>
    <row r="3529" customHeight="1" spans="1:14">
      <c r="A3529" s="5">
        <f t="shared" si="220"/>
        <v>43525</v>
      </c>
      <c r="B3529" s="6">
        <v>10015</v>
      </c>
      <c r="C3529" s="6" t="str">
        <f>VLOOKUP(B3529,'Emp Master'!$A$2:$C$21,2,FALSE)</f>
        <v>EMP-15</v>
      </c>
      <c r="D3529" s="6" t="s">
        <v>19</v>
      </c>
      <c r="E3529" s="6" t="str">
        <f>VLOOKUP(D3529,'Product Master'!$A$2:$C$31,2,FALSE)</f>
        <v>Product-14</v>
      </c>
      <c r="F3529" s="6">
        <v>99</v>
      </c>
      <c r="G3529" s="7">
        <f>VLOOKUP(D3529,'Product Master'!$A$2:$C$31,3,FALSE)</f>
        <v>150</v>
      </c>
      <c r="H3529" s="7">
        <f t="shared" si="221"/>
        <v>14850</v>
      </c>
      <c r="I3529" t="str">
        <f>VLOOKUP(B3529,'Emp Master'!$A$2:$C$21,3,FALSE)</f>
        <v>Supervisor-3</v>
      </c>
      <c r="J3529" s="2">
        <f t="shared" si="222"/>
        <v>0</v>
      </c>
      <c r="M3529" t="str">
        <f>VLOOKUP(D3529,'Product Master'!$A$2:$C$31,2,FALSE)</f>
        <v>Product-14</v>
      </c>
      <c r="N3529" s="2">
        <f t="shared" si="223"/>
        <v>0</v>
      </c>
    </row>
    <row r="3530" customHeight="1" spans="1:14">
      <c r="A3530" s="5">
        <f t="shared" si="220"/>
        <v>43525</v>
      </c>
      <c r="B3530" s="6">
        <v>10012</v>
      </c>
      <c r="C3530" s="6" t="str">
        <f>VLOOKUP(B3530,'Emp Master'!$A$2:$C$21,2,FALSE)</f>
        <v>EMP-12</v>
      </c>
      <c r="D3530" s="6" t="s">
        <v>5</v>
      </c>
      <c r="E3530" s="6" t="str">
        <f>VLOOKUP(D3530,'Product Master'!$A$2:$C$31,2,FALSE)</f>
        <v>Product-1</v>
      </c>
      <c r="F3530" s="6">
        <v>289</v>
      </c>
      <c r="G3530" s="7">
        <f>VLOOKUP(D3530,'Product Master'!$A$2:$C$31,3,FALSE)</f>
        <v>600</v>
      </c>
      <c r="H3530" s="7">
        <f t="shared" si="221"/>
        <v>173400</v>
      </c>
      <c r="I3530" t="str">
        <f>VLOOKUP(B3530,'Emp Master'!$A$2:$C$21,3,FALSE)</f>
        <v>Supervisor-3</v>
      </c>
      <c r="J3530" s="2">
        <f t="shared" si="222"/>
        <v>1</v>
      </c>
      <c r="M3530" t="str">
        <f>VLOOKUP(D3530,'Product Master'!$A$2:$C$31,2,FALSE)</f>
        <v>Product-1</v>
      </c>
      <c r="N3530" s="2">
        <f t="shared" si="223"/>
        <v>1</v>
      </c>
    </row>
    <row r="3531" customHeight="1" spans="1:14">
      <c r="A3531" s="5">
        <f t="shared" si="220"/>
        <v>43525</v>
      </c>
      <c r="B3531" s="6">
        <v>10007</v>
      </c>
      <c r="C3531" s="6" t="str">
        <f>VLOOKUP(B3531,'Emp Master'!$A$2:$C$21,2,FALSE)</f>
        <v>EMP-7</v>
      </c>
      <c r="D3531" s="6" t="s">
        <v>33</v>
      </c>
      <c r="E3531" s="6" t="str">
        <f>VLOOKUP(D3531,'Product Master'!$A$2:$C$31,2,FALSE)</f>
        <v>Product-11</v>
      </c>
      <c r="F3531" s="6">
        <v>110</v>
      </c>
      <c r="G3531" s="7">
        <f>VLOOKUP(D3531,'Product Master'!$A$2:$C$31,3,FALSE)</f>
        <v>239</v>
      </c>
      <c r="H3531" s="7">
        <f t="shared" si="221"/>
        <v>26290</v>
      </c>
      <c r="I3531" t="str">
        <f>VLOOKUP(B3531,'Emp Master'!$A$2:$C$21,3,FALSE)</f>
        <v>Supervisor-2</v>
      </c>
      <c r="J3531" s="2">
        <f t="shared" si="222"/>
        <v>1</v>
      </c>
      <c r="M3531" t="str">
        <f>VLOOKUP(D3531,'Product Master'!$A$2:$C$31,2,FALSE)</f>
        <v>Product-11</v>
      </c>
      <c r="N3531" s="2">
        <f t="shared" si="223"/>
        <v>1</v>
      </c>
    </row>
    <row r="3532" customHeight="1" spans="1:14">
      <c r="A3532" s="5">
        <f t="shared" si="220"/>
        <v>43525</v>
      </c>
      <c r="B3532" s="6">
        <v>10005</v>
      </c>
      <c r="C3532" s="6" t="str">
        <f>VLOOKUP(B3532,'Emp Master'!$A$2:$C$21,2,FALSE)</f>
        <v>EMP-5</v>
      </c>
      <c r="D3532" s="6" t="s">
        <v>14</v>
      </c>
      <c r="E3532" s="6" t="str">
        <f>VLOOKUP(D3532,'Product Master'!$A$2:$C$31,2,FALSE)</f>
        <v>Product-27</v>
      </c>
      <c r="F3532" s="6">
        <v>106</v>
      </c>
      <c r="G3532" s="7">
        <f>VLOOKUP(D3532,'Product Master'!$A$2:$C$31,3,FALSE)</f>
        <v>139</v>
      </c>
      <c r="H3532" s="7">
        <f t="shared" si="221"/>
        <v>14734</v>
      </c>
      <c r="I3532" t="str">
        <f>VLOOKUP(B3532,'Emp Master'!$A$2:$C$21,3,FALSE)</f>
        <v>Supervisor-1</v>
      </c>
      <c r="J3532" s="2">
        <f t="shared" si="222"/>
        <v>0</v>
      </c>
      <c r="M3532" t="str">
        <f>VLOOKUP(D3532,'Product Master'!$A$2:$C$31,2,FALSE)</f>
        <v>Product-27</v>
      </c>
      <c r="N3532" s="2">
        <f t="shared" si="223"/>
        <v>1</v>
      </c>
    </row>
    <row r="3533" customHeight="1" spans="1:14">
      <c r="A3533" s="5">
        <f t="shared" si="220"/>
        <v>43525</v>
      </c>
      <c r="B3533" s="6">
        <v>10002</v>
      </c>
      <c r="C3533" s="6" t="str">
        <f>VLOOKUP(B3533,'Emp Master'!$A$2:$C$21,2,FALSE)</f>
        <v>EMP-2</v>
      </c>
      <c r="D3533" s="6" t="s">
        <v>27</v>
      </c>
      <c r="E3533" s="6" t="str">
        <f>VLOOKUP(D3533,'Product Master'!$A$2:$C$31,2,FALSE)</f>
        <v>Product-13</v>
      </c>
      <c r="F3533" s="6">
        <v>273</v>
      </c>
      <c r="G3533" s="7">
        <f>VLOOKUP(D3533,'Product Master'!$A$2:$C$31,3,FALSE)</f>
        <v>97</v>
      </c>
      <c r="H3533" s="7">
        <f t="shared" si="221"/>
        <v>26481</v>
      </c>
      <c r="I3533" t="str">
        <f>VLOOKUP(B3533,'Emp Master'!$A$2:$C$21,3,FALSE)</f>
        <v>Supervisor-1</v>
      </c>
      <c r="J3533" s="2">
        <f t="shared" si="222"/>
        <v>1</v>
      </c>
      <c r="M3533" t="str">
        <f>VLOOKUP(D3533,'Product Master'!$A$2:$C$31,2,FALSE)</f>
        <v>Product-13</v>
      </c>
      <c r="N3533" s="2">
        <f t="shared" si="223"/>
        <v>1</v>
      </c>
    </row>
    <row r="3534" customHeight="1" spans="1:14">
      <c r="A3534" s="5">
        <f t="shared" si="220"/>
        <v>43525</v>
      </c>
      <c r="B3534" s="6">
        <v>10011</v>
      </c>
      <c r="C3534" s="6" t="str">
        <f>VLOOKUP(B3534,'Emp Master'!$A$2:$C$21,2,FALSE)</f>
        <v>EMP-11</v>
      </c>
      <c r="D3534" s="6" t="s">
        <v>25</v>
      </c>
      <c r="E3534" s="6" t="str">
        <f>VLOOKUP(D3534,'Product Master'!$A$2:$C$31,2,FALSE)</f>
        <v>Product-30</v>
      </c>
      <c r="F3534" s="6">
        <v>98</v>
      </c>
      <c r="G3534" s="7">
        <f>VLOOKUP(D3534,'Product Master'!$A$2:$C$31,3,FALSE)</f>
        <v>200</v>
      </c>
      <c r="H3534" s="7">
        <f t="shared" si="221"/>
        <v>19600</v>
      </c>
      <c r="I3534" t="str">
        <f>VLOOKUP(B3534,'Emp Master'!$A$2:$C$21,3,FALSE)</f>
        <v>Supervisor-3</v>
      </c>
      <c r="J3534" s="2">
        <f t="shared" si="222"/>
        <v>1</v>
      </c>
      <c r="M3534" t="str">
        <f>VLOOKUP(D3534,'Product Master'!$A$2:$C$31,2,FALSE)</f>
        <v>Product-30</v>
      </c>
      <c r="N3534" s="2">
        <f t="shared" si="223"/>
        <v>0</v>
      </c>
    </row>
    <row r="3535" customHeight="1" spans="1:14">
      <c r="A3535" s="5">
        <f t="shared" si="220"/>
        <v>43525</v>
      </c>
      <c r="B3535" s="6">
        <v>10014</v>
      </c>
      <c r="C3535" s="6" t="str">
        <f>VLOOKUP(B3535,'Emp Master'!$A$2:$C$21,2,FALSE)</f>
        <v>EMP-14</v>
      </c>
      <c r="D3535" s="6" t="s">
        <v>32</v>
      </c>
      <c r="E3535" s="6" t="str">
        <f>VLOOKUP(D3535,'Product Master'!$A$2:$C$31,2,FALSE)</f>
        <v>Product-10</v>
      </c>
      <c r="F3535" s="6">
        <v>130</v>
      </c>
      <c r="G3535" s="7">
        <f>VLOOKUP(D3535,'Product Master'!$A$2:$C$31,3,FALSE)</f>
        <v>515</v>
      </c>
      <c r="H3535" s="7">
        <f t="shared" si="221"/>
        <v>66950</v>
      </c>
      <c r="I3535" t="str">
        <f>VLOOKUP(B3535,'Emp Master'!$A$2:$C$21,3,FALSE)</f>
        <v>Supervisor-3</v>
      </c>
      <c r="J3535" s="2">
        <f t="shared" si="222"/>
        <v>1</v>
      </c>
      <c r="M3535" t="str">
        <f>VLOOKUP(D3535,'Product Master'!$A$2:$C$31,2,FALSE)</f>
        <v>Product-10</v>
      </c>
      <c r="N3535" s="2">
        <f t="shared" si="223"/>
        <v>1</v>
      </c>
    </row>
    <row r="3536" customHeight="1" spans="1:14">
      <c r="A3536" s="5">
        <f t="shared" si="220"/>
        <v>43525</v>
      </c>
      <c r="B3536" s="6">
        <v>10018</v>
      </c>
      <c r="C3536" s="6" t="str">
        <f>VLOOKUP(B3536,'Emp Master'!$A$2:$C$21,2,FALSE)</f>
        <v>EMP-18</v>
      </c>
      <c r="D3536" s="6" t="s">
        <v>17</v>
      </c>
      <c r="E3536" s="6" t="str">
        <f>VLOOKUP(D3536,'Product Master'!$A$2:$C$31,2,FALSE)</f>
        <v>Product-24</v>
      </c>
      <c r="F3536" s="6">
        <v>91</v>
      </c>
      <c r="G3536" s="7">
        <f>VLOOKUP(D3536,'Product Master'!$A$2:$C$31,3,FALSE)</f>
        <v>687</v>
      </c>
      <c r="H3536" s="7">
        <f t="shared" si="221"/>
        <v>62517</v>
      </c>
      <c r="I3536" t="str">
        <f>VLOOKUP(B3536,'Emp Master'!$A$2:$C$21,3,FALSE)</f>
        <v>Supervisor-4</v>
      </c>
      <c r="J3536" s="2">
        <f t="shared" si="222"/>
        <v>1</v>
      </c>
      <c r="M3536" t="str">
        <f>VLOOKUP(D3536,'Product Master'!$A$2:$C$31,2,FALSE)</f>
        <v>Product-24</v>
      </c>
      <c r="N3536" s="2">
        <f t="shared" si="223"/>
        <v>0</v>
      </c>
    </row>
    <row r="3537" customHeight="1" spans="1:14">
      <c r="A3537" s="5">
        <f t="shared" si="220"/>
        <v>43525</v>
      </c>
      <c r="B3537" s="6">
        <v>10012</v>
      </c>
      <c r="C3537" s="6" t="str">
        <f>VLOOKUP(B3537,'Emp Master'!$A$2:$C$21,2,FALSE)</f>
        <v>EMP-12</v>
      </c>
      <c r="D3537" s="6" t="s">
        <v>11</v>
      </c>
      <c r="E3537" s="6" t="str">
        <f>VLOOKUP(D3537,'Product Master'!$A$2:$C$31,2,FALSE)</f>
        <v>Product-21</v>
      </c>
      <c r="F3537" s="6">
        <v>203</v>
      </c>
      <c r="G3537" s="7">
        <f>VLOOKUP(D3537,'Product Master'!$A$2:$C$31,3,FALSE)</f>
        <v>141</v>
      </c>
      <c r="H3537" s="7">
        <f t="shared" si="221"/>
        <v>28623</v>
      </c>
      <c r="I3537" t="str">
        <f>VLOOKUP(B3537,'Emp Master'!$A$2:$C$21,3,FALSE)</f>
        <v>Supervisor-3</v>
      </c>
      <c r="J3537" s="2">
        <f t="shared" si="222"/>
        <v>1</v>
      </c>
      <c r="M3537" t="str">
        <f>VLOOKUP(D3537,'Product Master'!$A$2:$C$31,2,FALSE)</f>
        <v>Product-21</v>
      </c>
      <c r="N3537" s="2">
        <f t="shared" si="223"/>
        <v>1</v>
      </c>
    </row>
    <row r="3538" customHeight="1" spans="1:14">
      <c r="A3538" s="5">
        <f t="shared" si="220"/>
        <v>43525</v>
      </c>
      <c r="B3538" s="6">
        <v>10010</v>
      </c>
      <c r="C3538" s="6" t="str">
        <f>VLOOKUP(B3538,'Emp Master'!$A$2:$C$21,2,FALSE)</f>
        <v>EMP-10</v>
      </c>
      <c r="D3538" s="6" t="s">
        <v>14</v>
      </c>
      <c r="E3538" s="6" t="str">
        <f>VLOOKUP(D3538,'Product Master'!$A$2:$C$31,2,FALSE)</f>
        <v>Product-27</v>
      </c>
      <c r="F3538" s="6">
        <v>142</v>
      </c>
      <c r="G3538" s="7">
        <f>VLOOKUP(D3538,'Product Master'!$A$2:$C$31,3,FALSE)</f>
        <v>139</v>
      </c>
      <c r="H3538" s="7">
        <f t="shared" si="221"/>
        <v>19738</v>
      </c>
      <c r="I3538" t="str">
        <f>VLOOKUP(B3538,'Emp Master'!$A$2:$C$21,3,FALSE)</f>
        <v>Supervisor-2</v>
      </c>
      <c r="J3538" s="2">
        <f t="shared" si="222"/>
        <v>1</v>
      </c>
      <c r="M3538" t="str">
        <f>VLOOKUP(D3538,'Product Master'!$A$2:$C$31,2,FALSE)</f>
        <v>Product-27</v>
      </c>
      <c r="N3538" s="2">
        <f t="shared" si="223"/>
        <v>1</v>
      </c>
    </row>
    <row r="3539" customHeight="1" spans="1:14">
      <c r="A3539" s="5">
        <f t="shared" si="220"/>
        <v>43525</v>
      </c>
      <c r="B3539" s="6">
        <v>10012</v>
      </c>
      <c r="C3539" s="6" t="str">
        <f>VLOOKUP(B3539,'Emp Master'!$A$2:$C$21,2,FALSE)</f>
        <v>EMP-12</v>
      </c>
      <c r="D3539" s="6" t="s">
        <v>32</v>
      </c>
      <c r="E3539" s="6" t="str">
        <f>VLOOKUP(D3539,'Product Master'!$A$2:$C$31,2,FALSE)</f>
        <v>Product-10</v>
      </c>
      <c r="F3539" s="6">
        <v>87</v>
      </c>
      <c r="G3539" s="7">
        <f>VLOOKUP(D3539,'Product Master'!$A$2:$C$31,3,FALSE)</f>
        <v>515</v>
      </c>
      <c r="H3539" s="7">
        <f t="shared" si="221"/>
        <v>44805</v>
      </c>
      <c r="I3539" t="str">
        <f>VLOOKUP(B3539,'Emp Master'!$A$2:$C$21,3,FALSE)</f>
        <v>Supervisor-3</v>
      </c>
      <c r="J3539" s="2">
        <f t="shared" si="222"/>
        <v>1</v>
      </c>
      <c r="M3539" t="str">
        <f>VLOOKUP(D3539,'Product Master'!$A$2:$C$31,2,FALSE)</f>
        <v>Product-10</v>
      </c>
      <c r="N3539" s="2">
        <f t="shared" si="223"/>
        <v>0</v>
      </c>
    </row>
    <row r="3540" customHeight="1" spans="1:14">
      <c r="A3540" s="5">
        <f t="shared" si="220"/>
        <v>43525</v>
      </c>
      <c r="B3540" s="6">
        <v>10001</v>
      </c>
      <c r="C3540" s="6" t="str">
        <f>VLOOKUP(B3540,'Emp Master'!$A$2:$C$21,2,FALSE)</f>
        <v>EMP-1</v>
      </c>
      <c r="D3540" s="6" t="s">
        <v>12</v>
      </c>
      <c r="E3540" s="6" t="str">
        <f>VLOOKUP(D3540,'Product Master'!$A$2:$C$31,2,FALSE)</f>
        <v>Product-8</v>
      </c>
      <c r="F3540" s="6">
        <v>140</v>
      </c>
      <c r="G3540" s="7">
        <f>VLOOKUP(D3540,'Product Master'!$A$2:$C$31,3,FALSE)</f>
        <v>68</v>
      </c>
      <c r="H3540" s="7">
        <f t="shared" si="221"/>
        <v>9520</v>
      </c>
      <c r="I3540" t="str">
        <f>VLOOKUP(B3540,'Emp Master'!$A$2:$C$21,3,FALSE)</f>
        <v>Supervisor-1</v>
      </c>
      <c r="J3540" s="2">
        <f t="shared" si="222"/>
        <v>0</v>
      </c>
      <c r="M3540" t="str">
        <f>VLOOKUP(D3540,'Product Master'!$A$2:$C$31,2,FALSE)</f>
        <v>Product-8</v>
      </c>
      <c r="N3540" s="2">
        <f t="shared" si="223"/>
        <v>1</v>
      </c>
    </row>
    <row r="3541" customHeight="1" spans="1:14">
      <c r="A3541" s="5">
        <f t="shared" si="220"/>
        <v>43525</v>
      </c>
      <c r="B3541" s="6">
        <v>10014</v>
      </c>
      <c r="C3541" s="6" t="str">
        <f>VLOOKUP(B3541,'Emp Master'!$A$2:$C$21,2,FALSE)</f>
        <v>EMP-14</v>
      </c>
      <c r="D3541" s="6" t="s">
        <v>27</v>
      </c>
      <c r="E3541" s="6" t="str">
        <f>VLOOKUP(D3541,'Product Master'!$A$2:$C$31,2,FALSE)</f>
        <v>Product-13</v>
      </c>
      <c r="F3541" s="6">
        <v>236</v>
      </c>
      <c r="G3541" s="7">
        <f>VLOOKUP(D3541,'Product Master'!$A$2:$C$31,3,FALSE)</f>
        <v>97</v>
      </c>
      <c r="H3541" s="7">
        <f t="shared" si="221"/>
        <v>22892</v>
      </c>
      <c r="I3541" t="str">
        <f>VLOOKUP(B3541,'Emp Master'!$A$2:$C$21,3,FALSE)</f>
        <v>Supervisor-3</v>
      </c>
      <c r="J3541" s="2">
        <f t="shared" si="222"/>
        <v>1</v>
      </c>
      <c r="M3541" t="str">
        <f>VLOOKUP(D3541,'Product Master'!$A$2:$C$31,2,FALSE)</f>
        <v>Product-13</v>
      </c>
      <c r="N3541" s="2">
        <f t="shared" si="223"/>
        <v>1</v>
      </c>
    </row>
    <row r="3542" customHeight="1" spans="1:14">
      <c r="A3542" s="5">
        <f t="shared" si="220"/>
        <v>43526</v>
      </c>
      <c r="B3542" s="6">
        <v>10017</v>
      </c>
      <c r="C3542" s="6" t="str">
        <f>VLOOKUP(B3542,'Emp Master'!$A$2:$C$21,2,FALSE)</f>
        <v>EMP-17</v>
      </c>
      <c r="D3542" s="6" t="s">
        <v>8</v>
      </c>
      <c r="E3542" s="6" t="str">
        <f>VLOOKUP(D3542,'Product Master'!$A$2:$C$31,2,FALSE)</f>
        <v>Product-4</v>
      </c>
      <c r="F3542" s="6">
        <v>189</v>
      </c>
      <c r="G3542" s="7">
        <f>VLOOKUP(D3542,'Product Master'!$A$2:$C$31,3,FALSE)</f>
        <v>84</v>
      </c>
      <c r="H3542" s="7">
        <f t="shared" si="221"/>
        <v>15876</v>
      </c>
      <c r="I3542" t="str">
        <f>VLOOKUP(B3542,'Emp Master'!$A$2:$C$21,3,FALSE)</f>
        <v>Supervisor-4</v>
      </c>
      <c r="J3542" s="2">
        <f t="shared" si="222"/>
        <v>1</v>
      </c>
      <c r="M3542" t="str">
        <f>VLOOKUP(D3542,'Product Master'!$A$2:$C$31,2,FALSE)</f>
        <v>Product-4</v>
      </c>
      <c r="N3542" s="2">
        <f t="shared" si="223"/>
        <v>1</v>
      </c>
    </row>
    <row r="3543" customHeight="1" spans="1:14">
      <c r="A3543" s="5">
        <f t="shared" si="220"/>
        <v>43526</v>
      </c>
      <c r="B3543" s="6">
        <v>10018</v>
      </c>
      <c r="C3543" s="6" t="str">
        <f>VLOOKUP(B3543,'Emp Master'!$A$2:$C$21,2,FALSE)</f>
        <v>EMP-18</v>
      </c>
      <c r="D3543" s="6" t="s">
        <v>21</v>
      </c>
      <c r="E3543" s="6" t="str">
        <f>VLOOKUP(D3543,'Product Master'!$A$2:$C$31,2,FALSE)</f>
        <v>Product-6</v>
      </c>
      <c r="F3543" s="6">
        <v>206</v>
      </c>
      <c r="G3543" s="7">
        <f>VLOOKUP(D3543,'Product Master'!$A$2:$C$31,3,FALSE)</f>
        <v>113</v>
      </c>
      <c r="H3543" s="7">
        <f t="shared" si="221"/>
        <v>23278</v>
      </c>
      <c r="I3543" t="str">
        <f>VLOOKUP(B3543,'Emp Master'!$A$2:$C$21,3,FALSE)</f>
        <v>Supervisor-4</v>
      </c>
      <c r="J3543" s="2">
        <f t="shared" si="222"/>
        <v>1</v>
      </c>
      <c r="M3543" t="str">
        <f>VLOOKUP(D3543,'Product Master'!$A$2:$C$31,2,FALSE)</f>
        <v>Product-6</v>
      </c>
      <c r="N3543" s="2">
        <f t="shared" si="223"/>
        <v>1</v>
      </c>
    </row>
    <row r="3544" customHeight="1" spans="1:14">
      <c r="A3544" s="5">
        <f t="shared" si="220"/>
        <v>43526</v>
      </c>
      <c r="B3544" s="6">
        <v>10008</v>
      </c>
      <c r="C3544" s="6" t="str">
        <f>VLOOKUP(B3544,'Emp Master'!$A$2:$C$21,2,FALSE)</f>
        <v>EMP-8</v>
      </c>
      <c r="D3544" s="6" t="s">
        <v>19</v>
      </c>
      <c r="E3544" s="6" t="str">
        <f>VLOOKUP(D3544,'Product Master'!$A$2:$C$31,2,FALSE)</f>
        <v>Product-14</v>
      </c>
      <c r="F3544" s="6">
        <v>215</v>
      </c>
      <c r="G3544" s="7">
        <f>VLOOKUP(D3544,'Product Master'!$A$2:$C$31,3,FALSE)</f>
        <v>150</v>
      </c>
      <c r="H3544" s="7">
        <f t="shared" si="221"/>
        <v>32250</v>
      </c>
      <c r="I3544" t="str">
        <f>VLOOKUP(B3544,'Emp Master'!$A$2:$C$21,3,FALSE)</f>
        <v>Supervisor-2</v>
      </c>
      <c r="J3544" s="2">
        <f t="shared" si="222"/>
        <v>1</v>
      </c>
      <c r="M3544" t="str">
        <f>VLOOKUP(D3544,'Product Master'!$A$2:$C$31,2,FALSE)</f>
        <v>Product-14</v>
      </c>
      <c r="N3544" s="2">
        <f t="shared" si="223"/>
        <v>1</v>
      </c>
    </row>
    <row r="3545" customHeight="1" spans="1:14">
      <c r="A3545" s="5">
        <f t="shared" si="220"/>
        <v>43526</v>
      </c>
      <c r="B3545" s="6">
        <v>10003</v>
      </c>
      <c r="C3545" s="6" t="str">
        <f>VLOOKUP(B3545,'Emp Master'!$A$2:$C$21,2,FALSE)</f>
        <v>EMP-3</v>
      </c>
      <c r="D3545" s="6" t="s">
        <v>6</v>
      </c>
      <c r="E3545" s="6" t="str">
        <f>VLOOKUP(D3545,'Product Master'!$A$2:$C$31,2,FALSE)</f>
        <v>Product-19</v>
      </c>
      <c r="F3545" s="6">
        <v>152</v>
      </c>
      <c r="G3545" s="7">
        <f>VLOOKUP(D3545,'Product Master'!$A$2:$C$31,3,FALSE)</f>
        <v>79</v>
      </c>
      <c r="H3545" s="7">
        <f t="shared" si="221"/>
        <v>12008</v>
      </c>
      <c r="I3545" t="str">
        <f>VLOOKUP(B3545,'Emp Master'!$A$2:$C$21,3,FALSE)</f>
        <v>Supervisor-1</v>
      </c>
      <c r="J3545" s="2">
        <f t="shared" si="222"/>
        <v>0</v>
      </c>
      <c r="M3545" t="str">
        <f>VLOOKUP(D3545,'Product Master'!$A$2:$C$31,2,FALSE)</f>
        <v>Product-19</v>
      </c>
      <c r="N3545" s="2">
        <f t="shared" si="223"/>
        <v>1</v>
      </c>
    </row>
    <row r="3546" customHeight="1" spans="1:14">
      <c r="A3546" s="5">
        <f t="shared" si="220"/>
        <v>43526</v>
      </c>
      <c r="B3546" s="6">
        <v>10005</v>
      </c>
      <c r="C3546" s="6" t="str">
        <f>VLOOKUP(B3546,'Emp Master'!$A$2:$C$21,2,FALSE)</f>
        <v>EMP-5</v>
      </c>
      <c r="D3546" s="6" t="s">
        <v>4</v>
      </c>
      <c r="E3546" s="6" t="str">
        <f>VLOOKUP(D3546,'Product Master'!$A$2:$C$31,2,FALSE)</f>
        <v>Product-7</v>
      </c>
      <c r="F3546" s="6">
        <v>167</v>
      </c>
      <c r="G3546" s="7">
        <f>VLOOKUP(D3546,'Product Master'!$A$2:$C$31,3,FALSE)</f>
        <v>145</v>
      </c>
      <c r="H3546" s="7">
        <f t="shared" si="221"/>
        <v>24215</v>
      </c>
      <c r="I3546" t="str">
        <f>VLOOKUP(B3546,'Emp Master'!$A$2:$C$21,3,FALSE)</f>
        <v>Supervisor-1</v>
      </c>
      <c r="J3546" s="2">
        <f t="shared" si="222"/>
        <v>1</v>
      </c>
      <c r="M3546" t="str">
        <f>VLOOKUP(D3546,'Product Master'!$A$2:$C$31,2,FALSE)</f>
        <v>Product-7</v>
      </c>
      <c r="N3546" s="2">
        <f t="shared" si="223"/>
        <v>1</v>
      </c>
    </row>
    <row r="3547" customHeight="1" spans="1:14">
      <c r="A3547" s="5">
        <f t="shared" si="220"/>
        <v>43526</v>
      </c>
      <c r="B3547" s="6">
        <v>10001</v>
      </c>
      <c r="C3547" s="6" t="str">
        <f>VLOOKUP(B3547,'Emp Master'!$A$2:$C$21,2,FALSE)</f>
        <v>EMP-1</v>
      </c>
      <c r="D3547" s="6" t="s">
        <v>11</v>
      </c>
      <c r="E3547" s="6" t="str">
        <f>VLOOKUP(D3547,'Product Master'!$A$2:$C$31,2,FALSE)</f>
        <v>Product-21</v>
      </c>
      <c r="F3547" s="6">
        <v>254</v>
      </c>
      <c r="G3547" s="7">
        <f>VLOOKUP(D3547,'Product Master'!$A$2:$C$31,3,FALSE)</f>
        <v>141</v>
      </c>
      <c r="H3547" s="7">
        <f t="shared" si="221"/>
        <v>35814</v>
      </c>
      <c r="I3547" t="str">
        <f>VLOOKUP(B3547,'Emp Master'!$A$2:$C$21,3,FALSE)</f>
        <v>Supervisor-1</v>
      </c>
      <c r="J3547" s="2">
        <f t="shared" si="222"/>
        <v>1</v>
      </c>
      <c r="M3547" t="str">
        <f>VLOOKUP(D3547,'Product Master'!$A$2:$C$31,2,FALSE)</f>
        <v>Product-21</v>
      </c>
      <c r="N3547" s="2">
        <f t="shared" si="223"/>
        <v>1</v>
      </c>
    </row>
    <row r="3548" customHeight="1" spans="1:14">
      <c r="A3548" s="5">
        <f t="shared" si="220"/>
        <v>43526</v>
      </c>
      <c r="B3548" s="6">
        <v>10015</v>
      </c>
      <c r="C3548" s="6" t="str">
        <f>VLOOKUP(B3548,'Emp Master'!$A$2:$C$21,2,FALSE)</f>
        <v>EMP-15</v>
      </c>
      <c r="D3548" s="6" t="s">
        <v>11</v>
      </c>
      <c r="E3548" s="6" t="str">
        <f>VLOOKUP(D3548,'Product Master'!$A$2:$C$31,2,FALSE)</f>
        <v>Product-21</v>
      </c>
      <c r="F3548" s="6">
        <v>95</v>
      </c>
      <c r="G3548" s="7">
        <f>VLOOKUP(D3548,'Product Master'!$A$2:$C$31,3,FALSE)</f>
        <v>141</v>
      </c>
      <c r="H3548" s="7">
        <f t="shared" si="221"/>
        <v>13395</v>
      </c>
      <c r="I3548" t="str">
        <f>VLOOKUP(B3548,'Emp Master'!$A$2:$C$21,3,FALSE)</f>
        <v>Supervisor-3</v>
      </c>
      <c r="J3548" s="2">
        <f t="shared" si="222"/>
        <v>0</v>
      </c>
      <c r="M3548" t="str">
        <f>VLOOKUP(D3548,'Product Master'!$A$2:$C$31,2,FALSE)</f>
        <v>Product-21</v>
      </c>
      <c r="N3548" s="2">
        <f t="shared" si="223"/>
        <v>0</v>
      </c>
    </row>
    <row r="3549" customHeight="1" spans="1:14">
      <c r="A3549" s="5">
        <f t="shared" si="220"/>
        <v>43526</v>
      </c>
      <c r="B3549" s="6">
        <v>10018</v>
      </c>
      <c r="C3549" s="6" t="str">
        <f>VLOOKUP(B3549,'Emp Master'!$A$2:$C$21,2,FALSE)</f>
        <v>EMP-18</v>
      </c>
      <c r="D3549" s="6" t="s">
        <v>7</v>
      </c>
      <c r="E3549" s="6" t="str">
        <f>VLOOKUP(D3549,'Product Master'!$A$2:$C$31,2,FALSE)</f>
        <v>Product-22</v>
      </c>
      <c r="F3549" s="6">
        <v>97</v>
      </c>
      <c r="G3549" s="7">
        <f>VLOOKUP(D3549,'Product Master'!$A$2:$C$31,3,FALSE)</f>
        <v>87</v>
      </c>
      <c r="H3549" s="7">
        <f t="shared" si="221"/>
        <v>8439</v>
      </c>
      <c r="I3549" t="str">
        <f>VLOOKUP(B3549,'Emp Master'!$A$2:$C$21,3,FALSE)</f>
        <v>Supervisor-4</v>
      </c>
      <c r="J3549" s="2">
        <f t="shared" si="222"/>
        <v>0</v>
      </c>
      <c r="M3549" t="str">
        <f>VLOOKUP(D3549,'Product Master'!$A$2:$C$31,2,FALSE)</f>
        <v>Product-22</v>
      </c>
      <c r="N3549" s="2">
        <f t="shared" si="223"/>
        <v>0</v>
      </c>
    </row>
    <row r="3550" customHeight="1" spans="1:14">
      <c r="A3550" s="5">
        <f t="shared" si="220"/>
        <v>43526</v>
      </c>
      <c r="B3550" s="6">
        <v>10014</v>
      </c>
      <c r="C3550" s="6" t="str">
        <f>VLOOKUP(B3550,'Emp Master'!$A$2:$C$21,2,FALSE)</f>
        <v>EMP-14</v>
      </c>
      <c r="D3550" s="6" t="s">
        <v>23</v>
      </c>
      <c r="E3550" s="6" t="str">
        <f>VLOOKUP(D3550,'Product Master'!$A$2:$C$31,2,FALSE)</f>
        <v>Product-20</v>
      </c>
      <c r="F3550" s="6">
        <v>234</v>
      </c>
      <c r="G3550" s="7">
        <f>VLOOKUP(D3550,'Product Master'!$A$2:$C$31,3,FALSE)</f>
        <v>70</v>
      </c>
      <c r="H3550" s="7">
        <f t="shared" si="221"/>
        <v>16380</v>
      </c>
      <c r="I3550" t="str">
        <f>VLOOKUP(B3550,'Emp Master'!$A$2:$C$21,3,FALSE)</f>
        <v>Supervisor-3</v>
      </c>
      <c r="J3550" s="2">
        <f t="shared" si="222"/>
        <v>1</v>
      </c>
      <c r="M3550" t="str">
        <f>VLOOKUP(D3550,'Product Master'!$A$2:$C$31,2,FALSE)</f>
        <v>Product-20</v>
      </c>
      <c r="N3550" s="2">
        <f t="shared" si="223"/>
        <v>1</v>
      </c>
    </row>
    <row r="3551" customHeight="1" spans="1:14">
      <c r="A3551" s="5">
        <f t="shared" si="220"/>
        <v>43526</v>
      </c>
      <c r="B3551" s="6">
        <v>10019</v>
      </c>
      <c r="C3551" s="6" t="str">
        <f>VLOOKUP(B3551,'Emp Master'!$A$2:$C$21,2,FALSE)</f>
        <v>EMP-19</v>
      </c>
      <c r="D3551" s="6" t="s">
        <v>32</v>
      </c>
      <c r="E3551" s="6" t="str">
        <f>VLOOKUP(D3551,'Product Master'!$A$2:$C$31,2,FALSE)</f>
        <v>Product-10</v>
      </c>
      <c r="F3551" s="6">
        <v>72</v>
      </c>
      <c r="G3551" s="7">
        <f>VLOOKUP(D3551,'Product Master'!$A$2:$C$31,3,FALSE)</f>
        <v>515</v>
      </c>
      <c r="H3551" s="7">
        <f t="shared" si="221"/>
        <v>37080</v>
      </c>
      <c r="I3551" t="str">
        <f>VLOOKUP(B3551,'Emp Master'!$A$2:$C$21,3,FALSE)</f>
        <v>Supervisor-4</v>
      </c>
      <c r="J3551" s="2">
        <f t="shared" si="222"/>
        <v>1</v>
      </c>
      <c r="M3551" t="str">
        <f>VLOOKUP(D3551,'Product Master'!$A$2:$C$31,2,FALSE)</f>
        <v>Product-10</v>
      </c>
      <c r="N3551" s="2">
        <f t="shared" si="223"/>
        <v>0</v>
      </c>
    </row>
    <row r="3552" customHeight="1" spans="1:14">
      <c r="A3552" s="5">
        <f t="shared" si="220"/>
        <v>43526</v>
      </c>
      <c r="B3552" s="6">
        <v>10006</v>
      </c>
      <c r="C3552" s="6" t="str">
        <f>VLOOKUP(B3552,'Emp Master'!$A$2:$C$21,2,FALSE)</f>
        <v>EMP-6</v>
      </c>
      <c r="D3552" s="6" t="s">
        <v>5</v>
      </c>
      <c r="E3552" s="6" t="str">
        <f>VLOOKUP(D3552,'Product Master'!$A$2:$C$31,2,FALSE)</f>
        <v>Product-1</v>
      </c>
      <c r="F3552" s="6">
        <v>164</v>
      </c>
      <c r="G3552" s="7">
        <f>VLOOKUP(D3552,'Product Master'!$A$2:$C$31,3,FALSE)</f>
        <v>600</v>
      </c>
      <c r="H3552" s="7">
        <f t="shared" si="221"/>
        <v>98400</v>
      </c>
      <c r="I3552" t="str">
        <f>VLOOKUP(B3552,'Emp Master'!$A$2:$C$21,3,FALSE)</f>
        <v>Supervisor-1</v>
      </c>
      <c r="J3552" s="2">
        <f t="shared" si="222"/>
        <v>1</v>
      </c>
      <c r="M3552" t="str">
        <f>VLOOKUP(D3552,'Product Master'!$A$2:$C$31,2,FALSE)</f>
        <v>Product-1</v>
      </c>
      <c r="N3552" s="2">
        <f t="shared" si="223"/>
        <v>1</v>
      </c>
    </row>
    <row r="3553" customHeight="1" spans="1:14">
      <c r="A3553" s="5">
        <f t="shared" si="220"/>
        <v>43526</v>
      </c>
      <c r="B3553" s="6">
        <v>10004</v>
      </c>
      <c r="C3553" s="6" t="str">
        <f>VLOOKUP(B3553,'Emp Master'!$A$2:$C$21,2,FALSE)</f>
        <v>EMP-4</v>
      </c>
      <c r="D3553" s="6" t="s">
        <v>12</v>
      </c>
      <c r="E3553" s="6" t="str">
        <f>VLOOKUP(D3553,'Product Master'!$A$2:$C$31,2,FALSE)</f>
        <v>Product-8</v>
      </c>
      <c r="F3553" s="6">
        <v>121</v>
      </c>
      <c r="G3553" s="7">
        <f>VLOOKUP(D3553,'Product Master'!$A$2:$C$31,3,FALSE)</f>
        <v>68</v>
      </c>
      <c r="H3553" s="7">
        <f t="shared" si="221"/>
        <v>8228</v>
      </c>
      <c r="I3553" t="str">
        <f>VLOOKUP(B3553,'Emp Master'!$A$2:$C$21,3,FALSE)</f>
        <v>Supervisor-1</v>
      </c>
      <c r="J3553" s="2">
        <f t="shared" si="222"/>
        <v>0</v>
      </c>
      <c r="M3553" t="str">
        <f>VLOOKUP(D3553,'Product Master'!$A$2:$C$31,2,FALSE)</f>
        <v>Product-8</v>
      </c>
      <c r="N3553" s="2">
        <f t="shared" si="223"/>
        <v>1</v>
      </c>
    </row>
    <row r="3554" customHeight="1" spans="1:14">
      <c r="A3554" s="5">
        <f t="shared" si="220"/>
        <v>43526</v>
      </c>
      <c r="B3554" s="6">
        <v>10020</v>
      </c>
      <c r="C3554" s="6" t="str">
        <f>VLOOKUP(B3554,'Emp Master'!$A$2:$C$21,2,FALSE)</f>
        <v>EMP-20</v>
      </c>
      <c r="D3554" s="6" t="s">
        <v>24</v>
      </c>
      <c r="E3554" s="6" t="str">
        <f>VLOOKUP(D3554,'Product Master'!$A$2:$C$31,2,FALSE)</f>
        <v>Product-5</v>
      </c>
      <c r="F3554" s="6">
        <v>77</v>
      </c>
      <c r="G3554" s="7">
        <f>VLOOKUP(D3554,'Product Master'!$A$2:$C$31,3,FALSE)</f>
        <v>440</v>
      </c>
      <c r="H3554" s="7">
        <f t="shared" si="221"/>
        <v>33880</v>
      </c>
      <c r="I3554" t="str">
        <f>VLOOKUP(B3554,'Emp Master'!$A$2:$C$21,3,FALSE)</f>
        <v>Supervisor-4</v>
      </c>
      <c r="J3554" s="2">
        <f t="shared" si="222"/>
        <v>1</v>
      </c>
      <c r="M3554" t="str">
        <f>VLOOKUP(D3554,'Product Master'!$A$2:$C$31,2,FALSE)</f>
        <v>Product-5</v>
      </c>
      <c r="N3554" s="2">
        <f t="shared" si="223"/>
        <v>0</v>
      </c>
    </row>
    <row r="3555" customHeight="1" spans="1:14">
      <c r="A3555" s="5">
        <f t="shared" si="220"/>
        <v>43526</v>
      </c>
      <c r="B3555" s="6">
        <v>10019</v>
      </c>
      <c r="C3555" s="6" t="str">
        <f>VLOOKUP(B3555,'Emp Master'!$A$2:$C$21,2,FALSE)</f>
        <v>EMP-19</v>
      </c>
      <c r="D3555" s="6" t="s">
        <v>17</v>
      </c>
      <c r="E3555" s="6" t="str">
        <f>VLOOKUP(D3555,'Product Master'!$A$2:$C$31,2,FALSE)</f>
        <v>Product-24</v>
      </c>
      <c r="F3555" s="6">
        <v>214</v>
      </c>
      <c r="G3555" s="7">
        <f>VLOOKUP(D3555,'Product Master'!$A$2:$C$31,3,FALSE)</f>
        <v>687</v>
      </c>
      <c r="H3555" s="7">
        <f t="shared" si="221"/>
        <v>147018</v>
      </c>
      <c r="I3555" t="str">
        <f>VLOOKUP(B3555,'Emp Master'!$A$2:$C$21,3,FALSE)</f>
        <v>Supervisor-4</v>
      </c>
      <c r="J3555" s="2">
        <f t="shared" si="222"/>
        <v>1</v>
      </c>
      <c r="M3555" t="str">
        <f>VLOOKUP(D3555,'Product Master'!$A$2:$C$31,2,FALSE)</f>
        <v>Product-24</v>
      </c>
      <c r="N3555" s="2">
        <f t="shared" si="223"/>
        <v>1</v>
      </c>
    </row>
    <row r="3556" customHeight="1" spans="1:14">
      <c r="A3556" s="5">
        <f t="shared" si="220"/>
        <v>43526</v>
      </c>
      <c r="B3556" s="6">
        <v>10007</v>
      </c>
      <c r="C3556" s="6" t="str">
        <f>VLOOKUP(B3556,'Emp Master'!$A$2:$C$21,2,FALSE)</f>
        <v>EMP-7</v>
      </c>
      <c r="D3556" s="6" t="s">
        <v>5</v>
      </c>
      <c r="E3556" s="6" t="str">
        <f>VLOOKUP(D3556,'Product Master'!$A$2:$C$31,2,FALSE)</f>
        <v>Product-1</v>
      </c>
      <c r="F3556" s="6">
        <v>105</v>
      </c>
      <c r="G3556" s="7">
        <f>VLOOKUP(D3556,'Product Master'!$A$2:$C$31,3,FALSE)</f>
        <v>600</v>
      </c>
      <c r="H3556" s="7">
        <f t="shared" si="221"/>
        <v>63000</v>
      </c>
      <c r="I3556" t="str">
        <f>VLOOKUP(B3556,'Emp Master'!$A$2:$C$21,3,FALSE)</f>
        <v>Supervisor-2</v>
      </c>
      <c r="J3556" s="2">
        <f t="shared" si="222"/>
        <v>1</v>
      </c>
      <c r="M3556" t="str">
        <f>VLOOKUP(D3556,'Product Master'!$A$2:$C$31,2,FALSE)</f>
        <v>Product-1</v>
      </c>
      <c r="N3556" s="2">
        <f t="shared" si="223"/>
        <v>1</v>
      </c>
    </row>
    <row r="3557" customHeight="1" spans="1:14">
      <c r="A3557" s="5">
        <f t="shared" si="220"/>
        <v>43526</v>
      </c>
      <c r="B3557" s="6">
        <v>10011</v>
      </c>
      <c r="C3557" s="6" t="str">
        <f>VLOOKUP(B3557,'Emp Master'!$A$2:$C$21,2,FALSE)</f>
        <v>EMP-11</v>
      </c>
      <c r="D3557" s="6" t="s">
        <v>31</v>
      </c>
      <c r="E3557" s="6" t="str">
        <f>VLOOKUP(D3557,'Product Master'!$A$2:$C$31,2,FALSE)</f>
        <v>Product-16</v>
      </c>
      <c r="F3557" s="6">
        <v>291</v>
      </c>
      <c r="G3557" s="7">
        <f>VLOOKUP(D3557,'Product Master'!$A$2:$C$31,3,FALSE)</f>
        <v>92</v>
      </c>
      <c r="H3557" s="7">
        <f t="shared" si="221"/>
        <v>26772</v>
      </c>
      <c r="I3557" t="str">
        <f>VLOOKUP(B3557,'Emp Master'!$A$2:$C$21,3,FALSE)</f>
        <v>Supervisor-3</v>
      </c>
      <c r="J3557" s="2">
        <f t="shared" si="222"/>
        <v>1</v>
      </c>
      <c r="M3557" t="str">
        <f>VLOOKUP(D3557,'Product Master'!$A$2:$C$31,2,FALSE)</f>
        <v>Product-16</v>
      </c>
      <c r="N3557" s="2">
        <f t="shared" si="223"/>
        <v>1</v>
      </c>
    </row>
    <row r="3558" customHeight="1" spans="1:14">
      <c r="A3558" s="5">
        <f t="shared" si="220"/>
        <v>43526</v>
      </c>
      <c r="B3558" s="6">
        <v>10017</v>
      </c>
      <c r="C3558" s="6" t="str">
        <f>VLOOKUP(B3558,'Emp Master'!$A$2:$C$21,2,FALSE)</f>
        <v>EMP-17</v>
      </c>
      <c r="D3558" s="6" t="s">
        <v>19</v>
      </c>
      <c r="E3558" s="6" t="str">
        <f>VLOOKUP(D3558,'Product Master'!$A$2:$C$31,2,FALSE)</f>
        <v>Product-14</v>
      </c>
      <c r="F3558" s="6">
        <v>74</v>
      </c>
      <c r="G3558" s="7">
        <f>VLOOKUP(D3558,'Product Master'!$A$2:$C$31,3,FALSE)</f>
        <v>150</v>
      </c>
      <c r="H3558" s="7">
        <f t="shared" si="221"/>
        <v>11100</v>
      </c>
      <c r="I3558" t="str">
        <f>VLOOKUP(B3558,'Emp Master'!$A$2:$C$21,3,FALSE)</f>
        <v>Supervisor-4</v>
      </c>
      <c r="J3558" s="2">
        <f t="shared" si="222"/>
        <v>0</v>
      </c>
      <c r="M3558" t="str">
        <f>VLOOKUP(D3558,'Product Master'!$A$2:$C$31,2,FALSE)</f>
        <v>Product-14</v>
      </c>
      <c r="N3558" s="2">
        <f t="shared" si="223"/>
        <v>0</v>
      </c>
    </row>
    <row r="3559" customHeight="1" spans="1:14">
      <c r="A3559" s="5">
        <f t="shared" si="220"/>
        <v>43526</v>
      </c>
      <c r="B3559" s="6">
        <v>10012</v>
      </c>
      <c r="C3559" s="6" t="str">
        <f>VLOOKUP(B3559,'Emp Master'!$A$2:$C$21,2,FALSE)</f>
        <v>EMP-12</v>
      </c>
      <c r="D3559" s="6" t="s">
        <v>22</v>
      </c>
      <c r="E3559" s="6" t="str">
        <f>VLOOKUP(D3559,'Product Master'!$A$2:$C$31,2,FALSE)</f>
        <v>Product-9</v>
      </c>
      <c r="F3559" s="6">
        <v>62</v>
      </c>
      <c r="G3559" s="7">
        <f>VLOOKUP(D3559,'Product Master'!$A$2:$C$31,3,FALSE)</f>
        <v>73</v>
      </c>
      <c r="H3559" s="7">
        <f t="shared" si="221"/>
        <v>4526</v>
      </c>
      <c r="I3559" t="str">
        <f>VLOOKUP(B3559,'Emp Master'!$A$2:$C$21,3,FALSE)</f>
        <v>Supervisor-3</v>
      </c>
      <c r="J3559" s="2">
        <f t="shared" si="222"/>
        <v>0</v>
      </c>
      <c r="M3559" t="str">
        <f>VLOOKUP(D3559,'Product Master'!$A$2:$C$31,2,FALSE)</f>
        <v>Product-9</v>
      </c>
      <c r="N3559" s="2">
        <f t="shared" si="223"/>
        <v>0</v>
      </c>
    </row>
    <row r="3560" customHeight="1" spans="1:14">
      <c r="A3560" s="5">
        <f t="shared" si="220"/>
        <v>43526</v>
      </c>
      <c r="B3560" s="6">
        <v>10017</v>
      </c>
      <c r="C3560" s="6" t="str">
        <f>VLOOKUP(B3560,'Emp Master'!$A$2:$C$21,2,FALSE)</f>
        <v>EMP-17</v>
      </c>
      <c r="D3560" s="6" t="s">
        <v>6</v>
      </c>
      <c r="E3560" s="6" t="str">
        <f>VLOOKUP(D3560,'Product Master'!$A$2:$C$31,2,FALSE)</f>
        <v>Product-19</v>
      </c>
      <c r="F3560" s="6">
        <v>101</v>
      </c>
      <c r="G3560" s="7">
        <f>VLOOKUP(D3560,'Product Master'!$A$2:$C$31,3,FALSE)</f>
        <v>79</v>
      </c>
      <c r="H3560" s="7">
        <f t="shared" si="221"/>
        <v>7979</v>
      </c>
      <c r="I3560" t="str">
        <f>VLOOKUP(B3560,'Emp Master'!$A$2:$C$21,3,FALSE)</f>
        <v>Supervisor-4</v>
      </c>
      <c r="J3560" s="2">
        <f t="shared" si="222"/>
        <v>0</v>
      </c>
      <c r="M3560" t="str">
        <f>VLOOKUP(D3560,'Product Master'!$A$2:$C$31,2,FALSE)</f>
        <v>Product-19</v>
      </c>
      <c r="N3560" s="2">
        <f t="shared" si="223"/>
        <v>1</v>
      </c>
    </row>
    <row r="3561" customHeight="1" spans="1:14">
      <c r="A3561" s="5">
        <f t="shared" si="220"/>
        <v>43526</v>
      </c>
      <c r="B3561" s="6">
        <v>10015</v>
      </c>
      <c r="C3561" s="6" t="str">
        <f>VLOOKUP(B3561,'Emp Master'!$A$2:$C$21,2,FALSE)</f>
        <v>EMP-15</v>
      </c>
      <c r="D3561" s="6" t="s">
        <v>24</v>
      </c>
      <c r="E3561" s="6" t="str">
        <f>VLOOKUP(D3561,'Product Master'!$A$2:$C$31,2,FALSE)</f>
        <v>Product-5</v>
      </c>
      <c r="F3561" s="6">
        <v>297</v>
      </c>
      <c r="G3561" s="7">
        <f>VLOOKUP(D3561,'Product Master'!$A$2:$C$31,3,FALSE)</f>
        <v>440</v>
      </c>
      <c r="H3561" s="7">
        <f t="shared" si="221"/>
        <v>130680</v>
      </c>
      <c r="I3561" t="str">
        <f>VLOOKUP(B3561,'Emp Master'!$A$2:$C$21,3,FALSE)</f>
        <v>Supervisor-3</v>
      </c>
      <c r="J3561" s="2">
        <f t="shared" si="222"/>
        <v>1</v>
      </c>
      <c r="M3561" t="str">
        <f>VLOOKUP(D3561,'Product Master'!$A$2:$C$31,2,FALSE)</f>
        <v>Product-5</v>
      </c>
      <c r="N3561" s="2">
        <f t="shared" si="223"/>
        <v>1</v>
      </c>
    </row>
    <row r="3562" customHeight="1" spans="1:14">
      <c r="A3562" s="5">
        <f t="shared" si="220"/>
        <v>43526</v>
      </c>
      <c r="B3562" s="6">
        <v>10007</v>
      </c>
      <c r="C3562" s="6" t="str">
        <f>VLOOKUP(B3562,'Emp Master'!$A$2:$C$21,2,FALSE)</f>
        <v>EMP-7</v>
      </c>
      <c r="D3562" s="6" t="s">
        <v>5</v>
      </c>
      <c r="E3562" s="6" t="str">
        <f>VLOOKUP(D3562,'Product Master'!$A$2:$C$31,2,FALSE)</f>
        <v>Product-1</v>
      </c>
      <c r="F3562" s="6">
        <v>181</v>
      </c>
      <c r="G3562" s="7">
        <f>VLOOKUP(D3562,'Product Master'!$A$2:$C$31,3,FALSE)</f>
        <v>600</v>
      </c>
      <c r="H3562" s="7">
        <f t="shared" si="221"/>
        <v>108600</v>
      </c>
      <c r="I3562" t="str">
        <f>VLOOKUP(B3562,'Emp Master'!$A$2:$C$21,3,FALSE)</f>
        <v>Supervisor-2</v>
      </c>
      <c r="J3562" s="2">
        <f t="shared" si="222"/>
        <v>1</v>
      </c>
      <c r="M3562" t="str">
        <f>VLOOKUP(D3562,'Product Master'!$A$2:$C$31,2,FALSE)</f>
        <v>Product-1</v>
      </c>
      <c r="N3562" s="2">
        <f t="shared" si="223"/>
        <v>1</v>
      </c>
    </row>
    <row r="3563" customHeight="1" spans="1:14">
      <c r="A3563" s="5">
        <f t="shared" si="220"/>
        <v>43526</v>
      </c>
      <c r="B3563" s="6">
        <v>10009</v>
      </c>
      <c r="C3563" s="6" t="str">
        <f>VLOOKUP(B3563,'Emp Master'!$A$2:$C$21,2,FALSE)</f>
        <v>EMP-9</v>
      </c>
      <c r="D3563" s="6" t="s">
        <v>6</v>
      </c>
      <c r="E3563" s="6" t="str">
        <f>VLOOKUP(D3563,'Product Master'!$A$2:$C$31,2,FALSE)</f>
        <v>Product-19</v>
      </c>
      <c r="F3563" s="6">
        <v>94</v>
      </c>
      <c r="G3563" s="7">
        <f>VLOOKUP(D3563,'Product Master'!$A$2:$C$31,3,FALSE)</f>
        <v>79</v>
      </c>
      <c r="H3563" s="7">
        <f t="shared" si="221"/>
        <v>7426</v>
      </c>
      <c r="I3563" t="str">
        <f>VLOOKUP(B3563,'Emp Master'!$A$2:$C$21,3,FALSE)</f>
        <v>Supervisor-2</v>
      </c>
      <c r="J3563" s="2">
        <f t="shared" si="222"/>
        <v>0</v>
      </c>
      <c r="M3563" t="str">
        <f>VLOOKUP(D3563,'Product Master'!$A$2:$C$31,2,FALSE)</f>
        <v>Product-19</v>
      </c>
      <c r="N3563" s="2">
        <f t="shared" si="223"/>
        <v>0</v>
      </c>
    </row>
    <row r="3564" customHeight="1" spans="1:14">
      <c r="A3564" s="5">
        <f t="shared" si="220"/>
        <v>43526</v>
      </c>
      <c r="B3564" s="6">
        <v>10005</v>
      </c>
      <c r="C3564" s="6" t="str">
        <f>VLOOKUP(B3564,'Emp Master'!$A$2:$C$21,2,FALSE)</f>
        <v>EMP-5</v>
      </c>
      <c r="D3564" s="6" t="s">
        <v>28</v>
      </c>
      <c r="E3564" s="6" t="str">
        <f>VLOOKUP(D3564,'Product Master'!$A$2:$C$31,2,FALSE)</f>
        <v>Product-2</v>
      </c>
      <c r="F3564" s="6">
        <v>243</v>
      </c>
      <c r="G3564" s="7">
        <f>VLOOKUP(D3564,'Product Master'!$A$2:$C$31,3,FALSE)</f>
        <v>114</v>
      </c>
      <c r="H3564" s="7">
        <f t="shared" si="221"/>
        <v>27702</v>
      </c>
      <c r="I3564" t="str">
        <f>VLOOKUP(B3564,'Emp Master'!$A$2:$C$21,3,FALSE)</f>
        <v>Supervisor-1</v>
      </c>
      <c r="J3564" s="2">
        <f t="shared" si="222"/>
        <v>1</v>
      </c>
      <c r="M3564" t="str">
        <f>VLOOKUP(D3564,'Product Master'!$A$2:$C$31,2,FALSE)</f>
        <v>Product-2</v>
      </c>
      <c r="N3564" s="2">
        <f t="shared" si="223"/>
        <v>1</v>
      </c>
    </row>
    <row r="3565" customHeight="1" spans="1:14">
      <c r="A3565" s="5">
        <f t="shared" si="220"/>
        <v>43526</v>
      </c>
      <c r="B3565" s="6">
        <v>10015</v>
      </c>
      <c r="C3565" s="6" t="str">
        <f>VLOOKUP(B3565,'Emp Master'!$A$2:$C$21,2,FALSE)</f>
        <v>EMP-15</v>
      </c>
      <c r="D3565" s="6" t="s">
        <v>32</v>
      </c>
      <c r="E3565" s="6" t="str">
        <f>VLOOKUP(D3565,'Product Master'!$A$2:$C$31,2,FALSE)</f>
        <v>Product-10</v>
      </c>
      <c r="F3565" s="6">
        <v>155</v>
      </c>
      <c r="G3565" s="7">
        <f>VLOOKUP(D3565,'Product Master'!$A$2:$C$31,3,FALSE)</f>
        <v>515</v>
      </c>
      <c r="H3565" s="7">
        <f t="shared" si="221"/>
        <v>79825</v>
      </c>
      <c r="I3565" t="str">
        <f>VLOOKUP(B3565,'Emp Master'!$A$2:$C$21,3,FALSE)</f>
        <v>Supervisor-3</v>
      </c>
      <c r="J3565" s="2">
        <f t="shared" si="222"/>
        <v>1</v>
      </c>
      <c r="M3565" t="str">
        <f>VLOOKUP(D3565,'Product Master'!$A$2:$C$31,2,FALSE)</f>
        <v>Product-10</v>
      </c>
      <c r="N3565" s="2">
        <f t="shared" si="223"/>
        <v>1</v>
      </c>
    </row>
    <row r="3566" customHeight="1" spans="1:14">
      <c r="A3566" s="5">
        <f t="shared" si="220"/>
        <v>43526</v>
      </c>
      <c r="B3566" s="6">
        <v>10017</v>
      </c>
      <c r="C3566" s="6" t="str">
        <f>VLOOKUP(B3566,'Emp Master'!$A$2:$C$21,2,FALSE)</f>
        <v>EMP-17</v>
      </c>
      <c r="D3566" s="6" t="s">
        <v>21</v>
      </c>
      <c r="E3566" s="6" t="str">
        <f>VLOOKUP(D3566,'Product Master'!$A$2:$C$31,2,FALSE)</f>
        <v>Product-6</v>
      </c>
      <c r="F3566" s="6">
        <v>113</v>
      </c>
      <c r="G3566" s="7">
        <f>VLOOKUP(D3566,'Product Master'!$A$2:$C$31,3,FALSE)</f>
        <v>113</v>
      </c>
      <c r="H3566" s="7">
        <f t="shared" si="221"/>
        <v>12769</v>
      </c>
      <c r="I3566" t="str">
        <f>VLOOKUP(B3566,'Emp Master'!$A$2:$C$21,3,FALSE)</f>
        <v>Supervisor-4</v>
      </c>
      <c r="J3566" s="2">
        <f t="shared" si="222"/>
        <v>0</v>
      </c>
      <c r="M3566" t="str">
        <f>VLOOKUP(D3566,'Product Master'!$A$2:$C$31,2,FALSE)</f>
        <v>Product-6</v>
      </c>
      <c r="N3566" s="2">
        <f t="shared" si="223"/>
        <v>1</v>
      </c>
    </row>
    <row r="3567" customHeight="1" spans="1:14">
      <c r="A3567" s="5">
        <f t="shared" si="220"/>
        <v>43526</v>
      </c>
      <c r="B3567" s="6">
        <v>10013</v>
      </c>
      <c r="C3567" s="6" t="str">
        <f>VLOOKUP(B3567,'Emp Master'!$A$2:$C$21,2,FALSE)</f>
        <v>EMP-13</v>
      </c>
      <c r="D3567" s="6" t="s">
        <v>32</v>
      </c>
      <c r="E3567" s="6" t="str">
        <f>VLOOKUP(D3567,'Product Master'!$A$2:$C$31,2,FALSE)</f>
        <v>Product-10</v>
      </c>
      <c r="F3567" s="6">
        <v>299</v>
      </c>
      <c r="G3567" s="7">
        <f>VLOOKUP(D3567,'Product Master'!$A$2:$C$31,3,FALSE)</f>
        <v>515</v>
      </c>
      <c r="H3567" s="7">
        <f t="shared" si="221"/>
        <v>153985</v>
      </c>
      <c r="I3567" t="str">
        <f>VLOOKUP(B3567,'Emp Master'!$A$2:$C$21,3,FALSE)</f>
        <v>Supervisor-3</v>
      </c>
      <c r="J3567" s="2">
        <f t="shared" si="222"/>
        <v>1</v>
      </c>
      <c r="M3567" t="str">
        <f>VLOOKUP(D3567,'Product Master'!$A$2:$C$31,2,FALSE)</f>
        <v>Product-10</v>
      </c>
      <c r="N3567" s="2">
        <f t="shared" si="223"/>
        <v>1</v>
      </c>
    </row>
    <row r="3568" customHeight="1" spans="1:14">
      <c r="A3568" s="5">
        <f t="shared" si="220"/>
        <v>43526</v>
      </c>
      <c r="B3568" s="6">
        <v>10008</v>
      </c>
      <c r="C3568" s="6" t="str">
        <f>VLOOKUP(B3568,'Emp Master'!$A$2:$C$21,2,FALSE)</f>
        <v>EMP-8</v>
      </c>
      <c r="D3568" s="6" t="s">
        <v>5</v>
      </c>
      <c r="E3568" s="6" t="str">
        <f>VLOOKUP(D3568,'Product Master'!$A$2:$C$31,2,FALSE)</f>
        <v>Product-1</v>
      </c>
      <c r="F3568" s="6">
        <v>195</v>
      </c>
      <c r="G3568" s="7">
        <f>VLOOKUP(D3568,'Product Master'!$A$2:$C$31,3,FALSE)</f>
        <v>600</v>
      </c>
      <c r="H3568" s="7">
        <f t="shared" si="221"/>
        <v>117000</v>
      </c>
      <c r="I3568" t="str">
        <f>VLOOKUP(B3568,'Emp Master'!$A$2:$C$21,3,FALSE)</f>
        <v>Supervisor-2</v>
      </c>
      <c r="J3568" s="2">
        <f t="shared" si="222"/>
        <v>1</v>
      </c>
      <c r="M3568" t="str">
        <f>VLOOKUP(D3568,'Product Master'!$A$2:$C$31,2,FALSE)</f>
        <v>Product-1</v>
      </c>
      <c r="N3568" s="2">
        <f t="shared" si="223"/>
        <v>1</v>
      </c>
    </row>
    <row r="3569" customHeight="1" spans="1:14">
      <c r="A3569" s="5">
        <f t="shared" si="220"/>
        <v>43526</v>
      </c>
      <c r="B3569" s="6">
        <v>10003</v>
      </c>
      <c r="C3569" s="6" t="str">
        <f>VLOOKUP(B3569,'Emp Master'!$A$2:$C$21,2,FALSE)</f>
        <v>EMP-3</v>
      </c>
      <c r="D3569" s="6" t="s">
        <v>11</v>
      </c>
      <c r="E3569" s="6" t="str">
        <f>VLOOKUP(D3569,'Product Master'!$A$2:$C$31,2,FALSE)</f>
        <v>Product-21</v>
      </c>
      <c r="F3569" s="6">
        <v>84</v>
      </c>
      <c r="G3569" s="7">
        <f>VLOOKUP(D3569,'Product Master'!$A$2:$C$31,3,FALSE)</f>
        <v>141</v>
      </c>
      <c r="H3569" s="7">
        <f t="shared" si="221"/>
        <v>11844</v>
      </c>
      <c r="I3569" t="str">
        <f>VLOOKUP(B3569,'Emp Master'!$A$2:$C$21,3,FALSE)</f>
        <v>Supervisor-1</v>
      </c>
      <c r="J3569" s="2">
        <f t="shared" si="222"/>
        <v>0</v>
      </c>
      <c r="M3569" t="str">
        <f>VLOOKUP(D3569,'Product Master'!$A$2:$C$31,2,FALSE)</f>
        <v>Product-21</v>
      </c>
      <c r="N3569" s="2">
        <f t="shared" si="223"/>
        <v>0</v>
      </c>
    </row>
    <row r="3570" customHeight="1" spans="1:14">
      <c r="A3570" s="5">
        <f t="shared" si="220"/>
        <v>43526</v>
      </c>
      <c r="B3570" s="6">
        <v>10006</v>
      </c>
      <c r="C3570" s="6" t="str">
        <f>VLOOKUP(B3570,'Emp Master'!$A$2:$C$21,2,FALSE)</f>
        <v>EMP-6</v>
      </c>
      <c r="D3570" s="6" t="s">
        <v>4</v>
      </c>
      <c r="E3570" s="6" t="str">
        <f>VLOOKUP(D3570,'Product Master'!$A$2:$C$31,2,FALSE)</f>
        <v>Product-7</v>
      </c>
      <c r="F3570" s="6">
        <v>109</v>
      </c>
      <c r="G3570" s="7">
        <f>VLOOKUP(D3570,'Product Master'!$A$2:$C$31,3,FALSE)</f>
        <v>145</v>
      </c>
      <c r="H3570" s="7">
        <f t="shared" si="221"/>
        <v>15805</v>
      </c>
      <c r="I3570" t="str">
        <f>VLOOKUP(B3570,'Emp Master'!$A$2:$C$21,3,FALSE)</f>
        <v>Supervisor-1</v>
      </c>
      <c r="J3570" s="2">
        <f t="shared" si="222"/>
        <v>1</v>
      </c>
      <c r="M3570" t="str">
        <f>VLOOKUP(D3570,'Product Master'!$A$2:$C$31,2,FALSE)</f>
        <v>Product-7</v>
      </c>
      <c r="N3570" s="2">
        <f t="shared" si="223"/>
        <v>1</v>
      </c>
    </row>
    <row r="3571" customHeight="1" spans="1:14">
      <c r="A3571" s="5">
        <f t="shared" si="220"/>
        <v>43526</v>
      </c>
      <c r="B3571" s="6">
        <v>10019</v>
      </c>
      <c r="C3571" s="6" t="str">
        <f>VLOOKUP(B3571,'Emp Master'!$A$2:$C$21,2,FALSE)</f>
        <v>EMP-19</v>
      </c>
      <c r="D3571" s="6" t="s">
        <v>16</v>
      </c>
      <c r="E3571" s="6" t="str">
        <f>VLOOKUP(D3571,'Product Master'!$A$2:$C$31,2,FALSE)</f>
        <v>Product-15</v>
      </c>
      <c r="F3571" s="6">
        <v>76</v>
      </c>
      <c r="G3571" s="7">
        <f>VLOOKUP(D3571,'Product Master'!$A$2:$C$31,3,FALSE)</f>
        <v>122</v>
      </c>
      <c r="H3571" s="7">
        <f t="shared" si="221"/>
        <v>9272</v>
      </c>
      <c r="I3571" t="str">
        <f>VLOOKUP(B3571,'Emp Master'!$A$2:$C$21,3,FALSE)</f>
        <v>Supervisor-4</v>
      </c>
      <c r="J3571" s="2">
        <f t="shared" si="222"/>
        <v>0</v>
      </c>
      <c r="M3571" t="str">
        <f>VLOOKUP(D3571,'Product Master'!$A$2:$C$31,2,FALSE)</f>
        <v>Product-15</v>
      </c>
      <c r="N3571" s="2">
        <f t="shared" si="223"/>
        <v>0</v>
      </c>
    </row>
    <row r="3572" customHeight="1" spans="1:14">
      <c r="A3572" s="5">
        <f t="shared" si="220"/>
        <v>43526</v>
      </c>
      <c r="B3572" s="6">
        <v>10014</v>
      </c>
      <c r="C3572" s="6" t="str">
        <f>VLOOKUP(B3572,'Emp Master'!$A$2:$C$21,2,FALSE)</f>
        <v>EMP-14</v>
      </c>
      <c r="D3572" s="6" t="s">
        <v>21</v>
      </c>
      <c r="E3572" s="6" t="str">
        <f>VLOOKUP(D3572,'Product Master'!$A$2:$C$31,2,FALSE)</f>
        <v>Product-6</v>
      </c>
      <c r="F3572" s="6">
        <v>178</v>
      </c>
      <c r="G3572" s="7">
        <f>VLOOKUP(D3572,'Product Master'!$A$2:$C$31,3,FALSE)</f>
        <v>113</v>
      </c>
      <c r="H3572" s="7">
        <f t="shared" si="221"/>
        <v>20114</v>
      </c>
      <c r="I3572" t="str">
        <f>VLOOKUP(B3572,'Emp Master'!$A$2:$C$21,3,FALSE)</f>
        <v>Supervisor-3</v>
      </c>
      <c r="J3572" s="2">
        <f t="shared" si="222"/>
        <v>1</v>
      </c>
      <c r="M3572" t="str">
        <f>VLOOKUP(D3572,'Product Master'!$A$2:$C$31,2,FALSE)</f>
        <v>Product-6</v>
      </c>
      <c r="N3572" s="2">
        <f t="shared" si="223"/>
        <v>1</v>
      </c>
    </row>
    <row r="3573" customHeight="1" spans="1:14">
      <c r="A3573" s="5">
        <f t="shared" si="220"/>
        <v>43526</v>
      </c>
      <c r="B3573" s="6">
        <v>10011</v>
      </c>
      <c r="C3573" s="6" t="str">
        <f>VLOOKUP(B3573,'Emp Master'!$A$2:$C$21,2,FALSE)</f>
        <v>EMP-11</v>
      </c>
      <c r="D3573" s="6" t="s">
        <v>12</v>
      </c>
      <c r="E3573" s="6" t="str">
        <f>VLOOKUP(D3573,'Product Master'!$A$2:$C$31,2,FALSE)</f>
        <v>Product-8</v>
      </c>
      <c r="F3573" s="6">
        <v>279</v>
      </c>
      <c r="G3573" s="7">
        <f>VLOOKUP(D3573,'Product Master'!$A$2:$C$31,3,FALSE)</f>
        <v>68</v>
      </c>
      <c r="H3573" s="7">
        <f t="shared" si="221"/>
        <v>18972</v>
      </c>
      <c r="I3573" t="str">
        <f>VLOOKUP(B3573,'Emp Master'!$A$2:$C$21,3,FALSE)</f>
        <v>Supervisor-3</v>
      </c>
      <c r="J3573" s="2">
        <f t="shared" si="222"/>
        <v>1</v>
      </c>
      <c r="M3573" t="str">
        <f>VLOOKUP(D3573,'Product Master'!$A$2:$C$31,2,FALSE)</f>
        <v>Product-8</v>
      </c>
      <c r="N3573" s="2">
        <f t="shared" si="223"/>
        <v>1</v>
      </c>
    </row>
    <row r="3574" customHeight="1" spans="1:14">
      <c r="A3574" s="5">
        <f t="shared" si="220"/>
        <v>43526</v>
      </c>
      <c r="B3574" s="6">
        <v>10004</v>
      </c>
      <c r="C3574" s="6" t="str">
        <f>VLOOKUP(B3574,'Emp Master'!$A$2:$C$21,2,FALSE)</f>
        <v>EMP-4</v>
      </c>
      <c r="D3574" s="6" t="s">
        <v>20</v>
      </c>
      <c r="E3574" s="6" t="str">
        <f>VLOOKUP(D3574,'Product Master'!$A$2:$C$31,2,FALSE)</f>
        <v>Product-17</v>
      </c>
      <c r="F3574" s="6">
        <v>276</v>
      </c>
      <c r="G3574" s="7">
        <f>VLOOKUP(D3574,'Product Master'!$A$2:$C$31,3,FALSE)</f>
        <v>116</v>
      </c>
      <c r="H3574" s="7">
        <f t="shared" si="221"/>
        <v>32016</v>
      </c>
      <c r="I3574" t="str">
        <f>VLOOKUP(B3574,'Emp Master'!$A$2:$C$21,3,FALSE)</f>
        <v>Supervisor-1</v>
      </c>
      <c r="J3574" s="2">
        <f t="shared" si="222"/>
        <v>1</v>
      </c>
      <c r="M3574" t="str">
        <f>VLOOKUP(D3574,'Product Master'!$A$2:$C$31,2,FALSE)</f>
        <v>Product-17</v>
      </c>
      <c r="N3574" s="2">
        <f t="shared" si="223"/>
        <v>1</v>
      </c>
    </row>
    <row r="3575" customHeight="1" spans="1:14">
      <c r="A3575" s="5">
        <f t="shared" si="220"/>
        <v>43526</v>
      </c>
      <c r="B3575" s="6">
        <v>10010</v>
      </c>
      <c r="C3575" s="6" t="str">
        <f>VLOOKUP(B3575,'Emp Master'!$A$2:$C$21,2,FALSE)</f>
        <v>EMP-10</v>
      </c>
      <c r="D3575" s="6" t="s">
        <v>6</v>
      </c>
      <c r="E3575" s="6" t="str">
        <f>VLOOKUP(D3575,'Product Master'!$A$2:$C$31,2,FALSE)</f>
        <v>Product-19</v>
      </c>
      <c r="F3575" s="6">
        <v>260</v>
      </c>
      <c r="G3575" s="7">
        <f>VLOOKUP(D3575,'Product Master'!$A$2:$C$31,3,FALSE)</f>
        <v>79</v>
      </c>
      <c r="H3575" s="7">
        <f t="shared" si="221"/>
        <v>20540</v>
      </c>
      <c r="I3575" t="str">
        <f>VLOOKUP(B3575,'Emp Master'!$A$2:$C$21,3,FALSE)</f>
        <v>Supervisor-2</v>
      </c>
      <c r="J3575" s="2">
        <f t="shared" si="222"/>
        <v>1</v>
      </c>
      <c r="M3575" t="str">
        <f>VLOOKUP(D3575,'Product Master'!$A$2:$C$31,2,FALSE)</f>
        <v>Product-19</v>
      </c>
      <c r="N3575" s="2">
        <f t="shared" si="223"/>
        <v>1</v>
      </c>
    </row>
    <row r="3576" customHeight="1" spans="1:14">
      <c r="A3576" s="5">
        <f t="shared" si="220"/>
        <v>43526</v>
      </c>
      <c r="B3576" s="6">
        <v>10006</v>
      </c>
      <c r="C3576" s="6" t="str">
        <f>VLOOKUP(B3576,'Emp Master'!$A$2:$C$21,2,FALSE)</f>
        <v>EMP-6</v>
      </c>
      <c r="D3576" s="6" t="s">
        <v>21</v>
      </c>
      <c r="E3576" s="6" t="str">
        <f>VLOOKUP(D3576,'Product Master'!$A$2:$C$31,2,FALSE)</f>
        <v>Product-6</v>
      </c>
      <c r="F3576" s="6">
        <v>277</v>
      </c>
      <c r="G3576" s="7">
        <f>VLOOKUP(D3576,'Product Master'!$A$2:$C$31,3,FALSE)</f>
        <v>113</v>
      </c>
      <c r="H3576" s="7">
        <f t="shared" si="221"/>
        <v>31301</v>
      </c>
      <c r="I3576" t="str">
        <f>VLOOKUP(B3576,'Emp Master'!$A$2:$C$21,3,FALSE)</f>
        <v>Supervisor-1</v>
      </c>
      <c r="J3576" s="2">
        <f t="shared" si="222"/>
        <v>1</v>
      </c>
      <c r="M3576" t="str">
        <f>VLOOKUP(D3576,'Product Master'!$A$2:$C$31,2,FALSE)</f>
        <v>Product-6</v>
      </c>
      <c r="N3576" s="2">
        <f t="shared" si="223"/>
        <v>1</v>
      </c>
    </row>
    <row r="3577" customHeight="1" spans="1:14">
      <c r="A3577" s="5">
        <f t="shared" si="220"/>
        <v>43526</v>
      </c>
      <c r="B3577" s="6">
        <v>10015</v>
      </c>
      <c r="C3577" s="6" t="str">
        <f>VLOOKUP(B3577,'Emp Master'!$A$2:$C$21,2,FALSE)</f>
        <v>EMP-15</v>
      </c>
      <c r="D3577" s="6" t="s">
        <v>5</v>
      </c>
      <c r="E3577" s="6" t="str">
        <f>VLOOKUP(D3577,'Product Master'!$A$2:$C$31,2,FALSE)</f>
        <v>Product-1</v>
      </c>
      <c r="F3577" s="6">
        <v>298</v>
      </c>
      <c r="G3577" s="7">
        <f>VLOOKUP(D3577,'Product Master'!$A$2:$C$31,3,FALSE)</f>
        <v>600</v>
      </c>
      <c r="H3577" s="7">
        <f t="shared" si="221"/>
        <v>178800</v>
      </c>
      <c r="I3577" t="str">
        <f>VLOOKUP(B3577,'Emp Master'!$A$2:$C$21,3,FALSE)</f>
        <v>Supervisor-3</v>
      </c>
      <c r="J3577" s="2">
        <f t="shared" si="222"/>
        <v>1</v>
      </c>
      <c r="M3577" t="str">
        <f>VLOOKUP(D3577,'Product Master'!$A$2:$C$31,2,FALSE)</f>
        <v>Product-1</v>
      </c>
      <c r="N3577" s="2">
        <f t="shared" si="223"/>
        <v>1</v>
      </c>
    </row>
    <row r="3578" customHeight="1" spans="1:14">
      <c r="A3578" s="5">
        <f t="shared" si="220"/>
        <v>43526</v>
      </c>
      <c r="B3578" s="6">
        <v>10009</v>
      </c>
      <c r="C3578" s="6" t="str">
        <f>VLOOKUP(B3578,'Emp Master'!$A$2:$C$21,2,FALSE)</f>
        <v>EMP-9</v>
      </c>
      <c r="D3578" s="6" t="s">
        <v>27</v>
      </c>
      <c r="E3578" s="6" t="str">
        <f>VLOOKUP(D3578,'Product Master'!$A$2:$C$31,2,FALSE)</f>
        <v>Product-13</v>
      </c>
      <c r="F3578" s="6">
        <v>104</v>
      </c>
      <c r="G3578" s="7">
        <f>VLOOKUP(D3578,'Product Master'!$A$2:$C$31,3,FALSE)</f>
        <v>97</v>
      </c>
      <c r="H3578" s="7">
        <f t="shared" si="221"/>
        <v>10088</v>
      </c>
      <c r="I3578" t="str">
        <f>VLOOKUP(B3578,'Emp Master'!$A$2:$C$21,3,FALSE)</f>
        <v>Supervisor-2</v>
      </c>
      <c r="J3578" s="2">
        <f t="shared" si="222"/>
        <v>0</v>
      </c>
      <c r="M3578" t="str">
        <f>VLOOKUP(D3578,'Product Master'!$A$2:$C$31,2,FALSE)</f>
        <v>Product-13</v>
      </c>
      <c r="N3578" s="2">
        <f t="shared" si="223"/>
        <v>1</v>
      </c>
    </row>
    <row r="3579" customHeight="1" spans="1:14">
      <c r="A3579" s="5">
        <f t="shared" si="220"/>
        <v>43526</v>
      </c>
      <c r="B3579" s="6">
        <v>10004</v>
      </c>
      <c r="C3579" s="6" t="str">
        <f>VLOOKUP(B3579,'Emp Master'!$A$2:$C$21,2,FALSE)</f>
        <v>EMP-4</v>
      </c>
      <c r="D3579" s="6" t="s">
        <v>4</v>
      </c>
      <c r="E3579" s="6" t="str">
        <f>VLOOKUP(D3579,'Product Master'!$A$2:$C$31,2,FALSE)</f>
        <v>Product-7</v>
      </c>
      <c r="F3579" s="6">
        <v>67</v>
      </c>
      <c r="G3579" s="7">
        <f>VLOOKUP(D3579,'Product Master'!$A$2:$C$31,3,FALSE)</f>
        <v>145</v>
      </c>
      <c r="H3579" s="7">
        <f t="shared" si="221"/>
        <v>9715</v>
      </c>
      <c r="I3579" t="str">
        <f>VLOOKUP(B3579,'Emp Master'!$A$2:$C$21,3,FALSE)</f>
        <v>Supervisor-1</v>
      </c>
      <c r="J3579" s="2">
        <f t="shared" si="222"/>
        <v>0</v>
      </c>
      <c r="M3579" t="str">
        <f>VLOOKUP(D3579,'Product Master'!$A$2:$C$31,2,FALSE)</f>
        <v>Product-7</v>
      </c>
      <c r="N3579" s="2">
        <f t="shared" si="223"/>
        <v>0</v>
      </c>
    </row>
    <row r="3580" customHeight="1" spans="1:14">
      <c r="A3580" s="5">
        <f t="shared" si="220"/>
        <v>43526</v>
      </c>
      <c r="B3580" s="6">
        <v>10014</v>
      </c>
      <c r="C3580" s="6" t="str">
        <f>VLOOKUP(B3580,'Emp Master'!$A$2:$C$21,2,FALSE)</f>
        <v>EMP-14</v>
      </c>
      <c r="D3580" s="6" t="s">
        <v>28</v>
      </c>
      <c r="E3580" s="6" t="str">
        <f>VLOOKUP(D3580,'Product Master'!$A$2:$C$31,2,FALSE)</f>
        <v>Product-2</v>
      </c>
      <c r="F3580" s="6">
        <v>245</v>
      </c>
      <c r="G3580" s="7">
        <f>VLOOKUP(D3580,'Product Master'!$A$2:$C$31,3,FALSE)</f>
        <v>114</v>
      </c>
      <c r="H3580" s="7">
        <f t="shared" si="221"/>
        <v>27930</v>
      </c>
      <c r="I3580" t="str">
        <f>VLOOKUP(B3580,'Emp Master'!$A$2:$C$21,3,FALSE)</f>
        <v>Supervisor-3</v>
      </c>
      <c r="J3580" s="2">
        <f t="shared" si="222"/>
        <v>1</v>
      </c>
      <c r="M3580" t="str">
        <f>VLOOKUP(D3580,'Product Master'!$A$2:$C$31,2,FALSE)</f>
        <v>Product-2</v>
      </c>
      <c r="N3580" s="2">
        <f t="shared" si="223"/>
        <v>1</v>
      </c>
    </row>
    <row r="3581" customHeight="1" spans="1:14">
      <c r="A3581" s="5">
        <f t="shared" ref="A3581:A3644" si="224">A3522+1</f>
        <v>43526</v>
      </c>
      <c r="B3581" s="6">
        <v>10015</v>
      </c>
      <c r="C3581" s="6" t="str">
        <f>VLOOKUP(B3581,'Emp Master'!$A$2:$C$21,2,FALSE)</f>
        <v>EMP-15</v>
      </c>
      <c r="D3581" s="6" t="s">
        <v>11</v>
      </c>
      <c r="E3581" s="6" t="str">
        <f>VLOOKUP(D3581,'Product Master'!$A$2:$C$31,2,FALSE)</f>
        <v>Product-21</v>
      </c>
      <c r="F3581" s="6">
        <v>93</v>
      </c>
      <c r="G3581" s="7">
        <f>VLOOKUP(D3581,'Product Master'!$A$2:$C$31,3,FALSE)</f>
        <v>141</v>
      </c>
      <c r="H3581" s="7">
        <f t="shared" si="221"/>
        <v>13113</v>
      </c>
      <c r="I3581" t="str">
        <f>VLOOKUP(B3581,'Emp Master'!$A$2:$C$21,3,FALSE)</f>
        <v>Supervisor-3</v>
      </c>
      <c r="J3581" s="2">
        <f t="shared" si="222"/>
        <v>0</v>
      </c>
      <c r="M3581" t="str">
        <f>VLOOKUP(D3581,'Product Master'!$A$2:$C$31,2,FALSE)</f>
        <v>Product-21</v>
      </c>
      <c r="N3581" s="2">
        <f t="shared" si="223"/>
        <v>0</v>
      </c>
    </row>
    <row r="3582" customHeight="1" spans="1:14">
      <c r="A3582" s="5">
        <f t="shared" si="224"/>
        <v>43526</v>
      </c>
      <c r="B3582" s="6">
        <v>10015</v>
      </c>
      <c r="C3582" s="6" t="str">
        <f>VLOOKUP(B3582,'Emp Master'!$A$2:$C$21,2,FALSE)</f>
        <v>EMP-15</v>
      </c>
      <c r="D3582" s="6" t="s">
        <v>4</v>
      </c>
      <c r="E3582" s="6" t="str">
        <f>VLOOKUP(D3582,'Product Master'!$A$2:$C$31,2,FALSE)</f>
        <v>Product-7</v>
      </c>
      <c r="F3582" s="6">
        <v>257</v>
      </c>
      <c r="G3582" s="7">
        <f>VLOOKUP(D3582,'Product Master'!$A$2:$C$31,3,FALSE)</f>
        <v>145</v>
      </c>
      <c r="H3582" s="7">
        <f t="shared" si="221"/>
        <v>37265</v>
      </c>
      <c r="I3582" t="str">
        <f>VLOOKUP(B3582,'Emp Master'!$A$2:$C$21,3,FALSE)</f>
        <v>Supervisor-3</v>
      </c>
      <c r="J3582" s="2">
        <f t="shared" si="222"/>
        <v>1</v>
      </c>
      <c r="M3582" t="str">
        <f>VLOOKUP(D3582,'Product Master'!$A$2:$C$31,2,FALSE)</f>
        <v>Product-7</v>
      </c>
      <c r="N3582" s="2">
        <f t="shared" si="223"/>
        <v>1</v>
      </c>
    </row>
    <row r="3583" customHeight="1" spans="1:14">
      <c r="A3583" s="5">
        <f t="shared" si="224"/>
        <v>43526</v>
      </c>
      <c r="B3583" s="6">
        <v>10015</v>
      </c>
      <c r="C3583" s="6" t="str">
        <f>VLOOKUP(B3583,'Emp Master'!$A$2:$C$21,2,FALSE)</f>
        <v>EMP-15</v>
      </c>
      <c r="D3583" s="6" t="s">
        <v>5</v>
      </c>
      <c r="E3583" s="6" t="str">
        <f>VLOOKUP(D3583,'Product Master'!$A$2:$C$31,2,FALSE)</f>
        <v>Product-1</v>
      </c>
      <c r="F3583" s="6">
        <v>131</v>
      </c>
      <c r="G3583" s="7">
        <f>VLOOKUP(D3583,'Product Master'!$A$2:$C$31,3,FALSE)</f>
        <v>600</v>
      </c>
      <c r="H3583" s="7">
        <f t="shared" si="221"/>
        <v>78600</v>
      </c>
      <c r="I3583" t="str">
        <f>VLOOKUP(B3583,'Emp Master'!$A$2:$C$21,3,FALSE)</f>
        <v>Supervisor-3</v>
      </c>
      <c r="J3583" s="2">
        <f t="shared" si="222"/>
        <v>1</v>
      </c>
      <c r="M3583" t="str">
        <f>VLOOKUP(D3583,'Product Master'!$A$2:$C$31,2,FALSE)</f>
        <v>Product-1</v>
      </c>
      <c r="N3583" s="2">
        <f t="shared" si="223"/>
        <v>1</v>
      </c>
    </row>
    <row r="3584" customHeight="1" spans="1:14">
      <c r="A3584" s="5">
        <f t="shared" si="224"/>
        <v>43526</v>
      </c>
      <c r="B3584" s="6">
        <v>10014</v>
      </c>
      <c r="C3584" s="6" t="str">
        <f>VLOOKUP(B3584,'Emp Master'!$A$2:$C$21,2,FALSE)</f>
        <v>EMP-14</v>
      </c>
      <c r="D3584" s="6" t="s">
        <v>15</v>
      </c>
      <c r="E3584" s="6" t="str">
        <f>VLOOKUP(D3584,'Product Master'!$A$2:$C$31,2,FALSE)</f>
        <v>Product-29</v>
      </c>
      <c r="F3584" s="6">
        <v>71</v>
      </c>
      <c r="G3584" s="7">
        <f>VLOOKUP(D3584,'Product Master'!$A$2:$C$31,3,FALSE)</f>
        <v>129</v>
      </c>
      <c r="H3584" s="7">
        <f t="shared" si="221"/>
        <v>9159</v>
      </c>
      <c r="I3584" t="str">
        <f>VLOOKUP(B3584,'Emp Master'!$A$2:$C$21,3,FALSE)</f>
        <v>Supervisor-3</v>
      </c>
      <c r="J3584" s="2">
        <f t="shared" si="222"/>
        <v>0</v>
      </c>
      <c r="M3584" t="str">
        <f>VLOOKUP(D3584,'Product Master'!$A$2:$C$31,2,FALSE)</f>
        <v>Product-29</v>
      </c>
      <c r="N3584" s="2">
        <f t="shared" si="223"/>
        <v>0</v>
      </c>
    </row>
    <row r="3585" customHeight="1" spans="1:14">
      <c r="A3585" s="5">
        <f t="shared" si="224"/>
        <v>43526</v>
      </c>
      <c r="B3585" s="6">
        <v>10015</v>
      </c>
      <c r="C3585" s="6" t="str">
        <f>VLOOKUP(B3585,'Emp Master'!$A$2:$C$21,2,FALSE)</f>
        <v>EMP-15</v>
      </c>
      <c r="D3585" s="6" t="s">
        <v>25</v>
      </c>
      <c r="E3585" s="6" t="str">
        <f>VLOOKUP(D3585,'Product Master'!$A$2:$C$31,2,FALSE)</f>
        <v>Product-30</v>
      </c>
      <c r="F3585" s="6">
        <v>73</v>
      </c>
      <c r="G3585" s="7">
        <f>VLOOKUP(D3585,'Product Master'!$A$2:$C$31,3,FALSE)</f>
        <v>200</v>
      </c>
      <c r="H3585" s="7">
        <f t="shared" si="221"/>
        <v>14600</v>
      </c>
      <c r="I3585" t="str">
        <f>VLOOKUP(B3585,'Emp Master'!$A$2:$C$21,3,FALSE)</f>
        <v>Supervisor-3</v>
      </c>
      <c r="J3585" s="2">
        <f t="shared" si="222"/>
        <v>0</v>
      </c>
      <c r="M3585" t="str">
        <f>VLOOKUP(D3585,'Product Master'!$A$2:$C$31,2,FALSE)</f>
        <v>Product-30</v>
      </c>
      <c r="N3585" s="2">
        <f t="shared" si="223"/>
        <v>0</v>
      </c>
    </row>
    <row r="3586" customHeight="1" spans="1:14">
      <c r="A3586" s="5">
        <f t="shared" si="224"/>
        <v>43526</v>
      </c>
      <c r="B3586" s="6">
        <v>10018</v>
      </c>
      <c r="C3586" s="6" t="str">
        <f>VLOOKUP(B3586,'Emp Master'!$A$2:$C$21,2,FALSE)</f>
        <v>EMP-18</v>
      </c>
      <c r="D3586" s="6" t="s">
        <v>32</v>
      </c>
      <c r="E3586" s="6" t="str">
        <f>VLOOKUP(D3586,'Product Master'!$A$2:$C$31,2,FALSE)</f>
        <v>Product-10</v>
      </c>
      <c r="F3586" s="6">
        <v>233</v>
      </c>
      <c r="G3586" s="7">
        <f>VLOOKUP(D3586,'Product Master'!$A$2:$C$31,3,FALSE)</f>
        <v>515</v>
      </c>
      <c r="H3586" s="7">
        <f t="shared" si="221"/>
        <v>119995</v>
      </c>
      <c r="I3586" t="str">
        <f>VLOOKUP(B3586,'Emp Master'!$A$2:$C$21,3,FALSE)</f>
        <v>Supervisor-4</v>
      </c>
      <c r="J3586" s="2">
        <f t="shared" si="222"/>
        <v>1</v>
      </c>
      <c r="M3586" t="str">
        <f>VLOOKUP(D3586,'Product Master'!$A$2:$C$31,2,FALSE)</f>
        <v>Product-10</v>
      </c>
      <c r="N3586" s="2">
        <f t="shared" si="223"/>
        <v>1</v>
      </c>
    </row>
    <row r="3587" customHeight="1" spans="1:14">
      <c r="A3587" s="5">
        <f t="shared" si="224"/>
        <v>43526</v>
      </c>
      <c r="B3587" s="6">
        <v>10001</v>
      </c>
      <c r="C3587" s="6" t="str">
        <f>VLOOKUP(B3587,'Emp Master'!$A$2:$C$21,2,FALSE)</f>
        <v>EMP-1</v>
      </c>
      <c r="D3587" s="6" t="s">
        <v>13</v>
      </c>
      <c r="E3587" s="6" t="str">
        <f>VLOOKUP(D3587,'Product Master'!$A$2:$C$31,2,FALSE)</f>
        <v>Product-23</v>
      </c>
      <c r="F3587" s="6">
        <v>230</v>
      </c>
      <c r="G3587" s="7">
        <f>VLOOKUP(D3587,'Product Master'!$A$2:$C$31,3,FALSE)</f>
        <v>239</v>
      </c>
      <c r="H3587" s="7">
        <f t="shared" ref="H3587:H3650" si="225">F3587*G3587</f>
        <v>54970</v>
      </c>
      <c r="I3587" t="str">
        <f>VLOOKUP(B3587,'Emp Master'!$A$2:$C$21,3,FALSE)</f>
        <v>Supervisor-1</v>
      </c>
      <c r="J3587" s="2">
        <f t="shared" ref="J3587:J3650" si="226">IF(H3587&lt;15000,0,1)</f>
        <v>1</v>
      </c>
      <c r="M3587" t="str">
        <f>VLOOKUP(D3587,'Product Master'!$A$2:$C$31,2,FALSE)</f>
        <v>Product-23</v>
      </c>
      <c r="N3587" s="2">
        <f t="shared" ref="N3587:N3650" si="227">IF(F3587&lt;100,0,1)</f>
        <v>1</v>
      </c>
    </row>
    <row r="3588" customHeight="1" spans="1:14">
      <c r="A3588" s="5">
        <f t="shared" si="224"/>
        <v>43526</v>
      </c>
      <c r="B3588" s="6">
        <v>10017</v>
      </c>
      <c r="C3588" s="6" t="str">
        <f>VLOOKUP(B3588,'Emp Master'!$A$2:$C$21,2,FALSE)</f>
        <v>EMP-17</v>
      </c>
      <c r="D3588" s="6" t="s">
        <v>19</v>
      </c>
      <c r="E3588" s="6" t="str">
        <f>VLOOKUP(D3588,'Product Master'!$A$2:$C$31,2,FALSE)</f>
        <v>Product-14</v>
      </c>
      <c r="F3588" s="6">
        <v>52</v>
      </c>
      <c r="G3588" s="7">
        <f>VLOOKUP(D3588,'Product Master'!$A$2:$C$31,3,FALSE)</f>
        <v>150</v>
      </c>
      <c r="H3588" s="7">
        <f t="shared" si="225"/>
        <v>7800</v>
      </c>
      <c r="I3588" t="str">
        <f>VLOOKUP(B3588,'Emp Master'!$A$2:$C$21,3,FALSE)</f>
        <v>Supervisor-4</v>
      </c>
      <c r="J3588" s="2">
        <f t="shared" si="226"/>
        <v>0</v>
      </c>
      <c r="M3588" t="str">
        <f>VLOOKUP(D3588,'Product Master'!$A$2:$C$31,2,FALSE)</f>
        <v>Product-14</v>
      </c>
      <c r="N3588" s="2">
        <f t="shared" si="227"/>
        <v>0</v>
      </c>
    </row>
    <row r="3589" customHeight="1" spans="1:14">
      <c r="A3589" s="5">
        <f t="shared" si="224"/>
        <v>43526</v>
      </c>
      <c r="B3589" s="6">
        <v>10016</v>
      </c>
      <c r="C3589" s="6" t="str">
        <f>VLOOKUP(B3589,'Emp Master'!$A$2:$C$21,2,FALSE)</f>
        <v>EMP-16</v>
      </c>
      <c r="D3589" s="6" t="s">
        <v>19</v>
      </c>
      <c r="E3589" s="6" t="str">
        <f>VLOOKUP(D3589,'Product Master'!$A$2:$C$31,2,FALSE)</f>
        <v>Product-14</v>
      </c>
      <c r="F3589" s="6">
        <v>99</v>
      </c>
      <c r="G3589" s="7">
        <f>VLOOKUP(D3589,'Product Master'!$A$2:$C$31,3,FALSE)</f>
        <v>150</v>
      </c>
      <c r="H3589" s="7">
        <f t="shared" si="225"/>
        <v>14850</v>
      </c>
      <c r="I3589" t="str">
        <f>VLOOKUP(B3589,'Emp Master'!$A$2:$C$21,3,FALSE)</f>
        <v>Supervisor-4</v>
      </c>
      <c r="J3589" s="2">
        <f t="shared" si="226"/>
        <v>0</v>
      </c>
      <c r="M3589" t="str">
        <f>VLOOKUP(D3589,'Product Master'!$A$2:$C$31,2,FALSE)</f>
        <v>Product-14</v>
      </c>
      <c r="N3589" s="2">
        <f t="shared" si="227"/>
        <v>0</v>
      </c>
    </row>
    <row r="3590" customHeight="1" spans="1:14">
      <c r="A3590" s="5">
        <f t="shared" si="224"/>
        <v>43526</v>
      </c>
      <c r="B3590" s="6">
        <v>10003</v>
      </c>
      <c r="C3590" s="6" t="str">
        <f>VLOOKUP(B3590,'Emp Master'!$A$2:$C$21,2,FALSE)</f>
        <v>EMP-3</v>
      </c>
      <c r="D3590" s="6" t="s">
        <v>9</v>
      </c>
      <c r="E3590" s="6" t="str">
        <f>VLOOKUP(D3590,'Product Master'!$A$2:$C$31,2,FALSE)</f>
        <v>Product-18</v>
      </c>
      <c r="F3590" s="6">
        <v>251</v>
      </c>
      <c r="G3590" s="7">
        <f>VLOOKUP(D3590,'Product Master'!$A$2:$C$31,3,FALSE)</f>
        <v>291</v>
      </c>
      <c r="H3590" s="7">
        <f t="shared" si="225"/>
        <v>73041</v>
      </c>
      <c r="I3590" t="str">
        <f>VLOOKUP(B3590,'Emp Master'!$A$2:$C$21,3,FALSE)</f>
        <v>Supervisor-1</v>
      </c>
      <c r="J3590" s="2">
        <f t="shared" si="226"/>
        <v>1</v>
      </c>
      <c r="M3590" t="str">
        <f>VLOOKUP(D3590,'Product Master'!$A$2:$C$31,2,FALSE)</f>
        <v>Product-18</v>
      </c>
      <c r="N3590" s="2">
        <f t="shared" si="227"/>
        <v>1</v>
      </c>
    </row>
    <row r="3591" customHeight="1" spans="1:14">
      <c r="A3591" s="5">
        <f t="shared" si="224"/>
        <v>43526</v>
      </c>
      <c r="B3591" s="6">
        <v>10015</v>
      </c>
      <c r="C3591" s="6" t="str">
        <f>VLOOKUP(B3591,'Emp Master'!$A$2:$C$21,2,FALSE)</f>
        <v>EMP-15</v>
      </c>
      <c r="D3591" s="6" t="s">
        <v>15</v>
      </c>
      <c r="E3591" s="6" t="str">
        <f>VLOOKUP(D3591,'Product Master'!$A$2:$C$31,2,FALSE)</f>
        <v>Product-29</v>
      </c>
      <c r="F3591" s="6">
        <v>122</v>
      </c>
      <c r="G3591" s="7">
        <f>VLOOKUP(D3591,'Product Master'!$A$2:$C$31,3,FALSE)</f>
        <v>129</v>
      </c>
      <c r="H3591" s="7">
        <f t="shared" si="225"/>
        <v>15738</v>
      </c>
      <c r="I3591" t="str">
        <f>VLOOKUP(B3591,'Emp Master'!$A$2:$C$21,3,FALSE)</f>
        <v>Supervisor-3</v>
      </c>
      <c r="J3591" s="2">
        <f t="shared" si="226"/>
        <v>1</v>
      </c>
      <c r="M3591" t="str">
        <f>VLOOKUP(D3591,'Product Master'!$A$2:$C$31,2,FALSE)</f>
        <v>Product-29</v>
      </c>
      <c r="N3591" s="2">
        <f t="shared" si="227"/>
        <v>1</v>
      </c>
    </row>
    <row r="3592" customHeight="1" spans="1:14">
      <c r="A3592" s="5">
        <f t="shared" si="224"/>
        <v>43526</v>
      </c>
      <c r="B3592" s="6">
        <v>10009</v>
      </c>
      <c r="C3592" s="6" t="str">
        <f>VLOOKUP(B3592,'Emp Master'!$A$2:$C$21,2,FALSE)</f>
        <v>EMP-9</v>
      </c>
      <c r="D3592" s="6" t="s">
        <v>29</v>
      </c>
      <c r="E3592" s="6" t="str">
        <f>VLOOKUP(D3592,'Product Master'!$A$2:$C$31,2,FALSE)</f>
        <v>Product-12</v>
      </c>
      <c r="F3592" s="6">
        <v>272</v>
      </c>
      <c r="G3592" s="7">
        <f>VLOOKUP(D3592,'Product Master'!$A$2:$C$31,3,FALSE)</f>
        <v>808</v>
      </c>
      <c r="H3592" s="7">
        <f t="shared" si="225"/>
        <v>219776</v>
      </c>
      <c r="I3592" t="str">
        <f>VLOOKUP(B3592,'Emp Master'!$A$2:$C$21,3,FALSE)</f>
        <v>Supervisor-2</v>
      </c>
      <c r="J3592" s="2">
        <f t="shared" si="226"/>
        <v>1</v>
      </c>
      <c r="M3592" t="str">
        <f>VLOOKUP(D3592,'Product Master'!$A$2:$C$31,2,FALSE)</f>
        <v>Product-12</v>
      </c>
      <c r="N3592" s="2">
        <f t="shared" si="227"/>
        <v>1</v>
      </c>
    </row>
    <row r="3593" customHeight="1" spans="1:14">
      <c r="A3593" s="5">
        <f t="shared" si="224"/>
        <v>43526</v>
      </c>
      <c r="B3593" s="6">
        <v>10004</v>
      </c>
      <c r="C3593" s="6" t="str">
        <f>VLOOKUP(B3593,'Emp Master'!$A$2:$C$21,2,FALSE)</f>
        <v>EMP-4</v>
      </c>
      <c r="D3593" s="6" t="s">
        <v>5</v>
      </c>
      <c r="E3593" s="6" t="str">
        <f>VLOOKUP(D3593,'Product Master'!$A$2:$C$31,2,FALSE)</f>
        <v>Product-1</v>
      </c>
      <c r="F3593" s="6">
        <v>67</v>
      </c>
      <c r="G3593" s="7">
        <f>VLOOKUP(D3593,'Product Master'!$A$2:$C$31,3,FALSE)</f>
        <v>600</v>
      </c>
      <c r="H3593" s="7">
        <f t="shared" si="225"/>
        <v>40200</v>
      </c>
      <c r="I3593" t="str">
        <f>VLOOKUP(B3593,'Emp Master'!$A$2:$C$21,3,FALSE)</f>
        <v>Supervisor-1</v>
      </c>
      <c r="J3593" s="2">
        <f t="shared" si="226"/>
        <v>1</v>
      </c>
      <c r="M3593" t="str">
        <f>VLOOKUP(D3593,'Product Master'!$A$2:$C$31,2,FALSE)</f>
        <v>Product-1</v>
      </c>
      <c r="N3593" s="2">
        <f t="shared" si="227"/>
        <v>0</v>
      </c>
    </row>
    <row r="3594" customHeight="1" spans="1:14">
      <c r="A3594" s="5">
        <f t="shared" si="224"/>
        <v>43526</v>
      </c>
      <c r="B3594" s="6">
        <v>10012</v>
      </c>
      <c r="C3594" s="6" t="str">
        <f>VLOOKUP(B3594,'Emp Master'!$A$2:$C$21,2,FALSE)</f>
        <v>EMP-12</v>
      </c>
      <c r="D3594" s="6" t="s">
        <v>12</v>
      </c>
      <c r="E3594" s="6" t="str">
        <f>VLOOKUP(D3594,'Product Master'!$A$2:$C$31,2,FALSE)</f>
        <v>Product-8</v>
      </c>
      <c r="F3594" s="6">
        <v>192</v>
      </c>
      <c r="G3594" s="7">
        <f>VLOOKUP(D3594,'Product Master'!$A$2:$C$31,3,FALSE)</f>
        <v>68</v>
      </c>
      <c r="H3594" s="7">
        <f t="shared" si="225"/>
        <v>13056</v>
      </c>
      <c r="I3594" t="str">
        <f>VLOOKUP(B3594,'Emp Master'!$A$2:$C$21,3,FALSE)</f>
        <v>Supervisor-3</v>
      </c>
      <c r="J3594" s="2">
        <f t="shared" si="226"/>
        <v>0</v>
      </c>
      <c r="M3594" t="str">
        <f>VLOOKUP(D3594,'Product Master'!$A$2:$C$31,2,FALSE)</f>
        <v>Product-8</v>
      </c>
      <c r="N3594" s="2">
        <f t="shared" si="227"/>
        <v>1</v>
      </c>
    </row>
    <row r="3595" customHeight="1" spans="1:14">
      <c r="A3595" s="5">
        <f t="shared" si="224"/>
        <v>43526</v>
      </c>
      <c r="B3595" s="6">
        <v>10006</v>
      </c>
      <c r="C3595" s="6" t="str">
        <f>VLOOKUP(B3595,'Emp Master'!$A$2:$C$21,2,FALSE)</f>
        <v>EMP-6</v>
      </c>
      <c r="D3595" s="6" t="s">
        <v>9</v>
      </c>
      <c r="E3595" s="6" t="str">
        <f>VLOOKUP(D3595,'Product Master'!$A$2:$C$31,2,FALSE)</f>
        <v>Product-18</v>
      </c>
      <c r="F3595" s="6">
        <v>213</v>
      </c>
      <c r="G3595" s="7">
        <f>VLOOKUP(D3595,'Product Master'!$A$2:$C$31,3,FALSE)</f>
        <v>291</v>
      </c>
      <c r="H3595" s="7">
        <f t="shared" si="225"/>
        <v>61983</v>
      </c>
      <c r="I3595" t="str">
        <f>VLOOKUP(B3595,'Emp Master'!$A$2:$C$21,3,FALSE)</f>
        <v>Supervisor-1</v>
      </c>
      <c r="J3595" s="2">
        <f t="shared" si="226"/>
        <v>1</v>
      </c>
      <c r="M3595" t="str">
        <f>VLOOKUP(D3595,'Product Master'!$A$2:$C$31,2,FALSE)</f>
        <v>Product-18</v>
      </c>
      <c r="N3595" s="2">
        <f t="shared" si="227"/>
        <v>1</v>
      </c>
    </row>
    <row r="3596" customHeight="1" spans="1:14">
      <c r="A3596" s="5">
        <f t="shared" si="224"/>
        <v>43526</v>
      </c>
      <c r="B3596" s="6">
        <v>10006</v>
      </c>
      <c r="C3596" s="6" t="str">
        <f>VLOOKUP(B3596,'Emp Master'!$A$2:$C$21,2,FALSE)</f>
        <v>EMP-6</v>
      </c>
      <c r="D3596" s="6" t="s">
        <v>10</v>
      </c>
      <c r="E3596" s="6" t="str">
        <f>VLOOKUP(D3596,'Product Master'!$A$2:$C$31,2,FALSE)</f>
        <v>Product-26</v>
      </c>
      <c r="F3596" s="6">
        <v>211</v>
      </c>
      <c r="G3596" s="7">
        <f>VLOOKUP(D3596,'Product Master'!$A$2:$C$31,3,FALSE)</f>
        <v>110</v>
      </c>
      <c r="H3596" s="7">
        <f t="shared" si="225"/>
        <v>23210</v>
      </c>
      <c r="I3596" t="str">
        <f>VLOOKUP(B3596,'Emp Master'!$A$2:$C$21,3,FALSE)</f>
        <v>Supervisor-1</v>
      </c>
      <c r="J3596" s="2">
        <f t="shared" si="226"/>
        <v>1</v>
      </c>
      <c r="M3596" t="str">
        <f>VLOOKUP(D3596,'Product Master'!$A$2:$C$31,2,FALSE)</f>
        <v>Product-26</v>
      </c>
      <c r="N3596" s="2">
        <f t="shared" si="227"/>
        <v>1</v>
      </c>
    </row>
    <row r="3597" customHeight="1" spans="1:14">
      <c r="A3597" s="5">
        <f t="shared" si="224"/>
        <v>43526</v>
      </c>
      <c r="B3597" s="6">
        <v>10013</v>
      </c>
      <c r="C3597" s="6" t="str">
        <f>VLOOKUP(B3597,'Emp Master'!$A$2:$C$21,2,FALSE)</f>
        <v>EMP-13</v>
      </c>
      <c r="D3597" s="6" t="s">
        <v>24</v>
      </c>
      <c r="E3597" s="6" t="str">
        <f>VLOOKUP(D3597,'Product Master'!$A$2:$C$31,2,FALSE)</f>
        <v>Product-5</v>
      </c>
      <c r="F3597" s="6">
        <v>159</v>
      </c>
      <c r="G3597" s="7">
        <f>VLOOKUP(D3597,'Product Master'!$A$2:$C$31,3,FALSE)</f>
        <v>440</v>
      </c>
      <c r="H3597" s="7">
        <f t="shared" si="225"/>
        <v>69960</v>
      </c>
      <c r="I3597" t="str">
        <f>VLOOKUP(B3597,'Emp Master'!$A$2:$C$21,3,FALSE)</f>
        <v>Supervisor-3</v>
      </c>
      <c r="J3597" s="2">
        <f t="shared" si="226"/>
        <v>1</v>
      </c>
      <c r="M3597" t="str">
        <f>VLOOKUP(D3597,'Product Master'!$A$2:$C$31,2,FALSE)</f>
        <v>Product-5</v>
      </c>
      <c r="N3597" s="2">
        <f t="shared" si="227"/>
        <v>1</v>
      </c>
    </row>
    <row r="3598" customHeight="1" spans="1:14">
      <c r="A3598" s="5">
        <f t="shared" si="224"/>
        <v>43526</v>
      </c>
      <c r="B3598" s="6">
        <v>10013</v>
      </c>
      <c r="C3598" s="6" t="str">
        <f>VLOOKUP(B3598,'Emp Master'!$A$2:$C$21,2,FALSE)</f>
        <v>EMP-13</v>
      </c>
      <c r="D3598" s="6" t="s">
        <v>23</v>
      </c>
      <c r="E3598" s="6" t="str">
        <f>VLOOKUP(D3598,'Product Master'!$A$2:$C$31,2,FALSE)</f>
        <v>Product-20</v>
      </c>
      <c r="F3598" s="6">
        <v>167</v>
      </c>
      <c r="G3598" s="7">
        <f>VLOOKUP(D3598,'Product Master'!$A$2:$C$31,3,FALSE)</f>
        <v>70</v>
      </c>
      <c r="H3598" s="7">
        <f t="shared" si="225"/>
        <v>11690</v>
      </c>
      <c r="I3598" t="str">
        <f>VLOOKUP(B3598,'Emp Master'!$A$2:$C$21,3,FALSE)</f>
        <v>Supervisor-3</v>
      </c>
      <c r="J3598" s="2">
        <f t="shared" si="226"/>
        <v>0</v>
      </c>
      <c r="M3598" t="str">
        <f>VLOOKUP(D3598,'Product Master'!$A$2:$C$31,2,FALSE)</f>
        <v>Product-20</v>
      </c>
      <c r="N3598" s="2">
        <f t="shared" si="227"/>
        <v>1</v>
      </c>
    </row>
    <row r="3599" customHeight="1" spans="1:14">
      <c r="A3599" s="5">
        <f t="shared" si="224"/>
        <v>43526</v>
      </c>
      <c r="B3599" s="6">
        <v>10006</v>
      </c>
      <c r="C3599" s="6" t="str">
        <f>VLOOKUP(B3599,'Emp Master'!$A$2:$C$21,2,FALSE)</f>
        <v>EMP-6</v>
      </c>
      <c r="D3599" s="6" t="s">
        <v>17</v>
      </c>
      <c r="E3599" s="6" t="str">
        <f>VLOOKUP(D3599,'Product Master'!$A$2:$C$31,2,FALSE)</f>
        <v>Product-24</v>
      </c>
      <c r="F3599" s="6">
        <v>138</v>
      </c>
      <c r="G3599" s="7">
        <f>VLOOKUP(D3599,'Product Master'!$A$2:$C$31,3,FALSE)</f>
        <v>687</v>
      </c>
      <c r="H3599" s="7">
        <f t="shared" si="225"/>
        <v>94806</v>
      </c>
      <c r="I3599" t="str">
        <f>VLOOKUP(B3599,'Emp Master'!$A$2:$C$21,3,FALSE)</f>
        <v>Supervisor-1</v>
      </c>
      <c r="J3599" s="2">
        <f t="shared" si="226"/>
        <v>1</v>
      </c>
      <c r="M3599" t="str">
        <f>VLOOKUP(D3599,'Product Master'!$A$2:$C$31,2,FALSE)</f>
        <v>Product-24</v>
      </c>
      <c r="N3599" s="2">
        <f t="shared" si="227"/>
        <v>1</v>
      </c>
    </row>
    <row r="3600" customHeight="1" spans="1:14">
      <c r="A3600" s="5">
        <f t="shared" si="224"/>
        <v>43526</v>
      </c>
      <c r="B3600" s="6">
        <v>10012</v>
      </c>
      <c r="C3600" s="6" t="str">
        <f>VLOOKUP(B3600,'Emp Master'!$A$2:$C$21,2,FALSE)</f>
        <v>EMP-12</v>
      </c>
      <c r="D3600" s="6" t="s">
        <v>15</v>
      </c>
      <c r="E3600" s="6" t="str">
        <f>VLOOKUP(D3600,'Product Master'!$A$2:$C$31,2,FALSE)</f>
        <v>Product-29</v>
      </c>
      <c r="F3600" s="6">
        <v>60</v>
      </c>
      <c r="G3600" s="7">
        <f>VLOOKUP(D3600,'Product Master'!$A$2:$C$31,3,FALSE)</f>
        <v>129</v>
      </c>
      <c r="H3600" s="7">
        <f t="shared" si="225"/>
        <v>7740</v>
      </c>
      <c r="I3600" t="str">
        <f>VLOOKUP(B3600,'Emp Master'!$A$2:$C$21,3,FALSE)</f>
        <v>Supervisor-3</v>
      </c>
      <c r="J3600" s="2">
        <f t="shared" si="226"/>
        <v>0</v>
      </c>
      <c r="M3600" t="str">
        <f>VLOOKUP(D3600,'Product Master'!$A$2:$C$31,2,FALSE)</f>
        <v>Product-29</v>
      </c>
      <c r="N3600" s="2">
        <f t="shared" si="227"/>
        <v>0</v>
      </c>
    </row>
    <row r="3601" customHeight="1" spans="1:14">
      <c r="A3601" s="5">
        <f t="shared" si="224"/>
        <v>43527</v>
      </c>
      <c r="B3601" s="6">
        <v>10018</v>
      </c>
      <c r="C3601" s="6" t="str">
        <f>VLOOKUP(B3601,'Emp Master'!$A$2:$C$21,2,FALSE)</f>
        <v>EMP-18</v>
      </c>
      <c r="D3601" s="6" t="s">
        <v>22</v>
      </c>
      <c r="E3601" s="6" t="str">
        <f>VLOOKUP(D3601,'Product Master'!$A$2:$C$31,2,FALSE)</f>
        <v>Product-9</v>
      </c>
      <c r="F3601" s="6">
        <v>201</v>
      </c>
      <c r="G3601" s="7">
        <f>VLOOKUP(D3601,'Product Master'!$A$2:$C$31,3,FALSE)</f>
        <v>73</v>
      </c>
      <c r="H3601" s="7">
        <f t="shared" si="225"/>
        <v>14673</v>
      </c>
      <c r="I3601" t="str">
        <f>VLOOKUP(B3601,'Emp Master'!$A$2:$C$21,3,FALSE)</f>
        <v>Supervisor-4</v>
      </c>
      <c r="J3601" s="2">
        <f t="shared" si="226"/>
        <v>0</v>
      </c>
      <c r="M3601" t="str">
        <f>VLOOKUP(D3601,'Product Master'!$A$2:$C$31,2,FALSE)</f>
        <v>Product-9</v>
      </c>
      <c r="N3601" s="2">
        <f t="shared" si="227"/>
        <v>1</v>
      </c>
    </row>
    <row r="3602" customHeight="1" spans="1:14">
      <c r="A3602" s="5">
        <f t="shared" si="224"/>
        <v>43527</v>
      </c>
      <c r="B3602" s="6">
        <v>10011</v>
      </c>
      <c r="C3602" s="6" t="str">
        <f>VLOOKUP(B3602,'Emp Master'!$A$2:$C$21,2,FALSE)</f>
        <v>EMP-11</v>
      </c>
      <c r="D3602" s="6" t="s">
        <v>8</v>
      </c>
      <c r="E3602" s="6" t="str">
        <f>VLOOKUP(D3602,'Product Master'!$A$2:$C$31,2,FALSE)</f>
        <v>Product-4</v>
      </c>
      <c r="F3602" s="6">
        <v>57</v>
      </c>
      <c r="G3602" s="7">
        <f>VLOOKUP(D3602,'Product Master'!$A$2:$C$31,3,FALSE)</f>
        <v>84</v>
      </c>
      <c r="H3602" s="7">
        <f t="shared" si="225"/>
        <v>4788</v>
      </c>
      <c r="I3602" t="str">
        <f>VLOOKUP(B3602,'Emp Master'!$A$2:$C$21,3,FALSE)</f>
        <v>Supervisor-3</v>
      </c>
      <c r="J3602" s="2">
        <f t="shared" si="226"/>
        <v>0</v>
      </c>
      <c r="M3602" t="str">
        <f>VLOOKUP(D3602,'Product Master'!$A$2:$C$31,2,FALSE)</f>
        <v>Product-4</v>
      </c>
      <c r="N3602" s="2">
        <f t="shared" si="227"/>
        <v>0</v>
      </c>
    </row>
    <row r="3603" customHeight="1" spans="1:14">
      <c r="A3603" s="5">
        <f t="shared" si="224"/>
        <v>43527</v>
      </c>
      <c r="B3603" s="6">
        <v>10010</v>
      </c>
      <c r="C3603" s="6" t="str">
        <f>VLOOKUP(B3603,'Emp Master'!$A$2:$C$21,2,FALSE)</f>
        <v>EMP-10</v>
      </c>
      <c r="D3603" s="6" t="s">
        <v>18</v>
      </c>
      <c r="E3603" s="6" t="str">
        <f>VLOOKUP(D3603,'Product Master'!$A$2:$C$31,2,FALSE)</f>
        <v>Product-25</v>
      </c>
      <c r="F3603" s="6">
        <v>161</v>
      </c>
      <c r="G3603" s="7">
        <f>VLOOKUP(D3603,'Product Master'!$A$2:$C$31,3,FALSE)</f>
        <v>85</v>
      </c>
      <c r="H3603" s="7">
        <f t="shared" si="225"/>
        <v>13685</v>
      </c>
      <c r="I3603" t="str">
        <f>VLOOKUP(B3603,'Emp Master'!$A$2:$C$21,3,FALSE)</f>
        <v>Supervisor-2</v>
      </c>
      <c r="J3603" s="2">
        <f t="shared" si="226"/>
        <v>0</v>
      </c>
      <c r="M3603" t="str">
        <f>VLOOKUP(D3603,'Product Master'!$A$2:$C$31,2,FALSE)</f>
        <v>Product-25</v>
      </c>
      <c r="N3603" s="2">
        <f t="shared" si="227"/>
        <v>1</v>
      </c>
    </row>
    <row r="3604" customHeight="1" spans="1:14">
      <c r="A3604" s="5">
        <f t="shared" si="224"/>
        <v>43527</v>
      </c>
      <c r="B3604" s="6">
        <v>10002</v>
      </c>
      <c r="C3604" s="6" t="str">
        <f>VLOOKUP(B3604,'Emp Master'!$A$2:$C$21,2,FALSE)</f>
        <v>EMP-2</v>
      </c>
      <c r="D3604" s="6" t="s">
        <v>28</v>
      </c>
      <c r="E3604" s="6" t="str">
        <f>VLOOKUP(D3604,'Product Master'!$A$2:$C$31,2,FALSE)</f>
        <v>Product-2</v>
      </c>
      <c r="F3604" s="6">
        <v>153</v>
      </c>
      <c r="G3604" s="7">
        <f>VLOOKUP(D3604,'Product Master'!$A$2:$C$31,3,FALSE)</f>
        <v>114</v>
      </c>
      <c r="H3604" s="7">
        <f t="shared" si="225"/>
        <v>17442</v>
      </c>
      <c r="I3604" t="str">
        <f>VLOOKUP(B3604,'Emp Master'!$A$2:$C$21,3,FALSE)</f>
        <v>Supervisor-1</v>
      </c>
      <c r="J3604" s="2">
        <f t="shared" si="226"/>
        <v>1</v>
      </c>
      <c r="M3604" t="str">
        <f>VLOOKUP(D3604,'Product Master'!$A$2:$C$31,2,FALSE)</f>
        <v>Product-2</v>
      </c>
      <c r="N3604" s="2">
        <f t="shared" si="227"/>
        <v>1</v>
      </c>
    </row>
    <row r="3605" customHeight="1" spans="1:14">
      <c r="A3605" s="5">
        <f t="shared" si="224"/>
        <v>43527</v>
      </c>
      <c r="B3605" s="6">
        <v>10013</v>
      </c>
      <c r="C3605" s="6" t="str">
        <f>VLOOKUP(B3605,'Emp Master'!$A$2:$C$21,2,FALSE)</f>
        <v>EMP-13</v>
      </c>
      <c r="D3605" s="6" t="s">
        <v>29</v>
      </c>
      <c r="E3605" s="6" t="str">
        <f>VLOOKUP(D3605,'Product Master'!$A$2:$C$31,2,FALSE)</f>
        <v>Product-12</v>
      </c>
      <c r="F3605" s="6">
        <v>104</v>
      </c>
      <c r="G3605" s="7">
        <f>VLOOKUP(D3605,'Product Master'!$A$2:$C$31,3,FALSE)</f>
        <v>808</v>
      </c>
      <c r="H3605" s="7">
        <f t="shared" si="225"/>
        <v>84032</v>
      </c>
      <c r="I3605" t="str">
        <f>VLOOKUP(B3605,'Emp Master'!$A$2:$C$21,3,FALSE)</f>
        <v>Supervisor-3</v>
      </c>
      <c r="J3605" s="2">
        <f t="shared" si="226"/>
        <v>1</v>
      </c>
      <c r="M3605" t="str">
        <f>VLOOKUP(D3605,'Product Master'!$A$2:$C$31,2,FALSE)</f>
        <v>Product-12</v>
      </c>
      <c r="N3605" s="2">
        <f t="shared" si="227"/>
        <v>1</v>
      </c>
    </row>
    <row r="3606" customHeight="1" spans="1:14">
      <c r="A3606" s="5">
        <f t="shared" si="224"/>
        <v>43527</v>
      </c>
      <c r="B3606" s="6">
        <v>10017</v>
      </c>
      <c r="C3606" s="6" t="str">
        <f>VLOOKUP(B3606,'Emp Master'!$A$2:$C$21,2,FALSE)</f>
        <v>EMP-17</v>
      </c>
      <c r="D3606" s="6" t="s">
        <v>7</v>
      </c>
      <c r="E3606" s="6" t="str">
        <f>VLOOKUP(D3606,'Product Master'!$A$2:$C$31,2,FALSE)</f>
        <v>Product-22</v>
      </c>
      <c r="F3606" s="6">
        <v>113</v>
      </c>
      <c r="G3606" s="7">
        <f>VLOOKUP(D3606,'Product Master'!$A$2:$C$31,3,FALSE)</f>
        <v>87</v>
      </c>
      <c r="H3606" s="7">
        <f t="shared" si="225"/>
        <v>9831</v>
      </c>
      <c r="I3606" t="str">
        <f>VLOOKUP(B3606,'Emp Master'!$A$2:$C$21,3,FALSE)</f>
        <v>Supervisor-4</v>
      </c>
      <c r="J3606" s="2">
        <f t="shared" si="226"/>
        <v>0</v>
      </c>
      <c r="M3606" t="str">
        <f>VLOOKUP(D3606,'Product Master'!$A$2:$C$31,2,FALSE)</f>
        <v>Product-22</v>
      </c>
      <c r="N3606" s="2">
        <f t="shared" si="227"/>
        <v>1</v>
      </c>
    </row>
    <row r="3607" customHeight="1" spans="1:14">
      <c r="A3607" s="5">
        <f t="shared" si="224"/>
        <v>43527</v>
      </c>
      <c r="B3607" s="6">
        <v>10015</v>
      </c>
      <c r="C3607" s="6" t="str">
        <f>VLOOKUP(B3607,'Emp Master'!$A$2:$C$21,2,FALSE)</f>
        <v>EMP-15</v>
      </c>
      <c r="D3607" s="6" t="s">
        <v>27</v>
      </c>
      <c r="E3607" s="6" t="str">
        <f>VLOOKUP(D3607,'Product Master'!$A$2:$C$31,2,FALSE)</f>
        <v>Product-13</v>
      </c>
      <c r="F3607" s="6">
        <v>80</v>
      </c>
      <c r="G3607" s="7">
        <f>VLOOKUP(D3607,'Product Master'!$A$2:$C$31,3,FALSE)</f>
        <v>97</v>
      </c>
      <c r="H3607" s="7">
        <f t="shared" si="225"/>
        <v>7760</v>
      </c>
      <c r="I3607" t="str">
        <f>VLOOKUP(B3607,'Emp Master'!$A$2:$C$21,3,FALSE)</f>
        <v>Supervisor-3</v>
      </c>
      <c r="J3607" s="2">
        <f t="shared" si="226"/>
        <v>0</v>
      </c>
      <c r="M3607" t="str">
        <f>VLOOKUP(D3607,'Product Master'!$A$2:$C$31,2,FALSE)</f>
        <v>Product-13</v>
      </c>
      <c r="N3607" s="2">
        <f t="shared" si="227"/>
        <v>0</v>
      </c>
    </row>
    <row r="3608" customHeight="1" spans="1:14">
      <c r="A3608" s="5">
        <f t="shared" si="224"/>
        <v>43527</v>
      </c>
      <c r="B3608" s="6">
        <v>10011</v>
      </c>
      <c r="C3608" s="6" t="str">
        <f>VLOOKUP(B3608,'Emp Master'!$A$2:$C$21,2,FALSE)</f>
        <v>EMP-11</v>
      </c>
      <c r="D3608" s="6" t="s">
        <v>28</v>
      </c>
      <c r="E3608" s="6" t="str">
        <f>VLOOKUP(D3608,'Product Master'!$A$2:$C$31,2,FALSE)</f>
        <v>Product-2</v>
      </c>
      <c r="F3608" s="6">
        <v>300</v>
      </c>
      <c r="G3608" s="7">
        <f>VLOOKUP(D3608,'Product Master'!$A$2:$C$31,3,FALSE)</f>
        <v>114</v>
      </c>
      <c r="H3608" s="7">
        <f t="shared" si="225"/>
        <v>34200</v>
      </c>
      <c r="I3608" t="str">
        <f>VLOOKUP(B3608,'Emp Master'!$A$2:$C$21,3,FALSE)</f>
        <v>Supervisor-3</v>
      </c>
      <c r="J3608" s="2">
        <f t="shared" si="226"/>
        <v>1</v>
      </c>
      <c r="M3608" t="str">
        <f>VLOOKUP(D3608,'Product Master'!$A$2:$C$31,2,FALSE)</f>
        <v>Product-2</v>
      </c>
      <c r="N3608" s="2">
        <f t="shared" si="227"/>
        <v>1</v>
      </c>
    </row>
    <row r="3609" customHeight="1" spans="1:14">
      <c r="A3609" s="5">
        <f t="shared" si="224"/>
        <v>43527</v>
      </c>
      <c r="B3609" s="6">
        <v>10004</v>
      </c>
      <c r="C3609" s="6" t="str">
        <f>VLOOKUP(B3609,'Emp Master'!$A$2:$C$21,2,FALSE)</f>
        <v>EMP-4</v>
      </c>
      <c r="D3609" s="6" t="s">
        <v>23</v>
      </c>
      <c r="E3609" s="6" t="str">
        <f>VLOOKUP(D3609,'Product Master'!$A$2:$C$31,2,FALSE)</f>
        <v>Product-20</v>
      </c>
      <c r="F3609" s="6">
        <v>258</v>
      </c>
      <c r="G3609" s="7">
        <f>VLOOKUP(D3609,'Product Master'!$A$2:$C$31,3,FALSE)</f>
        <v>70</v>
      </c>
      <c r="H3609" s="7">
        <f t="shared" si="225"/>
        <v>18060</v>
      </c>
      <c r="I3609" t="str">
        <f>VLOOKUP(B3609,'Emp Master'!$A$2:$C$21,3,FALSE)</f>
        <v>Supervisor-1</v>
      </c>
      <c r="J3609" s="2">
        <f t="shared" si="226"/>
        <v>1</v>
      </c>
      <c r="M3609" t="str">
        <f>VLOOKUP(D3609,'Product Master'!$A$2:$C$31,2,FALSE)</f>
        <v>Product-20</v>
      </c>
      <c r="N3609" s="2">
        <f t="shared" si="227"/>
        <v>1</v>
      </c>
    </row>
    <row r="3610" customHeight="1" spans="1:14">
      <c r="A3610" s="5">
        <f t="shared" si="224"/>
        <v>43527</v>
      </c>
      <c r="B3610" s="6">
        <v>10005</v>
      </c>
      <c r="C3610" s="6" t="str">
        <f>VLOOKUP(B3610,'Emp Master'!$A$2:$C$21,2,FALSE)</f>
        <v>EMP-5</v>
      </c>
      <c r="D3610" s="6" t="s">
        <v>25</v>
      </c>
      <c r="E3610" s="6" t="str">
        <f>VLOOKUP(D3610,'Product Master'!$A$2:$C$31,2,FALSE)</f>
        <v>Product-30</v>
      </c>
      <c r="F3610" s="6">
        <v>252</v>
      </c>
      <c r="G3610" s="7">
        <f>VLOOKUP(D3610,'Product Master'!$A$2:$C$31,3,FALSE)</f>
        <v>200</v>
      </c>
      <c r="H3610" s="7">
        <f t="shared" si="225"/>
        <v>50400</v>
      </c>
      <c r="I3610" t="str">
        <f>VLOOKUP(B3610,'Emp Master'!$A$2:$C$21,3,FALSE)</f>
        <v>Supervisor-1</v>
      </c>
      <c r="J3610" s="2">
        <f t="shared" si="226"/>
        <v>1</v>
      </c>
      <c r="M3610" t="str">
        <f>VLOOKUP(D3610,'Product Master'!$A$2:$C$31,2,FALSE)</f>
        <v>Product-30</v>
      </c>
      <c r="N3610" s="2">
        <f t="shared" si="227"/>
        <v>1</v>
      </c>
    </row>
    <row r="3611" customHeight="1" spans="1:14">
      <c r="A3611" s="5">
        <f t="shared" si="224"/>
        <v>43527</v>
      </c>
      <c r="B3611" s="6">
        <v>10005</v>
      </c>
      <c r="C3611" s="6" t="str">
        <f>VLOOKUP(B3611,'Emp Master'!$A$2:$C$21,2,FALSE)</f>
        <v>EMP-5</v>
      </c>
      <c r="D3611" s="6" t="s">
        <v>6</v>
      </c>
      <c r="E3611" s="6" t="str">
        <f>VLOOKUP(D3611,'Product Master'!$A$2:$C$31,2,FALSE)</f>
        <v>Product-19</v>
      </c>
      <c r="F3611" s="6">
        <v>222</v>
      </c>
      <c r="G3611" s="7">
        <f>VLOOKUP(D3611,'Product Master'!$A$2:$C$31,3,FALSE)</f>
        <v>79</v>
      </c>
      <c r="H3611" s="7">
        <f t="shared" si="225"/>
        <v>17538</v>
      </c>
      <c r="I3611" t="str">
        <f>VLOOKUP(B3611,'Emp Master'!$A$2:$C$21,3,FALSE)</f>
        <v>Supervisor-1</v>
      </c>
      <c r="J3611" s="2">
        <f t="shared" si="226"/>
        <v>1</v>
      </c>
      <c r="M3611" t="str">
        <f>VLOOKUP(D3611,'Product Master'!$A$2:$C$31,2,FALSE)</f>
        <v>Product-19</v>
      </c>
      <c r="N3611" s="2">
        <f t="shared" si="227"/>
        <v>1</v>
      </c>
    </row>
    <row r="3612" customHeight="1" spans="1:14">
      <c r="A3612" s="5">
        <f t="shared" si="224"/>
        <v>43527</v>
      </c>
      <c r="B3612" s="6">
        <v>10017</v>
      </c>
      <c r="C3612" s="6" t="str">
        <f>VLOOKUP(B3612,'Emp Master'!$A$2:$C$21,2,FALSE)</f>
        <v>EMP-17</v>
      </c>
      <c r="D3612" s="6" t="s">
        <v>28</v>
      </c>
      <c r="E3612" s="6" t="str">
        <f>VLOOKUP(D3612,'Product Master'!$A$2:$C$31,2,FALSE)</f>
        <v>Product-2</v>
      </c>
      <c r="F3612" s="6">
        <v>127</v>
      </c>
      <c r="G3612" s="7">
        <f>VLOOKUP(D3612,'Product Master'!$A$2:$C$31,3,FALSE)</f>
        <v>114</v>
      </c>
      <c r="H3612" s="7">
        <f t="shared" si="225"/>
        <v>14478</v>
      </c>
      <c r="I3612" t="str">
        <f>VLOOKUP(B3612,'Emp Master'!$A$2:$C$21,3,FALSE)</f>
        <v>Supervisor-4</v>
      </c>
      <c r="J3612" s="2">
        <f t="shared" si="226"/>
        <v>0</v>
      </c>
      <c r="M3612" t="str">
        <f>VLOOKUP(D3612,'Product Master'!$A$2:$C$31,2,FALSE)</f>
        <v>Product-2</v>
      </c>
      <c r="N3612" s="2">
        <f t="shared" si="227"/>
        <v>1</v>
      </c>
    </row>
    <row r="3613" customHeight="1" spans="1:14">
      <c r="A3613" s="5">
        <f t="shared" si="224"/>
        <v>43527</v>
      </c>
      <c r="B3613" s="6">
        <v>10019</v>
      </c>
      <c r="C3613" s="6" t="str">
        <f>VLOOKUP(B3613,'Emp Master'!$A$2:$C$21,2,FALSE)</f>
        <v>EMP-19</v>
      </c>
      <c r="D3613" s="6" t="s">
        <v>18</v>
      </c>
      <c r="E3613" s="6" t="str">
        <f>VLOOKUP(D3613,'Product Master'!$A$2:$C$31,2,FALSE)</f>
        <v>Product-25</v>
      </c>
      <c r="F3613" s="6">
        <v>94</v>
      </c>
      <c r="G3613" s="7">
        <f>VLOOKUP(D3613,'Product Master'!$A$2:$C$31,3,FALSE)</f>
        <v>85</v>
      </c>
      <c r="H3613" s="7">
        <f t="shared" si="225"/>
        <v>7990</v>
      </c>
      <c r="I3613" t="str">
        <f>VLOOKUP(B3613,'Emp Master'!$A$2:$C$21,3,FALSE)</f>
        <v>Supervisor-4</v>
      </c>
      <c r="J3613" s="2">
        <f t="shared" si="226"/>
        <v>0</v>
      </c>
      <c r="M3613" t="str">
        <f>VLOOKUP(D3613,'Product Master'!$A$2:$C$31,2,FALSE)</f>
        <v>Product-25</v>
      </c>
      <c r="N3613" s="2">
        <f t="shared" si="227"/>
        <v>0</v>
      </c>
    </row>
    <row r="3614" customHeight="1" spans="1:14">
      <c r="A3614" s="5">
        <f t="shared" si="224"/>
        <v>43527</v>
      </c>
      <c r="B3614" s="6">
        <v>10012</v>
      </c>
      <c r="C3614" s="6" t="str">
        <f>VLOOKUP(B3614,'Emp Master'!$A$2:$C$21,2,FALSE)</f>
        <v>EMP-12</v>
      </c>
      <c r="D3614" s="6" t="s">
        <v>13</v>
      </c>
      <c r="E3614" s="6" t="str">
        <f>VLOOKUP(D3614,'Product Master'!$A$2:$C$31,2,FALSE)</f>
        <v>Product-23</v>
      </c>
      <c r="F3614" s="6">
        <v>155</v>
      </c>
      <c r="G3614" s="7">
        <f>VLOOKUP(D3614,'Product Master'!$A$2:$C$31,3,FALSE)</f>
        <v>239</v>
      </c>
      <c r="H3614" s="7">
        <f t="shared" si="225"/>
        <v>37045</v>
      </c>
      <c r="I3614" t="str">
        <f>VLOOKUP(B3614,'Emp Master'!$A$2:$C$21,3,FALSE)</f>
        <v>Supervisor-3</v>
      </c>
      <c r="J3614" s="2">
        <f t="shared" si="226"/>
        <v>1</v>
      </c>
      <c r="M3614" t="str">
        <f>VLOOKUP(D3614,'Product Master'!$A$2:$C$31,2,FALSE)</f>
        <v>Product-23</v>
      </c>
      <c r="N3614" s="2">
        <f t="shared" si="227"/>
        <v>1</v>
      </c>
    </row>
    <row r="3615" customHeight="1" spans="1:14">
      <c r="A3615" s="5">
        <f t="shared" si="224"/>
        <v>43527</v>
      </c>
      <c r="B3615" s="6">
        <v>10003</v>
      </c>
      <c r="C3615" s="6" t="str">
        <f>VLOOKUP(B3615,'Emp Master'!$A$2:$C$21,2,FALSE)</f>
        <v>EMP-3</v>
      </c>
      <c r="D3615" s="6" t="s">
        <v>22</v>
      </c>
      <c r="E3615" s="6" t="str">
        <f>VLOOKUP(D3615,'Product Master'!$A$2:$C$31,2,FALSE)</f>
        <v>Product-9</v>
      </c>
      <c r="F3615" s="6">
        <v>133</v>
      </c>
      <c r="G3615" s="7">
        <f>VLOOKUP(D3615,'Product Master'!$A$2:$C$31,3,FALSE)</f>
        <v>73</v>
      </c>
      <c r="H3615" s="7">
        <f t="shared" si="225"/>
        <v>9709</v>
      </c>
      <c r="I3615" t="str">
        <f>VLOOKUP(B3615,'Emp Master'!$A$2:$C$21,3,FALSE)</f>
        <v>Supervisor-1</v>
      </c>
      <c r="J3615" s="2">
        <f t="shared" si="226"/>
        <v>0</v>
      </c>
      <c r="M3615" t="str">
        <f>VLOOKUP(D3615,'Product Master'!$A$2:$C$31,2,FALSE)</f>
        <v>Product-9</v>
      </c>
      <c r="N3615" s="2">
        <f t="shared" si="227"/>
        <v>1</v>
      </c>
    </row>
    <row r="3616" customHeight="1" spans="1:14">
      <c r="A3616" s="5">
        <f t="shared" si="224"/>
        <v>43527</v>
      </c>
      <c r="B3616" s="6">
        <v>10013</v>
      </c>
      <c r="C3616" s="6" t="str">
        <f>VLOOKUP(B3616,'Emp Master'!$A$2:$C$21,2,FALSE)</f>
        <v>EMP-13</v>
      </c>
      <c r="D3616" s="6" t="s">
        <v>19</v>
      </c>
      <c r="E3616" s="6" t="str">
        <f>VLOOKUP(D3616,'Product Master'!$A$2:$C$31,2,FALSE)</f>
        <v>Product-14</v>
      </c>
      <c r="F3616" s="6">
        <v>153</v>
      </c>
      <c r="G3616" s="7">
        <f>VLOOKUP(D3616,'Product Master'!$A$2:$C$31,3,FALSE)</f>
        <v>150</v>
      </c>
      <c r="H3616" s="7">
        <f t="shared" si="225"/>
        <v>22950</v>
      </c>
      <c r="I3616" t="str">
        <f>VLOOKUP(B3616,'Emp Master'!$A$2:$C$21,3,FALSE)</f>
        <v>Supervisor-3</v>
      </c>
      <c r="J3616" s="2">
        <f t="shared" si="226"/>
        <v>1</v>
      </c>
      <c r="M3616" t="str">
        <f>VLOOKUP(D3616,'Product Master'!$A$2:$C$31,2,FALSE)</f>
        <v>Product-14</v>
      </c>
      <c r="N3616" s="2">
        <f t="shared" si="227"/>
        <v>1</v>
      </c>
    </row>
    <row r="3617" customHeight="1" spans="1:14">
      <c r="A3617" s="5">
        <f t="shared" si="224"/>
        <v>43527</v>
      </c>
      <c r="B3617" s="6">
        <v>10016</v>
      </c>
      <c r="C3617" s="6" t="str">
        <f>VLOOKUP(B3617,'Emp Master'!$A$2:$C$21,2,FALSE)</f>
        <v>EMP-16</v>
      </c>
      <c r="D3617" s="6" t="s">
        <v>21</v>
      </c>
      <c r="E3617" s="6" t="str">
        <f>VLOOKUP(D3617,'Product Master'!$A$2:$C$31,2,FALSE)</f>
        <v>Product-6</v>
      </c>
      <c r="F3617" s="6">
        <v>243</v>
      </c>
      <c r="G3617" s="7">
        <f>VLOOKUP(D3617,'Product Master'!$A$2:$C$31,3,FALSE)</f>
        <v>113</v>
      </c>
      <c r="H3617" s="7">
        <f t="shared" si="225"/>
        <v>27459</v>
      </c>
      <c r="I3617" t="str">
        <f>VLOOKUP(B3617,'Emp Master'!$A$2:$C$21,3,FALSE)</f>
        <v>Supervisor-4</v>
      </c>
      <c r="J3617" s="2">
        <f t="shared" si="226"/>
        <v>1</v>
      </c>
      <c r="M3617" t="str">
        <f>VLOOKUP(D3617,'Product Master'!$A$2:$C$31,2,FALSE)</f>
        <v>Product-6</v>
      </c>
      <c r="N3617" s="2">
        <f t="shared" si="227"/>
        <v>1</v>
      </c>
    </row>
    <row r="3618" customHeight="1" spans="1:14">
      <c r="A3618" s="5">
        <f t="shared" si="224"/>
        <v>43527</v>
      </c>
      <c r="B3618" s="6">
        <v>10009</v>
      </c>
      <c r="C3618" s="6" t="str">
        <f>VLOOKUP(B3618,'Emp Master'!$A$2:$C$21,2,FALSE)</f>
        <v>EMP-9</v>
      </c>
      <c r="D3618" s="6" t="s">
        <v>18</v>
      </c>
      <c r="E3618" s="6" t="str">
        <f>VLOOKUP(D3618,'Product Master'!$A$2:$C$31,2,FALSE)</f>
        <v>Product-25</v>
      </c>
      <c r="F3618" s="6">
        <v>209</v>
      </c>
      <c r="G3618" s="7">
        <f>VLOOKUP(D3618,'Product Master'!$A$2:$C$31,3,FALSE)</f>
        <v>85</v>
      </c>
      <c r="H3618" s="7">
        <f t="shared" si="225"/>
        <v>17765</v>
      </c>
      <c r="I3618" t="str">
        <f>VLOOKUP(B3618,'Emp Master'!$A$2:$C$21,3,FALSE)</f>
        <v>Supervisor-2</v>
      </c>
      <c r="J3618" s="2">
        <f t="shared" si="226"/>
        <v>1</v>
      </c>
      <c r="M3618" t="str">
        <f>VLOOKUP(D3618,'Product Master'!$A$2:$C$31,2,FALSE)</f>
        <v>Product-25</v>
      </c>
      <c r="N3618" s="2">
        <f t="shared" si="227"/>
        <v>1</v>
      </c>
    </row>
    <row r="3619" customHeight="1" spans="1:14">
      <c r="A3619" s="5">
        <f t="shared" si="224"/>
        <v>43527</v>
      </c>
      <c r="B3619" s="6">
        <v>10019</v>
      </c>
      <c r="C3619" s="6" t="str">
        <f>VLOOKUP(B3619,'Emp Master'!$A$2:$C$21,2,FALSE)</f>
        <v>EMP-19</v>
      </c>
      <c r="D3619" s="6" t="s">
        <v>31</v>
      </c>
      <c r="E3619" s="6" t="str">
        <f>VLOOKUP(D3619,'Product Master'!$A$2:$C$31,2,FALSE)</f>
        <v>Product-16</v>
      </c>
      <c r="F3619" s="6">
        <v>265</v>
      </c>
      <c r="G3619" s="7">
        <f>VLOOKUP(D3619,'Product Master'!$A$2:$C$31,3,FALSE)</f>
        <v>92</v>
      </c>
      <c r="H3619" s="7">
        <f t="shared" si="225"/>
        <v>24380</v>
      </c>
      <c r="I3619" t="str">
        <f>VLOOKUP(B3619,'Emp Master'!$A$2:$C$21,3,FALSE)</f>
        <v>Supervisor-4</v>
      </c>
      <c r="J3619" s="2">
        <f t="shared" si="226"/>
        <v>1</v>
      </c>
      <c r="M3619" t="str">
        <f>VLOOKUP(D3619,'Product Master'!$A$2:$C$31,2,FALSE)</f>
        <v>Product-16</v>
      </c>
      <c r="N3619" s="2">
        <f t="shared" si="227"/>
        <v>1</v>
      </c>
    </row>
    <row r="3620" customHeight="1" spans="1:14">
      <c r="A3620" s="5">
        <f t="shared" si="224"/>
        <v>43527</v>
      </c>
      <c r="B3620" s="6">
        <v>10011</v>
      </c>
      <c r="C3620" s="6" t="str">
        <f>VLOOKUP(B3620,'Emp Master'!$A$2:$C$21,2,FALSE)</f>
        <v>EMP-11</v>
      </c>
      <c r="D3620" s="6" t="s">
        <v>14</v>
      </c>
      <c r="E3620" s="6" t="str">
        <f>VLOOKUP(D3620,'Product Master'!$A$2:$C$31,2,FALSE)</f>
        <v>Product-27</v>
      </c>
      <c r="F3620" s="6">
        <v>71</v>
      </c>
      <c r="G3620" s="7">
        <f>VLOOKUP(D3620,'Product Master'!$A$2:$C$31,3,FALSE)</f>
        <v>139</v>
      </c>
      <c r="H3620" s="7">
        <f t="shared" si="225"/>
        <v>9869</v>
      </c>
      <c r="I3620" t="str">
        <f>VLOOKUP(B3620,'Emp Master'!$A$2:$C$21,3,FALSE)</f>
        <v>Supervisor-3</v>
      </c>
      <c r="J3620" s="2">
        <f t="shared" si="226"/>
        <v>0</v>
      </c>
      <c r="M3620" t="str">
        <f>VLOOKUP(D3620,'Product Master'!$A$2:$C$31,2,FALSE)</f>
        <v>Product-27</v>
      </c>
      <c r="N3620" s="2">
        <f t="shared" si="227"/>
        <v>0</v>
      </c>
    </row>
    <row r="3621" customHeight="1" spans="1:14">
      <c r="A3621" s="5">
        <f t="shared" si="224"/>
        <v>43527</v>
      </c>
      <c r="B3621" s="6">
        <v>10020</v>
      </c>
      <c r="C3621" s="6" t="str">
        <f>VLOOKUP(B3621,'Emp Master'!$A$2:$C$21,2,FALSE)</f>
        <v>EMP-20</v>
      </c>
      <c r="D3621" s="6" t="s">
        <v>13</v>
      </c>
      <c r="E3621" s="6" t="str">
        <f>VLOOKUP(D3621,'Product Master'!$A$2:$C$31,2,FALSE)</f>
        <v>Product-23</v>
      </c>
      <c r="F3621" s="6">
        <v>287</v>
      </c>
      <c r="G3621" s="7">
        <f>VLOOKUP(D3621,'Product Master'!$A$2:$C$31,3,FALSE)</f>
        <v>239</v>
      </c>
      <c r="H3621" s="7">
        <f t="shared" si="225"/>
        <v>68593</v>
      </c>
      <c r="I3621" t="str">
        <f>VLOOKUP(B3621,'Emp Master'!$A$2:$C$21,3,FALSE)</f>
        <v>Supervisor-4</v>
      </c>
      <c r="J3621" s="2">
        <f t="shared" si="226"/>
        <v>1</v>
      </c>
      <c r="M3621" t="str">
        <f>VLOOKUP(D3621,'Product Master'!$A$2:$C$31,2,FALSE)</f>
        <v>Product-23</v>
      </c>
      <c r="N3621" s="2">
        <f t="shared" si="227"/>
        <v>1</v>
      </c>
    </row>
    <row r="3622" customHeight="1" spans="1:14">
      <c r="A3622" s="5">
        <f t="shared" si="224"/>
        <v>43527</v>
      </c>
      <c r="B3622" s="6">
        <v>10004</v>
      </c>
      <c r="C3622" s="6" t="str">
        <f>VLOOKUP(B3622,'Emp Master'!$A$2:$C$21,2,FALSE)</f>
        <v>EMP-4</v>
      </c>
      <c r="D3622" s="6" t="s">
        <v>11</v>
      </c>
      <c r="E3622" s="6" t="str">
        <f>VLOOKUP(D3622,'Product Master'!$A$2:$C$31,2,FALSE)</f>
        <v>Product-21</v>
      </c>
      <c r="F3622" s="6">
        <v>227</v>
      </c>
      <c r="G3622" s="7">
        <f>VLOOKUP(D3622,'Product Master'!$A$2:$C$31,3,FALSE)</f>
        <v>141</v>
      </c>
      <c r="H3622" s="7">
        <f t="shared" si="225"/>
        <v>32007</v>
      </c>
      <c r="I3622" t="str">
        <f>VLOOKUP(B3622,'Emp Master'!$A$2:$C$21,3,FALSE)</f>
        <v>Supervisor-1</v>
      </c>
      <c r="J3622" s="2">
        <f t="shared" si="226"/>
        <v>1</v>
      </c>
      <c r="M3622" t="str">
        <f>VLOOKUP(D3622,'Product Master'!$A$2:$C$31,2,FALSE)</f>
        <v>Product-21</v>
      </c>
      <c r="N3622" s="2">
        <f t="shared" si="227"/>
        <v>1</v>
      </c>
    </row>
    <row r="3623" customHeight="1" spans="1:14">
      <c r="A3623" s="5">
        <f t="shared" si="224"/>
        <v>43527</v>
      </c>
      <c r="B3623" s="6">
        <v>10020</v>
      </c>
      <c r="C3623" s="6" t="str">
        <f>VLOOKUP(B3623,'Emp Master'!$A$2:$C$21,2,FALSE)</f>
        <v>EMP-20</v>
      </c>
      <c r="D3623" s="6" t="s">
        <v>5</v>
      </c>
      <c r="E3623" s="6" t="str">
        <f>VLOOKUP(D3623,'Product Master'!$A$2:$C$31,2,FALSE)</f>
        <v>Product-1</v>
      </c>
      <c r="F3623" s="6">
        <v>158</v>
      </c>
      <c r="G3623" s="7">
        <f>VLOOKUP(D3623,'Product Master'!$A$2:$C$31,3,FALSE)</f>
        <v>600</v>
      </c>
      <c r="H3623" s="7">
        <f t="shared" si="225"/>
        <v>94800</v>
      </c>
      <c r="I3623" t="str">
        <f>VLOOKUP(B3623,'Emp Master'!$A$2:$C$21,3,FALSE)</f>
        <v>Supervisor-4</v>
      </c>
      <c r="J3623" s="2">
        <f t="shared" si="226"/>
        <v>1</v>
      </c>
      <c r="M3623" t="str">
        <f>VLOOKUP(D3623,'Product Master'!$A$2:$C$31,2,FALSE)</f>
        <v>Product-1</v>
      </c>
      <c r="N3623" s="2">
        <f t="shared" si="227"/>
        <v>1</v>
      </c>
    </row>
    <row r="3624" customHeight="1" spans="1:14">
      <c r="A3624" s="5">
        <f t="shared" si="224"/>
        <v>43527</v>
      </c>
      <c r="B3624" s="6">
        <v>10001</v>
      </c>
      <c r="C3624" s="6" t="str">
        <f>VLOOKUP(B3624,'Emp Master'!$A$2:$C$21,2,FALSE)</f>
        <v>EMP-1</v>
      </c>
      <c r="D3624" s="6" t="s">
        <v>33</v>
      </c>
      <c r="E3624" s="6" t="str">
        <f>VLOOKUP(D3624,'Product Master'!$A$2:$C$31,2,FALSE)</f>
        <v>Product-11</v>
      </c>
      <c r="F3624" s="6">
        <v>177</v>
      </c>
      <c r="G3624" s="7">
        <f>VLOOKUP(D3624,'Product Master'!$A$2:$C$31,3,FALSE)</f>
        <v>239</v>
      </c>
      <c r="H3624" s="7">
        <f t="shared" si="225"/>
        <v>42303</v>
      </c>
      <c r="I3624" t="str">
        <f>VLOOKUP(B3624,'Emp Master'!$A$2:$C$21,3,FALSE)</f>
        <v>Supervisor-1</v>
      </c>
      <c r="J3624" s="2">
        <f t="shared" si="226"/>
        <v>1</v>
      </c>
      <c r="M3624" t="str">
        <f>VLOOKUP(D3624,'Product Master'!$A$2:$C$31,2,FALSE)</f>
        <v>Product-11</v>
      </c>
      <c r="N3624" s="2">
        <f t="shared" si="227"/>
        <v>1</v>
      </c>
    </row>
    <row r="3625" customHeight="1" spans="1:14">
      <c r="A3625" s="5">
        <f t="shared" si="224"/>
        <v>43527</v>
      </c>
      <c r="B3625" s="6">
        <v>10006</v>
      </c>
      <c r="C3625" s="6" t="str">
        <f>VLOOKUP(B3625,'Emp Master'!$A$2:$C$21,2,FALSE)</f>
        <v>EMP-6</v>
      </c>
      <c r="D3625" s="6" t="s">
        <v>4</v>
      </c>
      <c r="E3625" s="6" t="str">
        <f>VLOOKUP(D3625,'Product Master'!$A$2:$C$31,2,FALSE)</f>
        <v>Product-7</v>
      </c>
      <c r="F3625" s="6">
        <v>118</v>
      </c>
      <c r="G3625" s="7">
        <f>VLOOKUP(D3625,'Product Master'!$A$2:$C$31,3,FALSE)</f>
        <v>145</v>
      </c>
      <c r="H3625" s="7">
        <f t="shared" si="225"/>
        <v>17110</v>
      </c>
      <c r="I3625" t="str">
        <f>VLOOKUP(B3625,'Emp Master'!$A$2:$C$21,3,FALSE)</f>
        <v>Supervisor-1</v>
      </c>
      <c r="J3625" s="2">
        <f t="shared" si="226"/>
        <v>1</v>
      </c>
      <c r="M3625" t="str">
        <f>VLOOKUP(D3625,'Product Master'!$A$2:$C$31,2,FALSE)</f>
        <v>Product-7</v>
      </c>
      <c r="N3625" s="2">
        <f t="shared" si="227"/>
        <v>1</v>
      </c>
    </row>
    <row r="3626" customHeight="1" spans="1:14">
      <c r="A3626" s="5">
        <f t="shared" si="224"/>
        <v>43527</v>
      </c>
      <c r="B3626" s="6">
        <v>10016</v>
      </c>
      <c r="C3626" s="6" t="str">
        <f>VLOOKUP(B3626,'Emp Master'!$A$2:$C$21,2,FALSE)</f>
        <v>EMP-16</v>
      </c>
      <c r="D3626" s="6" t="s">
        <v>25</v>
      </c>
      <c r="E3626" s="6" t="str">
        <f>VLOOKUP(D3626,'Product Master'!$A$2:$C$31,2,FALSE)</f>
        <v>Product-30</v>
      </c>
      <c r="F3626" s="6">
        <v>93</v>
      </c>
      <c r="G3626" s="7">
        <f>VLOOKUP(D3626,'Product Master'!$A$2:$C$31,3,FALSE)</f>
        <v>200</v>
      </c>
      <c r="H3626" s="7">
        <f t="shared" si="225"/>
        <v>18600</v>
      </c>
      <c r="I3626" t="str">
        <f>VLOOKUP(B3626,'Emp Master'!$A$2:$C$21,3,FALSE)</f>
        <v>Supervisor-4</v>
      </c>
      <c r="J3626" s="2">
        <f t="shared" si="226"/>
        <v>1</v>
      </c>
      <c r="M3626" t="str">
        <f>VLOOKUP(D3626,'Product Master'!$A$2:$C$31,2,FALSE)</f>
        <v>Product-30</v>
      </c>
      <c r="N3626" s="2">
        <f t="shared" si="227"/>
        <v>0</v>
      </c>
    </row>
    <row r="3627" customHeight="1" spans="1:14">
      <c r="A3627" s="5">
        <f t="shared" si="224"/>
        <v>43527</v>
      </c>
      <c r="B3627" s="6">
        <v>10020</v>
      </c>
      <c r="C3627" s="6" t="str">
        <f>VLOOKUP(B3627,'Emp Master'!$A$2:$C$21,2,FALSE)</f>
        <v>EMP-20</v>
      </c>
      <c r="D3627" s="6" t="s">
        <v>22</v>
      </c>
      <c r="E3627" s="6" t="str">
        <f>VLOOKUP(D3627,'Product Master'!$A$2:$C$31,2,FALSE)</f>
        <v>Product-9</v>
      </c>
      <c r="F3627" s="6">
        <v>132</v>
      </c>
      <c r="G3627" s="7">
        <f>VLOOKUP(D3627,'Product Master'!$A$2:$C$31,3,FALSE)</f>
        <v>73</v>
      </c>
      <c r="H3627" s="7">
        <f t="shared" si="225"/>
        <v>9636</v>
      </c>
      <c r="I3627" t="str">
        <f>VLOOKUP(B3627,'Emp Master'!$A$2:$C$21,3,FALSE)</f>
        <v>Supervisor-4</v>
      </c>
      <c r="J3627" s="2">
        <f t="shared" si="226"/>
        <v>0</v>
      </c>
      <c r="M3627" t="str">
        <f>VLOOKUP(D3627,'Product Master'!$A$2:$C$31,2,FALSE)</f>
        <v>Product-9</v>
      </c>
      <c r="N3627" s="2">
        <f t="shared" si="227"/>
        <v>1</v>
      </c>
    </row>
    <row r="3628" customHeight="1" spans="1:14">
      <c r="A3628" s="5">
        <f t="shared" si="224"/>
        <v>43527</v>
      </c>
      <c r="B3628" s="6">
        <v>10013</v>
      </c>
      <c r="C3628" s="6" t="str">
        <f>VLOOKUP(B3628,'Emp Master'!$A$2:$C$21,2,FALSE)</f>
        <v>EMP-13</v>
      </c>
      <c r="D3628" s="6" t="s">
        <v>7</v>
      </c>
      <c r="E3628" s="6" t="str">
        <f>VLOOKUP(D3628,'Product Master'!$A$2:$C$31,2,FALSE)</f>
        <v>Product-22</v>
      </c>
      <c r="F3628" s="6">
        <v>137</v>
      </c>
      <c r="G3628" s="7">
        <f>VLOOKUP(D3628,'Product Master'!$A$2:$C$31,3,FALSE)</f>
        <v>87</v>
      </c>
      <c r="H3628" s="7">
        <f t="shared" si="225"/>
        <v>11919</v>
      </c>
      <c r="I3628" t="str">
        <f>VLOOKUP(B3628,'Emp Master'!$A$2:$C$21,3,FALSE)</f>
        <v>Supervisor-3</v>
      </c>
      <c r="J3628" s="2">
        <f t="shared" si="226"/>
        <v>0</v>
      </c>
      <c r="M3628" t="str">
        <f>VLOOKUP(D3628,'Product Master'!$A$2:$C$31,2,FALSE)</f>
        <v>Product-22</v>
      </c>
      <c r="N3628" s="2">
        <f t="shared" si="227"/>
        <v>1</v>
      </c>
    </row>
    <row r="3629" customHeight="1" spans="1:14">
      <c r="A3629" s="5">
        <f t="shared" si="224"/>
        <v>43527</v>
      </c>
      <c r="B3629" s="6">
        <v>10016</v>
      </c>
      <c r="C3629" s="6" t="str">
        <f>VLOOKUP(B3629,'Emp Master'!$A$2:$C$21,2,FALSE)</f>
        <v>EMP-16</v>
      </c>
      <c r="D3629" s="6" t="s">
        <v>4</v>
      </c>
      <c r="E3629" s="6" t="str">
        <f>VLOOKUP(D3629,'Product Master'!$A$2:$C$31,2,FALSE)</f>
        <v>Product-7</v>
      </c>
      <c r="F3629" s="6">
        <v>246</v>
      </c>
      <c r="G3629" s="7">
        <f>VLOOKUP(D3629,'Product Master'!$A$2:$C$31,3,FALSE)</f>
        <v>145</v>
      </c>
      <c r="H3629" s="7">
        <f t="shared" si="225"/>
        <v>35670</v>
      </c>
      <c r="I3629" t="str">
        <f>VLOOKUP(B3629,'Emp Master'!$A$2:$C$21,3,FALSE)</f>
        <v>Supervisor-4</v>
      </c>
      <c r="J3629" s="2">
        <f t="shared" si="226"/>
        <v>1</v>
      </c>
      <c r="M3629" t="str">
        <f>VLOOKUP(D3629,'Product Master'!$A$2:$C$31,2,FALSE)</f>
        <v>Product-7</v>
      </c>
      <c r="N3629" s="2">
        <f t="shared" si="227"/>
        <v>1</v>
      </c>
    </row>
    <row r="3630" customHeight="1" spans="1:14">
      <c r="A3630" s="5">
        <f t="shared" si="224"/>
        <v>43527</v>
      </c>
      <c r="B3630" s="6">
        <v>10016</v>
      </c>
      <c r="C3630" s="6" t="str">
        <f>VLOOKUP(B3630,'Emp Master'!$A$2:$C$21,2,FALSE)</f>
        <v>EMP-16</v>
      </c>
      <c r="D3630" s="6" t="s">
        <v>4</v>
      </c>
      <c r="E3630" s="6" t="str">
        <f>VLOOKUP(D3630,'Product Master'!$A$2:$C$31,2,FALSE)</f>
        <v>Product-7</v>
      </c>
      <c r="F3630" s="6">
        <v>139</v>
      </c>
      <c r="G3630" s="7">
        <f>VLOOKUP(D3630,'Product Master'!$A$2:$C$31,3,FALSE)</f>
        <v>145</v>
      </c>
      <c r="H3630" s="7">
        <f t="shared" si="225"/>
        <v>20155</v>
      </c>
      <c r="I3630" t="str">
        <f>VLOOKUP(B3630,'Emp Master'!$A$2:$C$21,3,FALSE)</f>
        <v>Supervisor-4</v>
      </c>
      <c r="J3630" s="2">
        <f t="shared" si="226"/>
        <v>1</v>
      </c>
      <c r="M3630" t="str">
        <f>VLOOKUP(D3630,'Product Master'!$A$2:$C$31,2,FALSE)</f>
        <v>Product-7</v>
      </c>
      <c r="N3630" s="2">
        <f t="shared" si="227"/>
        <v>1</v>
      </c>
    </row>
    <row r="3631" customHeight="1" spans="1:14">
      <c r="A3631" s="5">
        <f t="shared" si="224"/>
        <v>43527</v>
      </c>
      <c r="B3631" s="6">
        <v>10011</v>
      </c>
      <c r="C3631" s="6" t="str">
        <f>VLOOKUP(B3631,'Emp Master'!$A$2:$C$21,2,FALSE)</f>
        <v>EMP-11</v>
      </c>
      <c r="D3631" s="6" t="s">
        <v>7</v>
      </c>
      <c r="E3631" s="6" t="str">
        <f>VLOOKUP(D3631,'Product Master'!$A$2:$C$31,2,FALSE)</f>
        <v>Product-22</v>
      </c>
      <c r="F3631" s="6">
        <v>296</v>
      </c>
      <c r="G3631" s="7">
        <f>VLOOKUP(D3631,'Product Master'!$A$2:$C$31,3,FALSE)</f>
        <v>87</v>
      </c>
      <c r="H3631" s="7">
        <f t="shared" si="225"/>
        <v>25752</v>
      </c>
      <c r="I3631" t="str">
        <f>VLOOKUP(B3631,'Emp Master'!$A$2:$C$21,3,FALSE)</f>
        <v>Supervisor-3</v>
      </c>
      <c r="J3631" s="2">
        <f t="shared" si="226"/>
        <v>1</v>
      </c>
      <c r="M3631" t="str">
        <f>VLOOKUP(D3631,'Product Master'!$A$2:$C$31,2,FALSE)</f>
        <v>Product-22</v>
      </c>
      <c r="N3631" s="2">
        <f t="shared" si="227"/>
        <v>1</v>
      </c>
    </row>
    <row r="3632" customHeight="1" spans="1:14">
      <c r="A3632" s="5">
        <f t="shared" si="224"/>
        <v>43527</v>
      </c>
      <c r="B3632" s="6">
        <v>10009</v>
      </c>
      <c r="C3632" s="6" t="str">
        <f>VLOOKUP(B3632,'Emp Master'!$A$2:$C$21,2,FALSE)</f>
        <v>EMP-9</v>
      </c>
      <c r="D3632" s="6" t="s">
        <v>13</v>
      </c>
      <c r="E3632" s="6" t="str">
        <f>VLOOKUP(D3632,'Product Master'!$A$2:$C$31,2,FALSE)</f>
        <v>Product-23</v>
      </c>
      <c r="F3632" s="6">
        <v>241</v>
      </c>
      <c r="G3632" s="7">
        <f>VLOOKUP(D3632,'Product Master'!$A$2:$C$31,3,FALSE)</f>
        <v>239</v>
      </c>
      <c r="H3632" s="7">
        <f t="shared" si="225"/>
        <v>57599</v>
      </c>
      <c r="I3632" t="str">
        <f>VLOOKUP(B3632,'Emp Master'!$A$2:$C$21,3,FALSE)</f>
        <v>Supervisor-2</v>
      </c>
      <c r="J3632" s="2">
        <f t="shared" si="226"/>
        <v>1</v>
      </c>
      <c r="M3632" t="str">
        <f>VLOOKUP(D3632,'Product Master'!$A$2:$C$31,2,FALSE)</f>
        <v>Product-23</v>
      </c>
      <c r="N3632" s="2">
        <f t="shared" si="227"/>
        <v>1</v>
      </c>
    </row>
    <row r="3633" customHeight="1" spans="1:14">
      <c r="A3633" s="5">
        <f t="shared" si="224"/>
        <v>43527</v>
      </c>
      <c r="B3633" s="6">
        <v>10012</v>
      </c>
      <c r="C3633" s="6" t="str">
        <f>VLOOKUP(B3633,'Emp Master'!$A$2:$C$21,2,FALSE)</f>
        <v>EMP-12</v>
      </c>
      <c r="D3633" s="6" t="s">
        <v>16</v>
      </c>
      <c r="E3633" s="6" t="str">
        <f>VLOOKUP(D3633,'Product Master'!$A$2:$C$31,2,FALSE)</f>
        <v>Product-15</v>
      </c>
      <c r="F3633" s="6">
        <v>260</v>
      </c>
      <c r="G3633" s="7">
        <f>VLOOKUP(D3633,'Product Master'!$A$2:$C$31,3,FALSE)</f>
        <v>122</v>
      </c>
      <c r="H3633" s="7">
        <f t="shared" si="225"/>
        <v>31720</v>
      </c>
      <c r="I3633" t="str">
        <f>VLOOKUP(B3633,'Emp Master'!$A$2:$C$21,3,FALSE)</f>
        <v>Supervisor-3</v>
      </c>
      <c r="J3633" s="2">
        <f t="shared" si="226"/>
        <v>1</v>
      </c>
      <c r="M3633" t="str">
        <f>VLOOKUP(D3633,'Product Master'!$A$2:$C$31,2,FALSE)</f>
        <v>Product-15</v>
      </c>
      <c r="N3633" s="2">
        <f t="shared" si="227"/>
        <v>1</v>
      </c>
    </row>
    <row r="3634" customHeight="1" spans="1:14">
      <c r="A3634" s="5">
        <f t="shared" si="224"/>
        <v>43527</v>
      </c>
      <c r="B3634" s="6">
        <v>10012</v>
      </c>
      <c r="C3634" s="6" t="str">
        <f>VLOOKUP(B3634,'Emp Master'!$A$2:$C$21,2,FALSE)</f>
        <v>EMP-12</v>
      </c>
      <c r="D3634" s="6" t="s">
        <v>31</v>
      </c>
      <c r="E3634" s="6" t="str">
        <f>VLOOKUP(D3634,'Product Master'!$A$2:$C$31,2,FALSE)</f>
        <v>Product-16</v>
      </c>
      <c r="F3634" s="6">
        <v>243</v>
      </c>
      <c r="G3634" s="7">
        <f>VLOOKUP(D3634,'Product Master'!$A$2:$C$31,3,FALSE)</f>
        <v>92</v>
      </c>
      <c r="H3634" s="7">
        <f t="shared" si="225"/>
        <v>22356</v>
      </c>
      <c r="I3634" t="str">
        <f>VLOOKUP(B3634,'Emp Master'!$A$2:$C$21,3,FALSE)</f>
        <v>Supervisor-3</v>
      </c>
      <c r="J3634" s="2">
        <f t="shared" si="226"/>
        <v>1</v>
      </c>
      <c r="M3634" t="str">
        <f>VLOOKUP(D3634,'Product Master'!$A$2:$C$31,2,FALSE)</f>
        <v>Product-16</v>
      </c>
      <c r="N3634" s="2">
        <f t="shared" si="227"/>
        <v>1</v>
      </c>
    </row>
    <row r="3635" customHeight="1" spans="1:14">
      <c r="A3635" s="5">
        <f t="shared" si="224"/>
        <v>43527</v>
      </c>
      <c r="B3635" s="6">
        <v>10007</v>
      </c>
      <c r="C3635" s="6" t="str">
        <f>VLOOKUP(B3635,'Emp Master'!$A$2:$C$21,2,FALSE)</f>
        <v>EMP-7</v>
      </c>
      <c r="D3635" s="6" t="s">
        <v>26</v>
      </c>
      <c r="E3635" s="6" t="str">
        <f>VLOOKUP(D3635,'Product Master'!$A$2:$C$31,2,FALSE)</f>
        <v>Product-28</v>
      </c>
      <c r="F3635" s="6">
        <v>279</v>
      </c>
      <c r="G3635" s="7">
        <f>VLOOKUP(D3635,'Product Master'!$A$2:$C$31,3,FALSE)</f>
        <v>107</v>
      </c>
      <c r="H3635" s="7">
        <f t="shared" si="225"/>
        <v>29853</v>
      </c>
      <c r="I3635" t="str">
        <f>VLOOKUP(B3635,'Emp Master'!$A$2:$C$21,3,FALSE)</f>
        <v>Supervisor-2</v>
      </c>
      <c r="J3635" s="2">
        <f t="shared" si="226"/>
        <v>1</v>
      </c>
      <c r="M3635" t="str">
        <f>VLOOKUP(D3635,'Product Master'!$A$2:$C$31,2,FALSE)</f>
        <v>Product-28</v>
      </c>
      <c r="N3635" s="2">
        <f t="shared" si="227"/>
        <v>1</v>
      </c>
    </row>
    <row r="3636" customHeight="1" spans="1:14">
      <c r="A3636" s="5">
        <f t="shared" si="224"/>
        <v>43527</v>
      </c>
      <c r="B3636" s="6">
        <v>10012</v>
      </c>
      <c r="C3636" s="6" t="str">
        <f>VLOOKUP(B3636,'Emp Master'!$A$2:$C$21,2,FALSE)</f>
        <v>EMP-12</v>
      </c>
      <c r="D3636" s="6" t="s">
        <v>4</v>
      </c>
      <c r="E3636" s="6" t="str">
        <f>VLOOKUP(D3636,'Product Master'!$A$2:$C$31,2,FALSE)</f>
        <v>Product-7</v>
      </c>
      <c r="F3636" s="6">
        <v>92</v>
      </c>
      <c r="G3636" s="7">
        <f>VLOOKUP(D3636,'Product Master'!$A$2:$C$31,3,FALSE)</f>
        <v>145</v>
      </c>
      <c r="H3636" s="7">
        <f t="shared" si="225"/>
        <v>13340</v>
      </c>
      <c r="I3636" t="str">
        <f>VLOOKUP(B3636,'Emp Master'!$A$2:$C$21,3,FALSE)</f>
        <v>Supervisor-3</v>
      </c>
      <c r="J3636" s="2">
        <f t="shared" si="226"/>
        <v>0</v>
      </c>
      <c r="M3636" t="str">
        <f>VLOOKUP(D3636,'Product Master'!$A$2:$C$31,2,FALSE)</f>
        <v>Product-7</v>
      </c>
      <c r="N3636" s="2">
        <f t="shared" si="227"/>
        <v>0</v>
      </c>
    </row>
    <row r="3637" customHeight="1" spans="1:14">
      <c r="A3637" s="5">
        <f t="shared" si="224"/>
        <v>43527</v>
      </c>
      <c r="B3637" s="6">
        <v>10012</v>
      </c>
      <c r="C3637" s="6" t="str">
        <f>VLOOKUP(B3637,'Emp Master'!$A$2:$C$21,2,FALSE)</f>
        <v>EMP-12</v>
      </c>
      <c r="D3637" s="6" t="s">
        <v>13</v>
      </c>
      <c r="E3637" s="6" t="str">
        <f>VLOOKUP(D3637,'Product Master'!$A$2:$C$31,2,FALSE)</f>
        <v>Product-23</v>
      </c>
      <c r="F3637" s="6">
        <v>188</v>
      </c>
      <c r="G3637" s="7">
        <f>VLOOKUP(D3637,'Product Master'!$A$2:$C$31,3,FALSE)</f>
        <v>239</v>
      </c>
      <c r="H3637" s="7">
        <f t="shared" si="225"/>
        <v>44932</v>
      </c>
      <c r="I3637" t="str">
        <f>VLOOKUP(B3637,'Emp Master'!$A$2:$C$21,3,FALSE)</f>
        <v>Supervisor-3</v>
      </c>
      <c r="J3637" s="2">
        <f t="shared" si="226"/>
        <v>1</v>
      </c>
      <c r="M3637" t="str">
        <f>VLOOKUP(D3637,'Product Master'!$A$2:$C$31,2,FALSE)</f>
        <v>Product-23</v>
      </c>
      <c r="N3637" s="2">
        <f t="shared" si="227"/>
        <v>1</v>
      </c>
    </row>
    <row r="3638" customHeight="1" spans="1:14">
      <c r="A3638" s="5">
        <f t="shared" si="224"/>
        <v>43527</v>
      </c>
      <c r="B3638" s="6">
        <v>10020</v>
      </c>
      <c r="C3638" s="6" t="str">
        <f>VLOOKUP(B3638,'Emp Master'!$A$2:$C$21,2,FALSE)</f>
        <v>EMP-20</v>
      </c>
      <c r="D3638" s="6" t="s">
        <v>15</v>
      </c>
      <c r="E3638" s="6" t="str">
        <f>VLOOKUP(D3638,'Product Master'!$A$2:$C$31,2,FALSE)</f>
        <v>Product-29</v>
      </c>
      <c r="F3638" s="6">
        <v>253</v>
      </c>
      <c r="G3638" s="7">
        <f>VLOOKUP(D3638,'Product Master'!$A$2:$C$31,3,FALSE)</f>
        <v>129</v>
      </c>
      <c r="H3638" s="7">
        <f t="shared" si="225"/>
        <v>32637</v>
      </c>
      <c r="I3638" t="str">
        <f>VLOOKUP(B3638,'Emp Master'!$A$2:$C$21,3,FALSE)</f>
        <v>Supervisor-4</v>
      </c>
      <c r="J3638" s="2">
        <f t="shared" si="226"/>
        <v>1</v>
      </c>
      <c r="M3638" t="str">
        <f>VLOOKUP(D3638,'Product Master'!$A$2:$C$31,2,FALSE)</f>
        <v>Product-29</v>
      </c>
      <c r="N3638" s="2">
        <f t="shared" si="227"/>
        <v>1</v>
      </c>
    </row>
    <row r="3639" customHeight="1" spans="1:14">
      <c r="A3639" s="5">
        <f t="shared" si="224"/>
        <v>43527</v>
      </c>
      <c r="B3639" s="6">
        <v>10018</v>
      </c>
      <c r="C3639" s="6" t="str">
        <f>VLOOKUP(B3639,'Emp Master'!$A$2:$C$21,2,FALSE)</f>
        <v>EMP-18</v>
      </c>
      <c r="D3639" s="6" t="s">
        <v>21</v>
      </c>
      <c r="E3639" s="6" t="str">
        <f>VLOOKUP(D3639,'Product Master'!$A$2:$C$31,2,FALSE)</f>
        <v>Product-6</v>
      </c>
      <c r="F3639" s="6">
        <v>69</v>
      </c>
      <c r="G3639" s="7">
        <f>VLOOKUP(D3639,'Product Master'!$A$2:$C$31,3,FALSE)</f>
        <v>113</v>
      </c>
      <c r="H3639" s="7">
        <f t="shared" si="225"/>
        <v>7797</v>
      </c>
      <c r="I3639" t="str">
        <f>VLOOKUP(B3639,'Emp Master'!$A$2:$C$21,3,FALSE)</f>
        <v>Supervisor-4</v>
      </c>
      <c r="J3639" s="2">
        <f t="shared" si="226"/>
        <v>0</v>
      </c>
      <c r="M3639" t="str">
        <f>VLOOKUP(D3639,'Product Master'!$A$2:$C$31,2,FALSE)</f>
        <v>Product-6</v>
      </c>
      <c r="N3639" s="2">
        <f t="shared" si="227"/>
        <v>0</v>
      </c>
    </row>
    <row r="3640" customHeight="1" spans="1:14">
      <c r="A3640" s="5">
        <f t="shared" si="224"/>
        <v>43527</v>
      </c>
      <c r="B3640" s="6">
        <v>10020</v>
      </c>
      <c r="C3640" s="6" t="str">
        <f>VLOOKUP(B3640,'Emp Master'!$A$2:$C$21,2,FALSE)</f>
        <v>EMP-20</v>
      </c>
      <c r="D3640" s="6" t="s">
        <v>4</v>
      </c>
      <c r="E3640" s="6" t="str">
        <f>VLOOKUP(D3640,'Product Master'!$A$2:$C$31,2,FALSE)</f>
        <v>Product-7</v>
      </c>
      <c r="F3640" s="6">
        <v>124</v>
      </c>
      <c r="G3640" s="7">
        <f>VLOOKUP(D3640,'Product Master'!$A$2:$C$31,3,FALSE)</f>
        <v>145</v>
      </c>
      <c r="H3640" s="7">
        <f t="shared" si="225"/>
        <v>17980</v>
      </c>
      <c r="I3640" t="str">
        <f>VLOOKUP(B3640,'Emp Master'!$A$2:$C$21,3,FALSE)</f>
        <v>Supervisor-4</v>
      </c>
      <c r="J3640" s="2">
        <f t="shared" si="226"/>
        <v>1</v>
      </c>
      <c r="M3640" t="str">
        <f>VLOOKUP(D3640,'Product Master'!$A$2:$C$31,2,FALSE)</f>
        <v>Product-7</v>
      </c>
      <c r="N3640" s="2">
        <f t="shared" si="227"/>
        <v>1</v>
      </c>
    </row>
    <row r="3641" customHeight="1" spans="1:14">
      <c r="A3641" s="5">
        <f t="shared" si="224"/>
        <v>43527</v>
      </c>
      <c r="B3641" s="6">
        <v>10005</v>
      </c>
      <c r="C3641" s="6" t="str">
        <f>VLOOKUP(B3641,'Emp Master'!$A$2:$C$21,2,FALSE)</f>
        <v>EMP-5</v>
      </c>
      <c r="D3641" s="6" t="s">
        <v>6</v>
      </c>
      <c r="E3641" s="6" t="str">
        <f>VLOOKUP(D3641,'Product Master'!$A$2:$C$31,2,FALSE)</f>
        <v>Product-19</v>
      </c>
      <c r="F3641" s="6">
        <v>164</v>
      </c>
      <c r="G3641" s="7">
        <f>VLOOKUP(D3641,'Product Master'!$A$2:$C$31,3,FALSE)</f>
        <v>79</v>
      </c>
      <c r="H3641" s="7">
        <f t="shared" si="225"/>
        <v>12956</v>
      </c>
      <c r="I3641" t="str">
        <f>VLOOKUP(B3641,'Emp Master'!$A$2:$C$21,3,FALSE)</f>
        <v>Supervisor-1</v>
      </c>
      <c r="J3641" s="2">
        <f t="shared" si="226"/>
        <v>0</v>
      </c>
      <c r="M3641" t="str">
        <f>VLOOKUP(D3641,'Product Master'!$A$2:$C$31,2,FALSE)</f>
        <v>Product-19</v>
      </c>
      <c r="N3641" s="2">
        <f t="shared" si="227"/>
        <v>1</v>
      </c>
    </row>
    <row r="3642" customHeight="1" spans="1:14">
      <c r="A3642" s="5">
        <f t="shared" si="224"/>
        <v>43527</v>
      </c>
      <c r="B3642" s="6">
        <v>10012</v>
      </c>
      <c r="C3642" s="6" t="str">
        <f>VLOOKUP(B3642,'Emp Master'!$A$2:$C$21,2,FALSE)</f>
        <v>EMP-12</v>
      </c>
      <c r="D3642" s="6" t="s">
        <v>21</v>
      </c>
      <c r="E3642" s="6" t="str">
        <f>VLOOKUP(D3642,'Product Master'!$A$2:$C$31,2,FALSE)</f>
        <v>Product-6</v>
      </c>
      <c r="F3642" s="6">
        <v>167</v>
      </c>
      <c r="G3642" s="7">
        <f>VLOOKUP(D3642,'Product Master'!$A$2:$C$31,3,FALSE)</f>
        <v>113</v>
      </c>
      <c r="H3642" s="7">
        <f t="shared" si="225"/>
        <v>18871</v>
      </c>
      <c r="I3642" t="str">
        <f>VLOOKUP(B3642,'Emp Master'!$A$2:$C$21,3,FALSE)</f>
        <v>Supervisor-3</v>
      </c>
      <c r="J3642" s="2">
        <f t="shared" si="226"/>
        <v>1</v>
      </c>
      <c r="M3642" t="str">
        <f>VLOOKUP(D3642,'Product Master'!$A$2:$C$31,2,FALSE)</f>
        <v>Product-6</v>
      </c>
      <c r="N3642" s="2">
        <f t="shared" si="227"/>
        <v>1</v>
      </c>
    </row>
    <row r="3643" customHeight="1" spans="1:14">
      <c r="A3643" s="5">
        <f t="shared" si="224"/>
        <v>43527</v>
      </c>
      <c r="B3643" s="6">
        <v>10017</v>
      </c>
      <c r="C3643" s="6" t="str">
        <f>VLOOKUP(B3643,'Emp Master'!$A$2:$C$21,2,FALSE)</f>
        <v>EMP-17</v>
      </c>
      <c r="D3643" s="6" t="s">
        <v>12</v>
      </c>
      <c r="E3643" s="6" t="str">
        <f>VLOOKUP(D3643,'Product Master'!$A$2:$C$31,2,FALSE)</f>
        <v>Product-8</v>
      </c>
      <c r="F3643" s="6">
        <v>226</v>
      </c>
      <c r="G3643" s="7">
        <f>VLOOKUP(D3643,'Product Master'!$A$2:$C$31,3,FALSE)</f>
        <v>68</v>
      </c>
      <c r="H3643" s="7">
        <f t="shared" si="225"/>
        <v>15368</v>
      </c>
      <c r="I3643" t="str">
        <f>VLOOKUP(B3643,'Emp Master'!$A$2:$C$21,3,FALSE)</f>
        <v>Supervisor-4</v>
      </c>
      <c r="J3643" s="2">
        <f t="shared" si="226"/>
        <v>1</v>
      </c>
      <c r="M3643" t="str">
        <f>VLOOKUP(D3643,'Product Master'!$A$2:$C$31,2,FALSE)</f>
        <v>Product-8</v>
      </c>
      <c r="N3643" s="2">
        <f t="shared" si="227"/>
        <v>1</v>
      </c>
    </row>
    <row r="3644" customHeight="1" spans="1:14">
      <c r="A3644" s="5">
        <f t="shared" si="224"/>
        <v>43527</v>
      </c>
      <c r="B3644" s="6">
        <v>10011</v>
      </c>
      <c r="C3644" s="6" t="str">
        <f>VLOOKUP(B3644,'Emp Master'!$A$2:$C$21,2,FALSE)</f>
        <v>EMP-11</v>
      </c>
      <c r="D3644" s="6" t="s">
        <v>7</v>
      </c>
      <c r="E3644" s="6" t="str">
        <f>VLOOKUP(D3644,'Product Master'!$A$2:$C$31,2,FALSE)</f>
        <v>Product-22</v>
      </c>
      <c r="F3644" s="6">
        <v>89</v>
      </c>
      <c r="G3644" s="7">
        <f>VLOOKUP(D3644,'Product Master'!$A$2:$C$31,3,FALSE)</f>
        <v>87</v>
      </c>
      <c r="H3644" s="7">
        <f t="shared" si="225"/>
        <v>7743</v>
      </c>
      <c r="I3644" t="str">
        <f>VLOOKUP(B3644,'Emp Master'!$A$2:$C$21,3,FALSE)</f>
        <v>Supervisor-3</v>
      </c>
      <c r="J3644" s="2">
        <f t="shared" si="226"/>
        <v>0</v>
      </c>
      <c r="M3644" t="str">
        <f>VLOOKUP(D3644,'Product Master'!$A$2:$C$31,2,FALSE)</f>
        <v>Product-22</v>
      </c>
      <c r="N3644" s="2">
        <f t="shared" si="227"/>
        <v>0</v>
      </c>
    </row>
    <row r="3645" customHeight="1" spans="1:14">
      <c r="A3645" s="5">
        <f t="shared" ref="A3645:A3708" si="228">A3586+1</f>
        <v>43527</v>
      </c>
      <c r="B3645" s="6">
        <v>10019</v>
      </c>
      <c r="C3645" s="6" t="str">
        <f>VLOOKUP(B3645,'Emp Master'!$A$2:$C$21,2,FALSE)</f>
        <v>EMP-19</v>
      </c>
      <c r="D3645" s="6" t="s">
        <v>18</v>
      </c>
      <c r="E3645" s="6" t="str">
        <f>VLOOKUP(D3645,'Product Master'!$A$2:$C$31,2,FALSE)</f>
        <v>Product-25</v>
      </c>
      <c r="F3645" s="6">
        <v>243</v>
      </c>
      <c r="G3645" s="7">
        <f>VLOOKUP(D3645,'Product Master'!$A$2:$C$31,3,FALSE)</f>
        <v>85</v>
      </c>
      <c r="H3645" s="7">
        <f t="shared" si="225"/>
        <v>20655</v>
      </c>
      <c r="I3645" t="str">
        <f>VLOOKUP(B3645,'Emp Master'!$A$2:$C$21,3,FALSE)</f>
        <v>Supervisor-4</v>
      </c>
      <c r="J3645" s="2">
        <f t="shared" si="226"/>
        <v>1</v>
      </c>
      <c r="M3645" t="str">
        <f>VLOOKUP(D3645,'Product Master'!$A$2:$C$31,2,FALSE)</f>
        <v>Product-25</v>
      </c>
      <c r="N3645" s="2">
        <f t="shared" si="227"/>
        <v>1</v>
      </c>
    </row>
    <row r="3646" customHeight="1" spans="1:14">
      <c r="A3646" s="5">
        <f t="shared" si="228"/>
        <v>43527</v>
      </c>
      <c r="B3646" s="6">
        <v>10011</v>
      </c>
      <c r="C3646" s="6" t="str">
        <f>VLOOKUP(B3646,'Emp Master'!$A$2:$C$21,2,FALSE)</f>
        <v>EMP-11</v>
      </c>
      <c r="D3646" s="6" t="s">
        <v>33</v>
      </c>
      <c r="E3646" s="6" t="str">
        <f>VLOOKUP(D3646,'Product Master'!$A$2:$C$31,2,FALSE)</f>
        <v>Product-11</v>
      </c>
      <c r="F3646" s="6">
        <v>119</v>
      </c>
      <c r="G3646" s="7">
        <f>VLOOKUP(D3646,'Product Master'!$A$2:$C$31,3,FALSE)</f>
        <v>239</v>
      </c>
      <c r="H3646" s="7">
        <f t="shared" si="225"/>
        <v>28441</v>
      </c>
      <c r="I3646" t="str">
        <f>VLOOKUP(B3646,'Emp Master'!$A$2:$C$21,3,FALSE)</f>
        <v>Supervisor-3</v>
      </c>
      <c r="J3646" s="2">
        <f t="shared" si="226"/>
        <v>1</v>
      </c>
      <c r="M3646" t="str">
        <f>VLOOKUP(D3646,'Product Master'!$A$2:$C$31,2,FALSE)</f>
        <v>Product-11</v>
      </c>
      <c r="N3646" s="2">
        <f t="shared" si="227"/>
        <v>1</v>
      </c>
    </row>
    <row r="3647" customHeight="1" spans="1:14">
      <c r="A3647" s="5">
        <f t="shared" si="228"/>
        <v>43527</v>
      </c>
      <c r="B3647" s="6">
        <v>10008</v>
      </c>
      <c r="C3647" s="6" t="str">
        <f>VLOOKUP(B3647,'Emp Master'!$A$2:$C$21,2,FALSE)</f>
        <v>EMP-8</v>
      </c>
      <c r="D3647" s="6" t="s">
        <v>11</v>
      </c>
      <c r="E3647" s="6" t="str">
        <f>VLOOKUP(D3647,'Product Master'!$A$2:$C$31,2,FALSE)</f>
        <v>Product-21</v>
      </c>
      <c r="F3647" s="6">
        <v>120</v>
      </c>
      <c r="G3647" s="7">
        <f>VLOOKUP(D3647,'Product Master'!$A$2:$C$31,3,FALSE)</f>
        <v>141</v>
      </c>
      <c r="H3647" s="7">
        <f t="shared" si="225"/>
        <v>16920</v>
      </c>
      <c r="I3647" t="str">
        <f>VLOOKUP(B3647,'Emp Master'!$A$2:$C$21,3,FALSE)</f>
        <v>Supervisor-2</v>
      </c>
      <c r="J3647" s="2">
        <f t="shared" si="226"/>
        <v>1</v>
      </c>
      <c r="M3647" t="str">
        <f>VLOOKUP(D3647,'Product Master'!$A$2:$C$31,2,FALSE)</f>
        <v>Product-21</v>
      </c>
      <c r="N3647" s="2">
        <f t="shared" si="227"/>
        <v>1</v>
      </c>
    </row>
    <row r="3648" customHeight="1" spans="1:14">
      <c r="A3648" s="5">
        <f t="shared" si="228"/>
        <v>43527</v>
      </c>
      <c r="B3648" s="6">
        <v>10002</v>
      </c>
      <c r="C3648" s="6" t="str">
        <f>VLOOKUP(B3648,'Emp Master'!$A$2:$C$21,2,FALSE)</f>
        <v>EMP-2</v>
      </c>
      <c r="D3648" s="6" t="s">
        <v>15</v>
      </c>
      <c r="E3648" s="6" t="str">
        <f>VLOOKUP(D3648,'Product Master'!$A$2:$C$31,2,FALSE)</f>
        <v>Product-29</v>
      </c>
      <c r="F3648" s="6">
        <v>151</v>
      </c>
      <c r="G3648" s="7">
        <f>VLOOKUP(D3648,'Product Master'!$A$2:$C$31,3,FALSE)</f>
        <v>129</v>
      </c>
      <c r="H3648" s="7">
        <f t="shared" si="225"/>
        <v>19479</v>
      </c>
      <c r="I3648" t="str">
        <f>VLOOKUP(B3648,'Emp Master'!$A$2:$C$21,3,FALSE)</f>
        <v>Supervisor-1</v>
      </c>
      <c r="J3648" s="2">
        <f t="shared" si="226"/>
        <v>1</v>
      </c>
      <c r="M3648" t="str">
        <f>VLOOKUP(D3648,'Product Master'!$A$2:$C$31,2,FALSE)</f>
        <v>Product-29</v>
      </c>
      <c r="N3648" s="2">
        <f t="shared" si="227"/>
        <v>1</v>
      </c>
    </row>
    <row r="3649" customHeight="1" spans="1:14">
      <c r="A3649" s="5">
        <f t="shared" si="228"/>
        <v>43527</v>
      </c>
      <c r="B3649" s="6">
        <v>10007</v>
      </c>
      <c r="C3649" s="6" t="str">
        <f>VLOOKUP(B3649,'Emp Master'!$A$2:$C$21,2,FALSE)</f>
        <v>EMP-7</v>
      </c>
      <c r="D3649" s="6" t="s">
        <v>24</v>
      </c>
      <c r="E3649" s="6" t="str">
        <f>VLOOKUP(D3649,'Product Master'!$A$2:$C$31,2,FALSE)</f>
        <v>Product-5</v>
      </c>
      <c r="F3649" s="6">
        <v>299</v>
      </c>
      <c r="G3649" s="7">
        <f>VLOOKUP(D3649,'Product Master'!$A$2:$C$31,3,FALSE)</f>
        <v>440</v>
      </c>
      <c r="H3649" s="7">
        <f t="shared" si="225"/>
        <v>131560</v>
      </c>
      <c r="I3649" t="str">
        <f>VLOOKUP(B3649,'Emp Master'!$A$2:$C$21,3,FALSE)</f>
        <v>Supervisor-2</v>
      </c>
      <c r="J3649" s="2">
        <f t="shared" si="226"/>
        <v>1</v>
      </c>
      <c r="M3649" t="str">
        <f>VLOOKUP(D3649,'Product Master'!$A$2:$C$31,2,FALSE)</f>
        <v>Product-5</v>
      </c>
      <c r="N3649" s="2">
        <f t="shared" si="227"/>
        <v>1</v>
      </c>
    </row>
    <row r="3650" customHeight="1" spans="1:14">
      <c r="A3650" s="5">
        <f t="shared" si="228"/>
        <v>43527</v>
      </c>
      <c r="B3650" s="6">
        <v>10002</v>
      </c>
      <c r="C3650" s="6" t="str">
        <f>VLOOKUP(B3650,'Emp Master'!$A$2:$C$21,2,FALSE)</f>
        <v>EMP-2</v>
      </c>
      <c r="D3650" s="6" t="s">
        <v>14</v>
      </c>
      <c r="E3650" s="6" t="str">
        <f>VLOOKUP(D3650,'Product Master'!$A$2:$C$31,2,FALSE)</f>
        <v>Product-27</v>
      </c>
      <c r="F3650" s="6">
        <v>50</v>
      </c>
      <c r="G3650" s="7">
        <f>VLOOKUP(D3650,'Product Master'!$A$2:$C$31,3,FALSE)</f>
        <v>139</v>
      </c>
      <c r="H3650" s="7">
        <f t="shared" si="225"/>
        <v>6950</v>
      </c>
      <c r="I3650" t="str">
        <f>VLOOKUP(B3650,'Emp Master'!$A$2:$C$21,3,FALSE)</f>
        <v>Supervisor-1</v>
      </c>
      <c r="J3650" s="2">
        <f t="shared" si="226"/>
        <v>0</v>
      </c>
      <c r="M3650" t="str">
        <f>VLOOKUP(D3650,'Product Master'!$A$2:$C$31,2,FALSE)</f>
        <v>Product-27</v>
      </c>
      <c r="N3650" s="2">
        <f t="shared" si="227"/>
        <v>0</v>
      </c>
    </row>
    <row r="3651" customHeight="1" spans="1:14">
      <c r="A3651" s="5">
        <f t="shared" si="228"/>
        <v>43527</v>
      </c>
      <c r="B3651" s="6">
        <v>10002</v>
      </c>
      <c r="C3651" s="6" t="str">
        <f>VLOOKUP(B3651,'Emp Master'!$A$2:$C$21,2,FALSE)</f>
        <v>EMP-2</v>
      </c>
      <c r="D3651" s="6" t="s">
        <v>10</v>
      </c>
      <c r="E3651" s="6" t="str">
        <f>VLOOKUP(D3651,'Product Master'!$A$2:$C$31,2,FALSE)</f>
        <v>Product-26</v>
      </c>
      <c r="F3651" s="6">
        <v>137</v>
      </c>
      <c r="G3651" s="7">
        <f>VLOOKUP(D3651,'Product Master'!$A$2:$C$31,3,FALSE)</f>
        <v>110</v>
      </c>
      <c r="H3651" s="7">
        <f t="shared" ref="H3651:H3714" si="229">F3651*G3651</f>
        <v>15070</v>
      </c>
      <c r="I3651" t="str">
        <f>VLOOKUP(B3651,'Emp Master'!$A$2:$C$21,3,FALSE)</f>
        <v>Supervisor-1</v>
      </c>
      <c r="J3651" s="2">
        <f t="shared" ref="J3651:J3714" si="230">IF(H3651&lt;15000,0,1)</f>
        <v>1</v>
      </c>
      <c r="M3651" t="str">
        <f>VLOOKUP(D3651,'Product Master'!$A$2:$C$31,2,FALSE)</f>
        <v>Product-26</v>
      </c>
      <c r="N3651" s="2">
        <f t="shared" ref="N3651:N3714" si="231">IF(F3651&lt;100,0,1)</f>
        <v>1</v>
      </c>
    </row>
    <row r="3652" customHeight="1" spans="1:14">
      <c r="A3652" s="5">
        <f t="shared" si="228"/>
        <v>43527</v>
      </c>
      <c r="B3652" s="6">
        <v>10013</v>
      </c>
      <c r="C3652" s="6" t="str">
        <f>VLOOKUP(B3652,'Emp Master'!$A$2:$C$21,2,FALSE)</f>
        <v>EMP-13</v>
      </c>
      <c r="D3652" s="6" t="s">
        <v>14</v>
      </c>
      <c r="E3652" s="6" t="str">
        <f>VLOOKUP(D3652,'Product Master'!$A$2:$C$31,2,FALSE)</f>
        <v>Product-27</v>
      </c>
      <c r="F3652" s="6">
        <v>227</v>
      </c>
      <c r="G3652" s="7">
        <f>VLOOKUP(D3652,'Product Master'!$A$2:$C$31,3,FALSE)</f>
        <v>139</v>
      </c>
      <c r="H3652" s="7">
        <f t="shared" si="229"/>
        <v>31553</v>
      </c>
      <c r="I3652" t="str">
        <f>VLOOKUP(B3652,'Emp Master'!$A$2:$C$21,3,FALSE)</f>
        <v>Supervisor-3</v>
      </c>
      <c r="J3652" s="2">
        <f t="shared" si="230"/>
        <v>1</v>
      </c>
      <c r="M3652" t="str">
        <f>VLOOKUP(D3652,'Product Master'!$A$2:$C$31,2,FALSE)</f>
        <v>Product-27</v>
      </c>
      <c r="N3652" s="2">
        <f t="shared" si="231"/>
        <v>1</v>
      </c>
    </row>
    <row r="3653" customHeight="1" spans="1:14">
      <c r="A3653" s="5">
        <f t="shared" si="228"/>
        <v>43527</v>
      </c>
      <c r="B3653" s="6">
        <v>10020</v>
      </c>
      <c r="C3653" s="6" t="str">
        <f>VLOOKUP(B3653,'Emp Master'!$A$2:$C$21,2,FALSE)</f>
        <v>EMP-20</v>
      </c>
      <c r="D3653" s="6" t="s">
        <v>8</v>
      </c>
      <c r="E3653" s="6" t="str">
        <f>VLOOKUP(D3653,'Product Master'!$A$2:$C$31,2,FALSE)</f>
        <v>Product-4</v>
      </c>
      <c r="F3653" s="6">
        <v>167</v>
      </c>
      <c r="G3653" s="7">
        <f>VLOOKUP(D3653,'Product Master'!$A$2:$C$31,3,FALSE)</f>
        <v>84</v>
      </c>
      <c r="H3653" s="7">
        <f t="shared" si="229"/>
        <v>14028</v>
      </c>
      <c r="I3653" t="str">
        <f>VLOOKUP(B3653,'Emp Master'!$A$2:$C$21,3,FALSE)</f>
        <v>Supervisor-4</v>
      </c>
      <c r="J3653" s="2">
        <f t="shared" si="230"/>
        <v>0</v>
      </c>
      <c r="M3653" t="str">
        <f>VLOOKUP(D3653,'Product Master'!$A$2:$C$31,2,FALSE)</f>
        <v>Product-4</v>
      </c>
      <c r="N3653" s="2">
        <f t="shared" si="231"/>
        <v>1</v>
      </c>
    </row>
    <row r="3654" customHeight="1" spans="1:14">
      <c r="A3654" s="5">
        <f t="shared" si="228"/>
        <v>43527</v>
      </c>
      <c r="B3654" s="6">
        <v>10013</v>
      </c>
      <c r="C3654" s="6" t="str">
        <f>VLOOKUP(B3654,'Emp Master'!$A$2:$C$21,2,FALSE)</f>
        <v>EMP-13</v>
      </c>
      <c r="D3654" s="6" t="s">
        <v>12</v>
      </c>
      <c r="E3654" s="6" t="str">
        <f>VLOOKUP(D3654,'Product Master'!$A$2:$C$31,2,FALSE)</f>
        <v>Product-8</v>
      </c>
      <c r="F3654" s="6">
        <v>72</v>
      </c>
      <c r="G3654" s="7">
        <f>VLOOKUP(D3654,'Product Master'!$A$2:$C$31,3,FALSE)</f>
        <v>68</v>
      </c>
      <c r="H3654" s="7">
        <f t="shared" si="229"/>
        <v>4896</v>
      </c>
      <c r="I3654" t="str">
        <f>VLOOKUP(B3654,'Emp Master'!$A$2:$C$21,3,FALSE)</f>
        <v>Supervisor-3</v>
      </c>
      <c r="J3654" s="2">
        <f t="shared" si="230"/>
        <v>0</v>
      </c>
      <c r="M3654" t="str">
        <f>VLOOKUP(D3654,'Product Master'!$A$2:$C$31,2,FALSE)</f>
        <v>Product-8</v>
      </c>
      <c r="N3654" s="2">
        <f t="shared" si="231"/>
        <v>0</v>
      </c>
    </row>
    <row r="3655" customHeight="1" spans="1:14">
      <c r="A3655" s="5">
        <f t="shared" si="228"/>
        <v>43527</v>
      </c>
      <c r="B3655" s="6">
        <v>10005</v>
      </c>
      <c r="C3655" s="6" t="str">
        <f>VLOOKUP(B3655,'Emp Master'!$A$2:$C$21,2,FALSE)</f>
        <v>EMP-5</v>
      </c>
      <c r="D3655" s="6" t="s">
        <v>27</v>
      </c>
      <c r="E3655" s="6" t="str">
        <f>VLOOKUP(D3655,'Product Master'!$A$2:$C$31,2,FALSE)</f>
        <v>Product-13</v>
      </c>
      <c r="F3655" s="6">
        <v>189</v>
      </c>
      <c r="G3655" s="7">
        <f>VLOOKUP(D3655,'Product Master'!$A$2:$C$31,3,FALSE)</f>
        <v>97</v>
      </c>
      <c r="H3655" s="7">
        <f t="shared" si="229"/>
        <v>18333</v>
      </c>
      <c r="I3655" t="str">
        <f>VLOOKUP(B3655,'Emp Master'!$A$2:$C$21,3,FALSE)</f>
        <v>Supervisor-1</v>
      </c>
      <c r="J3655" s="2">
        <f t="shared" si="230"/>
        <v>1</v>
      </c>
      <c r="M3655" t="str">
        <f>VLOOKUP(D3655,'Product Master'!$A$2:$C$31,2,FALSE)</f>
        <v>Product-13</v>
      </c>
      <c r="N3655" s="2">
        <f t="shared" si="231"/>
        <v>1</v>
      </c>
    </row>
    <row r="3656" customHeight="1" spans="1:14">
      <c r="A3656" s="5">
        <f t="shared" si="228"/>
        <v>43527</v>
      </c>
      <c r="B3656" s="6">
        <v>10001</v>
      </c>
      <c r="C3656" s="6" t="str">
        <f>VLOOKUP(B3656,'Emp Master'!$A$2:$C$21,2,FALSE)</f>
        <v>EMP-1</v>
      </c>
      <c r="D3656" s="6" t="s">
        <v>8</v>
      </c>
      <c r="E3656" s="6" t="str">
        <f>VLOOKUP(D3656,'Product Master'!$A$2:$C$31,2,FALSE)</f>
        <v>Product-4</v>
      </c>
      <c r="F3656" s="6">
        <v>115</v>
      </c>
      <c r="G3656" s="7">
        <f>VLOOKUP(D3656,'Product Master'!$A$2:$C$31,3,FALSE)</f>
        <v>84</v>
      </c>
      <c r="H3656" s="7">
        <f t="shared" si="229"/>
        <v>9660</v>
      </c>
      <c r="I3656" t="str">
        <f>VLOOKUP(B3656,'Emp Master'!$A$2:$C$21,3,FALSE)</f>
        <v>Supervisor-1</v>
      </c>
      <c r="J3656" s="2">
        <f t="shared" si="230"/>
        <v>0</v>
      </c>
      <c r="M3656" t="str">
        <f>VLOOKUP(D3656,'Product Master'!$A$2:$C$31,2,FALSE)</f>
        <v>Product-4</v>
      </c>
      <c r="N3656" s="2">
        <f t="shared" si="231"/>
        <v>1</v>
      </c>
    </row>
    <row r="3657" customHeight="1" spans="1:14">
      <c r="A3657" s="5">
        <f t="shared" si="228"/>
        <v>43527</v>
      </c>
      <c r="B3657" s="6">
        <v>10015</v>
      </c>
      <c r="C3657" s="6" t="str">
        <f>VLOOKUP(B3657,'Emp Master'!$A$2:$C$21,2,FALSE)</f>
        <v>EMP-15</v>
      </c>
      <c r="D3657" s="6" t="s">
        <v>30</v>
      </c>
      <c r="E3657" s="6" t="str">
        <f>VLOOKUP(D3657,'Product Master'!$A$2:$C$31,2,FALSE)</f>
        <v>Product-3</v>
      </c>
      <c r="F3657" s="6">
        <v>298</v>
      </c>
      <c r="G3657" s="7">
        <f>VLOOKUP(D3657,'Product Master'!$A$2:$C$31,3,FALSE)</f>
        <v>139</v>
      </c>
      <c r="H3657" s="7">
        <f t="shared" si="229"/>
        <v>41422</v>
      </c>
      <c r="I3657" t="str">
        <f>VLOOKUP(B3657,'Emp Master'!$A$2:$C$21,3,FALSE)</f>
        <v>Supervisor-3</v>
      </c>
      <c r="J3657" s="2">
        <f t="shared" si="230"/>
        <v>1</v>
      </c>
      <c r="M3657" t="str">
        <f>VLOOKUP(D3657,'Product Master'!$A$2:$C$31,2,FALSE)</f>
        <v>Product-3</v>
      </c>
      <c r="N3657" s="2">
        <f t="shared" si="231"/>
        <v>1</v>
      </c>
    </row>
    <row r="3658" customHeight="1" spans="1:14">
      <c r="A3658" s="5">
        <f t="shared" si="228"/>
        <v>43527</v>
      </c>
      <c r="B3658" s="6">
        <v>10009</v>
      </c>
      <c r="C3658" s="6" t="str">
        <f>VLOOKUP(B3658,'Emp Master'!$A$2:$C$21,2,FALSE)</f>
        <v>EMP-9</v>
      </c>
      <c r="D3658" s="6" t="s">
        <v>26</v>
      </c>
      <c r="E3658" s="6" t="str">
        <f>VLOOKUP(D3658,'Product Master'!$A$2:$C$31,2,FALSE)</f>
        <v>Product-28</v>
      </c>
      <c r="F3658" s="6">
        <v>146</v>
      </c>
      <c r="G3658" s="7">
        <f>VLOOKUP(D3658,'Product Master'!$A$2:$C$31,3,FALSE)</f>
        <v>107</v>
      </c>
      <c r="H3658" s="7">
        <f t="shared" si="229"/>
        <v>15622</v>
      </c>
      <c r="I3658" t="str">
        <f>VLOOKUP(B3658,'Emp Master'!$A$2:$C$21,3,FALSE)</f>
        <v>Supervisor-2</v>
      </c>
      <c r="J3658" s="2">
        <f t="shared" si="230"/>
        <v>1</v>
      </c>
      <c r="M3658" t="str">
        <f>VLOOKUP(D3658,'Product Master'!$A$2:$C$31,2,FALSE)</f>
        <v>Product-28</v>
      </c>
      <c r="N3658" s="2">
        <f t="shared" si="231"/>
        <v>1</v>
      </c>
    </row>
    <row r="3659" customHeight="1" spans="1:14">
      <c r="A3659" s="5">
        <f t="shared" si="228"/>
        <v>43527</v>
      </c>
      <c r="B3659" s="6">
        <v>10010</v>
      </c>
      <c r="C3659" s="6" t="str">
        <f>VLOOKUP(B3659,'Emp Master'!$A$2:$C$21,2,FALSE)</f>
        <v>EMP-10</v>
      </c>
      <c r="D3659" s="6" t="s">
        <v>30</v>
      </c>
      <c r="E3659" s="6" t="str">
        <f>VLOOKUP(D3659,'Product Master'!$A$2:$C$31,2,FALSE)</f>
        <v>Product-3</v>
      </c>
      <c r="F3659" s="6">
        <v>246</v>
      </c>
      <c r="G3659" s="7">
        <f>VLOOKUP(D3659,'Product Master'!$A$2:$C$31,3,FALSE)</f>
        <v>139</v>
      </c>
      <c r="H3659" s="7">
        <f t="shared" si="229"/>
        <v>34194</v>
      </c>
      <c r="I3659" t="str">
        <f>VLOOKUP(B3659,'Emp Master'!$A$2:$C$21,3,FALSE)</f>
        <v>Supervisor-2</v>
      </c>
      <c r="J3659" s="2">
        <f t="shared" si="230"/>
        <v>1</v>
      </c>
      <c r="M3659" t="str">
        <f>VLOOKUP(D3659,'Product Master'!$A$2:$C$31,2,FALSE)</f>
        <v>Product-3</v>
      </c>
      <c r="N3659" s="2">
        <f t="shared" si="231"/>
        <v>1</v>
      </c>
    </row>
    <row r="3660" customHeight="1" spans="1:14">
      <c r="A3660" s="5">
        <f t="shared" si="228"/>
        <v>43528</v>
      </c>
      <c r="B3660" s="6">
        <v>10007</v>
      </c>
      <c r="C3660" s="6" t="str">
        <f>VLOOKUP(B3660,'Emp Master'!$A$2:$C$21,2,FALSE)</f>
        <v>EMP-7</v>
      </c>
      <c r="D3660" s="6" t="s">
        <v>21</v>
      </c>
      <c r="E3660" s="6" t="str">
        <f>VLOOKUP(D3660,'Product Master'!$A$2:$C$31,2,FALSE)</f>
        <v>Product-6</v>
      </c>
      <c r="F3660" s="6">
        <v>93</v>
      </c>
      <c r="G3660" s="7">
        <f>VLOOKUP(D3660,'Product Master'!$A$2:$C$31,3,FALSE)</f>
        <v>113</v>
      </c>
      <c r="H3660" s="7">
        <f t="shared" si="229"/>
        <v>10509</v>
      </c>
      <c r="I3660" t="str">
        <f>VLOOKUP(B3660,'Emp Master'!$A$2:$C$21,3,FALSE)</f>
        <v>Supervisor-2</v>
      </c>
      <c r="J3660" s="2">
        <f t="shared" si="230"/>
        <v>0</v>
      </c>
      <c r="M3660" t="str">
        <f>VLOOKUP(D3660,'Product Master'!$A$2:$C$31,2,FALSE)</f>
        <v>Product-6</v>
      </c>
      <c r="N3660" s="2">
        <f t="shared" si="231"/>
        <v>0</v>
      </c>
    </row>
    <row r="3661" customHeight="1" spans="1:14">
      <c r="A3661" s="5">
        <f t="shared" si="228"/>
        <v>43528</v>
      </c>
      <c r="B3661" s="6">
        <v>10016</v>
      </c>
      <c r="C3661" s="6" t="str">
        <f>VLOOKUP(B3661,'Emp Master'!$A$2:$C$21,2,FALSE)</f>
        <v>EMP-16</v>
      </c>
      <c r="D3661" s="6" t="s">
        <v>20</v>
      </c>
      <c r="E3661" s="6" t="str">
        <f>VLOOKUP(D3661,'Product Master'!$A$2:$C$31,2,FALSE)</f>
        <v>Product-17</v>
      </c>
      <c r="F3661" s="6">
        <v>203</v>
      </c>
      <c r="G3661" s="7">
        <f>VLOOKUP(D3661,'Product Master'!$A$2:$C$31,3,FALSE)</f>
        <v>116</v>
      </c>
      <c r="H3661" s="7">
        <f t="shared" si="229"/>
        <v>23548</v>
      </c>
      <c r="I3661" t="str">
        <f>VLOOKUP(B3661,'Emp Master'!$A$2:$C$21,3,FALSE)</f>
        <v>Supervisor-4</v>
      </c>
      <c r="J3661" s="2">
        <f t="shared" si="230"/>
        <v>1</v>
      </c>
      <c r="M3661" t="str">
        <f>VLOOKUP(D3661,'Product Master'!$A$2:$C$31,2,FALSE)</f>
        <v>Product-17</v>
      </c>
      <c r="N3661" s="2">
        <f t="shared" si="231"/>
        <v>1</v>
      </c>
    </row>
    <row r="3662" customHeight="1" spans="1:14">
      <c r="A3662" s="5">
        <f t="shared" si="228"/>
        <v>43528</v>
      </c>
      <c r="B3662" s="6">
        <v>10016</v>
      </c>
      <c r="C3662" s="6" t="str">
        <f>VLOOKUP(B3662,'Emp Master'!$A$2:$C$21,2,FALSE)</f>
        <v>EMP-16</v>
      </c>
      <c r="D3662" s="6" t="s">
        <v>13</v>
      </c>
      <c r="E3662" s="6" t="str">
        <f>VLOOKUP(D3662,'Product Master'!$A$2:$C$31,2,FALSE)</f>
        <v>Product-23</v>
      </c>
      <c r="F3662" s="6">
        <v>131</v>
      </c>
      <c r="G3662" s="7">
        <f>VLOOKUP(D3662,'Product Master'!$A$2:$C$31,3,FALSE)</f>
        <v>239</v>
      </c>
      <c r="H3662" s="7">
        <f t="shared" si="229"/>
        <v>31309</v>
      </c>
      <c r="I3662" t="str">
        <f>VLOOKUP(B3662,'Emp Master'!$A$2:$C$21,3,FALSE)</f>
        <v>Supervisor-4</v>
      </c>
      <c r="J3662" s="2">
        <f t="shared" si="230"/>
        <v>1</v>
      </c>
      <c r="M3662" t="str">
        <f>VLOOKUP(D3662,'Product Master'!$A$2:$C$31,2,FALSE)</f>
        <v>Product-23</v>
      </c>
      <c r="N3662" s="2">
        <f t="shared" si="231"/>
        <v>1</v>
      </c>
    </row>
    <row r="3663" customHeight="1" spans="1:14">
      <c r="A3663" s="5">
        <f t="shared" si="228"/>
        <v>43528</v>
      </c>
      <c r="B3663" s="6">
        <v>10008</v>
      </c>
      <c r="C3663" s="6" t="str">
        <f>VLOOKUP(B3663,'Emp Master'!$A$2:$C$21,2,FALSE)</f>
        <v>EMP-8</v>
      </c>
      <c r="D3663" s="6" t="s">
        <v>16</v>
      </c>
      <c r="E3663" s="6" t="str">
        <f>VLOOKUP(D3663,'Product Master'!$A$2:$C$31,2,FALSE)</f>
        <v>Product-15</v>
      </c>
      <c r="F3663" s="6">
        <v>151</v>
      </c>
      <c r="G3663" s="7">
        <f>VLOOKUP(D3663,'Product Master'!$A$2:$C$31,3,FALSE)</f>
        <v>122</v>
      </c>
      <c r="H3663" s="7">
        <f t="shared" si="229"/>
        <v>18422</v>
      </c>
      <c r="I3663" t="str">
        <f>VLOOKUP(B3663,'Emp Master'!$A$2:$C$21,3,FALSE)</f>
        <v>Supervisor-2</v>
      </c>
      <c r="J3663" s="2">
        <f t="shared" si="230"/>
        <v>1</v>
      </c>
      <c r="M3663" t="str">
        <f>VLOOKUP(D3663,'Product Master'!$A$2:$C$31,2,FALSE)</f>
        <v>Product-15</v>
      </c>
      <c r="N3663" s="2">
        <f t="shared" si="231"/>
        <v>1</v>
      </c>
    </row>
    <row r="3664" customHeight="1" spans="1:14">
      <c r="A3664" s="5">
        <f t="shared" si="228"/>
        <v>43528</v>
      </c>
      <c r="B3664" s="6">
        <v>10013</v>
      </c>
      <c r="C3664" s="6" t="str">
        <f>VLOOKUP(B3664,'Emp Master'!$A$2:$C$21,2,FALSE)</f>
        <v>EMP-13</v>
      </c>
      <c r="D3664" s="6" t="s">
        <v>32</v>
      </c>
      <c r="E3664" s="6" t="str">
        <f>VLOOKUP(D3664,'Product Master'!$A$2:$C$31,2,FALSE)</f>
        <v>Product-10</v>
      </c>
      <c r="F3664" s="6">
        <v>149</v>
      </c>
      <c r="G3664" s="7">
        <f>VLOOKUP(D3664,'Product Master'!$A$2:$C$31,3,FALSE)</f>
        <v>515</v>
      </c>
      <c r="H3664" s="7">
        <f t="shared" si="229"/>
        <v>76735</v>
      </c>
      <c r="I3664" t="str">
        <f>VLOOKUP(B3664,'Emp Master'!$A$2:$C$21,3,FALSE)</f>
        <v>Supervisor-3</v>
      </c>
      <c r="J3664" s="2">
        <f t="shared" si="230"/>
        <v>1</v>
      </c>
      <c r="M3664" t="str">
        <f>VLOOKUP(D3664,'Product Master'!$A$2:$C$31,2,FALSE)</f>
        <v>Product-10</v>
      </c>
      <c r="N3664" s="2">
        <f t="shared" si="231"/>
        <v>1</v>
      </c>
    </row>
    <row r="3665" customHeight="1" spans="1:14">
      <c r="A3665" s="5">
        <f t="shared" si="228"/>
        <v>43528</v>
      </c>
      <c r="B3665" s="6">
        <v>10008</v>
      </c>
      <c r="C3665" s="6" t="str">
        <f>VLOOKUP(B3665,'Emp Master'!$A$2:$C$21,2,FALSE)</f>
        <v>EMP-8</v>
      </c>
      <c r="D3665" s="6" t="s">
        <v>9</v>
      </c>
      <c r="E3665" s="6" t="str">
        <f>VLOOKUP(D3665,'Product Master'!$A$2:$C$31,2,FALSE)</f>
        <v>Product-18</v>
      </c>
      <c r="F3665" s="6">
        <v>282</v>
      </c>
      <c r="G3665" s="7">
        <f>VLOOKUP(D3665,'Product Master'!$A$2:$C$31,3,FALSE)</f>
        <v>291</v>
      </c>
      <c r="H3665" s="7">
        <f t="shared" si="229"/>
        <v>82062</v>
      </c>
      <c r="I3665" t="str">
        <f>VLOOKUP(B3665,'Emp Master'!$A$2:$C$21,3,FALSE)</f>
        <v>Supervisor-2</v>
      </c>
      <c r="J3665" s="2">
        <f t="shared" si="230"/>
        <v>1</v>
      </c>
      <c r="M3665" t="str">
        <f>VLOOKUP(D3665,'Product Master'!$A$2:$C$31,2,FALSE)</f>
        <v>Product-18</v>
      </c>
      <c r="N3665" s="2">
        <f t="shared" si="231"/>
        <v>1</v>
      </c>
    </row>
    <row r="3666" customHeight="1" spans="1:14">
      <c r="A3666" s="5">
        <f t="shared" si="228"/>
        <v>43528</v>
      </c>
      <c r="B3666" s="6">
        <v>10012</v>
      </c>
      <c r="C3666" s="6" t="str">
        <f>VLOOKUP(B3666,'Emp Master'!$A$2:$C$21,2,FALSE)</f>
        <v>EMP-12</v>
      </c>
      <c r="D3666" s="6" t="s">
        <v>12</v>
      </c>
      <c r="E3666" s="6" t="str">
        <f>VLOOKUP(D3666,'Product Master'!$A$2:$C$31,2,FALSE)</f>
        <v>Product-8</v>
      </c>
      <c r="F3666" s="6">
        <v>296</v>
      </c>
      <c r="G3666" s="7">
        <f>VLOOKUP(D3666,'Product Master'!$A$2:$C$31,3,FALSE)</f>
        <v>68</v>
      </c>
      <c r="H3666" s="7">
        <f t="shared" si="229"/>
        <v>20128</v>
      </c>
      <c r="I3666" t="str">
        <f>VLOOKUP(B3666,'Emp Master'!$A$2:$C$21,3,FALSE)</f>
        <v>Supervisor-3</v>
      </c>
      <c r="J3666" s="2">
        <f t="shared" si="230"/>
        <v>1</v>
      </c>
      <c r="M3666" t="str">
        <f>VLOOKUP(D3666,'Product Master'!$A$2:$C$31,2,FALSE)</f>
        <v>Product-8</v>
      </c>
      <c r="N3666" s="2">
        <f t="shared" si="231"/>
        <v>1</v>
      </c>
    </row>
    <row r="3667" customHeight="1" spans="1:14">
      <c r="A3667" s="5">
        <f t="shared" si="228"/>
        <v>43528</v>
      </c>
      <c r="B3667" s="6">
        <v>10013</v>
      </c>
      <c r="C3667" s="6" t="str">
        <f>VLOOKUP(B3667,'Emp Master'!$A$2:$C$21,2,FALSE)</f>
        <v>EMP-13</v>
      </c>
      <c r="D3667" s="6" t="s">
        <v>21</v>
      </c>
      <c r="E3667" s="6" t="str">
        <f>VLOOKUP(D3667,'Product Master'!$A$2:$C$31,2,FALSE)</f>
        <v>Product-6</v>
      </c>
      <c r="F3667" s="6">
        <v>202</v>
      </c>
      <c r="G3667" s="7">
        <f>VLOOKUP(D3667,'Product Master'!$A$2:$C$31,3,FALSE)</f>
        <v>113</v>
      </c>
      <c r="H3667" s="7">
        <f t="shared" si="229"/>
        <v>22826</v>
      </c>
      <c r="I3667" t="str">
        <f>VLOOKUP(B3667,'Emp Master'!$A$2:$C$21,3,FALSE)</f>
        <v>Supervisor-3</v>
      </c>
      <c r="J3667" s="2">
        <f t="shared" si="230"/>
        <v>1</v>
      </c>
      <c r="M3667" t="str">
        <f>VLOOKUP(D3667,'Product Master'!$A$2:$C$31,2,FALSE)</f>
        <v>Product-6</v>
      </c>
      <c r="N3667" s="2">
        <f t="shared" si="231"/>
        <v>1</v>
      </c>
    </row>
    <row r="3668" customHeight="1" spans="1:14">
      <c r="A3668" s="5">
        <f t="shared" si="228"/>
        <v>43528</v>
      </c>
      <c r="B3668" s="6">
        <v>10011</v>
      </c>
      <c r="C3668" s="6" t="str">
        <f>VLOOKUP(B3668,'Emp Master'!$A$2:$C$21,2,FALSE)</f>
        <v>EMP-11</v>
      </c>
      <c r="D3668" s="6" t="s">
        <v>33</v>
      </c>
      <c r="E3668" s="6" t="str">
        <f>VLOOKUP(D3668,'Product Master'!$A$2:$C$31,2,FALSE)</f>
        <v>Product-11</v>
      </c>
      <c r="F3668" s="6">
        <v>297</v>
      </c>
      <c r="G3668" s="7">
        <f>VLOOKUP(D3668,'Product Master'!$A$2:$C$31,3,FALSE)</f>
        <v>239</v>
      </c>
      <c r="H3668" s="7">
        <f t="shared" si="229"/>
        <v>70983</v>
      </c>
      <c r="I3668" t="str">
        <f>VLOOKUP(B3668,'Emp Master'!$A$2:$C$21,3,FALSE)</f>
        <v>Supervisor-3</v>
      </c>
      <c r="J3668" s="2">
        <f t="shared" si="230"/>
        <v>1</v>
      </c>
      <c r="M3668" t="str">
        <f>VLOOKUP(D3668,'Product Master'!$A$2:$C$31,2,FALSE)</f>
        <v>Product-11</v>
      </c>
      <c r="N3668" s="2">
        <f t="shared" si="231"/>
        <v>1</v>
      </c>
    </row>
    <row r="3669" customHeight="1" spans="1:14">
      <c r="A3669" s="5">
        <f t="shared" si="228"/>
        <v>43528</v>
      </c>
      <c r="B3669" s="6">
        <v>10008</v>
      </c>
      <c r="C3669" s="6" t="str">
        <f>VLOOKUP(B3669,'Emp Master'!$A$2:$C$21,2,FALSE)</f>
        <v>EMP-8</v>
      </c>
      <c r="D3669" s="6" t="s">
        <v>25</v>
      </c>
      <c r="E3669" s="6" t="str">
        <f>VLOOKUP(D3669,'Product Master'!$A$2:$C$31,2,FALSE)</f>
        <v>Product-30</v>
      </c>
      <c r="F3669" s="6">
        <v>88</v>
      </c>
      <c r="G3669" s="7">
        <f>VLOOKUP(D3669,'Product Master'!$A$2:$C$31,3,FALSE)</f>
        <v>200</v>
      </c>
      <c r="H3669" s="7">
        <f t="shared" si="229"/>
        <v>17600</v>
      </c>
      <c r="I3669" t="str">
        <f>VLOOKUP(B3669,'Emp Master'!$A$2:$C$21,3,FALSE)</f>
        <v>Supervisor-2</v>
      </c>
      <c r="J3669" s="2">
        <f t="shared" si="230"/>
        <v>1</v>
      </c>
      <c r="M3669" t="str">
        <f>VLOOKUP(D3669,'Product Master'!$A$2:$C$31,2,FALSE)</f>
        <v>Product-30</v>
      </c>
      <c r="N3669" s="2">
        <f t="shared" si="231"/>
        <v>0</v>
      </c>
    </row>
    <row r="3670" customHeight="1" spans="1:14">
      <c r="A3670" s="5">
        <f t="shared" si="228"/>
        <v>43528</v>
      </c>
      <c r="B3670" s="6">
        <v>10009</v>
      </c>
      <c r="C3670" s="6" t="str">
        <f>VLOOKUP(B3670,'Emp Master'!$A$2:$C$21,2,FALSE)</f>
        <v>EMP-9</v>
      </c>
      <c r="D3670" s="6" t="s">
        <v>18</v>
      </c>
      <c r="E3670" s="6" t="str">
        <f>VLOOKUP(D3670,'Product Master'!$A$2:$C$31,2,FALSE)</f>
        <v>Product-25</v>
      </c>
      <c r="F3670" s="6">
        <v>84</v>
      </c>
      <c r="G3670" s="7">
        <f>VLOOKUP(D3670,'Product Master'!$A$2:$C$31,3,FALSE)</f>
        <v>85</v>
      </c>
      <c r="H3670" s="7">
        <f t="shared" si="229"/>
        <v>7140</v>
      </c>
      <c r="I3670" t="str">
        <f>VLOOKUP(B3670,'Emp Master'!$A$2:$C$21,3,FALSE)</f>
        <v>Supervisor-2</v>
      </c>
      <c r="J3670" s="2">
        <f t="shared" si="230"/>
        <v>0</v>
      </c>
      <c r="M3670" t="str">
        <f>VLOOKUP(D3670,'Product Master'!$A$2:$C$31,2,FALSE)</f>
        <v>Product-25</v>
      </c>
      <c r="N3670" s="2">
        <f t="shared" si="231"/>
        <v>0</v>
      </c>
    </row>
    <row r="3671" customHeight="1" spans="1:14">
      <c r="A3671" s="5">
        <f t="shared" si="228"/>
        <v>43528</v>
      </c>
      <c r="B3671" s="6">
        <v>10003</v>
      </c>
      <c r="C3671" s="6" t="str">
        <f>VLOOKUP(B3671,'Emp Master'!$A$2:$C$21,2,FALSE)</f>
        <v>EMP-3</v>
      </c>
      <c r="D3671" s="6" t="s">
        <v>15</v>
      </c>
      <c r="E3671" s="6" t="str">
        <f>VLOOKUP(D3671,'Product Master'!$A$2:$C$31,2,FALSE)</f>
        <v>Product-29</v>
      </c>
      <c r="F3671" s="6">
        <v>110</v>
      </c>
      <c r="G3671" s="7">
        <f>VLOOKUP(D3671,'Product Master'!$A$2:$C$31,3,FALSE)</f>
        <v>129</v>
      </c>
      <c r="H3671" s="7">
        <f t="shared" si="229"/>
        <v>14190</v>
      </c>
      <c r="I3671" t="str">
        <f>VLOOKUP(B3671,'Emp Master'!$A$2:$C$21,3,FALSE)</f>
        <v>Supervisor-1</v>
      </c>
      <c r="J3671" s="2">
        <f t="shared" si="230"/>
        <v>0</v>
      </c>
      <c r="M3671" t="str">
        <f>VLOOKUP(D3671,'Product Master'!$A$2:$C$31,2,FALSE)</f>
        <v>Product-29</v>
      </c>
      <c r="N3671" s="2">
        <f t="shared" si="231"/>
        <v>1</v>
      </c>
    </row>
    <row r="3672" customHeight="1" spans="1:14">
      <c r="A3672" s="5">
        <f t="shared" si="228"/>
        <v>43528</v>
      </c>
      <c r="B3672" s="6">
        <v>10004</v>
      </c>
      <c r="C3672" s="6" t="str">
        <f>VLOOKUP(B3672,'Emp Master'!$A$2:$C$21,2,FALSE)</f>
        <v>EMP-4</v>
      </c>
      <c r="D3672" s="6" t="s">
        <v>33</v>
      </c>
      <c r="E3672" s="6" t="str">
        <f>VLOOKUP(D3672,'Product Master'!$A$2:$C$31,2,FALSE)</f>
        <v>Product-11</v>
      </c>
      <c r="F3672" s="6">
        <v>152</v>
      </c>
      <c r="G3672" s="7">
        <f>VLOOKUP(D3672,'Product Master'!$A$2:$C$31,3,FALSE)</f>
        <v>239</v>
      </c>
      <c r="H3672" s="7">
        <f t="shared" si="229"/>
        <v>36328</v>
      </c>
      <c r="I3672" t="str">
        <f>VLOOKUP(B3672,'Emp Master'!$A$2:$C$21,3,FALSE)</f>
        <v>Supervisor-1</v>
      </c>
      <c r="J3672" s="2">
        <f t="shared" si="230"/>
        <v>1</v>
      </c>
      <c r="M3672" t="str">
        <f>VLOOKUP(D3672,'Product Master'!$A$2:$C$31,2,FALSE)</f>
        <v>Product-11</v>
      </c>
      <c r="N3672" s="2">
        <f t="shared" si="231"/>
        <v>1</v>
      </c>
    </row>
    <row r="3673" customHeight="1" spans="1:14">
      <c r="A3673" s="5">
        <f t="shared" si="228"/>
        <v>43528</v>
      </c>
      <c r="B3673" s="6">
        <v>10013</v>
      </c>
      <c r="C3673" s="6" t="str">
        <f>VLOOKUP(B3673,'Emp Master'!$A$2:$C$21,2,FALSE)</f>
        <v>EMP-13</v>
      </c>
      <c r="D3673" s="6" t="s">
        <v>29</v>
      </c>
      <c r="E3673" s="6" t="str">
        <f>VLOOKUP(D3673,'Product Master'!$A$2:$C$31,2,FALSE)</f>
        <v>Product-12</v>
      </c>
      <c r="F3673" s="6">
        <v>196</v>
      </c>
      <c r="G3673" s="7">
        <f>VLOOKUP(D3673,'Product Master'!$A$2:$C$31,3,FALSE)</f>
        <v>808</v>
      </c>
      <c r="H3673" s="7">
        <f t="shared" si="229"/>
        <v>158368</v>
      </c>
      <c r="I3673" t="str">
        <f>VLOOKUP(B3673,'Emp Master'!$A$2:$C$21,3,FALSE)</f>
        <v>Supervisor-3</v>
      </c>
      <c r="J3673" s="2">
        <f t="shared" si="230"/>
        <v>1</v>
      </c>
      <c r="M3673" t="str">
        <f>VLOOKUP(D3673,'Product Master'!$A$2:$C$31,2,FALSE)</f>
        <v>Product-12</v>
      </c>
      <c r="N3673" s="2">
        <f t="shared" si="231"/>
        <v>1</v>
      </c>
    </row>
    <row r="3674" customHeight="1" spans="1:14">
      <c r="A3674" s="5">
        <f t="shared" si="228"/>
        <v>43528</v>
      </c>
      <c r="B3674" s="6">
        <v>10005</v>
      </c>
      <c r="C3674" s="6" t="str">
        <f>VLOOKUP(B3674,'Emp Master'!$A$2:$C$21,2,FALSE)</f>
        <v>EMP-5</v>
      </c>
      <c r="D3674" s="6" t="s">
        <v>21</v>
      </c>
      <c r="E3674" s="6" t="str">
        <f>VLOOKUP(D3674,'Product Master'!$A$2:$C$31,2,FALSE)</f>
        <v>Product-6</v>
      </c>
      <c r="F3674" s="6">
        <v>225</v>
      </c>
      <c r="G3674" s="7">
        <f>VLOOKUP(D3674,'Product Master'!$A$2:$C$31,3,FALSE)</f>
        <v>113</v>
      </c>
      <c r="H3674" s="7">
        <f t="shared" si="229"/>
        <v>25425</v>
      </c>
      <c r="I3674" t="str">
        <f>VLOOKUP(B3674,'Emp Master'!$A$2:$C$21,3,FALSE)</f>
        <v>Supervisor-1</v>
      </c>
      <c r="J3674" s="2">
        <f t="shared" si="230"/>
        <v>1</v>
      </c>
      <c r="M3674" t="str">
        <f>VLOOKUP(D3674,'Product Master'!$A$2:$C$31,2,FALSE)</f>
        <v>Product-6</v>
      </c>
      <c r="N3674" s="2">
        <f t="shared" si="231"/>
        <v>1</v>
      </c>
    </row>
    <row r="3675" customHeight="1" spans="1:14">
      <c r="A3675" s="5">
        <f t="shared" si="228"/>
        <v>43528</v>
      </c>
      <c r="B3675" s="6">
        <v>10019</v>
      </c>
      <c r="C3675" s="6" t="str">
        <f>VLOOKUP(B3675,'Emp Master'!$A$2:$C$21,2,FALSE)</f>
        <v>EMP-19</v>
      </c>
      <c r="D3675" s="6" t="s">
        <v>9</v>
      </c>
      <c r="E3675" s="6" t="str">
        <f>VLOOKUP(D3675,'Product Master'!$A$2:$C$31,2,FALSE)</f>
        <v>Product-18</v>
      </c>
      <c r="F3675" s="6">
        <v>203</v>
      </c>
      <c r="G3675" s="7">
        <f>VLOOKUP(D3675,'Product Master'!$A$2:$C$31,3,FALSE)</f>
        <v>291</v>
      </c>
      <c r="H3675" s="7">
        <f t="shared" si="229"/>
        <v>59073</v>
      </c>
      <c r="I3675" t="str">
        <f>VLOOKUP(B3675,'Emp Master'!$A$2:$C$21,3,FALSE)</f>
        <v>Supervisor-4</v>
      </c>
      <c r="J3675" s="2">
        <f t="shared" si="230"/>
        <v>1</v>
      </c>
      <c r="M3675" t="str">
        <f>VLOOKUP(D3675,'Product Master'!$A$2:$C$31,2,FALSE)</f>
        <v>Product-18</v>
      </c>
      <c r="N3675" s="2">
        <f t="shared" si="231"/>
        <v>1</v>
      </c>
    </row>
    <row r="3676" customHeight="1" spans="1:14">
      <c r="A3676" s="5">
        <f t="shared" si="228"/>
        <v>43528</v>
      </c>
      <c r="B3676" s="6">
        <v>10010</v>
      </c>
      <c r="C3676" s="6" t="str">
        <f>VLOOKUP(B3676,'Emp Master'!$A$2:$C$21,2,FALSE)</f>
        <v>EMP-10</v>
      </c>
      <c r="D3676" s="6" t="s">
        <v>8</v>
      </c>
      <c r="E3676" s="6" t="str">
        <f>VLOOKUP(D3676,'Product Master'!$A$2:$C$31,2,FALSE)</f>
        <v>Product-4</v>
      </c>
      <c r="F3676" s="6">
        <v>155</v>
      </c>
      <c r="G3676" s="7">
        <f>VLOOKUP(D3676,'Product Master'!$A$2:$C$31,3,FALSE)</f>
        <v>84</v>
      </c>
      <c r="H3676" s="7">
        <f t="shared" si="229"/>
        <v>13020</v>
      </c>
      <c r="I3676" t="str">
        <f>VLOOKUP(B3676,'Emp Master'!$A$2:$C$21,3,FALSE)</f>
        <v>Supervisor-2</v>
      </c>
      <c r="J3676" s="2">
        <f t="shared" si="230"/>
        <v>0</v>
      </c>
      <c r="M3676" t="str">
        <f>VLOOKUP(D3676,'Product Master'!$A$2:$C$31,2,FALSE)</f>
        <v>Product-4</v>
      </c>
      <c r="N3676" s="2">
        <f t="shared" si="231"/>
        <v>1</v>
      </c>
    </row>
    <row r="3677" customHeight="1" spans="1:14">
      <c r="A3677" s="5">
        <f t="shared" si="228"/>
        <v>43528</v>
      </c>
      <c r="B3677" s="6">
        <v>10019</v>
      </c>
      <c r="C3677" s="6" t="str">
        <f>VLOOKUP(B3677,'Emp Master'!$A$2:$C$21,2,FALSE)</f>
        <v>EMP-19</v>
      </c>
      <c r="D3677" s="6" t="s">
        <v>19</v>
      </c>
      <c r="E3677" s="6" t="str">
        <f>VLOOKUP(D3677,'Product Master'!$A$2:$C$31,2,FALSE)</f>
        <v>Product-14</v>
      </c>
      <c r="F3677" s="6">
        <v>158</v>
      </c>
      <c r="G3677" s="7">
        <f>VLOOKUP(D3677,'Product Master'!$A$2:$C$31,3,FALSE)</f>
        <v>150</v>
      </c>
      <c r="H3677" s="7">
        <f t="shared" si="229"/>
        <v>23700</v>
      </c>
      <c r="I3677" t="str">
        <f>VLOOKUP(B3677,'Emp Master'!$A$2:$C$21,3,FALSE)</f>
        <v>Supervisor-4</v>
      </c>
      <c r="J3677" s="2">
        <f t="shared" si="230"/>
        <v>1</v>
      </c>
      <c r="M3677" t="str">
        <f>VLOOKUP(D3677,'Product Master'!$A$2:$C$31,2,FALSE)</f>
        <v>Product-14</v>
      </c>
      <c r="N3677" s="2">
        <f t="shared" si="231"/>
        <v>1</v>
      </c>
    </row>
    <row r="3678" customHeight="1" spans="1:14">
      <c r="A3678" s="5">
        <f t="shared" si="228"/>
        <v>43528</v>
      </c>
      <c r="B3678" s="6">
        <v>10001</v>
      </c>
      <c r="C3678" s="6" t="str">
        <f>VLOOKUP(B3678,'Emp Master'!$A$2:$C$21,2,FALSE)</f>
        <v>EMP-1</v>
      </c>
      <c r="D3678" s="6" t="s">
        <v>6</v>
      </c>
      <c r="E3678" s="6" t="str">
        <f>VLOOKUP(D3678,'Product Master'!$A$2:$C$31,2,FALSE)</f>
        <v>Product-19</v>
      </c>
      <c r="F3678" s="6">
        <v>150</v>
      </c>
      <c r="G3678" s="7">
        <f>VLOOKUP(D3678,'Product Master'!$A$2:$C$31,3,FALSE)</f>
        <v>79</v>
      </c>
      <c r="H3678" s="7">
        <f t="shared" si="229"/>
        <v>11850</v>
      </c>
      <c r="I3678" t="str">
        <f>VLOOKUP(B3678,'Emp Master'!$A$2:$C$21,3,FALSE)</f>
        <v>Supervisor-1</v>
      </c>
      <c r="J3678" s="2">
        <f t="shared" si="230"/>
        <v>0</v>
      </c>
      <c r="M3678" t="str">
        <f>VLOOKUP(D3678,'Product Master'!$A$2:$C$31,2,FALSE)</f>
        <v>Product-19</v>
      </c>
      <c r="N3678" s="2">
        <f t="shared" si="231"/>
        <v>1</v>
      </c>
    </row>
    <row r="3679" customHeight="1" spans="1:14">
      <c r="A3679" s="5">
        <f t="shared" si="228"/>
        <v>43528</v>
      </c>
      <c r="B3679" s="6">
        <v>10003</v>
      </c>
      <c r="C3679" s="6" t="str">
        <f>VLOOKUP(B3679,'Emp Master'!$A$2:$C$21,2,FALSE)</f>
        <v>EMP-3</v>
      </c>
      <c r="D3679" s="6" t="s">
        <v>19</v>
      </c>
      <c r="E3679" s="6" t="str">
        <f>VLOOKUP(D3679,'Product Master'!$A$2:$C$31,2,FALSE)</f>
        <v>Product-14</v>
      </c>
      <c r="F3679" s="6">
        <v>58</v>
      </c>
      <c r="G3679" s="7">
        <f>VLOOKUP(D3679,'Product Master'!$A$2:$C$31,3,FALSE)</f>
        <v>150</v>
      </c>
      <c r="H3679" s="7">
        <f t="shared" si="229"/>
        <v>8700</v>
      </c>
      <c r="I3679" t="str">
        <f>VLOOKUP(B3679,'Emp Master'!$A$2:$C$21,3,FALSE)</f>
        <v>Supervisor-1</v>
      </c>
      <c r="J3679" s="2">
        <f t="shared" si="230"/>
        <v>0</v>
      </c>
      <c r="M3679" t="str">
        <f>VLOOKUP(D3679,'Product Master'!$A$2:$C$31,2,FALSE)</f>
        <v>Product-14</v>
      </c>
      <c r="N3679" s="2">
        <f t="shared" si="231"/>
        <v>0</v>
      </c>
    </row>
    <row r="3680" customHeight="1" spans="1:14">
      <c r="A3680" s="5">
        <f t="shared" si="228"/>
        <v>43528</v>
      </c>
      <c r="B3680" s="6">
        <v>10011</v>
      </c>
      <c r="C3680" s="6" t="str">
        <f>VLOOKUP(B3680,'Emp Master'!$A$2:$C$21,2,FALSE)</f>
        <v>EMP-11</v>
      </c>
      <c r="D3680" s="6" t="s">
        <v>20</v>
      </c>
      <c r="E3680" s="6" t="str">
        <f>VLOOKUP(D3680,'Product Master'!$A$2:$C$31,2,FALSE)</f>
        <v>Product-17</v>
      </c>
      <c r="F3680" s="6">
        <v>177</v>
      </c>
      <c r="G3680" s="7">
        <f>VLOOKUP(D3680,'Product Master'!$A$2:$C$31,3,FALSE)</f>
        <v>116</v>
      </c>
      <c r="H3680" s="7">
        <f t="shared" si="229"/>
        <v>20532</v>
      </c>
      <c r="I3680" t="str">
        <f>VLOOKUP(B3680,'Emp Master'!$A$2:$C$21,3,FALSE)</f>
        <v>Supervisor-3</v>
      </c>
      <c r="J3680" s="2">
        <f t="shared" si="230"/>
        <v>1</v>
      </c>
      <c r="M3680" t="str">
        <f>VLOOKUP(D3680,'Product Master'!$A$2:$C$31,2,FALSE)</f>
        <v>Product-17</v>
      </c>
      <c r="N3680" s="2">
        <f t="shared" si="231"/>
        <v>1</v>
      </c>
    </row>
    <row r="3681" customHeight="1" spans="1:14">
      <c r="A3681" s="5">
        <f t="shared" si="228"/>
        <v>43528</v>
      </c>
      <c r="B3681" s="6">
        <v>10002</v>
      </c>
      <c r="C3681" s="6" t="str">
        <f>VLOOKUP(B3681,'Emp Master'!$A$2:$C$21,2,FALSE)</f>
        <v>EMP-2</v>
      </c>
      <c r="D3681" s="6" t="s">
        <v>21</v>
      </c>
      <c r="E3681" s="6" t="str">
        <f>VLOOKUP(D3681,'Product Master'!$A$2:$C$31,2,FALSE)</f>
        <v>Product-6</v>
      </c>
      <c r="F3681" s="6">
        <v>294</v>
      </c>
      <c r="G3681" s="7">
        <f>VLOOKUP(D3681,'Product Master'!$A$2:$C$31,3,FALSE)</f>
        <v>113</v>
      </c>
      <c r="H3681" s="7">
        <f t="shared" si="229"/>
        <v>33222</v>
      </c>
      <c r="I3681" t="str">
        <f>VLOOKUP(B3681,'Emp Master'!$A$2:$C$21,3,FALSE)</f>
        <v>Supervisor-1</v>
      </c>
      <c r="J3681" s="2">
        <f t="shared" si="230"/>
        <v>1</v>
      </c>
      <c r="M3681" t="str">
        <f>VLOOKUP(D3681,'Product Master'!$A$2:$C$31,2,FALSE)</f>
        <v>Product-6</v>
      </c>
      <c r="N3681" s="2">
        <f t="shared" si="231"/>
        <v>1</v>
      </c>
    </row>
    <row r="3682" customHeight="1" spans="1:14">
      <c r="A3682" s="5">
        <f t="shared" si="228"/>
        <v>43528</v>
      </c>
      <c r="B3682" s="6">
        <v>10009</v>
      </c>
      <c r="C3682" s="6" t="str">
        <f>VLOOKUP(B3682,'Emp Master'!$A$2:$C$21,2,FALSE)</f>
        <v>EMP-9</v>
      </c>
      <c r="D3682" s="6" t="s">
        <v>21</v>
      </c>
      <c r="E3682" s="6" t="str">
        <f>VLOOKUP(D3682,'Product Master'!$A$2:$C$31,2,FALSE)</f>
        <v>Product-6</v>
      </c>
      <c r="F3682" s="6">
        <v>198</v>
      </c>
      <c r="G3682" s="7">
        <f>VLOOKUP(D3682,'Product Master'!$A$2:$C$31,3,FALSE)</f>
        <v>113</v>
      </c>
      <c r="H3682" s="7">
        <f t="shared" si="229"/>
        <v>22374</v>
      </c>
      <c r="I3682" t="str">
        <f>VLOOKUP(B3682,'Emp Master'!$A$2:$C$21,3,FALSE)</f>
        <v>Supervisor-2</v>
      </c>
      <c r="J3682" s="2">
        <f t="shared" si="230"/>
        <v>1</v>
      </c>
      <c r="M3682" t="str">
        <f>VLOOKUP(D3682,'Product Master'!$A$2:$C$31,2,FALSE)</f>
        <v>Product-6</v>
      </c>
      <c r="N3682" s="2">
        <f t="shared" si="231"/>
        <v>1</v>
      </c>
    </row>
    <row r="3683" customHeight="1" spans="1:14">
      <c r="A3683" s="5">
        <f t="shared" si="228"/>
        <v>43528</v>
      </c>
      <c r="B3683" s="6">
        <v>10006</v>
      </c>
      <c r="C3683" s="6" t="str">
        <f>VLOOKUP(B3683,'Emp Master'!$A$2:$C$21,2,FALSE)</f>
        <v>EMP-6</v>
      </c>
      <c r="D3683" s="6" t="s">
        <v>5</v>
      </c>
      <c r="E3683" s="6" t="str">
        <f>VLOOKUP(D3683,'Product Master'!$A$2:$C$31,2,FALSE)</f>
        <v>Product-1</v>
      </c>
      <c r="F3683" s="6">
        <v>187</v>
      </c>
      <c r="G3683" s="7">
        <f>VLOOKUP(D3683,'Product Master'!$A$2:$C$31,3,FALSE)</f>
        <v>600</v>
      </c>
      <c r="H3683" s="7">
        <f t="shared" si="229"/>
        <v>112200</v>
      </c>
      <c r="I3683" t="str">
        <f>VLOOKUP(B3683,'Emp Master'!$A$2:$C$21,3,FALSE)</f>
        <v>Supervisor-1</v>
      </c>
      <c r="J3683" s="2">
        <f t="shared" si="230"/>
        <v>1</v>
      </c>
      <c r="M3683" t="str">
        <f>VLOOKUP(D3683,'Product Master'!$A$2:$C$31,2,FALSE)</f>
        <v>Product-1</v>
      </c>
      <c r="N3683" s="2">
        <f t="shared" si="231"/>
        <v>1</v>
      </c>
    </row>
    <row r="3684" customHeight="1" spans="1:14">
      <c r="A3684" s="5">
        <f t="shared" si="228"/>
        <v>43528</v>
      </c>
      <c r="B3684" s="6">
        <v>10006</v>
      </c>
      <c r="C3684" s="6" t="str">
        <f>VLOOKUP(B3684,'Emp Master'!$A$2:$C$21,2,FALSE)</f>
        <v>EMP-6</v>
      </c>
      <c r="D3684" s="6" t="s">
        <v>31</v>
      </c>
      <c r="E3684" s="6" t="str">
        <f>VLOOKUP(D3684,'Product Master'!$A$2:$C$31,2,FALSE)</f>
        <v>Product-16</v>
      </c>
      <c r="F3684" s="6">
        <v>153</v>
      </c>
      <c r="G3684" s="7">
        <f>VLOOKUP(D3684,'Product Master'!$A$2:$C$31,3,FALSE)</f>
        <v>92</v>
      </c>
      <c r="H3684" s="7">
        <f t="shared" si="229"/>
        <v>14076</v>
      </c>
      <c r="I3684" t="str">
        <f>VLOOKUP(B3684,'Emp Master'!$A$2:$C$21,3,FALSE)</f>
        <v>Supervisor-1</v>
      </c>
      <c r="J3684" s="2">
        <f t="shared" si="230"/>
        <v>0</v>
      </c>
      <c r="M3684" t="str">
        <f>VLOOKUP(D3684,'Product Master'!$A$2:$C$31,2,FALSE)</f>
        <v>Product-16</v>
      </c>
      <c r="N3684" s="2">
        <f t="shared" si="231"/>
        <v>1</v>
      </c>
    </row>
    <row r="3685" customHeight="1" spans="1:14">
      <c r="A3685" s="5">
        <f t="shared" si="228"/>
        <v>43528</v>
      </c>
      <c r="B3685" s="6">
        <v>10018</v>
      </c>
      <c r="C3685" s="6" t="str">
        <f>VLOOKUP(B3685,'Emp Master'!$A$2:$C$21,2,FALSE)</f>
        <v>EMP-18</v>
      </c>
      <c r="D3685" s="6" t="s">
        <v>23</v>
      </c>
      <c r="E3685" s="6" t="str">
        <f>VLOOKUP(D3685,'Product Master'!$A$2:$C$31,2,FALSE)</f>
        <v>Product-20</v>
      </c>
      <c r="F3685" s="6">
        <v>182</v>
      </c>
      <c r="G3685" s="7">
        <f>VLOOKUP(D3685,'Product Master'!$A$2:$C$31,3,FALSE)</f>
        <v>70</v>
      </c>
      <c r="H3685" s="7">
        <f t="shared" si="229"/>
        <v>12740</v>
      </c>
      <c r="I3685" t="str">
        <f>VLOOKUP(B3685,'Emp Master'!$A$2:$C$21,3,FALSE)</f>
        <v>Supervisor-4</v>
      </c>
      <c r="J3685" s="2">
        <f t="shared" si="230"/>
        <v>0</v>
      </c>
      <c r="M3685" t="str">
        <f>VLOOKUP(D3685,'Product Master'!$A$2:$C$31,2,FALSE)</f>
        <v>Product-20</v>
      </c>
      <c r="N3685" s="2">
        <f t="shared" si="231"/>
        <v>1</v>
      </c>
    </row>
    <row r="3686" customHeight="1" spans="1:14">
      <c r="A3686" s="5">
        <f t="shared" si="228"/>
        <v>43528</v>
      </c>
      <c r="B3686" s="6">
        <v>10018</v>
      </c>
      <c r="C3686" s="6" t="str">
        <f>VLOOKUP(B3686,'Emp Master'!$A$2:$C$21,2,FALSE)</f>
        <v>EMP-18</v>
      </c>
      <c r="D3686" s="6" t="s">
        <v>29</v>
      </c>
      <c r="E3686" s="6" t="str">
        <f>VLOOKUP(D3686,'Product Master'!$A$2:$C$31,2,FALSE)</f>
        <v>Product-12</v>
      </c>
      <c r="F3686" s="6">
        <v>182</v>
      </c>
      <c r="G3686" s="7">
        <f>VLOOKUP(D3686,'Product Master'!$A$2:$C$31,3,FALSE)</f>
        <v>808</v>
      </c>
      <c r="H3686" s="7">
        <f t="shared" si="229"/>
        <v>147056</v>
      </c>
      <c r="I3686" t="str">
        <f>VLOOKUP(B3686,'Emp Master'!$A$2:$C$21,3,FALSE)</f>
        <v>Supervisor-4</v>
      </c>
      <c r="J3686" s="2">
        <f t="shared" si="230"/>
        <v>1</v>
      </c>
      <c r="M3686" t="str">
        <f>VLOOKUP(D3686,'Product Master'!$A$2:$C$31,2,FALSE)</f>
        <v>Product-12</v>
      </c>
      <c r="N3686" s="2">
        <f t="shared" si="231"/>
        <v>1</v>
      </c>
    </row>
    <row r="3687" customHeight="1" spans="1:14">
      <c r="A3687" s="5">
        <f t="shared" si="228"/>
        <v>43528</v>
      </c>
      <c r="B3687" s="6">
        <v>10015</v>
      </c>
      <c r="C3687" s="6" t="str">
        <f>VLOOKUP(B3687,'Emp Master'!$A$2:$C$21,2,FALSE)</f>
        <v>EMP-15</v>
      </c>
      <c r="D3687" s="6" t="s">
        <v>31</v>
      </c>
      <c r="E3687" s="6" t="str">
        <f>VLOOKUP(D3687,'Product Master'!$A$2:$C$31,2,FALSE)</f>
        <v>Product-16</v>
      </c>
      <c r="F3687" s="6">
        <v>277</v>
      </c>
      <c r="G3687" s="7">
        <f>VLOOKUP(D3687,'Product Master'!$A$2:$C$31,3,FALSE)</f>
        <v>92</v>
      </c>
      <c r="H3687" s="7">
        <f t="shared" si="229"/>
        <v>25484</v>
      </c>
      <c r="I3687" t="str">
        <f>VLOOKUP(B3687,'Emp Master'!$A$2:$C$21,3,FALSE)</f>
        <v>Supervisor-3</v>
      </c>
      <c r="J3687" s="2">
        <f t="shared" si="230"/>
        <v>1</v>
      </c>
      <c r="M3687" t="str">
        <f>VLOOKUP(D3687,'Product Master'!$A$2:$C$31,2,FALSE)</f>
        <v>Product-16</v>
      </c>
      <c r="N3687" s="2">
        <f t="shared" si="231"/>
        <v>1</v>
      </c>
    </row>
    <row r="3688" customHeight="1" spans="1:14">
      <c r="A3688" s="5">
        <f t="shared" si="228"/>
        <v>43528</v>
      </c>
      <c r="B3688" s="6">
        <v>10009</v>
      </c>
      <c r="C3688" s="6" t="str">
        <f>VLOOKUP(B3688,'Emp Master'!$A$2:$C$21,2,FALSE)</f>
        <v>EMP-9</v>
      </c>
      <c r="D3688" s="6" t="s">
        <v>29</v>
      </c>
      <c r="E3688" s="6" t="str">
        <f>VLOOKUP(D3688,'Product Master'!$A$2:$C$31,2,FALSE)</f>
        <v>Product-12</v>
      </c>
      <c r="F3688" s="6">
        <v>61</v>
      </c>
      <c r="G3688" s="7">
        <f>VLOOKUP(D3688,'Product Master'!$A$2:$C$31,3,FALSE)</f>
        <v>808</v>
      </c>
      <c r="H3688" s="7">
        <f t="shared" si="229"/>
        <v>49288</v>
      </c>
      <c r="I3688" t="str">
        <f>VLOOKUP(B3688,'Emp Master'!$A$2:$C$21,3,FALSE)</f>
        <v>Supervisor-2</v>
      </c>
      <c r="J3688" s="2">
        <f t="shared" si="230"/>
        <v>1</v>
      </c>
      <c r="M3688" t="str">
        <f>VLOOKUP(D3688,'Product Master'!$A$2:$C$31,2,FALSE)</f>
        <v>Product-12</v>
      </c>
      <c r="N3688" s="2">
        <f t="shared" si="231"/>
        <v>0</v>
      </c>
    </row>
    <row r="3689" customHeight="1" spans="1:14">
      <c r="A3689" s="5">
        <f t="shared" si="228"/>
        <v>43528</v>
      </c>
      <c r="B3689" s="6">
        <v>10012</v>
      </c>
      <c r="C3689" s="6" t="str">
        <f>VLOOKUP(B3689,'Emp Master'!$A$2:$C$21,2,FALSE)</f>
        <v>EMP-12</v>
      </c>
      <c r="D3689" s="6" t="s">
        <v>33</v>
      </c>
      <c r="E3689" s="6" t="str">
        <f>VLOOKUP(D3689,'Product Master'!$A$2:$C$31,2,FALSE)</f>
        <v>Product-11</v>
      </c>
      <c r="F3689" s="6">
        <v>177</v>
      </c>
      <c r="G3689" s="7">
        <f>VLOOKUP(D3689,'Product Master'!$A$2:$C$31,3,FALSE)</f>
        <v>239</v>
      </c>
      <c r="H3689" s="7">
        <f t="shared" si="229"/>
        <v>42303</v>
      </c>
      <c r="I3689" t="str">
        <f>VLOOKUP(B3689,'Emp Master'!$A$2:$C$21,3,FALSE)</f>
        <v>Supervisor-3</v>
      </c>
      <c r="J3689" s="2">
        <f t="shared" si="230"/>
        <v>1</v>
      </c>
      <c r="M3689" t="str">
        <f>VLOOKUP(D3689,'Product Master'!$A$2:$C$31,2,FALSE)</f>
        <v>Product-11</v>
      </c>
      <c r="N3689" s="2">
        <f t="shared" si="231"/>
        <v>1</v>
      </c>
    </row>
    <row r="3690" customHeight="1" spans="1:14">
      <c r="A3690" s="5">
        <f t="shared" si="228"/>
        <v>43528</v>
      </c>
      <c r="B3690" s="6">
        <v>10018</v>
      </c>
      <c r="C3690" s="6" t="str">
        <f>VLOOKUP(B3690,'Emp Master'!$A$2:$C$21,2,FALSE)</f>
        <v>EMP-18</v>
      </c>
      <c r="D3690" s="6" t="s">
        <v>8</v>
      </c>
      <c r="E3690" s="6" t="str">
        <f>VLOOKUP(D3690,'Product Master'!$A$2:$C$31,2,FALSE)</f>
        <v>Product-4</v>
      </c>
      <c r="F3690" s="6">
        <v>55</v>
      </c>
      <c r="G3690" s="7">
        <f>VLOOKUP(D3690,'Product Master'!$A$2:$C$31,3,FALSE)</f>
        <v>84</v>
      </c>
      <c r="H3690" s="7">
        <f t="shared" si="229"/>
        <v>4620</v>
      </c>
      <c r="I3690" t="str">
        <f>VLOOKUP(B3690,'Emp Master'!$A$2:$C$21,3,FALSE)</f>
        <v>Supervisor-4</v>
      </c>
      <c r="J3690" s="2">
        <f t="shared" si="230"/>
        <v>0</v>
      </c>
      <c r="M3690" t="str">
        <f>VLOOKUP(D3690,'Product Master'!$A$2:$C$31,2,FALSE)</f>
        <v>Product-4</v>
      </c>
      <c r="N3690" s="2">
        <f t="shared" si="231"/>
        <v>0</v>
      </c>
    </row>
    <row r="3691" customHeight="1" spans="1:14">
      <c r="A3691" s="5">
        <f t="shared" si="228"/>
        <v>43528</v>
      </c>
      <c r="B3691" s="6">
        <v>10006</v>
      </c>
      <c r="C3691" s="6" t="str">
        <f>VLOOKUP(B3691,'Emp Master'!$A$2:$C$21,2,FALSE)</f>
        <v>EMP-6</v>
      </c>
      <c r="D3691" s="6" t="s">
        <v>21</v>
      </c>
      <c r="E3691" s="6" t="str">
        <f>VLOOKUP(D3691,'Product Master'!$A$2:$C$31,2,FALSE)</f>
        <v>Product-6</v>
      </c>
      <c r="F3691" s="6">
        <v>78</v>
      </c>
      <c r="G3691" s="7">
        <f>VLOOKUP(D3691,'Product Master'!$A$2:$C$31,3,FALSE)</f>
        <v>113</v>
      </c>
      <c r="H3691" s="7">
        <f t="shared" si="229"/>
        <v>8814</v>
      </c>
      <c r="I3691" t="str">
        <f>VLOOKUP(B3691,'Emp Master'!$A$2:$C$21,3,FALSE)</f>
        <v>Supervisor-1</v>
      </c>
      <c r="J3691" s="2">
        <f t="shared" si="230"/>
        <v>0</v>
      </c>
      <c r="M3691" t="str">
        <f>VLOOKUP(D3691,'Product Master'!$A$2:$C$31,2,FALSE)</f>
        <v>Product-6</v>
      </c>
      <c r="N3691" s="2">
        <f t="shared" si="231"/>
        <v>0</v>
      </c>
    </row>
    <row r="3692" customHeight="1" spans="1:14">
      <c r="A3692" s="5">
        <f t="shared" si="228"/>
        <v>43528</v>
      </c>
      <c r="B3692" s="6">
        <v>10017</v>
      </c>
      <c r="C3692" s="6" t="str">
        <f>VLOOKUP(B3692,'Emp Master'!$A$2:$C$21,2,FALSE)</f>
        <v>EMP-17</v>
      </c>
      <c r="D3692" s="6" t="s">
        <v>28</v>
      </c>
      <c r="E3692" s="6" t="str">
        <f>VLOOKUP(D3692,'Product Master'!$A$2:$C$31,2,FALSE)</f>
        <v>Product-2</v>
      </c>
      <c r="F3692" s="6">
        <v>162</v>
      </c>
      <c r="G3692" s="7">
        <f>VLOOKUP(D3692,'Product Master'!$A$2:$C$31,3,FALSE)</f>
        <v>114</v>
      </c>
      <c r="H3692" s="7">
        <f t="shared" si="229"/>
        <v>18468</v>
      </c>
      <c r="I3692" t="str">
        <f>VLOOKUP(B3692,'Emp Master'!$A$2:$C$21,3,FALSE)</f>
        <v>Supervisor-4</v>
      </c>
      <c r="J3692" s="2">
        <f t="shared" si="230"/>
        <v>1</v>
      </c>
      <c r="M3692" t="str">
        <f>VLOOKUP(D3692,'Product Master'!$A$2:$C$31,2,FALSE)</f>
        <v>Product-2</v>
      </c>
      <c r="N3692" s="2">
        <f t="shared" si="231"/>
        <v>1</v>
      </c>
    </row>
    <row r="3693" customHeight="1" spans="1:14">
      <c r="A3693" s="5">
        <f t="shared" si="228"/>
        <v>43528</v>
      </c>
      <c r="B3693" s="6">
        <v>10005</v>
      </c>
      <c r="C3693" s="6" t="str">
        <f>VLOOKUP(B3693,'Emp Master'!$A$2:$C$21,2,FALSE)</f>
        <v>EMP-5</v>
      </c>
      <c r="D3693" s="6" t="s">
        <v>5</v>
      </c>
      <c r="E3693" s="6" t="str">
        <f>VLOOKUP(D3693,'Product Master'!$A$2:$C$31,2,FALSE)</f>
        <v>Product-1</v>
      </c>
      <c r="F3693" s="6">
        <v>275</v>
      </c>
      <c r="G3693" s="7">
        <f>VLOOKUP(D3693,'Product Master'!$A$2:$C$31,3,FALSE)</f>
        <v>600</v>
      </c>
      <c r="H3693" s="7">
        <f t="shared" si="229"/>
        <v>165000</v>
      </c>
      <c r="I3693" t="str">
        <f>VLOOKUP(B3693,'Emp Master'!$A$2:$C$21,3,FALSE)</f>
        <v>Supervisor-1</v>
      </c>
      <c r="J3693" s="2">
        <f t="shared" si="230"/>
        <v>1</v>
      </c>
      <c r="M3693" t="str">
        <f>VLOOKUP(D3693,'Product Master'!$A$2:$C$31,2,FALSE)</f>
        <v>Product-1</v>
      </c>
      <c r="N3693" s="2">
        <f t="shared" si="231"/>
        <v>1</v>
      </c>
    </row>
    <row r="3694" customHeight="1" spans="1:14">
      <c r="A3694" s="5">
        <f t="shared" si="228"/>
        <v>43528</v>
      </c>
      <c r="B3694" s="6">
        <v>10011</v>
      </c>
      <c r="C3694" s="6" t="str">
        <f>VLOOKUP(B3694,'Emp Master'!$A$2:$C$21,2,FALSE)</f>
        <v>EMP-11</v>
      </c>
      <c r="D3694" s="6" t="s">
        <v>12</v>
      </c>
      <c r="E3694" s="6" t="str">
        <f>VLOOKUP(D3694,'Product Master'!$A$2:$C$31,2,FALSE)</f>
        <v>Product-8</v>
      </c>
      <c r="F3694" s="6">
        <v>209</v>
      </c>
      <c r="G3694" s="7">
        <f>VLOOKUP(D3694,'Product Master'!$A$2:$C$31,3,FALSE)</f>
        <v>68</v>
      </c>
      <c r="H3694" s="7">
        <f t="shared" si="229"/>
        <v>14212</v>
      </c>
      <c r="I3694" t="str">
        <f>VLOOKUP(B3694,'Emp Master'!$A$2:$C$21,3,FALSE)</f>
        <v>Supervisor-3</v>
      </c>
      <c r="J3694" s="2">
        <f t="shared" si="230"/>
        <v>0</v>
      </c>
      <c r="M3694" t="str">
        <f>VLOOKUP(D3694,'Product Master'!$A$2:$C$31,2,FALSE)</f>
        <v>Product-8</v>
      </c>
      <c r="N3694" s="2">
        <f t="shared" si="231"/>
        <v>1</v>
      </c>
    </row>
    <row r="3695" customHeight="1" spans="1:14">
      <c r="A3695" s="5">
        <f t="shared" si="228"/>
        <v>43528</v>
      </c>
      <c r="B3695" s="6">
        <v>10010</v>
      </c>
      <c r="C3695" s="6" t="str">
        <f>VLOOKUP(B3695,'Emp Master'!$A$2:$C$21,2,FALSE)</f>
        <v>EMP-10</v>
      </c>
      <c r="D3695" s="6" t="s">
        <v>13</v>
      </c>
      <c r="E3695" s="6" t="str">
        <f>VLOOKUP(D3695,'Product Master'!$A$2:$C$31,2,FALSE)</f>
        <v>Product-23</v>
      </c>
      <c r="F3695" s="6">
        <v>65</v>
      </c>
      <c r="G3695" s="7">
        <f>VLOOKUP(D3695,'Product Master'!$A$2:$C$31,3,FALSE)</f>
        <v>239</v>
      </c>
      <c r="H3695" s="7">
        <f t="shared" si="229"/>
        <v>15535</v>
      </c>
      <c r="I3695" t="str">
        <f>VLOOKUP(B3695,'Emp Master'!$A$2:$C$21,3,FALSE)</f>
        <v>Supervisor-2</v>
      </c>
      <c r="J3695" s="2">
        <f t="shared" si="230"/>
        <v>1</v>
      </c>
      <c r="M3695" t="str">
        <f>VLOOKUP(D3695,'Product Master'!$A$2:$C$31,2,FALSE)</f>
        <v>Product-23</v>
      </c>
      <c r="N3695" s="2">
        <f t="shared" si="231"/>
        <v>0</v>
      </c>
    </row>
    <row r="3696" customHeight="1" spans="1:14">
      <c r="A3696" s="5">
        <f t="shared" si="228"/>
        <v>43528</v>
      </c>
      <c r="B3696" s="6">
        <v>10005</v>
      </c>
      <c r="C3696" s="6" t="str">
        <f>VLOOKUP(B3696,'Emp Master'!$A$2:$C$21,2,FALSE)</f>
        <v>EMP-5</v>
      </c>
      <c r="D3696" s="6" t="s">
        <v>17</v>
      </c>
      <c r="E3696" s="6" t="str">
        <f>VLOOKUP(D3696,'Product Master'!$A$2:$C$31,2,FALSE)</f>
        <v>Product-24</v>
      </c>
      <c r="F3696" s="6">
        <v>230</v>
      </c>
      <c r="G3696" s="7">
        <f>VLOOKUP(D3696,'Product Master'!$A$2:$C$31,3,FALSE)</f>
        <v>687</v>
      </c>
      <c r="H3696" s="7">
        <f t="shared" si="229"/>
        <v>158010</v>
      </c>
      <c r="I3696" t="str">
        <f>VLOOKUP(B3696,'Emp Master'!$A$2:$C$21,3,FALSE)</f>
        <v>Supervisor-1</v>
      </c>
      <c r="J3696" s="2">
        <f t="shared" si="230"/>
        <v>1</v>
      </c>
      <c r="M3696" t="str">
        <f>VLOOKUP(D3696,'Product Master'!$A$2:$C$31,2,FALSE)</f>
        <v>Product-24</v>
      </c>
      <c r="N3696" s="2">
        <f t="shared" si="231"/>
        <v>1</v>
      </c>
    </row>
    <row r="3697" customHeight="1" spans="1:14">
      <c r="A3697" s="5">
        <f t="shared" si="228"/>
        <v>43528</v>
      </c>
      <c r="B3697" s="6">
        <v>10010</v>
      </c>
      <c r="C3697" s="6" t="str">
        <f>VLOOKUP(B3697,'Emp Master'!$A$2:$C$21,2,FALSE)</f>
        <v>EMP-10</v>
      </c>
      <c r="D3697" s="6" t="s">
        <v>21</v>
      </c>
      <c r="E3697" s="6" t="str">
        <f>VLOOKUP(D3697,'Product Master'!$A$2:$C$31,2,FALSE)</f>
        <v>Product-6</v>
      </c>
      <c r="F3697" s="6">
        <v>143</v>
      </c>
      <c r="G3697" s="7">
        <f>VLOOKUP(D3697,'Product Master'!$A$2:$C$31,3,FALSE)</f>
        <v>113</v>
      </c>
      <c r="H3697" s="7">
        <f t="shared" si="229"/>
        <v>16159</v>
      </c>
      <c r="I3697" t="str">
        <f>VLOOKUP(B3697,'Emp Master'!$A$2:$C$21,3,FALSE)</f>
        <v>Supervisor-2</v>
      </c>
      <c r="J3697" s="2">
        <f t="shared" si="230"/>
        <v>1</v>
      </c>
      <c r="M3697" t="str">
        <f>VLOOKUP(D3697,'Product Master'!$A$2:$C$31,2,FALSE)</f>
        <v>Product-6</v>
      </c>
      <c r="N3697" s="2">
        <f t="shared" si="231"/>
        <v>1</v>
      </c>
    </row>
    <row r="3698" customHeight="1" spans="1:14">
      <c r="A3698" s="5">
        <f t="shared" si="228"/>
        <v>43528</v>
      </c>
      <c r="B3698" s="6">
        <v>10018</v>
      </c>
      <c r="C3698" s="6" t="str">
        <f>VLOOKUP(B3698,'Emp Master'!$A$2:$C$21,2,FALSE)</f>
        <v>EMP-18</v>
      </c>
      <c r="D3698" s="6" t="s">
        <v>31</v>
      </c>
      <c r="E3698" s="6" t="str">
        <f>VLOOKUP(D3698,'Product Master'!$A$2:$C$31,2,FALSE)</f>
        <v>Product-16</v>
      </c>
      <c r="F3698" s="6">
        <v>174</v>
      </c>
      <c r="G3698" s="7">
        <f>VLOOKUP(D3698,'Product Master'!$A$2:$C$31,3,FALSE)</f>
        <v>92</v>
      </c>
      <c r="H3698" s="7">
        <f t="shared" si="229"/>
        <v>16008</v>
      </c>
      <c r="I3698" t="str">
        <f>VLOOKUP(B3698,'Emp Master'!$A$2:$C$21,3,FALSE)</f>
        <v>Supervisor-4</v>
      </c>
      <c r="J3698" s="2">
        <f t="shared" si="230"/>
        <v>1</v>
      </c>
      <c r="M3698" t="str">
        <f>VLOOKUP(D3698,'Product Master'!$A$2:$C$31,2,FALSE)</f>
        <v>Product-16</v>
      </c>
      <c r="N3698" s="2">
        <f t="shared" si="231"/>
        <v>1</v>
      </c>
    </row>
    <row r="3699" customHeight="1" spans="1:14">
      <c r="A3699" s="5">
        <f t="shared" si="228"/>
        <v>43528</v>
      </c>
      <c r="B3699" s="6">
        <v>10015</v>
      </c>
      <c r="C3699" s="6" t="str">
        <f>VLOOKUP(B3699,'Emp Master'!$A$2:$C$21,2,FALSE)</f>
        <v>EMP-15</v>
      </c>
      <c r="D3699" s="6" t="s">
        <v>17</v>
      </c>
      <c r="E3699" s="6" t="str">
        <f>VLOOKUP(D3699,'Product Master'!$A$2:$C$31,2,FALSE)</f>
        <v>Product-24</v>
      </c>
      <c r="F3699" s="6">
        <v>54</v>
      </c>
      <c r="G3699" s="7">
        <f>VLOOKUP(D3699,'Product Master'!$A$2:$C$31,3,FALSE)</f>
        <v>687</v>
      </c>
      <c r="H3699" s="7">
        <f t="shared" si="229"/>
        <v>37098</v>
      </c>
      <c r="I3699" t="str">
        <f>VLOOKUP(B3699,'Emp Master'!$A$2:$C$21,3,FALSE)</f>
        <v>Supervisor-3</v>
      </c>
      <c r="J3699" s="2">
        <f t="shared" si="230"/>
        <v>1</v>
      </c>
      <c r="M3699" t="str">
        <f>VLOOKUP(D3699,'Product Master'!$A$2:$C$31,2,FALSE)</f>
        <v>Product-24</v>
      </c>
      <c r="N3699" s="2">
        <f t="shared" si="231"/>
        <v>0</v>
      </c>
    </row>
    <row r="3700" customHeight="1" spans="1:14">
      <c r="A3700" s="5">
        <f t="shared" si="228"/>
        <v>43528</v>
      </c>
      <c r="B3700" s="6">
        <v>10004</v>
      </c>
      <c r="C3700" s="6" t="str">
        <f>VLOOKUP(B3700,'Emp Master'!$A$2:$C$21,2,FALSE)</f>
        <v>EMP-4</v>
      </c>
      <c r="D3700" s="6" t="s">
        <v>9</v>
      </c>
      <c r="E3700" s="6" t="str">
        <f>VLOOKUP(D3700,'Product Master'!$A$2:$C$31,2,FALSE)</f>
        <v>Product-18</v>
      </c>
      <c r="F3700" s="6">
        <v>152</v>
      </c>
      <c r="G3700" s="7">
        <f>VLOOKUP(D3700,'Product Master'!$A$2:$C$31,3,FALSE)</f>
        <v>291</v>
      </c>
      <c r="H3700" s="7">
        <f t="shared" si="229"/>
        <v>44232</v>
      </c>
      <c r="I3700" t="str">
        <f>VLOOKUP(B3700,'Emp Master'!$A$2:$C$21,3,FALSE)</f>
        <v>Supervisor-1</v>
      </c>
      <c r="J3700" s="2">
        <f t="shared" si="230"/>
        <v>1</v>
      </c>
      <c r="M3700" t="str">
        <f>VLOOKUP(D3700,'Product Master'!$A$2:$C$31,2,FALSE)</f>
        <v>Product-18</v>
      </c>
      <c r="N3700" s="2">
        <f t="shared" si="231"/>
        <v>1</v>
      </c>
    </row>
    <row r="3701" customHeight="1" spans="1:14">
      <c r="A3701" s="5">
        <f t="shared" si="228"/>
        <v>43528</v>
      </c>
      <c r="B3701" s="6">
        <v>10017</v>
      </c>
      <c r="C3701" s="6" t="str">
        <f>VLOOKUP(B3701,'Emp Master'!$A$2:$C$21,2,FALSE)</f>
        <v>EMP-17</v>
      </c>
      <c r="D3701" s="6" t="s">
        <v>31</v>
      </c>
      <c r="E3701" s="6" t="str">
        <f>VLOOKUP(D3701,'Product Master'!$A$2:$C$31,2,FALSE)</f>
        <v>Product-16</v>
      </c>
      <c r="F3701" s="6">
        <v>252</v>
      </c>
      <c r="G3701" s="7">
        <f>VLOOKUP(D3701,'Product Master'!$A$2:$C$31,3,FALSE)</f>
        <v>92</v>
      </c>
      <c r="H3701" s="7">
        <f t="shared" si="229"/>
        <v>23184</v>
      </c>
      <c r="I3701" t="str">
        <f>VLOOKUP(B3701,'Emp Master'!$A$2:$C$21,3,FALSE)</f>
        <v>Supervisor-4</v>
      </c>
      <c r="J3701" s="2">
        <f t="shared" si="230"/>
        <v>1</v>
      </c>
      <c r="M3701" t="str">
        <f>VLOOKUP(D3701,'Product Master'!$A$2:$C$31,2,FALSE)</f>
        <v>Product-16</v>
      </c>
      <c r="N3701" s="2">
        <f t="shared" si="231"/>
        <v>1</v>
      </c>
    </row>
    <row r="3702" customHeight="1" spans="1:14">
      <c r="A3702" s="5">
        <f t="shared" si="228"/>
        <v>43528</v>
      </c>
      <c r="B3702" s="6">
        <v>10011</v>
      </c>
      <c r="C3702" s="6" t="str">
        <f>VLOOKUP(B3702,'Emp Master'!$A$2:$C$21,2,FALSE)</f>
        <v>EMP-11</v>
      </c>
      <c r="D3702" s="6" t="s">
        <v>31</v>
      </c>
      <c r="E3702" s="6" t="str">
        <f>VLOOKUP(D3702,'Product Master'!$A$2:$C$31,2,FALSE)</f>
        <v>Product-16</v>
      </c>
      <c r="F3702" s="6">
        <v>150</v>
      </c>
      <c r="G3702" s="7">
        <f>VLOOKUP(D3702,'Product Master'!$A$2:$C$31,3,FALSE)</f>
        <v>92</v>
      </c>
      <c r="H3702" s="7">
        <f t="shared" si="229"/>
        <v>13800</v>
      </c>
      <c r="I3702" t="str">
        <f>VLOOKUP(B3702,'Emp Master'!$A$2:$C$21,3,FALSE)</f>
        <v>Supervisor-3</v>
      </c>
      <c r="J3702" s="2">
        <f t="shared" si="230"/>
        <v>0</v>
      </c>
      <c r="M3702" t="str">
        <f>VLOOKUP(D3702,'Product Master'!$A$2:$C$31,2,FALSE)</f>
        <v>Product-16</v>
      </c>
      <c r="N3702" s="2">
        <f t="shared" si="231"/>
        <v>1</v>
      </c>
    </row>
    <row r="3703" customHeight="1" spans="1:14">
      <c r="A3703" s="5">
        <f t="shared" si="228"/>
        <v>43528</v>
      </c>
      <c r="B3703" s="6">
        <v>10018</v>
      </c>
      <c r="C3703" s="6" t="str">
        <f>VLOOKUP(B3703,'Emp Master'!$A$2:$C$21,2,FALSE)</f>
        <v>EMP-18</v>
      </c>
      <c r="D3703" s="6" t="s">
        <v>18</v>
      </c>
      <c r="E3703" s="6" t="str">
        <f>VLOOKUP(D3703,'Product Master'!$A$2:$C$31,2,FALSE)</f>
        <v>Product-25</v>
      </c>
      <c r="F3703" s="6">
        <v>60</v>
      </c>
      <c r="G3703" s="7">
        <f>VLOOKUP(D3703,'Product Master'!$A$2:$C$31,3,FALSE)</f>
        <v>85</v>
      </c>
      <c r="H3703" s="7">
        <f t="shared" si="229"/>
        <v>5100</v>
      </c>
      <c r="I3703" t="str">
        <f>VLOOKUP(B3703,'Emp Master'!$A$2:$C$21,3,FALSE)</f>
        <v>Supervisor-4</v>
      </c>
      <c r="J3703" s="2">
        <f t="shared" si="230"/>
        <v>0</v>
      </c>
      <c r="M3703" t="str">
        <f>VLOOKUP(D3703,'Product Master'!$A$2:$C$31,2,FALSE)</f>
        <v>Product-25</v>
      </c>
      <c r="N3703" s="2">
        <f t="shared" si="231"/>
        <v>0</v>
      </c>
    </row>
    <row r="3704" customHeight="1" spans="1:14">
      <c r="A3704" s="5">
        <f t="shared" si="228"/>
        <v>43528</v>
      </c>
      <c r="B3704" s="6">
        <v>10011</v>
      </c>
      <c r="C3704" s="6" t="str">
        <f>VLOOKUP(B3704,'Emp Master'!$A$2:$C$21,2,FALSE)</f>
        <v>EMP-11</v>
      </c>
      <c r="D3704" s="6" t="s">
        <v>17</v>
      </c>
      <c r="E3704" s="6" t="str">
        <f>VLOOKUP(D3704,'Product Master'!$A$2:$C$31,2,FALSE)</f>
        <v>Product-24</v>
      </c>
      <c r="F3704" s="6">
        <v>153</v>
      </c>
      <c r="G3704" s="7">
        <f>VLOOKUP(D3704,'Product Master'!$A$2:$C$31,3,FALSE)</f>
        <v>687</v>
      </c>
      <c r="H3704" s="7">
        <f t="shared" si="229"/>
        <v>105111</v>
      </c>
      <c r="I3704" t="str">
        <f>VLOOKUP(B3704,'Emp Master'!$A$2:$C$21,3,FALSE)</f>
        <v>Supervisor-3</v>
      </c>
      <c r="J3704" s="2">
        <f t="shared" si="230"/>
        <v>1</v>
      </c>
      <c r="M3704" t="str">
        <f>VLOOKUP(D3704,'Product Master'!$A$2:$C$31,2,FALSE)</f>
        <v>Product-24</v>
      </c>
      <c r="N3704" s="2">
        <f t="shared" si="231"/>
        <v>1</v>
      </c>
    </row>
    <row r="3705" customHeight="1" spans="1:14">
      <c r="A3705" s="5">
        <f t="shared" si="228"/>
        <v>43528</v>
      </c>
      <c r="B3705" s="6">
        <v>10010</v>
      </c>
      <c r="C3705" s="6" t="str">
        <f>VLOOKUP(B3705,'Emp Master'!$A$2:$C$21,2,FALSE)</f>
        <v>EMP-10</v>
      </c>
      <c r="D3705" s="6" t="s">
        <v>9</v>
      </c>
      <c r="E3705" s="6" t="str">
        <f>VLOOKUP(D3705,'Product Master'!$A$2:$C$31,2,FALSE)</f>
        <v>Product-18</v>
      </c>
      <c r="F3705" s="6">
        <v>170</v>
      </c>
      <c r="G3705" s="7">
        <f>VLOOKUP(D3705,'Product Master'!$A$2:$C$31,3,FALSE)</f>
        <v>291</v>
      </c>
      <c r="H3705" s="7">
        <f t="shared" si="229"/>
        <v>49470</v>
      </c>
      <c r="I3705" t="str">
        <f>VLOOKUP(B3705,'Emp Master'!$A$2:$C$21,3,FALSE)</f>
        <v>Supervisor-2</v>
      </c>
      <c r="J3705" s="2">
        <f t="shared" si="230"/>
        <v>1</v>
      </c>
      <c r="M3705" t="str">
        <f>VLOOKUP(D3705,'Product Master'!$A$2:$C$31,2,FALSE)</f>
        <v>Product-18</v>
      </c>
      <c r="N3705" s="2">
        <f t="shared" si="231"/>
        <v>1</v>
      </c>
    </row>
    <row r="3706" customHeight="1" spans="1:14">
      <c r="A3706" s="5">
        <f t="shared" si="228"/>
        <v>43528</v>
      </c>
      <c r="B3706" s="6">
        <v>10004</v>
      </c>
      <c r="C3706" s="6" t="str">
        <f>VLOOKUP(B3706,'Emp Master'!$A$2:$C$21,2,FALSE)</f>
        <v>EMP-4</v>
      </c>
      <c r="D3706" s="6" t="s">
        <v>32</v>
      </c>
      <c r="E3706" s="6" t="str">
        <f>VLOOKUP(D3706,'Product Master'!$A$2:$C$31,2,FALSE)</f>
        <v>Product-10</v>
      </c>
      <c r="F3706" s="6">
        <v>67</v>
      </c>
      <c r="G3706" s="7">
        <f>VLOOKUP(D3706,'Product Master'!$A$2:$C$31,3,FALSE)</f>
        <v>515</v>
      </c>
      <c r="H3706" s="7">
        <f t="shared" si="229"/>
        <v>34505</v>
      </c>
      <c r="I3706" t="str">
        <f>VLOOKUP(B3706,'Emp Master'!$A$2:$C$21,3,FALSE)</f>
        <v>Supervisor-1</v>
      </c>
      <c r="J3706" s="2">
        <f t="shared" si="230"/>
        <v>1</v>
      </c>
      <c r="M3706" t="str">
        <f>VLOOKUP(D3706,'Product Master'!$A$2:$C$31,2,FALSE)</f>
        <v>Product-10</v>
      </c>
      <c r="N3706" s="2">
        <f t="shared" si="231"/>
        <v>0</v>
      </c>
    </row>
    <row r="3707" customHeight="1" spans="1:14">
      <c r="A3707" s="5">
        <f t="shared" si="228"/>
        <v>43528</v>
      </c>
      <c r="B3707" s="6">
        <v>10007</v>
      </c>
      <c r="C3707" s="6" t="str">
        <f>VLOOKUP(B3707,'Emp Master'!$A$2:$C$21,2,FALSE)</f>
        <v>EMP-7</v>
      </c>
      <c r="D3707" s="6" t="s">
        <v>26</v>
      </c>
      <c r="E3707" s="6" t="str">
        <f>VLOOKUP(D3707,'Product Master'!$A$2:$C$31,2,FALSE)</f>
        <v>Product-28</v>
      </c>
      <c r="F3707" s="6">
        <v>190</v>
      </c>
      <c r="G3707" s="7">
        <f>VLOOKUP(D3707,'Product Master'!$A$2:$C$31,3,FALSE)</f>
        <v>107</v>
      </c>
      <c r="H3707" s="7">
        <f t="shared" si="229"/>
        <v>20330</v>
      </c>
      <c r="I3707" t="str">
        <f>VLOOKUP(B3707,'Emp Master'!$A$2:$C$21,3,FALSE)</f>
        <v>Supervisor-2</v>
      </c>
      <c r="J3707" s="2">
        <f t="shared" si="230"/>
        <v>1</v>
      </c>
      <c r="M3707" t="str">
        <f>VLOOKUP(D3707,'Product Master'!$A$2:$C$31,2,FALSE)</f>
        <v>Product-28</v>
      </c>
      <c r="N3707" s="2">
        <f t="shared" si="231"/>
        <v>1</v>
      </c>
    </row>
    <row r="3708" customHeight="1" spans="1:14">
      <c r="A3708" s="5">
        <f t="shared" si="228"/>
        <v>43528</v>
      </c>
      <c r="B3708" s="6">
        <v>10011</v>
      </c>
      <c r="C3708" s="6" t="str">
        <f>VLOOKUP(B3708,'Emp Master'!$A$2:$C$21,2,FALSE)</f>
        <v>EMP-11</v>
      </c>
      <c r="D3708" s="6" t="s">
        <v>33</v>
      </c>
      <c r="E3708" s="6" t="str">
        <f>VLOOKUP(D3708,'Product Master'!$A$2:$C$31,2,FALSE)</f>
        <v>Product-11</v>
      </c>
      <c r="F3708" s="6">
        <v>112</v>
      </c>
      <c r="G3708" s="7">
        <f>VLOOKUP(D3708,'Product Master'!$A$2:$C$31,3,FALSE)</f>
        <v>239</v>
      </c>
      <c r="H3708" s="7">
        <f t="shared" si="229"/>
        <v>26768</v>
      </c>
      <c r="I3708" t="str">
        <f>VLOOKUP(B3708,'Emp Master'!$A$2:$C$21,3,FALSE)</f>
        <v>Supervisor-3</v>
      </c>
      <c r="J3708" s="2">
        <f t="shared" si="230"/>
        <v>1</v>
      </c>
      <c r="M3708" t="str">
        <f>VLOOKUP(D3708,'Product Master'!$A$2:$C$31,2,FALSE)</f>
        <v>Product-11</v>
      </c>
      <c r="N3708" s="2">
        <f t="shared" si="231"/>
        <v>1</v>
      </c>
    </row>
    <row r="3709" customHeight="1" spans="1:14">
      <c r="A3709" s="5">
        <f t="shared" ref="A3709:A3772" si="232">A3650+1</f>
        <v>43528</v>
      </c>
      <c r="B3709" s="6">
        <v>10013</v>
      </c>
      <c r="C3709" s="6" t="str">
        <f>VLOOKUP(B3709,'Emp Master'!$A$2:$C$21,2,FALSE)</f>
        <v>EMP-13</v>
      </c>
      <c r="D3709" s="6" t="s">
        <v>33</v>
      </c>
      <c r="E3709" s="6" t="str">
        <f>VLOOKUP(D3709,'Product Master'!$A$2:$C$31,2,FALSE)</f>
        <v>Product-11</v>
      </c>
      <c r="F3709" s="6">
        <v>140</v>
      </c>
      <c r="G3709" s="7">
        <f>VLOOKUP(D3709,'Product Master'!$A$2:$C$31,3,FALSE)</f>
        <v>239</v>
      </c>
      <c r="H3709" s="7">
        <f t="shared" si="229"/>
        <v>33460</v>
      </c>
      <c r="I3709" t="str">
        <f>VLOOKUP(B3709,'Emp Master'!$A$2:$C$21,3,FALSE)</f>
        <v>Supervisor-3</v>
      </c>
      <c r="J3709" s="2">
        <f t="shared" si="230"/>
        <v>1</v>
      </c>
      <c r="M3709" t="str">
        <f>VLOOKUP(D3709,'Product Master'!$A$2:$C$31,2,FALSE)</f>
        <v>Product-11</v>
      </c>
      <c r="N3709" s="2">
        <f t="shared" si="231"/>
        <v>1</v>
      </c>
    </row>
    <row r="3710" customHeight="1" spans="1:14">
      <c r="A3710" s="5">
        <f t="shared" si="232"/>
        <v>43528</v>
      </c>
      <c r="B3710" s="6">
        <v>10017</v>
      </c>
      <c r="C3710" s="6" t="str">
        <f>VLOOKUP(B3710,'Emp Master'!$A$2:$C$21,2,FALSE)</f>
        <v>EMP-17</v>
      </c>
      <c r="D3710" s="6" t="s">
        <v>24</v>
      </c>
      <c r="E3710" s="6" t="str">
        <f>VLOOKUP(D3710,'Product Master'!$A$2:$C$31,2,FALSE)</f>
        <v>Product-5</v>
      </c>
      <c r="F3710" s="6">
        <v>55</v>
      </c>
      <c r="G3710" s="7">
        <f>VLOOKUP(D3710,'Product Master'!$A$2:$C$31,3,FALSE)</f>
        <v>440</v>
      </c>
      <c r="H3710" s="7">
        <f t="shared" si="229"/>
        <v>24200</v>
      </c>
      <c r="I3710" t="str">
        <f>VLOOKUP(B3710,'Emp Master'!$A$2:$C$21,3,FALSE)</f>
        <v>Supervisor-4</v>
      </c>
      <c r="J3710" s="2">
        <f t="shared" si="230"/>
        <v>1</v>
      </c>
      <c r="M3710" t="str">
        <f>VLOOKUP(D3710,'Product Master'!$A$2:$C$31,2,FALSE)</f>
        <v>Product-5</v>
      </c>
      <c r="N3710" s="2">
        <f t="shared" si="231"/>
        <v>0</v>
      </c>
    </row>
    <row r="3711" customHeight="1" spans="1:14">
      <c r="A3711" s="5">
        <f t="shared" si="232"/>
        <v>43528</v>
      </c>
      <c r="B3711" s="6">
        <v>10007</v>
      </c>
      <c r="C3711" s="6" t="str">
        <f>VLOOKUP(B3711,'Emp Master'!$A$2:$C$21,2,FALSE)</f>
        <v>EMP-7</v>
      </c>
      <c r="D3711" s="6" t="s">
        <v>30</v>
      </c>
      <c r="E3711" s="6" t="str">
        <f>VLOOKUP(D3711,'Product Master'!$A$2:$C$31,2,FALSE)</f>
        <v>Product-3</v>
      </c>
      <c r="F3711" s="6">
        <v>261</v>
      </c>
      <c r="G3711" s="7">
        <f>VLOOKUP(D3711,'Product Master'!$A$2:$C$31,3,FALSE)</f>
        <v>139</v>
      </c>
      <c r="H3711" s="7">
        <f t="shared" si="229"/>
        <v>36279</v>
      </c>
      <c r="I3711" t="str">
        <f>VLOOKUP(B3711,'Emp Master'!$A$2:$C$21,3,FALSE)</f>
        <v>Supervisor-2</v>
      </c>
      <c r="J3711" s="2">
        <f t="shared" si="230"/>
        <v>1</v>
      </c>
      <c r="M3711" t="str">
        <f>VLOOKUP(D3711,'Product Master'!$A$2:$C$31,2,FALSE)</f>
        <v>Product-3</v>
      </c>
      <c r="N3711" s="2">
        <f t="shared" si="231"/>
        <v>1</v>
      </c>
    </row>
    <row r="3712" customHeight="1" spans="1:14">
      <c r="A3712" s="5">
        <f t="shared" si="232"/>
        <v>43528</v>
      </c>
      <c r="B3712" s="6">
        <v>10006</v>
      </c>
      <c r="C3712" s="6" t="str">
        <f>VLOOKUP(B3712,'Emp Master'!$A$2:$C$21,2,FALSE)</f>
        <v>EMP-6</v>
      </c>
      <c r="D3712" s="6" t="s">
        <v>29</v>
      </c>
      <c r="E3712" s="6" t="str">
        <f>VLOOKUP(D3712,'Product Master'!$A$2:$C$31,2,FALSE)</f>
        <v>Product-12</v>
      </c>
      <c r="F3712" s="6">
        <v>148</v>
      </c>
      <c r="G3712" s="7">
        <f>VLOOKUP(D3712,'Product Master'!$A$2:$C$31,3,FALSE)</f>
        <v>808</v>
      </c>
      <c r="H3712" s="7">
        <f t="shared" si="229"/>
        <v>119584</v>
      </c>
      <c r="I3712" t="str">
        <f>VLOOKUP(B3712,'Emp Master'!$A$2:$C$21,3,FALSE)</f>
        <v>Supervisor-1</v>
      </c>
      <c r="J3712" s="2">
        <f t="shared" si="230"/>
        <v>1</v>
      </c>
      <c r="M3712" t="str">
        <f>VLOOKUP(D3712,'Product Master'!$A$2:$C$31,2,FALSE)</f>
        <v>Product-12</v>
      </c>
      <c r="N3712" s="2">
        <f t="shared" si="231"/>
        <v>1</v>
      </c>
    </row>
    <row r="3713" customHeight="1" spans="1:14">
      <c r="A3713" s="5">
        <f t="shared" si="232"/>
        <v>43528</v>
      </c>
      <c r="B3713" s="6">
        <v>10008</v>
      </c>
      <c r="C3713" s="6" t="str">
        <f>VLOOKUP(B3713,'Emp Master'!$A$2:$C$21,2,FALSE)</f>
        <v>EMP-8</v>
      </c>
      <c r="D3713" s="6" t="s">
        <v>25</v>
      </c>
      <c r="E3713" s="6" t="str">
        <f>VLOOKUP(D3713,'Product Master'!$A$2:$C$31,2,FALSE)</f>
        <v>Product-30</v>
      </c>
      <c r="F3713" s="6">
        <v>70</v>
      </c>
      <c r="G3713" s="7">
        <f>VLOOKUP(D3713,'Product Master'!$A$2:$C$31,3,FALSE)</f>
        <v>200</v>
      </c>
      <c r="H3713" s="7">
        <f t="shared" si="229"/>
        <v>14000</v>
      </c>
      <c r="I3713" t="str">
        <f>VLOOKUP(B3713,'Emp Master'!$A$2:$C$21,3,FALSE)</f>
        <v>Supervisor-2</v>
      </c>
      <c r="J3713" s="2">
        <f t="shared" si="230"/>
        <v>0</v>
      </c>
      <c r="M3713" t="str">
        <f>VLOOKUP(D3713,'Product Master'!$A$2:$C$31,2,FALSE)</f>
        <v>Product-30</v>
      </c>
      <c r="N3713" s="2">
        <f t="shared" si="231"/>
        <v>0</v>
      </c>
    </row>
    <row r="3714" customHeight="1" spans="1:14">
      <c r="A3714" s="5">
        <f t="shared" si="232"/>
        <v>43528</v>
      </c>
      <c r="B3714" s="6">
        <v>10014</v>
      </c>
      <c r="C3714" s="6" t="str">
        <f>VLOOKUP(B3714,'Emp Master'!$A$2:$C$21,2,FALSE)</f>
        <v>EMP-14</v>
      </c>
      <c r="D3714" s="6" t="s">
        <v>18</v>
      </c>
      <c r="E3714" s="6" t="str">
        <f>VLOOKUP(D3714,'Product Master'!$A$2:$C$31,2,FALSE)</f>
        <v>Product-25</v>
      </c>
      <c r="F3714" s="6">
        <v>209</v>
      </c>
      <c r="G3714" s="7">
        <f>VLOOKUP(D3714,'Product Master'!$A$2:$C$31,3,FALSE)</f>
        <v>85</v>
      </c>
      <c r="H3714" s="7">
        <f t="shared" si="229"/>
        <v>17765</v>
      </c>
      <c r="I3714" t="str">
        <f>VLOOKUP(B3714,'Emp Master'!$A$2:$C$21,3,FALSE)</f>
        <v>Supervisor-3</v>
      </c>
      <c r="J3714" s="2">
        <f t="shared" si="230"/>
        <v>1</v>
      </c>
      <c r="M3714" t="str">
        <f>VLOOKUP(D3714,'Product Master'!$A$2:$C$31,2,FALSE)</f>
        <v>Product-25</v>
      </c>
      <c r="N3714" s="2">
        <f t="shared" si="231"/>
        <v>1</v>
      </c>
    </row>
    <row r="3715" customHeight="1" spans="1:14">
      <c r="A3715" s="5">
        <f t="shared" si="232"/>
        <v>43528</v>
      </c>
      <c r="B3715" s="6">
        <v>10003</v>
      </c>
      <c r="C3715" s="6" t="str">
        <f>VLOOKUP(B3715,'Emp Master'!$A$2:$C$21,2,FALSE)</f>
        <v>EMP-3</v>
      </c>
      <c r="D3715" s="6" t="s">
        <v>13</v>
      </c>
      <c r="E3715" s="6" t="str">
        <f>VLOOKUP(D3715,'Product Master'!$A$2:$C$31,2,FALSE)</f>
        <v>Product-23</v>
      </c>
      <c r="F3715" s="6">
        <v>52</v>
      </c>
      <c r="G3715" s="7">
        <f>VLOOKUP(D3715,'Product Master'!$A$2:$C$31,3,FALSE)</f>
        <v>239</v>
      </c>
      <c r="H3715" s="7">
        <f t="shared" ref="H3715:H3778" si="233">F3715*G3715</f>
        <v>12428</v>
      </c>
      <c r="I3715" t="str">
        <f>VLOOKUP(B3715,'Emp Master'!$A$2:$C$21,3,FALSE)</f>
        <v>Supervisor-1</v>
      </c>
      <c r="J3715" s="2">
        <f t="shared" ref="J3715:J3778" si="234">IF(H3715&lt;15000,0,1)</f>
        <v>0</v>
      </c>
      <c r="M3715" t="str">
        <f>VLOOKUP(D3715,'Product Master'!$A$2:$C$31,2,FALSE)</f>
        <v>Product-23</v>
      </c>
      <c r="N3715" s="2">
        <f t="shared" ref="N3715:N3778" si="235">IF(F3715&lt;100,0,1)</f>
        <v>0</v>
      </c>
    </row>
    <row r="3716" customHeight="1" spans="1:14">
      <c r="A3716" s="5">
        <f t="shared" si="232"/>
        <v>43528</v>
      </c>
      <c r="B3716" s="6">
        <v>10005</v>
      </c>
      <c r="C3716" s="6" t="str">
        <f>VLOOKUP(B3716,'Emp Master'!$A$2:$C$21,2,FALSE)</f>
        <v>EMP-5</v>
      </c>
      <c r="D3716" s="6" t="s">
        <v>19</v>
      </c>
      <c r="E3716" s="6" t="str">
        <f>VLOOKUP(D3716,'Product Master'!$A$2:$C$31,2,FALSE)</f>
        <v>Product-14</v>
      </c>
      <c r="F3716" s="6">
        <v>249</v>
      </c>
      <c r="G3716" s="7">
        <f>VLOOKUP(D3716,'Product Master'!$A$2:$C$31,3,FALSE)</f>
        <v>150</v>
      </c>
      <c r="H3716" s="7">
        <f t="shared" si="233"/>
        <v>37350</v>
      </c>
      <c r="I3716" t="str">
        <f>VLOOKUP(B3716,'Emp Master'!$A$2:$C$21,3,FALSE)</f>
        <v>Supervisor-1</v>
      </c>
      <c r="J3716" s="2">
        <f t="shared" si="234"/>
        <v>1</v>
      </c>
      <c r="M3716" t="str">
        <f>VLOOKUP(D3716,'Product Master'!$A$2:$C$31,2,FALSE)</f>
        <v>Product-14</v>
      </c>
      <c r="N3716" s="2">
        <f t="shared" si="235"/>
        <v>1</v>
      </c>
    </row>
    <row r="3717" customHeight="1" spans="1:14">
      <c r="A3717" s="5">
        <f t="shared" si="232"/>
        <v>43528</v>
      </c>
      <c r="B3717" s="6">
        <v>10011</v>
      </c>
      <c r="C3717" s="6" t="str">
        <f>VLOOKUP(B3717,'Emp Master'!$A$2:$C$21,2,FALSE)</f>
        <v>EMP-11</v>
      </c>
      <c r="D3717" s="6" t="s">
        <v>29</v>
      </c>
      <c r="E3717" s="6" t="str">
        <f>VLOOKUP(D3717,'Product Master'!$A$2:$C$31,2,FALSE)</f>
        <v>Product-12</v>
      </c>
      <c r="F3717" s="6">
        <v>141</v>
      </c>
      <c r="G3717" s="7">
        <f>VLOOKUP(D3717,'Product Master'!$A$2:$C$31,3,FALSE)</f>
        <v>808</v>
      </c>
      <c r="H3717" s="7">
        <f t="shared" si="233"/>
        <v>113928</v>
      </c>
      <c r="I3717" t="str">
        <f>VLOOKUP(B3717,'Emp Master'!$A$2:$C$21,3,FALSE)</f>
        <v>Supervisor-3</v>
      </c>
      <c r="J3717" s="2">
        <f t="shared" si="234"/>
        <v>1</v>
      </c>
      <c r="M3717" t="str">
        <f>VLOOKUP(D3717,'Product Master'!$A$2:$C$31,2,FALSE)</f>
        <v>Product-12</v>
      </c>
      <c r="N3717" s="2">
        <f t="shared" si="235"/>
        <v>1</v>
      </c>
    </row>
    <row r="3718" customHeight="1" spans="1:14">
      <c r="A3718" s="5">
        <f t="shared" si="232"/>
        <v>43528</v>
      </c>
      <c r="B3718" s="6">
        <v>10001</v>
      </c>
      <c r="C3718" s="6" t="str">
        <f>VLOOKUP(B3718,'Emp Master'!$A$2:$C$21,2,FALSE)</f>
        <v>EMP-1</v>
      </c>
      <c r="D3718" s="6" t="s">
        <v>10</v>
      </c>
      <c r="E3718" s="6" t="str">
        <f>VLOOKUP(D3718,'Product Master'!$A$2:$C$31,2,FALSE)</f>
        <v>Product-26</v>
      </c>
      <c r="F3718" s="6">
        <v>155</v>
      </c>
      <c r="G3718" s="7">
        <f>VLOOKUP(D3718,'Product Master'!$A$2:$C$31,3,FALSE)</f>
        <v>110</v>
      </c>
      <c r="H3718" s="7">
        <f t="shared" si="233"/>
        <v>17050</v>
      </c>
      <c r="I3718" t="str">
        <f>VLOOKUP(B3718,'Emp Master'!$A$2:$C$21,3,FALSE)</f>
        <v>Supervisor-1</v>
      </c>
      <c r="J3718" s="2">
        <f t="shared" si="234"/>
        <v>1</v>
      </c>
      <c r="M3718" t="str">
        <f>VLOOKUP(D3718,'Product Master'!$A$2:$C$31,2,FALSE)</f>
        <v>Product-26</v>
      </c>
      <c r="N3718" s="2">
        <f t="shared" si="235"/>
        <v>1</v>
      </c>
    </row>
    <row r="3719" customHeight="1" spans="1:14">
      <c r="A3719" s="5">
        <f t="shared" si="232"/>
        <v>43529</v>
      </c>
      <c r="B3719" s="6">
        <v>10019</v>
      </c>
      <c r="C3719" s="6" t="str">
        <f>VLOOKUP(B3719,'Emp Master'!$A$2:$C$21,2,FALSE)</f>
        <v>EMP-19</v>
      </c>
      <c r="D3719" s="6" t="s">
        <v>30</v>
      </c>
      <c r="E3719" s="6" t="str">
        <f>VLOOKUP(D3719,'Product Master'!$A$2:$C$31,2,FALSE)</f>
        <v>Product-3</v>
      </c>
      <c r="F3719" s="6">
        <v>275</v>
      </c>
      <c r="G3719" s="7">
        <f>VLOOKUP(D3719,'Product Master'!$A$2:$C$31,3,FALSE)</f>
        <v>139</v>
      </c>
      <c r="H3719" s="7">
        <f t="shared" si="233"/>
        <v>38225</v>
      </c>
      <c r="I3719" t="str">
        <f>VLOOKUP(B3719,'Emp Master'!$A$2:$C$21,3,FALSE)</f>
        <v>Supervisor-4</v>
      </c>
      <c r="J3719" s="2">
        <f t="shared" si="234"/>
        <v>1</v>
      </c>
      <c r="M3719" t="str">
        <f>VLOOKUP(D3719,'Product Master'!$A$2:$C$31,2,FALSE)</f>
        <v>Product-3</v>
      </c>
      <c r="N3719" s="2">
        <f t="shared" si="235"/>
        <v>1</v>
      </c>
    </row>
    <row r="3720" customHeight="1" spans="1:14">
      <c r="A3720" s="5">
        <f t="shared" si="232"/>
        <v>43529</v>
      </c>
      <c r="B3720" s="6">
        <v>10001</v>
      </c>
      <c r="C3720" s="6" t="str">
        <f>VLOOKUP(B3720,'Emp Master'!$A$2:$C$21,2,FALSE)</f>
        <v>EMP-1</v>
      </c>
      <c r="D3720" s="6" t="s">
        <v>21</v>
      </c>
      <c r="E3720" s="6" t="str">
        <f>VLOOKUP(D3720,'Product Master'!$A$2:$C$31,2,FALSE)</f>
        <v>Product-6</v>
      </c>
      <c r="F3720" s="6">
        <v>133</v>
      </c>
      <c r="G3720" s="7">
        <f>VLOOKUP(D3720,'Product Master'!$A$2:$C$31,3,FALSE)</f>
        <v>113</v>
      </c>
      <c r="H3720" s="7">
        <f t="shared" si="233"/>
        <v>15029</v>
      </c>
      <c r="I3720" t="str">
        <f>VLOOKUP(B3720,'Emp Master'!$A$2:$C$21,3,FALSE)</f>
        <v>Supervisor-1</v>
      </c>
      <c r="J3720" s="2">
        <f t="shared" si="234"/>
        <v>1</v>
      </c>
      <c r="M3720" t="str">
        <f>VLOOKUP(D3720,'Product Master'!$A$2:$C$31,2,FALSE)</f>
        <v>Product-6</v>
      </c>
      <c r="N3720" s="2">
        <f t="shared" si="235"/>
        <v>1</v>
      </c>
    </row>
    <row r="3721" customHeight="1" spans="1:14">
      <c r="A3721" s="5">
        <f t="shared" si="232"/>
        <v>43529</v>
      </c>
      <c r="B3721" s="6">
        <v>10015</v>
      </c>
      <c r="C3721" s="6" t="str">
        <f>VLOOKUP(B3721,'Emp Master'!$A$2:$C$21,2,FALSE)</f>
        <v>EMP-15</v>
      </c>
      <c r="D3721" s="6" t="s">
        <v>29</v>
      </c>
      <c r="E3721" s="6" t="str">
        <f>VLOOKUP(D3721,'Product Master'!$A$2:$C$31,2,FALSE)</f>
        <v>Product-12</v>
      </c>
      <c r="F3721" s="6">
        <v>234</v>
      </c>
      <c r="G3721" s="7">
        <f>VLOOKUP(D3721,'Product Master'!$A$2:$C$31,3,FALSE)</f>
        <v>808</v>
      </c>
      <c r="H3721" s="7">
        <f t="shared" si="233"/>
        <v>189072</v>
      </c>
      <c r="I3721" t="str">
        <f>VLOOKUP(B3721,'Emp Master'!$A$2:$C$21,3,FALSE)</f>
        <v>Supervisor-3</v>
      </c>
      <c r="J3721" s="2">
        <f t="shared" si="234"/>
        <v>1</v>
      </c>
      <c r="M3721" t="str">
        <f>VLOOKUP(D3721,'Product Master'!$A$2:$C$31,2,FALSE)</f>
        <v>Product-12</v>
      </c>
      <c r="N3721" s="2">
        <f t="shared" si="235"/>
        <v>1</v>
      </c>
    </row>
    <row r="3722" customHeight="1" spans="1:14">
      <c r="A3722" s="5">
        <f t="shared" si="232"/>
        <v>43529</v>
      </c>
      <c r="B3722" s="6">
        <v>10006</v>
      </c>
      <c r="C3722" s="6" t="str">
        <f>VLOOKUP(B3722,'Emp Master'!$A$2:$C$21,2,FALSE)</f>
        <v>EMP-6</v>
      </c>
      <c r="D3722" s="6" t="s">
        <v>5</v>
      </c>
      <c r="E3722" s="6" t="str">
        <f>VLOOKUP(D3722,'Product Master'!$A$2:$C$31,2,FALSE)</f>
        <v>Product-1</v>
      </c>
      <c r="F3722" s="6">
        <v>123</v>
      </c>
      <c r="G3722" s="7">
        <f>VLOOKUP(D3722,'Product Master'!$A$2:$C$31,3,FALSE)</f>
        <v>600</v>
      </c>
      <c r="H3722" s="7">
        <f t="shared" si="233"/>
        <v>73800</v>
      </c>
      <c r="I3722" t="str">
        <f>VLOOKUP(B3722,'Emp Master'!$A$2:$C$21,3,FALSE)</f>
        <v>Supervisor-1</v>
      </c>
      <c r="J3722" s="2">
        <f t="shared" si="234"/>
        <v>1</v>
      </c>
      <c r="M3722" t="str">
        <f>VLOOKUP(D3722,'Product Master'!$A$2:$C$31,2,FALSE)</f>
        <v>Product-1</v>
      </c>
      <c r="N3722" s="2">
        <f t="shared" si="235"/>
        <v>1</v>
      </c>
    </row>
    <row r="3723" customHeight="1" spans="1:14">
      <c r="A3723" s="5">
        <f t="shared" si="232"/>
        <v>43529</v>
      </c>
      <c r="B3723" s="6">
        <v>10008</v>
      </c>
      <c r="C3723" s="6" t="str">
        <f>VLOOKUP(B3723,'Emp Master'!$A$2:$C$21,2,FALSE)</f>
        <v>EMP-8</v>
      </c>
      <c r="D3723" s="6" t="s">
        <v>11</v>
      </c>
      <c r="E3723" s="6" t="str">
        <f>VLOOKUP(D3723,'Product Master'!$A$2:$C$31,2,FALSE)</f>
        <v>Product-21</v>
      </c>
      <c r="F3723" s="6">
        <v>295</v>
      </c>
      <c r="G3723" s="7">
        <f>VLOOKUP(D3723,'Product Master'!$A$2:$C$31,3,FALSE)</f>
        <v>141</v>
      </c>
      <c r="H3723" s="7">
        <f t="shared" si="233"/>
        <v>41595</v>
      </c>
      <c r="I3723" t="str">
        <f>VLOOKUP(B3723,'Emp Master'!$A$2:$C$21,3,FALSE)</f>
        <v>Supervisor-2</v>
      </c>
      <c r="J3723" s="2">
        <f t="shared" si="234"/>
        <v>1</v>
      </c>
      <c r="M3723" t="str">
        <f>VLOOKUP(D3723,'Product Master'!$A$2:$C$31,2,FALSE)</f>
        <v>Product-21</v>
      </c>
      <c r="N3723" s="2">
        <f t="shared" si="235"/>
        <v>1</v>
      </c>
    </row>
    <row r="3724" customHeight="1" spans="1:14">
      <c r="A3724" s="5">
        <f t="shared" si="232"/>
        <v>43529</v>
      </c>
      <c r="B3724" s="6">
        <v>10006</v>
      </c>
      <c r="C3724" s="6" t="str">
        <f>VLOOKUP(B3724,'Emp Master'!$A$2:$C$21,2,FALSE)</f>
        <v>EMP-6</v>
      </c>
      <c r="D3724" s="6" t="s">
        <v>23</v>
      </c>
      <c r="E3724" s="6" t="str">
        <f>VLOOKUP(D3724,'Product Master'!$A$2:$C$31,2,FALSE)</f>
        <v>Product-20</v>
      </c>
      <c r="F3724" s="6">
        <v>133</v>
      </c>
      <c r="G3724" s="7">
        <f>VLOOKUP(D3724,'Product Master'!$A$2:$C$31,3,FALSE)</f>
        <v>70</v>
      </c>
      <c r="H3724" s="7">
        <f t="shared" si="233"/>
        <v>9310</v>
      </c>
      <c r="I3724" t="str">
        <f>VLOOKUP(B3724,'Emp Master'!$A$2:$C$21,3,FALSE)</f>
        <v>Supervisor-1</v>
      </c>
      <c r="J3724" s="2">
        <f t="shared" si="234"/>
        <v>0</v>
      </c>
      <c r="M3724" t="str">
        <f>VLOOKUP(D3724,'Product Master'!$A$2:$C$31,2,FALSE)</f>
        <v>Product-20</v>
      </c>
      <c r="N3724" s="2">
        <f t="shared" si="235"/>
        <v>1</v>
      </c>
    </row>
    <row r="3725" customHeight="1" spans="1:14">
      <c r="A3725" s="5">
        <f t="shared" si="232"/>
        <v>43529</v>
      </c>
      <c r="B3725" s="6">
        <v>10009</v>
      </c>
      <c r="C3725" s="6" t="str">
        <f>VLOOKUP(B3725,'Emp Master'!$A$2:$C$21,2,FALSE)</f>
        <v>EMP-9</v>
      </c>
      <c r="D3725" s="6" t="s">
        <v>5</v>
      </c>
      <c r="E3725" s="6" t="str">
        <f>VLOOKUP(D3725,'Product Master'!$A$2:$C$31,2,FALSE)</f>
        <v>Product-1</v>
      </c>
      <c r="F3725" s="6">
        <v>160</v>
      </c>
      <c r="G3725" s="7">
        <f>VLOOKUP(D3725,'Product Master'!$A$2:$C$31,3,FALSE)</f>
        <v>600</v>
      </c>
      <c r="H3725" s="7">
        <f t="shared" si="233"/>
        <v>96000</v>
      </c>
      <c r="I3725" t="str">
        <f>VLOOKUP(B3725,'Emp Master'!$A$2:$C$21,3,FALSE)</f>
        <v>Supervisor-2</v>
      </c>
      <c r="J3725" s="2">
        <f t="shared" si="234"/>
        <v>1</v>
      </c>
      <c r="M3725" t="str">
        <f>VLOOKUP(D3725,'Product Master'!$A$2:$C$31,2,FALSE)</f>
        <v>Product-1</v>
      </c>
      <c r="N3725" s="2">
        <f t="shared" si="235"/>
        <v>1</v>
      </c>
    </row>
    <row r="3726" customHeight="1" spans="1:14">
      <c r="A3726" s="5">
        <f t="shared" si="232"/>
        <v>43529</v>
      </c>
      <c r="B3726" s="6">
        <v>10009</v>
      </c>
      <c r="C3726" s="6" t="str">
        <f>VLOOKUP(B3726,'Emp Master'!$A$2:$C$21,2,FALSE)</f>
        <v>EMP-9</v>
      </c>
      <c r="D3726" s="6" t="s">
        <v>6</v>
      </c>
      <c r="E3726" s="6" t="str">
        <f>VLOOKUP(D3726,'Product Master'!$A$2:$C$31,2,FALSE)</f>
        <v>Product-19</v>
      </c>
      <c r="F3726" s="6">
        <v>215</v>
      </c>
      <c r="G3726" s="7">
        <f>VLOOKUP(D3726,'Product Master'!$A$2:$C$31,3,FALSE)</f>
        <v>79</v>
      </c>
      <c r="H3726" s="7">
        <f t="shared" si="233"/>
        <v>16985</v>
      </c>
      <c r="I3726" t="str">
        <f>VLOOKUP(B3726,'Emp Master'!$A$2:$C$21,3,FALSE)</f>
        <v>Supervisor-2</v>
      </c>
      <c r="J3726" s="2">
        <f t="shared" si="234"/>
        <v>1</v>
      </c>
      <c r="M3726" t="str">
        <f>VLOOKUP(D3726,'Product Master'!$A$2:$C$31,2,FALSE)</f>
        <v>Product-19</v>
      </c>
      <c r="N3726" s="2">
        <f t="shared" si="235"/>
        <v>1</v>
      </c>
    </row>
    <row r="3727" customHeight="1" spans="1:14">
      <c r="A3727" s="5">
        <f t="shared" si="232"/>
        <v>43529</v>
      </c>
      <c r="B3727" s="6">
        <v>10004</v>
      </c>
      <c r="C3727" s="6" t="str">
        <f>VLOOKUP(B3727,'Emp Master'!$A$2:$C$21,2,FALSE)</f>
        <v>EMP-4</v>
      </c>
      <c r="D3727" s="6" t="s">
        <v>14</v>
      </c>
      <c r="E3727" s="6" t="str">
        <f>VLOOKUP(D3727,'Product Master'!$A$2:$C$31,2,FALSE)</f>
        <v>Product-27</v>
      </c>
      <c r="F3727" s="6">
        <v>207</v>
      </c>
      <c r="G3727" s="7">
        <f>VLOOKUP(D3727,'Product Master'!$A$2:$C$31,3,FALSE)</f>
        <v>139</v>
      </c>
      <c r="H3727" s="7">
        <f t="shared" si="233"/>
        <v>28773</v>
      </c>
      <c r="I3727" t="str">
        <f>VLOOKUP(B3727,'Emp Master'!$A$2:$C$21,3,FALSE)</f>
        <v>Supervisor-1</v>
      </c>
      <c r="J3727" s="2">
        <f t="shared" si="234"/>
        <v>1</v>
      </c>
      <c r="M3727" t="str">
        <f>VLOOKUP(D3727,'Product Master'!$A$2:$C$31,2,FALSE)</f>
        <v>Product-27</v>
      </c>
      <c r="N3727" s="2">
        <f t="shared" si="235"/>
        <v>1</v>
      </c>
    </row>
    <row r="3728" customHeight="1" spans="1:14">
      <c r="A3728" s="5">
        <f t="shared" si="232"/>
        <v>43529</v>
      </c>
      <c r="B3728" s="6">
        <v>10014</v>
      </c>
      <c r="C3728" s="6" t="str">
        <f>VLOOKUP(B3728,'Emp Master'!$A$2:$C$21,2,FALSE)</f>
        <v>EMP-14</v>
      </c>
      <c r="D3728" s="6" t="s">
        <v>4</v>
      </c>
      <c r="E3728" s="6" t="str">
        <f>VLOOKUP(D3728,'Product Master'!$A$2:$C$31,2,FALSE)</f>
        <v>Product-7</v>
      </c>
      <c r="F3728" s="6">
        <v>215</v>
      </c>
      <c r="G3728" s="7">
        <f>VLOOKUP(D3728,'Product Master'!$A$2:$C$31,3,FALSE)</f>
        <v>145</v>
      </c>
      <c r="H3728" s="7">
        <f t="shared" si="233"/>
        <v>31175</v>
      </c>
      <c r="I3728" t="str">
        <f>VLOOKUP(B3728,'Emp Master'!$A$2:$C$21,3,FALSE)</f>
        <v>Supervisor-3</v>
      </c>
      <c r="J3728" s="2">
        <f t="shared" si="234"/>
        <v>1</v>
      </c>
      <c r="M3728" t="str">
        <f>VLOOKUP(D3728,'Product Master'!$A$2:$C$31,2,FALSE)</f>
        <v>Product-7</v>
      </c>
      <c r="N3728" s="2">
        <f t="shared" si="235"/>
        <v>1</v>
      </c>
    </row>
    <row r="3729" customHeight="1" spans="1:14">
      <c r="A3729" s="5">
        <f t="shared" si="232"/>
        <v>43529</v>
      </c>
      <c r="B3729" s="6">
        <v>10014</v>
      </c>
      <c r="C3729" s="6" t="str">
        <f>VLOOKUP(B3729,'Emp Master'!$A$2:$C$21,2,FALSE)</f>
        <v>EMP-14</v>
      </c>
      <c r="D3729" s="6" t="s">
        <v>16</v>
      </c>
      <c r="E3729" s="6" t="str">
        <f>VLOOKUP(D3729,'Product Master'!$A$2:$C$31,2,FALSE)</f>
        <v>Product-15</v>
      </c>
      <c r="F3729" s="6">
        <v>260</v>
      </c>
      <c r="G3729" s="7">
        <f>VLOOKUP(D3729,'Product Master'!$A$2:$C$31,3,FALSE)</f>
        <v>122</v>
      </c>
      <c r="H3729" s="7">
        <f t="shared" si="233"/>
        <v>31720</v>
      </c>
      <c r="I3729" t="str">
        <f>VLOOKUP(B3729,'Emp Master'!$A$2:$C$21,3,FALSE)</f>
        <v>Supervisor-3</v>
      </c>
      <c r="J3729" s="2">
        <f t="shared" si="234"/>
        <v>1</v>
      </c>
      <c r="M3729" t="str">
        <f>VLOOKUP(D3729,'Product Master'!$A$2:$C$31,2,FALSE)</f>
        <v>Product-15</v>
      </c>
      <c r="N3729" s="2">
        <f t="shared" si="235"/>
        <v>1</v>
      </c>
    </row>
    <row r="3730" customHeight="1" spans="1:14">
      <c r="A3730" s="5">
        <f t="shared" si="232"/>
        <v>43529</v>
      </c>
      <c r="B3730" s="6">
        <v>10007</v>
      </c>
      <c r="C3730" s="6" t="str">
        <f>VLOOKUP(B3730,'Emp Master'!$A$2:$C$21,2,FALSE)</f>
        <v>EMP-7</v>
      </c>
      <c r="D3730" s="6" t="s">
        <v>8</v>
      </c>
      <c r="E3730" s="6" t="str">
        <f>VLOOKUP(D3730,'Product Master'!$A$2:$C$31,2,FALSE)</f>
        <v>Product-4</v>
      </c>
      <c r="F3730" s="6">
        <v>117</v>
      </c>
      <c r="G3730" s="7">
        <f>VLOOKUP(D3730,'Product Master'!$A$2:$C$31,3,FALSE)</f>
        <v>84</v>
      </c>
      <c r="H3730" s="7">
        <f t="shared" si="233"/>
        <v>9828</v>
      </c>
      <c r="I3730" t="str">
        <f>VLOOKUP(B3730,'Emp Master'!$A$2:$C$21,3,FALSE)</f>
        <v>Supervisor-2</v>
      </c>
      <c r="J3730" s="2">
        <f t="shared" si="234"/>
        <v>0</v>
      </c>
      <c r="M3730" t="str">
        <f>VLOOKUP(D3730,'Product Master'!$A$2:$C$31,2,FALSE)</f>
        <v>Product-4</v>
      </c>
      <c r="N3730" s="2">
        <f t="shared" si="235"/>
        <v>1</v>
      </c>
    </row>
    <row r="3731" customHeight="1" spans="1:14">
      <c r="A3731" s="5">
        <f t="shared" si="232"/>
        <v>43529</v>
      </c>
      <c r="B3731" s="6">
        <v>10018</v>
      </c>
      <c r="C3731" s="6" t="str">
        <f>VLOOKUP(B3731,'Emp Master'!$A$2:$C$21,2,FALSE)</f>
        <v>EMP-18</v>
      </c>
      <c r="D3731" s="6" t="s">
        <v>7</v>
      </c>
      <c r="E3731" s="6" t="str">
        <f>VLOOKUP(D3731,'Product Master'!$A$2:$C$31,2,FALSE)</f>
        <v>Product-22</v>
      </c>
      <c r="F3731" s="6">
        <v>196</v>
      </c>
      <c r="G3731" s="7">
        <f>VLOOKUP(D3731,'Product Master'!$A$2:$C$31,3,FALSE)</f>
        <v>87</v>
      </c>
      <c r="H3731" s="7">
        <f t="shared" si="233"/>
        <v>17052</v>
      </c>
      <c r="I3731" t="str">
        <f>VLOOKUP(B3731,'Emp Master'!$A$2:$C$21,3,FALSE)</f>
        <v>Supervisor-4</v>
      </c>
      <c r="J3731" s="2">
        <f t="shared" si="234"/>
        <v>1</v>
      </c>
      <c r="M3731" t="str">
        <f>VLOOKUP(D3731,'Product Master'!$A$2:$C$31,2,FALSE)</f>
        <v>Product-22</v>
      </c>
      <c r="N3731" s="2">
        <f t="shared" si="235"/>
        <v>1</v>
      </c>
    </row>
    <row r="3732" customHeight="1" spans="1:14">
      <c r="A3732" s="5">
        <f t="shared" si="232"/>
        <v>43529</v>
      </c>
      <c r="B3732" s="6">
        <v>10005</v>
      </c>
      <c r="C3732" s="6" t="str">
        <f>VLOOKUP(B3732,'Emp Master'!$A$2:$C$21,2,FALSE)</f>
        <v>EMP-5</v>
      </c>
      <c r="D3732" s="6" t="s">
        <v>10</v>
      </c>
      <c r="E3732" s="6" t="str">
        <f>VLOOKUP(D3732,'Product Master'!$A$2:$C$31,2,FALSE)</f>
        <v>Product-26</v>
      </c>
      <c r="F3732" s="6">
        <v>66</v>
      </c>
      <c r="G3732" s="7">
        <f>VLOOKUP(D3732,'Product Master'!$A$2:$C$31,3,FALSE)</f>
        <v>110</v>
      </c>
      <c r="H3732" s="7">
        <f t="shared" si="233"/>
        <v>7260</v>
      </c>
      <c r="I3732" t="str">
        <f>VLOOKUP(B3732,'Emp Master'!$A$2:$C$21,3,FALSE)</f>
        <v>Supervisor-1</v>
      </c>
      <c r="J3732" s="2">
        <f t="shared" si="234"/>
        <v>0</v>
      </c>
      <c r="M3732" t="str">
        <f>VLOOKUP(D3732,'Product Master'!$A$2:$C$31,2,FALSE)</f>
        <v>Product-26</v>
      </c>
      <c r="N3732" s="2">
        <f t="shared" si="235"/>
        <v>0</v>
      </c>
    </row>
    <row r="3733" customHeight="1" spans="1:14">
      <c r="A3733" s="5">
        <f t="shared" si="232"/>
        <v>43529</v>
      </c>
      <c r="B3733" s="6">
        <v>10009</v>
      </c>
      <c r="C3733" s="6" t="str">
        <f>VLOOKUP(B3733,'Emp Master'!$A$2:$C$21,2,FALSE)</f>
        <v>EMP-9</v>
      </c>
      <c r="D3733" s="6" t="s">
        <v>27</v>
      </c>
      <c r="E3733" s="6" t="str">
        <f>VLOOKUP(D3733,'Product Master'!$A$2:$C$31,2,FALSE)</f>
        <v>Product-13</v>
      </c>
      <c r="F3733" s="6">
        <v>85</v>
      </c>
      <c r="G3733" s="7">
        <f>VLOOKUP(D3733,'Product Master'!$A$2:$C$31,3,FALSE)</f>
        <v>97</v>
      </c>
      <c r="H3733" s="7">
        <f t="shared" si="233"/>
        <v>8245</v>
      </c>
      <c r="I3733" t="str">
        <f>VLOOKUP(B3733,'Emp Master'!$A$2:$C$21,3,FALSE)</f>
        <v>Supervisor-2</v>
      </c>
      <c r="J3733" s="2">
        <f t="shared" si="234"/>
        <v>0</v>
      </c>
      <c r="M3733" t="str">
        <f>VLOOKUP(D3733,'Product Master'!$A$2:$C$31,2,FALSE)</f>
        <v>Product-13</v>
      </c>
      <c r="N3733" s="2">
        <f t="shared" si="235"/>
        <v>0</v>
      </c>
    </row>
    <row r="3734" customHeight="1" spans="1:14">
      <c r="A3734" s="5">
        <f t="shared" si="232"/>
        <v>43529</v>
      </c>
      <c r="B3734" s="6">
        <v>10003</v>
      </c>
      <c r="C3734" s="6" t="str">
        <f>VLOOKUP(B3734,'Emp Master'!$A$2:$C$21,2,FALSE)</f>
        <v>EMP-3</v>
      </c>
      <c r="D3734" s="6" t="s">
        <v>4</v>
      </c>
      <c r="E3734" s="6" t="str">
        <f>VLOOKUP(D3734,'Product Master'!$A$2:$C$31,2,FALSE)</f>
        <v>Product-7</v>
      </c>
      <c r="F3734" s="6">
        <v>91</v>
      </c>
      <c r="G3734" s="7">
        <f>VLOOKUP(D3734,'Product Master'!$A$2:$C$31,3,FALSE)</f>
        <v>145</v>
      </c>
      <c r="H3734" s="7">
        <f t="shared" si="233"/>
        <v>13195</v>
      </c>
      <c r="I3734" t="str">
        <f>VLOOKUP(B3734,'Emp Master'!$A$2:$C$21,3,FALSE)</f>
        <v>Supervisor-1</v>
      </c>
      <c r="J3734" s="2">
        <f t="shared" si="234"/>
        <v>0</v>
      </c>
      <c r="M3734" t="str">
        <f>VLOOKUP(D3734,'Product Master'!$A$2:$C$31,2,FALSE)</f>
        <v>Product-7</v>
      </c>
      <c r="N3734" s="2">
        <f t="shared" si="235"/>
        <v>0</v>
      </c>
    </row>
    <row r="3735" customHeight="1" spans="1:14">
      <c r="A3735" s="5">
        <f t="shared" si="232"/>
        <v>43529</v>
      </c>
      <c r="B3735" s="6">
        <v>10002</v>
      </c>
      <c r="C3735" s="6" t="str">
        <f>VLOOKUP(B3735,'Emp Master'!$A$2:$C$21,2,FALSE)</f>
        <v>EMP-2</v>
      </c>
      <c r="D3735" s="6" t="s">
        <v>8</v>
      </c>
      <c r="E3735" s="6" t="str">
        <f>VLOOKUP(D3735,'Product Master'!$A$2:$C$31,2,FALSE)</f>
        <v>Product-4</v>
      </c>
      <c r="F3735" s="6">
        <v>50</v>
      </c>
      <c r="G3735" s="7">
        <f>VLOOKUP(D3735,'Product Master'!$A$2:$C$31,3,FALSE)</f>
        <v>84</v>
      </c>
      <c r="H3735" s="7">
        <f t="shared" si="233"/>
        <v>4200</v>
      </c>
      <c r="I3735" t="str">
        <f>VLOOKUP(B3735,'Emp Master'!$A$2:$C$21,3,FALSE)</f>
        <v>Supervisor-1</v>
      </c>
      <c r="J3735" s="2">
        <f t="shared" si="234"/>
        <v>0</v>
      </c>
      <c r="M3735" t="str">
        <f>VLOOKUP(D3735,'Product Master'!$A$2:$C$31,2,FALSE)</f>
        <v>Product-4</v>
      </c>
      <c r="N3735" s="2">
        <f t="shared" si="235"/>
        <v>0</v>
      </c>
    </row>
    <row r="3736" customHeight="1" spans="1:14">
      <c r="A3736" s="5">
        <f t="shared" si="232"/>
        <v>43529</v>
      </c>
      <c r="B3736" s="6">
        <v>10003</v>
      </c>
      <c r="C3736" s="6" t="str">
        <f>VLOOKUP(B3736,'Emp Master'!$A$2:$C$21,2,FALSE)</f>
        <v>EMP-3</v>
      </c>
      <c r="D3736" s="6" t="s">
        <v>30</v>
      </c>
      <c r="E3736" s="6" t="str">
        <f>VLOOKUP(D3736,'Product Master'!$A$2:$C$31,2,FALSE)</f>
        <v>Product-3</v>
      </c>
      <c r="F3736" s="6">
        <v>182</v>
      </c>
      <c r="G3736" s="7">
        <f>VLOOKUP(D3736,'Product Master'!$A$2:$C$31,3,FALSE)</f>
        <v>139</v>
      </c>
      <c r="H3736" s="7">
        <f t="shared" si="233"/>
        <v>25298</v>
      </c>
      <c r="I3736" t="str">
        <f>VLOOKUP(B3736,'Emp Master'!$A$2:$C$21,3,FALSE)</f>
        <v>Supervisor-1</v>
      </c>
      <c r="J3736" s="2">
        <f t="shared" si="234"/>
        <v>1</v>
      </c>
      <c r="M3736" t="str">
        <f>VLOOKUP(D3736,'Product Master'!$A$2:$C$31,2,FALSE)</f>
        <v>Product-3</v>
      </c>
      <c r="N3736" s="2">
        <f t="shared" si="235"/>
        <v>1</v>
      </c>
    </row>
    <row r="3737" customHeight="1" spans="1:14">
      <c r="A3737" s="5">
        <f t="shared" si="232"/>
        <v>43529</v>
      </c>
      <c r="B3737" s="6">
        <v>10008</v>
      </c>
      <c r="C3737" s="6" t="str">
        <f>VLOOKUP(B3737,'Emp Master'!$A$2:$C$21,2,FALSE)</f>
        <v>EMP-8</v>
      </c>
      <c r="D3737" s="6" t="s">
        <v>30</v>
      </c>
      <c r="E3737" s="6" t="str">
        <f>VLOOKUP(D3737,'Product Master'!$A$2:$C$31,2,FALSE)</f>
        <v>Product-3</v>
      </c>
      <c r="F3737" s="6">
        <v>216</v>
      </c>
      <c r="G3737" s="7">
        <f>VLOOKUP(D3737,'Product Master'!$A$2:$C$31,3,FALSE)</f>
        <v>139</v>
      </c>
      <c r="H3737" s="7">
        <f t="shared" si="233"/>
        <v>30024</v>
      </c>
      <c r="I3737" t="str">
        <f>VLOOKUP(B3737,'Emp Master'!$A$2:$C$21,3,FALSE)</f>
        <v>Supervisor-2</v>
      </c>
      <c r="J3737" s="2">
        <f t="shared" si="234"/>
        <v>1</v>
      </c>
      <c r="M3737" t="str">
        <f>VLOOKUP(D3737,'Product Master'!$A$2:$C$31,2,FALSE)</f>
        <v>Product-3</v>
      </c>
      <c r="N3737" s="2">
        <f t="shared" si="235"/>
        <v>1</v>
      </c>
    </row>
    <row r="3738" customHeight="1" spans="1:14">
      <c r="A3738" s="5">
        <f t="shared" si="232"/>
        <v>43529</v>
      </c>
      <c r="B3738" s="6">
        <v>10008</v>
      </c>
      <c r="C3738" s="6" t="str">
        <f>VLOOKUP(B3738,'Emp Master'!$A$2:$C$21,2,FALSE)</f>
        <v>EMP-8</v>
      </c>
      <c r="D3738" s="6" t="s">
        <v>17</v>
      </c>
      <c r="E3738" s="6" t="str">
        <f>VLOOKUP(D3738,'Product Master'!$A$2:$C$31,2,FALSE)</f>
        <v>Product-24</v>
      </c>
      <c r="F3738" s="6">
        <v>87</v>
      </c>
      <c r="G3738" s="7">
        <f>VLOOKUP(D3738,'Product Master'!$A$2:$C$31,3,FALSE)</f>
        <v>687</v>
      </c>
      <c r="H3738" s="7">
        <f t="shared" si="233"/>
        <v>59769</v>
      </c>
      <c r="I3738" t="str">
        <f>VLOOKUP(B3738,'Emp Master'!$A$2:$C$21,3,FALSE)</f>
        <v>Supervisor-2</v>
      </c>
      <c r="J3738" s="2">
        <f t="shared" si="234"/>
        <v>1</v>
      </c>
      <c r="M3738" t="str">
        <f>VLOOKUP(D3738,'Product Master'!$A$2:$C$31,2,FALSE)</f>
        <v>Product-24</v>
      </c>
      <c r="N3738" s="2">
        <f t="shared" si="235"/>
        <v>0</v>
      </c>
    </row>
    <row r="3739" customHeight="1" spans="1:14">
      <c r="A3739" s="5">
        <f t="shared" si="232"/>
        <v>43529</v>
      </c>
      <c r="B3739" s="6">
        <v>10009</v>
      </c>
      <c r="C3739" s="6" t="str">
        <f>VLOOKUP(B3739,'Emp Master'!$A$2:$C$21,2,FALSE)</f>
        <v>EMP-9</v>
      </c>
      <c r="D3739" s="6" t="s">
        <v>5</v>
      </c>
      <c r="E3739" s="6" t="str">
        <f>VLOOKUP(D3739,'Product Master'!$A$2:$C$31,2,FALSE)</f>
        <v>Product-1</v>
      </c>
      <c r="F3739" s="6">
        <v>201</v>
      </c>
      <c r="G3739" s="7">
        <f>VLOOKUP(D3739,'Product Master'!$A$2:$C$31,3,FALSE)</f>
        <v>600</v>
      </c>
      <c r="H3739" s="7">
        <f t="shared" si="233"/>
        <v>120600</v>
      </c>
      <c r="I3739" t="str">
        <f>VLOOKUP(B3739,'Emp Master'!$A$2:$C$21,3,FALSE)</f>
        <v>Supervisor-2</v>
      </c>
      <c r="J3739" s="2">
        <f t="shared" si="234"/>
        <v>1</v>
      </c>
      <c r="M3739" t="str">
        <f>VLOOKUP(D3739,'Product Master'!$A$2:$C$31,2,FALSE)</f>
        <v>Product-1</v>
      </c>
      <c r="N3739" s="2">
        <f t="shared" si="235"/>
        <v>1</v>
      </c>
    </row>
    <row r="3740" customHeight="1" spans="1:14">
      <c r="A3740" s="5">
        <f t="shared" si="232"/>
        <v>43529</v>
      </c>
      <c r="B3740" s="6">
        <v>10013</v>
      </c>
      <c r="C3740" s="6" t="str">
        <f>VLOOKUP(B3740,'Emp Master'!$A$2:$C$21,2,FALSE)</f>
        <v>EMP-13</v>
      </c>
      <c r="D3740" s="6" t="s">
        <v>21</v>
      </c>
      <c r="E3740" s="6" t="str">
        <f>VLOOKUP(D3740,'Product Master'!$A$2:$C$31,2,FALSE)</f>
        <v>Product-6</v>
      </c>
      <c r="F3740" s="6">
        <v>59</v>
      </c>
      <c r="G3740" s="7">
        <f>VLOOKUP(D3740,'Product Master'!$A$2:$C$31,3,FALSE)</f>
        <v>113</v>
      </c>
      <c r="H3740" s="7">
        <f t="shared" si="233"/>
        <v>6667</v>
      </c>
      <c r="I3740" t="str">
        <f>VLOOKUP(B3740,'Emp Master'!$A$2:$C$21,3,FALSE)</f>
        <v>Supervisor-3</v>
      </c>
      <c r="J3740" s="2">
        <f t="shared" si="234"/>
        <v>0</v>
      </c>
      <c r="M3740" t="str">
        <f>VLOOKUP(D3740,'Product Master'!$A$2:$C$31,2,FALSE)</f>
        <v>Product-6</v>
      </c>
      <c r="N3740" s="2">
        <f t="shared" si="235"/>
        <v>0</v>
      </c>
    </row>
    <row r="3741" customHeight="1" spans="1:14">
      <c r="A3741" s="5">
        <f t="shared" si="232"/>
        <v>43529</v>
      </c>
      <c r="B3741" s="6">
        <v>10005</v>
      </c>
      <c r="C3741" s="6" t="str">
        <f>VLOOKUP(B3741,'Emp Master'!$A$2:$C$21,2,FALSE)</f>
        <v>EMP-5</v>
      </c>
      <c r="D3741" s="6" t="s">
        <v>4</v>
      </c>
      <c r="E3741" s="6" t="str">
        <f>VLOOKUP(D3741,'Product Master'!$A$2:$C$31,2,FALSE)</f>
        <v>Product-7</v>
      </c>
      <c r="F3741" s="6">
        <v>247</v>
      </c>
      <c r="G3741" s="7">
        <f>VLOOKUP(D3741,'Product Master'!$A$2:$C$31,3,FALSE)</f>
        <v>145</v>
      </c>
      <c r="H3741" s="7">
        <f t="shared" si="233"/>
        <v>35815</v>
      </c>
      <c r="I3741" t="str">
        <f>VLOOKUP(B3741,'Emp Master'!$A$2:$C$21,3,FALSE)</f>
        <v>Supervisor-1</v>
      </c>
      <c r="J3741" s="2">
        <f t="shared" si="234"/>
        <v>1</v>
      </c>
      <c r="M3741" t="str">
        <f>VLOOKUP(D3741,'Product Master'!$A$2:$C$31,2,FALSE)</f>
        <v>Product-7</v>
      </c>
      <c r="N3741" s="2">
        <f t="shared" si="235"/>
        <v>1</v>
      </c>
    </row>
    <row r="3742" customHeight="1" spans="1:14">
      <c r="A3742" s="5">
        <f t="shared" si="232"/>
        <v>43529</v>
      </c>
      <c r="B3742" s="6">
        <v>10003</v>
      </c>
      <c r="C3742" s="6" t="str">
        <f>VLOOKUP(B3742,'Emp Master'!$A$2:$C$21,2,FALSE)</f>
        <v>EMP-3</v>
      </c>
      <c r="D3742" s="6" t="s">
        <v>26</v>
      </c>
      <c r="E3742" s="6" t="str">
        <f>VLOOKUP(D3742,'Product Master'!$A$2:$C$31,2,FALSE)</f>
        <v>Product-28</v>
      </c>
      <c r="F3742" s="6">
        <v>226</v>
      </c>
      <c r="G3742" s="7">
        <f>VLOOKUP(D3742,'Product Master'!$A$2:$C$31,3,FALSE)</f>
        <v>107</v>
      </c>
      <c r="H3742" s="7">
        <f t="shared" si="233"/>
        <v>24182</v>
      </c>
      <c r="I3742" t="str">
        <f>VLOOKUP(B3742,'Emp Master'!$A$2:$C$21,3,FALSE)</f>
        <v>Supervisor-1</v>
      </c>
      <c r="J3742" s="2">
        <f t="shared" si="234"/>
        <v>1</v>
      </c>
      <c r="M3742" t="str">
        <f>VLOOKUP(D3742,'Product Master'!$A$2:$C$31,2,FALSE)</f>
        <v>Product-28</v>
      </c>
      <c r="N3742" s="2">
        <f t="shared" si="235"/>
        <v>1</v>
      </c>
    </row>
    <row r="3743" customHeight="1" spans="1:14">
      <c r="A3743" s="5">
        <f t="shared" si="232"/>
        <v>43529</v>
      </c>
      <c r="B3743" s="6">
        <v>10002</v>
      </c>
      <c r="C3743" s="6" t="str">
        <f>VLOOKUP(B3743,'Emp Master'!$A$2:$C$21,2,FALSE)</f>
        <v>EMP-2</v>
      </c>
      <c r="D3743" s="6" t="s">
        <v>5</v>
      </c>
      <c r="E3743" s="6" t="str">
        <f>VLOOKUP(D3743,'Product Master'!$A$2:$C$31,2,FALSE)</f>
        <v>Product-1</v>
      </c>
      <c r="F3743" s="6">
        <v>230</v>
      </c>
      <c r="G3743" s="7">
        <f>VLOOKUP(D3743,'Product Master'!$A$2:$C$31,3,FALSE)</f>
        <v>600</v>
      </c>
      <c r="H3743" s="7">
        <f t="shared" si="233"/>
        <v>138000</v>
      </c>
      <c r="I3743" t="str">
        <f>VLOOKUP(B3743,'Emp Master'!$A$2:$C$21,3,FALSE)</f>
        <v>Supervisor-1</v>
      </c>
      <c r="J3743" s="2">
        <f t="shared" si="234"/>
        <v>1</v>
      </c>
      <c r="M3743" t="str">
        <f>VLOOKUP(D3743,'Product Master'!$A$2:$C$31,2,FALSE)</f>
        <v>Product-1</v>
      </c>
      <c r="N3743" s="2">
        <f t="shared" si="235"/>
        <v>1</v>
      </c>
    </row>
    <row r="3744" customHeight="1" spans="1:14">
      <c r="A3744" s="5">
        <f t="shared" si="232"/>
        <v>43529</v>
      </c>
      <c r="B3744" s="6">
        <v>10014</v>
      </c>
      <c r="C3744" s="6" t="str">
        <f>VLOOKUP(B3744,'Emp Master'!$A$2:$C$21,2,FALSE)</f>
        <v>EMP-14</v>
      </c>
      <c r="D3744" s="6" t="s">
        <v>12</v>
      </c>
      <c r="E3744" s="6" t="str">
        <f>VLOOKUP(D3744,'Product Master'!$A$2:$C$31,2,FALSE)</f>
        <v>Product-8</v>
      </c>
      <c r="F3744" s="6">
        <v>195</v>
      </c>
      <c r="G3744" s="7">
        <f>VLOOKUP(D3744,'Product Master'!$A$2:$C$31,3,FALSE)</f>
        <v>68</v>
      </c>
      <c r="H3744" s="7">
        <f t="shared" si="233"/>
        <v>13260</v>
      </c>
      <c r="I3744" t="str">
        <f>VLOOKUP(B3744,'Emp Master'!$A$2:$C$21,3,FALSE)</f>
        <v>Supervisor-3</v>
      </c>
      <c r="J3744" s="2">
        <f t="shared" si="234"/>
        <v>0</v>
      </c>
      <c r="M3744" t="str">
        <f>VLOOKUP(D3744,'Product Master'!$A$2:$C$31,2,FALSE)</f>
        <v>Product-8</v>
      </c>
      <c r="N3744" s="2">
        <f t="shared" si="235"/>
        <v>1</v>
      </c>
    </row>
    <row r="3745" customHeight="1" spans="1:14">
      <c r="A3745" s="5">
        <f t="shared" si="232"/>
        <v>43529</v>
      </c>
      <c r="B3745" s="6">
        <v>10018</v>
      </c>
      <c r="C3745" s="6" t="str">
        <f>VLOOKUP(B3745,'Emp Master'!$A$2:$C$21,2,FALSE)</f>
        <v>EMP-18</v>
      </c>
      <c r="D3745" s="6" t="s">
        <v>13</v>
      </c>
      <c r="E3745" s="6" t="str">
        <f>VLOOKUP(D3745,'Product Master'!$A$2:$C$31,2,FALSE)</f>
        <v>Product-23</v>
      </c>
      <c r="F3745" s="6">
        <v>50</v>
      </c>
      <c r="G3745" s="7">
        <f>VLOOKUP(D3745,'Product Master'!$A$2:$C$31,3,FALSE)</f>
        <v>239</v>
      </c>
      <c r="H3745" s="7">
        <f t="shared" si="233"/>
        <v>11950</v>
      </c>
      <c r="I3745" t="str">
        <f>VLOOKUP(B3745,'Emp Master'!$A$2:$C$21,3,FALSE)</f>
        <v>Supervisor-4</v>
      </c>
      <c r="J3745" s="2">
        <f t="shared" si="234"/>
        <v>0</v>
      </c>
      <c r="M3745" t="str">
        <f>VLOOKUP(D3745,'Product Master'!$A$2:$C$31,2,FALSE)</f>
        <v>Product-23</v>
      </c>
      <c r="N3745" s="2">
        <f t="shared" si="235"/>
        <v>0</v>
      </c>
    </row>
    <row r="3746" customHeight="1" spans="1:14">
      <c r="A3746" s="5">
        <f t="shared" si="232"/>
        <v>43529</v>
      </c>
      <c r="B3746" s="6">
        <v>10004</v>
      </c>
      <c r="C3746" s="6" t="str">
        <f>VLOOKUP(B3746,'Emp Master'!$A$2:$C$21,2,FALSE)</f>
        <v>EMP-4</v>
      </c>
      <c r="D3746" s="6" t="s">
        <v>8</v>
      </c>
      <c r="E3746" s="6" t="str">
        <f>VLOOKUP(D3746,'Product Master'!$A$2:$C$31,2,FALSE)</f>
        <v>Product-4</v>
      </c>
      <c r="F3746" s="6">
        <v>263</v>
      </c>
      <c r="G3746" s="7">
        <f>VLOOKUP(D3746,'Product Master'!$A$2:$C$31,3,FALSE)</f>
        <v>84</v>
      </c>
      <c r="H3746" s="7">
        <f t="shared" si="233"/>
        <v>22092</v>
      </c>
      <c r="I3746" t="str">
        <f>VLOOKUP(B3746,'Emp Master'!$A$2:$C$21,3,FALSE)</f>
        <v>Supervisor-1</v>
      </c>
      <c r="J3746" s="2">
        <f t="shared" si="234"/>
        <v>1</v>
      </c>
      <c r="M3746" t="str">
        <f>VLOOKUP(D3746,'Product Master'!$A$2:$C$31,2,FALSE)</f>
        <v>Product-4</v>
      </c>
      <c r="N3746" s="2">
        <f t="shared" si="235"/>
        <v>1</v>
      </c>
    </row>
    <row r="3747" customHeight="1" spans="1:14">
      <c r="A3747" s="5">
        <f t="shared" si="232"/>
        <v>43529</v>
      </c>
      <c r="B3747" s="6">
        <v>10002</v>
      </c>
      <c r="C3747" s="6" t="str">
        <f>VLOOKUP(B3747,'Emp Master'!$A$2:$C$21,2,FALSE)</f>
        <v>EMP-2</v>
      </c>
      <c r="D3747" s="6" t="s">
        <v>31</v>
      </c>
      <c r="E3747" s="6" t="str">
        <f>VLOOKUP(D3747,'Product Master'!$A$2:$C$31,2,FALSE)</f>
        <v>Product-16</v>
      </c>
      <c r="F3747" s="6">
        <v>126</v>
      </c>
      <c r="G3747" s="7">
        <f>VLOOKUP(D3747,'Product Master'!$A$2:$C$31,3,FALSE)</f>
        <v>92</v>
      </c>
      <c r="H3747" s="7">
        <f t="shared" si="233"/>
        <v>11592</v>
      </c>
      <c r="I3747" t="str">
        <f>VLOOKUP(B3747,'Emp Master'!$A$2:$C$21,3,FALSE)</f>
        <v>Supervisor-1</v>
      </c>
      <c r="J3747" s="2">
        <f t="shared" si="234"/>
        <v>0</v>
      </c>
      <c r="M3747" t="str">
        <f>VLOOKUP(D3747,'Product Master'!$A$2:$C$31,2,FALSE)</f>
        <v>Product-16</v>
      </c>
      <c r="N3747" s="2">
        <f t="shared" si="235"/>
        <v>1</v>
      </c>
    </row>
    <row r="3748" customHeight="1" spans="1:14">
      <c r="A3748" s="5">
        <f t="shared" si="232"/>
        <v>43529</v>
      </c>
      <c r="B3748" s="6">
        <v>10011</v>
      </c>
      <c r="C3748" s="6" t="str">
        <f>VLOOKUP(B3748,'Emp Master'!$A$2:$C$21,2,FALSE)</f>
        <v>EMP-11</v>
      </c>
      <c r="D3748" s="6" t="s">
        <v>30</v>
      </c>
      <c r="E3748" s="6" t="str">
        <f>VLOOKUP(D3748,'Product Master'!$A$2:$C$31,2,FALSE)</f>
        <v>Product-3</v>
      </c>
      <c r="F3748" s="6">
        <v>236</v>
      </c>
      <c r="G3748" s="7">
        <f>VLOOKUP(D3748,'Product Master'!$A$2:$C$31,3,FALSE)</f>
        <v>139</v>
      </c>
      <c r="H3748" s="7">
        <f t="shared" si="233"/>
        <v>32804</v>
      </c>
      <c r="I3748" t="str">
        <f>VLOOKUP(B3748,'Emp Master'!$A$2:$C$21,3,FALSE)</f>
        <v>Supervisor-3</v>
      </c>
      <c r="J3748" s="2">
        <f t="shared" si="234"/>
        <v>1</v>
      </c>
      <c r="M3748" t="str">
        <f>VLOOKUP(D3748,'Product Master'!$A$2:$C$31,2,FALSE)</f>
        <v>Product-3</v>
      </c>
      <c r="N3748" s="2">
        <f t="shared" si="235"/>
        <v>1</v>
      </c>
    </row>
    <row r="3749" customHeight="1" spans="1:14">
      <c r="A3749" s="5">
        <f t="shared" si="232"/>
        <v>43529</v>
      </c>
      <c r="B3749" s="6">
        <v>10004</v>
      </c>
      <c r="C3749" s="6" t="str">
        <f>VLOOKUP(B3749,'Emp Master'!$A$2:$C$21,2,FALSE)</f>
        <v>EMP-4</v>
      </c>
      <c r="D3749" s="6" t="s">
        <v>16</v>
      </c>
      <c r="E3749" s="6" t="str">
        <f>VLOOKUP(D3749,'Product Master'!$A$2:$C$31,2,FALSE)</f>
        <v>Product-15</v>
      </c>
      <c r="F3749" s="6">
        <v>95</v>
      </c>
      <c r="G3749" s="7">
        <f>VLOOKUP(D3749,'Product Master'!$A$2:$C$31,3,FALSE)</f>
        <v>122</v>
      </c>
      <c r="H3749" s="7">
        <f t="shared" si="233"/>
        <v>11590</v>
      </c>
      <c r="I3749" t="str">
        <f>VLOOKUP(B3749,'Emp Master'!$A$2:$C$21,3,FALSE)</f>
        <v>Supervisor-1</v>
      </c>
      <c r="J3749" s="2">
        <f t="shared" si="234"/>
        <v>0</v>
      </c>
      <c r="M3749" t="str">
        <f>VLOOKUP(D3749,'Product Master'!$A$2:$C$31,2,FALSE)</f>
        <v>Product-15</v>
      </c>
      <c r="N3749" s="2">
        <f t="shared" si="235"/>
        <v>0</v>
      </c>
    </row>
    <row r="3750" customHeight="1" spans="1:14">
      <c r="A3750" s="5">
        <f t="shared" si="232"/>
        <v>43529</v>
      </c>
      <c r="B3750" s="6">
        <v>10003</v>
      </c>
      <c r="C3750" s="6" t="str">
        <f>VLOOKUP(B3750,'Emp Master'!$A$2:$C$21,2,FALSE)</f>
        <v>EMP-3</v>
      </c>
      <c r="D3750" s="6" t="s">
        <v>23</v>
      </c>
      <c r="E3750" s="6" t="str">
        <f>VLOOKUP(D3750,'Product Master'!$A$2:$C$31,2,FALSE)</f>
        <v>Product-20</v>
      </c>
      <c r="F3750" s="6">
        <v>122</v>
      </c>
      <c r="G3750" s="7">
        <f>VLOOKUP(D3750,'Product Master'!$A$2:$C$31,3,FALSE)</f>
        <v>70</v>
      </c>
      <c r="H3750" s="7">
        <f t="shared" si="233"/>
        <v>8540</v>
      </c>
      <c r="I3750" t="str">
        <f>VLOOKUP(B3750,'Emp Master'!$A$2:$C$21,3,FALSE)</f>
        <v>Supervisor-1</v>
      </c>
      <c r="J3750" s="2">
        <f t="shared" si="234"/>
        <v>0</v>
      </c>
      <c r="M3750" t="str">
        <f>VLOOKUP(D3750,'Product Master'!$A$2:$C$31,2,FALSE)</f>
        <v>Product-20</v>
      </c>
      <c r="N3750" s="2">
        <f t="shared" si="235"/>
        <v>1</v>
      </c>
    </row>
    <row r="3751" customHeight="1" spans="1:14">
      <c r="A3751" s="5">
        <f t="shared" si="232"/>
        <v>43529</v>
      </c>
      <c r="B3751" s="6">
        <v>10005</v>
      </c>
      <c r="C3751" s="6" t="str">
        <f>VLOOKUP(B3751,'Emp Master'!$A$2:$C$21,2,FALSE)</f>
        <v>EMP-5</v>
      </c>
      <c r="D3751" s="6" t="s">
        <v>15</v>
      </c>
      <c r="E3751" s="6" t="str">
        <f>VLOOKUP(D3751,'Product Master'!$A$2:$C$31,2,FALSE)</f>
        <v>Product-29</v>
      </c>
      <c r="F3751" s="6">
        <v>109</v>
      </c>
      <c r="G3751" s="7">
        <f>VLOOKUP(D3751,'Product Master'!$A$2:$C$31,3,FALSE)</f>
        <v>129</v>
      </c>
      <c r="H3751" s="7">
        <f t="shared" si="233"/>
        <v>14061</v>
      </c>
      <c r="I3751" t="str">
        <f>VLOOKUP(B3751,'Emp Master'!$A$2:$C$21,3,FALSE)</f>
        <v>Supervisor-1</v>
      </c>
      <c r="J3751" s="2">
        <f t="shared" si="234"/>
        <v>0</v>
      </c>
      <c r="M3751" t="str">
        <f>VLOOKUP(D3751,'Product Master'!$A$2:$C$31,2,FALSE)</f>
        <v>Product-29</v>
      </c>
      <c r="N3751" s="2">
        <f t="shared" si="235"/>
        <v>1</v>
      </c>
    </row>
    <row r="3752" customHeight="1" spans="1:14">
      <c r="A3752" s="5">
        <f t="shared" si="232"/>
        <v>43529</v>
      </c>
      <c r="B3752" s="6">
        <v>10001</v>
      </c>
      <c r="C3752" s="6" t="str">
        <f>VLOOKUP(B3752,'Emp Master'!$A$2:$C$21,2,FALSE)</f>
        <v>EMP-1</v>
      </c>
      <c r="D3752" s="6" t="s">
        <v>4</v>
      </c>
      <c r="E3752" s="6" t="str">
        <f>VLOOKUP(D3752,'Product Master'!$A$2:$C$31,2,FALSE)</f>
        <v>Product-7</v>
      </c>
      <c r="F3752" s="6">
        <v>55</v>
      </c>
      <c r="G3752" s="7">
        <f>VLOOKUP(D3752,'Product Master'!$A$2:$C$31,3,FALSE)</f>
        <v>145</v>
      </c>
      <c r="H3752" s="7">
        <f t="shared" si="233"/>
        <v>7975</v>
      </c>
      <c r="I3752" t="str">
        <f>VLOOKUP(B3752,'Emp Master'!$A$2:$C$21,3,FALSE)</f>
        <v>Supervisor-1</v>
      </c>
      <c r="J3752" s="2">
        <f t="shared" si="234"/>
        <v>0</v>
      </c>
      <c r="M3752" t="str">
        <f>VLOOKUP(D3752,'Product Master'!$A$2:$C$31,2,FALSE)</f>
        <v>Product-7</v>
      </c>
      <c r="N3752" s="2">
        <f t="shared" si="235"/>
        <v>0</v>
      </c>
    </row>
    <row r="3753" customHeight="1" spans="1:14">
      <c r="A3753" s="5">
        <f t="shared" si="232"/>
        <v>43529</v>
      </c>
      <c r="B3753" s="6">
        <v>10005</v>
      </c>
      <c r="C3753" s="6" t="str">
        <f>VLOOKUP(B3753,'Emp Master'!$A$2:$C$21,2,FALSE)</f>
        <v>EMP-5</v>
      </c>
      <c r="D3753" s="6" t="s">
        <v>13</v>
      </c>
      <c r="E3753" s="6" t="str">
        <f>VLOOKUP(D3753,'Product Master'!$A$2:$C$31,2,FALSE)</f>
        <v>Product-23</v>
      </c>
      <c r="F3753" s="6">
        <v>128</v>
      </c>
      <c r="G3753" s="7">
        <f>VLOOKUP(D3753,'Product Master'!$A$2:$C$31,3,FALSE)</f>
        <v>239</v>
      </c>
      <c r="H3753" s="7">
        <f t="shared" si="233"/>
        <v>30592</v>
      </c>
      <c r="I3753" t="str">
        <f>VLOOKUP(B3753,'Emp Master'!$A$2:$C$21,3,FALSE)</f>
        <v>Supervisor-1</v>
      </c>
      <c r="J3753" s="2">
        <f t="shared" si="234"/>
        <v>1</v>
      </c>
      <c r="M3753" t="str">
        <f>VLOOKUP(D3753,'Product Master'!$A$2:$C$31,2,FALSE)</f>
        <v>Product-23</v>
      </c>
      <c r="N3753" s="2">
        <f t="shared" si="235"/>
        <v>1</v>
      </c>
    </row>
    <row r="3754" customHeight="1" spans="1:14">
      <c r="A3754" s="5">
        <f t="shared" si="232"/>
        <v>43529</v>
      </c>
      <c r="B3754" s="6">
        <v>10004</v>
      </c>
      <c r="C3754" s="6" t="str">
        <f>VLOOKUP(B3754,'Emp Master'!$A$2:$C$21,2,FALSE)</f>
        <v>EMP-4</v>
      </c>
      <c r="D3754" s="6" t="s">
        <v>27</v>
      </c>
      <c r="E3754" s="6" t="str">
        <f>VLOOKUP(D3754,'Product Master'!$A$2:$C$31,2,FALSE)</f>
        <v>Product-13</v>
      </c>
      <c r="F3754" s="6">
        <v>199</v>
      </c>
      <c r="G3754" s="7">
        <f>VLOOKUP(D3754,'Product Master'!$A$2:$C$31,3,FALSE)</f>
        <v>97</v>
      </c>
      <c r="H3754" s="7">
        <f t="shared" si="233"/>
        <v>19303</v>
      </c>
      <c r="I3754" t="str">
        <f>VLOOKUP(B3754,'Emp Master'!$A$2:$C$21,3,FALSE)</f>
        <v>Supervisor-1</v>
      </c>
      <c r="J3754" s="2">
        <f t="shared" si="234"/>
        <v>1</v>
      </c>
      <c r="M3754" t="str">
        <f>VLOOKUP(D3754,'Product Master'!$A$2:$C$31,2,FALSE)</f>
        <v>Product-13</v>
      </c>
      <c r="N3754" s="2">
        <f t="shared" si="235"/>
        <v>1</v>
      </c>
    </row>
    <row r="3755" customHeight="1" spans="1:14">
      <c r="A3755" s="5">
        <f t="shared" si="232"/>
        <v>43529</v>
      </c>
      <c r="B3755" s="6">
        <v>10020</v>
      </c>
      <c r="C3755" s="6" t="str">
        <f>VLOOKUP(B3755,'Emp Master'!$A$2:$C$21,2,FALSE)</f>
        <v>EMP-20</v>
      </c>
      <c r="D3755" s="6" t="s">
        <v>12</v>
      </c>
      <c r="E3755" s="6" t="str">
        <f>VLOOKUP(D3755,'Product Master'!$A$2:$C$31,2,FALSE)</f>
        <v>Product-8</v>
      </c>
      <c r="F3755" s="6">
        <v>201</v>
      </c>
      <c r="G3755" s="7">
        <f>VLOOKUP(D3755,'Product Master'!$A$2:$C$31,3,FALSE)</f>
        <v>68</v>
      </c>
      <c r="H3755" s="7">
        <f t="shared" si="233"/>
        <v>13668</v>
      </c>
      <c r="I3755" t="str">
        <f>VLOOKUP(B3755,'Emp Master'!$A$2:$C$21,3,FALSE)</f>
        <v>Supervisor-4</v>
      </c>
      <c r="J3755" s="2">
        <f t="shared" si="234"/>
        <v>0</v>
      </c>
      <c r="M3755" t="str">
        <f>VLOOKUP(D3755,'Product Master'!$A$2:$C$31,2,FALSE)</f>
        <v>Product-8</v>
      </c>
      <c r="N3755" s="2">
        <f t="shared" si="235"/>
        <v>1</v>
      </c>
    </row>
    <row r="3756" customHeight="1" spans="1:14">
      <c r="A3756" s="5">
        <f t="shared" si="232"/>
        <v>43529</v>
      </c>
      <c r="B3756" s="6">
        <v>10007</v>
      </c>
      <c r="C3756" s="6" t="str">
        <f>VLOOKUP(B3756,'Emp Master'!$A$2:$C$21,2,FALSE)</f>
        <v>EMP-7</v>
      </c>
      <c r="D3756" s="6" t="s">
        <v>31</v>
      </c>
      <c r="E3756" s="6" t="str">
        <f>VLOOKUP(D3756,'Product Master'!$A$2:$C$31,2,FALSE)</f>
        <v>Product-16</v>
      </c>
      <c r="F3756" s="6">
        <v>146</v>
      </c>
      <c r="G3756" s="7">
        <f>VLOOKUP(D3756,'Product Master'!$A$2:$C$31,3,FALSE)</f>
        <v>92</v>
      </c>
      <c r="H3756" s="7">
        <f t="shared" si="233"/>
        <v>13432</v>
      </c>
      <c r="I3756" t="str">
        <f>VLOOKUP(B3756,'Emp Master'!$A$2:$C$21,3,FALSE)</f>
        <v>Supervisor-2</v>
      </c>
      <c r="J3756" s="2">
        <f t="shared" si="234"/>
        <v>0</v>
      </c>
      <c r="M3756" t="str">
        <f>VLOOKUP(D3756,'Product Master'!$A$2:$C$31,2,FALSE)</f>
        <v>Product-16</v>
      </c>
      <c r="N3756" s="2">
        <f t="shared" si="235"/>
        <v>1</v>
      </c>
    </row>
    <row r="3757" customHeight="1" spans="1:14">
      <c r="A3757" s="5">
        <f t="shared" si="232"/>
        <v>43529</v>
      </c>
      <c r="B3757" s="6">
        <v>10013</v>
      </c>
      <c r="C3757" s="6" t="str">
        <f>VLOOKUP(B3757,'Emp Master'!$A$2:$C$21,2,FALSE)</f>
        <v>EMP-13</v>
      </c>
      <c r="D3757" s="6" t="s">
        <v>6</v>
      </c>
      <c r="E3757" s="6" t="str">
        <f>VLOOKUP(D3757,'Product Master'!$A$2:$C$31,2,FALSE)</f>
        <v>Product-19</v>
      </c>
      <c r="F3757" s="6">
        <v>169</v>
      </c>
      <c r="G3757" s="7">
        <f>VLOOKUP(D3757,'Product Master'!$A$2:$C$31,3,FALSE)</f>
        <v>79</v>
      </c>
      <c r="H3757" s="7">
        <f t="shared" si="233"/>
        <v>13351</v>
      </c>
      <c r="I3757" t="str">
        <f>VLOOKUP(B3757,'Emp Master'!$A$2:$C$21,3,FALSE)</f>
        <v>Supervisor-3</v>
      </c>
      <c r="J3757" s="2">
        <f t="shared" si="234"/>
        <v>0</v>
      </c>
      <c r="M3757" t="str">
        <f>VLOOKUP(D3757,'Product Master'!$A$2:$C$31,2,FALSE)</f>
        <v>Product-19</v>
      </c>
      <c r="N3757" s="2">
        <f t="shared" si="235"/>
        <v>1</v>
      </c>
    </row>
    <row r="3758" customHeight="1" spans="1:14">
      <c r="A3758" s="5">
        <f t="shared" si="232"/>
        <v>43529</v>
      </c>
      <c r="B3758" s="6">
        <v>10015</v>
      </c>
      <c r="C3758" s="6" t="str">
        <f>VLOOKUP(B3758,'Emp Master'!$A$2:$C$21,2,FALSE)</f>
        <v>EMP-15</v>
      </c>
      <c r="D3758" s="6" t="s">
        <v>15</v>
      </c>
      <c r="E3758" s="6" t="str">
        <f>VLOOKUP(D3758,'Product Master'!$A$2:$C$31,2,FALSE)</f>
        <v>Product-29</v>
      </c>
      <c r="F3758" s="6">
        <v>163</v>
      </c>
      <c r="G3758" s="7">
        <f>VLOOKUP(D3758,'Product Master'!$A$2:$C$31,3,FALSE)</f>
        <v>129</v>
      </c>
      <c r="H3758" s="7">
        <f t="shared" si="233"/>
        <v>21027</v>
      </c>
      <c r="I3758" t="str">
        <f>VLOOKUP(B3758,'Emp Master'!$A$2:$C$21,3,FALSE)</f>
        <v>Supervisor-3</v>
      </c>
      <c r="J3758" s="2">
        <f t="shared" si="234"/>
        <v>1</v>
      </c>
      <c r="M3758" t="str">
        <f>VLOOKUP(D3758,'Product Master'!$A$2:$C$31,2,FALSE)</f>
        <v>Product-29</v>
      </c>
      <c r="N3758" s="2">
        <f t="shared" si="235"/>
        <v>1</v>
      </c>
    </row>
    <row r="3759" customHeight="1" spans="1:14">
      <c r="A3759" s="5">
        <f t="shared" si="232"/>
        <v>43529</v>
      </c>
      <c r="B3759" s="6">
        <v>10020</v>
      </c>
      <c r="C3759" s="6" t="str">
        <f>VLOOKUP(B3759,'Emp Master'!$A$2:$C$21,2,FALSE)</f>
        <v>EMP-20</v>
      </c>
      <c r="D3759" s="6" t="s">
        <v>23</v>
      </c>
      <c r="E3759" s="6" t="str">
        <f>VLOOKUP(D3759,'Product Master'!$A$2:$C$31,2,FALSE)</f>
        <v>Product-20</v>
      </c>
      <c r="F3759" s="6">
        <v>216</v>
      </c>
      <c r="G3759" s="7">
        <f>VLOOKUP(D3759,'Product Master'!$A$2:$C$31,3,FALSE)</f>
        <v>70</v>
      </c>
      <c r="H3759" s="7">
        <f t="shared" si="233"/>
        <v>15120</v>
      </c>
      <c r="I3759" t="str">
        <f>VLOOKUP(B3759,'Emp Master'!$A$2:$C$21,3,FALSE)</f>
        <v>Supervisor-4</v>
      </c>
      <c r="J3759" s="2">
        <f t="shared" si="234"/>
        <v>1</v>
      </c>
      <c r="M3759" t="str">
        <f>VLOOKUP(D3759,'Product Master'!$A$2:$C$31,2,FALSE)</f>
        <v>Product-20</v>
      </c>
      <c r="N3759" s="2">
        <f t="shared" si="235"/>
        <v>1</v>
      </c>
    </row>
    <row r="3760" customHeight="1" spans="1:14">
      <c r="A3760" s="5">
        <f t="shared" si="232"/>
        <v>43529</v>
      </c>
      <c r="B3760" s="6">
        <v>10009</v>
      </c>
      <c r="C3760" s="6" t="str">
        <f>VLOOKUP(B3760,'Emp Master'!$A$2:$C$21,2,FALSE)</f>
        <v>EMP-9</v>
      </c>
      <c r="D3760" s="6" t="s">
        <v>24</v>
      </c>
      <c r="E3760" s="6" t="str">
        <f>VLOOKUP(D3760,'Product Master'!$A$2:$C$31,2,FALSE)</f>
        <v>Product-5</v>
      </c>
      <c r="F3760" s="6">
        <v>119</v>
      </c>
      <c r="G3760" s="7">
        <f>VLOOKUP(D3760,'Product Master'!$A$2:$C$31,3,FALSE)</f>
        <v>440</v>
      </c>
      <c r="H3760" s="7">
        <f t="shared" si="233"/>
        <v>52360</v>
      </c>
      <c r="I3760" t="str">
        <f>VLOOKUP(B3760,'Emp Master'!$A$2:$C$21,3,FALSE)</f>
        <v>Supervisor-2</v>
      </c>
      <c r="J3760" s="2">
        <f t="shared" si="234"/>
        <v>1</v>
      </c>
      <c r="M3760" t="str">
        <f>VLOOKUP(D3760,'Product Master'!$A$2:$C$31,2,FALSE)</f>
        <v>Product-5</v>
      </c>
      <c r="N3760" s="2">
        <f t="shared" si="235"/>
        <v>1</v>
      </c>
    </row>
    <row r="3761" customHeight="1" spans="1:14">
      <c r="A3761" s="5">
        <f t="shared" si="232"/>
        <v>43529</v>
      </c>
      <c r="B3761" s="6">
        <v>10006</v>
      </c>
      <c r="C3761" s="6" t="str">
        <f>VLOOKUP(B3761,'Emp Master'!$A$2:$C$21,2,FALSE)</f>
        <v>EMP-6</v>
      </c>
      <c r="D3761" s="6" t="s">
        <v>18</v>
      </c>
      <c r="E3761" s="6" t="str">
        <f>VLOOKUP(D3761,'Product Master'!$A$2:$C$31,2,FALSE)</f>
        <v>Product-25</v>
      </c>
      <c r="F3761" s="6">
        <v>90</v>
      </c>
      <c r="G3761" s="7">
        <f>VLOOKUP(D3761,'Product Master'!$A$2:$C$31,3,FALSE)</f>
        <v>85</v>
      </c>
      <c r="H3761" s="7">
        <f t="shared" si="233"/>
        <v>7650</v>
      </c>
      <c r="I3761" t="str">
        <f>VLOOKUP(B3761,'Emp Master'!$A$2:$C$21,3,FALSE)</f>
        <v>Supervisor-1</v>
      </c>
      <c r="J3761" s="2">
        <f t="shared" si="234"/>
        <v>0</v>
      </c>
      <c r="M3761" t="str">
        <f>VLOOKUP(D3761,'Product Master'!$A$2:$C$31,2,FALSE)</f>
        <v>Product-25</v>
      </c>
      <c r="N3761" s="2">
        <f t="shared" si="235"/>
        <v>0</v>
      </c>
    </row>
    <row r="3762" customHeight="1" spans="1:14">
      <c r="A3762" s="5">
        <f t="shared" si="232"/>
        <v>43529</v>
      </c>
      <c r="B3762" s="6">
        <v>10018</v>
      </c>
      <c r="C3762" s="6" t="str">
        <f>VLOOKUP(B3762,'Emp Master'!$A$2:$C$21,2,FALSE)</f>
        <v>EMP-18</v>
      </c>
      <c r="D3762" s="6" t="s">
        <v>23</v>
      </c>
      <c r="E3762" s="6" t="str">
        <f>VLOOKUP(D3762,'Product Master'!$A$2:$C$31,2,FALSE)</f>
        <v>Product-20</v>
      </c>
      <c r="F3762" s="6">
        <v>282</v>
      </c>
      <c r="G3762" s="7">
        <f>VLOOKUP(D3762,'Product Master'!$A$2:$C$31,3,FALSE)</f>
        <v>70</v>
      </c>
      <c r="H3762" s="7">
        <f t="shared" si="233"/>
        <v>19740</v>
      </c>
      <c r="I3762" t="str">
        <f>VLOOKUP(B3762,'Emp Master'!$A$2:$C$21,3,FALSE)</f>
        <v>Supervisor-4</v>
      </c>
      <c r="J3762" s="2">
        <f t="shared" si="234"/>
        <v>1</v>
      </c>
      <c r="M3762" t="str">
        <f>VLOOKUP(D3762,'Product Master'!$A$2:$C$31,2,FALSE)</f>
        <v>Product-20</v>
      </c>
      <c r="N3762" s="2">
        <f t="shared" si="235"/>
        <v>1</v>
      </c>
    </row>
    <row r="3763" customHeight="1" spans="1:14">
      <c r="A3763" s="5">
        <f t="shared" si="232"/>
        <v>43529</v>
      </c>
      <c r="B3763" s="6">
        <v>10009</v>
      </c>
      <c r="C3763" s="6" t="str">
        <f>VLOOKUP(B3763,'Emp Master'!$A$2:$C$21,2,FALSE)</f>
        <v>EMP-9</v>
      </c>
      <c r="D3763" s="6" t="s">
        <v>14</v>
      </c>
      <c r="E3763" s="6" t="str">
        <f>VLOOKUP(D3763,'Product Master'!$A$2:$C$31,2,FALSE)</f>
        <v>Product-27</v>
      </c>
      <c r="F3763" s="6">
        <v>245</v>
      </c>
      <c r="G3763" s="7">
        <f>VLOOKUP(D3763,'Product Master'!$A$2:$C$31,3,FALSE)</f>
        <v>139</v>
      </c>
      <c r="H3763" s="7">
        <f t="shared" si="233"/>
        <v>34055</v>
      </c>
      <c r="I3763" t="str">
        <f>VLOOKUP(B3763,'Emp Master'!$A$2:$C$21,3,FALSE)</f>
        <v>Supervisor-2</v>
      </c>
      <c r="J3763" s="2">
        <f t="shared" si="234"/>
        <v>1</v>
      </c>
      <c r="M3763" t="str">
        <f>VLOOKUP(D3763,'Product Master'!$A$2:$C$31,2,FALSE)</f>
        <v>Product-27</v>
      </c>
      <c r="N3763" s="2">
        <f t="shared" si="235"/>
        <v>1</v>
      </c>
    </row>
    <row r="3764" customHeight="1" spans="1:14">
      <c r="A3764" s="5">
        <f t="shared" si="232"/>
        <v>43529</v>
      </c>
      <c r="B3764" s="6">
        <v>10003</v>
      </c>
      <c r="C3764" s="6" t="str">
        <f>VLOOKUP(B3764,'Emp Master'!$A$2:$C$21,2,FALSE)</f>
        <v>EMP-3</v>
      </c>
      <c r="D3764" s="6" t="s">
        <v>32</v>
      </c>
      <c r="E3764" s="6" t="str">
        <f>VLOOKUP(D3764,'Product Master'!$A$2:$C$31,2,FALSE)</f>
        <v>Product-10</v>
      </c>
      <c r="F3764" s="6">
        <v>191</v>
      </c>
      <c r="G3764" s="7">
        <f>VLOOKUP(D3764,'Product Master'!$A$2:$C$31,3,FALSE)</f>
        <v>515</v>
      </c>
      <c r="H3764" s="7">
        <f t="shared" si="233"/>
        <v>98365</v>
      </c>
      <c r="I3764" t="str">
        <f>VLOOKUP(B3764,'Emp Master'!$A$2:$C$21,3,FALSE)</f>
        <v>Supervisor-1</v>
      </c>
      <c r="J3764" s="2">
        <f t="shared" si="234"/>
        <v>1</v>
      </c>
      <c r="M3764" t="str">
        <f>VLOOKUP(D3764,'Product Master'!$A$2:$C$31,2,FALSE)</f>
        <v>Product-10</v>
      </c>
      <c r="N3764" s="2">
        <f t="shared" si="235"/>
        <v>1</v>
      </c>
    </row>
    <row r="3765" customHeight="1" spans="1:14">
      <c r="A3765" s="5">
        <f t="shared" si="232"/>
        <v>43529</v>
      </c>
      <c r="B3765" s="6">
        <v>10006</v>
      </c>
      <c r="C3765" s="6" t="str">
        <f>VLOOKUP(B3765,'Emp Master'!$A$2:$C$21,2,FALSE)</f>
        <v>EMP-6</v>
      </c>
      <c r="D3765" s="6" t="s">
        <v>18</v>
      </c>
      <c r="E3765" s="6" t="str">
        <f>VLOOKUP(D3765,'Product Master'!$A$2:$C$31,2,FALSE)</f>
        <v>Product-25</v>
      </c>
      <c r="F3765" s="6">
        <v>134</v>
      </c>
      <c r="G3765" s="7">
        <f>VLOOKUP(D3765,'Product Master'!$A$2:$C$31,3,FALSE)</f>
        <v>85</v>
      </c>
      <c r="H3765" s="7">
        <f t="shared" si="233"/>
        <v>11390</v>
      </c>
      <c r="I3765" t="str">
        <f>VLOOKUP(B3765,'Emp Master'!$A$2:$C$21,3,FALSE)</f>
        <v>Supervisor-1</v>
      </c>
      <c r="J3765" s="2">
        <f t="shared" si="234"/>
        <v>0</v>
      </c>
      <c r="M3765" t="str">
        <f>VLOOKUP(D3765,'Product Master'!$A$2:$C$31,2,FALSE)</f>
        <v>Product-25</v>
      </c>
      <c r="N3765" s="2">
        <f t="shared" si="235"/>
        <v>1</v>
      </c>
    </row>
    <row r="3766" customHeight="1" spans="1:14">
      <c r="A3766" s="5">
        <f t="shared" si="232"/>
        <v>43529</v>
      </c>
      <c r="B3766" s="6">
        <v>10001</v>
      </c>
      <c r="C3766" s="6" t="str">
        <f>VLOOKUP(B3766,'Emp Master'!$A$2:$C$21,2,FALSE)</f>
        <v>EMP-1</v>
      </c>
      <c r="D3766" s="6" t="s">
        <v>7</v>
      </c>
      <c r="E3766" s="6" t="str">
        <f>VLOOKUP(D3766,'Product Master'!$A$2:$C$31,2,FALSE)</f>
        <v>Product-22</v>
      </c>
      <c r="F3766" s="6">
        <v>285</v>
      </c>
      <c r="G3766" s="7">
        <f>VLOOKUP(D3766,'Product Master'!$A$2:$C$31,3,FALSE)</f>
        <v>87</v>
      </c>
      <c r="H3766" s="7">
        <f t="shared" si="233"/>
        <v>24795</v>
      </c>
      <c r="I3766" t="str">
        <f>VLOOKUP(B3766,'Emp Master'!$A$2:$C$21,3,FALSE)</f>
        <v>Supervisor-1</v>
      </c>
      <c r="J3766" s="2">
        <f t="shared" si="234"/>
        <v>1</v>
      </c>
      <c r="M3766" t="str">
        <f>VLOOKUP(D3766,'Product Master'!$A$2:$C$31,2,FALSE)</f>
        <v>Product-22</v>
      </c>
      <c r="N3766" s="2">
        <f t="shared" si="235"/>
        <v>1</v>
      </c>
    </row>
    <row r="3767" customHeight="1" spans="1:14">
      <c r="A3767" s="5">
        <f t="shared" si="232"/>
        <v>43529</v>
      </c>
      <c r="B3767" s="6">
        <v>10009</v>
      </c>
      <c r="C3767" s="6" t="str">
        <f>VLOOKUP(B3767,'Emp Master'!$A$2:$C$21,2,FALSE)</f>
        <v>EMP-9</v>
      </c>
      <c r="D3767" s="6" t="s">
        <v>11</v>
      </c>
      <c r="E3767" s="6" t="str">
        <f>VLOOKUP(D3767,'Product Master'!$A$2:$C$31,2,FALSE)</f>
        <v>Product-21</v>
      </c>
      <c r="F3767" s="6">
        <v>201</v>
      </c>
      <c r="G3767" s="7">
        <f>VLOOKUP(D3767,'Product Master'!$A$2:$C$31,3,FALSE)</f>
        <v>141</v>
      </c>
      <c r="H3767" s="7">
        <f t="shared" si="233"/>
        <v>28341</v>
      </c>
      <c r="I3767" t="str">
        <f>VLOOKUP(B3767,'Emp Master'!$A$2:$C$21,3,FALSE)</f>
        <v>Supervisor-2</v>
      </c>
      <c r="J3767" s="2">
        <f t="shared" si="234"/>
        <v>1</v>
      </c>
      <c r="M3767" t="str">
        <f>VLOOKUP(D3767,'Product Master'!$A$2:$C$31,2,FALSE)</f>
        <v>Product-21</v>
      </c>
      <c r="N3767" s="2">
        <f t="shared" si="235"/>
        <v>1</v>
      </c>
    </row>
    <row r="3768" customHeight="1" spans="1:14">
      <c r="A3768" s="5">
        <f t="shared" si="232"/>
        <v>43529</v>
      </c>
      <c r="B3768" s="6">
        <v>10015</v>
      </c>
      <c r="C3768" s="6" t="str">
        <f>VLOOKUP(B3768,'Emp Master'!$A$2:$C$21,2,FALSE)</f>
        <v>EMP-15</v>
      </c>
      <c r="D3768" s="6" t="s">
        <v>4</v>
      </c>
      <c r="E3768" s="6" t="str">
        <f>VLOOKUP(D3768,'Product Master'!$A$2:$C$31,2,FALSE)</f>
        <v>Product-7</v>
      </c>
      <c r="F3768" s="6">
        <v>118</v>
      </c>
      <c r="G3768" s="7">
        <f>VLOOKUP(D3768,'Product Master'!$A$2:$C$31,3,FALSE)</f>
        <v>145</v>
      </c>
      <c r="H3768" s="7">
        <f t="shared" si="233"/>
        <v>17110</v>
      </c>
      <c r="I3768" t="str">
        <f>VLOOKUP(B3768,'Emp Master'!$A$2:$C$21,3,FALSE)</f>
        <v>Supervisor-3</v>
      </c>
      <c r="J3768" s="2">
        <f t="shared" si="234"/>
        <v>1</v>
      </c>
      <c r="M3768" t="str">
        <f>VLOOKUP(D3768,'Product Master'!$A$2:$C$31,2,FALSE)</f>
        <v>Product-7</v>
      </c>
      <c r="N3768" s="2">
        <f t="shared" si="235"/>
        <v>1</v>
      </c>
    </row>
    <row r="3769" customHeight="1" spans="1:14">
      <c r="A3769" s="5">
        <f t="shared" si="232"/>
        <v>43529</v>
      </c>
      <c r="B3769" s="6">
        <v>10006</v>
      </c>
      <c r="C3769" s="6" t="str">
        <f>VLOOKUP(B3769,'Emp Master'!$A$2:$C$21,2,FALSE)</f>
        <v>EMP-6</v>
      </c>
      <c r="D3769" s="6" t="s">
        <v>22</v>
      </c>
      <c r="E3769" s="6" t="str">
        <f>VLOOKUP(D3769,'Product Master'!$A$2:$C$31,2,FALSE)</f>
        <v>Product-9</v>
      </c>
      <c r="F3769" s="6">
        <v>89</v>
      </c>
      <c r="G3769" s="7">
        <f>VLOOKUP(D3769,'Product Master'!$A$2:$C$31,3,FALSE)</f>
        <v>73</v>
      </c>
      <c r="H3769" s="7">
        <f t="shared" si="233"/>
        <v>6497</v>
      </c>
      <c r="I3769" t="str">
        <f>VLOOKUP(B3769,'Emp Master'!$A$2:$C$21,3,FALSE)</f>
        <v>Supervisor-1</v>
      </c>
      <c r="J3769" s="2">
        <f t="shared" si="234"/>
        <v>0</v>
      </c>
      <c r="M3769" t="str">
        <f>VLOOKUP(D3769,'Product Master'!$A$2:$C$31,2,FALSE)</f>
        <v>Product-9</v>
      </c>
      <c r="N3769" s="2">
        <f t="shared" si="235"/>
        <v>0</v>
      </c>
    </row>
    <row r="3770" customHeight="1" spans="1:14">
      <c r="A3770" s="5">
        <f t="shared" si="232"/>
        <v>43529</v>
      </c>
      <c r="B3770" s="6">
        <v>10020</v>
      </c>
      <c r="C3770" s="6" t="str">
        <f>VLOOKUP(B3770,'Emp Master'!$A$2:$C$21,2,FALSE)</f>
        <v>EMP-20</v>
      </c>
      <c r="D3770" s="6" t="s">
        <v>23</v>
      </c>
      <c r="E3770" s="6" t="str">
        <f>VLOOKUP(D3770,'Product Master'!$A$2:$C$31,2,FALSE)</f>
        <v>Product-20</v>
      </c>
      <c r="F3770" s="6">
        <v>198</v>
      </c>
      <c r="G3770" s="7">
        <f>VLOOKUP(D3770,'Product Master'!$A$2:$C$31,3,FALSE)</f>
        <v>70</v>
      </c>
      <c r="H3770" s="7">
        <f t="shared" si="233"/>
        <v>13860</v>
      </c>
      <c r="I3770" t="str">
        <f>VLOOKUP(B3770,'Emp Master'!$A$2:$C$21,3,FALSE)</f>
        <v>Supervisor-4</v>
      </c>
      <c r="J3770" s="2">
        <f t="shared" si="234"/>
        <v>0</v>
      </c>
      <c r="M3770" t="str">
        <f>VLOOKUP(D3770,'Product Master'!$A$2:$C$31,2,FALSE)</f>
        <v>Product-20</v>
      </c>
      <c r="N3770" s="2">
        <f t="shared" si="235"/>
        <v>1</v>
      </c>
    </row>
    <row r="3771" customHeight="1" spans="1:14">
      <c r="A3771" s="5">
        <f t="shared" si="232"/>
        <v>43529</v>
      </c>
      <c r="B3771" s="6">
        <v>10020</v>
      </c>
      <c r="C3771" s="6" t="str">
        <f>VLOOKUP(B3771,'Emp Master'!$A$2:$C$21,2,FALSE)</f>
        <v>EMP-20</v>
      </c>
      <c r="D3771" s="6" t="s">
        <v>18</v>
      </c>
      <c r="E3771" s="6" t="str">
        <f>VLOOKUP(D3771,'Product Master'!$A$2:$C$31,2,FALSE)</f>
        <v>Product-25</v>
      </c>
      <c r="F3771" s="6">
        <v>181</v>
      </c>
      <c r="G3771" s="7">
        <f>VLOOKUP(D3771,'Product Master'!$A$2:$C$31,3,FALSE)</f>
        <v>85</v>
      </c>
      <c r="H3771" s="7">
        <f t="shared" si="233"/>
        <v>15385</v>
      </c>
      <c r="I3771" t="str">
        <f>VLOOKUP(B3771,'Emp Master'!$A$2:$C$21,3,FALSE)</f>
        <v>Supervisor-4</v>
      </c>
      <c r="J3771" s="2">
        <f t="shared" si="234"/>
        <v>1</v>
      </c>
      <c r="M3771" t="str">
        <f>VLOOKUP(D3771,'Product Master'!$A$2:$C$31,2,FALSE)</f>
        <v>Product-25</v>
      </c>
      <c r="N3771" s="2">
        <f t="shared" si="235"/>
        <v>1</v>
      </c>
    </row>
    <row r="3772" customHeight="1" spans="1:14">
      <c r="A3772" s="5">
        <f t="shared" si="232"/>
        <v>43529</v>
      </c>
      <c r="B3772" s="6">
        <v>10004</v>
      </c>
      <c r="C3772" s="6" t="str">
        <f>VLOOKUP(B3772,'Emp Master'!$A$2:$C$21,2,FALSE)</f>
        <v>EMP-4</v>
      </c>
      <c r="D3772" s="6" t="s">
        <v>16</v>
      </c>
      <c r="E3772" s="6" t="str">
        <f>VLOOKUP(D3772,'Product Master'!$A$2:$C$31,2,FALSE)</f>
        <v>Product-15</v>
      </c>
      <c r="F3772" s="6">
        <v>185</v>
      </c>
      <c r="G3772" s="7">
        <f>VLOOKUP(D3772,'Product Master'!$A$2:$C$31,3,FALSE)</f>
        <v>122</v>
      </c>
      <c r="H3772" s="7">
        <f t="shared" si="233"/>
        <v>22570</v>
      </c>
      <c r="I3772" t="str">
        <f>VLOOKUP(B3772,'Emp Master'!$A$2:$C$21,3,FALSE)</f>
        <v>Supervisor-1</v>
      </c>
      <c r="J3772" s="2">
        <f t="shared" si="234"/>
        <v>1</v>
      </c>
      <c r="M3772" t="str">
        <f>VLOOKUP(D3772,'Product Master'!$A$2:$C$31,2,FALSE)</f>
        <v>Product-15</v>
      </c>
      <c r="N3772" s="2">
        <f t="shared" si="235"/>
        <v>1</v>
      </c>
    </row>
    <row r="3773" customHeight="1" spans="1:14">
      <c r="A3773" s="5">
        <f t="shared" ref="A3773:A3836" si="236">A3714+1</f>
        <v>43529</v>
      </c>
      <c r="B3773" s="6">
        <v>10009</v>
      </c>
      <c r="C3773" s="6" t="str">
        <f>VLOOKUP(B3773,'Emp Master'!$A$2:$C$21,2,FALSE)</f>
        <v>EMP-9</v>
      </c>
      <c r="D3773" s="6" t="s">
        <v>12</v>
      </c>
      <c r="E3773" s="6" t="str">
        <f>VLOOKUP(D3773,'Product Master'!$A$2:$C$31,2,FALSE)</f>
        <v>Product-8</v>
      </c>
      <c r="F3773" s="6">
        <v>236</v>
      </c>
      <c r="G3773" s="7">
        <f>VLOOKUP(D3773,'Product Master'!$A$2:$C$31,3,FALSE)</f>
        <v>68</v>
      </c>
      <c r="H3773" s="7">
        <f t="shared" si="233"/>
        <v>16048</v>
      </c>
      <c r="I3773" t="str">
        <f>VLOOKUP(B3773,'Emp Master'!$A$2:$C$21,3,FALSE)</f>
        <v>Supervisor-2</v>
      </c>
      <c r="J3773" s="2">
        <f t="shared" si="234"/>
        <v>1</v>
      </c>
      <c r="M3773" t="str">
        <f>VLOOKUP(D3773,'Product Master'!$A$2:$C$31,2,FALSE)</f>
        <v>Product-8</v>
      </c>
      <c r="N3773" s="2">
        <f t="shared" si="235"/>
        <v>1</v>
      </c>
    </row>
    <row r="3774" customHeight="1" spans="1:14">
      <c r="A3774" s="5">
        <f t="shared" si="236"/>
        <v>43529</v>
      </c>
      <c r="B3774" s="6">
        <v>10016</v>
      </c>
      <c r="C3774" s="6" t="str">
        <f>VLOOKUP(B3774,'Emp Master'!$A$2:$C$21,2,FALSE)</f>
        <v>EMP-16</v>
      </c>
      <c r="D3774" s="6" t="s">
        <v>20</v>
      </c>
      <c r="E3774" s="6" t="str">
        <f>VLOOKUP(D3774,'Product Master'!$A$2:$C$31,2,FALSE)</f>
        <v>Product-17</v>
      </c>
      <c r="F3774" s="6">
        <v>225</v>
      </c>
      <c r="G3774" s="7">
        <f>VLOOKUP(D3774,'Product Master'!$A$2:$C$31,3,FALSE)</f>
        <v>116</v>
      </c>
      <c r="H3774" s="7">
        <f t="shared" si="233"/>
        <v>26100</v>
      </c>
      <c r="I3774" t="str">
        <f>VLOOKUP(B3774,'Emp Master'!$A$2:$C$21,3,FALSE)</f>
        <v>Supervisor-4</v>
      </c>
      <c r="J3774" s="2">
        <f t="shared" si="234"/>
        <v>1</v>
      </c>
      <c r="M3774" t="str">
        <f>VLOOKUP(D3774,'Product Master'!$A$2:$C$31,2,FALSE)</f>
        <v>Product-17</v>
      </c>
      <c r="N3774" s="2">
        <f t="shared" si="235"/>
        <v>1</v>
      </c>
    </row>
    <row r="3775" customHeight="1" spans="1:14">
      <c r="A3775" s="5">
        <f t="shared" si="236"/>
        <v>43529</v>
      </c>
      <c r="B3775" s="6">
        <v>10015</v>
      </c>
      <c r="C3775" s="6" t="str">
        <f>VLOOKUP(B3775,'Emp Master'!$A$2:$C$21,2,FALSE)</f>
        <v>EMP-15</v>
      </c>
      <c r="D3775" s="6" t="s">
        <v>16</v>
      </c>
      <c r="E3775" s="6" t="str">
        <f>VLOOKUP(D3775,'Product Master'!$A$2:$C$31,2,FALSE)</f>
        <v>Product-15</v>
      </c>
      <c r="F3775" s="6">
        <v>229</v>
      </c>
      <c r="G3775" s="7">
        <f>VLOOKUP(D3775,'Product Master'!$A$2:$C$31,3,FALSE)</f>
        <v>122</v>
      </c>
      <c r="H3775" s="7">
        <f t="shared" si="233"/>
        <v>27938</v>
      </c>
      <c r="I3775" t="str">
        <f>VLOOKUP(B3775,'Emp Master'!$A$2:$C$21,3,FALSE)</f>
        <v>Supervisor-3</v>
      </c>
      <c r="J3775" s="2">
        <f t="shared" si="234"/>
        <v>1</v>
      </c>
      <c r="M3775" t="str">
        <f>VLOOKUP(D3775,'Product Master'!$A$2:$C$31,2,FALSE)</f>
        <v>Product-15</v>
      </c>
      <c r="N3775" s="2">
        <f t="shared" si="235"/>
        <v>1</v>
      </c>
    </row>
    <row r="3776" customHeight="1" spans="1:14">
      <c r="A3776" s="5">
        <f t="shared" si="236"/>
        <v>43529</v>
      </c>
      <c r="B3776" s="6">
        <v>10015</v>
      </c>
      <c r="C3776" s="6" t="str">
        <f>VLOOKUP(B3776,'Emp Master'!$A$2:$C$21,2,FALSE)</f>
        <v>EMP-15</v>
      </c>
      <c r="D3776" s="6" t="s">
        <v>28</v>
      </c>
      <c r="E3776" s="6" t="str">
        <f>VLOOKUP(D3776,'Product Master'!$A$2:$C$31,2,FALSE)</f>
        <v>Product-2</v>
      </c>
      <c r="F3776" s="6">
        <v>96</v>
      </c>
      <c r="G3776" s="7">
        <f>VLOOKUP(D3776,'Product Master'!$A$2:$C$31,3,FALSE)</f>
        <v>114</v>
      </c>
      <c r="H3776" s="7">
        <f t="shared" si="233"/>
        <v>10944</v>
      </c>
      <c r="I3776" t="str">
        <f>VLOOKUP(B3776,'Emp Master'!$A$2:$C$21,3,FALSE)</f>
        <v>Supervisor-3</v>
      </c>
      <c r="J3776" s="2">
        <f t="shared" si="234"/>
        <v>0</v>
      </c>
      <c r="M3776" t="str">
        <f>VLOOKUP(D3776,'Product Master'!$A$2:$C$31,2,FALSE)</f>
        <v>Product-2</v>
      </c>
      <c r="N3776" s="2">
        <f t="shared" si="235"/>
        <v>0</v>
      </c>
    </row>
    <row r="3777" customHeight="1" spans="1:14">
      <c r="A3777" s="5">
        <f t="shared" si="236"/>
        <v>43529</v>
      </c>
      <c r="B3777" s="6">
        <v>10011</v>
      </c>
      <c r="C3777" s="6" t="str">
        <f>VLOOKUP(B3777,'Emp Master'!$A$2:$C$21,2,FALSE)</f>
        <v>EMP-11</v>
      </c>
      <c r="D3777" s="6" t="s">
        <v>19</v>
      </c>
      <c r="E3777" s="6" t="str">
        <f>VLOOKUP(D3777,'Product Master'!$A$2:$C$31,2,FALSE)</f>
        <v>Product-14</v>
      </c>
      <c r="F3777" s="6">
        <v>88</v>
      </c>
      <c r="G3777" s="7">
        <f>VLOOKUP(D3777,'Product Master'!$A$2:$C$31,3,FALSE)</f>
        <v>150</v>
      </c>
      <c r="H3777" s="7">
        <f t="shared" si="233"/>
        <v>13200</v>
      </c>
      <c r="I3777" t="str">
        <f>VLOOKUP(B3777,'Emp Master'!$A$2:$C$21,3,FALSE)</f>
        <v>Supervisor-3</v>
      </c>
      <c r="J3777" s="2">
        <f t="shared" si="234"/>
        <v>0</v>
      </c>
      <c r="M3777" t="str">
        <f>VLOOKUP(D3777,'Product Master'!$A$2:$C$31,2,FALSE)</f>
        <v>Product-14</v>
      </c>
      <c r="N3777" s="2">
        <f t="shared" si="235"/>
        <v>0</v>
      </c>
    </row>
    <row r="3778" customHeight="1" spans="1:14">
      <c r="A3778" s="5">
        <f t="shared" si="236"/>
        <v>43530</v>
      </c>
      <c r="B3778" s="6">
        <v>10009</v>
      </c>
      <c r="C3778" s="6" t="str">
        <f>VLOOKUP(B3778,'Emp Master'!$A$2:$C$21,2,FALSE)</f>
        <v>EMP-9</v>
      </c>
      <c r="D3778" s="6" t="s">
        <v>24</v>
      </c>
      <c r="E3778" s="6" t="str">
        <f>VLOOKUP(D3778,'Product Master'!$A$2:$C$31,2,FALSE)</f>
        <v>Product-5</v>
      </c>
      <c r="F3778" s="6">
        <v>109</v>
      </c>
      <c r="G3778" s="7">
        <f>VLOOKUP(D3778,'Product Master'!$A$2:$C$31,3,FALSE)</f>
        <v>440</v>
      </c>
      <c r="H3778" s="7">
        <f t="shared" si="233"/>
        <v>47960</v>
      </c>
      <c r="I3778" t="str">
        <f>VLOOKUP(B3778,'Emp Master'!$A$2:$C$21,3,FALSE)</f>
        <v>Supervisor-2</v>
      </c>
      <c r="J3778" s="2">
        <f t="shared" si="234"/>
        <v>1</v>
      </c>
      <c r="M3778" t="str">
        <f>VLOOKUP(D3778,'Product Master'!$A$2:$C$31,2,FALSE)</f>
        <v>Product-5</v>
      </c>
      <c r="N3778" s="2">
        <f t="shared" si="235"/>
        <v>1</v>
      </c>
    </row>
    <row r="3779" customHeight="1" spans="1:14">
      <c r="A3779" s="5">
        <f t="shared" si="236"/>
        <v>43530</v>
      </c>
      <c r="B3779" s="6">
        <v>10017</v>
      </c>
      <c r="C3779" s="6" t="str">
        <f>VLOOKUP(B3779,'Emp Master'!$A$2:$C$21,2,FALSE)</f>
        <v>EMP-17</v>
      </c>
      <c r="D3779" s="6" t="s">
        <v>5</v>
      </c>
      <c r="E3779" s="6" t="str">
        <f>VLOOKUP(D3779,'Product Master'!$A$2:$C$31,2,FALSE)</f>
        <v>Product-1</v>
      </c>
      <c r="F3779" s="6">
        <v>124</v>
      </c>
      <c r="G3779" s="7">
        <f>VLOOKUP(D3779,'Product Master'!$A$2:$C$31,3,FALSE)</f>
        <v>600</v>
      </c>
      <c r="H3779" s="7">
        <f t="shared" ref="H3779:H3842" si="237">F3779*G3779</f>
        <v>74400</v>
      </c>
      <c r="I3779" t="str">
        <f>VLOOKUP(B3779,'Emp Master'!$A$2:$C$21,3,FALSE)</f>
        <v>Supervisor-4</v>
      </c>
      <c r="J3779" s="2">
        <f t="shared" ref="J3779:J3842" si="238">IF(H3779&lt;15000,0,1)</f>
        <v>1</v>
      </c>
      <c r="M3779" t="str">
        <f>VLOOKUP(D3779,'Product Master'!$A$2:$C$31,2,FALSE)</f>
        <v>Product-1</v>
      </c>
      <c r="N3779" s="2">
        <f t="shared" ref="N3779:N3842" si="239">IF(F3779&lt;100,0,1)</f>
        <v>1</v>
      </c>
    </row>
    <row r="3780" customHeight="1" spans="1:14">
      <c r="A3780" s="5">
        <f t="shared" si="236"/>
        <v>43530</v>
      </c>
      <c r="B3780" s="6">
        <v>10004</v>
      </c>
      <c r="C3780" s="6" t="str">
        <f>VLOOKUP(B3780,'Emp Master'!$A$2:$C$21,2,FALSE)</f>
        <v>EMP-4</v>
      </c>
      <c r="D3780" s="6" t="s">
        <v>32</v>
      </c>
      <c r="E3780" s="6" t="str">
        <f>VLOOKUP(D3780,'Product Master'!$A$2:$C$31,2,FALSE)</f>
        <v>Product-10</v>
      </c>
      <c r="F3780" s="6">
        <v>212</v>
      </c>
      <c r="G3780" s="7">
        <f>VLOOKUP(D3780,'Product Master'!$A$2:$C$31,3,FALSE)</f>
        <v>515</v>
      </c>
      <c r="H3780" s="7">
        <f t="shared" si="237"/>
        <v>109180</v>
      </c>
      <c r="I3780" t="str">
        <f>VLOOKUP(B3780,'Emp Master'!$A$2:$C$21,3,FALSE)</f>
        <v>Supervisor-1</v>
      </c>
      <c r="J3780" s="2">
        <f t="shared" si="238"/>
        <v>1</v>
      </c>
      <c r="M3780" t="str">
        <f>VLOOKUP(D3780,'Product Master'!$A$2:$C$31,2,FALSE)</f>
        <v>Product-10</v>
      </c>
      <c r="N3780" s="2">
        <f t="shared" si="239"/>
        <v>1</v>
      </c>
    </row>
    <row r="3781" customHeight="1" spans="1:14">
      <c r="A3781" s="5">
        <f t="shared" si="236"/>
        <v>43530</v>
      </c>
      <c r="B3781" s="6">
        <v>10018</v>
      </c>
      <c r="C3781" s="6" t="str">
        <f>VLOOKUP(B3781,'Emp Master'!$A$2:$C$21,2,FALSE)</f>
        <v>EMP-18</v>
      </c>
      <c r="D3781" s="6" t="s">
        <v>11</v>
      </c>
      <c r="E3781" s="6" t="str">
        <f>VLOOKUP(D3781,'Product Master'!$A$2:$C$31,2,FALSE)</f>
        <v>Product-21</v>
      </c>
      <c r="F3781" s="6">
        <v>270</v>
      </c>
      <c r="G3781" s="7">
        <f>VLOOKUP(D3781,'Product Master'!$A$2:$C$31,3,FALSE)</f>
        <v>141</v>
      </c>
      <c r="H3781" s="7">
        <f t="shared" si="237"/>
        <v>38070</v>
      </c>
      <c r="I3781" t="str">
        <f>VLOOKUP(B3781,'Emp Master'!$A$2:$C$21,3,FALSE)</f>
        <v>Supervisor-4</v>
      </c>
      <c r="J3781" s="2">
        <f t="shared" si="238"/>
        <v>1</v>
      </c>
      <c r="M3781" t="str">
        <f>VLOOKUP(D3781,'Product Master'!$A$2:$C$31,2,FALSE)</f>
        <v>Product-21</v>
      </c>
      <c r="N3781" s="2">
        <f t="shared" si="239"/>
        <v>1</v>
      </c>
    </row>
    <row r="3782" customHeight="1" spans="1:14">
      <c r="A3782" s="5">
        <f t="shared" si="236"/>
        <v>43530</v>
      </c>
      <c r="B3782" s="6">
        <v>10014</v>
      </c>
      <c r="C3782" s="6" t="str">
        <f>VLOOKUP(B3782,'Emp Master'!$A$2:$C$21,2,FALSE)</f>
        <v>EMP-14</v>
      </c>
      <c r="D3782" s="6" t="s">
        <v>22</v>
      </c>
      <c r="E3782" s="6" t="str">
        <f>VLOOKUP(D3782,'Product Master'!$A$2:$C$31,2,FALSE)</f>
        <v>Product-9</v>
      </c>
      <c r="F3782" s="6">
        <v>96</v>
      </c>
      <c r="G3782" s="7">
        <f>VLOOKUP(D3782,'Product Master'!$A$2:$C$31,3,FALSE)</f>
        <v>73</v>
      </c>
      <c r="H3782" s="7">
        <f t="shared" si="237"/>
        <v>7008</v>
      </c>
      <c r="I3782" t="str">
        <f>VLOOKUP(B3782,'Emp Master'!$A$2:$C$21,3,FALSE)</f>
        <v>Supervisor-3</v>
      </c>
      <c r="J3782" s="2">
        <f t="shared" si="238"/>
        <v>0</v>
      </c>
      <c r="M3782" t="str">
        <f>VLOOKUP(D3782,'Product Master'!$A$2:$C$31,2,FALSE)</f>
        <v>Product-9</v>
      </c>
      <c r="N3782" s="2">
        <f t="shared" si="239"/>
        <v>0</v>
      </c>
    </row>
    <row r="3783" customHeight="1" spans="1:14">
      <c r="A3783" s="5">
        <f t="shared" si="236"/>
        <v>43530</v>
      </c>
      <c r="B3783" s="6">
        <v>10010</v>
      </c>
      <c r="C3783" s="6" t="str">
        <f>VLOOKUP(B3783,'Emp Master'!$A$2:$C$21,2,FALSE)</f>
        <v>EMP-10</v>
      </c>
      <c r="D3783" s="6" t="s">
        <v>16</v>
      </c>
      <c r="E3783" s="6" t="str">
        <f>VLOOKUP(D3783,'Product Master'!$A$2:$C$31,2,FALSE)</f>
        <v>Product-15</v>
      </c>
      <c r="F3783" s="6">
        <v>253</v>
      </c>
      <c r="G3783" s="7">
        <f>VLOOKUP(D3783,'Product Master'!$A$2:$C$31,3,FALSE)</f>
        <v>122</v>
      </c>
      <c r="H3783" s="7">
        <f t="shared" si="237"/>
        <v>30866</v>
      </c>
      <c r="I3783" t="str">
        <f>VLOOKUP(B3783,'Emp Master'!$A$2:$C$21,3,FALSE)</f>
        <v>Supervisor-2</v>
      </c>
      <c r="J3783" s="2">
        <f t="shared" si="238"/>
        <v>1</v>
      </c>
      <c r="M3783" t="str">
        <f>VLOOKUP(D3783,'Product Master'!$A$2:$C$31,2,FALSE)</f>
        <v>Product-15</v>
      </c>
      <c r="N3783" s="2">
        <f t="shared" si="239"/>
        <v>1</v>
      </c>
    </row>
    <row r="3784" customHeight="1" spans="1:14">
      <c r="A3784" s="5">
        <f t="shared" si="236"/>
        <v>43530</v>
      </c>
      <c r="B3784" s="6">
        <v>10007</v>
      </c>
      <c r="C3784" s="6" t="str">
        <f>VLOOKUP(B3784,'Emp Master'!$A$2:$C$21,2,FALSE)</f>
        <v>EMP-7</v>
      </c>
      <c r="D3784" s="6" t="s">
        <v>28</v>
      </c>
      <c r="E3784" s="6" t="str">
        <f>VLOOKUP(D3784,'Product Master'!$A$2:$C$31,2,FALSE)</f>
        <v>Product-2</v>
      </c>
      <c r="F3784" s="6">
        <v>179</v>
      </c>
      <c r="G3784" s="7">
        <f>VLOOKUP(D3784,'Product Master'!$A$2:$C$31,3,FALSE)</f>
        <v>114</v>
      </c>
      <c r="H3784" s="7">
        <f t="shared" si="237"/>
        <v>20406</v>
      </c>
      <c r="I3784" t="str">
        <f>VLOOKUP(B3784,'Emp Master'!$A$2:$C$21,3,FALSE)</f>
        <v>Supervisor-2</v>
      </c>
      <c r="J3784" s="2">
        <f t="shared" si="238"/>
        <v>1</v>
      </c>
      <c r="M3784" t="str">
        <f>VLOOKUP(D3784,'Product Master'!$A$2:$C$31,2,FALSE)</f>
        <v>Product-2</v>
      </c>
      <c r="N3784" s="2">
        <f t="shared" si="239"/>
        <v>1</v>
      </c>
    </row>
    <row r="3785" customHeight="1" spans="1:14">
      <c r="A3785" s="5">
        <f t="shared" si="236"/>
        <v>43530</v>
      </c>
      <c r="B3785" s="6">
        <v>10004</v>
      </c>
      <c r="C3785" s="6" t="str">
        <f>VLOOKUP(B3785,'Emp Master'!$A$2:$C$21,2,FALSE)</f>
        <v>EMP-4</v>
      </c>
      <c r="D3785" s="6" t="s">
        <v>27</v>
      </c>
      <c r="E3785" s="6" t="str">
        <f>VLOOKUP(D3785,'Product Master'!$A$2:$C$31,2,FALSE)</f>
        <v>Product-13</v>
      </c>
      <c r="F3785" s="6">
        <v>268</v>
      </c>
      <c r="G3785" s="7">
        <f>VLOOKUP(D3785,'Product Master'!$A$2:$C$31,3,FALSE)</f>
        <v>97</v>
      </c>
      <c r="H3785" s="7">
        <f t="shared" si="237"/>
        <v>25996</v>
      </c>
      <c r="I3785" t="str">
        <f>VLOOKUP(B3785,'Emp Master'!$A$2:$C$21,3,FALSE)</f>
        <v>Supervisor-1</v>
      </c>
      <c r="J3785" s="2">
        <f t="shared" si="238"/>
        <v>1</v>
      </c>
      <c r="M3785" t="str">
        <f>VLOOKUP(D3785,'Product Master'!$A$2:$C$31,2,FALSE)</f>
        <v>Product-13</v>
      </c>
      <c r="N3785" s="2">
        <f t="shared" si="239"/>
        <v>1</v>
      </c>
    </row>
    <row r="3786" customHeight="1" spans="1:14">
      <c r="A3786" s="5">
        <f t="shared" si="236"/>
        <v>43530</v>
      </c>
      <c r="B3786" s="6">
        <v>10001</v>
      </c>
      <c r="C3786" s="6" t="str">
        <f>VLOOKUP(B3786,'Emp Master'!$A$2:$C$21,2,FALSE)</f>
        <v>EMP-1</v>
      </c>
      <c r="D3786" s="6" t="s">
        <v>30</v>
      </c>
      <c r="E3786" s="6" t="str">
        <f>VLOOKUP(D3786,'Product Master'!$A$2:$C$31,2,FALSE)</f>
        <v>Product-3</v>
      </c>
      <c r="F3786" s="6">
        <v>58</v>
      </c>
      <c r="G3786" s="7">
        <f>VLOOKUP(D3786,'Product Master'!$A$2:$C$31,3,FALSE)</f>
        <v>139</v>
      </c>
      <c r="H3786" s="7">
        <f t="shared" si="237"/>
        <v>8062</v>
      </c>
      <c r="I3786" t="str">
        <f>VLOOKUP(B3786,'Emp Master'!$A$2:$C$21,3,FALSE)</f>
        <v>Supervisor-1</v>
      </c>
      <c r="J3786" s="2">
        <f t="shared" si="238"/>
        <v>0</v>
      </c>
      <c r="M3786" t="str">
        <f>VLOOKUP(D3786,'Product Master'!$A$2:$C$31,2,FALSE)</f>
        <v>Product-3</v>
      </c>
      <c r="N3786" s="2">
        <f t="shared" si="239"/>
        <v>0</v>
      </c>
    </row>
    <row r="3787" customHeight="1" spans="1:14">
      <c r="A3787" s="5">
        <f t="shared" si="236"/>
        <v>43530</v>
      </c>
      <c r="B3787" s="6">
        <v>10020</v>
      </c>
      <c r="C3787" s="6" t="str">
        <f>VLOOKUP(B3787,'Emp Master'!$A$2:$C$21,2,FALSE)</f>
        <v>EMP-20</v>
      </c>
      <c r="D3787" s="6" t="s">
        <v>17</v>
      </c>
      <c r="E3787" s="6" t="str">
        <f>VLOOKUP(D3787,'Product Master'!$A$2:$C$31,2,FALSE)</f>
        <v>Product-24</v>
      </c>
      <c r="F3787" s="6">
        <v>216</v>
      </c>
      <c r="G3787" s="7">
        <f>VLOOKUP(D3787,'Product Master'!$A$2:$C$31,3,FALSE)</f>
        <v>687</v>
      </c>
      <c r="H3787" s="7">
        <f t="shared" si="237"/>
        <v>148392</v>
      </c>
      <c r="I3787" t="str">
        <f>VLOOKUP(B3787,'Emp Master'!$A$2:$C$21,3,FALSE)</f>
        <v>Supervisor-4</v>
      </c>
      <c r="J3787" s="2">
        <f t="shared" si="238"/>
        <v>1</v>
      </c>
      <c r="M3787" t="str">
        <f>VLOOKUP(D3787,'Product Master'!$A$2:$C$31,2,FALSE)</f>
        <v>Product-24</v>
      </c>
      <c r="N3787" s="2">
        <f t="shared" si="239"/>
        <v>1</v>
      </c>
    </row>
    <row r="3788" customHeight="1" spans="1:14">
      <c r="A3788" s="5">
        <f t="shared" si="236"/>
        <v>43530</v>
      </c>
      <c r="B3788" s="6">
        <v>10020</v>
      </c>
      <c r="C3788" s="6" t="str">
        <f>VLOOKUP(B3788,'Emp Master'!$A$2:$C$21,2,FALSE)</f>
        <v>EMP-20</v>
      </c>
      <c r="D3788" s="6" t="s">
        <v>33</v>
      </c>
      <c r="E3788" s="6" t="str">
        <f>VLOOKUP(D3788,'Product Master'!$A$2:$C$31,2,FALSE)</f>
        <v>Product-11</v>
      </c>
      <c r="F3788" s="6">
        <v>250</v>
      </c>
      <c r="G3788" s="7">
        <f>VLOOKUP(D3788,'Product Master'!$A$2:$C$31,3,FALSE)</f>
        <v>239</v>
      </c>
      <c r="H3788" s="7">
        <f t="shared" si="237"/>
        <v>59750</v>
      </c>
      <c r="I3788" t="str">
        <f>VLOOKUP(B3788,'Emp Master'!$A$2:$C$21,3,FALSE)</f>
        <v>Supervisor-4</v>
      </c>
      <c r="J3788" s="2">
        <f t="shared" si="238"/>
        <v>1</v>
      </c>
      <c r="M3788" t="str">
        <f>VLOOKUP(D3788,'Product Master'!$A$2:$C$31,2,FALSE)</f>
        <v>Product-11</v>
      </c>
      <c r="N3788" s="2">
        <f t="shared" si="239"/>
        <v>1</v>
      </c>
    </row>
    <row r="3789" customHeight="1" spans="1:14">
      <c r="A3789" s="5">
        <f t="shared" si="236"/>
        <v>43530</v>
      </c>
      <c r="B3789" s="6">
        <v>10020</v>
      </c>
      <c r="C3789" s="6" t="str">
        <f>VLOOKUP(B3789,'Emp Master'!$A$2:$C$21,2,FALSE)</f>
        <v>EMP-20</v>
      </c>
      <c r="D3789" s="6" t="s">
        <v>29</v>
      </c>
      <c r="E3789" s="6" t="str">
        <f>VLOOKUP(D3789,'Product Master'!$A$2:$C$31,2,FALSE)</f>
        <v>Product-12</v>
      </c>
      <c r="F3789" s="6">
        <v>295</v>
      </c>
      <c r="G3789" s="7">
        <f>VLOOKUP(D3789,'Product Master'!$A$2:$C$31,3,FALSE)</f>
        <v>808</v>
      </c>
      <c r="H3789" s="7">
        <f t="shared" si="237"/>
        <v>238360</v>
      </c>
      <c r="I3789" t="str">
        <f>VLOOKUP(B3789,'Emp Master'!$A$2:$C$21,3,FALSE)</f>
        <v>Supervisor-4</v>
      </c>
      <c r="J3789" s="2">
        <f t="shared" si="238"/>
        <v>1</v>
      </c>
      <c r="M3789" t="str">
        <f>VLOOKUP(D3789,'Product Master'!$A$2:$C$31,2,FALSE)</f>
        <v>Product-12</v>
      </c>
      <c r="N3789" s="2">
        <f t="shared" si="239"/>
        <v>1</v>
      </c>
    </row>
    <row r="3790" customHeight="1" spans="1:14">
      <c r="A3790" s="5">
        <f t="shared" si="236"/>
        <v>43530</v>
      </c>
      <c r="B3790" s="6">
        <v>10015</v>
      </c>
      <c r="C3790" s="6" t="str">
        <f>VLOOKUP(B3790,'Emp Master'!$A$2:$C$21,2,FALSE)</f>
        <v>EMP-15</v>
      </c>
      <c r="D3790" s="6" t="s">
        <v>8</v>
      </c>
      <c r="E3790" s="6" t="str">
        <f>VLOOKUP(D3790,'Product Master'!$A$2:$C$31,2,FALSE)</f>
        <v>Product-4</v>
      </c>
      <c r="F3790" s="6">
        <v>123</v>
      </c>
      <c r="G3790" s="7">
        <f>VLOOKUP(D3790,'Product Master'!$A$2:$C$31,3,FALSE)</f>
        <v>84</v>
      </c>
      <c r="H3790" s="7">
        <f t="shared" si="237"/>
        <v>10332</v>
      </c>
      <c r="I3790" t="str">
        <f>VLOOKUP(B3790,'Emp Master'!$A$2:$C$21,3,FALSE)</f>
        <v>Supervisor-3</v>
      </c>
      <c r="J3790" s="2">
        <f t="shared" si="238"/>
        <v>0</v>
      </c>
      <c r="M3790" t="str">
        <f>VLOOKUP(D3790,'Product Master'!$A$2:$C$31,2,FALSE)</f>
        <v>Product-4</v>
      </c>
      <c r="N3790" s="2">
        <f t="shared" si="239"/>
        <v>1</v>
      </c>
    </row>
    <row r="3791" customHeight="1" spans="1:14">
      <c r="A3791" s="5">
        <f t="shared" si="236"/>
        <v>43530</v>
      </c>
      <c r="B3791" s="6">
        <v>10007</v>
      </c>
      <c r="C3791" s="6" t="str">
        <f>VLOOKUP(B3791,'Emp Master'!$A$2:$C$21,2,FALSE)</f>
        <v>EMP-7</v>
      </c>
      <c r="D3791" s="6" t="s">
        <v>4</v>
      </c>
      <c r="E3791" s="6" t="str">
        <f>VLOOKUP(D3791,'Product Master'!$A$2:$C$31,2,FALSE)</f>
        <v>Product-7</v>
      </c>
      <c r="F3791" s="6">
        <v>169</v>
      </c>
      <c r="G3791" s="7">
        <f>VLOOKUP(D3791,'Product Master'!$A$2:$C$31,3,FALSE)</f>
        <v>145</v>
      </c>
      <c r="H3791" s="7">
        <f t="shared" si="237"/>
        <v>24505</v>
      </c>
      <c r="I3791" t="str">
        <f>VLOOKUP(B3791,'Emp Master'!$A$2:$C$21,3,FALSE)</f>
        <v>Supervisor-2</v>
      </c>
      <c r="J3791" s="2">
        <f t="shared" si="238"/>
        <v>1</v>
      </c>
      <c r="M3791" t="str">
        <f>VLOOKUP(D3791,'Product Master'!$A$2:$C$31,2,FALSE)</f>
        <v>Product-7</v>
      </c>
      <c r="N3791" s="2">
        <f t="shared" si="239"/>
        <v>1</v>
      </c>
    </row>
    <row r="3792" customHeight="1" spans="1:14">
      <c r="A3792" s="5">
        <f t="shared" si="236"/>
        <v>43530</v>
      </c>
      <c r="B3792" s="6">
        <v>10005</v>
      </c>
      <c r="C3792" s="6" t="str">
        <f>VLOOKUP(B3792,'Emp Master'!$A$2:$C$21,2,FALSE)</f>
        <v>EMP-5</v>
      </c>
      <c r="D3792" s="6" t="s">
        <v>15</v>
      </c>
      <c r="E3792" s="6" t="str">
        <f>VLOOKUP(D3792,'Product Master'!$A$2:$C$31,2,FALSE)</f>
        <v>Product-29</v>
      </c>
      <c r="F3792" s="6">
        <v>59</v>
      </c>
      <c r="G3792" s="7">
        <f>VLOOKUP(D3792,'Product Master'!$A$2:$C$31,3,FALSE)</f>
        <v>129</v>
      </c>
      <c r="H3792" s="7">
        <f t="shared" si="237"/>
        <v>7611</v>
      </c>
      <c r="I3792" t="str">
        <f>VLOOKUP(B3792,'Emp Master'!$A$2:$C$21,3,FALSE)</f>
        <v>Supervisor-1</v>
      </c>
      <c r="J3792" s="2">
        <f t="shared" si="238"/>
        <v>0</v>
      </c>
      <c r="M3792" t="str">
        <f>VLOOKUP(D3792,'Product Master'!$A$2:$C$31,2,FALSE)</f>
        <v>Product-29</v>
      </c>
      <c r="N3792" s="2">
        <f t="shared" si="239"/>
        <v>0</v>
      </c>
    </row>
    <row r="3793" customHeight="1" spans="1:14">
      <c r="A3793" s="5">
        <f t="shared" si="236"/>
        <v>43530</v>
      </c>
      <c r="B3793" s="6">
        <v>10007</v>
      </c>
      <c r="C3793" s="6" t="str">
        <f>VLOOKUP(B3793,'Emp Master'!$A$2:$C$21,2,FALSE)</f>
        <v>EMP-7</v>
      </c>
      <c r="D3793" s="6" t="s">
        <v>31</v>
      </c>
      <c r="E3793" s="6" t="str">
        <f>VLOOKUP(D3793,'Product Master'!$A$2:$C$31,2,FALSE)</f>
        <v>Product-16</v>
      </c>
      <c r="F3793" s="6">
        <v>239</v>
      </c>
      <c r="G3793" s="7">
        <f>VLOOKUP(D3793,'Product Master'!$A$2:$C$31,3,FALSE)</f>
        <v>92</v>
      </c>
      <c r="H3793" s="7">
        <f t="shared" si="237"/>
        <v>21988</v>
      </c>
      <c r="I3793" t="str">
        <f>VLOOKUP(B3793,'Emp Master'!$A$2:$C$21,3,FALSE)</f>
        <v>Supervisor-2</v>
      </c>
      <c r="J3793" s="2">
        <f t="shared" si="238"/>
        <v>1</v>
      </c>
      <c r="M3793" t="str">
        <f>VLOOKUP(D3793,'Product Master'!$A$2:$C$31,2,FALSE)</f>
        <v>Product-16</v>
      </c>
      <c r="N3793" s="2">
        <f t="shared" si="239"/>
        <v>1</v>
      </c>
    </row>
    <row r="3794" customHeight="1" spans="1:14">
      <c r="A3794" s="5">
        <f t="shared" si="236"/>
        <v>43530</v>
      </c>
      <c r="B3794" s="6">
        <v>10012</v>
      </c>
      <c r="C3794" s="6" t="str">
        <f>VLOOKUP(B3794,'Emp Master'!$A$2:$C$21,2,FALSE)</f>
        <v>EMP-12</v>
      </c>
      <c r="D3794" s="6" t="s">
        <v>12</v>
      </c>
      <c r="E3794" s="6" t="str">
        <f>VLOOKUP(D3794,'Product Master'!$A$2:$C$31,2,FALSE)</f>
        <v>Product-8</v>
      </c>
      <c r="F3794" s="6">
        <v>141</v>
      </c>
      <c r="G3794" s="7">
        <f>VLOOKUP(D3794,'Product Master'!$A$2:$C$31,3,FALSE)</f>
        <v>68</v>
      </c>
      <c r="H3794" s="7">
        <f t="shared" si="237"/>
        <v>9588</v>
      </c>
      <c r="I3794" t="str">
        <f>VLOOKUP(B3794,'Emp Master'!$A$2:$C$21,3,FALSE)</f>
        <v>Supervisor-3</v>
      </c>
      <c r="J3794" s="2">
        <f t="shared" si="238"/>
        <v>0</v>
      </c>
      <c r="M3794" t="str">
        <f>VLOOKUP(D3794,'Product Master'!$A$2:$C$31,2,FALSE)</f>
        <v>Product-8</v>
      </c>
      <c r="N3794" s="2">
        <f t="shared" si="239"/>
        <v>1</v>
      </c>
    </row>
    <row r="3795" customHeight="1" spans="1:14">
      <c r="A3795" s="5">
        <f t="shared" si="236"/>
        <v>43530</v>
      </c>
      <c r="B3795" s="6">
        <v>10005</v>
      </c>
      <c r="C3795" s="6" t="str">
        <f>VLOOKUP(B3795,'Emp Master'!$A$2:$C$21,2,FALSE)</f>
        <v>EMP-5</v>
      </c>
      <c r="D3795" s="6" t="s">
        <v>12</v>
      </c>
      <c r="E3795" s="6" t="str">
        <f>VLOOKUP(D3795,'Product Master'!$A$2:$C$31,2,FALSE)</f>
        <v>Product-8</v>
      </c>
      <c r="F3795" s="6">
        <v>185</v>
      </c>
      <c r="G3795" s="7">
        <f>VLOOKUP(D3795,'Product Master'!$A$2:$C$31,3,FALSE)</f>
        <v>68</v>
      </c>
      <c r="H3795" s="7">
        <f t="shared" si="237"/>
        <v>12580</v>
      </c>
      <c r="I3795" t="str">
        <f>VLOOKUP(B3795,'Emp Master'!$A$2:$C$21,3,FALSE)</f>
        <v>Supervisor-1</v>
      </c>
      <c r="J3795" s="2">
        <f t="shared" si="238"/>
        <v>0</v>
      </c>
      <c r="M3795" t="str">
        <f>VLOOKUP(D3795,'Product Master'!$A$2:$C$31,2,FALSE)</f>
        <v>Product-8</v>
      </c>
      <c r="N3795" s="2">
        <f t="shared" si="239"/>
        <v>1</v>
      </c>
    </row>
    <row r="3796" customHeight="1" spans="1:14">
      <c r="A3796" s="5">
        <f t="shared" si="236"/>
        <v>43530</v>
      </c>
      <c r="B3796" s="6">
        <v>10005</v>
      </c>
      <c r="C3796" s="6" t="str">
        <f>VLOOKUP(B3796,'Emp Master'!$A$2:$C$21,2,FALSE)</f>
        <v>EMP-5</v>
      </c>
      <c r="D3796" s="6" t="s">
        <v>26</v>
      </c>
      <c r="E3796" s="6" t="str">
        <f>VLOOKUP(D3796,'Product Master'!$A$2:$C$31,2,FALSE)</f>
        <v>Product-28</v>
      </c>
      <c r="F3796" s="6">
        <v>162</v>
      </c>
      <c r="G3796" s="7">
        <f>VLOOKUP(D3796,'Product Master'!$A$2:$C$31,3,FALSE)</f>
        <v>107</v>
      </c>
      <c r="H3796" s="7">
        <f t="shared" si="237"/>
        <v>17334</v>
      </c>
      <c r="I3796" t="str">
        <f>VLOOKUP(B3796,'Emp Master'!$A$2:$C$21,3,FALSE)</f>
        <v>Supervisor-1</v>
      </c>
      <c r="J3796" s="2">
        <f t="shared" si="238"/>
        <v>1</v>
      </c>
      <c r="M3796" t="str">
        <f>VLOOKUP(D3796,'Product Master'!$A$2:$C$31,2,FALSE)</f>
        <v>Product-28</v>
      </c>
      <c r="N3796" s="2">
        <f t="shared" si="239"/>
        <v>1</v>
      </c>
    </row>
    <row r="3797" customHeight="1" spans="1:14">
      <c r="A3797" s="5">
        <f t="shared" si="236"/>
        <v>43530</v>
      </c>
      <c r="B3797" s="6">
        <v>10001</v>
      </c>
      <c r="C3797" s="6" t="str">
        <f>VLOOKUP(B3797,'Emp Master'!$A$2:$C$21,2,FALSE)</f>
        <v>EMP-1</v>
      </c>
      <c r="D3797" s="6" t="s">
        <v>19</v>
      </c>
      <c r="E3797" s="6" t="str">
        <f>VLOOKUP(D3797,'Product Master'!$A$2:$C$31,2,FALSE)</f>
        <v>Product-14</v>
      </c>
      <c r="F3797" s="6">
        <v>178</v>
      </c>
      <c r="G3797" s="7">
        <f>VLOOKUP(D3797,'Product Master'!$A$2:$C$31,3,FALSE)</f>
        <v>150</v>
      </c>
      <c r="H3797" s="7">
        <f t="shared" si="237"/>
        <v>26700</v>
      </c>
      <c r="I3797" t="str">
        <f>VLOOKUP(B3797,'Emp Master'!$A$2:$C$21,3,FALSE)</f>
        <v>Supervisor-1</v>
      </c>
      <c r="J3797" s="2">
        <f t="shared" si="238"/>
        <v>1</v>
      </c>
      <c r="M3797" t="str">
        <f>VLOOKUP(D3797,'Product Master'!$A$2:$C$31,2,FALSE)</f>
        <v>Product-14</v>
      </c>
      <c r="N3797" s="2">
        <f t="shared" si="239"/>
        <v>1</v>
      </c>
    </row>
    <row r="3798" customHeight="1" spans="1:14">
      <c r="A3798" s="5">
        <f t="shared" si="236"/>
        <v>43530</v>
      </c>
      <c r="B3798" s="6">
        <v>10020</v>
      </c>
      <c r="C3798" s="6" t="str">
        <f>VLOOKUP(B3798,'Emp Master'!$A$2:$C$21,2,FALSE)</f>
        <v>EMP-20</v>
      </c>
      <c r="D3798" s="6" t="s">
        <v>28</v>
      </c>
      <c r="E3798" s="6" t="str">
        <f>VLOOKUP(D3798,'Product Master'!$A$2:$C$31,2,FALSE)</f>
        <v>Product-2</v>
      </c>
      <c r="F3798" s="6">
        <v>109</v>
      </c>
      <c r="G3798" s="7">
        <f>VLOOKUP(D3798,'Product Master'!$A$2:$C$31,3,FALSE)</f>
        <v>114</v>
      </c>
      <c r="H3798" s="7">
        <f t="shared" si="237"/>
        <v>12426</v>
      </c>
      <c r="I3798" t="str">
        <f>VLOOKUP(B3798,'Emp Master'!$A$2:$C$21,3,FALSE)</f>
        <v>Supervisor-4</v>
      </c>
      <c r="J3798" s="2">
        <f t="shared" si="238"/>
        <v>0</v>
      </c>
      <c r="M3798" t="str">
        <f>VLOOKUP(D3798,'Product Master'!$A$2:$C$31,2,FALSE)</f>
        <v>Product-2</v>
      </c>
      <c r="N3798" s="2">
        <f t="shared" si="239"/>
        <v>1</v>
      </c>
    </row>
    <row r="3799" customHeight="1" spans="1:14">
      <c r="A3799" s="5">
        <f t="shared" si="236"/>
        <v>43530</v>
      </c>
      <c r="B3799" s="6">
        <v>10016</v>
      </c>
      <c r="C3799" s="6" t="str">
        <f>VLOOKUP(B3799,'Emp Master'!$A$2:$C$21,2,FALSE)</f>
        <v>EMP-16</v>
      </c>
      <c r="D3799" s="6" t="s">
        <v>33</v>
      </c>
      <c r="E3799" s="6" t="str">
        <f>VLOOKUP(D3799,'Product Master'!$A$2:$C$31,2,FALSE)</f>
        <v>Product-11</v>
      </c>
      <c r="F3799" s="6">
        <v>207</v>
      </c>
      <c r="G3799" s="7">
        <f>VLOOKUP(D3799,'Product Master'!$A$2:$C$31,3,FALSE)</f>
        <v>239</v>
      </c>
      <c r="H3799" s="7">
        <f t="shared" si="237"/>
        <v>49473</v>
      </c>
      <c r="I3799" t="str">
        <f>VLOOKUP(B3799,'Emp Master'!$A$2:$C$21,3,FALSE)</f>
        <v>Supervisor-4</v>
      </c>
      <c r="J3799" s="2">
        <f t="shared" si="238"/>
        <v>1</v>
      </c>
      <c r="M3799" t="str">
        <f>VLOOKUP(D3799,'Product Master'!$A$2:$C$31,2,FALSE)</f>
        <v>Product-11</v>
      </c>
      <c r="N3799" s="2">
        <f t="shared" si="239"/>
        <v>1</v>
      </c>
    </row>
    <row r="3800" customHeight="1" spans="1:14">
      <c r="A3800" s="5">
        <f t="shared" si="236"/>
        <v>43530</v>
      </c>
      <c r="B3800" s="6">
        <v>10009</v>
      </c>
      <c r="C3800" s="6" t="str">
        <f>VLOOKUP(B3800,'Emp Master'!$A$2:$C$21,2,FALSE)</f>
        <v>EMP-9</v>
      </c>
      <c r="D3800" s="6" t="s">
        <v>8</v>
      </c>
      <c r="E3800" s="6" t="str">
        <f>VLOOKUP(D3800,'Product Master'!$A$2:$C$31,2,FALSE)</f>
        <v>Product-4</v>
      </c>
      <c r="F3800" s="6">
        <v>192</v>
      </c>
      <c r="G3800" s="7">
        <f>VLOOKUP(D3800,'Product Master'!$A$2:$C$31,3,FALSE)</f>
        <v>84</v>
      </c>
      <c r="H3800" s="7">
        <f t="shared" si="237"/>
        <v>16128</v>
      </c>
      <c r="I3800" t="str">
        <f>VLOOKUP(B3800,'Emp Master'!$A$2:$C$21,3,FALSE)</f>
        <v>Supervisor-2</v>
      </c>
      <c r="J3800" s="2">
        <f t="shared" si="238"/>
        <v>1</v>
      </c>
      <c r="M3800" t="str">
        <f>VLOOKUP(D3800,'Product Master'!$A$2:$C$31,2,FALSE)</f>
        <v>Product-4</v>
      </c>
      <c r="N3800" s="2">
        <f t="shared" si="239"/>
        <v>1</v>
      </c>
    </row>
    <row r="3801" customHeight="1" spans="1:14">
      <c r="A3801" s="5">
        <f t="shared" si="236"/>
        <v>43530</v>
      </c>
      <c r="B3801" s="6">
        <v>10014</v>
      </c>
      <c r="C3801" s="6" t="str">
        <f>VLOOKUP(B3801,'Emp Master'!$A$2:$C$21,2,FALSE)</f>
        <v>EMP-14</v>
      </c>
      <c r="D3801" s="6" t="s">
        <v>21</v>
      </c>
      <c r="E3801" s="6" t="str">
        <f>VLOOKUP(D3801,'Product Master'!$A$2:$C$31,2,FALSE)</f>
        <v>Product-6</v>
      </c>
      <c r="F3801" s="6">
        <v>97</v>
      </c>
      <c r="G3801" s="7">
        <f>VLOOKUP(D3801,'Product Master'!$A$2:$C$31,3,FALSE)</f>
        <v>113</v>
      </c>
      <c r="H3801" s="7">
        <f t="shared" si="237"/>
        <v>10961</v>
      </c>
      <c r="I3801" t="str">
        <f>VLOOKUP(B3801,'Emp Master'!$A$2:$C$21,3,FALSE)</f>
        <v>Supervisor-3</v>
      </c>
      <c r="J3801" s="2">
        <f t="shared" si="238"/>
        <v>0</v>
      </c>
      <c r="M3801" t="str">
        <f>VLOOKUP(D3801,'Product Master'!$A$2:$C$31,2,FALSE)</f>
        <v>Product-6</v>
      </c>
      <c r="N3801" s="2">
        <f t="shared" si="239"/>
        <v>0</v>
      </c>
    </row>
    <row r="3802" customHeight="1" spans="1:14">
      <c r="A3802" s="5">
        <f t="shared" si="236"/>
        <v>43530</v>
      </c>
      <c r="B3802" s="6">
        <v>10019</v>
      </c>
      <c r="C3802" s="6" t="str">
        <f>VLOOKUP(B3802,'Emp Master'!$A$2:$C$21,2,FALSE)</f>
        <v>EMP-19</v>
      </c>
      <c r="D3802" s="6" t="s">
        <v>23</v>
      </c>
      <c r="E3802" s="6" t="str">
        <f>VLOOKUP(D3802,'Product Master'!$A$2:$C$31,2,FALSE)</f>
        <v>Product-20</v>
      </c>
      <c r="F3802" s="6">
        <v>211</v>
      </c>
      <c r="G3802" s="7">
        <f>VLOOKUP(D3802,'Product Master'!$A$2:$C$31,3,FALSE)</f>
        <v>70</v>
      </c>
      <c r="H3802" s="7">
        <f t="shared" si="237"/>
        <v>14770</v>
      </c>
      <c r="I3802" t="str">
        <f>VLOOKUP(B3802,'Emp Master'!$A$2:$C$21,3,FALSE)</f>
        <v>Supervisor-4</v>
      </c>
      <c r="J3802" s="2">
        <f t="shared" si="238"/>
        <v>0</v>
      </c>
      <c r="M3802" t="str">
        <f>VLOOKUP(D3802,'Product Master'!$A$2:$C$31,2,FALSE)</f>
        <v>Product-20</v>
      </c>
      <c r="N3802" s="2">
        <f t="shared" si="239"/>
        <v>1</v>
      </c>
    </row>
    <row r="3803" customHeight="1" spans="1:14">
      <c r="A3803" s="5">
        <f t="shared" si="236"/>
        <v>43530</v>
      </c>
      <c r="B3803" s="6">
        <v>10011</v>
      </c>
      <c r="C3803" s="6" t="str">
        <f>VLOOKUP(B3803,'Emp Master'!$A$2:$C$21,2,FALSE)</f>
        <v>EMP-11</v>
      </c>
      <c r="D3803" s="6" t="s">
        <v>10</v>
      </c>
      <c r="E3803" s="6" t="str">
        <f>VLOOKUP(D3803,'Product Master'!$A$2:$C$31,2,FALSE)</f>
        <v>Product-26</v>
      </c>
      <c r="F3803" s="6">
        <v>300</v>
      </c>
      <c r="G3803" s="7">
        <f>VLOOKUP(D3803,'Product Master'!$A$2:$C$31,3,FALSE)</f>
        <v>110</v>
      </c>
      <c r="H3803" s="7">
        <f t="shared" si="237"/>
        <v>33000</v>
      </c>
      <c r="I3803" t="str">
        <f>VLOOKUP(B3803,'Emp Master'!$A$2:$C$21,3,FALSE)</f>
        <v>Supervisor-3</v>
      </c>
      <c r="J3803" s="2">
        <f t="shared" si="238"/>
        <v>1</v>
      </c>
      <c r="M3803" t="str">
        <f>VLOOKUP(D3803,'Product Master'!$A$2:$C$31,2,FALSE)</f>
        <v>Product-26</v>
      </c>
      <c r="N3803" s="2">
        <f t="shared" si="239"/>
        <v>1</v>
      </c>
    </row>
    <row r="3804" customHeight="1" spans="1:14">
      <c r="A3804" s="5">
        <f t="shared" si="236"/>
        <v>43530</v>
      </c>
      <c r="B3804" s="6">
        <v>10020</v>
      </c>
      <c r="C3804" s="6" t="str">
        <f>VLOOKUP(B3804,'Emp Master'!$A$2:$C$21,2,FALSE)</f>
        <v>EMP-20</v>
      </c>
      <c r="D3804" s="6" t="s">
        <v>15</v>
      </c>
      <c r="E3804" s="6" t="str">
        <f>VLOOKUP(D3804,'Product Master'!$A$2:$C$31,2,FALSE)</f>
        <v>Product-29</v>
      </c>
      <c r="F3804" s="6">
        <v>233</v>
      </c>
      <c r="G3804" s="7">
        <f>VLOOKUP(D3804,'Product Master'!$A$2:$C$31,3,FALSE)</f>
        <v>129</v>
      </c>
      <c r="H3804" s="7">
        <f t="shared" si="237"/>
        <v>30057</v>
      </c>
      <c r="I3804" t="str">
        <f>VLOOKUP(B3804,'Emp Master'!$A$2:$C$21,3,FALSE)</f>
        <v>Supervisor-4</v>
      </c>
      <c r="J3804" s="2">
        <f t="shared" si="238"/>
        <v>1</v>
      </c>
      <c r="M3804" t="str">
        <f>VLOOKUP(D3804,'Product Master'!$A$2:$C$31,2,FALSE)</f>
        <v>Product-29</v>
      </c>
      <c r="N3804" s="2">
        <f t="shared" si="239"/>
        <v>1</v>
      </c>
    </row>
    <row r="3805" customHeight="1" spans="1:14">
      <c r="A3805" s="5">
        <f t="shared" si="236"/>
        <v>43530</v>
      </c>
      <c r="B3805" s="6">
        <v>10012</v>
      </c>
      <c r="C3805" s="6" t="str">
        <f>VLOOKUP(B3805,'Emp Master'!$A$2:$C$21,2,FALSE)</f>
        <v>EMP-12</v>
      </c>
      <c r="D3805" s="6" t="s">
        <v>9</v>
      </c>
      <c r="E3805" s="6" t="str">
        <f>VLOOKUP(D3805,'Product Master'!$A$2:$C$31,2,FALSE)</f>
        <v>Product-18</v>
      </c>
      <c r="F3805" s="6">
        <v>139</v>
      </c>
      <c r="G3805" s="7">
        <f>VLOOKUP(D3805,'Product Master'!$A$2:$C$31,3,FALSE)</f>
        <v>291</v>
      </c>
      <c r="H3805" s="7">
        <f t="shared" si="237"/>
        <v>40449</v>
      </c>
      <c r="I3805" t="str">
        <f>VLOOKUP(B3805,'Emp Master'!$A$2:$C$21,3,FALSE)</f>
        <v>Supervisor-3</v>
      </c>
      <c r="J3805" s="2">
        <f t="shared" si="238"/>
        <v>1</v>
      </c>
      <c r="M3805" t="str">
        <f>VLOOKUP(D3805,'Product Master'!$A$2:$C$31,2,FALSE)</f>
        <v>Product-18</v>
      </c>
      <c r="N3805" s="2">
        <f t="shared" si="239"/>
        <v>1</v>
      </c>
    </row>
    <row r="3806" customHeight="1" spans="1:14">
      <c r="A3806" s="5">
        <f t="shared" si="236"/>
        <v>43530</v>
      </c>
      <c r="B3806" s="6">
        <v>10016</v>
      </c>
      <c r="C3806" s="6" t="str">
        <f>VLOOKUP(B3806,'Emp Master'!$A$2:$C$21,2,FALSE)</f>
        <v>EMP-16</v>
      </c>
      <c r="D3806" s="6" t="s">
        <v>29</v>
      </c>
      <c r="E3806" s="6" t="str">
        <f>VLOOKUP(D3806,'Product Master'!$A$2:$C$31,2,FALSE)</f>
        <v>Product-12</v>
      </c>
      <c r="F3806" s="6">
        <v>169</v>
      </c>
      <c r="G3806" s="7">
        <f>VLOOKUP(D3806,'Product Master'!$A$2:$C$31,3,FALSE)</f>
        <v>808</v>
      </c>
      <c r="H3806" s="7">
        <f t="shared" si="237"/>
        <v>136552</v>
      </c>
      <c r="I3806" t="str">
        <f>VLOOKUP(B3806,'Emp Master'!$A$2:$C$21,3,FALSE)</f>
        <v>Supervisor-4</v>
      </c>
      <c r="J3806" s="2">
        <f t="shared" si="238"/>
        <v>1</v>
      </c>
      <c r="M3806" t="str">
        <f>VLOOKUP(D3806,'Product Master'!$A$2:$C$31,2,FALSE)</f>
        <v>Product-12</v>
      </c>
      <c r="N3806" s="2">
        <f t="shared" si="239"/>
        <v>1</v>
      </c>
    </row>
    <row r="3807" customHeight="1" spans="1:14">
      <c r="A3807" s="5">
        <f t="shared" si="236"/>
        <v>43530</v>
      </c>
      <c r="B3807" s="6">
        <v>10004</v>
      </c>
      <c r="C3807" s="6" t="str">
        <f>VLOOKUP(B3807,'Emp Master'!$A$2:$C$21,2,FALSE)</f>
        <v>EMP-4</v>
      </c>
      <c r="D3807" s="6" t="s">
        <v>13</v>
      </c>
      <c r="E3807" s="6" t="str">
        <f>VLOOKUP(D3807,'Product Master'!$A$2:$C$31,2,FALSE)</f>
        <v>Product-23</v>
      </c>
      <c r="F3807" s="6">
        <v>120</v>
      </c>
      <c r="G3807" s="7">
        <f>VLOOKUP(D3807,'Product Master'!$A$2:$C$31,3,FALSE)</f>
        <v>239</v>
      </c>
      <c r="H3807" s="7">
        <f t="shared" si="237"/>
        <v>28680</v>
      </c>
      <c r="I3807" t="str">
        <f>VLOOKUP(B3807,'Emp Master'!$A$2:$C$21,3,FALSE)</f>
        <v>Supervisor-1</v>
      </c>
      <c r="J3807" s="2">
        <f t="shared" si="238"/>
        <v>1</v>
      </c>
      <c r="M3807" t="str">
        <f>VLOOKUP(D3807,'Product Master'!$A$2:$C$31,2,FALSE)</f>
        <v>Product-23</v>
      </c>
      <c r="N3807" s="2">
        <f t="shared" si="239"/>
        <v>1</v>
      </c>
    </row>
    <row r="3808" customHeight="1" spans="1:14">
      <c r="A3808" s="5">
        <f t="shared" si="236"/>
        <v>43530</v>
      </c>
      <c r="B3808" s="6">
        <v>10012</v>
      </c>
      <c r="C3808" s="6" t="str">
        <f>VLOOKUP(B3808,'Emp Master'!$A$2:$C$21,2,FALSE)</f>
        <v>EMP-12</v>
      </c>
      <c r="D3808" s="6" t="s">
        <v>17</v>
      </c>
      <c r="E3808" s="6" t="str">
        <f>VLOOKUP(D3808,'Product Master'!$A$2:$C$31,2,FALSE)</f>
        <v>Product-24</v>
      </c>
      <c r="F3808" s="6">
        <v>63</v>
      </c>
      <c r="G3808" s="7">
        <f>VLOOKUP(D3808,'Product Master'!$A$2:$C$31,3,FALSE)</f>
        <v>687</v>
      </c>
      <c r="H3808" s="7">
        <f t="shared" si="237"/>
        <v>43281</v>
      </c>
      <c r="I3808" t="str">
        <f>VLOOKUP(B3808,'Emp Master'!$A$2:$C$21,3,FALSE)</f>
        <v>Supervisor-3</v>
      </c>
      <c r="J3808" s="2">
        <f t="shared" si="238"/>
        <v>1</v>
      </c>
      <c r="M3808" t="str">
        <f>VLOOKUP(D3808,'Product Master'!$A$2:$C$31,2,FALSE)</f>
        <v>Product-24</v>
      </c>
      <c r="N3808" s="2">
        <f t="shared" si="239"/>
        <v>0</v>
      </c>
    </row>
    <row r="3809" customHeight="1" spans="1:14">
      <c r="A3809" s="5">
        <f t="shared" si="236"/>
        <v>43530</v>
      </c>
      <c r="B3809" s="6">
        <v>10013</v>
      </c>
      <c r="C3809" s="6" t="str">
        <f>VLOOKUP(B3809,'Emp Master'!$A$2:$C$21,2,FALSE)</f>
        <v>EMP-13</v>
      </c>
      <c r="D3809" s="6" t="s">
        <v>30</v>
      </c>
      <c r="E3809" s="6" t="str">
        <f>VLOOKUP(D3809,'Product Master'!$A$2:$C$31,2,FALSE)</f>
        <v>Product-3</v>
      </c>
      <c r="F3809" s="6">
        <v>128</v>
      </c>
      <c r="G3809" s="7">
        <f>VLOOKUP(D3809,'Product Master'!$A$2:$C$31,3,FALSE)</f>
        <v>139</v>
      </c>
      <c r="H3809" s="7">
        <f t="shared" si="237"/>
        <v>17792</v>
      </c>
      <c r="I3809" t="str">
        <f>VLOOKUP(B3809,'Emp Master'!$A$2:$C$21,3,FALSE)</f>
        <v>Supervisor-3</v>
      </c>
      <c r="J3809" s="2">
        <f t="shared" si="238"/>
        <v>1</v>
      </c>
      <c r="M3809" t="str">
        <f>VLOOKUP(D3809,'Product Master'!$A$2:$C$31,2,FALSE)</f>
        <v>Product-3</v>
      </c>
      <c r="N3809" s="2">
        <f t="shared" si="239"/>
        <v>1</v>
      </c>
    </row>
    <row r="3810" customHeight="1" spans="1:14">
      <c r="A3810" s="5">
        <f t="shared" si="236"/>
        <v>43530</v>
      </c>
      <c r="B3810" s="6">
        <v>10017</v>
      </c>
      <c r="C3810" s="6" t="str">
        <f>VLOOKUP(B3810,'Emp Master'!$A$2:$C$21,2,FALSE)</f>
        <v>EMP-17</v>
      </c>
      <c r="D3810" s="6" t="s">
        <v>18</v>
      </c>
      <c r="E3810" s="6" t="str">
        <f>VLOOKUP(D3810,'Product Master'!$A$2:$C$31,2,FALSE)</f>
        <v>Product-25</v>
      </c>
      <c r="F3810" s="6">
        <v>153</v>
      </c>
      <c r="G3810" s="7">
        <f>VLOOKUP(D3810,'Product Master'!$A$2:$C$31,3,FALSE)</f>
        <v>85</v>
      </c>
      <c r="H3810" s="7">
        <f t="shared" si="237"/>
        <v>13005</v>
      </c>
      <c r="I3810" t="str">
        <f>VLOOKUP(B3810,'Emp Master'!$A$2:$C$21,3,FALSE)</f>
        <v>Supervisor-4</v>
      </c>
      <c r="J3810" s="2">
        <f t="shared" si="238"/>
        <v>0</v>
      </c>
      <c r="M3810" t="str">
        <f>VLOOKUP(D3810,'Product Master'!$A$2:$C$31,2,FALSE)</f>
        <v>Product-25</v>
      </c>
      <c r="N3810" s="2">
        <f t="shared" si="239"/>
        <v>1</v>
      </c>
    </row>
    <row r="3811" customHeight="1" spans="1:14">
      <c r="A3811" s="5">
        <f t="shared" si="236"/>
        <v>43530</v>
      </c>
      <c r="B3811" s="6">
        <v>10020</v>
      </c>
      <c r="C3811" s="6" t="str">
        <f>VLOOKUP(B3811,'Emp Master'!$A$2:$C$21,2,FALSE)</f>
        <v>EMP-20</v>
      </c>
      <c r="D3811" s="6" t="s">
        <v>30</v>
      </c>
      <c r="E3811" s="6" t="str">
        <f>VLOOKUP(D3811,'Product Master'!$A$2:$C$31,2,FALSE)</f>
        <v>Product-3</v>
      </c>
      <c r="F3811" s="6">
        <v>134</v>
      </c>
      <c r="G3811" s="7">
        <f>VLOOKUP(D3811,'Product Master'!$A$2:$C$31,3,FALSE)</f>
        <v>139</v>
      </c>
      <c r="H3811" s="7">
        <f t="shared" si="237"/>
        <v>18626</v>
      </c>
      <c r="I3811" t="str">
        <f>VLOOKUP(B3811,'Emp Master'!$A$2:$C$21,3,FALSE)</f>
        <v>Supervisor-4</v>
      </c>
      <c r="J3811" s="2">
        <f t="shared" si="238"/>
        <v>1</v>
      </c>
      <c r="M3811" t="str">
        <f>VLOOKUP(D3811,'Product Master'!$A$2:$C$31,2,FALSE)</f>
        <v>Product-3</v>
      </c>
      <c r="N3811" s="2">
        <f t="shared" si="239"/>
        <v>1</v>
      </c>
    </row>
    <row r="3812" customHeight="1" spans="1:14">
      <c r="A3812" s="5">
        <f t="shared" si="236"/>
        <v>43530</v>
      </c>
      <c r="B3812" s="6">
        <v>10001</v>
      </c>
      <c r="C3812" s="6" t="str">
        <f>VLOOKUP(B3812,'Emp Master'!$A$2:$C$21,2,FALSE)</f>
        <v>EMP-1</v>
      </c>
      <c r="D3812" s="6" t="s">
        <v>15</v>
      </c>
      <c r="E3812" s="6" t="str">
        <f>VLOOKUP(D3812,'Product Master'!$A$2:$C$31,2,FALSE)</f>
        <v>Product-29</v>
      </c>
      <c r="F3812" s="6">
        <v>178</v>
      </c>
      <c r="G3812" s="7">
        <f>VLOOKUP(D3812,'Product Master'!$A$2:$C$31,3,FALSE)</f>
        <v>129</v>
      </c>
      <c r="H3812" s="7">
        <f t="shared" si="237"/>
        <v>22962</v>
      </c>
      <c r="I3812" t="str">
        <f>VLOOKUP(B3812,'Emp Master'!$A$2:$C$21,3,FALSE)</f>
        <v>Supervisor-1</v>
      </c>
      <c r="J3812" s="2">
        <f t="shared" si="238"/>
        <v>1</v>
      </c>
      <c r="M3812" t="str">
        <f>VLOOKUP(D3812,'Product Master'!$A$2:$C$31,2,FALSE)</f>
        <v>Product-29</v>
      </c>
      <c r="N3812" s="2">
        <f t="shared" si="239"/>
        <v>1</v>
      </c>
    </row>
    <row r="3813" customHeight="1" spans="1:14">
      <c r="A3813" s="5">
        <f t="shared" si="236"/>
        <v>43530</v>
      </c>
      <c r="B3813" s="6">
        <v>10003</v>
      </c>
      <c r="C3813" s="6" t="str">
        <f>VLOOKUP(B3813,'Emp Master'!$A$2:$C$21,2,FALSE)</f>
        <v>EMP-3</v>
      </c>
      <c r="D3813" s="6" t="s">
        <v>6</v>
      </c>
      <c r="E3813" s="6" t="str">
        <f>VLOOKUP(D3813,'Product Master'!$A$2:$C$31,2,FALSE)</f>
        <v>Product-19</v>
      </c>
      <c r="F3813" s="6">
        <v>159</v>
      </c>
      <c r="G3813" s="7">
        <f>VLOOKUP(D3813,'Product Master'!$A$2:$C$31,3,FALSE)</f>
        <v>79</v>
      </c>
      <c r="H3813" s="7">
        <f t="shared" si="237"/>
        <v>12561</v>
      </c>
      <c r="I3813" t="str">
        <f>VLOOKUP(B3813,'Emp Master'!$A$2:$C$21,3,FALSE)</f>
        <v>Supervisor-1</v>
      </c>
      <c r="J3813" s="2">
        <f t="shared" si="238"/>
        <v>0</v>
      </c>
      <c r="M3813" t="str">
        <f>VLOOKUP(D3813,'Product Master'!$A$2:$C$31,2,FALSE)</f>
        <v>Product-19</v>
      </c>
      <c r="N3813" s="2">
        <f t="shared" si="239"/>
        <v>1</v>
      </c>
    </row>
    <row r="3814" customHeight="1" spans="1:14">
      <c r="A3814" s="5">
        <f t="shared" si="236"/>
        <v>43530</v>
      </c>
      <c r="B3814" s="6">
        <v>10006</v>
      </c>
      <c r="C3814" s="6" t="str">
        <f>VLOOKUP(B3814,'Emp Master'!$A$2:$C$21,2,FALSE)</f>
        <v>EMP-6</v>
      </c>
      <c r="D3814" s="6" t="s">
        <v>27</v>
      </c>
      <c r="E3814" s="6" t="str">
        <f>VLOOKUP(D3814,'Product Master'!$A$2:$C$31,2,FALSE)</f>
        <v>Product-13</v>
      </c>
      <c r="F3814" s="6">
        <v>240</v>
      </c>
      <c r="G3814" s="7">
        <f>VLOOKUP(D3814,'Product Master'!$A$2:$C$31,3,FALSE)</f>
        <v>97</v>
      </c>
      <c r="H3814" s="7">
        <f t="shared" si="237"/>
        <v>23280</v>
      </c>
      <c r="I3814" t="str">
        <f>VLOOKUP(B3814,'Emp Master'!$A$2:$C$21,3,FALSE)</f>
        <v>Supervisor-1</v>
      </c>
      <c r="J3814" s="2">
        <f t="shared" si="238"/>
        <v>1</v>
      </c>
      <c r="M3814" t="str">
        <f>VLOOKUP(D3814,'Product Master'!$A$2:$C$31,2,FALSE)</f>
        <v>Product-13</v>
      </c>
      <c r="N3814" s="2">
        <f t="shared" si="239"/>
        <v>1</v>
      </c>
    </row>
    <row r="3815" customHeight="1" spans="1:14">
      <c r="A3815" s="5">
        <f t="shared" si="236"/>
        <v>43530</v>
      </c>
      <c r="B3815" s="6">
        <v>10019</v>
      </c>
      <c r="C3815" s="6" t="str">
        <f>VLOOKUP(B3815,'Emp Master'!$A$2:$C$21,2,FALSE)</f>
        <v>EMP-19</v>
      </c>
      <c r="D3815" s="6" t="s">
        <v>8</v>
      </c>
      <c r="E3815" s="6" t="str">
        <f>VLOOKUP(D3815,'Product Master'!$A$2:$C$31,2,FALSE)</f>
        <v>Product-4</v>
      </c>
      <c r="F3815" s="6">
        <v>80</v>
      </c>
      <c r="G3815" s="7">
        <f>VLOOKUP(D3815,'Product Master'!$A$2:$C$31,3,FALSE)</f>
        <v>84</v>
      </c>
      <c r="H3815" s="7">
        <f t="shared" si="237"/>
        <v>6720</v>
      </c>
      <c r="I3815" t="str">
        <f>VLOOKUP(B3815,'Emp Master'!$A$2:$C$21,3,FALSE)</f>
        <v>Supervisor-4</v>
      </c>
      <c r="J3815" s="2">
        <f t="shared" si="238"/>
        <v>0</v>
      </c>
      <c r="M3815" t="str">
        <f>VLOOKUP(D3815,'Product Master'!$A$2:$C$31,2,FALSE)</f>
        <v>Product-4</v>
      </c>
      <c r="N3815" s="2">
        <f t="shared" si="239"/>
        <v>0</v>
      </c>
    </row>
    <row r="3816" customHeight="1" spans="1:14">
      <c r="A3816" s="5">
        <f t="shared" si="236"/>
        <v>43530</v>
      </c>
      <c r="B3816" s="6">
        <v>10019</v>
      </c>
      <c r="C3816" s="6" t="str">
        <f>VLOOKUP(B3816,'Emp Master'!$A$2:$C$21,2,FALSE)</f>
        <v>EMP-19</v>
      </c>
      <c r="D3816" s="6" t="s">
        <v>28</v>
      </c>
      <c r="E3816" s="6" t="str">
        <f>VLOOKUP(D3816,'Product Master'!$A$2:$C$31,2,FALSE)</f>
        <v>Product-2</v>
      </c>
      <c r="F3816" s="6">
        <v>252</v>
      </c>
      <c r="G3816" s="7">
        <f>VLOOKUP(D3816,'Product Master'!$A$2:$C$31,3,FALSE)</f>
        <v>114</v>
      </c>
      <c r="H3816" s="7">
        <f t="shared" si="237"/>
        <v>28728</v>
      </c>
      <c r="I3816" t="str">
        <f>VLOOKUP(B3816,'Emp Master'!$A$2:$C$21,3,FALSE)</f>
        <v>Supervisor-4</v>
      </c>
      <c r="J3816" s="2">
        <f t="shared" si="238"/>
        <v>1</v>
      </c>
      <c r="M3816" t="str">
        <f>VLOOKUP(D3816,'Product Master'!$A$2:$C$31,2,FALSE)</f>
        <v>Product-2</v>
      </c>
      <c r="N3816" s="2">
        <f t="shared" si="239"/>
        <v>1</v>
      </c>
    </row>
    <row r="3817" customHeight="1" spans="1:14">
      <c r="A3817" s="5">
        <f t="shared" si="236"/>
        <v>43530</v>
      </c>
      <c r="B3817" s="6">
        <v>10016</v>
      </c>
      <c r="C3817" s="6" t="str">
        <f>VLOOKUP(B3817,'Emp Master'!$A$2:$C$21,2,FALSE)</f>
        <v>EMP-16</v>
      </c>
      <c r="D3817" s="6" t="s">
        <v>32</v>
      </c>
      <c r="E3817" s="6" t="str">
        <f>VLOOKUP(D3817,'Product Master'!$A$2:$C$31,2,FALSE)</f>
        <v>Product-10</v>
      </c>
      <c r="F3817" s="6">
        <v>118</v>
      </c>
      <c r="G3817" s="7">
        <f>VLOOKUP(D3817,'Product Master'!$A$2:$C$31,3,FALSE)</f>
        <v>515</v>
      </c>
      <c r="H3817" s="7">
        <f t="shared" si="237"/>
        <v>60770</v>
      </c>
      <c r="I3817" t="str">
        <f>VLOOKUP(B3817,'Emp Master'!$A$2:$C$21,3,FALSE)</f>
        <v>Supervisor-4</v>
      </c>
      <c r="J3817" s="2">
        <f t="shared" si="238"/>
        <v>1</v>
      </c>
      <c r="M3817" t="str">
        <f>VLOOKUP(D3817,'Product Master'!$A$2:$C$31,2,FALSE)</f>
        <v>Product-10</v>
      </c>
      <c r="N3817" s="2">
        <f t="shared" si="239"/>
        <v>1</v>
      </c>
    </row>
    <row r="3818" customHeight="1" spans="1:14">
      <c r="A3818" s="5">
        <f t="shared" si="236"/>
        <v>43530</v>
      </c>
      <c r="B3818" s="6">
        <v>10010</v>
      </c>
      <c r="C3818" s="6" t="str">
        <f>VLOOKUP(B3818,'Emp Master'!$A$2:$C$21,2,FALSE)</f>
        <v>EMP-10</v>
      </c>
      <c r="D3818" s="6" t="s">
        <v>24</v>
      </c>
      <c r="E3818" s="6" t="str">
        <f>VLOOKUP(D3818,'Product Master'!$A$2:$C$31,2,FALSE)</f>
        <v>Product-5</v>
      </c>
      <c r="F3818" s="6">
        <v>220</v>
      </c>
      <c r="G3818" s="7">
        <f>VLOOKUP(D3818,'Product Master'!$A$2:$C$31,3,FALSE)</f>
        <v>440</v>
      </c>
      <c r="H3818" s="7">
        <f t="shared" si="237"/>
        <v>96800</v>
      </c>
      <c r="I3818" t="str">
        <f>VLOOKUP(B3818,'Emp Master'!$A$2:$C$21,3,FALSE)</f>
        <v>Supervisor-2</v>
      </c>
      <c r="J3818" s="2">
        <f t="shared" si="238"/>
        <v>1</v>
      </c>
      <c r="M3818" t="str">
        <f>VLOOKUP(D3818,'Product Master'!$A$2:$C$31,2,FALSE)</f>
        <v>Product-5</v>
      </c>
      <c r="N3818" s="2">
        <f t="shared" si="239"/>
        <v>1</v>
      </c>
    </row>
    <row r="3819" customHeight="1" spans="1:14">
      <c r="A3819" s="5">
        <f t="shared" si="236"/>
        <v>43530</v>
      </c>
      <c r="B3819" s="6">
        <v>10001</v>
      </c>
      <c r="C3819" s="6" t="str">
        <f>VLOOKUP(B3819,'Emp Master'!$A$2:$C$21,2,FALSE)</f>
        <v>EMP-1</v>
      </c>
      <c r="D3819" s="6" t="s">
        <v>28</v>
      </c>
      <c r="E3819" s="6" t="str">
        <f>VLOOKUP(D3819,'Product Master'!$A$2:$C$31,2,FALSE)</f>
        <v>Product-2</v>
      </c>
      <c r="F3819" s="6">
        <v>203</v>
      </c>
      <c r="G3819" s="7">
        <f>VLOOKUP(D3819,'Product Master'!$A$2:$C$31,3,FALSE)</f>
        <v>114</v>
      </c>
      <c r="H3819" s="7">
        <f t="shared" si="237"/>
        <v>23142</v>
      </c>
      <c r="I3819" t="str">
        <f>VLOOKUP(B3819,'Emp Master'!$A$2:$C$21,3,FALSE)</f>
        <v>Supervisor-1</v>
      </c>
      <c r="J3819" s="2">
        <f t="shared" si="238"/>
        <v>1</v>
      </c>
      <c r="M3819" t="str">
        <f>VLOOKUP(D3819,'Product Master'!$A$2:$C$31,2,FALSE)</f>
        <v>Product-2</v>
      </c>
      <c r="N3819" s="2">
        <f t="shared" si="239"/>
        <v>1</v>
      </c>
    </row>
    <row r="3820" customHeight="1" spans="1:14">
      <c r="A3820" s="5">
        <f t="shared" si="236"/>
        <v>43530</v>
      </c>
      <c r="B3820" s="6">
        <v>10012</v>
      </c>
      <c r="C3820" s="6" t="str">
        <f>VLOOKUP(B3820,'Emp Master'!$A$2:$C$21,2,FALSE)</f>
        <v>EMP-12</v>
      </c>
      <c r="D3820" s="6" t="s">
        <v>24</v>
      </c>
      <c r="E3820" s="6" t="str">
        <f>VLOOKUP(D3820,'Product Master'!$A$2:$C$31,2,FALSE)</f>
        <v>Product-5</v>
      </c>
      <c r="F3820" s="6">
        <v>143</v>
      </c>
      <c r="G3820" s="7">
        <f>VLOOKUP(D3820,'Product Master'!$A$2:$C$31,3,FALSE)</f>
        <v>440</v>
      </c>
      <c r="H3820" s="7">
        <f t="shared" si="237"/>
        <v>62920</v>
      </c>
      <c r="I3820" t="str">
        <f>VLOOKUP(B3820,'Emp Master'!$A$2:$C$21,3,FALSE)</f>
        <v>Supervisor-3</v>
      </c>
      <c r="J3820" s="2">
        <f t="shared" si="238"/>
        <v>1</v>
      </c>
      <c r="M3820" t="str">
        <f>VLOOKUP(D3820,'Product Master'!$A$2:$C$31,2,FALSE)</f>
        <v>Product-5</v>
      </c>
      <c r="N3820" s="2">
        <f t="shared" si="239"/>
        <v>1</v>
      </c>
    </row>
    <row r="3821" customHeight="1" spans="1:14">
      <c r="A3821" s="5">
        <f t="shared" si="236"/>
        <v>43530</v>
      </c>
      <c r="B3821" s="6">
        <v>10007</v>
      </c>
      <c r="C3821" s="6" t="str">
        <f>VLOOKUP(B3821,'Emp Master'!$A$2:$C$21,2,FALSE)</f>
        <v>EMP-7</v>
      </c>
      <c r="D3821" s="6" t="s">
        <v>27</v>
      </c>
      <c r="E3821" s="6" t="str">
        <f>VLOOKUP(D3821,'Product Master'!$A$2:$C$31,2,FALSE)</f>
        <v>Product-13</v>
      </c>
      <c r="F3821" s="6">
        <v>265</v>
      </c>
      <c r="G3821" s="7">
        <f>VLOOKUP(D3821,'Product Master'!$A$2:$C$31,3,FALSE)</f>
        <v>97</v>
      </c>
      <c r="H3821" s="7">
        <f t="shared" si="237"/>
        <v>25705</v>
      </c>
      <c r="I3821" t="str">
        <f>VLOOKUP(B3821,'Emp Master'!$A$2:$C$21,3,FALSE)</f>
        <v>Supervisor-2</v>
      </c>
      <c r="J3821" s="2">
        <f t="shared" si="238"/>
        <v>1</v>
      </c>
      <c r="M3821" t="str">
        <f>VLOOKUP(D3821,'Product Master'!$A$2:$C$31,2,FALSE)</f>
        <v>Product-13</v>
      </c>
      <c r="N3821" s="2">
        <f t="shared" si="239"/>
        <v>1</v>
      </c>
    </row>
    <row r="3822" customHeight="1" spans="1:14">
      <c r="A3822" s="5">
        <f t="shared" si="236"/>
        <v>43530</v>
      </c>
      <c r="B3822" s="6">
        <v>10001</v>
      </c>
      <c r="C3822" s="6" t="str">
        <f>VLOOKUP(B3822,'Emp Master'!$A$2:$C$21,2,FALSE)</f>
        <v>EMP-1</v>
      </c>
      <c r="D3822" s="6" t="s">
        <v>29</v>
      </c>
      <c r="E3822" s="6" t="str">
        <f>VLOOKUP(D3822,'Product Master'!$A$2:$C$31,2,FALSE)</f>
        <v>Product-12</v>
      </c>
      <c r="F3822" s="6">
        <v>79</v>
      </c>
      <c r="G3822" s="7">
        <f>VLOOKUP(D3822,'Product Master'!$A$2:$C$31,3,FALSE)</f>
        <v>808</v>
      </c>
      <c r="H3822" s="7">
        <f t="shared" si="237"/>
        <v>63832</v>
      </c>
      <c r="I3822" t="str">
        <f>VLOOKUP(B3822,'Emp Master'!$A$2:$C$21,3,FALSE)</f>
        <v>Supervisor-1</v>
      </c>
      <c r="J3822" s="2">
        <f t="shared" si="238"/>
        <v>1</v>
      </c>
      <c r="M3822" t="str">
        <f>VLOOKUP(D3822,'Product Master'!$A$2:$C$31,2,FALSE)</f>
        <v>Product-12</v>
      </c>
      <c r="N3822" s="2">
        <f t="shared" si="239"/>
        <v>0</v>
      </c>
    </row>
    <row r="3823" customHeight="1" spans="1:14">
      <c r="A3823" s="5">
        <f t="shared" si="236"/>
        <v>43530</v>
      </c>
      <c r="B3823" s="6">
        <v>10009</v>
      </c>
      <c r="C3823" s="6" t="str">
        <f>VLOOKUP(B3823,'Emp Master'!$A$2:$C$21,2,FALSE)</f>
        <v>EMP-9</v>
      </c>
      <c r="D3823" s="6" t="s">
        <v>13</v>
      </c>
      <c r="E3823" s="6" t="str">
        <f>VLOOKUP(D3823,'Product Master'!$A$2:$C$31,2,FALSE)</f>
        <v>Product-23</v>
      </c>
      <c r="F3823" s="6">
        <v>189</v>
      </c>
      <c r="G3823" s="7">
        <f>VLOOKUP(D3823,'Product Master'!$A$2:$C$31,3,FALSE)</f>
        <v>239</v>
      </c>
      <c r="H3823" s="7">
        <f t="shared" si="237"/>
        <v>45171</v>
      </c>
      <c r="I3823" t="str">
        <f>VLOOKUP(B3823,'Emp Master'!$A$2:$C$21,3,FALSE)</f>
        <v>Supervisor-2</v>
      </c>
      <c r="J3823" s="2">
        <f t="shared" si="238"/>
        <v>1</v>
      </c>
      <c r="M3823" t="str">
        <f>VLOOKUP(D3823,'Product Master'!$A$2:$C$31,2,FALSE)</f>
        <v>Product-23</v>
      </c>
      <c r="N3823" s="2">
        <f t="shared" si="239"/>
        <v>1</v>
      </c>
    </row>
    <row r="3824" customHeight="1" spans="1:14">
      <c r="A3824" s="5">
        <f t="shared" si="236"/>
        <v>43530</v>
      </c>
      <c r="B3824" s="6">
        <v>10011</v>
      </c>
      <c r="C3824" s="6" t="str">
        <f>VLOOKUP(B3824,'Emp Master'!$A$2:$C$21,2,FALSE)</f>
        <v>EMP-11</v>
      </c>
      <c r="D3824" s="6" t="s">
        <v>14</v>
      </c>
      <c r="E3824" s="6" t="str">
        <f>VLOOKUP(D3824,'Product Master'!$A$2:$C$31,2,FALSE)</f>
        <v>Product-27</v>
      </c>
      <c r="F3824" s="6">
        <v>160</v>
      </c>
      <c r="G3824" s="7">
        <f>VLOOKUP(D3824,'Product Master'!$A$2:$C$31,3,FALSE)</f>
        <v>139</v>
      </c>
      <c r="H3824" s="7">
        <f t="shared" si="237"/>
        <v>22240</v>
      </c>
      <c r="I3824" t="str">
        <f>VLOOKUP(B3824,'Emp Master'!$A$2:$C$21,3,FALSE)</f>
        <v>Supervisor-3</v>
      </c>
      <c r="J3824" s="2">
        <f t="shared" si="238"/>
        <v>1</v>
      </c>
      <c r="M3824" t="str">
        <f>VLOOKUP(D3824,'Product Master'!$A$2:$C$31,2,FALSE)</f>
        <v>Product-27</v>
      </c>
      <c r="N3824" s="2">
        <f t="shared" si="239"/>
        <v>1</v>
      </c>
    </row>
    <row r="3825" customHeight="1" spans="1:14">
      <c r="A3825" s="5">
        <f t="shared" si="236"/>
        <v>43530</v>
      </c>
      <c r="B3825" s="6">
        <v>10018</v>
      </c>
      <c r="C3825" s="6" t="str">
        <f>VLOOKUP(B3825,'Emp Master'!$A$2:$C$21,2,FALSE)</f>
        <v>EMP-18</v>
      </c>
      <c r="D3825" s="6" t="s">
        <v>18</v>
      </c>
      <c r="E3825" s="6" t="str">
        <f>VLOOKUP(D3825,'Product Master'!$A$2:$C$31,2,FALSE)</f>
        <v>Product-25</v>
      </c>
      <c r="F3825" s="6">
        <v>178</v>
      </c>
      <c r="G3825" s="7">
        <f>VLOOKUP(D3825,'Product Master'!$A$2:$C$31,3,FALSE)</f>
        <v>85</v>
      </c>
      <c r="H3825" s="7">
        <f t="shared" si="237"/>
        <v>15130</v>
      </c>
      <c r="I3825" t="str">
        <f>VLOOKUP(B3825,'Emp Master'!$A$2:$C$21,3,FALSE)</f>
        <v>Supervisor-4</v>
      </c>
      <c r="J3825" s="2">
        <f t="shared" si="238"/>
        <v>1</v>
      </c>
      <c r="M3825" t="str">
        <f>VLOOKUP(D3825,'Product Master'!$A$2:$C$31,2,FALSE)</f>
        <v>Product-25</v>
      </c>
      <c r="N3825" s="2">
        <f t="shared" si="239"/>
        <v>1</v>
      </c>
    </row>
    <row r="3826" customHeight="1" spans="1:14">
      <c r="A3826" s="5">
        <f t="shared" si="236"/>
        <v>43530</v>
      </c>
      <c r="B3826" s="6">
        <v>10009</v>
      </c>
      <c r="C3826" s="6" t="str">
        <f>VLOOKUP(B3826,'Emp Master'!$A$2:$C$21,2,FALSE)</f>
        <v>EMP-9</v>
      </c>
      <c r="D3826" s="6" t="s">
        <v>15</v>
      </c>
      <c r="E3826" s="6" t="str">
        <f>VLOOKUP(D3826,'Product Master'!$A$2:$C$31,2,FALSE)</f>
        <v>Product-29</v>
      </c>
      <c r="F3826" s="6">
        <v>149</v>
      </c>
      <c r="G3826" s="7">
        <f>VLOOKUP(D3826,'Product Master'!$A$2:$C$31,3,FALSE)</f>
        <v>129</v>
      </c>
      <c r="H3826" s="7">
        <f t="shared" si="237"/>
        <v>19221</v>
      </c>
      <c r="I3826" t="str">
        <f>VLOOKUP(B3826,'Emp Master'!$A$2:$C$21,3,FALSE)</f>
        <v>Supervisor-2</v>
      </c>
      <c r="J3826" s="2">
        <f t="shared" si="238"/>
        <v>1</v>
      </c>
      <c r="M3826" t="str">
        <f>VLOOKUP(D3826,'Product Master'!$A$2:$C$31,2,FALSE)</f>
        <v>Product-29</v>
      </c>
      <c r="N3826" s="2">
        <f t="shared" si="239"/>
        <v>1</v>
      </c>
    </row>
    <row r="3827" customHeight="1" spans="1:14">
      <c r="A3827" s="5">
        <f t="shared" si="236"/>
        <v>43530</v>
      </c>
      <c r="B3827" s="6">
        <v>10012</v>
      </c>
      <c r="C3827" s="6" t="str">
        <f>VLOOKUP(B3827,'Emp Master'!$A$2:$C$21,2,FALSE)</f>
        <v>EMP-12</v>
      </c>
      <c r="D3827" s="6" t="s">
        <v>21</v>
      </c>
      <c r="E3827" s="6" t="str">
        <f>VLOOKUP(D3827,'Product Master'!$A$2:$C$31,2,FALSE)</f>
        <v>Product-6</v>
      </c>
      <c r="F3827" s="6">
        <v>177</v>
      </c>
      <c r="G3827" s="7">
        <f>VLOOKUP(D3827,'Product Master'!$A$2:$C$31,3,FALSE)</f>
        <v>113</v>
      </c>
      <c r="H3827" s="7">
        <f t="shared" si="237"/>
        <v>20001</v>
      </c>
      <c r="I3827" t="str">
        <f>VLOOKUP(B3827,'Emp Master'!$A$2:$C$21,3,FALSE)</f>
        <v>Supervisor-3</v>
      </c>
      <c r="J3827" s="2">
        <f t="shared" si="238"/>
        <v>1</v>
      </c>
      <c r="M3827" t="str">
        <f>VLOOKUP(D3827,'Product Master'!$A$2:$C$31,2,FALSE)</f>
        <v>Product-6</v>
      </c>
      <c r="N3827" s="2">
        <f t="shared" si="239"/>
        <v>1</v>
      </c>
    </row>
    <row r="3828" customHeight="1" spans="1:14">
      <c r="A3828" s="5">
        <f t="shared" si="236"/>
        <v>43530</v>
      </c>
      <c r="B3828" s="6">
        <v>10016</v>
      </c>
      <c r="C3828" s="6" t="str">
        <f>VLOOKUP(B3828,'Emp Master'!$A$2:$C$21,2,FALSE)</f>
        <v>EMP-16</v>
      </c>
      <c r="D3828" s="6" t="s">
        <v>32</v>
      </c>
      <c r="E3828" s="6" t="str">
        <f>VLOOKUP(D3828,'Product Master'!$A$2:$C$31,2,FALSE)</f>
        <v>Product-10</v>
      </c>
      <c r="F3828" s="6">
        <v>110</v>
      </c>
      <c r="G3828" s="7">
        <f>VLOOKUP(D3828,'Product Master'!$A$2:$C$31,3,FALSE)</f>
        <v>515</v>
      </c>
      <c r="H3828" s="7">
        <f t="shared" si="237"/>
        <v>56650</v>
      </c>
      <c r="I3828" t="str">
        <f>VLOOKUP(B3828,'Emp Master'!$A$2:$C$21,3,FALSE)</f>
        <v>Supervisor-4</v>
      </c>
      <c r="J3828" s="2">
        <f t="shared" si="238"/>
        <v>1</v>
      </c>
      <c r="M3828" t="str">
        <f>VLOOKUP(D3828,'Product Master'!$A$2:$C$31,2,FALSE)</f>
        <v>Product-10</v>
      </c>
      <c r="N3828" s="2">
        <f t="shared" si="239"/>
        <v>1</v>
      </c>
    </row>
    <row r="3829" customHeight="1" spans="1:14">
      <c r="A3829" s="5">
        <f t="shared" si="236"/>
        <v>43530</v>
      </c>
      <c r="B3829" s="6">
        <v>10002</v>
      </c>
      <c r="C3829" s="6" t="str">
        <f>VLOOKUP(B3829,'Emp Master'!$A$2:$C$21,2,FALSE)</f>
        <v>EMP-2</v>
      </c>
      <c r="D3829" s="6" t="s">
        <v>27</v>
      </c>
      <c r="E3829" s="6" t="str">
        <f>VLOOKUP(D3829,'Product Master'!$A$2:$C$31,2,FALSE)</f>
        <v>Product-13</v>
      </c>
      <c r="F3829" s="6">
        <v>186</v>
      </c>
      <c r="G3829" s="7">
        <f>VLOOKUP(D3829,'Product Master'!$A$2:$C$31,3,FALSE)</f>
        <v>97</v>
      </c>
      <c r="H3829" s="7">
        <f t="shared" si="237"/>
        <v>18042</v>
      </c>
      <c r="I3829" t="str">
        <f>VLOOKUP(B3829,'Emp Master'!$A$2:$C$21,3,FALSE)</f>
        <v>Supervisor-1</v>
      </c>
      <c r="J3829" s="2">
        <f t="shared" si="238"/>
        <v>1</v>
      </c>
      <c r="M3829" t="str">
        <f>VLOOKUP(D3829,'Product Master'!$A$2:$C$31,2,FALSE)</f>
        <v>Product-13</v>
      </c>
      <c r="N3829" s="2">
        <f t="shared" si="239"/>
        <v>1</v>
      </c>
    </row>
    <row r="3830" customHeight="1" spans="1:14">
      <c r="A3830" s="5">
        <f t="shared" si="236"/>
        <v>43530</v>
      </c>
      <c r="B3830" s="6">
        <v>10009</v>
      </c>
      <c r="C3830" s="6" t="str">
        <f>VLOOKUP(B3830,'Emp Master'!$A$2:$C$21,2,FALSE)</f>
        <v>EMP-9</v>
      </c>
      <c r="D3830" s="6" t="s">
        <v>30</v>
      </c>
      <c r="E3830" s="6" t="str">
        <f>VLOOKUP(D3830,'Product Master'!$A$2:$C$31,2,FALSE)</f>
        <v>Product-3</v>
      </c>
      <c r="F3830" s="6">
        <v>148</v>
      </c>
      <c r="G3830" s="7">
        <f>VLOOKUP(D3830,'Product Master'!$A$2:$C$31,3,FALSE)</f>
        <v>139</v>
      </c>
      <c r="H3830" s="7">
        <f t="shared" si="237"/>
        <v>20572</v>
      </c>
      <c r="I3830" t="str">
        <f>VLOOKUP(B3830,'Emp Master'!$A$2:$C$21,3,FALSE)</f>
        <v>Supervisor-2</v>
      </c>
      <c r="J3830" s="2">
        <f t="shared" si="238"/>
        <v>1</v>
      </c>
      <c r="M3830" t="str">
        <f>VLOOKUP(D3830,'Product Master'!$A$2:$C$31,2,FALSE)</f>
        <v>Product-3</v>
      </c>
      <c r="N3830" s="2">
        <f t="shared" si="239"/>
        <v>1</v>
      </c>
    </row>
    <row r="3831" customHeight="1" spans="1:14">
      <c r="A3831" s="5">
        <f t="shared" si="236"/>
        <v>43530</v>
      </c>
      <c r="B3831" s="6">
        <v>10020</v>
      </c>
      <c r="C3831" s="6" t="str">
        <f>VLOOKUP(B3831,'Emp Master'!$A$2:$C$21,2,FALSE)</f>
        <v>EMP-20</v>
      </c>
      <c r="D3831" s="6" t="s">
        <v>6</v>
      </c>
      <c r="E3831" s="6" t="str">
        <f>VLOOKUP(D3831,'Product Master'!$A$2:$C$31,2,FALSE)</f>
        <v>Product-19</v>
      </c>
      <c r="F3831" s="6">
        <v>62</v>
      </c>
      <c r="G3831" s="7">
        <f>VLOOKUP(D3831,'Product Master'!$A$2:$C$31,3,FALSE)</f>
        <v>79</v>
      </c>
      <c r="H3831" s="7">
        <f t="shared" si="237"/>
        <v>4898</v>
      </c>
      <c r="I3831" t="str">
        <f>VLOOKUP(B3831,'Emp Master'!$A$2:$C$21,3,FALSE)</f>
        <v>Supervisor-4</v>
      </c>
      <c r="J3831" s="2">
        <f t="shared" si="238"/>
        <v>0</v>
      </c>
      <c r="M3831" t="str">
        <f>VLOOKUP(D3831,'Product Master'!$A$2:$C$31,2,FALSE)</f>
        <v>Product-19</v>
      </c>
      <c r="N3831" s="2">
        <f t="shared" si="239"/>
        <v>0</v>
      </c>
    </row>
    <row r="3832" customHeight="1" spans="1:14">
      <c r="A3832" s="5">
        <f t="shared" si="236"/>
        <v>43530</v>
      </c>
      <c r="B3832" s="6">
        <v>10010</v>
      </c>
      <c r="C3832" s="6" t="str">
        <f>VLOOKUP(B3832,'Emp Master'!$A$2:$C$21,2,FALSE)</f>
        <v>EMP-10</v>
      </c>
      <c r="D3832" s="6" t="s">
        <v>9</v>
      </c>
      <c r="E3832" s="6" t="str">
        <f>VLOOKUP(D3832,'Product Master'!$A$2:$C$31,2,FALSE)</f>
        <v>Product-18</v>
      </c>
      <c r="F3832" s="6">
        <v>298</v>
      </c>
      <c r="G3832" s="7">
        <f>VLOOKUP(D3832,'Product Master'!$A$2:$C$31,3,FALSE)</f>
        <v>291</v>
      </c>
      <c r="H3832" s="7">
        <f t="shared" si="237"/>
        <v>86718</v>
      </c>
      <c r="I3832" t="str">
        <f>VLOOKUP(B3832,'Emp Master'!$A$2:$C$21,3,FALSE)</f>
        <v>Supervisor-2</v>
      </c>
      <c r="J3832" s="2">
        <f t="shared" si="238"/>
        <v>1</v>
      </c>
      <c r="M3832" t="str">
        <f>VLOOKUP(D3832,'Product Master'!$A$2:$C$31,2,FALSE)</f>
        <v>Product-18</v>
      </c>
      <c r="N3832" s="2">
        <f t="shared" si="239"/>
        <v>1</v>
      </c>
    </row>
    <row r="3833" customHeight="1" spans="1:14">
      <c r="A3833" s="5">
        <f t="shared" si="236"/>
        <v>43530</v>
      </c>
      <c r="B3833" s="6">
        <v>10014</v>
      </c>
      <c r="C3833" s="6" t="str">
        <f>VLOOKUP(B3833,'Emp Master'!$A$2:$C$21,2,FALSE)</f>
        <v>EMP-14</v>
      </c>
      <c r="D3833" s="6" t="s">
        <v>23</v>
      </c>
      <c r="E3833" s="6" t="str">
        <f>VLOOKUP(D3833,'Product Master'!$A$2:$C$31,2,FALSE)</f>
        <v>Product-20</v>
      </c>
      <c r="F3833" s="6">
        <v>156</v>
      </c>
      <c r="G3833" s="7">
        <f>VLOOKUP(D3833,'Product Master'!$A$2:$C$31,3,FALSE)</f>
        <v>70</v>
      </c>
      <c r="H3833" s="7">
        <f t="shared" si="237"/>
        <v>10920</v>
      </c>
      <c r="I3833" t="str">
        <f>VLOOKUP(B3833,'Emp Master'!$A$2:$C$21,3,FALSE)</f>
        <v>Supervisor-3</v>
      </c>
      <c r="J3833" s="2">
        <f t="shared" si="238"/>
        <v>0</v>
      </c>
      <c r="M3833" t="str">
        <f>VLOOKUP(D3833,'Product Master'!$A$2:$C$31,2,FALSE)</f>
        <v>Product-20</v>
      </c>
      <c r="N3833" s="2">
        <f t="shared" si="239"/>
        <v>1</v>
      </c>
    </row>
    <row r="3834" customHeight="1" spans="1:14">
      <c r="A3834" s="5">
        <f t="shared" si="236"/>
        <v>43530</v>
      </c>
      <c r="B3834" s="6">
        <v>10002</v>
      </c>
      <c r="C3834" s="6" t="str">
        <f>VLOOKUP(B3834,'Emp Master'!$A$2:$C$21,2,FALSE)</f>
        <v>EMP-2</v>
      </c>
      <c r="D3834" s="6" t="s">
        <v>25</v>
      </c>
      <c r="E3834" s="6" t="str">
        <f>VLOOKUP(D3834,'Product Master'!$A$2:$C$31,2,FALSE)</f>
        <v>Product-30</v>
      </c>
      <c r="F3834" s="6">
        <v>296</v>
      </c>
      <c r="G3834" s="7">
        <f>VLOOKUP(D3834,'Product Master'!$A$2:$C$31,3,FALSE)</f>
        <v>200</v>
      </c>
      <c r="H3834" s="7">
        <f t="shared" si="237"/>
        <v>59200</v>
      </c>
      <c r="I3834" t="str">
        <f>VLOOKUP(B3834,'Emp Master'!$A$2:$C$21,3,FALSE)</f>
        <v>Supervisor-1</v>
      </c>
      <c r="J3834" s="2">
        <f t="shared" si="238"/>
        <v>1</v>
      </c>
      <c r="M3834" t="str">
        <f>VLOOKUP(D3834,'Product Master'!$A$2:$C$31,2,FALSE)</f>
        <v>Product-30</v>
      </c>
      <c r="N3834" s="2">
        <f t="shared" si="239"/>
        <v>1</v>
      </c>
    </row>
    <row r="3835" customHeight="1" spans="1:14">
      <c r="A3835" s="5">
        <f t="shared" si="236"/>
        <v>43530</v>
      </c>
      <c r="B3835" s="6">
        <v>10013</v>
      </c>
      <c r="C3835" s="6" t="str">
        <f>VLOOKUP(B3835,'Emp Master'!$A$2:$C$21,2,FALSE)</f>
        <v>EMP-13</v>
      </c>
      <c r="D3835" s="6" t="s">
        <v>12</v>
      </c>
      <c r="E3835" s="6" t="str">
        <f>VLOOKUP(D3835,'Product Master'!$A$2:$C$31,2,FALSE)</f>
        <v>Product-8</v>
      </c>
      <c r="F3835" s="6">
        <v>95</v>
      </c>
      <c r="G3835" s="7">
        <f>VLOOKUP(D3835,'Product Master'!$A$2:$C$31,3,FALSE)</f>
        <v>68</v>
      </c>
      <c r="H3835" s="7">
        <f t="shared" si="237"/>
        <v>6460</v>
      </c>
      <c r="I3835" t="str">
        <f>VLOOKUP(B3835,'Emp Master'!$A$2:$C$21,3,FALSE)</f>
        <v>Supervisor-3</v>
      </c>
      <c r="J3835" s="2">
        <f t="shared" si="238"/>
        <v>0</v>
      </c>
      <c r="M3835" t="str">
        <f>VLOOKUP(D3835,'Product Master'!$A$2:$C$31,2,FALSE)</f>
        <v>Product-8</v>
      </c>
      <c r="N3835" s="2">
        <f t="shared" si="239"/>
        <v>0</v>
      </c>
    </row>
    <row r="3836" customHeight="1" spans="1:14">
      <c r="A3836" s="5">
        <f t="shared" si="236"/>
        <v>43530</v>
      </c>
      <c r="B3836" s="6">
        <v>10012</v>
      </c>
      <c r="C3836" s="6" t="str">
        <f>VLOOKUP(B3836,'Emp Master'!$A$2:$C$21,2,FALSE)</f>
        <v>EMP-12</v>
      </c>
      <c r="D3836" s="6" t="s">
        <v>27</v>
      </c>
      <c r="E3836" s="6" t="str">
        <f>VLOOKUP(D3836,'Product Master'!$A$2:$C$31,2,FALSE)</f>
        <v>Product-13</v>
      </c>
      <c r="F3836" s="6">
        <v>180</v>
      </c>
      <c r="G3836" s="7">
        <f>VLOOKUP(D3836,'Product Master'!$A$2:$C$31,3,FALSE)</f>
        <v>97</v>
      </c>
      <c r="H3836" s="7">
        <f t="shared" si="237"/>
        <v>17460</v>
      </c>
      <c r="I3836" t="str">
        <f>VLOOKUP(B3836,'Emp Master'!$A$2:$C$21,3,FALSE)</f>
        <v>Supervisor-3</v>
      </c>
      <c r="J3836" s="2">
        <f t="shared" si="238"/>
        <v>1</v>
      </c>
      <c r="M3836" t="str">
        <f>VLOOKUP(D3836,'Product Master'!$A$2:$C$31,2,FALSE)</f>
        <v>Product-13</v>
      </c>
      <c r="N3836" s="2">
        <f t="shared" si="239"/>
        <v>1</v>
      </c>
    </row>
    <row r="3837" customHeight="1" spans="1:14">
      <c r="A3837" s="5">
        <f t="shared" ref="A3837:A3900" si="240">A3778+1</f>
        <v>43531</v>
      </c>
      <c r="B3837" s="6">
        <v>10003</v>
      </c>
      <c r="C3837" s="6" t="str">
        <f>VLOOKUP(B3837,'Emp Master'!$A$2:$C$21,2,FALSE)</f>
        <v>EMP-3</v>
      </c>
      <c r="D3837" s="6" t="s">
        <v>32</v>
      </c>
      <c r="E3837" s="6" t="str">
        <f>VLOOKUP(D3837,'Product Master'!$A$2:$C$31,2,FALSE)</f>
        <v>Product-10</v>
      </c>
      <c r="F3837" s="6">
        <v>266</v>
      </c>
      <c r="G3837" s="7">
        <f>VLOOKUP(D3837,'Product Master'!$A$2:$C$31,3,FALSE)</f>
        <v>515</v>
      </c>
      <c r="H3837" s="7">
        <f t="shared" si="237"/>
        <v>136990</v>
      </c>
      <c r="I3837" t="str">
        <f>VLOOKUP(B3837,'Emp Master'!$A$2:$C$21,3,FALSE)</f>
        <v>Supervisor-1</v>
      </c>
      <c r="J3837" s="2">
        <f t="shared" si="238"/>
        <v>1</v>
      </c>
      <c r="M3837" t="str">
        <f>VLOOKUP(D3837,'Product Master'!$A$2:$C$31,2,FALSE)</f>
        <v>Product-10</v>
      </c>
      <c r="N3837" s="2">
        <f t="shared" si="239"/>
        <v>1</v>
      </c>
    </row>
    <row r="3838" customHeight="1" spans="1:14">
      <c r="A3838" s="5">
        <f t="shared" si="240"/>
        <v>43531</v>
      </c>
      <c r="B3838" s="6">
        <v>10020</v>
      </c>
      <c r="C3838" s="6" t="str">
        <f>VLOOKUP(B3838,'Emp Master'!$A$2:$C$21,2,FALSE)</f>
        <v>EMP-20</v>
      </c>
      <c r="D3838" s="6" t="s">
        <v>13</v>
      </c>
      <c r="E3838" s="6" t="str">
        <f>VLOOKUP(D3838,'Product Master'!$A$2:$C$31,2,FALSE)</f>
        <v>Product-23</v>
      </c>
      <c r="F3838" s="6">
        <v>102</v>
      </c>
      <c r="G3838" s="7">
        <f>VLOOKUP(D3838,'Product Master'!$A$2:$C$31,3,FALSE)</f>
        <v>239</v>
      </c>
      <c r="H3838" s="7">
        <f t="shared" si="237"/>
        <v>24378</v>
      </c>
      <c r="I3838" t="str">
        <f>VLOOKUP(B3838,'Emp Master'!$A$2:$C$21,3,FALSE)</f>
        <v>Supervisor-4</v>
      </c>
      <c r="J3838" s="2">
        <f t="shared" si="238"/>
        <v>1</v>
      </c>
      <c r="M3838" t="str">
        <f>VLOOKUP(D3838,'Product Master'!$A$2:$C$31,2,FALSE)</f>
        <v>Product-23</v>
      </c>
      <c r="N3838" s="2">
        <f t="shared" si="239"/>
        <v>1</v>
      </c>
    </row>
    <row r="3839" customHeight="1" spans="1:14">
      <c r="A3839" s="5">
        <f t="shared" si="240"/>
        <v>43531</v>
      </c>
      <c r="B3839" s="6">
        <v>10015</v>
      </c>
      <c r="C3839" s="6" t="str">
        <f>VLOOKUP(B3839,'Emp Master'!$A$2:$C$21,2,FALSE)</f>
        <v>EMP-15</v>
      </c>
      <c r="D3839" s="6" t="s">
        <v>14</v>
      </c>
      <c r="E3839" s="6" t="str">
        <f>VLOOKUP(D3839,'Product Master'!$A$2:$C$31,2,FALSE)</f>
        <v>Product-27</v>
      </c>
      <c r="F3839" s="6">
        <v>54</v>
      </c>
      <c r="G3839" s="7">
        <f>VLOOKUP(D3839,'Product Master'!$A$2:$C$31,3,FALSE)</f>
        <v>139</v>
      </c>
      <c r="H3839" s="7">
        <f t="shared" si="237"/>
        <v>7506</v>
      </c>
      <c r="I3839" t="str">
        <f>VLOOKUP(B3839,'Emp Master'!$A$2:$C$21,3,FALSE)</f>
        <v>Supervisor-3</v>
      </c>
      <c r="J3839" s="2">
        <f t="shared" si="238"/>
        <v>0</v>
      </c>
      <c r="M3839" t="str">
        <f>VLOOKUP(D3839,'Product Master'!$A$2:$C$31,2,FALSE)</f>
        <v>Product-27</v>
      </c>
      <c r="N3839" s="2">
        <f t="shared" si="239"/>
        <v>0</v>
      </c>
    </row>
    <row r="3840" customHeight="1" spans="1:14">
      <c r="A3840" s="5">
        <f t="shared" si="240"/>
        <v>43531</v>
      </c>
      <c r="B3840" s="6">
        <v>10018</v>
      </c>
      <c r="C3840" s="6" t="str">
        <f>VLOOKUP(B3840,'Emp Master'!$A$2:$C$21,2,FALSE)</f>
        <v>EMP-18</v>
      </c>
      <c r="D3840" s="6" t="s">
        <v>21</v>
      </c>
      <c r="E3840" s="6" t="str">
        <f>VLOOKUP(D3840,'Product Master'!$A$2:$C$31,2,FALSE)</f>
        <v>Product-6</v>
      </c>
      <c r="F3840" s="6">
        <v>129</v>
      </c>
      <c r="G3840" s="7">
        <f>VLOOKUP(D3840,'Product Master'!$A$2:$C$31,3,FALSE)</f>
        <v>113</v>
      </c>
      <c r="H3840" s="7">
        <f t="shared" si="237"/>
        <v>14577</v>
      </c>
      <c r="I3840" t="str">
        <f>VLOOKUP(B3840,'Emp Master'!$A$2:$C$21,3,FALSE)</f>
        <v>Supervisor-4</v>
      </c>
      <c r="J3840" s="2">
        <f t="shared" si="238"/>
        <v>0</v>
      </c>
      <c r="M3840" t="str">
        <f>VLOOKUP(D3840,'Product Master'!$A$2:$C$31,2,FALSE)</f>
        <v>Product-6</v>
      </c>
      <c r="N3840" s="2">
        <f t="shared" si="239"/>
        <v>1</v>
      </c>
    </row>
    <row r="3841" customHeight="1" spans="1:14">
      <c r="A3841" s="5">
        <f t="shared" si="240"/>
        <v>43531</v>
      </c>
      <c r="B3841" s="6">
        <v>10019</v>
      </c>
      <c r="C3841" s="6" t="str">
        <f>VLOOKUP(B3841,'Emp Master'!$A$2:$C$21,2,FALSE)</f>
        <v>EMP-19</v>
      </c>
      <c r="D3841" s="6" t="s">
        <v>10</v>
      </c>
      <c r="E3841" s="6" t="str">
        <f>VLOOKUP(D3841,'Product Master'!$A$2:$C$31,2,FALSE)</f>
        <v>Product-26</v>
      </c>
      <c r="F3841" s="6">
        <v>250</v>
      </c>
      <c r="G3841" s="7">
        <f>VLOOKUP(D3841,'Product Master'!$A$2:$C$31,3,FALSE)</f>
        <v>110</v>
      </c>
      <c r="H3841" s="7">
        <f t="shared" si="237"/>
        <v>27500</v>
      </c>
      <c r="I3841" t="str">
        <f>VLOOKUP(B3841,'Emp Master'!$A$2:$C$21,3,FALSE)</f>
        <v>Supervisor-4</v>
      </c>
      <c r="J3841" s="2">
        <f t="shared" si="238"/>
        <v>1</v>
      </c>
      <c r="M3841" t="str">
        <f>VLOOKUP(D3841,'Product Master'!$A$2:$C$31,2,FALSE)</f>
        <v>Product-26</v>
      </c>
      <c r="N3841" s="2">
        <f t="shared" si="239"/>
        <v>1</v>
      </c>
    </row>
    <row r="3842" customHeight="1" spans="1:14">
      <c r="A3842" s="5">
        <f t="shared" si="240"/>
        <v>43531</v>
      </c>
      <c r="B3842" s="6">
        <v>10012</v>
      </c>
      <c r="C3842" s="6" t="str">
        <f>VLOOKUP(B3842,'Emp Master'!$A$2:$C$21,2,FALSE)</f>
        <v>EMP-12</v>
      </c>
      <c r="D3842" s="6" t="s">
        <v>14</v>
      </c>
      <c r="E3842" s="6" t="str">
        <f>VLOOKUP(D3842,'Product Master'!$A$2:$C$31,2,FALSE)</f>
        <v>Product-27</v>
      </c>
      <c r="F3842" s="6">
        <v>118</v>
      </c>
      <c r="G3842" s="7">
        <f>VLOOKUP(D3842,'Product Master'!$A$2:$C$31,3,FALSE)</f>
        <v>139</v>
      </c>
      <c r="H3842" s="7">
        <f t="shared" si="237"/>
        <v>16402</v>
      </c>
      <c r="I3842" t="str">
        <f>VLOOKUP(B3842,'Emp Master'!$A$2:$C$21,3,FALSE)</f>
        <v>Supervisor-3</v>
      </c>
      <c r="J3842" s="2">
        <f t="shared" si="238"/>
        <v>1</v>
      </c>
      <c r="M3842" t="str">
        <f>VLOOKUP(D3842,'Product Master'!$A$2:$C$31,2,FALSE)</f>
        <v>Product-27</v>
      </c>
      <c r="N3842" s="2">
        <f t="shared" si="239"/>
        <v>1</v>
      </c>
    </row>
    <row r="3843" customHeight="1" spans="1:14">
      <c r="A3843" s="5">
        <f t="shared" si="240"/>
        <v>43531</v>
      </c>
      <c r="B3843" s="6">
        <v>10017</v>
      </c>
      <c r="C3843" s="6" t="str">
        <f>VLOOKUP(B3843,'Emp Master'!$A$2:$C$21,2,FALSE)</f>
        <v>EMP-17</v>
      </c>
      <c r="D3843" s="6" t="s">
        <v>24</v>
      </c>
      <c r="E3843" s="6" t="str">
        <f>VLOOKUP(D3843,'Product Master'!$A$2:$C$31,2,FALSE)</f>
        <v>Product-5</v>
      </c>
      <c r="F3843" s="6">
        <v>70</v>
      </c>
      <c r="G3843" s="7">
        <f>VLOOKUP(D3843,'Product Master'!$A$2:$C$31,3,FALSE)</f>
        <v>440</v>
      </c>
      <c r="H3843" s="7">
        <f t="shared" ref="H3843:H3906" si="241">F3843*G3843</f>
        <v>30800</v>
      </c>
      <c r="I3843" t="str">
        <f>VLOOKUP(B3843,'Emp Master'!$A$2:$C$21,3,FALSE)</f>
        <v>Supervisor-4</v>
      </c>
      <c r="J3843" s="2">
        <f t="shared" ref="J3843:J3906" si="242">IF(H3843&lt;15000,0,1)</f>
        <v>1</v>
      </c>
      <c r="M3843" t="str">
        <f>VLOOKUP(D3843,'Product Master'!$A$2:$C$31,2,FALSE)</f>
        <v>Product-5</v>
      </c>
      <c r="N3843" s="2">
        <f t="shared" ref="N3843:N3906" si="243">IF(F3843&lt;100,0,1)</f>
        <v>0</v>
      </c>
    </row>
    <row r="3844" customHeight="1" spans="1:14">
      <c r="A3844" s="5">
        <f t="shared" si="240"/>
        <v>43531</v>
      </c>
      <c r="B3844" s="6">
        <v>10007</v>
      </c>
      <c r="C3844" s="6" t="str">
        <f>VLOOKUP(B3844,'Emp Master'!$A$2:$C$21,2,FALSE)</f>
        <v>EMP-7</v>
      </c>
      <c r="D3844" s="6" t="s">
        <v>23</v>
      </c>
      <c r="E3844" s="6" t="str">
        <f>VLOOKUP(D3844,'Product Master'!$A$2:$C$31,2,FALSE)</f>
        <v>Product-20</v>
      </c>
      <c r="F3844" s="6">
        <v>115</v>
      </c>
      <c r="G3844" s="7">
        <f>VLOOKUP(D3844,'Product Master'!$A$2:$C$31,3,FALSE)</f>
        <v>70</v>
      </c>
      <c r="H3844" s="7">
        <f t="shared" si="241"/>
        <v>8050</v>
      </c>
      <c r="I3844" t="str">
        <f>VLOOKUP(B3844,'Emp Master'!$A$2:$C$21,3,FALSE)</f>
        <v>Supervisor-2</v>
      </c>
      <c r="J3844" s="2">
        <f t="shared" si="242"/>
        <v>0</v>
      </c>
      <c r="M3844" t="str">
        <f>VLOOKUP(D3844,'Product Master'!$A$2:$C$31,2,FALSE)</f>
        <v>Product-20</v>
      </c>
      <c r="N3844" s="2">
        <f t="shared" si="243"/>
        <v>1</v>
      </c>
    </row>
    <row r="3845" customHeight="1" spans="1:14">
      <c r="A3845" s="5">
        <f t="shared" si="240"/>
        <v>43531</v>
      </c>
      <c r="B3845" s="6">
        <v>10002</v>
      </c>
      <c r="C3845" s="6" t="str">
        <f>VLOOKUP(B3845,'Emp Master'!$A$2:$C$21,2,FALSE)</f>
        <v>EMP-2</v>
      </c>
      <c r="D3845" s="6" t="s">
        <v>24</v>
      </c>
      <c r="E3845" s="6" t="str">
        <f>VLOOKUP(D3845,'Product Master'!$A$2:$C$31,2,FALSE)</f>
        <v>Product-5</v>
      </c>
      <c r="F3845" s="6">
        <v>194</v>
      </c>
      <c r="G3845" s="7">
        <f>VLOOKUP(D3845,'Product Master'!$A$2:$C$31,3,FALSE)</f>
        <v>440</v>
      </c>
      <c r="H3845" s="7">
        <f t="shared" si="241"/>
        <v>85360</v>
      </c>
      <c r="I3845" t="str">
        <f>VLOOKUP(B3845,'Emp Master'!$A$2:$C$21,3,FALSE)</f>
        <v>Supervisor-1</v>
      </c>
      <c r="J3845" s="2">
        <f t="shared" si="242"/>
        <v>1</v>
      </c>
      <c r="M3845" t="str">
        <f>VLOOKUP(D3845,'Product Master'!$A$2:$C$31,2,FALSE)</f>
        <v>Product-5</v>
      </c>
      <c r="N3845" s="2">
        <f t="shared" si="243"/>
        <v>1</v>
      </c>
    </row>
    <row r="3846" customHeight="1" spans="1:14">
      <c r="A3846" s="5">
        <f t="shared" si="240"/>
        <v>43531</v>
      </c>
      <c r="B3846" s="6">
        <v>10012</v>
      </c>
      <c r="C3846" s="6" t="str">
        <f>VLOOKUP(B3846,'Emp Master'!$A$2:$C$21,2,FALSE)</f>
        <v>EMP-12</v>
      </c>
      <c r="D3846" s="6" t="s">
        <v>4</v>
      </c>
      <c r="E3846" s="6" t="str">
        <f>VLOOKUP(D3846,'Product Master'!$A$2:$C$31,2,FALSE)</f>
        <v>Product-7</v>
      </c>
      <c r="F3846" s="6">
        <v>163</v>
      </c>
      <c r="G3846" s="7">
        <f>VLOOKUP(D3846,'Product Master'!$A$2:$C$31,3,FALSE)</f>
        <v>145</v>
      </c>
      <c r="H3846" s="7">
        <f t="shared" si="241"/>
        <v>23635</v>
      </c>
      <c r="I3846" t="str">
        <f>VLOOKUP(B3846,'Emp Master'!$A$2:$C$21,3,FALSE)</f>
        <v>Supervisor-3</v>
      </c>
      <c r="J3846" s="2">
        <f t="shared" si="242"/>
        <v>1</v>
      </c>
      <c r="M3846" t="str">
        <f>VLOOKUP(D3846,'Product Master'!$A$2:$C$31,2,FALSE)</f>
        <v>Product-7</v>
      </c>
      <c r="N3846" s="2">
        <f t="shared" si="243"/>
        <v>1</v>
      </c>
    </row>
    <row r="3847" customHeight="1" spans="1:14">
      <c r="A3847" s="5">
        <f t="shared" si="240"/>
        <v>43531</v>
      </c>
      <c r="B3847" s="6">
        <v>10010</v>
      </c>
      <c r="C3847" s="6" t="str">
        <f>VLOOKUP(B3847,'Emp Master'!$A$2:$C$21,2,FALSE)</f>
        <v>EMP-10</v>
      </c>
      <c r="D3847" s="6" t="s">
        <v>29</v>
      </c>
      <c r="E3847" s="6" t="str">
        <f>VLOOKUP(D3847,'Product Master'!$A$2:$C$31,2,FALSE)</f>
        <v>Product-12</v>
      </c>
      <c r="F3847" s="6">
        <v>278</v>
      </c>
      <c r="G3847" s="7">
        <f>VLOOKUP(D3847,'Product Master'!$A$2:$C$31,3,FALSE)</f>
        <v>808</v>
      </c>
      <c r="H3847" s="7">
        <f t="shared" si="241"/>
        <v>224624</v>
      </c>
      <c r="I3847" t="str">
        <f>VLOOKUP(B3847,'Emp Master'!$A$2:$C$21,3,FALSE)</f>
        <v>Supervisor-2</v>
      </c>
      <c r="J3847" s="2">
        <f t="shared" si="242"/>
        <v>1</v>
      </c>
      <c r="M3847" t="str">
        <f>VLOOKUP(D3847,'Product Master'!$A$2:$C$31,2,FALSE)</f>
        <v>Product-12</v>
      </c>
      <c r="N3847" s="2">
        <f t="shared" si="243"/>
        <v>1</v>
      </c>
    </row>
    <row r="3848" customHeight="1" spans="1:14">
      <c r="A3848" s="5">
        <f t="shared" si="240"/>
        <v>43531</v>
      </c>
      <c r="B3848" s="6">
        <v>10008</v>
      </c>
      <c r="C3848" s="6" t="str">
        <f>VLOOKUP(B3848,'Emp Master'!$A$2:$C$21,2,FALSE)</f>
        <v>EMP-8</v>
      </c>
      <c r="D3848" s="6" t="s">
        <v>17</v>
      </c>
      <c r="E3848" s="6" t="str">
        <f>VLOOKUP(D3848,'Product Master'!$A$2:$C$31,2,FALSE)</f>
        <v>Product-24</v>
      </c>
      <c r="F3848" s="6">
        <v>134</v>
      </c>
      <c r="G3848" s="7">
        <f>VLOOKUP(D3848,'Product Master'!$A$2:$C$31,3,FALSE)</f>
        <v>687</v>
      </c>
      <c r="H3848" s="7">
        <f t="shared" si="241"/>
        <v>92058</v>
      </c>
      <c r="I3848" t="str">
        <f>VLOOKUP(B3848,'Emp Master'!$A$2:$C$21,3,FALSE)</f>
        <v>Supervisor-2</v>
      </c>
      <c r="J3848" s="2">
        <f t="shared" si="242"/>
        <v>1</v>
      </c>
      <c r="M3848" t="str">
        <f>VLOOKUP(D3848,'Product Master'!$A$2:$C$31,2,FALSE)</f>
        <v>Product-24</v>
      </c>
      <c r="N3848" s="2">
        <f t="shared" si="243"/>
        <v>1</v>
      </c>
    </row>
    <row r="3849" customHeight="1" spans="1:14">
      <c r="A3849" s="5">
        <f t="shared" si="240"/>
        <v>43531</v>
      </c>
      <c r="B3849" s="6">
        <v>10009</v>
      </c>
      <c r="C3849" s="6" t="str">
        <f>VLOOKUP(B3849,'Emp Master'!$A$2:$C$21,2,FALSE)</f>
        <v>EMP-9</v>
      </c>
      <c r="D3849" s="6" t="s">
        <v>27</v>
      </c>
      <c r="E3849" s="6" t="str">
        <f>VLOOKUP(D3849,'Product Master'!$A$2:$C$31,2,FALSE)</f>
        <v>Product-13</v>
      </c>
      <c r="F3849" s="6">
        <v>277</v>
      </c>
      <c r="G3849" s="7">
        <f>VLOOKUP(D3849,'Product Master'!$A$2:$C$31,3,FALSE)</f>
        <v>97</v>
      </c>
      <c r="H3849" s="7">
        <f t="shared" si="241"/>
        <v>26869</v>
      </c>
      <c r="I3849" t="str">
        <f>VLOOKUP(B3849,'Emp Master'!$A$2:$C$21,3,FALSE)</f>
        <v>Supervisor-2</v>
      </c>
      <c r="J3849" s="2">
        <f t="shared" si="242"/>
        <v>1</v>
      </c>
      <c r="M3849" t="str">
        <f>VLOOKUP(D3849,'Product Master'!$A$2:$C$31,2,FALSE)</f>
        <v>Product-13</v>
      </c>
      <c r="N3849" s="2">
        <f t="shared" si="243"/>
        <v>1</v>
      </c>
    </row>
    <row r="3850" customHeight="1" spans="1:14">
      <c r="A3850" s="5">
        <f t="shared" si="240"/>
        <v>43531</v>
      </c>
      <c r="B3850" s="6">
        <v>10001</v>
      </c>
      <c r="C3850" s="6" t="str">
        <f>VLOOKUP(B3850,'Emp Master'!$A$2:$C$21,2,FALSE)</f>
        <v>EMP-1</v>
      </c>
      <c r="D3850" s="6" t="s">
        <v>12</v>
      </c>
      <c r="E3850" s="6" t="str">
        <f>VLOOKUP(D3850,'Product Master'!$A$2:$C$31,2,FALSE)</f>
        <v>Product-8</v>
      </c>
      <c r="F3850" s="6">
        <v>219</v>
      </c>
      <c r="G3850" s="7">
        <f>VLOOKUP(D3850,'Product Master'!$A$2:$C$31,3,FALSE)</f>
        <v>68</v>
      </c>
      <c r="H3850" s="7">
        <f t="shared" si="241"/>
        <v>14892</v>
      </c>
      <c r="I3850" t="str">
        <f>VLOOKUP(B3850,'Emp Master'!$A$2:$C$21,3,FALSE)</f>
        <v>Supervisor-1</v>
      </c>
      <c r="J3850" s="2">
        <f t="shared" si="242"/>
        <v>0</v>
      </c>
      <c r="M3850" t="str">
        <f>VLOOKUP(D3850,'Product Master'!$A$2:$C$31,2,FALSE)</f>
        <v>Product-8</v>
      </c>
      <c r="N3850" s="2">
        <f t="shared" si="243"/>
        <v>1</v>
      </c>
    </row>
    <row r="3851" customHeight="1" spans="1:14">
      <c r="A3851" s="5">
        <f t="shared" si="240"/>
        <v>43531</v>
      </c>
      <c r="B3851" s="6">
        <v>10004</v>
      </c>
      <c r="C3851" s="6" t="str">
        <f>VLOOKUP(B3851,'Emp Master'!$A$2:$C$21,2,FALSE)</f>
        <v>EMP-4</v>
      </c>
      <c r="D3851" s="6" t="s">
        <v>24</v>
      </c>
      <c r="E3851" s="6" t="str">
        <f>VLOOKUP(D3851,'Product Master'!$A$2:$C$31,2,FALSE)</f>
        <v>Product-5</v>
      </c>
      <c r="F3851" s="6">
        <v>155</v>
      </c>
      <c r="G3851" s="7">
        <f>VLOOKUP(D3851,'Product Master'!$A$2:$C$31,3,FALSE)</f>
        <v>440</v>
      </c>
      <c r="H3851" s="7">
        <f t="shared" si="241"/>
        <v>68200</v>
      </c>
      <c r="I3851" t="str">
        <f>VLOOKUP(B3851,'Emp Master'!$A$2:$C$21,3,FALSE)</f>
        <v>Supervisor-1</v>
      </c>
      <c r="J3851" s="2">
        <f t="shared" si="242"/>
        <v>1</v>
      </c>
      <c r="M3851" t="str">
        <f>VLOOKUP(D3851,'Product Master'!$A$2:$C$31,2,FALSE)</f>
        <v>Product-5</v>
      </c>
      <c r="N3851" s="2">
        <f t="shared" si="243"/>
        <v>1</v>
      </c>
    </row>
    <row r="3852" customHeight="1" spans="1:14">
      <c r="A3852" s="5">
        <f t="shared" si="240"/>
        <v>43531</v>
      </c>
      <c r="B3852" s="6">
        <v>10002</v>
      </c>
      <c r="C3852" s="6" t="str">
        <f>VLOOKUP(B3852,'Emp Master'!$A$2:$C$21,2,FALSE)</f>
        <v>EMP-2</v>
      </c>
      <c r="D3852" s="6" t="s">
        <v>12</v>
      </c>
      <c r="E3852" s="6" t="str">
        <f>VLOOKUP(D3852,'Product Master'!$A$2:$C$31,2,FALSE)</f>
        <v>Product-8</v>
      </c>
      <c r="F3852" s="6">
        <v>169</v>
      </c>
      <c r="G3852" s="7">
        <f>VLOOKUP(D3852,'Product Master'!$A$2:$C$31,3,FALSE)</f>
        <v>68</v>
      </c>
      <c r="H3852" s="7">
        <f t="shared" si="241"/>
        <v>11492</v>
      </c>
      <c r="I3852" t="str">
        <f>VLOOKUP(B3852,'Emp Master'!$A$2:$C$21,3,FALSE)</f>
        <v>Supervisor-1</v>
      </c>
      <c r="J3852" s="2">
        <f t="shared" si="242"/>
        <v>0</v>
      </c>
      <c r="M3852" t="str">
        <f>VLOOKUP(D3852,'Product Master'!$A$2:$C$31,2,FALSE)</f>
        <v>Product-8</v>
      </c>
      <c r="N3852" s="2">
        <f t="shared" si="243"/>
        <v>1</v>
      </c>
    </row>
    <row r="3853" customHeight="1" spans="1:14">
      <c r="A3853" s="5">
        <f t="shared" si="240"/>
        <v>43531</v>
      </c>
      <c r="B3853" s="6">
        <v>10020</v>
      </c>
      <c r="C3853" s="6" t="str">
        <f>VLOOKUP(B3853,'Emp Master'!$A$2:$C$21,2,FALSE)</f>
        <v>EMP-20</v>
      </c>
      <c r="D3853" s="6" t="s">
        <v>20</v>
      </c>
      <c r="E3853" s="6" t="str">
        <f>VLOOKUP(D3853,'Product Master'!$A$2:$C$31,2,FALSE)</f>
        <v>Product-17</v>
      </c>
      <c r="F3853" s="6">
        <v>234</v>
      </c>
      <c r="G3853" s="7">
        <f>VLOOKUP(D3853,'Product Master'!$A$2:$C$31,3,FALSE)</f>
        <v>116</v>
      </c>
      <c r="H3853" s="7">
        <f t="shared" si="241"/>
        <v>27144</v>
      </c>
      <c r="I3853" t="str">
        <f>VLOOKUP(B3853,'Emp Master'!$A$2:$C$21,3,FALSE)</f>
        <v>Supervisor-4</v>
      </c>
      <c r="J3853" s="2">
        <f t="shared" si="242"/>
        <v>1</v>
      </c>
      <c r="M3853" t="str">
        <f>VLOOKUP(D3853,'Product Master'!$A$2:$C$31,2,FALSE)</f>
        <v>Product-17</v>
      </c>
      <c r="N3853" s="2">
        <f t="shared" si="243"/>
        <v>1</v>
      </c>
    </row>
    <row r="3854" customHeight="1" spans="1:14">
      <c r="A3854" s="5">
        <f t="shared" si="240"/>
        <v>43531</v>
      </c>
      <c r="B3854" s="6">
        <v>10019</v>
      </c>
      <c r="C3854" s="6" t="str">
        <f>VLOOKUP(B3854,'Emp Master'!$A$2:$C$21,2,FALSE)</f>
        <v>EMP-19</v>
      </c>
      <c r="D3854" s="6" t="s">
        <v>15</v>
      </c>
      <c r="E3854" s="6" t="str">
        <f>VLOOKUP(D3854,'Product Master'!$A$2:$C$31,2,FALSE)</f>
        <v>Product-29</v>
      </c>
      <c r="F3854" s="6">
        <v>197</v>
      </c>
      <c r="G3854" s="7">
        <f>VLOOKUP(D3854,'Product Master'!$A$2:$C$31,3,FALSE)</f>
        <v>129</v>
      </c>
      <c r="H3854" s="7">
        <f t="shared" si="241"/>
        <v>25413</v>
      </c>
      <c r="I3854" t="str">
        <f>VLOOKUP(B3854,'Emp Master'!$A$2:$C$21,3,FALSE)</f>
        <v>Supervisor-4</v>
      </c>
      <c r="J3854" s="2">
        <f t="shared" si="242"/>
        <v>1</v>
      </c>
      <c r="M3854" t="str">
        <f>VLOOKUP(D3854,'Product Master'!$A$2:$C$31,2,FALSE)</f>
        <v>Product-29</v>
      </c>
      <c r="N3854" s="2">
        <f t="shared" si="243"/>
        <v>1</v>
      </c>
    </row>
    <row r="3855" customHeight="1" spans="1:14">
      <c r="A3855" s="5">
        <f t="shared" si="240"/>
        <v>43531</v>
      </c>
      <c r="B3855" s="6">
        <v>10018</v>
      </c>
      <c r="C3855" s="6" t="str">
        <f>VLOOKUP(B3855,'Emp Master'!$A$2:$C$21,2,FALSE)</f>
        <v>EMP-18</v>
      </c>
      <c r="D3855" s="6" t="s">
        <v>30</v>
      </c>
      <c r="E3855" s="6" t="str">
        <f>VLOOKUP(D3855,'Product Master'!$A$2:$C$31,2,FALSE)</f>
        <v>Product-3</v>
      </c>
      <c r="F3855" s="6">
        <v>138</v>
      </c>
      <c r="G3855" s="7">
        <f>VLOOKUP(D3855,'Product Master'!$A$2:$C$31,3,FALSE)</f>
        <v>139</v>
      </c>
      <c r="H3855" s="7">
        <f t="shared" si="241"/>
        <v>19182</v>
      </c>
      <c r="I3855" t="str">
        <f>VLOOKUP(B3855,'Emp Master'!$A$2:$C$21,3,FALSE)</f>
        <v>Supervisor-4</v>
      </c>
      <c r="J3855" s="2">
        <f t="shared" si="242"/>
        <v>1</v>
      </c>
      <c r="M3855" t="str">
        <f>VLOOKUP(D3855,'Product Master'!$A$2:$C$31,2,FALSE)</f>
        <v>Product-3</v>
      </c>
      <c r="N3855" s="2">
        <f t="shared" si="243"/>
        <v>1</v>
      </c>
    </row>
    <row r="3856" customHeight="1" spans="1:14">
      <c r="A3856" s="5">
        <f t="shared" si="240"/>
        <v>43531</v>
      </c>
      <c r="B3856" s="6">
        <v>10020</v>
      </c>
      <c r="C3856" s="6" t="str">
        <f>VLOOKUP(B3856,'Emp Master'!$A$2:$C$21,2,FALSE)</f>
        <v>EMP-20</v>
      </c>
      <c r="D3856" s="6" t="s">
        <v>11</v>
      </c>
      <c r="E3856" s="6" t="str">
        <f>VLOOKUP(D3856,'Product Master'!$A$2:$C$31,2,FALSE)</f>
        <v>Product-21</v>
      </c>
      <c r="F3856" s="6">
        <v>214</v>
      </c>
      <c r="G3856" s="7">
        <f>VLOOKUP(D3856,'Product Master'!$A$2:$C$31,3,FALSE)</f>
        <v>141</v>
      </c>
      <c r="H3856" s="7">
        <f t="shared" si="241"/>
        <v>30174</v>
      </c>
      <c r="I3856" t="str">
        <f>VLOOKUP(B3856,'Emp Master'!$A$2:$C$21,3,FALSE)</f>
        <v>Supervisor-4</v>
      </c>
      <c r="J3856" s="2">
        <f t="shared" si="242"/>
        <v>1</v>
      </c>
      <c r="M3856" t="str">
        <f>VLOOKUP(D3856,'Product Master'!$A$2:$C$31,2,FALSE)</f>
        <v>Product-21</v>
      </c>
      <c r="N3856" s="2">
        <f t="shared" si="243"/>
        <v>1</v>
      </c>
    </row>
    <row r="3857" customHeight="1" spans="1:14">
      <c r="A3857" s="5">
        <f t="shared" si="240"/>
        <v>43531</v>
      </c>
      <c r="B3857" s="6">
        <v>10019</v>
      </c>
      <c r="C3857" s="6" t="str">
        <f>VLOOKUP(B3857,'Emp Master'!$A$2:$C$21,2,FALSE)</f>
        <v>EMP-19</v>
      </c>
      <c r="D3857" s="6" t="s">
        <v>33</v>
      </c>
      <c r="E3857" s="6" t="str">
        <f>VLOOKUP(D3857,'Product Master'!$A$2:$C$31,2,FALSE)</f>
        <v>Product-11</v>
      </c>
      <c r="F3857" s="6">
        <v>131</v>
      </c>
      <c r="G3857" s="7">
        <f>VLOOKUP(D3857,'Product Master'!$A$2:$C$31,3,FALSE)</f>
        <v>239</v>
      </c>
      <c r="H3857" s="7">
        <f t="shared" si="241"/>
        <v>31309</v>
      </c>
      <c r="I3857" t="str">
        <f>VLOOKUP(B3857,'Emp Master'!$A$2:$C$21,3,FALSE)</f>
        <v>Supervisor-4</v>
      </c>
      <c r="J3857" s="2">
        <f t="shared" si="242"/>
        <v>1</v>
      </c>
      <c r="M3857" t="str">
        <f>VLOOKUP(D3857,'Product Master'!$A$2:$C$31,2,FALSE)</f>
        <v>Product-11</v>
      </c>
      <c r="N3857" s="2">
        <f t="shared" si="243"/>
        <v>1</v>
      </c>
    </row>
    <row r="3858" customHeight="1" spans="1:14">
      <c r="A3858" s="5">
        <f t="shared" si="240"/>
        <v>43531</v>
      </c>
      <c r="B3858" s="6">
        <v>10011</v>
      </c>
      <c r="C3858" s="6" t="str">
        <f>VLOOKUP(B3858,'Emp Master'!$A$2:$C$21,2,FALSE)</f>
        <v>EMP-11</v>
      </c>
      <c r="D3858" s="6" t="s">
        <v>18</v>
      </c>
      <c r="E3858" s="6" t="str">
        <f>VLOOKUP(D3858,'Product Master'!$A$2:$C$31,2,FALSE)</f>
        <v>Product-25</v>
      </c>
      <c r="F3858" s="6">
        <v>163</v>
      </c>
      <c r="G3858" s="7">
        <f>VLOOKUP(D3858,'Product Master'!$A$2:$C$31,3,FALSE)</f>
        <v>85</v>
      </c>
      <c r="H3858" s="7">
        <f t="shared" si="241"/>
        <v>13855</v>
      </c>
      <c r="I3858" t="str">
        <f>VLOOKUP(B3858,'Emp Master'!$A$2:$C$21,3,FALSE)</f>
        <v>Supervisor-3</v>
      </c>
      <c r="J3858" s="2">
        <f t="shared" si="242"/>
        <v>0</v>
      </c>
      <c r="M3858" t="str">
        <f>VLOOKUP(D3858,'Product Master'!$A$2:$C$31,2,FALSE)</f>
        <v>Product-25</v>
      </c>
      <c r="N3858" s="2">
        <f t="shared" si="243"/>
        <v>1</v>
      </c>
    </row>
    <row r="3859" customHeight="1" spans="1:14">
      <c r="A3859" s="5">
        <f t="shared" si="240"/>
        <v>43531</v>
      </c>
      <c r="B3859" s="6">
        <v>10004</v>
      </c>
      <c r="C3859" s="6" t="str">
        <f>VLOOKUP(B3859,'Emp Master'!$A$2:$C$21,2,FALSE)</f>
        <v>EMP-4</v>
      </c>
      <c r="D3859" s="6" t="s">
        <v>29</v>
      </c>
      <c r="E3859" s="6" t="str">
        <f>VLOOKUP(D3859,'Product Master'!$A$2:$C$31,2,FALSE)</f>
        <v>Product-12</v>
      </c>
      <c r="F3859" s="6">
        <v>242</v>
      </c>
      <c r="G3859" s="7">
        <f>VLOOKUP(D3859,'Product Master'!$A$2:$C$31,3,FALSE)</f>
        <v>808</v>
      </c>
      <c r="H3859" s="7">
        <f t="shared" si="241"/>
        <v>195536</v>
      </c>
      <c r="I3859" t="str">
        <f>VLOOKUP(B3859,'Emp Master'!$A$2:$C$21,3,FALSE)</f>
        <v>Supervisor-1</v>
      </c>
      <c r="J3859" s="2">
        <f t="shared" si="242"/>
        <v>1</v>
      </c>
      <c r="M3859" t="str">
        <f>VLOOKUP(D3859,'Product Master'!$A$2:$C$31,2,FALSE)</f>
        <v>Product-12</v>
      </c>
      <c r="N3859" s="2">
        <f t="shared" si="243"/>
        <v>1</v>
      </c>
    </row>
    <row r="3860" customHeight="1" spans="1:14">
      <c r="A3860" s="5">
        <f t="shared" si="240"/>
        <v>43531</v>
      </c>
      <c r="B3860" s="6">
        <v>10006</v>
      </c>
      <c r="C3860" s="6" t="str">
        <f>VLOOKUP(B3860,'Emp Master'!$A$2:$C$21,2,FALSE)</f>
        <v>EMP-6</v>
      </c>
      <c r="D3860" s="6" t="s">
        <v>29</v>
      </c>
      <c r="E3860" s="6" t="str">
        <f>VLOOKUP(D3860,'Product Master'!$A$2:$C$31,2,FALSE)</f>
        <v>Product-12</v>
      </c>
      <c r="F3860" s="6">
        <v>254</v>
      </c>
      <c r="G3860" s="7">
        <f>VLOOKUP(D3860,'Product Master'!$A$2:$C$31,3,FALSE)</f>
        <v>808</v>
      </c>
      <c r="H3860" s="7">
        <f t="shared" si="241"/>
        <v>205232</v>
      </c>
      <c r="I3860" t="str">
        <f>VLOOKUP(B3860,'Emp Master'!$A$2:$C$21,3,FALSE)</f>
        <v>Supervisor-1</v>
      </c>
      <c r="J3860" s="2">
        <f t="shared" si="242"/>
        <v>1</v>
      </c>
      <c r="M3860" t="str">
        <f>VLOOKUP(D3860,'Product Master'!$A$2:$C$31,2,FALSE)</f>
        <v>Product-12</v>
      </c>
      <c r="N3860" s="2">
        <f t="shared" si="243"/>
        <v>1</v>
      </c>
    </row>
    <row r="3861" customHeight="1" spans="1:14">
      <c r="A3861" s="5">
        <f t="shared" si="240"/>
        <v>43531</v>
      </c>
      <c r="B3861" s="6">
        <v>10003</v>
      </c>
      <c r="C3861" s="6" t="str">
        <f>VLOOKUP(B3861,'Emp Master'!$A$2:$C$21,2,FALSE)</f>
        <v>EMP-3</v>
      </c>
      <c r="D3861" s="6" t="s">
        <v>7</v>
      </c>
      <c r="E3861" s="6" t="str">
        <f>VLOOKUP(D3861,'Product Master'!$A$2:$C$31,2,FALSE)</f>
        <v>Product-22</v>
      </c>
      <c r="F3861" s="6">
        <v>233</v>
      </c>
      <c r="G3861" s="7">
        <f>VLOOKUP(D3861,'Product Master'!$A$2:$C$31,3,FALSE)</f>
        <v>87</v>
      </c>
      <c r="H3861" s="7">
        <f t="shared" si="241"/>
        <v>20271</v>
      </c>
      <c r="I3861" t="str">
        <f>VLOOKUP(B3861,'Emp Master'!$A$2:$C$21,3,FALSE)</f>
        <v>Supervisor-1</v>
      </c>
      <c r="J3861" s="2">
        <f t="shared" si="242"/>
        <v>1</v>
      </c>
      <c r="M3861" t="str">
        <f>VLOOKUP(D3861,'Product Master'!$A$2:$C$31,2,FALSE)</f>
        <v>Product-22</v>
      </c>
      <c r="N3861" s="2">
        <f t="shared" si="243"/>
        <v>1</v>
      </c>
    </row>
    <row r="3862" customHeight="1" spans="1:14">
      <c r="A3862" s="5">
        <f t="shared" si="240"/>
        <v>43531</v>
      </c>
      <c r="B3862" s="6">
        <v>10017</v>
      </c>
      <c r="C3862" s="6" t="str">
        <f>VLOOKUP(B3862,'Emp Master'!$A$2:$C$21,2,FALSE)</f>
        <v>EMP-17</v>
      </c>
      <c r="D3862" s="6" t="s">
        <v>12</v>
      </c>
      <c r="E3862" s="6" t="str">
        <f>VLOOKUP(D3862,'Product Master'!$A$2:$C$31,2,FALSE)</f>
        <v>Product-8</v>
      </c>
      <c r="F3862" s="6">
        <v>244</v>
      </c>
      <c r="G3862" s="7">
        <f>VLOOKUP(D3862,'Product Master'!$A$2:$C$31,3,FALSE)</f>
        <v>68</v>
      </c>
      <c r="H3862" s="7">
        <f t="shared" si="241"/>
        <v>16592</v>
      </c>
      <c r="I3862" t="str">
        <f>VLOOKUP(B3862,'Emp Master'!$A$2:$C$21,3,FALSE)</f>
        <v>Supervisor-4</v>
      </c>
      <c r="J3862" s="2">
        <f t="shared" si="242"/>
        <v>1</v>
      </c>
      <c r="M3862" t="str">
        <f>VLOOKUP(D3862,'Product Master'!$A$2:$C$31,2,FALSE)</f>
        <v>Product-8</v>
      </c>
      <c r="N3862" s="2">
        <f t="shared" si="243"/>
        <v>1</v>
      </c>
    </row>
    <row r="3863" customHeight="1" spans="1:14">
      <c r="A3863" s="5">
        <f t="shared" si="240"/>
        <v>43531</v>
      </c>
      <c r="B3863" s="6">
        <v>10013</v>
      </c>
      <c r="C3863" s="6" t="str">
        <f>VLOOKUP(B3863,'Emp Master'!$A$2:$C$21,2,FALSE)</f>
        <v>EMP-13</v>
      </c>
      <c r="D3863" s="6" t="s">
        <v>7</v>
      </c>
      <c r="E3863" s="6" t="str">
        <f>VLOOKUP(D3863,'Product Master'!$A$2:$C$31,2,FALSE)</f>
        <v>Product-22</v>
      </c>
      <c r="F3863" s="6">
        <v>106</v>
      </c>
      <c r="G3863" s="7">
        <f>VLOOKUP(D3863,'Product Master'!$A$2:$C$31,3,FALSE)</f>
        <v>87</v>
      </c>
      <c r="H3863" s="7">
        <f t="shared" si="241"/>
        <v>9222</v>
      </c>
      <c r="I3863" t="str">
        <f>VLOOKUP(B3863,'Emp Master'!$A$2:$C$21,3,FALSE)</f>
        <v>Supervisor-3</v>
      </c>
      <c r="J3863" s="2">
        <f t="shared" si="242"/>
        <v>0</v>
      </c>
      <c r="M3863" t="str">
        <f>VLOOKUP(D3863,'Product Master'!$A$2:$C$31,2,FALSE)</f>
        <v>Product-22</v>
      </c>
      <c r="N3863" s="2">
        <f t="shared" si="243"/>
        <v>1</v>
      </c>
    </row>
    <row r="3864" customHeight="1" spans="1:14">
      <c r="A3864" s="5">
        <f t="shared" si="240"/>
        <v>43531</v>
      </c>
      <c r="B3864" s="6">
        <v>10003</v>
      </c>
      <c r="C3864" s="6" t="str">
        <f>VLOOKUP(B3864,'Emp Master'!$A$2:$C$21,2,FALSE)</f>
        <v>EMP-3</v>
      </c>
      <c r="D3864" s="6" t="s">
        <v>16</v>
      </c>
      <c r="E3864" s="6" t="str">
        <f>VLOOKUP(D3864,'Product Master'!$A$2:$C$31,2,FALSE)</f>
        <v>Product-15</v>
      </c>
      <c r="F3864" s="6">
        <v>200</v>
      </c>
      <c r="G3864" s="7">
        <f>VLOOKUP(D3864,'Product Master'!$A$2:$C$31,3,FALSE)</f>
        <v>122</v>
      </c>
      <c r="H3864" s="7">
        <f t="shared" si="241"/>
        <v>24400</v>
      </c>
      <c r="I3864" t="str">
        <f>VLOOKUP(B3864,'Emp Master'!$A$2:$C$21,3,FALSE)</f>
        <v>Supervisor-1</v>
      </c>
      <c r="J3864" s="2">
        <f t="shared" si="242"/>
        <v>1</v>
      </c>
      <c r="M3864" t="str">
        <f>VLOOKUP(D3864,'Product Master'!$A$2:$C$31,2,FALSE)</f>
        <v>Product-15</v>
      </c>
      <c r="N3864" s="2">
        <f t="shared" si="243"/>
        <v>1</v>
      </c>
    </row>
    <row r="3865" customHeight="1" spans="1:14">
      <c r="A3865" s="5">
        <f t="shared" si="240"/>
        <v>43531</v>
      </c>
      <c r="B3865" s="6">
        <v>10008</v>
      </c>
      <c r="C3865" s="6" t="str">
        <f>VLOOKUP(B3865,'Emp Master'!$A$2:$C$21,2,FALSE)</f>
        <v>EMP-8</v>
      </c>
      <c r="D3865" s="6" t="s">
        <v>13</v>
      </c>
      <c r="E3865" s="6" t="str">
        <f>VLOOKUP(D3865,'Product Master'!$A$2:$C$31,2,FALSE)</f>
        <v>Product-23</v>
      </c>
      <c r="F3865" s="6">
        <v>159</v>
      </c>
      <c r="G3865" s="7">
        <f>VLOOKUP(D3865,'Product Master'!$A$2:$C$31,3,FALSE)</f>
        <v>239</v>
      </c>
      <c r="H3865" s="7">
        <f t="shared" si="241"/>
        <v>38001</v>
      </c>
      <c r="I3865" t="str">
        <f>VLOOKUP(B3865,'Emp Master'!$A$2:$C$21,3,FALSE)</f>
        <v>Supervisor-2</v>
      </c>
      <c r="J3865" s="2">
        <f t="shared" si="242"/>
        <v>1</v>
      </c>
      <c r="M3865" t="str">
        <f>VLOOKUP(D3865,'Product Master'!$A$2:$C$31,2,FALSE)</f>
        <v>Product-23</v>
      </c>
      <c r="N3865" s="2">
        <f t="shared" si="243"/>
        <v>1</v>
      </c>
    </row>
    <row r="3866" customHeight="1" spans="1:14">
      <c r="A3866" s="5">
        <f t="shared" si="240"/>
        <v>43531</v>
      </c>
      <c r="B3866" s="6">
        <v>10003</v>
      </c>
      <c r="C3866" s="6" t="str">
        <f>VLOOKUP(B3866,'Emp Master'!$A$2:$C$21,2,FALSE)</f>
        <v>EMP-3</v>
      </c>
      <c r="D3866" s="6" t="s">
        <v>11</v>
      </c>
      <c r="E3866" s="6" t="str">
        <f>VLOOKUP(D3866,'Product Master'!$A$2:$C$31,2,FALSE)</f>
        <v>Product-21</v>
      </c>
      <c r="F3866" s="6">
        <v>219</v>
      </c>
      <c r="G3866" s="7">
        <f>VLOOKUP(D3866,'Product Master'!$A$2:$C$31,3,FALSE)</f>
        <v>141</v>
      </c>
      <c r="H3866" s="7">
        <f t="shared" si="241"/>
        <v>30879</v>
      </c>
      <c r="I3866" t="str">
        <f>VLOOKUP(B3866,'Emp Master'!$A$2:$C$21,3,FALSE)</f>
        <v>Supervisor-1</v>
      </c>
      <c r="J3866" s="2">
        <f t="shared" si="242"/>
        <v>1</v>
      </c>
      <c r="M3866" t="str">
        <f>VLOOKUP(D3866,'Product Master'!$A$2:$C$31,2,FALSE)</f>
        <v>Product-21</v>
      </c>
      <c r="N3866" s="2">
        <f t="shared" si="243"/>
        <v>1</v>
      </c>
    </row>
    <row r="3867" customHeight="1" spans="1:14">
      <c r="A3867" s="5">
        <f t="shared" si="240"/>
        <v>43531</v>
      </c>
      <c r="B3867" s="6">
        <v>10001</v>
      </c>
      <c r="C3867" s="6" t="str">
        <f>VLOOKUP(B3867,'Emp Master'!$A$2:$C$21,2,FALSE)</f>
        <v>EMP-1</v>
      </c>
      <c r="D3867" s="6" t="s">
        <v>31</v>
      </c>
      <c r="E3867" s="6" t="str">
        <f>VLOOKUP(D3867,'Product Master'!$A$2:$C$31,2,FALSE)</f>
        <v>Product-16</v>
      </c>
      <c r="F3867" s="6">
        <v>77</v>
      </c>
      <c r="G3867" s="7">
        <f>VLOOKUP(D3867,'Product Master'!$A$2:$C$31,3,FALSE)</f>
        <v>92</v>
      </c>
      <c r="H3867" s="7">
        <f t="shared" si="241"/>
        <v>7084</v>
      </c>
      <c r="I3867" t="str">
        <f>VLOOKUP(B3867,'Emp Master'!$A$2:$C$21,3,FALSE)</f>
        <v>Supervisor-1</v>
      </c>
      <c r="J3867" s="2">
        <f t="shared" si="242"/>
        <v>0</v>
      </c>
      <c r="M3867" t="str">
        <f>VLOOKUP(D3867,'Product Master'!$A$2:$C$31,2,FALSE)</f>
        <v>Product-16</v>
      </c>
      <c r="N3867" s="2">
        <f t="shared" si="243"/>
        <v>0</v>
      </c>
    </row>
    <row r="3868" customHeight="1" spans="1:14">
      <c r="A3868" s="5">
        <f t="shared" si="240"/>
        <v>43531</v>
      </c>
      <c r="B3868" s="6">
        <v>10004</v>
      </c>
      <c r="C3868" s="6" t="str">
        <f>VLOOKUP(B3868,'Emp Master'!$A$2:$C$21,2,FALSE)</f>
        <v>EMP-4</v>
      </c>
      <c r="D3868" s="6" t="s">
        <v>24</v>
      </c>
      <c r="E3868" s="6" t="str">
        <f>VLOOKUP(D3868,'Product Master'!$A$2:$C$31,2,FALSE)</f>
        <v>Product-5</v>
      </c>
      <c r="F3868" s="6">
        <v>156</v>
      </c>
      <c r="G3868" s="7">
        <f>VLOOKUP(D3868,'Product Master'!$A$2:$C$31,3,FALSE)</f>
        <v>440</v>
      </c>
      <c r="H3868" s="7">
        <f t="shared" si="241"/>
        <v>68640</v>
      </c>
      <c r="I3868" t="str">
        <f>VLOOKUP(B3868,'Emp Master'!$A$2:$C$21,3,FALSE)</f>
        <v>Supervisor-1</v>
      </c>
      <c r="J3868" s="2">
        <f t="shared" si="242"/>
        <v>1</v>
      </c>
      <c r="M3868" t="str">
        <f>VLOOKUP(D3868,'Product Master'!$A$2:$C$31,2,FALSE)</f>
        <v>Product-5</v>
      </c>
      <c r="N3868" s="2">
        <f t="shared" si="243"/>
        <v>1</v>
      </c>
    </row>
    <row r="3869" customHeight="1" spans="1:14">
      <c r="A3869" s="5">
        <f t="shared" si="240"/>
        <v>43531</v>
      </c>
      <c r="B3869" s="6">
        <v>10014</v>
      </c>
      <c r="C3869" s="6" t="str">
        <f>VLOOKUP(B3869,'Emp Master'!$A$2:$C$21,2,FALSE)</f>
        <v>EMP-14</v>
      </c>
      <c r="D3869" s="6" t="s">
        <v>9</v>
      </c>
      <c r="E3869" s="6" t="str">
        <f>VLOOKUP(D3869,'Product Master'!$A$2:$C$31,2,FALSE)</f>
        <v>Product-18</v>
      </c>
      <c r="F3869" s="6">
        <v>222</v>
      </c>
      <c r="G3869" s="7">
        <f>VLOOKUP(D3869,'Product Master'!$A$2:$C$31,3,FALSE)</f>
        <v>291</v>
      </c>
      <c r="H3869" s="7">
        <f t="shared" si="241"/>
        <v>64602</v>
      </c>
      <c r="I3869" t="str">
        <f>VLOOKUP(B3869,'Emp Master'!$A$2:$C$21,3,FALSE)</f>
        <v>Supervisor-3</v>
      </c>
      <c r="J3869" s="2">
        <f t="shared" si="242"/>
        <v>1</v>
      </c>
      <c r="M3869" t="str">
        <f>VLOOKUP(D3869,'Product Master'!$A$2:$C$31,2,FALSE)</f>
        <v>Product-18</v>
      </c>
      <c r="N3869" s="2">
        <f t="shared" si="243"/>
        <v>1</v>
      </c>
    </row>
    <row r="3870" customHeight="1" spans="1:14">
      <c r="A3870" s="5">
        <f t="shared" si="240"/>
        <v>43531</v>
      </c>
      <c r="B3870" s="6">
        <v>10018</v>
      </c>
      <c r="C3870" s="6" t="str">
        <f>VLOOKUP(B3870,'Emp Master'!$A$2:$C$21,2,FALSE)</f>
        <v>EMP-18</v>
      </c>
      <c r="D3870" s="6" t="s">
        <v>11</v>
      </c>
      <c r="E3870" s="6" t="str">
        <f>VLOOKUP(D3870,'Product Master'!$A$2:$C$31,2,FALSE)</f>
        <v>Product-21</v>
      </c>
      <c r="F3870" s="6">
        <v>130</v>
      </c>
      <c r="G3870" s="7">
        <f>VLOOKUP(D3870,'Product Master'!$A$2:$C$31,3,FALSE)</f>
        <v>141</v>
      </c>
      <c r="H3870" s="7">
        <f t="shared" si="241"/>
        <v>18330</v>
      </c>
      <c r="I3870" t="str">
        <f>VLOOKUP(B3870,'Emp Master'!$A$2:$C$21,3,FALSE)</f>
        <v>Supervisor-4</v>
      </c>
      <c r="J3870" s="2">
        <f t="shared" si="242"/>
        <v>1</v>
      </c>
      <c r="M3870" t="str">
        <f>VLOOKUP(D3870,'Product Master'!$A$2:$C$31,2,FALSE)</f>
        <v>Product-21</v>
      </c>
      <c r="N3870" s="2">
        <f t="shared" si="243"/>
        <v>1</v>
      </c>
    </row>
    <row r="3871" customHeight="1" spans="1:14">
      <c r="A3871" s="5">
        <f t="shared" si="240"/>
        <v>43531</v>
      </c>
      <c r="B3871" s="6">
        <v>10019</v>
      </c>
      <c r="C3871" s="6" t="str">
        <f>VLOOKUP(B3871,'Emp Master'!$A$2:$C$21,2,FALSE)</f>
        <v>EMP-19</v>
      </c>
      <c r="D3871" s="6" t="s">
        <v>17</v>
      </c>
      <c r="E3871" s="6" t="str">
        <f>VLOOKUP(D3871,'Product Master'!$A$2:$C$31,2,FALSE)</f>
        <v>Product-24</v>
      </c>
      <c r="F3871" s="6">
        <v>210</v>
      </c>
      <c r="G3871" s="7">
        <f>VLOOKUP(D3871,'Product Master'!$A$2:$C$31,3,FALSE)</f>
        <v>687</v>
      </c>
      <c r="H3871" s="7">
        <f t="shared" si="241"/>
        <v>144270</v>
      </c>
      <c r="I3871" t="str">
        <f>VLOOKUP(B3871,'Emp Master'!$A$2:$C$21,3,FALSE)</f>
        <v>Supervisor-4</v>
      </c>
      <c r="J3871" s="2">
        <f t="shared" si="242"/>
        <v>1</v>
      </c>
      <c r="M3871" t="str">
        <f>VLOOKUP(D3871,'Product Master'!$A$2:$C$31,2,FALSE)</f>
        <v>Product-24</v>
      </c>
      <c r="N3871" s="2">
        <f t="shared" si="243"/>
        <v>1</v>
      </c>
    </row>
    <row r="3872" customHeight="1" spans="1:14">
      <c r="A3872" s="5">
        <f t="shared" si="240"/>
        <v>43531</v>
      </c>
      <c r="B3872" s="6">
        <v>10003</v>
      </c>
      <c r="C3872" s="6" t="str">
        <f>VLOOKUP(B3872,'Emp Master'!$A$2:$C$21,2,FALSE)</f>
        <v>EMP-3</v>
      </c>
      <c r="D3872" s="6" t="s">
        <v>25</v>
      </c>
      <c r="E3872" s="6" t="str">
        <f>VLOOKUP(D3872,'Product Master'!$A$2:$C$31,2,FALSE)</f>
        <v>Product-30</v>
      </c>
      <c r="F3872" s="6">
        <v>127</v>
      </c>
      <c r="G3872" s="7">
        <f>VLOOKUP(D3872,'Product Master'!$A$2:$C$31,3,FALSE)</f>
        <v>200</v>
      </c>
      <c r="H3872" s="7">
        <f t="shared" si="241"/>
        <v>25400</v>
      </c>
      <c r="I3872" t="str">
        <f>VLOOKUP(B3872,'Emp Master'!$A$2:$C$21,3,FALSE)</f>
        <v>Supervisor-1</v>
      </c>
      <c r="J3872" s="2">
        <f t="shared" si="242"/>
        <v>1</v>
      </c>
      <c r="M3872" t="str">
        <f>VLOOKUP(D3872,'Product Master'!$A$2:$C$31,2,FALSE)</f>
        <v>Product-30</v>
      </c>
      <c r="N3872" s="2">
        <f t="shared" si="243"/>
        <v>1</v>
      </c>
    </row>
    <row r="3873" customHeight="1" spans="1:14">
      <c r="A3873" s="5">
        <f t="shared" si="240"/>
        <v>43531</v>
      </c>
      <c r="B3873" s="6">
        <v>10017</v>
      </c>
      <c r="C3873" s="6" t="str">
        <f>VLOOKUP(B3873,'Emp Master'!$A$2:$C$21,2,FALSE)</f>
        <v>EMP-17</v>
      </c>
      <c r="D3873" s="6" t="s">
        <v>8</v>
      </c>
      <c r="E3873" s="6" t="str">
        <f>VLOOKUP(D3873,'Product Master'!$A$2:$C$31,2,FALSE)</f>
        <v>Product-4</v>
      </c>
      <c r="F3873" s="6">
        <v>70</v>
      </c>
      <c r="G3873" s="7">
        <f>VLOOKUP(D3873,'Product Master'!$A$2:$C$31,3,FALSE)</f>
        <v>84</v>
      </c>
      <c r="H3873" s="7">
        <f t="shared" si="241"/>
        <v>5880</v>
      </c>
      <c r="I3873" t="str">
        <f>VLOOKUP(B3873,'Emp Master'!$A$2:$C$21,3,FALSE)</f>
        <v>Supervisor-4</v>
      </c>
      <c r="J3873" s="2">
        <f t="shared" si="242"/>
        <v>0</v>
      </c>
      <c r="M3873" t="str">
        <f>VLOOKUP(D3873,'Product Master'!$A$2:$C$31,2,FALSE)</f>
        <v>Product-4</v>
      </c>
      <c r="N3873" s="2">
        <f t="shared" si="243"/>
        <v>0</v>
      </c>
    </row>
    <row r="3874" customHeight="1" spans="1:14">
      <c r="A3874" s="5">
        <f t="shared" si="240"/>
        <v>43531</v>
      </c>
      <c r="B3874" s="6">
        <v>10013</v>
      </c>
      <c r="C3874" s="6" t="str">
        <f>VLOOKUP(B3874,'Emp Master'!$A$2:$C$21,2,FALSE)</f>
        <v>EMP-13</v>
      </c>
      <c r="D3874" s="6" t="s">
        <v>8</v>
      </c>
      <c r="E3874" s="6" t="str">
        <f>VLOOKUP(D3874,'Product Master'!$A$2:$C$31,2,FALSE)</f>
        <v>Product-4</v>
      </c>
      <c r="F3874" s="6">
        <v>173</v>
      </c>
      <c r="G3874" s="7">
        <f>VLOOKUP(D3874,'Product Master'!$A$2:$C$31,3,FALSE)</f>
        <v>84</v>
      </c>
      <c r="H3874" s="7">
        <f t="shared" si="241"/>
        <v>14532</v>
      </c>
      <c r="I3874" t="str">
        <f>VLOOKUP(B3874,'Emp Master'!$A$2:$C$21,3,FALSE)</f>
        <v>Supervisor-3</v>
      </c>
      <c r="J3874" s="2">
        <f t="shared" si="242"/>
        <v>0</v>
      </c>
      <c r="M3874" t="str">
        <f>VLOOKUP(D3874,'Product Master'!$A$2:$C$31,2,FALSE)</f>
        <v>Product-4</v>
      </c>
      <c r="N3874" s="2">
        <f t="shared" si="243"/>
        <v>1</v>
      </c>
    </row>
    <row r="3875" customHeight="1" spans="1:14">
      <c r="A3875" s="5">
        <f t="shared" si="240"/>
        <v>43531</v>
      </c>
      <c r="B3875" s="6">
        <v>10005</v>
      </c>
      <c r="C3875" s="6" t="str">
        <f>VLOOKUP(B3875,'Emp Master'!$A$2:$C$21,2,FALSE)</f>
        <v>EMP-5</v>
      </c>
      <c r="D3875" s="6" t="s">
        <v>18</v>
      </c>
      <c r="E3875" s="6" t="str">
        <f>VLOOKUP(D3875,'Product Master'!$A$2:$C$31,2,FALSE)</f>
        <v>Product-25</v>
      </c>
      <c r="F3875" s="6">
        <v>200</v>
      </c>
      <c r="G3875" s="7">
        <f>VLOOKUP(D3875,'Product Master'!$A$2:$C$31,3,FALSE)</f>
        <v>85</v>
      </c>
      <c r="H3875" s="7">
        <f t="shared" si="241"/>
        <v>17000</v>
      </c>
      <c r="I3875" t="str">
        <f>VLOOKUP(B3875,'Emp Master'!$A$2:$C$21,3,FALSE)</f>
        <v>Supervisor-1</v>
      </c>
      <c r="J3875" s="2">
        <f t="shared" si="242"/>
        <v>1</v>
      </c>
      <c r="M3875" t="str">
        <f>VLOOKUP(D3875,'Product Master'!$A$2:$C$31,2,FALSE)</f>
        <v>Product-25</v>
      </c>
      <c r="N3875" s="2">
        <f t="shared" si="243"/>
        <v>1</v>
      </c>
    </row>
    <row r="3876" customHeight="1" spans="1:14">
      <c r="A3876" s="5">
        <f t="shared" si="240"/>
        <v>43531</v>
      </c>
      <c r="B3876" s="6">
        <v>10007</v>
      </c>
      <c r="C3876" s="6" t="str">
        <f>VLOOKUP(B3876,'Emp Master'!$A$2:$C$21,2,FALSE)</f>
        <v>EMP-7</v>
      </c>
      <c r="D3876" s="6" t="s">
        <v>14</v>
      </c>
      <c r="E3876" s="6" t="str">
        <f>VLOOKUP(D3876,'Product Master'!$A$2:$C$31,2,FALSE)</f>
        <v>Product-27</v>
      </c>
      <c r="F3876" s="6">
        <v>250</v>
      </c>
      <c r="G3876" s="7">
        <f>VLOOKUP(D3876,'Product Master'!$A$2:$C$31,3,FALSE)</f>
        <v>139</v>
      </c>
      <c r="H3876" s="7">
        <f t="shared" si="241"/>
        <v>34750</v>
      </c>
      <c r="I3876" t="str">
        <f>VLOOKUP(B3876,'Emp Master'!$A$2:$C$21,3,FALSE)</f>
        <v>Supervisor-2</v>
      </c>
      <c r="J3876" s="2">
        <f t="shared" si="242"/>
        <v>1</v>
      </c>
      <c r="M3876" t="str">
        <f>VLOOKUP(D3876,'Product Master'!$A$2:$C$31,2,FALSE)</f>
        <v>Product-27</v>
      </c>
      <c r="N3876" s="2">
        <f t="shared" si="243"/>
        <v>1</v>
      </c>
    </row>
    <row r="3877" customHeight="1" spans="1:14">
      <c r="A3877" s="5">
        <f t="shared" si="240"/>
        <v>43531</v>
      </c>
      <c r="B3877" s="6">
        <v>10008</v>
      </c>
      <c r="C3877" s="6" t="str">
        <f>VLOOKUP(B3877,'Emp Master'!$A$2:$C$21,2,FALSE)</f>
        <v>EMP-8</v>
      </c>
      <c r="D3877" s="6" t="s">
        <v>10</v>
      </c>
      <c r="E3877" s="6" t="str">
        <f>VLOOKUP(D3877,'Product Master'!$A$2:$C$31,2,FALSE)</f>
        <v>Product-26</v>
      </c>
      <c r="F3877" s="6">
        <v>223</v>
      </c>
      <c r="G3877" s="7">
        <f>VLOOKUP(D3877,'Product Master'!$A$2:$C$31,3,FALSE)</f>
        <v>110</v>
      </c>
      <c r="H3877" s="7">
        <f t="shared" si="241"/>
        <v>24530</v>
      </c>
      <c r="I3877" t="str">
        <f>VLOOKUP(B3877,'Emp Master'!$A$2:$C$21,3,FALSE)</f>
        <v>Supervisor-2</v>
      </c>
      <c r="J3877" s="2">
        <f t="shared" si="242"/>
        <v>1</v>
      </c>
      <c r="M3877" t="str">
        <f>VLOOKUP(D3877,'Product Master'!$A$2:$C$31,2,FALSE)</f>
        <v>Product-26</v>
      </c>
      <c r="N3877" s="2">
        <f t="shared" si="243"/>
        <v>1</v>
      </c>
    </row>
    <row r="3878" customHeight="1" spans="1:14">
      <c r="A3878" s="5">
        <f t="shared" si="240"/>
        <v>43531</v>
      </c>
      <c r="B3878" s="6">
        <v>10010</v>
      </c>
      <c r="C3878" s="6" t="str">
        <f>VLOOKUP(B3878,'Emp Master'!$A$2:$C$21,2,FALSE)</f>
        <v>EMP-10</v>
      </c>
      <c r="D3878" s="6" t="s">
        <v>26</v>
      </c>
      <c r="E3878" s="6" t="str">
        <f>VLOOKUP(D3878,'Product Master'!$A$2:$C$31,2,FALSE)</f>
        <v>Product-28</v>
      </c>
      <c r="F3878" s="6">
        <v>63</v>
      </c>
      <c r="G3878" s="7">
        <f>VLOOKUP(D3878,'Product Master'!$A$2:$C$31,3,FALSE)</f>
        <v>107</v>
      </c>
      <c r="H3878" s="7">
        <f t="shared" si="241"/>
        <v>6741</v>
      </c>
      <c r="I3878" t="str">
        <f>VLOOKUP(B3878,'Emp Master'!$A$2:$C$21,3,FALSE)</f>
        <v>Supervisor-2</v>
      </c>
      <c r="J3878" s="2">
        <f t="shared" si="242"/>
        <v>0</v>
      </c>
      <c r="M3878" t="str">
        <f>VLOOKUP(D3878,'Product Master'!$A$2:$C$31,2,FALSE)</f>
        <v>Product-28</v>
      </c>
      <c r="N3878" s="2">
        <f t="shared" si="243"/>
        <v>0</v>
      </c>
    </row>
    <row r="3879" customHeight="1" spans="1:14">
      <c r="A3879" s="5">
        <f t="shared" si="240"/>
        <v>43531</v>
      </c>
      <c r="B3879" s="6">
        <v>10009</v>
      </c>
      <c r="C3879" s="6" t="str">
        <f>VLOOKUP(B3879,'Emp Master'!$A$2:$C$21,2,FALSE)</f>
        <v>EMP-9</v>
      </c>
      <c r="D3879" s="6" t="s">
        <v>14</v>
      </c>
      <c r="E3879" s="6" t="str">
        <f>VLOOKUP(D3879,'Product Master'!$A$2:$C$31,2,FALSE)</f>
        <v>Product-27</v>
      </c>
      <c r="F3879" s="6">
        <v>145</v>
      </c>
      <c r="G3879" s="7">
        <f>VLOOKUP(D3879,'Product Master'!$A$2:$C$31,3,FALSE)</f>
        <v>139</v>
      </c>
      <c r="H3879" s="7">
        <f t="shared" si="241"/>
        <v>20155</v>
      </c>
      <c r="I3879" t="str">
        <f>VLOOKUP(B3879,'Emp Master'!$A$2:$C$21,3,FALSE)</f>
        <v>Supervisor-2</v>
      </c>
      <c r="J3879" s="2">
        <f t="shared" si="242"/>
        <v>1</v>
      </c>
      <c r="M3879" t="str">
        <f>VLOOKUP(D3879,'Product Master'!$A$2:$C$31,2,FALSE)</f>
        <v>Product-27</v>
      </c>
      <c r="N3879" s="2">
        <f t="shared" si="243"/>
        <v>1</v>
      </c>
    </row>
    <row r="3880" customHeight="1" spans="1:14">
      <c r="A3880" s="5">
        <f t="shared" si="240"/>
        <v>43531</v>
      </c>
      <c r="B3880" s="6">
        <v>10014</v>
      </c>
      <c r="C3880" s="6" t="str">
        <f>VLOOKUP(B3880,'Emp Master'!$A$2:$C$21,2,FALSE)</f>
        <v>EMP-14</v>
      </c>
      <c r="D3880" s="6" t="s">
        <v>17</v>
      </c>
      <c r="E3880" s="6" t="str">
        <f>VLOOKUP(D3880,'Product Master'!$A$2:$C$31,2,FALSE)</f>
        <v>Product-24</v>
      </c>
      <c r="F3880" s="6">
        <v>227</v>
      </c>
      <c r="G3880" s="7">
        <f>VLOOKUP(D3880,'Product Master'!$A$2:$C$31,3,FALSE)</f>
        <v>687</v>
      </c>
      <c r="H3880" s="7">
        <f t="shared" si="241"/>
        <v>155949</v>
      </c>
      <c r="I3880" t="str">
        <f>VLOOKUP(B3880,'Emp Master'!$A$2:$C$21,3,FALSE)</f>
        <v>Supervisor-3</v>
      </c>
      <c r="J3880" s="2">
        <f t="shared" si="242"/>
        <v>1</v>
      </c>
      <c r="M3880" t="str">
        <f>VLOOKUP(D3880,'Product Master'!$A$2:$C$31,2,FALSE)</f>
        <v>Product-24</v>
      </c>
      <c r="N3880" s="2">
        <f t="shared" si="243"/>
        <v>1</v>
      </c>
    </row>
    <row r="3881" customHeight="1" spans="1:14">
      <c r="A3881" s="5">
        <f t="shared" si="240"/>
        <v>43531</v>
      </c>
      <c r="B3881" s="6">
        <v>10020</v>
      </c>
      <c r="C3881" s="6" t="str">
        <f>VLOOKUP(B3881,'Emp Master'!$A$2:$C$21,2,FALSE)</f>
        <v>EMP-20</v>
      </c>
      <c r="D3881" s="6" t="s">
        <v>12</v>
      </c>
      <c r="E3881" s="6" t="str">
        <f>VLOOKUP(D3881,'Product Master'!$A$2:$C$31,2,FALSE)</f>
        <v>Product-8</v>
      </c>
      <c r="F3881" s="6">
        <v>57</v>
      </c>
      <c r="G3881" s="7">
        <f>VLOOKUP(D3881,'Product Master'!$A$2:$C$31,3,FALSE)</f>
        <v>68</v>
      </c>
      <c r="H3881" s="7">
        <f t="shared" si="241"/>
        <v>3876</v>
      </c>
      <c r="I3881" t="str">
        <f>VLOOKUP(B3881,'Emp Master'!$A$2:$C$21,3,FALSE)</f>
        <v>Supervisor-4</v>
      </c>
      <c r="J3881" s="2">
        <f t="shared" si="242"/>
        <v>0</v>
      </c>
      <c r="M3881" t="str">
        <f>VLOOKUP(D3881,'Product Master'!$A$2:$C$31,2,FALSE)</f>
        <v>Product-8</v>
      </c>
      <c r="N3881" s="2">
        <f t="shared" si="243"/>
        <v>0</v>
      </c>
    </row>
    <row r="3882" customHeight="1" spans="1:14">
      <c r="A3882" s="5">
        <f t="shared" si="240"/>
        <v>43531</v>
      </c>
      <c r="B3882" s="6">
        <v>10010</v>
      </c>
      <c r="C3882" s="6" t="str">
        <f>VLOOKUP(B3882,'Emp Master'!$A$2:$C$21,2,FALSE)</f>
        <v>EMP-10</v>
      </c>
      <c r="D3882" s="6" t="s">
        <v>9</v>
      </c>
      <c r="E3882" s="6" t="str">
        <f>VLOOKUP(D3882,'Product Master'!$A$2:$C$31,2,FALSE)</f>
        <v>Product-18</v>
      </c>
      <c r="F3882" s="6">
        <v>195</v>
      </c>
      <c r="G3882" s="7">
        <f>VLOOKUP(D3882,'Product Master'!$A$2:$C$31,3,FALSE)</f>
        <v>291</v>
      </c>
      <c r="H3882" s="7">
        <f t="shared" si="241"/>
        <v>56745</v>
      </c>
      <c r="I3882" t="str">
        <f>VLOOKUP(B3882,'Emp Master'!$A$2:$C$21,3,FALSE)</f>
        <v>Supervisor-2</v>
      </c>
      <c r="J3882" s="2">
        <f t="shared" si="242"/>
        <v>1</v>
      </c>
      <c r="M3882" t="str">
        <f>VLOOKUP(D3882,'Product Master'!$A$2:$C$31,2,FALSE)</f>
        <v>Product-18</v>
      </c>
      <c r="N3882" s="2">
        <f t="shared" si="243"/>
        <v>1</v>
      </c>
    </row>
    <row r="3883" customHeight="1" spans="1:14">
      <c r="A3883" s="5">
        <f t="shared" si="240"/>
        <v>43531</v>
      </c>
      <c r="B3883" s="6">
        <v>10017</v>
      </c>
      <c r="C3883" s="6" t="str">
        <f>VLOOKUP(B3883,'Emp Master'!$A$2:$C$21,2,FALSE)</f>
        <v>EMP-17</v>
      </c>
      <c r="D3883" s="6" t="s">
        <v>11</v>
      </c>
      <c r="E3883" s="6" t="str">
        <f>VLOOKUP(D3883,'Product Master'!$A$2:$C$31,2,FALSE)</f>
        <v>Product-21</v>
      </c>
      <c r="F3883" s="6">
        <v>109</v>
      </c>
      <c r="G3883" s="7">
        <f>VLOOKUP(D3883,'Product Master'!$A$2:$C$31,3,FALSE)</f>
        <v>141</v>
      </c>
      <c r="H3883" s="7">
        <f t="shared" si="241"/>
        <v>15369</v>
      </c>
      <c r="I3883" t="str">
        <f>VLOOKUP(B3883,'Emp Master'!$A$2:$C$21,3,FALSE)</f>
        <v>Supervisor-4</v>
      </c>
      <c r="J3883" s="2">
        <f t="shared" si="242"/>
        <v>1</v>
      </c>
      <c r="M3883" t="str">
        <f>VLOOKUP(D3883,'Product Master'!$A$2:$C$31,2,FALSE)</f>
        <v>Product-21</v>
      </c>
      <c r="N3883" s="2">
        <f t="shared" si="243"/>
        <v>1</v>
      </c>
    </row>
    <row r="3884" customHeight="1" spans="1:14">
      <c r="A3884" s="5">
        <f t="shared" si="240"/>
        <v>43531</v>
      </c>
      <c r="B3884" s="6">
        <v>10020</v>
      </c>
      <c r="C3884" s="6" t="str">
        <f>VLOOKUP(B3884,'Emp Master'!$A$2:$C$21,2,FALSE)</f>
        <v>EMP-20</v>
      </c>
      <c r="D3884" s="6" t="s">
        <v>13</v>
      </c>
      <c r="E3884" s="6" t="str">
        <f>VLOOKUP(D3884,'Product Master'!$A$2:$C$31,2,FALSE)</f>
        <v>Product-23</v>
      </c>
      <c r="F3884" s="6">
        <v>277</v>
      </c>
      <c r="G3884" s="7">
        <f>VLOOKUP(D3884,'Product Master'!$A$2:$C$31,3,FALSE)</f>
        <v>239</v>
      </c>
      <c r="H3884" s="7">
        <f t="shared" si="241"/>
        <v>66203</v>
      </c>
      <c r="I3884" t="str">
        <f>VLOOKUP(B3884,'Emp Master'!$A$2:$C$21,3,FALSE)</f>
        <v>Supervisor-4</v>
      </c>
      <c r="J3884" s="2">
        <f t="shared" si="242"/>
        <v>1</v>
      </c>
      <c r="M3884" t="str">
        <f>VLOOKUP(D3884,'Product Master'!$A$2:$C$31,2,FALSE)</f>
        <v>Product-23</v>
      </c>
      <c r="N3884" s="2">
        <f t="shared" si="243"/>
        <v>1</v>
      </c>
    </row>
    <row r="3885" customHeight="1" spans="1:14">
      <c r="A3885" s="5">
        <f t="shared" si="240"/>
        <v>43531</v>
      </c>
      <c r="B3885" s="6">
        <v>10016</v>
      </c>
      <c r="C3885" s="6" t="str">
        <f>VLOOKUP(B3885,'Emp Master'!$A$2:$C$21,2,FALSE)</f>
        <v>EMP-16</v>
      </c>
      <c r="D3885" s="6" t="s">
        <v>24</v>
      </c>
      <c r="E3885" s="6" t="str">
        <f>VLOOKUP(D3885,'Product Master'!$A$2:$C$31,2,FALSE)</f>
        <v>Product-5</v>
      </c>
      <c r="F3885" s="6">
        <v>51</v>
      </c>
      <c r="G3885" s="7">
        <f>VLOOKUP(D3885,'Product Master'!$A$2:$C$31,3,FALSE)</f>
        <v>440</v>
      </c>
      <c r="H3885" s="7">
        <f t="shared" si="241"/>
        <v>22440</v>
      </c>
      <c r="I3885" t="str">
        <f>VLOOKUP(B3885,'Emp Master'!$A$2:$C$21,3,FALSE)</f>
        <v>Supervisor-4</v>
      </c>
      <c r="J3885" s="2">
        <f t="shared" si="242"/>
        <v>1</v>
      </c>
      <c r="M3885" t="str">
        <f>VLOOKUP(D3885,'Product Master'!$A$2:$C$31,2,FALSE)</f>
        <v>Product-5</v>
      </c>
      <c r="N3885" s="2">
        <f t="shared" si="243"/>
        <v>0</v>
      </c>
    </row>
    <row r="3886" customHeight="1" spans="1:14">
      <c r="A3886" s="5">
        <f t="shared" si="240"/>
        <v>43531</v>
      </c>
      <c r="B3886" s="6">
        <v>10004</v>
      </c>
      <c r="C3886" s="6" t="str">
        <f>VLOOKUP(B3886,'Emp Master'!$A$2:$C$21,2,FALSE)</f>
        <v>EMP-4</v>
      </c>
      <c r="D3886" s="6" t="s">
        <v>21</v>
      </c>
      <c r="E3886" s="6" t="str">
        <f>VLOOKUP(D3886,'Product Master'!$A$2:$C$31,2,FALSE)</f>
        <v>Product-6</v>
      </c>
      <c r="F3886" s="6">
        <v>84</v>
      </c>
      <c r="G3886" s="7">
        <f>VLOOKUP(D3886,'Product Master'!$A$2:$C$31,3,FALSE)</f>
        <v>113</v>
      </c>
      <c r="H3886" s="7">
        <f t="shared" si="241"/>
        <v>9492</v>
      </c>
      <c r="I3886" t="str">
        <f>VLOOKUP(B3886,'Emp Master'!$A$2:$C$21,3,FALSE)</f>
        <v>Supervisor-1</v>
      </c>
      <c r="J3886" s="2">
        <f t="shared" si="242"/>
        <v>0</v>
      </c>
      <c r="M3886" t="str">
        <f>VLOOKUP(D3886,'Product Master'!$A$2:$C$31,2,FALSE)</f>
        <v>Product-6</v>
      </c>
      <c r="N3886" s="2">
        <f t="shared" si="243"/>
        <v>0</v>
      </c>
    </row>
    <row r="3887" customHeight="1" spans="1:14">
      <c r="A3887" s="5">
        <f t="shared" si="240"/>
        <v>43531</v>
      </c>
      <c r="B3887" s="6">
        <v>10019</v>
      </c>
      <c r="C3887" s="6" t="str">
        <f>VLOOKUP(B3887,'Emp Master'!$A$2:$C$21,2,FALSE)</f>
        <v>EMP-19</v>
      </c>
      <c r="D3887" s="6" t="s">
        <v>32</v>
      </c>
      <c r="E3887" s="6" t="str">
        <f>VLOOKUP(D3887,'Product Master'!$A$2:$C$31,2,FALSE)</f>
        <v>Product-10</v>
      </c>
      <c r="F3887" s="6">
        <v>90</v>
      </c>
      <c r="G3887" s="7">
        <f>VLOOKUP(D3887,'Product Master'!$A$2:$C$31,3,FALSE)</f>
        <v>515</v>
      </c>
      <c r="H3887" s="7">
        <f t="shared" si="241"/>
        <v>46350</v>
      </c>
      <c r="I3887" t="str">
        <f>VLOOKUP(B3887,'Emp Master'!$A$2:$C$21,3,FALSE)</f>
        <v>Supervisor-4</v>
      </c>
      <c r="J3887" s="2">
        <f t="shared" si="242"/>
        <v>1</v>
      </c>
      <c r="M3887" t="str">
        <f>VLOOKUP(D3887,'Product Master'!$A$2:$C$31,2,FALSE)</f>
        <v>Product-10</v>
      </c>
      <c r="N3887" s="2">
        <f t="shared" si="243"/>
        <v>0</v>
      </c>
    </row>
    <row r="3888" customHeight="1" spans="1:14">
      <c r="A3888" s="5">
        <f t="shared" si="240"/>
        <v>43531</v>
      </c>
      <c r="B3888" s="6">
        <v>10005</v>
      </c>
      <c r="C3888" s="6" t="str">
        <f>VLOOKUP(B3888,'Emp Master'!$A$2:$C$21,2,FALSE)</f>
        <v>EMP-5</v>
      </c>
      <c r="D3888" s="6" t="s">
        <v>12</v>
      </c>
      <c r="E3888" s="6" t="str">
        <f>VLOOKUP(D3888,'Product Master'!$A$2:$C$31,2,FALSE)</f>
        <v>Product-8</v>
      </c>
      <c r="F3888" s="6">
        <v>131</v>
      </c>
      <c r="G3888" s="7">
        <f>VLOOKUP(D3888,'Product Master'!$A$2:$C$31,3,FALSE)</f>
        <v>68</v>
      </c>
      <c r="H3888" s="7">
        <f t="shared" si="241"/>
        <v>8908</v>
      </c>
      <c r="I3888" t="str">
        <f>VLOOKUP(B3888,'Emp Master'!$A$2:$C$21,3,FALSE)</f>
        <v>Supervisor-1</v>
      </c>
      <c r="J3888" s="2">
        <f t="shared" si="242"/>
        <v>0</v>
      </c>
      <c r="M3888" t="str">
        <f>VLOOKUP(D3888,'Product Master'!$A$2:$C$31,2,FALSE)</f>
        <v>Product-8</v>
      </c>
      <c r="N3888" s="2">
        <f t="shared" si="243"/>
        <v>1</v>
      </c>
    </row>
    <row r="3889" customHeight="1" spans="1:14">
      <c r="A3889" s="5">
        <f t="shared" si="240"/>
        <v>43531</v>
      </c>
      <c r="B3889" s="6">
        <v>10002</v>
      </c>
      <c r="C3889" s="6" t="str">
        <f>VLOOKUP(B3889,'Emp Master'!$A$2:$C$21,2,FALSE)</f>
        <v>EMP-2</v>
      </c>
      <c r="D3889" s="6" t="s">
        <v>17</v>
      </c>
      <c r="E3889" s="6" t="str">
        <f>VLOOKUP(D3889,'Product Master'!$A$2:$C$31,2,FALSE)</f>
        <v>Product-24</v>
      </c>
      <c r="F3889" s="6">
        <v>278</v>
      </c>
      <c r="G3889" s="7">
        <f>VLOOKUP(D3889,'Product Master'!$A$2:$C$31,3,FALSE)</f>
        <v>687</v>
      </c>
      <c r="H3889" s="7">
        <f t="shared" si="241"/>
        <v>190986</v>
      </c>
      <c r="I3889" t="str">
        <f>VLOOKUP(B3889,'Emp Master'!$A$2:$C$21,3,FALSE)</f>
        <v>Supervisor-1</v>
      </c>
      <c r="J3889" s="2">
        <f t="shared" si="242"/>
        <v>1</v>
      </c>
      <c r="M3889" t="str">
        <f>VLOOKUP(D3889,'Product Master'!$A$2:$C$31,2,FALSE)</f>
        <v>Product-24</v>
      </c>
      <c r="N3889" s="2">
        <f t="shared" si="243"/>
        <v>1</v>
      </c>
    </row>
    <row r="3890" customHeight="1" spans="1:14">
      <c r="A3890" s="5">
        <f t="shared" si="240"/>
        <v>43531</v>
      </c>
      <c r="B3890" s="6">
        <v>10005</v>
      </c>
      <c r="C3890" s="6" t="str">
        <f>VLOOKUP(B3890,'Emp Master'!$A$2:$C$21,2,FALSE)</f>
        <v>EMP-5</v>
      </c>
      <c r="D3890" s="6" t="s">
        <v>20</v>
      </c>
      <c r="E3890" s="6" t="str">
        <f>VLOOKUP(D3890,'Product Master'!$A$2:$C$31,2,FALSE)</f>
        <v>Product-17</v>
      </c>
      <c r="F3890" s="6">
        <v>273</v>
      </c>
      <c r="G3890" s="7">
        <f>VLOOKUP(D3890,'Product Master'!$A$2:$C$31,3,FALSE)</f>
        <v>116</v>
      </c>
      <c r="H3890" s="7">
        <f t="shared" si="241"/>
        <v>31668</v>
      </c>
      <c r="I3890" t="str">
        <f>VLOOKUP(B3890,'Emp Master'!$A$2:$C$21,3,FALSE)</f>
        <v>Supervisor-1</v>
      </c>
      <c r="J3890" s="2">
        <f t="shared" si="242"/>
        <v>1</v>
      </c>
      <c r="M3890" t="str">
        <f>VLOOKUP(D3890,'Product Master'!$A$2:$C$31,2,FALSE)</f>
        <v>Product-17</v>
      </c>
      <c r="N3890" s="2">
        <f t="shared" si="243"/>
        <v>1</v>
      </c>
    </row>
    <row r="3891" customHeight="1" spans="1:14">
      <c r="A3891" s="5">
        <f t="shared" si="240"/>
        <v>43531</v>
      </c>
      <c r="B3891" s="6">
        <v>10001</v>
      </c>
      <c r="C3891" s="6" t="str">
        <f>VLOOKUP(B3891,'Emp Master'!$A$2:$C$21,2,FALSE)</f>
        <v>EMP-1</v>
      </c>
      <c r="D3891" s="6" t="s">
        <v>6</v>
      </c>
      <c r="E3891" s="6" t="str">
        <f>VLOOKUP(D3891,'Product Master'!$A$2:$C$31,2,FALSE)</f>
        <v>Product-19</v>
      </c>
      <c r="F3891" s="6">
        <v>61</v>
      </c>
      <c r="G3891" s="7">
        <f>VLOOKUP(D3891,'Product Master'!$A$2:$C$31,3,FALSE)</f>
        <v>79</v>
      </c>
      <c r="H3891" s="7">
        <f t="shared" si="241"/>
        <v>4819</v>
      </c>
      <c r="I3891" t="str">
        <f>VLOOKUP(B3891,'Emp Master'!$A$2:$C$21,3,FALSE)</f>
        <v>Supervisor-1</v>
      </c>
      <c r="J3891" s="2">
        <f t="shared" si="242"/>
        <v>0</v>
      </c>
      <c r="M3891" t="str">
        <f>VLOOKUP(D3891,'Product Master'!$A$2:$C$31,2,FALSE)</f>
        <v>Product-19</v>
      </c>
      <c r="N3891" s="2">
        <f t="shared" si="243"/>
        <v>0</v>
      </c>
    </row>
    <row r="3892" customHeight="1" spans="1:14">
      <c r="A3892" s="5">
        <f t="shared" si="240"/>
        <v>43531</v>
      </c>
      <c r="B3892" s="6">
        <v>10004</v>
      </c>
      <c r="C3892" s="6" t="str">
        <f>VLOOKUP(B3892,'Emp Master'!$A$2:$C$21,2,FALSE)</f>
        <v>EMP-4</v>
      </c>
      <c r="D3892" s="6" t="s">
        <v>32</v>
      </c>
      <c r="E3892" s="6" t="str">
        <f>VLOOKUP(D3892,'Product Master'!$A$2:$C$31,2,FALSE)</f>
        <v>Product-10</v>
      </c>
      <c r="F3892" s="6">
        <v>251</v>
      </c>
      <c r="G3892" s="7">
        <f>VLOOKUP(D3892,'Product Master'!$A$2:$C$31,3,FALSE)</f>
        <v>515</v>
      </c>
      <c r="H3892" s="7">
        <f t="shared" si="241"/>
        <v>129265</v>
      </c>
      <c r="I3892" t="str">
        <f>VLOOKUP(B3892,'Emp Master'!$A$2:$C$21,3,FALSE)</f>
        <v>Supervisor-1</v>
      </c>
      <c r="J3892" s="2">
        <f t="shared" si="242"/>
        <v>1</v>
      </c>
      <c r="M3892" t="str">
        <f>VLOOKUP(D3892,'Product Master'!$A$2:$C$31,2,FALSE)</f>
        <v>Product-10</v>
      </c>
      <c r="N3892" s="2">
        <f t="shared" si="243"/>
        <v>1</v>
      </c>
    </row>
    <row r="3893" customHeight="1" spans="1:14">
      <c r="A3893" s="5">
        <f t="shared" si="240"/>
        <v>43531</v>
      </c>
      <c r="B3893" s="6">
        <v>10016</v>
      </c>
      <c r="C3893" s="6" t="str">
        <f>VLOOKUP(B3893,'Emp Master'!$A$2:$C$21,2,FALSE)</f>
        <v>EMP-16</v>
      </c>
      <c r="D3893" s="6" t="s">
        <v>23</v>
      </c>
      <c r="E3893" s="6" t="str">
        <f>VLOOKUP(D3893,'Product Master'!$A$2:$C$31,2,FALSE)</f>
        <v>Product-20</v>
      </c>
      <c r="F3893" s="6">
        <v>207</v>
      </c>
      <c r="G3893" s="7">
        <f>VLOOKUP(D3893,'Product Master'!$A$2:$C$31,3,FALSE)</f>
        <v>70</v>
      </c>
      <c r="H3893" s="7">
        <f t="shared" si="241"/>
        <v>14490</v>
      </c>
      <c r="I3893" t="str">
        <f>VLOOKUP(B3893,'Emp Master'!$A$2:$C$21,3,FALSE)</f>
        <v>Supervisor-4</v>
      </c>
      <c r="J3893" s="2">
        <f t="shared" si="242"/>
        <v>0</v>
      </c>
      <c r="M3893" t="str">
        <f>VLOOKUP(D3893,'Product Master'!$A$2:$C$31,2,FALSE)</f>
        <v>Product-20</v>
      </c>
      <c r="N3893" s="2">
        <f t="shared" si="243"/>
        <v>1</v>
      </c>
    </row>
    <row r="3894" customHeight="1" spans="1:14">
      <c r="A3894" s="5">
        <f t="shared" si="240"/>
        <v>43531</v>
      </c>
      <c r="B3894" s="6">
        <v>10001</v>
      </c>
      <c r="C3894" s="6" t="str">
        <f>VLOOKUP(B3894,'Emp Master'!$A$2:$C$21,2,FALSE)</f>
        <v>EMP-1</v>
      </c>
      <c r="D3894" s="6" t="s">
        <v>24</v>
      </c>
      <c r="E3894" s="6" t="str">
        <f>VLOOKUP(D3894,'Product Master'!$A$2:$C$31,2,FALSE)</f>
        <v>Product-5</v>
      </c>
      <c r="F3894" s="6">
        <v>239</v>
      </c>
      <c r="G3894" s="7">
        <f>VLOOKUP(D3894,'Product Master'!$A$2:$C$31,3,FALSE)</f>
        <v>440</v>
      </c>
      <c r="H3894" s="7">
        <f t="shared" si="241"/>
        <v>105160</v>
      </c>
      <c r="I3894" t="str">
        <f>VLOOKUP(B3894,'Emp Master'!$A$2:$C$21,3,FALSE)</f>
        <v>Supervisor-1</v>
      </c>
      <c r="J3894" s="2">
        <f t="shared" si="242"/>
        <v>1</v>
      </c>
      <c r="M3894" t="str">
        <f>VLOOKUP(D3894,'Product Master'!$A$2:$C$31,2,FALSE)</f>
        <v>Product-5</v>
      </c>
      <c r="N3894" s="2">
        <f t="shared" si="243"/>
        <v>1</v>
      </c>
    </row>
    <row r="3895" customHeight="1" spans="1:14">
      <c r="A3895" s="5">
        <f t="shared" si="240"/>
        <v>43531</v>
      </c>
      <c r="B3895" s="6">
        <v>10015</v>
      </c>
      <c r="C3895" s="6" t="str">
        <f>VLOOKUP(B3895,'Emp Master'!$A$2:$C$21,2,FALSE)</f>
        <v>EMP-15</v>
      </c>
      <c r="D3895" s="6" t="s">
        <v>11</v>
      </c>
      <c r="E3895" s="6" t="str">
        <f>VLOOKUP(D3895,'Product Master'!$A$2:$C$31,2,FALSE)</f>
        <v>Product-21</v>
      </c>
      <c r="F3895" s="6">
        <v>218</v>
      </c>
      <c r="G3895" s="7">
        <f>VLOOKUP(D3895,'Product Master'!$A$2:$C$31,3,FALSE)</f>
        <v>141</v>
      </c>
      <c r="H3895" s="7">
        <f t="shared" si="241"/>
        <v>30738</v>
      </c>
      <c r="I3895" t="str">
        <f>VLOOKUP(B3895,'Emp Master'!$A$2:$C$21,3,FALSE)</f>
        <v>Supervisor-3</v>
      </c>
      <c r="J3895" s="2">
        <f t="shared" si="242"/>
        <v>1</v>
      </c>
      <c r="M3895" t="str">
        <f>VLOOKUP(D3895,'Product Master'!$A$2:$C$31,2,FALSE)</f>
        <v>Product-21</v>
      </c>
      <c r="N3895" s="2">
        <f t="shared" si="243"/>
        <v>1</v>
      </c>
    </row>
    <row r="3896" customHeight="1" spans="1:14">
      <c r="A3896" s="5">
        <f t="shared" si="240"/>
        <v>43532</v>
      </c>
      <c r="B3896" s="6">
        <v>10015</v>
      </c>
      <c r="C3896" s="6" t="str">
        <f>VLOOKUP(B3896,'Emp Master'!$A$2:$C$21,2,FALSE)</f>
        <v>EMP-15</v>
      </c>
      <c r="D3896" s="6" t="s">
        <v>14</v>
      </c>
      <c r="E3896" s="6" t="str">
        <f>VLOOKUP(D3896,'Product Master'!$A$2:$C$31,2,FALSE)</f>
        <v>Product-27</v>
      </c>
      <c r="F3896" s="6">
        <v>100</v>
      </c>
      <c r="G3896" s="7">
        <f>VLOOKUP(D3896,'Product Master'!$A$2:$C$31,3,FALSE)</f>
        <v>139</v>
      </c>
      <c r="H3896" s="7">
        <f t="shared" si="241"/>
        <v>13900</v>
      </c>
      <c r="I3896" t="str">
        <f>VLOOKUP(B3896,'Emp Master'!$A$2:$C$21,3,FALSE)</f>
        <v>Supervisor-3</v>
      </c>
      <c r="J3896" s="2">
        <f t="shared" si="242"/>
        <v>0</v>
      </c>
      <c r="M3896" t="str">
        <f>VLOOKUP(D3896,'Product Master'!$A$2:$C$31,2,FALSE)</f>
        <v>Product-27</v>
      </c>
      <c r="N3896" s="2">
        <f t="shared" si="243"/>
        <v>1</v>
      </c>
    </row>
    <row r="3897" customHeight="1" spans="1:14">
      <c r="A3897" s="5">
        <f t="shared" si="240"/>
        <v>43532</v>
      </c>
      <c r="B3897" s="6">
        <v>10002</v>
      </c>
      <c r="C3897" s="6" t="str">
        <f>VLOOKUP(B3897,'Emp Master'!$A$2:$C$21,2,FALSE)</f>
        <v>EMP-2</v>
      </c>
      <c r="D3897" s="6" t="s">
        <v>28</v>
      </c>
      <c r="E3897" s="6" t="str">
        <f>VLOOKUP(D3897,'Product Master'!$A$2:$C$31,2,FALSE)</f>
        <v>Product-2</v>
      </c>
      <c r="F3897" s="6">
        <v>202</v>
      </c>
      <c r="G3897" s="7">
        <f>VLOOKUP(D3897,'Product Master'!$A$2:$C$31,3,FALSE)</f>
        <v>114</v>
      </c>
      <c r="H3897" s="7">
        <f t="shared" si="241"/>
        <v>23028</v>
      </c>
      <c r="I3897" t="str">
        <f>VLOOKUP(B3897,'Emp Master'!$A$2:$C$21,3,FALSE)</f>
        <v>Supervisor-1</v>
      </c>
      <c r="J3897" s="2">
        <f t="shared" si="242"/>
        <v>1</v>
      </c>
      <c r="M3897" t="str">
        <f>VLOOKUP(D3897,'Product Master'!$A$2:$C$31,2,FALSE)</f>
        <v>Product-2</v>
      </c>
      <c r="N3897" s="2">
        <f t="shared" si="243"/>
        <v>1</v>
      </c>
    </row>
    <row r="3898" customHeight="1" spans="1:14">
      <c r="A3898" s="5">
        <f t="shared" si="240"/>
        <v>43532</v>
      </c>
      <c r="B3898" s="6">
        <v>10001</v>
      </c>
      <c r="C3898" s="6" t="str">
        <f>VLOOKUP(B3898,'Emp Master'!$A$2:$C$21,2,FALSE)</f>
        <v>EMP-1</v>
      </c>
      <c r="D3898" s="6" t="s">
        <v>14</v>
      </c>
      <c r="E3898" s="6" t="str">
        <f>VLOOKUP(D3898,'Product Master'!$A$2:$C$31,2,FALSE)</f>
        <v>Product-27</v>
      </c>
      <c r="F3898" s="6">
        <v>172</v>
      </c>
      <c r="G3898" s="7">
        <f>VLOOKUP(D3898,'Product Master'!$A$2:$C$31,3,FALSE)</f>
        <v>139</v>
      </c>
      <c r="H3898" s="7">
        <f t="shared" si="241"/>
        <v>23908</v>
      </c>
      <c r="I3898" t="str">
        <f>VLOOKUP(B3898,'Emp Master'!$A$2:$C$21,3,FALSE)</f>
        <v>Supervisor-1</v>
      </c>
      <c r="J3898" s="2">
        <f t="shared" si="242"/>
        <v>1</v>
      </c>
      <c r="M3898" t="str">
        <f>VLOOKUP(D3898,'Product Master'!$A$2:$C$31,2,FALSE)</f>
        <v>Product-27</v>
      </c>
      <c r="N3898" s="2">
        <f t="shared" si="243"/>
        <v>1</v>
      </c>
    </row>
    <row r="3899" customHeight="1" spans="1:14">
      <c r="A3899" s="5">
        <f t="shared" si="240"/>
        <v>43532</v>
      </c>
      <c r="B3899" s="6">
        <v>10005</v>
      </c>
      <c r="C3899" s="6" t="str">
        <f>VLOOKUP(B3899,'Emp Master'!$A$2:$C$21,2,FALSE)</f>
        <v>EMP-5</v>
      </c>
      <c r="D3899" s="6" t="s">
        <v>22</v>
      </c>
      <c r="E3899" s="6" t="str">
        <f>VLOOKUP(D3899,'Product Master'!$A$2:$C$31,2,FALSE)</f>
        <v>Product-9</v>
      </c>
      <c r="F3899" s="6">
        <v>153</v>
      </c>
      <c r="G3899" s="7">
        <f>VLOOKUP(D3899,'Product Master'!$A$2:$C$31,3,FALSE)</f>
        <v>73</v>
      </c>
      <c r="H3899" s="7">
        <f t="shared" si="241"/>
        <v>11169</v>
      </c>
      <c r="I3899" t="str">
        <f>VLOOKUP(B3899,'Emp Master'!$A$2:$C$21,3,FALSE)</f>
        <v>Supervisor-1</v>
      </c>
      <c r="J3899" s="2">
        <f t="shared" si="242"/>
        <v>0</v>
      </c>
      <c r="M3899" t="str">
        <f>VLOOKUP(D3899,'Product Master'!$A$2:$C$31,2,FALSE)</f>
        <v>Product-9</v>
      </c>
      <c r="N3899" s="2">
        <f t="shared" si="243"/>
        <v>1</v>
      </c>
    </row>
    <row r="3900" customHeight="1" spans="1:14">
      <c r="A3900" s="5">
        <f t="shared" si="240"/>
        <v>43532</v>
      </c>
      <c r="B3900" s="6">
        <v>10009</v>
      </c>
      <c r="C3900" s="6" t="str">
        <f>VLOOKUP(B3900,'Emp Master'!$A$2:$C$21,2,FALSE)</f>
        <v>EMP-9</v>
      </c>
      <c r="D3900" s="6" t="s">
        <v>16</v>
      </c>
      <c r="E3900" s="6" t="str">
        <f>VLOOKUP(D3900,'Product Master'!$A$2:$C$31,2,FALSE)</f>
        <v>Product-15</v>
      </c>
      <c r="F3900" s="6">
        <v>203</v>
      </c>
      <c r="G3900" s="7">
        <f>VLOOKUP(D3900,'Product Master'!$A$2:$C$31,3,FALSE)</f>
        <v>122</v>
      </c>
      <c r="H3900" s="7">
        <f t="shared" si="241"/>
        <v>24766</v>
      </c>
      <c r="I3900" t="str">
        <f>VLOOKUP(B3900,'Emp Master'!$A$2:$C$21,3,FALSE)</f>
        <v>Supervisor-2</v>
      </c>
      <c r="J3900" s="2">
        <f t="shared" si="242"/>
        <v>1</v>
      </c>
      <c r="M3900" t="str">
        <f>VLOOKUP(D3900,'Product Master'!$A$2:$C$31,2,FALSE)</f>
        <v>Product-15</v>
      </c>
      <c r="N3900" s="2">
        <f t="shared" si="243"/>
        <v>1</v>
      </c>
    </row>
    <row r="3901" customHeight="1" spans="1:14">
      <c r="A3901" s="5">
        <f t="shared" ref="A3901:A3964" si="244">A3842+1</f>
        <v>43532</v>
      </c>
      <c r="B3901" s="6">
        <v>10019</v>
      </c>
      <c r="C3901" s="6" t="str">
        <f>VLOOKUP(B3901,'Emp Master'!$A$2:$C$21,2,FALSE)</f>
        <v>EMP-19</v>
      </c>
      <c r="D3901" s="6" t="s">
        <v>7</v>
      </c>
      <c r="E3901" s="6" t="str">
        <f>VLOOKUP(D3901,'Product Master'!$A$2:$C$31,2,FALSE)</f>
        <v>Product-22</v>
      </c>
      <c r="F3901" s="6">
        <v>194</v>
      </c>
      <c r="G3901" s="7">
        <f>VLOOKUP(D3901,'Product Master'!$A$2:$C$31,3,FALSE)</f>
        <v>87</v>
      </c>
      <c r="H3901" s="7">
        <f t="shared" si="241"/>
        <v>16878</v>
      </c>
      <c r="I3901" t="str">
        <f>VLOOKUP(B3901,'Emp Master'!$A$2:$C$21,3,FALSE)</f>
        <v>Supervisor-4</v>
      </c>
      <c r="J3901" s="2">
        <f t="shared" si="242"/>
        <v>1</v>
      </c>
      <c r="M3901" t="str">
        <f>VLOOKUP(D3901,'Product Master'!$A$2:$C$31,2,FALSE)</f>
        <v>Product-22</v>
      </c>
      <c r="N3901" s="2">
        <f t="shared" si="243"/>
        <v>1</v>
      </c>
    </row>
    <row r="3902" customHeight="1" spans="1:14">
      <c r="A3902" s="5">
        <f t="shared" si="244"/>
        <v>43532</v>
      </c>
      <c r="B3902" s="6">
        <v>10004</v>
      </c>
      <c r="C3902" s="6" t="str">
        <f>VLOOKUP(B3902,'Emp Master'!$A$2:$C$21,2,FALSE)</f>
        <v>EMP-4</v>
      </c>
      <c r="D3902" s="6" t="s">
        <v>10</v>
      </c>
      <c r="E3902" s="6" t="str">
        <f>VLOOKUP(D3902,'Product Master'!$A$2:$C$31,2,FALSE)</f>
        <v>Product-26</v>
      </c>
      <c r="F3902" s="6">
        <v>265</v>
      </c>
      <c r="G3902" s="7">
        <f>VLOOKUP(D3902,'Product Master'!$A$2:$C$31,3,FALSE)</f>
        <v>110</v>
      </c>
      <c r="H3902" s="7">
        <f t="shared" si="241"/>
        <v>29150</v>
      </c>
      <c r="I3902" t="str">
        <f>VLOOKUP(B3902,'Emp Master'!$A$2:$C$21,3,FALSE)</f>
        <v>Supervisor-1</v>
      </c>
      <c r="J3902" s="2">
        <f t="shared" si="242"/>
        <v>1</v>
      </c>
      <c r="M3902" t="str">
        <f>VLOOKUP(D3902,'Product Master'!$A$2:$C$31,2,FALSE)</f>
        <v>Product-26</v>
      </c>
      <c r="N3902" s="2">
        <f t="shared" si="243"/>
        <v>1</v>
      </c>
    </row>
    <row r="3903" customHeight="1" spans="1:14">
      <c r="A3903" s="5">
        <f t="shared" si="244"/>
        <v>43532</v>
      </c>
      <c r="B3903" s="6">
        <v>10011</v>
      </c>
      <c r="C3903" s="6" t="str">
        <f>VLOOKUP(B3903,'Emp Master'!$A$2:$C$21,2,FALSE)</f>
        <v>EMP-11</v>
      </c>
      <c r="D3903" s="6" t="s">
        <v>33</v>
      </c>
      <c r="E3903" s="6" t="str">
        <f>VLOOKUP(D3903,'Product Master'!$A$2:$C$31,2,FALSE)</f>
        <v>Product-11</v>
      </c>
      <c r="F3903" s="6">
        <v>206</v>
      </c>
      <c r="G3903" s="7">
        <f>VLOOKUP(D3903,'Product Master'!$A$2:$C$31,3,FALSE)</f>
        <v>239</v>
      </c>
      <c r="H3903" s="7">
        <f t="shared" si="241"/>
        <v>49234</v>
      </c>
      <c r="I3903" t="str">
        <f>VLOOKUP(B3903,'Emp Master'!$A$2:$C$21,3,FALSE)</f>
        <v>Supervisor-3</v>
      </c>
      <c r="J3903" s="2">
        <f t="shared" si="242"/>
        <v>1</v>
      </c>
      <c r="M3903" t="str">
        <f>VLOOKUP(D3903,'Product Master'!$A$2:$C$31,2,FALSE)</f>
        <v>Product-11</v>
      </c>
      <c r="N3903" s="2">
        <f t="shared" si="243"/>
        <v>1</v>
      </c>
    </row>
    <row r="3904" customHeight="1" spans="1:14">
      <c r="A3904" s="5">
        <f t="shared" si="244"/>
        <v>43532</v>
      </c>
      <c r="B3904" s="6">
        <v>10009</v>
      </c>
      <c r="C3904" s="6" t="str">
        <f>VLOOKUP(B3904,'Emp Master'!$A$2:$C$21,2,FALSE)</f>
        <v>EMP-9</v>
      </c>
      <c r="D3904" s="6" t="s">
        <v>31</v>
      </c>
      <c r="E3904" s="6" t="str">
        <f>VLOOKUP(D3904,'Product Master'!$A$2:$C$31,2,FALSE)</f>
        <v>Product-16</v>
      </c>
      <c r="F3904" s="6">
        <v>126</v>
      </c>
      <c r="G3904" s="7">
        <f>VLOOKUP(D3904,'Product Master'!$A$2:$C$31,3,FALSE)</f>
        <v>92</v>
      </c>
      <c r="H3904" s="7">
        <f t="shared" si="241"/>
        <v>11592</v>
      </c>
      <c r="I3904" t="str">
        <f>VLOOKUP(B3904,'Emp Master'!$A$2:$C$21,3,FALSE)</f>
        <v>Supervisor-2</v>
      </c>
      <c r="J3904" s="2">
        <f t="shared" si="242"/>
        <v>0</v>
      </c>
      <c r="M3904" t="str">
        <f>VLOOKUP(D3904,'Product Master'!$A$2:$C$31,2,FALSE)</f>
        <v>Product-16</v>
      </c>
      <c r="N3904" s="2">
        <f t="shared" si="243"/>
        <v>1</v>
      </c>
    </row>
    <row r="3905" customHeight="1" spans="1:14">
      <c r="A3905" s="5">
        <f t="shared" si="244"/>
        <v>43532</v>
      </c>
      <c r="B3905" s="6">
        <v>10006</v>
      </c>
      <c r="C3905" s="6" t="str">
        <f>VLOOKUP(B3905,'Emp Master'!$A$2:$C$21,2,FALSE)</f>
        <v>EMP-6</v>
      </c>
      <c r="D3905" s="6" t="s">
        <v>22</v>
      </c>
      <c r="E3905" s="6" t="str">
        <f>VLOOKUP(D3905,'Product Master'!$A$2:$C$31,2,FALSE)</f>
        <v>Product-9</v>
      </c>
      <c r="F3905" s="6">
        <v>89</v>
      </c>
      <c r="G3905" s="7">
        <f>VLOOKUP(D3905,'Product Master'!$A$2:$C$31,3,FALSE)</f>
        <v>73</v>
      </c>
      <c r="H3905" s="7">
        <f t="shared" si="241"/>
        <v>6497</v>
      </c>
      <c r="I3905" t="str">
        <f>VLOOKUP(B3905,'Emp Master'!$A$2:$C$21,3,FALSE)</f>
        <v>Supervisor-1</v>
      </c>
      <c r="J3905" s="2">
        <f t="shared" si="242"/>
        <v>0</v>
      </c>
      <c r="M3905" t="str">
        <f>VLOOKUP(D3905,'Product Master'!$A$2:$C$31,2,FALSE)</f>
        <v>Product-9</v>
      </c>
      <c r="N3905" s="2">
        <f t="shared" si="243"/>
        <v>0</v>
      </c>
    </row>
    <row r="3906" customHeight="1" spans="1:14">
      <c r="A3906" s="5">
        <f t="shared" si="244"/>
        <v>43532</v>
      </c>
      <c r="B3906" s="6">
        <v>10010</v>
      </c>
      <c r="C3906" s="6" t="str">
        <f>VLOOKUP(B3906,'Emp Master'!$A$2:$C$21,2,FALSE)</f>
        <v>EMP-10</v>
      </c>
      <c r="D3906" s="6" t="s">
        <v>18</v>
      </c>
      <c r="E3906" s="6" t="str">
        <f>VLOOKUP(D3906,'Product Master'!$A$2:$C$31,2,FALSE)</f>
        <v>Product-25</v>
      </c>
      <c r="F3906" s="6">
        <v>73</v>
      </c>
      <c r="G3906" s="7">
        <f>VLOOKUP(D3906,'Product Master'!$A$2:$C$31,3,FALSE)</f>
        <v>85</v>
      </c>
      <c r="H3906" s="7">
        <f t="shared" si="241"/>
        <v>6205</v>
      </c>
      <c r="I3906" t="str">
        <f>VLOOKUP(B3906,'Emp Master'!$A$2:$C$21,3,FALSE)</f>
        <v>Supervisor-2</v>
      </c>
      <c r="J3906" s="2">
        <f t="shared" si="242"/>
        <v>0</v>
      </c>
      <c r="M3906" t="str">
        <f>VLOOKUP(D3906,'Product Master'!$A$2:$C$31,2,FALSE)</f>
        <v>Product-25</v>
      </c>
      <c r="N3906" s="2">
        <f t="shared" si="243"/>
        <v>0</v>
      </c>
    </row>
    <row r="3907" customHeight="1" spans="1:14">
      <c r="A3907" s="5">
        <f t="shared" si="244"/>
        <v>43532</v>
      </c>
      <c r="B3907" s="6">
        <v>10013</v>
      </c>
      <c r="C3907" s="6" t="str">
        <f>VLOOKUP(B3907,'Emp Master'!$A$2:$C$21,2,FALSE)</f>
        <v>EMP-13</v>
      </c>
      <c r="D3907" s="6" t="s">
        <v>14</v>
      </c>
      <c r="E3907" s="6" t="str">
        <f>VLOOKUP(D3907,'Product Master'!$A$2:$C$31,2,FALSE)</f>
        <v>Product-27</v>
      </c>
      <c r="F3907" s="6">
        <v>272</v>
      </c>
      <c r="G3907" s="7">
        <f>VLOOKUP(D3907,'Product Master'!$A$2:$C$31,3,FALSE)</f>
        <v>139</v>
      </c>
      <c r="H3907" s="7">
        <f t="shared" ref="H3907:H3970" si="245">F3907*G3907</f>
        <v>37808</v>
      </c>
      <c r="I3907" t="str">
        <f>VLOOKUP(B3907,'Emp Master'!$A$2:$C$21,3,FALSE)</f>
        <v>Supervisor-3</v>
      </c>
      <c r="J3907" s="2">
        <f t="shared" ref="J3907:J3970" si="246">IF(H3907&lt;15000,0,1)</f>
        <v>1</v>
      </c>
      <c r="M3907" t="str">
        <f>VLOOKUP(D3907,'Product Master'!$A$2:$C$31,2,FALSE)</f>
        <v>Product-27</v>
      </c>
      <c r="N3907" s="2">
        <f t="shared" ref="N3907:N3970" si="247">IF(F3907&lt;100,0,1)</f>
        <v>1</v>
      </c>
    </row>
    <row r="3908" customHeight="1" spans="1:14">
      <c r="A3908" s="5">
        <f t="shared" si="244"/>
        <v>43532</v>
      </c>
      <c r="B3908" s="6">
        <v>10003</v>
      </c>
      <c r="C3908" s="6" t="str">
        <f>VLOOKUP(B3908,'Emp Master'!$A$2:$C$21,2,FALSE)</f>
        <v>EMP-3</v>
      </c>
      <c r="D3908" s="6" t="s">
        <v>11</v>
      </c>
      <c r="E3908" s="6" t="str">
        <f>VLOOKUP(D3908,'Product Master'!$A$2:$C$31,2,FALSE)</f>
        <v>Product-21</v>
      </c>
      <c r="F3908" s="6">
        <v>144</v>
      </c>
      <c r="G3908" s="7">
        <f>VLOOKUP(D3908,'Product Master'!$A$2:$C$31,3,FALSE)</f>
        <v>141</v>
      </c>
      <c r="H3908" s="7">
        <f t="shared" si="245"/>
        <v>20304</v>
      </c>
      <c r="I3908" t="str">
        <f>VLOOKUP(B3908,'Emp Master'!$A$2:$C$21,3,FALSE)</f>
        <v>Supervisor-1</v>
      </c>
      <c r="J3908" s="2">
        <f t="shared" si="246"/>
        <v>1</v>
      </c>
      <c r="M3908" t="str">
        <f>VLOOKUP(D3908,'Product Master'!$A$2:$C$31,2,FALSE)</f>
        <v>Product-21</v>
      </c>
      <c r="N3908" s="2">
        <f t="shared" si="247"/>
        <v>1</v>
      </c>
    </row>
    <row r="3909" customHeight="1" spans="1:14">
      <c r="A3909" s="5">
        <f t="shared" si="244"/>
        <v>43532</v>
      </c>
      <c r="B3909" s="6">
        <v>10007</v>
      </c>
      <c r="C3909" s="6" t="str">
        <f>VLOOKUP(B3909,'Emp Master'!$A$2:$C$21,2,FALSE)</f>
        <v>EMP-7</v>
      </c>
      <c r="D3909" s="6" t="s">
        <v>30</v>
      </c>
      <c r="E3909" s="6" t="str">
        <f>VLOOKUP(D3909,'Product Master'!$A$2:$C$31,2,FALSE)</f>
        <v>Product-3</v>
      </c>
      <c r="F3909" s="6">
        <v>253</v>
      </c>
      <c r="G3909" s="7">
        <f>VLOOKUP(D3909,'Product Master'!$A$2:$C$31,3,FALSE)</f>
        <v>139</v>
      </c>
      <c r="H3909" s="7">
        <f t="shared" si="245"/>
        <v>35167</v>
      </c>
      <c r="I3909" t="str">
        <f>VLOOKUP(B3909,'Emp Master'!$A$2:$C$21,3,FALSE)</f>
        <v>Supervisor-2</v>
      </c>
      <c r="J3909" s="2">
        <f t="shared" si="246"/>
        <v>1</v>
      </c>
      <c r="M3909" t="str">
        <f>VLOOKUP(D3909,'Product Master'!$A$2:$C$31,2,FALSE)</f>
        <v>Product-3</v>
      </c>
      <c r="N3909" s="2">
        <f t="shared" si="247"/>
        <v>1</v>
      </c>
    </row>
    <row r="3910" customHeight="1" spans="1:14">
      <c r="A3910" s="5">
        <f t="shared" si="244"/>
        <v>43532</v>
      </c>
      <c r="B3910" s="6">
        <v>10013</v>
      </c>
      <c r="C3910" s="6" t="str">
        <f>VLOOKUP(B3910,'Emp Master'!$A$2:$C$21,2,FALSE)</f>
        <v>EMP-13</v>
      </c>
      <c r="D3910" s="6" t="s">
        <v>20</v>
      </c>
      <c r="E3910" s="6" t="str">
        <f>VLOOKUP(D3910,'Product Master'!$A$2:$C$31,2,FALSE)</f>
        <v>Product-17</v>
      </c>
      <c r="F3910" s="6">
        <v>172</v>
      </c>
      <c r="G3910" s="7">
        <f>VLOOKUP(D3910,'Product Master'!$A$2:$C$31,3,FALSE)</f>
        <v>116</v>
      </c>
      <c r="H3910" s="7">
        <f t="shared" si="245"/>
        <v>19952</v>
      </c>
      <c r="I3910" t="str">
        <f>VLOOKUP(B3910,'Emp Master'!$A$2:$C$21,3,FALSE)</f>
        <v>Supervisor-3</v>
      </c>
      <c r="J3910" s="2">
        <f t="shared" si="246"/>
        <v>1</v>
      </c>
      <c r="M3910" t="str">
        <f>VLOOKUP(D3910,'Product Master'!$A$2:$C$31,2,FALSE)</f>
        <v>Product-17</v>
      </c>
      <c r="N3910" s="2">
        <f t="shared" si="247"/>
        <v>1</v>
      </c>
    </row>
    <row r="3911" customHeight="1" spans="1:14">
      <c r="A3911" s="5">
        <f t="shared" si="244"/>
        <v>43532</v>
      </c>
      <c r="B3911" s="6">
        <v>10010</v>
      </c>
      <c r="C3911" s="6" t="str">
        <f>VLOOKUP(B3911,'Emp Master'!$A$2:$C$21,2,FALSE)</f>
        <v>EMP-10</v>
      </c>
      <c r="D3911" s="6" t="s">
        <v>6</v>
      </c>
      <c r="E3911" s="6" t="str">
        <f>VLOOKUP(D3911,'Product Master'!$A$2:$C$31,2,FALSE)</f>
        <v>Product-19</v>
      </c>
      <c r="F3911" s="6">
        <v>210</v>
      </c>
      <c r="G3911" s="7">
        <f>VLOOKUP(D3911,'Product Master'!$A$2:$C$31,3,FALSE)</f>
        <v>79</v>
      </c>
      <c r="H3911" s="7">
        <f t="shared" si="245"/>
        <v>16590</v>
      </c>
      <c r="I3911" t="str">
        <f>VLOOKUP(B3911,'Emp Master'!$A$2:$C$21,3,FALSE)</f>
        <v>Supervisor-2</v>
      </c>
      <c r="J3911" s="2">
        <f t="shared" si="246"/>
        <v>1</v>
      </c>
      <c r="M3911" t="str">
        <f>VLOOKUP(D3911,'Product Master'!$A$2:$C$31,2,FALSE)</f>
        <v>Product-19</v>
      </c>
      <c r="N3911" s="2">
        <f t="shared" si="247"/>
        <v>1</v>
      </c>
    </row>
    <row r="3912" customHeight="1" spans="1:14">
      <c r="A3912" s="5">
        <f t="shared" si="244"/>
        <v>43532</v>
      </c>
      <c r="B3912" s="6">
        <v>10014</v>
      </c>
      <c r="C3912" s="6" t="str">
        <f>VLOOKUP(B3912,'Emp Master'!$A$2:$C$21,2,FALSE)</f>
        <v>EMP-14</v>
      </c>
      <c r="D3912" s="6" t="s">
        <v>29</v>
      </c>
      <c r="E3912" s="6" t="str">
        <f>VLOOKUP(D3912,'Product Master'!$A$2:$C$31,2,FALSE)</f>
        <v>Product-12</v>
      </c>
      <c r="F3912" s="6">
        <v>265</v>
      </c>
      <c r="G3912" s="7">
        <f>VLOOKUP(D3912,'Product Master'!$A$2:$C$31,3,FALSE)</f>
        <v>808</v>
      </c>
      <c r="H3912" s="7">
        <f t="shared" si="245"/>
        <v>214120</v>
      </c>
      <c r="I3912" t="str">
        <f>VLOOKUP(B3912,'Emp Master'!$A$2:$C$21,3,FALSE)</f>
        <v>Supervisor-3</v>
      </c>
      <c r="J3912" s="2">
        <f t="shared" si="246"/>
        <v>1</v>
      </c>
      <c r="M3912" t="str">
        <f>VLOOKUP(D3912,'Product Master'!$A$2:$C$31,2,FALSE)</f>
        <v>Product-12</v>
      </c>
      <c r="N3912" s="2">
        <f t="shared" si="247"/>
        <v>1</v>
      </c>
    </row>
    <row r="3913" customHeight="1" spans="1:14">
      <c r="A3913" s="5">
        <f t="shared" si="244"/>
        <v>43532</v>
      </c>
      <c r="B3913" s="6">
        <v>10005</v>
      </c>
      <c r="C3913" s="6" t="str">
        <f>VLOOKUP(B3913,'Emp Master'!$A$2:$C$21,2,FALSE)</f>
        <v>EMP-5</v>
      </c>
      <c r="D3913" s="6" t="s">
        <v>8</v>
      </c>
      <c r="E3913" s="6" t="str">
        <f>VLOOKUP(D3913,'Product Master'!$A$2:$C$31,2,FALSE)</f>
        <v>Product-4</v>
      </c>
      <c r="F3913" s="6">
        <v>137</v>
      </c>
      <c r="G3913" s="7">
        <f>VLOOKUP(D3913,'Product Master'!$A$2:$C$31,3,FALSE)</f>
        <v>84</v>
      </c>
      <c r="H3913" s="7">
        <f t="shared" si="245"/>
        <v>11508</v>
      </c>
      <c r="I3913" t="str">
        <f>VLOOKUP(B3913,'Emp Master'!$A$2:$C$21,3,FALSE)</f>
        <v>Supervisor-1</v>
      </c>
      <c r="J3913" s="2">
        <f t="shared" si="246"/>
        <v>0</v>
      </c>
      <c r="M3913" t="str">
        <f>VLOOKUP(D3913,'Product Master'!$A$2:$C$31,2,FALSE)</f>
        <v>Product-4</v>
      </c>
      <c r="N3913" s="2">
        <f t="shared" si="247"/>
        <v>1</v>
      </c>
    </row>
    <row r="3914" customHeight="1" spans="1:14">
      <c r="A3914" s="5">
        <f t="shared" si="244"/>
        <v>43532</v>
      </c>
      <c r="B3914" s="6">
        <v>10019</v>
      </c>
      <c r="C3914" s="6" t="str">
        <f>VLOOKUP(B3914,'Emp Master'!$A$2:$C$21,2,FALSE)</f>
        <v>EMP-19</v>
      </c>
      <c r="D3914" s="6" t="s">
        <v>22</v>
      </c>
      <c r="E3914" s="6" t="str">
        <f>VLOOKUP(D3914,'Product Master'!$A$2:$C$31,2,FALSE)</f>
        <v>Product-9</v>
      </c>
      <c r="F3914" s="6">
        <v>183</v>
      </c>
      <c r="G3914" s="7">
        <f>VLOOKUP(D3914,'Product Master'!$A$2:$C$31,3,FALSE)</f>
        <v>73</v>
      </c>
      <c r="H3914" s="7">
        <f t="shared" si="245"/>
        <v>13359</v>
      </c>
      <c r="I3914" t="str">
        <f>VLOOKUP(B3914,'Emp Master'!$A$2:$C$21,3,FALSE)</f>
        <v>Supervisor-4</v>
      </c>
      <c r="J3914" s="2">
        <f t="shared" si="246"/>
        <v>0</v>
      </c>
      <c r="M3914" t="str">
        <f>VLOOKUP(D3914,'Product Master'!$A$2:$C$31,2,FALSE)</f>
        <v>Product-9</v>
      </c>
      <c r="N3914" s="2">
        <f t="shared" si="247"/>
        <v>1</v>
      </c>
    </row>
    <row r="3915" customHeight="1" spans="1:14">
      <c r="A3915" s="5">
        <f t="shared" si="244"/>
        <v>43532</v>
      </c>
      <c r="B3915" s="6">
        <v>10012</v>
      </c>
      <c r="C3915" s="6" t="str">
        <f>VLOOKUP(B3915,'Emp Master'!$A$2:$C$21,2,FALSE)</f>
        <v>EMP-12</v>
      </c>
      <c r="D3915" s="6" t="s">
        <v>13</v>
      </c>
      <c r="E3915" s="6" t="str">
        <f>VLOOKUP(D3915,'Product Master'!$A$2:$C$31,2,FALSE)</f>
        <v>Product-23</v>
      </c>
      <c r="F3915" s="6">
        <v>106</v>
      </c>
      <c r="G3915" s="7">
        <f>VLOOKUP(D3915,'Product Master'!$A$2:$C$31,3,FALSE)</f>
        <v>239</v>
      </c>
      <c r="H3915" s="7">
        <f t="shared" si="245"/>
        <v>25334</v>
      </c>
      <c r="I3915" t="str">
        <f>VLOOKUP(B3915,'Emp Master'!$A$2:$C$21,3,FALSE)</f>
        <v>Supervisor-3</v>
      </c>
      <c r="J3915" s="2">
        <f t="shared" si="246"/>
        <v>1</v>
      </c>
      <c r="M3915" t="str">
        <f>VLOOKUP(D3915,'Product Master'!$A$2:$C$31,2,FALSE)</f>
        <v>Product-23</v>
      </c>
      <c r="N3915" s="2">
        <f t="shared" si="247"/>
        <v>1</v>
      </c>
    </row>
    <row r="3916" customHeight="1" spans="1:14">
      <c r="A3916" s="5">
        <f t="shared" si="244"/>
        <v>43532</v>
      </c>
      <c r="B3916" s="6">
        <v>10014</v>
      </c>
      <c r="C3916" s="6" t="str">
        <f>VLOOKUP(B3916,'Emp Master'!$A$2:$C$21,2,FALSE)</f>
        <v>EMP-14</v>
      </c>
      <c r="D3916" s="6" t="s">
        <v>23</v>
      </c>
      <c r="E3916" s="6" t="str">
        <f>VLOOKUP(D3916,'Product Master'!$A$2:$C$31,2,FALSE)</f>
        <v>Product-20</v>
      </c>
      <c r="F3916" s="6">
        <v>92</v>
      </c>
      <c r="G3916" s="7">
        <f>VLOOKUP(D3916,'Product Master'!$A$2:$C$31,3,FALSE)</f>
        <v>70</v>
      </c>
      <c r="H3916" s="7">
        <f t="shared" si="245"/>
        <v>6440</v>
      </c>
      <c r="I3916" t="str">
        <f>VLOOKUP(B3916,'Emp Master'!$A$2:$C$21,3,FALSE)</f>
        <v>Supervisor-3</v>
      </c>
      <c r="J3916" s="2">
        <f t="shared" si="246"/>
        <v>0</v>
      </c>
      <c r="M3916" t="str">
        <f>VLOOKUP(D3916,'Product Master'!$A$2:$C$31,2,FALSE)</f>
        <v>Product-20</v>
      </c>
      <c r="N3916" s="2">
        <f t="shared" si="247"/>
        <v>0</v>
      </c>
    </row>
    <row r="3917" customHeight="1" spans="1:14">
      <c r="A3917" s="5">
        <f t="shared" si="244"/>
        <v>43532</v>
      </c>
      <c r="B3917" s="6">
        <v>10015</v>
      </c>
      <c r="C3917" s="6" t="str">
        <f>VLOOKUP(B3917,'Emp Master'!$A$2:$C$21,2,FALSE)</f>
        <v>EMP-15</v>
      </c>
      <c r="D3917" s="6" t="s">
        <v>30</v>
      </c>
      <c r="E3917" s="6" t="str">
        <f>VLOOKUP(D3917,'Product Master'!$A$2:$C$31,2,FALSE)</f>
        <v>Product-3</v>
      </c>
      <c r="F3917" s="6">
        <v>94</v>
      </c>
      <c r="G3917" s="7">
        <f>VLOOKUP(D3917,'Product Master'!$A$2:$C$31,3,FALSE)</f>
        <v>139</v>
      </c>
      <c r="H3917" s="7">
        <f t="shared" si="245"/>
        <v>13066</v>
      </c>
      <c r="I3917" t="str">
        <f>VLOOKUP(B3917,'Emp Master'!$A$2:$C$21,3,FALSE)</f>
        <v>Supervisor-3</v>
      </c>
      <c r="J3917" s="2">
        <f t="shared" si="246"/>
        <v>0</v>
      </c>
      <c r="M3917" t="str">
        <f>VLOOKUP(D3917,'Product Master'!$A$2:$C$31,2,FALSE)</f>
        <v>Product-3</v>
      </c>
      <c r="N3917" s="2">
        <f t="shared" si="247"/>
        <v>0</v>
      </c>
    </row>
    <row r="3918" customHeight="1" spans="1:14">
      <c r="A3918" s="5">
        <f t="shared" si="244"/>
        <v>43532</v>
      </c>
      <c r="B3918" s="6">
        <v>10002</v>
      </c>
      <c r="C3918" s="6" t="str">
        <f>VLOOKUP(B3918,'Emp Master'!$A$2:$C$21,2,FALSE)</f>
        <v>EMP-2</v>
      </c>
      <c r="D3918" s="6" t="s">
        <v>15</v>
      </c>
      <c r="E3918" s="6" t="str">
        <f>VLOOKUP(D3918,'Product Master'!$A$2:$C$31,2,FALSE)</f>
        <v>Product-29</v>
      </c>
      <c r="F3918" s="6">
        <v>95</v>
      </c>
      <c r="G3918" s="7">
        <f>VLOOKUP(D3918,'Product Master'!$A$2:$C$31,3,FALSE)</f>
        <v>129</v>
      </c>
      <c r="H3918" s="7">
        <f t="shared" si="245"/>
        <v>12255</v>
      </c>
      <c r="I3918" t="str">
        <f>VLOOKUP(B3918,'Emp Master'!$A$2:$C$21,3,FALSE)</f>
        <v>Supervisor-1</v>
      </c>
      <c r="J3918" s="2">
        <f t="shared" si="246"/>
        <v>0</v>
      </c>
      <c r="M3918" t="str">
        <f>VLOOKUP(D3918,'Product Master'!$A$2:$C$31,2,FALSE)</f>
        <v>Product-29</v>
      </c>
      <c r="N3918" s="2">
        <f t="shared" si="247"/>
        <v>0</v>
      </c>
    </row>
    <row r="3919" customHeight="1" spans="1:14">
      <c r="A3919" s="5">
        <f t="shared" si="244"/>
        <v>43532</v>
      </c>
      <c r="B3919" s="6">
        <v>10002</v>
      </c>
      <c r="C3919" s="6" t="str">
        <f>VLOOKUP(B3919,'Emp Master'!$A$2:$C$21,2,FALSE)</f>
        <v>EMP-2</v>
      </c>
      <c r="D3919" s="6" t="s">
        <v>29</v>
      </c>
      <c r="E3919" s="6" t="str">
        <f>VLOOKUP(D3919,'Product Master'!$A$2:$C$31,2,FALSE)</f>
        <v>Product-12</v>
      </c>
      <c r="F3919" s="6">
        <v>118</v>
      </c>
      <c r="G3919" s="7">
        <f>VLOOKUP(D3919,'Product Master'!$A$2:$C$31,3,FALSE)</f>
        <v>808</v>
      </c>
      <c r="H3919" s="7">
        <f t="shared" si="245"/>
        <v>95344</v>
      </c>
      <c r="I3919" t="str">
        <f>VLOOKUP(B3919,'Emp Master'!$A$2:$C$21,3,FALSE)</f>
        <v>Supervisor-1</v>
      </c>
      <c r="J3919" s="2">
        <f t="shared" si="246"/>
        <v>1</v>
      </c>
      <c r="M3919" t="str">
        <f>VLOOKUP(D3919,'Product Master'!$A$2:$C$31,2,FALSE)</f>
        <v>Product-12</v>
      </c>
      <c r="N3919" s="2">
        <f t="shared" si="247"/>
        <v>1</v>
      </c>
    </row>
    <row r="3920" customHeight="1" spans="1:14">
      <c r="A3920" s="5">
        <f t="shared" si="244"/>
        <v>43532</v>
      </c>
      <c r="B3920" s="6">
        <v>10017</v>
      </c>
      <c r="C3920" s="6" t="str">
        <f>VLOOKUP(B3920,'Emp Master'!$A$2:$C$21,2,FALSE)</f>
        <v>EMP-17</v>
      </c>
      <c r="D3920" s="6" t="s">
        <v>15</v>
      </c>
      <c r="E3920" s="6" t="str">
        <f>VLOOKUP(D3920,'Product Master'!$A$2:$C$31,2,FALSE)</f>
        <v>Product-29</v>
      </c>
      <c r="F3920" s="6">
        <v>295</v>
      </c>
      <c r="G3920" s="7">
        <f>VLOOKUP(D3920,'Product Master'!$A$2:$C$31,3,FALSE)</f>
        <v>129</v>
      </c>
      <c r="H3920" s="7">
        <f t="shared" si="245"/>
        <v>38055</v>
      </c>
      <c r="I3920" t="str">
        <f>VLOOKUP(B3920,'Emp Master'!$A$2:$C$21,3,FALSE)</f>
        <v>Supervisor-4</v>
      </c>
      <c r="J3920" s="2">
        <f t="shared" si="246"/>
        <v>1</v>
      </c>
      <c r="M3920" t="str">
        <f>VLOOKUP(D3920,'Product Master'!$A$2:$C$31,2,FALSE)</f>
        <v>Product-29</v>
      </c>
      <c r="N3920" s="2">
        <f t="shared" si="247"/>
        <v>1</v>
      </c>
    </row>
    <row r="3921" customHeight="1" spans="1:14">
      <c r="A3921" s="5">
        <f t="shared" si="244"/>
        <v>43532</v>
      </c>
      <c r="B3921" s="6">
        <v>10011</v>
      </c>
      <c r="C3921" s="6" t="str">
        <f>VLOOKUP(B3921,'Emp Master'!$A$2:$C$21,2,FALSE)</f>
        <v>EMP-11</v>
      </c>
      <c r="D3921" s="6" t="s">
        <v>14</v>
      </c>
      <c r="E3921" s="6" t="str">
        <f>VLOOKUP(D3921,'Product Master'!$A$2:$C$31,2,FALSE)</f>
        <v>Product-27</v>
      </c>
      <c r="F3921" s="6">
        <v>154</v>
      </c>
      <c r="G3921" s="7">
        <f>VLOOKUP(D3921,'Product Master'!$A$2:$C$31,3,FALSE)</f>
        <v>139</v>
      </c>
      <c r="H3921" s="7">
        <f t="shared" si="245"/>
        <v>21406</v>
      </c>
      <c r="I3921" t="str">
        <f>VLOOKUP(B3921,'Emp Master'!$A$2:$C$21,3,FALSE)</f>
        <v>Supervisor-3</v>
      </c>
      <c r="J3921" s="2">
        <f t="shared" si="246"/>
        <v>1</v>
      </c>
      <c r="M3921" t="str">
        <f>VLOOKUP(D3921,'Product Master'!$A$2:$C$31,2,FALSE)</f>
        <v>Product-27</v>
      </c>
      <c r="N3921" s="2">
        <f t="shared" si="247"/>
        <v>1</v>
      </c>
    </row>
    <row r="3922" customHeight="1" spans="1:14">
      <c r="A3922" s="5">
        <f t="shared" si="244"/>
        <v>43532</v>
      </c>
      <c r="B3922" s="6">
        <v>10005</v>
      </c>
      <c r="C3922" s="6" t="str">
        <f>VLOOKUP(B3922,'Emp Master'!$A$2:$C$21,2,FALSE)</f>
        <v>EMP-5</v>
      </c>
      <c r="D3922" s="6" t="s">
        <v>22</v>
      </c>
      <c r="E3922" s="6" t="str">
        <f>VLOOKUP(D3922,'Product Master'!$A$2:$C$31,2,FALSE)</f>
        <v>Product-9</v>
      </c>
      <c r="F3922" s="6">
        <v>65</v>
      </c>
      <c r="G3922" s="7">
        <f>VLOOKUP(D3922,'Product Master'!$A$2:$C$31,3,FALSE)</f>
        <v>73</v>
      </c>
      <c r="H3922" s="7">
        <f t="shared" si="245"/>
        <v>4745</v>
      </c>
      <c r="I3922" t="str">
        <f>VLOOKUP(B3922,'Emp Master'!$A$2:$C$21,3,FALSE)</f>
        <v>Supervisor-1</v>
      </c>
      <c r="J3922" s="2">
        <f t="shared" si="246"/>
        <v>0</v>
      </c>
      <c r="M3922" t="str">
        <f>VLOOKUP(D3922,'Product Master'!$A$2:$C$31,2,FALSE)</f>
        <v>Product-9</v>
      </c>
      <c r="N3922" s="2">
        <f t="shared" si="247"/>
        <v>0</v>
      </c>
    </row>
    <row r="3923" customHeight="1" spans="1:14">
      <c r="A3923" s="5">
        <f t="shared" si="244"/>
        <v>43532</v>
      </c>
      <c r="B3923" s="6">
        <v>10015</v>
      </c>
      <c r="C3923" s="6" t="str">
        <f>VLOOKUP(B3923,'Emp Master'!$A$2:$C$21,2,FALSE)</f>
        <v>EMP-15</v>
      </c>
      <c r="D3923" s="6" t="s">
        <v>4</v>
      </c>
      <c r="E3923" s="6" t="str">
        <f>VLOOKUP(D3923,'Product Master'!$A$2:$C$31,2,FALSE)</f>
        <v>Product-7</v>
      </c>
      <c r="F3923" s="6">
        <v>160</v>
      </c>
      <c r="G3923" s="7">
        <f>VLOOKUP(D3923,'Product Master'!$A$2:$C$31,3,FALSE)</f>
        <v>145</v>
      </c>
      <c r="H3923" s="7">
        <f t="shared" si="245"/>
        <v>23200</v>
      </c>
      <c r="I3923" t="str">
        <f>VLOOKUP(B3923,'Emp Master'!$A$2:$C$21,3,FALSE)</f>
        <v>Supervisor-3</v>
      </c>
      <c r="J3923" s="2">
        <f t="shared" si="246"/>
        <v>1</v>
      </c>
      <c r="M3923" t="str">
        <f>VLOOKUP(D3923,'Product Master'!$A$2:$C$31,2,FALSE)</f>
        <v>Product-7</v>
      </c>
      <c r="N3923" s="2">
        <f t="shared" si="247"/>
        <v>1</v>
      </c>
    </row>
    <row r="3924" customHeight="1" spans="1:14">
      <c r="A3924" s="5">
        <f t="shared" si="244"/>
        <v>43532</v>
      </c>
      <c r="B3924" s="6">
        <v>10015</v>
      </c>
      <c r="C3924" s="6" t="str">
        <f>VLOOKUP(B3924,'Emp Master'!$A$2:$C$21,2,FALSE)</f>
        <v>EMP-15</v>
      </c>
      <c r="D3924" s="6" t="s">
        <v>32</v>
      </c>
      <c r="E3924" s="6" t="str">
        <f>VLOOKUP(D3924,'Product Master'!$A$2:$C$31,2,FALSE)</f>
        <v>Product-10</v>
      </c>
      <c r="F3924" s="6">
        <v>233</v>
      </c>
      <c r="G3924" s="7">
        <f>VLOOKUP(D3924,'Product Master'!$A$2:$C$31,3,FALSE)</f>
        <v>515</v>
      </c>
      <c r="H3924" s="7">
        <f t="shared" si="245"/>
        <v>119995</v>
      </c>
      <c r="I3924" t="str">
        <f>VLOOKUP(B3924,'Emp Master'!$A$2:$C$21,3,FALSE)</f>
        <v>Supervisor-3</v>
      </c>
      <c r="J3924" s="2">
        <f t="shared" si="246"/>
        <v>1</v>
      </c>
      <c r="M3924" t="str">
        <f>VLOOKUP(D3924,'Product Master'!$A$2:$C$31,2,FALSE)</f>
        <v>Product-10</v>
      </c>
      <c r="N3924" s="2">
        <f t="shared" si="247"/>
        <v>1</v>
      </c>
    </row>
    <row r="3925" customHeight="1" spans="1:14">
      <c r="A3925" s="5">
        <f t="shared" si="244"/>
        <v>43532</v>
      </c>
      <c r="B3925" s="6">
        <v>10015</v>
      </c>
      <c r="C3925" s="6" t="str">
        <f>VLOOKUP(B3925,'Emp Master'!$A$2:$C$21,2,FALSE)</f>
        <v>EMP-15</v>
      </c>
      <c r="D3925" s="6" t="s">
        <v>31</v>
      </c>
      <c r="E3925" s="6" t="str">
        <f>VLOOKUP(D3925,'Product Master'!$A$2:$C$31,2,FALSE)</f>
        <v>Product-16</v>
      </c>
      <c r="F3925" s="6">
        <v>284</v>
      </c>
      <c r="G3925" s="7">
        <f>VLOOKUP(D3925,'Product Master'!$A$2:$C$31,3,FALSE)</f>
        <v>92</v>
      </c>
      <c r="H3925" s="7">
        <f t="shared" si="245"/>
        <v>26128</v>
      </c>
      <c r="I3925" t="str">
        <f>VLOOKUP(B3925,'Emp Master'!$A$2:$C$21,3,FALSE)</f>
        <v>Supervisor-3</v>
      </c>
      <c r="J3925" s="2">
        <f t="shared" si="246"/>
        <v>1</v>
      </c>
      <c r="M3925" t="str">
        <f>VLOOKUP(D3925,'Product Master'!$A$2:$C$31,2,FALSE)</f>
        <v>Product-16</v>
      </c>
      <c r="N3925" s="2">
        <f t="shared" si="247"/>
        <v>1</v>
      </c>
    </row>
    <row r="3926" customHeight="1" spans="1:14">
      <c r="A3926" s="5">
        <f t="shared" si="244"/>
        <v>43532</v>
      </c>
      <c r="B3926" s="6">
        <v>10015</v>
      </c>
      <c r="C3926" s="6" t="str">
        <f>VLOOKUP(B3926,'Emp Master'!$A$2:$C$21,2,FALSE)</f>
        <v>EMP-15</v>
      </c>
      <c r="D3926" s="6" t="s">
        <v>9</v>
      </c>
      <c r="E3926" s="6" t="str">
        <f>VLOOKUP(D3926,'Product Master'!$A$2:$C$31,2,FALSE)</f>
        <v>Product-18</v>
      </c>
      <c r="F3926" s="6">
        <v>285</v>
      </c>
      <c r="G3926" s="7">
        <f>VLOOKUP(D3926,'Product Master'!$A$2:$C$31,3,FALSE)</f>
        <v>291</v>
      </c>
      <c r="H3926" s="7">
        <f t="shared" si="245"/>
        <v>82935</v>
      </c>
      <c r="I3926" t="str">
        <f>VLOOKUP(B3926,'Emp Master'!$A$2:$C$21,3,FALSE)</f>
        <v>Supervisor-3</v>
      </c>
      <c r="J3926" s="2">
        <f t="shared" si="246"/>
        <v>1</v>
      </c>
      <c r="M3926" t="str">
        <f>VLOOKUP(D3926,'Product Master'!$A$2:$C$31,2,FALSE)</f>
        <v>Product-18</v>
      </c>
      <c r="N3926" s="2">
        <f t="shared" si="247"/>
        <v>1</v>
      </c>
    </row>
    <row r="3927" customHeight="1" spans="1:14">
      <c r="A3927" s="5">
        <f t="shared" si="244"/>
        <v>43532</v>
      </c>
      <c r="B3927" s="6">
        <v>10011</v>
      </c>
      <c r="C3927" s="6" t="str">
        <f>VLOOKUP(B3927,'Emp Master'!$A$2:$C$21,2,FALSE)</f>
        <v>EMP-11</v>
      </c>
      <c r="D3927" s="6" t="s">
        <v>9</v>
      </c>
      <c r="E3927" s="6" t="str">
        <f>VLOOKUP(D3927,'Product Master'!$A$2:$C$31,2,FALSE)</f>
        <v>Product-18</v>
      </c>
      <c r="F3927" s="6">
        <v>129</v>
      </c>
      <c r="G3927" s="7">
        <f>VLOOKUP(D3927,'Product Master'!$A$2:$C$31,3,FALSE)</f>
        <v>291</v>
      </c>
      <c r="H3927" s="7">
        <f t="shared" si="245"/>
        <v>37539</v>
      </c>
      <c r="I3927" t="str">
        <f>VLOOKUP(B3927,'Emp Master'!$A$2:$C$21,3,FALSE)</f>
        <v>Supervisor-3</v>
      </c>
      <c r="J3927" s="2">
        <f t="shared" si="246"/>
        <v>1</v>
      </c>
      <c r="M3927" t="str">
        <f>VLOOKUP(D3927,'Product Master'!$A$2:$C$31,2,FALSE)</f>
        <v>Product-18</v>
      </c>
      <c r="N3927" s="2">
        <f t="shared" si="247"/>
        <v>1</v>
      </c>
    </row>
    <row r="3928" customHeight="1" spans="1:14">
      <c r="A3928" s="5">
        <f t="shared" si="244"/>
        <v>43532</v>
      </c>
      <c r="B3928" s="6">
        <v>10006</v>
      </c>
      <c r="C3928" s="6" t="str">
        <f>VLOOKUP(B3928,'Emp Master'!$A$2:$C$21,2,FALSE)</f>
        <v>EMP-6</v>
      </c>
      <c r="D3928" s="6" t="s">
        <v>16</v>
      </c>
      <c r="E3928" s="6" t="str">
        <f>VLOOKUP(D3928,'Product Master'!$A$2:$C$31,2,FALSE)</f>
        <v>Product-15</v>
      </c>
      <c r="F3928" s="6">
        <v>121</v>
      </c>
      <c r="G3928" s="7">
        <f>VLOOKUP(D3928,'Product Master'!$A$2:$C$31,3,FALSE)</f>
        <v>122</v>
      </c>
      <c r="H3928" s="7">
        <f t="shared" si="245"/>
        <v>14762</v>
      </c>
      <c r="I3928" t="str">
        <f>VLOOKUP(B3928,'Emp Master'!$A$2:$C$21,3,FALSE)</f>
        <v>Supervisor-1</v>
      </c>
      <c r="J3928" s="2">
        <f t="shared" si="246"/>
        <v>0</v>
      </c>
      <c r="M3928" t="str">
        <f>VLOOKUP(D3928,'Product Master'!$A$2:$C$31,2,FALSE)</f>
        <v>Product-15</v>
      </c>
      <c r="N3928" s="2">
        <f t="shared" si="247"/>
        <v>1</v>
      </c>
    </row>
    <row r="3929" customHeight="1" spans="1:14">
      <c r="A3929" s="5">
        <f t="shared" si="244"/>
        <v>43532</v>
      </c>
      <c r="B3929" s="6">
        <v>10006</v>
      </c>
      <c r="C3929" s="6" t="str">
        <f>VLOOKUP(B3929,'Emp Master'!$A$2:$C$21,2,FALSE)</f>
        <v>EMP-6</v>
      </c>
      <c r="D3929" s="6" t="s">
        <v>22</v>
      </c>
      <c r="E3929" s="6" t="str">
        <f>VLOOKUP(D3929,'Product Master'!$A$2:$C$31,2,FALSE)</f>
        <v>Product-9</v>
      </c>
      <c r="F3929" s="6">
        <v>110</v>
      </c>
      <c r="G3929" s="7">
        <f>VLOOKUP(D3929,'Product Master'!$A$2:$C$31,3,FALSE)</f>
        <v>73</v>
      </c>
      <c r="H3929" s="7">
        <f t="shared" si="245"/>
        <v>8030</v>
      </c>
      <c r="I3929" t="str">
        <f>VLOOKUP(B3929,'Emp Master'!$A$2:$C$21,3,FALSE)</f>
        <v>Supervisor-1</v>
      </c>
      <c r="J3929" s="2">
        <f t="shared" si="246"/>
        <v>0</v>
      </c>
      <c r="M3929" t="str">
        <f>VLOOKUP(D3929,'Product Master'!$A$2:$C$31,2,FALSE)</f>
        <v>Product-9</v>
      </c>
      <c r="N3929" s="2">
        <f t="shared" si="247"/>
        <v>1</v>
      </c>
    </row>
    <row r="3930" customHeight="1" spans="1:14">
      <c r="A3930" s="5">
        <f t="shared" si="244"/>
        <v>43532</v>
      </c>
      <c r="B3930" s="6">
        <v>10004</v>
      </c>
      <c r="C3930" s="6" t="str">
        <f>VLOOKUP(B3930,'Emp Master'!$A$2:$C$21,2,FALSE)</f>
        <v>EMP-4</v>
      </c>
      <c r="D3930" s="6" t="s">
        <v>31</v>
      </c>
      <c r="E3930" s="6" t="str">
        <f>VLOOKUP(D3930,'Product Master'!$A$2:$C$31,2,FALSE)</f>
        <v>Product-16</v>
      </c>
      <c r="F3930" s="6">
        <v>137</v>
      </c>
      <c r="G3930" s="7">
        <f>VLOOKUP(D3930,'Product Master'!$A$2:$C$31,3,FALSE)</f>
        <v>92</v>
      </c>
      <c r="H3930" s="7">
        <f t="shared" si="245"/>
        <v>12604</v>
      </c>
      <c r="I3930" t="str">
        <f>VLOOKUP(B3930,'Emp Master'!$A$2:$C$21,3,FALSE)</f>
        <v>Supervisor-1</v>
      </c>
      <c r="J3930" s="2">
        <f t="shared" si="246"/>
        <v>0</v>
      </c>
      <c r="M3930" t="str">
        <f>VLOOKUP(D3930,'Product Master'!$A$2:$C$31,2,FALSE)</f>
        <v>Product-16</v>
      </c>
      <c r="N3930" s="2">
        <f t="shared" si="247"/>
        <v>1</v>
      </c>
    </row>
    <row r="3931" customHeight="1" spans="1:14">
      <c r="A3931" s="5">
        <f t="shared" si="244"/>
        <v>43532</v>
      </c>
      <c r="B3931" s="6">
        <v>10011</v>
      </c>
      <c r="C3931" s="6" t="str">
        <f>VLOOKUP(B3931,'Emp Master'!$A$2:$C$21,2,FALSE)</f>
        <v>EMP-11</v>
      </c>
      <c r="D3931" s="6" t="s">
        <v>31</v>
      </c>
      <c r="E3931" s="6" t="str">
        <f>VLOOKUP(D3931,'Product Master'!$A$2:$C$31,2,FALSE)</f>
        <v>Product-16</v>
      </c>
      <c r="F3931" s="6">
        <v>70</v>
      </c>
      <c r="G3931" s="7">
        <f>VLOOKUP(D3931,'Product Master'!$A$2:$C$31,3,FALSE)</f>
        <v>92</v>
      </c>
      <c r="H3931" s="7">
        <f t="shared" si="245"/>
        <v>6440</v>
      </c>
      <c r="I3931" t="str">
        <f>VLOOKUP(B3931,'Emp Master'!$A$2:$C$21,3,FALSE)</f>
        <v>Supervisor-3</v>
      </c>
      <c r="J3931" s="2">
        <f t="shared" si="246"/>
        <v>0</v>
      </c>
      <c r="M3931" t="str">
        <f>VLOOKUP(D3931,'Product Master'!$A$2:$C$31,2,FALSE)</f>
        <v>Product-16</v>
      </c>
      <c r="N3931" s="2">
        <f t="shared" si="247"/>
        <v>0</v>
      </c>
    </row>
    <row r="3932" customHeight="1" spans="1:14">
      <c r="A3932" s="5">
        <f t="shared" si="244"/>
        <v>43532</v>
      </c>
      <c r="B3932" s="6">
        <v>10006</v>
      </c>
      <c r="C3932" s="6" t="str">
        <f>VLOOKUP(B3932,'Emp Master'!$A$2:$C$21,2,FALSE)</f>
        <v>EMP-6</v>
      </c>
      <c r="D3932" s="6" t="s">
        <v>16</v>
      </c>
      <c r="E3932" s="6" t="str">
        <f>VLOOKUP(D3932,'Product Master'!$A$2:$C$31,2,FALSE)</f>
        <v>Product-15</v>
      </c>
      <c r="F3932" s="6">
        <v>283</v>
      </c>
      <c r="G3932" s="7">
        <f>VLOOKUP(D3932,'Product Master'!$A$2:$C$31,3,FALSE)</f>
        <v>122</v>
      </c>
      <c r="H3932" s="7">
        <f t="shared" si="245"/>
        <v>34526</v>
      </c>
      <c r="I3932" t="str">
        <f>VLOOKUP(B3932,'Emp Master'!$A$2:$C$21,3,FALSE)</f>
        <v>Supervisor-1</v>
      </c>
      <c r="J3932" s="2">
        <f t="shared" si="246"/>
        <v>1</v>
      </c>
      <c r="M3932" t="str">
        <f>VLOOKUP(D3932,'Product Master'!$A$2:$C$31,2,FALSE)</f>
        <v>Product-15</v>
      </c>
      <c r="N3932" s="2">
        <f t="shared" si="247"/>
        <v>1</v>
      </c>
    </row>
    <row r="3933" customHeight="1" spans="1:14">
      <c r="A3933" s="5">
        <f t="shared" si="244"/>
        <v>43532</v>
      </c>
      <c r="B3933" s="6">
        <v>10002</v>
      </c>
      <c r="C3933" s="6" t="str">
        <f>VLOOKUP(B3933,'Emp Master'!$A$2:$C$21,2,FALSE)</f>
        <v>EMP-2</v>
      </c>
      <c r="D3933" s="6" t="s">
        <v>24</v>
      </c>
      <c r="E3933" s="6" t="str">
        <f>VLOOKUP(D3933,'Product Master'!$A$2:$C$31,2,FALSE)</f>
        <v>Product-5</v>
      </c>
      <c r="F3933" s="6">
        <v>172</v>
      </c>
      <c r="G3933" s="7">
        <f>VLOOKUP(D3933,'Product Master'!$A$2:$C$31,3,FALSE)</f>
        <v>440</v>
      </c>
      <c r="H3933" s="7">
        <f t="shared" si="245"/>
        <v>75680</v>
      </c>
      <c r="I3933" t="str">
        <f>VLOOKUP(B3933,'Emp Master'!$A$2:$C$21,3,FALSE)</f>
        <v>Supervisor-1</v>
      </c>
      <c r="J3933" s="2">
        <f t="shared" si="246"/>
        <v>1</v>
      </c>
      <c r="M3933" t="str">
        <f>VLOOKUP(D3933,'Product Master'!$A$2:$C$31,2,FALSE)</f>
        <v>Product-5</v>
      </c>
      <c r="N3933" s="2">
        <f t="shared" si="247"/>
        <v>1</v>
      </c>
    </row>
    <row r="3934" customHeight="1" spans="1:14">
      <c r="A3934" s="5">
        <f t="shared" si="244"/>
        <v>43532</v>
      </c>
      <c r="B3934" s="6">
        <v>10020</v>
      </c>
      <c r="C3934" s="6" t="str">
        <f>VLOOKUP(B3934,'Emp Master'!$A$2:$C$21,2,FALSE)</f>
        <v>EMP-20</v>
      </c>
      <c r="D3934" s="6" t="s">
        <v>28</v>
      </c>
      <c r="E3934" s="6" t="str">
        <f>VLOOKUP(D3934,'Product Master'!$A$2:$C$31,2,FALSE)</f>
        <v>Product-2</v>
      </c>
      <c r="F3934" s="6">
        <v>70</v>
      </c>
      <c r="G3934" s="7">
        <f>VLOOKUP(D3934,'Product Master'!$A$2:$C$31,3,FALSE)</f>
        <v>114</v>
      </c>
      <c r="H3934" s="7">
        <f t="shared" si="245"/>
        <v>7980</v>
      </c>
      <c r="I3934" t="str">
        <f>VLOOKUP(B3934,'Emp Master'!$A$2:$C$21,3,FALSE)</f>
        <v>Supervisor-4</v>
      </c>
      <c r="J3934" s="2">
        <f t="shared" si="246"/>
        <v>0</v>
      </c>
      <c r="M3934" t="str">
        <f>VLOOKUP(D3934,'Product Master'!$A$2:$C$31,2,FALSE)</f>
        <v>Product-2</v>
      </c>
      <c r="N3934" s="2">
        <f t="shared" si="247"/>
        <v>0</v>
      </c>
    </row>
    <row r="3935" customHeight="1" spans="1:14">
      <c r="A3935" s="5">
        <f t="shared" si="244"/>
        <v>43532</v>
      </c>
      <c r="B3935" s="6">
        <v>10010</v>
      </c>
      <c r="C3935" s="6" t="str">
        <f>VLOOKUP(B3935,'Emp Master'!$A$2:$C$21,2,FALSE)</f>
        <v>EMP-10</v>
      </c>
      <c r="D3935" s="6" t="s">
        <v>7</v>
      </c>
      <c r="E3935" s="6" t="str">
        <f>VLOOKUP(D3935,'Product Master'!$A$2:$C$31,2,FALSE)</f>
        <v>Product-22</v>
      </c>
      <c r="F3935" s="6">
        <v>180</v>
      </c>
      <c r="G3935" s="7">
        <f>VLOOKUP(D3935,'Product Master'!$A$2:$C$31,3,FALSE)</f>
        <v>87</v>
      </c>
      <c r="H3935" s="7">
        <f t="shared" si="245"/>
        <v>15660</v>
      </c>
      <c r="I3935" t="str">
        <f>VLOOKUP(B3935,'Emp Master'!$A$2:$C$21,3,FALSE)</f>
        <v>Supervisor-2</v>
      </c>
      <c r="J3935" s="2">
        <f t="shared" si="246"/>
        <v>1</v>
      </c>
      <c r="M3935" t="str">
        <f>VLOOKUP(D3935,'Product Master'!$A$2:$C$31,2,FALSE)</f>
        <v>Product-22</v>
      </c>
      <c r="N3935" s="2">
        <f t="shared" si="247"/>
        <v>1</v>
      </c>
    </row>
    <row r="3936" customHeight="1" spans="1:14">
      <c r="A3936" s="5">
        <f t="shared" si="244"/>
        <v>43532</v>
      </c>
      <c r="B3936" s="6">
        <v>10013</v>
      </c>
      <c r="C3936" s="6" t="str">
        <f>VLOOKUP(B3936,'Emp Master'!$A$2:$C$21,2,FALSE)</f>
        <v>EMP-13</v>
      </c>
      <c r="D3936" s="6" t="s">
        <v>8</v>
      </c>
      <c r="E3936" s="6" t="str">
        <f>VLOOKUP(D3936,'Product Master'!$A$2:$C$31,2,FALSE)</f>
        <v>Product-4</v>
      </c>
      <c r="F3936" s="6">
        <v>62</v>
      </c>
      <c r="G3936" s="7">
        <f>VLOOKUP(D3936,'Product Master'!$A$2:$C$31,3,FALSE)</f>
        <v>84</v>
      </c>
      <c r="H3936" s="7">
        <f t="shared" si="245"/>
        <v>5208</v>
      </c>
      <c r="I3936" t="str">
        <f>VLOOKUP(B3936,'Emp Master'!$A$2:$C$21,3,FALSE)</f>
        <v>Supervisor-3</v>
      </c>
      <c r="J3936" s="2">
        <f t="shared" si="246"/>
        <v>0</v>
      </c>
      <c r="M3936" t="str">
        <f>VLOOKUP(D3936,'Product Master'!$A$2:$C$31,2,FALSE)</f>
        <v>Product-4</v>
      </c>
      <c r="N3936" s="2">
        <f t="shared" si="247"/>
        <v>0</v>
      </c>
    </row>
    <row r="3937" customHeight="1" spans="1:14">
      <c r="A3937" s="5">
        <f t="shared" si="244"/>
        <v>43532</v>
      </c>
      <c r="B3937" s="6">
        <v>10018</v>
      </c>
      <c r="C3937" s="6" t="str">
        <f>VLOOKUP(B3937,'Emp Master'!$A$2:$C$21,2,FALSE)</f>
        <v>EMP-18</v>
      </c>
      <c r="D3937" s="6" t="s">
        <v>13</v>
      </c>
      <c r="E3937" s="6" t="str">
        <f>VLOOKUP(D3937,'Product Master'!$A$2:$C$31,2,FALSE)</f>
        <v>Product-23</v>
      </c>
      <c r="F3937" s="6">
        <v>128</v>
      </c>
      <c r="G3937" s="7">
        <f>VLOOKUP(D3937,'Product Master'!$A$2:$C$31,3,FALSE)</f>
        <v>239</v>
      </c>
      <c r="H3937" s="7">
        <f t="shared" si="245"/>
        <v>30592</v>
      </c>
      <c r="I3937" t="str">
        <f>VLOOKUP(B3937,'Emp Master'!$A$2:$C$21,3,FALSE)</f>
        <v>Supervisor-4</v>
      </c>
      <c r="J3937" s="2">
        <f t="shared" si="246"/>
        <v>1</v>
      </c>
      <c r="M3937" t="str">
        <f>VLOOKUP(D3937,'Product Master'!$A$2:$C$31,2,FALSE)</f>
        <v>Product-23</v>
      </c>
      <c r="N3937" s="2">
        <f t="shared" si="247"/>
        <v>1</v>
      </c>
    </row>
    <row r="3938" customHeight="1" spans="1:14">
      <c r="A3938" s="5">
        <f t="shared" si="244"/>
        <v>43532</v>
      </c>
      <c r="B3938" s="6">
        <v>10012</v>
      </c>
      <c r="C3938" s="6" t="str">
        <f>VLOOKUP(B3938,'Emp Master'!$A$2:$C$21,2,FALSE)</f>
        <v>EMP-12</v>
      </c>
      <c r="D3938" s="6" t="s">
        <v>13</v>
      </c>
      <c r="E3938" s="6" t="str">
        <f>VLOOKUP(D3938,'Product Master'!$A$2:$C$31,2,FALSE)</f>
        <v>Product-23</v>
      </c>
      <c r="F3938" s="6">
        <v>300</v>
      </c>
      <c r="G3938" s="7">
        <f>VLOOKUP(D3938,'Product Master'!$A$2:$C$31,3,FALSE)</f>
        <v>239</v>
      </c>
      <c r="H3938" s="7">
        <f t="shared" si="245"/>
        <v>71700</v>
      </c>
      <c r="I3938" t="str">
        <f>VLOOKUP(B3938,'Emp Master'!$A$2:$C$21,3,FALSE)</f>
        <v>Supervisor-3</v>
      </c>
      <c r="J3938" s="2">
        <f t="shared" si="246"/>
        <v>1</v>
      </c>
      <c r="M3938" t="str">
        <f>VLOOKUP(D3938,'Product Master'!$A$2:$C$31,2,FALSE)</f>
        <v>Product-23</v>
      </c>
      <c r="N3938" s="2">
        <f t="shared" si="247"/>
        <v>1</v>
      </c>
    </row>
    <row r="3939" customHeight="1" spans="1:14">
      <c r="A3939" s="5">
        <f t="shared" si="244"/>
        <v>43532</v>
      </c>
      <c r="B3939" s="6">
        <v>10011</v>
      </c>
      <c r="C3939" s="6" t="str">
        <f>VLOOKUP(B3939,'Emp Master'!$A$2:$C$21,2,FALSE)</f>
        <v>EMP-11</v>
      </c>
      <c r="D3939" s="6" t="s">
        <v>24</v>
      </c>
      <c r="E3939" s="6" t="str">
        <f>VLOOKUP(D3939,'Product Master'!$A$2:$C$31,2,FALSE)</f>
        <v>Product-5</v>
      </c>
      <c r="F3939" s="6">
        <v>248</v>
      </c>
      <c r="G3939" s="7">
        <f>VLOOKUP(D3939,'Product Master'!$A$2:$C$31,3,FALSE)</f>
        <v>440</v>
      </c>
      <c r="H3939" s="7">
        <f t="shared" si="245"/>
        <v>109120</v>
      </c>
      <c r="I3939" t="str">
        <f>VLOOKUP(B3939,'Emp Master'!$A$2:$C$21,3,FALSE)</f>
        <v>Supervisor-3</v>
      </c>
      <c r="J3939" s="2">
        <f t="shared" si="246"/>
        <v>1</v>
      </c>
      <c r="M3939" t="str">
        <f>VLOOKUP(D3939,'Product Master'!$A$2:$C$31,2,FALSE)</f>
        <v>Product-5</v>
      </c>
      <c r="N3939" s="2">
        <f t="shared" si="247"/>
        <v>1</v>
      </c>
    </row>
    <row r="3940" customHeight="1" spans="1:14">
      <c r="A3940" s="5">
        <f t="shared" si="244"/>
        <v>43532</v>
      </c>
      <c r="B3940" s="6">
        <v>10004</v>
      </c>
      <c r="C3940" s="6" t="str">
        <f>VLOOKUP(B3940,'Emp Master'!$A$2:$C$21,2,FALSE)</f>
        <v>EMP-4</v>
      </c>
      <c r="D3940" s="6" t="s">
        <v>31</v>
      </c>
      <c r="E3940" s="6" t="str">
        <f>VLOOKUP(D3940,'Product Master'!$A$2:$C$31,2,FALSE)</f>
        <v>Product-16</v>
      </c>
      <c r="F3940" s="6">
        <v>225</v>
      </c>
      <c r="G3940" s="7">
        <f>VLOOKUP(D3940,'Product Master'!$A$2:$C$31,3,FALSE)</f>
        <v>92</v>
      </c>
      <c r="H3940" s="7">
        <f t="shared" si="245"/>
        <v>20700</v>
      </c>
      <c r="I3940" t="str">
        <f>VLOOKUP(B3940,'Emp Master'!$A$2:$C$21,3,FALSE)</f>
        <v>Supervisor-1</v>
      </c>
      <c r="J3940" s="2">
        <f t="shared" si="246"/>
        <v>1</v>
      </c>
      <c r="M3940" t="str">
        <f>VLOOKUP(D3940,'Product Master'!$A$2:$C$31,2,FALSE)</f>
        <v>Product-16</v>
      </c>
      <c r="N3940" s="2">
        <f t="shared" si="247"/>
        <v>1</v>
      </c>
    </row>
    <row r="3941" customHeight="1" spans="1:14">
      <c r="A3941" s="5">
        <f t="shared" si="244"/>
        <v>43532</v>
      </c>
      <c r="B3941" s="6">
        <v>10006</v>
      </c>
      <c r="C3941" s="6" t="str">
        <f>VLOOKUP(B3941,'Emp Master'!$A$2:$C$21,2,FALSE)</f>
        <v>EMP-6</v>
      </c>
      <c r="D3941" s="6" t="s">
        <v>12</v>
      </c>
      <c r="E3941" s="6" t="str">
        <f>VLOOKUP(D3941,'Product Master'!$A$2:$C$31,2,FALSE)</f>
        <v>Product-8</v>
      </c>
      <c r="F3941" s="6">
        <v>192</v>
      </c>
      <c r="G3941" s="7">
        <f>VLOOKUP(D3941,'Product Master'!$A$2:$C$31,3,FALSE)</f>
        <v>68</v>
      </c>
      <c r="H3941" s="7">
        <f t="shared" si="245"/>
        <v>13056</v>
      </c>
      <c r="I3941" t="str">
        <f>VLOOKUP(B3941,'Emp Master'!$A$2:$C$21,3,FALSE)</f>
        <v>Supervisor-1</v>
      </c>
      <c r="J3941" s="2">
        <f t="shared" si="246"/>
        <v>0</v>
      </c>
      <c r="M3941" t="str">
        <f>VLOOKUP(D3941,'Product Master'!$A$2:$C$31,2,FALSE)</f>
        <v>Product-8</v>
      </c>
      <c r="N3941" s="2">
        <f t="shared" si="247"/>
        <v>1</v>
      </c>
    </row>
    <row r="3942" customHeight="1" spans="1:14">
      <c r="A3942" s="5">
        <f t="shared" si="244"/>
        <v>43532</v>
      </c>
      <c r="B3942" s="6">
        <v>10012</v>
      </c>
      <c r="C3942" s="6" t="str">
        <f>VLOOKUP(B3942,'Emp Master'!$A$2:$C$21,2,FALSE)</f>
        <v>EMP-12</v>
      </c>
      <c r="D3942" s="6" t="s">
        <v>8</v>
      </c>
      <c r="E3942" s="6" t="str">
        <f>VLOOKUP(D3942,'Product Master'!$A$2:$C$31,2,FALSE)</f>
        <v>Product-4</v>
      </c>
      <c r="F3942" s="6">
        <v>71</v>
      </c>
      <c r="G3942" s="7">
        <f>VLOOKUP(D3942,'Product Master'!$A$2:$C$31,3,FALSE)</f>
        <v>84</v>
      </c>
      <c r="H3942" s="7">
        <f t="shared" si="245"/>
        <v>5964</v>
      </c>
      <c r="I3942" t="str">
        <f>VLOOKUP(B3942,'Emp Master'!$A$2:$C$21,3,FALSE)</f>
        <v>Supervisor-3</v>
      </c>
      <c r="J3942" s="2">
        <f t="shared" si="246"/>
        <v>0</v>
      </c>
      <c r="M3942" t="str">
        <f>VLOOKUP(D3942,'Product Master'!$A$2:$C$31,2,FALSE)</f>
        <v>Product-4</v>
      </c>
      <c r="N3942" s="2">
        <f t="shared" si="247"/>
        <v>0</v>
      </c>
    </row>
    <row r="3943" customHeight="1" spans="1:14">
      <c r="A3943" s="5">
        <f t="shared" si="244"/>
        <v>43532</v>
      </c>
      <c r="B3943" s="6">
        <v>10018</v>
      </c>
      <c r="C3943" s="6" t="str">
        <f>VLOOKUP(B3943,'Emp Master'!$A$2:$C$21,2,FALSE)</f>
        <v>EMP-18</v>
      </c>
      <c r="D3943" s="6" t="s">
        <v>4</v>
      </c>
      <c r="E3943" s="6" t="str">
        <f>VLOOKUP(D3943,'Product Master'!$A$2:$C$31,2,FALSE)</f>
        <v>Product-7</v>
      </c>
      <c r="F3943" s="6">
        <v>181</v>
      </c>
      <c r="G3943" s="7">
        <f>VLOOKUP(D3943,'Product Master'!$A$2:$C$31,3,FALSE)</f>
        <v>145</v>
      </c>
      <c r="H3943" s="7">
        <f t="shared" si="245"/>
        <v>26245</v>
      </c>
      <c r="I3943" t="str">
        <f>VLOOKUP(B3943,'Emp Master'!$A$2:$C$21,3,FALSE)</f>
        <v>Supervisor-4</v>
      </c>
      <c r="J3943" s="2">
        <f t="shared" si="246"/>
        <v>1</v>
      </c>
      <c r="M3943" t="str">
        <f>VLOOKUP(D3943,'Product Master'!$A$2:$C$31,2,FALSE)</f>
        <v>Product-7</v>
      </c>
      <c r="N3943" s="2">
        <f t="shared" si="247"/>
        <v>1</v>
      </c>
    </row>
    <row r="3944" customHeight="1" spans="1:14">
      <c r="A3944" s="5">
        <f t="shared" si="244"/>
        <v>43532</v>
      </c>
      <c r="B3944" s="6">
        <v>10019</v>
      </c>
      <c r="C3944" s="6" t="str">
        <f>VLOOKUP(B3944,'Emp Master'!$A$2:$C$21,2,FALSE)</f>
        <v>EMP-19</v>
      </c>
      <c r="D3944" s="6" t="s">
        <v>26</v>
      </c>
      <c r="E3944" s="6" t="str">
        <f>VLOOKUP(D3944,'Product Master'!$A$2:$C$31,2,FALSE)</f>
        <v>Product-28</v>
      </c>
      <c r="F3944" s="6">
        <v>60</v>
      </c>
      <c r="G3944" s="7">
        <f>VLOOKUP(D3944,'Product Master'!$A$2:$C$31,3,FALSE)</f>
        <v>107</v>
      </c>
      <c r="H3944" s="7">
        <f t="shared" si="245"/>
        <v>6420</v>
      </c>
      <c r="I3944" t="str">
        <f>VLOOKUP(B3944,'Emp Master'!$A$2:$C$21,3,FALSE)</f>
        <v>Supervisor-4</v>
      </c>
      <c r="J3944" s="2">
        <f t="shared" si="246"/>
        <v>0</v>
      </c>
      <c r="M3944" t="str">
        <f>VLOOKUP(D3944,'Product Master'!$A$2:$C$31,2,FALSE)</f>
        <v>Product-28</v>
      </c>
      <c r="N3944" s="2">
        <f t="shared" si="247"/>
        <v>0</v>
      </c>
    </row>
    <row r="3945" customHeight="1" spans="1:14">
      <c r="A3945" s="5">
        <f t="shared" si="244"/>
        <v>43532</v>
      </c>
      <c r="B3945" s="6">
        <v>10020</v>
      </c>
      <c r="C3945" s="6" t="str">
        <f>VLOOKUP(B3945,'Emp Master'!$A$2:$C$21,2,FALSE)</f>
        <v>EMP-20</v>
      </c>
      <c r="D3945" s="6" t="s">
        <v>10</v>
      </c>
      <c r="E3945" s="6" t="str">
        <f>VLOOKUP(D3945,'Product Master'!$A$2:$C$31,2,FALSE)</f>
        <v>Product-26</v>
      </c>
      <c r="F3945" s="6">
        <v>65</v>
      </c>
      <c r="G3945" s="7">
        <f>VLOOKUP(D3945,'Product Master'!$A$2:$C$31,3,FALSE)</f>
        <v>110</v>
      </c>
      <c r="H3945" s="7">
        <f t="shared" si="245"/>
        <v>7150</v>
      </c>
      <c r="I3945" t="str">
        <f>VLOOKUP(B3945,'Emp Master'!$A$2:$C$21,3,FALSE)</f>
        <v>Supervisor-4</v>
      </c>
      <c r="J3945" s="2">
        <f t="shared" si="246"/>
        <v>0</v>
      </c>
      <c r="M3945" t="str">
        <f>VLOOKUP(D3945,'Product Master'!$A$2:$C$31,2,FALSE)</f>
        <v>Product-26</v>
      </c>
      <c r="N3945" s="2">
        <f t="shared" si="247"/>
        <v>0</v>
      </c>
    </row>
    <row r="3946" customHeight="1" spans="1:14">
      <c r="A3946" s="5">
        <f t="shared" si="244"/>
        <v>43532</v>
      </c>
      <c r="B3946" s="6">
        <v>10013</v>
      </c>
      <c r="C3946" s="6" t="str">
        <f>VLOOKUP(B3946,'Emp Master'!$A$2:$C$21,2,FALSE)</f>
        <v>EMP-13</v>
      </c>
      <c r="D3946" s="6" t="s">
        <v>4</v>
      </c>
      <c r="E3946" s="6" t="str">
        <f>VLOOKUP(D3946,'Product Master'!$A$2:$C$31,2,FALSE)</f>
        <v>Product-7</v>
      </c>
      <c r="F3946" s="6">
        <v>89</v>
      </c>
      <c r="G3946" s="7">
        <f>VLOOKUP(D3946,'Product Master'!$A$2:$C$31,3,FALSE)</f>
        <v>145</v>
      </c>
      <c r="H3946" s="7">
        <f t="shared" si="245"/>
        <v>12905</v>
      </c>
      <c r="I3946" t="str">
        <f>VLOOKUP(B3946,'Emp Master'!$A$2:$C$21,3,FALSE)</f>
        <v>Supervisor-3</v>
      </c>
      <c r="J3946" s="2">
        <f t="shared" si="246"/>
        <v>0</v>
      </c>
      <c r="M3946" t="str">
        <f>VLOOKUP(D3946,'Product Master'!$A$2:$C$31,2,FALSE)</f>
        <v>Product-7</v>
      </c>
      <c r="N3946" s="2">
        <f t="shared" si="247"/>
        <v>0</v>
      </c>
    </row>
    <row r="3947" customHeight="1" spans="1:14">
      <c r="A3947" s="5">
        <f t="shared" si="244"/>
        <v>43532</v>
      </c>
      <c r="B3947" s="6">
        <v>10003</v>
      </c>
      <c r="C3947" s="6" t="str">
        <f>VLOOKUP(B3947,'Emp Master'!$A$2:$C$21,2,FALSE)</f>
        <v>EMP-3</v>
      </c>
      <c r="D3947" s="6" t="s">
        <v>10</v>
      </c>
      <c r="E3947" s="6" t="str">
        <f>VLOOKUP(D3947,'Product Master'!$A$2:$C$31,2,FALSE)</f>
        <v>Product-26</v>
      </c>
      <c r="F3947" s="6">
        <v>57</v>
      </c>
      <c r="G3947" s="7">
        <f>VLOOKUP(D3947,'Product Master'!$A$2:$C$31,3,FALSE)</f>
        <v>110</v>
      </c>
      <c r="H3947" s="7">
        <f t="shared" si="245"/>
        <v>6270</v>
      </c>
      <c r="I3947" t="str">
        <f>VLOOKUP(B3947,'Emp Master'!$A$2:$C$21,3,FALSE)</f>
        <v>Supervisor-1</v>
      </c>
      <c r="J3947" s="2">
        <f t="shared" si="246"/>
        <v>0</v>
      </c>
      <c r="M3947" t="str">
        <f>VLOOKUP(D3947,'Product Master'!$A$2:$C$31,2,FALSE)</f>
        <v>Product-26</v>
      </c>
      <c r="N3947" s="2">
        <f t="shared" si="247"/>
        <v>0</v>
      </c>
    </row>
    <row r="3948" customHeight="1" spans="1:14">
      <c r="A3948" s="5">
        <f t="shared" si="244"/>
        <v>43532</v>
      </c>
      <c r="B3948" s="6">
        <v>10020</v>
      </c>
      <c r="C3948" s="6" t="str">
        <f>VLOOKUP(B3948,'Emp Master'!$A$2:$C$21,2,FALSE)</f>
        <v>EMP-20</v>
      </c>
      <c r="D3948" s="6" t="s">
        <v>30</v>
      </c>
      <c r="E3948" s="6" t="str">
        <f>VLOOKUP(D3948,'Product Master'!$A$2:$C$31,2,FALSE)</f>
        <v>Product-3</v>
      </c>
      <c r="F3948" s="6">
        <v>193</v>
      </c>
      <c r="G3948" s="7">
        <f>VLOOKUP(D3948,'Product Master'!$A$2:$C$31,3,FALSE)</f>
        <v>139</v>
      </c>
      <c r="H3948" s="7">
        <f t="shared" si="245"/>
        <v>26827</v>
      </c>
      <c r="I3948" t="str">
        <f>VLOOKUP(B3948,'Emp Master'!$A$2:$C$21,3,FALSE)</f>
        <v>Supervisor-4</v>
      </c>
      <c r="J3948" s="2">
        <f t="shared" si="246"/>
        <v>1</v>
      </c>
      <c r="M3948" t="str">
        <f>VLOOKUP(D3948,'Product Master'!$A$2:$C$31,2,FALSE)</f>
        <v>Product-3</v>
      </c>
      <c r="N3948" s="2">
        <f t="shared" si="247"/>
        <v>1</v>
      </c>
    </row>
    <row r="3949" customHeight="1" spans="1:14">
      <c r="A3949" s="5">
        <f t="shared" si="244"/>
        <v>43532</v>
      </c>
      <c r="B3949" s="6">
        <v>10018</v>
      </c>
      <c r="C3949" s="6" t="str">
        <f>VLOOKUP(B3949,'Emp Master'!$A$2:$C$21,2,FALSE)</f>
        <v>EMP-18</v>
      </c>
      <c r="D3949" s="6" t="s">
        <v>32</v>
      </c>
      <c r="E3949" s="6" t="str">
        <f>VLOOKUP(D3949,'Product Master'!$A$2:$C$31,2,FALSE)</f>
        <v>Product-10</v>
      </c>
      <c r="F3949" s="6">
        <v>246</v>
      </c>
      <c r="G3949" s="7">
        <f>VLOOKUP(D3949,'Product Master'!$A$2:$C$31,3,FALSE)</f>
        <v>515</v>
      </c>
      <c r="H3949" s="7">
        <f t="shared" si="245"/>
        <v>126690</v>
      </c>
      <c r="I3949" t="str">
        <f>VLOOKUP(B3949,'Emp Master'!$A$2:$C$21,3,FALSE)</f>
        <v>Supervisor-4</v>
      </c>
      <c r="J3949" s="2">
        <f t="shared" si="246"/>
        <v>1</v>
      </c>
      <c r="M3949" t="str">
        <f>VLOOKUP(D3949,'Product Master'!$A$2:$C$31,2,FALSE)</f>
        <v>Product-10</v>
      </c>
      <c r="N3949" s="2">
        <f t="shared" si="247"/>
        <v>1</v>
      </c>
    </row>
    <row r="3950" customHeight="1" spans="1:14">
      <c r="A3950" s="5">
        <f t="shared" si="244"/>
        <v>43532</v>
      </c>
      <c r="B3950" s="6">
        <v>10001</v>
      </c>
      <c r="C3950" s="6" t="str">
        <f>VLOOKUP(B3950,'Emp Master'!$A$2:$C$21,2,FALSE)</f>
        <v>EMP-1</v>
      </c>
      <c r="D3950" s="6" t="s">
        <v>16</v>
      </c>
      <c r="E3950" s="6" t="str">
        <f>VLOOKUP(D3950,'Product Master'!$A$2:$C$31,2,FALSE)</f>
        <v>Product-15</v>
      </c>
      <c r="F3950" s="6">
        <v>188</v>
      </c>
      <c r="G3950" s="7">
        <f>VLOOKUP(D3950,'Product Master'!$A$2:$C$31,3,FALSE)</f>
        <v>122</v>
      </c>
      <c r="H3950" s="7">
        <f t="shared" si="245"/>
        <v>22936</v>
      </c>
      <c r="I3950" t="str">
        <f>VLOOKUP(B3950,'Emp Master'!$A$2:$C$21,3,FALSE)</f>
        <v>Supervisor-1</v>
      </c>
      <c r="J3950" s="2">
        <f t="shared" si="246"/>
        <v>1</v>
      </c>
      <c r="M3950" t="str">
        <f>VLOOKUP(D3950,'Product Master'!$A$2:$C$31,2,FALSE)</f>
        <v>Product-15</v>
      </c>
      <c r="N3950" s="2">
        <f t="shared" si="247"/>
        <v>1</v>
      </c>
    </row>
    <row r="3951" customHeight="1" spans="1:14">
      <c r="A3951" s="5">
        <f t="shared" si="244"/>
        <v>43532</v>
      </c>
      <c r="B3951" s="6">
        <v>10002</v>
      </c>
      <c r="C3951" s="6" t="str">
        <f>VLOOKUP(B3951,'Emp Master'!$A$2:$C$21,2,FALSE)</f>
        <v>EMP-2</v>
      </c>
      <c r="D3951" s="6" t="s">
        <v>28</v>
      </c>
      <c r="E3951" s="6" t="str">
        <f>VLOOKUP(D3951,'Product Master'!$A$2:$C$31,2,FALSE)</f>
        <v>Product-2</v>
      </c>
      <c r="F3951" s="6">
        <v>71</v>
      </c>
      <c r="G3951" s="7">
        <f>VLOOKUP(D3951,'Product Master'!$A$2:$C$31,3,FALSE)</f>
        <v>114</v>
      </c>
      <c r="H3951" s="7">
        <f t="shared" si="245"/>
        <v>8094</v>
      </c>
      <c r="I3951" t="str">
        <f>VLOOKUP(B3951,'Emp Master'!$A$2:$C$21,3,FALSE)</f>
        <v>Supervisor-1</v>
      </c>
      <c r="J3951" s="2">
        <f t="shared" si="246"/>
        <v>0</v>
      </c>
      <c r="M3951" t="str">
        <f>VLOOKUP(D3951,'Product Master'!$A$2:$C$31,2,FALSE)</f>
        <v>Product-2</v>
      </c>
      <c r="N3951" s="2">
        <f t="shared" si="247"/>
        <v>0</v>
      </c>
    </row>
    <row r="3952" customHeight="1" spans="1:14">
      <c r="A3952" s="5">
        <f t="shared" si="244"/>
        <v>43532</v>
      </c>
      <c r="B3952" s="6">
        <v>10017</v>
      </c>
      <c r="C3952" s="6" t="str">
        <f>VLOOKUP(B3952,'Emp Master'!$A$2:$C$21,2,FALSE)</f>
        <v>EMP-17</v>
      </c>
      <c r="D3952" s="6" t="s">
        <v>9</v>
      </c>
      <c r="E3952" s="6" t="str">
        <f>VLOOKUP(D3952,'Product Master'!$A$2:$C$31,2,FALSE)</f>
        <v>Product-18</v>
      </c>
      <c r="F3952" s="6">
        <v>246</v>
      </c>
      <c r="G3952" s="7">
        <f>VLOOKUP(D3952,'Product Master'!$A$2:$C$31,3,FALSE)</f>
        <v>291</v>
      </c>
      <c r="H3952" s="7">
        <f t="shared" si="245"/>
        <v>71586</v>
      </c>
      <c r="I3952" t="str">
        <f>VLOOKUP(B3952,'Emp Master'!$A$2:$C$21,3,FALSE)</f>
        <v>Supervisor-4</v>
      </c>
      <c r="J3952" s="2">
        <f t="shared" si="246"/>
        <v>1</v>
      </c>
      <c r="M3952" t="str">
        <f>VLOOKUP(D3952,'Product Master'!$A$2:$C$31,2,FALSE)</f>
        <v>Product-18</v>
      </c>
      <c r="N3952" s="2">
        <f t="shared" si="247"/>
        <v>1</v>
      </c>
    </row>
    <row r="3953" customHeight="1" spans="1:14">
      <c r="A3953" s="5">
        <f t="shared" si="244"/>
        <v>43532</v>
      </c>
      <c r="B3953" s="6">
        <v>10019</v>
      </c>
      <c r="C3953" s="6" t="str">
        <f>VLOOKUP(B3953,'Emp Master'!$A$2:$C$21,2,FALSE)</f>
        <v>EMP-19</v>
      </c>
      <c r="D3953" s="6" t="s">
        <v>20</v>
      </c>
      <c r="E3953" s="6" t="str">
        <f>VLOOKUP(D3953,'Product Master'!$A$2:$C$31,2,FALSE)</f>
        <v>Product-17</v>
      </c>
      <c r="F3953" s="6">
        <v>70</v>
      </c>
      <c r="G3953" s="7">
        <f>VLOOKUP(D3953,'Product Master'!$A$2:$C$31,3,FALSE)</f>
        <v>116</v>
      </c>
      <c r="H3953" s="7">
        <f t="shared" si="245"/>
        <v>8120</v>
      </c>
      <c r="I3953" t="str">
        <f>VLOOKUP(B3953,'Emp Master'!$A$2:$C$21,3,FALSE)</f>
        <v>Supervisor-4</v>
      </c>
      <c r="J3953" s="2">
        <f t="shared" si="246"/>
        <v>0</v>
      </c>
      <c r="M3953" t="str">
        <f>VLOOKUP(D3953,'Product Master'!$A$2:$C$31,2,FALSE)</f>
        <v>Product-17</v>
      </c>
      <c r="N3953" s="2">
        <f t="shared" si="247"/>
        <v>0</v>
      </c>
    </row>
    <row r="3954" customHeight="1" spans="1:14">
      <c r="A3954" s="5">
        <f t="shared" si="244"/>
        <v>43532</v>
      </c>
      <c r="B3954" s="6">
        <v>10001</v>
      </c>
      <c r="C3954" s="6" t="str">
        <f>VLOOKUP(B3954,'Emp Master'!$A$2:$C$21,2,FALSE)</f>
        <v>EMP-1</v>
      </c>
      <c r="D3954" s="6" t="s">
        <v>7</v>
      </c>
      <c r="E3954" s="6" t="str">
        <f>VLOOKUP(D3954,'Product Master'!$A$2:$C$31,2,FALSE)</f>
        <v>Product-22</v>
      </c>
      <c r="F3954" s="6">
        <v>179</v>
      </c>
      <c r="G3954" s="7">
        <f>VLOOKUP(D3954,'Product Master'!$A$2:$C$31,3,FALSE)</f>
        <v>87</v>
      </c>
      <c r="H3954" s="7">
        <f t="shared" si="245"/>
        <v>15573</v>
      </c>
      <c r="I3954" t="str">
        <f>VLOOKUP(B3954,'Emp Master'!$A$2:$C$21,3,FALSE)</f>
        <v>Supervisor-1</v>
      </c>
      <c r="J3954" s="2">
        <f t="shared" si="246"/>
        <v>1</v>
      </c>
      <c r="M3954" t="str">
        <f>VLOOKUP(D3954,'Product Master'!$A$2:$C$31,2,FALSE)</f>
        <v>Product-22</v>
      </c>
      <c r="N3954" s="2">
        <f t="shared" si="247"/>
        <v>1</v>
      </c>
    </row>
    <row r="3955" customHeight="1" spans="1:14">
      <c r="A3955" s="5">
        <f t="shared" si="244"/>
        <v>43533</v>
      </c>
      <c r="B3955" s="6">
        <v>10012</v>
      </c>
      <c r="C3955" s="6" t="str">
        <f>VLOOKUP(B3955,'Emp Master'!$A$2:$C$21,2,FALSE)</f>
        <v>EMP-12</v>
      </c>
      <c r="D3955" s="6" t="s">
        <v>8</v>
      </c>
      <c r="E3955" s="6" t="str">
        <f>VLOOKUP(D3955,'Product Master'!$A$2:$C$31,2,FALSE)</f>
        <v>Product-4</v>
      </c>
      <c r="F3955" s="6">
        <v>145</v>
      </c>
      <c r="G3955" s="7">
        <f>VLOOKUP(D3955,'Product Master'!$A$2:$C$31,3,FALSE)</f>
        <v>84</v>
      </c>
      <c r="H3955" s="7">
        <f t="shared" si="245"/>
        <v>12180</v>
      </c>
      <c r="I3955" t="str">
        <f>VLOOKUP(B3955,'Emp Master'!$A$2:$C$21,3,FALSE)</f>
        <v>Supervisor-3</v>
      </c>
      <c r="J3955" s="2">
        <f t="shared" si="246"/>
        <v>0</v>
      </c>
      <c r="M3955" t="str">
        <f>VLOOKUP(D3955,'Product Master'!$A$2:$C$31,2,FALSE)</f>
        <v>Product-4</v>
      </c>
      <c r="N3955" s="2">
        <f t="shared" si="247"/>
        <v>1</v>
      </c>
    </row>
    <row r="3956" customHeight="1" spans="1:14">
      <c r="A3956" s="5">
        <f t="shared" si="244"/>
        <v>43533</v>
      </c>
      <c r="B3956" s="6">
        <v>10019</v>
      </c>
      <c r="C3956" s="6" t="str">
        <f>VLOOKUP(B3956,'Emp Master'!$A$2:$C$21,2,FALSE)</f>
        <v>EMP-19</v>
      </c>
      <c r="D3956" s="6" t="s">
        <v>19</v>
      </c>
      <c r="E3956" s="6" t="str">
        <f>VLOOKUP(D3956,'Product Master'!$A$2:$C$31,2,FALSE)</f>
        <v>Product-14</v>
      </c>
      <c r="F3956" s="6">
        <v>87</v>
      </c>
      <c r="G3956" s="7">
        <f>VLOOKUP(D3956,'Product Master'!$A$2:$C$31,3,FALSE)</f>
        <v>150</v>
      </c>
      <c r="H3956" s="7">
        <f t="shared" si="245"/>
        <v>13050</v>
      </c>
      <c r="I3956" t="str">
        <f>VLOOKUP(B3956,'Emp Master'!$A$2:$C$21,3,FALSE)</f>
        <v>Supervisor-4</v>
      </c>
      <c r="J3956" s="2">
        <f t="shared" si="246"/>
        <v>0</v>
      </c>
      <c r="M3956" t="str">
        <f>VLOOKUP(D3956,'Product Master'!$A$2:$C$31,2,FALSE)</f>
        <v>Product-14</v>
      </c>
      <c r="N3956" s="2">
        <f t="shared" si="247"/>
        <v>0</v>
      </c>
    </row>
    <row r="3957" customHeight="1" spans="1:14">
      <c r="A3957" s="5">
        <f t="shared" si="244"/>
        <v>43533</v>
      </c>
      <c r="B3957" s="6">
        <v>10011</v>
      </c>
      <c r="C3957" s="6" t="str">
        <f>VLOOKUP(B3957,'Emp Master'!$A$2:$C$21,2,FALSE)</f>
        <v>EMP-11</v>
      </c>
      <c r="D3957" s="6" t="s">
        <v>24</v>
      </c>
      <c r="E3957" s="6" t="str">
        <f>VLOOKUP(D3957,'Product Master'!$A$2:$C$31,2,FALSE)</f>
        <v>Product-5</v>
      </c>
      <c r="F3957" s="6">
        <v>119</v>
      </c>
      <c r="G3957" s="7">
        <f>VLOOKUP(D3957,'Product Master'!$A$2:$C$31,3,FALSE)</f>
        <v>440</v>
      </c>
      <c r="H3957" s="7">
        <f t="shared" si="245"/>
        <v>52360</v>
      </c>
      <c r="I3957" t="str">
        <f>VLOOKUP(B3957,'Emp Master'!$A$2:$C$21,3,FALSE)</f>
        <v>Supervisor-3</v>
      </c>
      <c r="J3957" s="2">
        <f t="shared" si="246"/>
        <v>1</v>
      </c>
      <c r="M3957" t="str">
        <f>VLOOKUP(D3957,'Product Master'!$A$2:$C$31,2,FALSE)</f>
        <v>Product-5</v>
      </c>
      <c r="N3957" s="2">
        <f t="shared" si="247"/>
        <v>1</v>
      </c>
    </row>
    <row r="3958" customHeight="1" spans="1:14">
      <c r="A3958" s="5">
        <f t="shared" si="244"/>
        <v>43533</v>
      </c>
      <c r="B3958" s="6">
        <v>10015</v>
      </c>
      <c r="C3958" s="6" t="str">
        <f>VLOOKUP(B3958,'Emp Master'!$A$2:$C$21,2,FALSE)</f>
        <v>EMP-15</v>
      </c>
      <c r="D3958" s="6" t="s">
        <v>24</v>
      </c>
      <c r="E3958" s="6" t="str">
        <f>VLOOKUP(D3958,'Product Master'!$A$2:$C$31,2,FALSE)</f>
        <v>Product-5</v>
      </c>
      <c r="F3958" s="6">
        <v>171</v>
      </c>
      <c r="G3958" s="7">
        <f>VLOOKUP(D3958,'Product Master'!$A$2:$C$31,3,FALSE)</f>
        <v>440</v>
      </c>
      <c r="H3958" s="7">
        <f t="shared" si="245"/>
        <v>75240</v>
      </c>
      <c r="I3958" t="str">
        <f>VLOOKUP(B3958,'Emp Master'!$A$2:$C$21,3,FALSE)</f>
        <v>Supervisor-3</v>
      </c>
      <c r="J3958" s="2">
        <f t="shared" si="246"/>
        <v>1</v>
      </c>
      <c r="M3958" t="str">
        <f>VLOOKUP(D3958,'Product Master'!$A$2:$C$31,2,FALSE)</f>
        <v>Product-5</v>
      </c>
      <c r="N3958" s="2">
        <f t="shared" si="247"/>
        <v>1</v>
      </c>
    </row>
    <row r="3959" customHeight="1" spans="1:14">
      <c r="A3959" s="5">
        <f t="shared" si="244"/>
        <v>43533</v>
      </c>
      <c r="B3959" s="6">
        <v>10002</v>
      </c>
      <c r="C3959" s="6" t="str">
        <f>VLOOKUP(B3959,'Emp Master'!$A$2:$C$21,2,FALSE)</f>
        <v>EMP-2</v>
      </c>
      <c r="D3959" s="6" t="s">
        <v>21</v>
      </c>
      <c r="E3959" s="6" t="str">
        <f>VLOOKUP(D3959,'Product Master'!$A$2:$C$31,2,FALSE)</f>
        <v>Product-6</v>
      </c>
      <c r="F3959" s="6">
        <v>137</v>
      </c>
      <c r="G3959" s="7">
        <f>VLOOKUP(D3959,'Product Master'!$A$2:$C$31,3,FALSE)</f>
        <v>113</v>
      </c>
      <c r="H3959" s="7">
        <f t="shared" si="245"/>
        <v>15481</v>
      </c>
      <c r="I3959" t="str">
        <f>VLOOKUP(B3959,'Emp Master'!$A$2:$C$21,3,FALSE)</f>
        <v>Supervisor-1</v>
      </c>
      <c r="J3959" s="2">
        <f t="shared" si="246"/>
        <v>1</v>
      </c>
      <c r="M3959" t="str">
        <f>VLOOKUP(D3959,'Product Master'!$A$2:$C$31,2,FALSE)</f>
        <v>Product-6</v>
      </c>
      <c r="N3959" s="2">
        <f t="shared" si="247"/>
        <v>1</v>
      </c>
    </row>
    <row r="3960" customHeight="1" spans="1:14">
      <c r="A3960" s="5">
        <f t="shared" si="244"/>
        <v>43533</v>
      </c>
      <c r="B3960" s="6">
        <v>10015</v>
      </c>
      <c r="C3960" s="6" t="str">
        <f>VLOOKUP(B3960,'Emp Master'!$A$2:$C$21,2,FALSE)</f>
        <v>EMP-15</v>
      </c>
      <c r="D3960" s="6" t="s">
        <v>20</v>
      </c>
      <c r="E3960" s="6" t="str">
        <f>VLOOKUP(D3960,'Product Master'!$A$2:$C$31,2,FALSE)</f>
        <v>Product-17</v>
      </c>
      <c r="F3960" s="6">
        <v>230</v>
      </c>
      <c r="G3960" s="7">
        <f>VLOOKUP(D3960,'Product Master'!$A$2:$C$31,3,FALSE)</f>
        <v>116</v>
      </c>
      <c r="H3960" s="7">
        <f t="shared" si="245"/>
        <v>26680</v>
      </c>
      <c r="I3960" t="str">
        <f>VLOOKUP(B3960,'Emp Master'!$A$2:$C$21,3,FALSE)</f>
        <v>Supervisor-3</v>
      </c>
      <c r="J3960" s="2">
        <f t="shared" si="246"/>
        <v>1</v>
      </c>
      <c r="M3960" t="str">
        <f>VLOOKUP(D3960,'Product Master'!$A$2:$C$31,2,FALSE)</f>
        <v>Product-17</v>
      </c>
      <c r="N3960" s="2">
        <f t="shared" si="247"/>
        <v>1</v>
      </c>
    </row>
    <row r="3961" customHeight="1" spans="1:14">
      <c r="A3961" s="5">
        <f t="shared" si="244"/>
        <v>43533</v>
      </c>
      <c r="B3961" s="6">
        <v>10003</v>
      </c>
      <c r="C3961" s="6" t="str">
        <f>VLOOKUP(B3961,'Emp Master'!$A$2:$C$21,2,FALSE)</f>
        <v>EMP-3</v>
      </c>
      <c r="D3961" s="6" t="s">
        <v>8</v>
      </c>
      <c r="E3961" s="6" t="str">
        <f>VLOOKUP(D3961,'Product Master'!$A$2:$C$31,2,FALSE)</f>
        <v>Product-4</v>
      </c>
      <c r="F3961" s="6">
        <v>101</v>
      </c>
      <c r="G3961" s="7">
        <f>VLOOKUP(D3961,'Product Master'!$A$2:$C$31,3,FALSE)</f>
        <v>84</v>
      </c>
      <c r="H3961" s="7">
        <f t="shared" si="245"/>
        <v>8484</v>
      </c>
      <c r="I3961" t="str">
        <f>VLOOKUP(B3961,'Emp Master'!$A$2:$C$21,3,FALSE)</f>
        <v>Supervisor-1</v>
      </c>
      <c r="J3961" s="2">
        <f t="shared" si="246"/>
        <v>0</v>
      </c>
      <c r="M3961" t="str">
        <f>VLOOKUP(D3961,'Product Master'!$A$2:$C$31,2,FALSE)</f>
        <v>Product-4</v>
      </c>
      <c r="N3961" s="2">
        <f t="shared" si="247"/>
        <v>1</v>
      </c>
    </row>
    <row r="3962" customHeight="1" spans="1:14">
      <c r="A3962" s="5">
        <f t="shared" si="244"/>
        <v>43533</v>
      </c>
      <c r="B3962" s="6">
        <v>10014</v>
      </c>
      <c r="C3962" s="6" t="str">
        <f>VLOOKUP(B3962,'Emp Master'!$A$2:$C$21,2,FALSE)</f>
        <v>EMP-14</v>
      </c>
      <c r="D3962" s="6" t="s">
        <v>22</v>
      </c>
      <c r="E3962" s="6" t="str">
        <f>VLOOKUP(D3962,'Product Master'!$A$2:$C$31,2,FALSE)</f>
        <v>Product-9</v>
      </c>
      <c r="F3962" s="6">
        <v>176</v>
      </c>
      <c r="G3962" s="7">
        <f>VLOOKUP(D3962,'Product Master'!$A$2:$C$31,3,FALSE)</f>
        <v>73</v>
      </c>
      <c r="H3962" s="7">
        <f t="shared" si="245"/>
        <v>12848</v>
      </c>
      <c r="I3962" t="str">
        <f>VLOOKUP(B3962,'Emp Master'!$A$2:$C$21,3,FALSE)</f>
        <v>Supervisor-3</v>
      </c>
      <c r="J3962" s="2">
        <f t="shared" si="246"/>
        <v>0</v>
      </c>
      <c r="M3962" t="str">
        <f>VLOOKUP(D3962,'Product Master'!$A$2:$C$31,2,FALSE)</f>
        <v>Product-9</v>
      </c>
      <c r="N3962" s="2">
        <f t="shared" si="247"/>
        <v>1</v>
      </c>
    </row>
    <row r="3963" customHeight="1" spans="1:14">
      <c r="A3963" s="5">
        <f t="shared" si="244"/>
        <v>43533</v>
      </c>
      <c r="B3963" s="6">
        <v>10017</v>
      </c>
      <c r="C3963" s="6" t="str">
        <f>VLOOKUP(B3963,'Emp Master'!$A$2:$C$21,2,FALSE)</f>
        <v>EMP-17</v>
      </c>
      <c r="D3963" s="6" t="s">
        <v>28</v>
      </c>
      <c r="E3963" s="6" t="str">
        <f>VLOOKUP(D3963,'Product Master'!$A$2:$C$31,2,FALSE)</f>
        <v>Product-2</v>
      </c>
      <c r="F3963" s="6">
        <v>103</v>
      </c>
      <c r="G3963" s="7">
        <f>VLOOKUP(D3963,'Product Master'!$A$2:$C$31,3,FALSE)</f>
        <v>114</v>
      </c>
      <c r="H3963" s="7">
        <f t="shared" si="245"/>
        <v>11742</v>
      </c>
      <c r="I3963" t="str">
        <f>VLOOKUP(B3963,'Emp Master'!$A$2:$C$21,3,FALSE)</f>
        <v>Supervisor-4</v>
      </c>
      <c r="J3963" s="2">
        <f t="shared" si="246"/>
        <v>0</v>
      </c>
      <c r="M3963" t="str">
        <f>VLOOKUP(D3963,'Product Master'!$A$2:$C$31,2,FALSE)</f>
        <v>Product-2</v>
      </c>
      <c r="N3963" s="2">
        <f t="shared" si="247"/>
        <v>1</v>
      </c>
    </row>
    <row r="3964" customHeight="1" spans="1:14">
      <c r="A3964" s="5">
        <f t="shared" si="244"/>
        <v>43533</v>
      </c>
      <c r="B3964" s="6">
        <v>10003</v>
      </c>
      <c r="C3964" s="6" t="str">
        <f>VLOOKUP(B3964,'Emp Master'!$A$2:$C$21,2,FALSE)</f>
        <v>EMP-3</v>
      </c>
      <c r="D3964" s="6" t="s">
        <v>24</v>
      </c>
      <c r="E3964" s="6" t="str">
        <f>VLOOKUP(D3964,'Product Master'!$A$2:$C$31,2,FALSE)</f>
        <v>Product-5</v>
      </c>
      <c r="F3964" s="6">
        <v>238</v>
      </c>
      <c r="G3964" s="7">
        <f>VLOOKUP(D3964,'Product Master'!$A$2:$C$31,3,FALSE)</f>
        <v>440</v>
      </c>
      <c r="H3964" s="7">
        <f t="shared" si="245"/>
        <v>104720</v>
      </c>
      <c r="I3964" t="str">
        <f>VLOOKUP(B3964,'Emp Master'!$A$2:$C$21,3,FALSE)</f>
        <v>Supervisor-1</v>
      </c>
      <c r="J3964" s="2">
        <f t="shared" si="246"/>
        <v>1</v>
      </c>
      <c r="M3964" t="str">
        <f>VLOOKUP(D3964,'Product Master'!$A$2:$C$31,2,FALSE)</f>
        <v>Product-5</v>
      </c>
      <c r="N3964" s="2">
        <f t="shared" si="247"/>
        <v>1</v>
      </c>
    </row>
    <row r="3965" customHeight="1" spans="1:14">
      <c r="A3965" s="5">
        <f t="shared" ref="A3965:A4028" si="248">A3906+1</f>
        <v>43533</v>
      </c>
      <c r="B3965" s="6">
        <v>10014</v>
      </c>
      <c r="C3965" s="6" t="str">
        <f>VLOOKUP(B3965,'Emp Master'!$A$2:$C$21,2,FALSE)</f>
        <v>EMP-14</v>
      </c>
      <c r="D3965" s="6" t="s">
        <v>14</v>
      </c>
      <c r="E3965" s="6" t="str">
        <f>VLOOKUP(D3965,'Product Master'!$A$2:$C$31,2,FALSE)</f>
        <v>Product-27</v>
      </c>
      <c r="F3965" s="6">
        <v>143</v>
      </c>
      <c r="G3965" s="7">
        <f>VLOOKUP(D3965,'Product Master'!$A$2:$C$31,3,FALSE)</f>
        <v>139</v>
      </c>
      <c r="H3965" s="7">
        <f t="shared" si="245"/>
        <v>19877</v>
      </c>
      <c r="I3965" t="str">
        <f>VLOOKUP(B3965,'Emp Master'!$A$2:$C$21,3,FALSE)</f>
        <v>Supervisor-3</v>
      </c>
      <c r="J3965" s="2">
        <f t="shared" si="246"/>
        <v>1</v>
      </c>
      <c r="M3965" t="str">
        <f>VLOOKUP(D3965,'Product Master'!$A$2:$C$31,2,FALSE)</f>
        <v>Product-27</v>
      </c>
      <c r="N3965" s="2">
        <f t="shared" si="247"/>
        <v>1</v>
      </c>
    </row>
    <row r="3966" customHeight="1" spans="1:14">
      <c r="A3966" s="5">
        <f t="shared" si="248"/>
        <v>43533</v>
      </c>
      <c r="B3966" s="6">
        <v>10018</v>
      </c>
      <c r="C3966" s="6" t="str">
        <f>VLOOKUP(B3966,'Emp Master'!$A$2:$C$21,2,FALSE)</f>
        <v>EMP-18</v>
      </c>
      <c r="D3966" s="6" t="s">
        <v>26</v>
      </c>
      <c r="E3966" s="6" t="str">
        <f>VLOOKUP(D3966,'Product Master'!$A$2:$C$31,2,FALSE)</f>
        <v>Product-28</v>
      </c>
      <c r="F3966" s="6">
        <v>61</v>
      </c>
      <c r="G3966" s="7">
        <f>VLOOKUP(D3966,'Product Master'!$A$2:$C$31,3,FALSE)</f>
        <v>107</v>
      </c>
      <c r="H3966" s="7">
        <f t="shared" si="245"/>
        <v>6527</v>
      </c>
      <c r="I3966" t="str">
        <f>VLOOKUP(B3966,'Emp Master'!$A$2:$C$21,3,FALSE)</f>
        <v>Supervisor-4</v>
      </c>
      <c r="J3966" s="2">
        <f t="shared" si="246"/>
        <v>0</v>
      </c>
      <c r="M3966" t="str">
        <f>VLOOKUP(D3966,'Product Master'!$A$2:$C$31,2,FALSE)</f>
        <v>Product-28</v>
      </c>
      <c r="N3966" s="2">
        <f t="shared" si="247"/>
        <v>0</v>
      </c>
    </row>
    <row r="3967" customHeight="1" spans="1:14">
      <c r="A3967" s="5">
        <f t="shared" si="248"/>
        <v>43533</v>
      </c>
      <c r="B3967" s="6">
        <v>10003</v>
      </c>
      <c r="C3967" s="6" t="str">
        <f>VLOOKUP(B3967,'Emp Master'!$A$2:$C$21,2,FALSE)</f>
        <v>EMP-3</v>
      </c>
      <c r="D3967" s="6" t="s">
        <v>12</v>
      </c>
      <c r="E3967" s="6" t="str">
        <f>VLOOKUP(D3967,'Product Master'!$A$2:$C$31,2,FALSE)</f>
        <v>Product-8</v>
      </c>
      <c r="F3967" s="6">
        <v>236</v>
      </c>
      <c r="G3967" s="7">
        <f>VLOOKUP(D3967,'Product Master'!$A$2:$C$31,3,FALSE)</f>
        <v>68</v>
      </c>
      <c r="H3967" s="7">
        <f t="shared" si="245"/>
        <v>16048</v>
      </c>
      <c r="I3967" t="str">
        <f>VLOOKUP(B3967,'Emp Master'!$A$2:$C$21,3,FALSE)</f>
        <v>Supervisor-1</v>
      </c>
      <c r="J3967" s="2">
        <f t="shared" si="246"/>
        <v>1</v>
      </c>
      <c r="M3967" t="str">
        <f>VLOOKUP(D3967,'Product Master'!$A$2:$C$31,2,FALSE)</f>
        <v>Product-8</v>
      </c>
      <c r="N3967" s="2">
        <f t="shared" si="247"/>
        <v>1</v>
      </c>
    </row>
    <row r="3968" customHeight="1" spans="1:14">
      <c r="A3968" s="5">
        <f t="shared" si="248"/>
        <v>43533</v>
      </c>
      <c r="B3968" s="6">
        <v>10019</v>
      </c>
      <c r="C3968" s="6" t="str">
        <f>VLOOKUP(B3968,'Emp Master'!$A$2:$C$21,2,FALSE)</f>
        <v>EMP-19</v>
      </c>
      <c r="D3968" s="6" t="s">
        <v>11</v>
      </c>
      <c r="E3968" s="6" t="str">
        <f>VLOOKUP(D3968,'Product Master'!$A$2:$C$31,2,FALSE)</f>
        <v>Product-21</v>
      </c>
      <c r="F3968" s="6">
        <v>244</v>
      </c>
      <c r="G3968" s="7">
        <f>VLOOKUP(D3968,'Product Master'!$A$2:$C$31,3,FALSE)</f>
        <v>141</v>
      </c>
      <c r="H3968" s="7">
        <f t="shared" si="245"/>
        <v>34404</v>
      </c>
      <c r="I3968" t="str">
        <f>VLOOKUP(B3968,'Emp Master'!$A$2:$C$21,3,FALSE)</f>
        <v>Supervisor-4</v>
      </c>
      <c r="J3968" s="2">
        <f t="shared" si="246"/>
        <v>1</v>
      </c>
      <c r="M3968" t="str">
        <f>VLOOKUP(D3968,'Product Master'!$A$2:$C$31,2,FALSE)</f>
        <v>Product-21</v>
      </c>
      <c r="N3968" s="2">
        <f t="shared" si="247"/>
        <v>1</v>
      </c>
    </row>
    <row r="3969" customHeight="1" spans="1:14">
      <c r="A3969" s="5">
        <f t="shared" si="248"/>
        <v>43533</v>
      </c>
      <c r="B3969" s="6">
        <v>10018</v>
      </c>
      <c r="C3969" s="6" t="str">
        <f>VLOOKUP(B3969,'Emp Master'!$A$2:$C$21,2,FALSE)</f>
        <v>EMP-18</v>
      </c>
      <c r="D3969" s="6" t="s">
        <v>26</v>
      </c>
      <c r="E3969" s="6" t="str">
        <f>VLOOKUP(D3969,'Product Master'!$A$2:$C$31,2,FALSE)</f>
        <v>Product-28</v>
      </c>
      <c r="F3969" s="6">
        <v>248</v>
      </c>
      <c r="G3969" s="7">
        <f>VLOOKUP(D3969,'Product Master'!$A$2:$C$31,3,FALSE)</f>
        <v>107</v>
      </c>
      <c r="H3969" s="7">
        <f t="shared" si="245"/>
        <v>26536</v>
      </c>
      <c r="I3969" t="str">
        <f>VLOOKUP(B3969,'Emp Master'!$A$2:$C$21,3,FALSE)</f>
        <v>Supervisor-4</v>
      </c>
      <c r="J3969" s="2">
        <f t="shared" si="246"/>
        <v>1</v>
      </c>
      <c r="M3969" t="str">
        <f>VLOOKUP(D3969,'Product Master'!$A$2:$C$31,2,FALSE)</f>
        <v>Product-28</v>
      </c>
      <c r="N3969" s="2">
        <f t="shared" si="247"/>
        <v>1</v>
      </c>
    </row>
    <row r="3970" customHeight="1" spans="1:14">
      <c r="A3970" s="5">
        <f t="shared" si="248"/>
        <v>43533</v>
      </c>
      <c r="B3970" s="6">
        <v>10010</v>
      </c>
      <c r="C3970" s="6" t="str">
        <f>VLOOKUP(B3970,'Emp Master'!$A$2:$C$21,2,FALSE)</f>
        <v>EMP-10</v>
      </c>
      <c r="D3970" s="6" t="s">
        <v>6</v>
      </c>
      <c r="E3970" s="6" t="str">
        <f>VLOOKUP(D3970,'Product Master'!$A$2:$C$31,2,FALSE)</f>
        <v>Product-19</v>
      </c>
      <c r="F3970" s="6">
        <v>92</v>
      </c>
      <c r="G3970" s="7">
        <f>VLOOKUP(D3970,'Product Master'!$A$2:$C$31,3,FALSE)</f>
        <v>79</v>
      </c>
      <c r="H3970" s="7">
        <f t="shared" si="245"/>
        <v>7268</v>
      </c>
      <c r="I3970" t="str">
        <f>VLOOKUP(B3970,'Emp Master'!$A$2:$C$21,3,FALSE)</f>
        <v>Supervisor-2</v>
      </c>
      <c r="J3970" s="2">
        <f t="shared" si="246"/>
        <v>0</v>
      </c>
      <c r="M3970" t="str">
        <f>VLOOKUP(D3970,'Product Master'!$A$2:$C$31,2,FALSE)</f>
        <v>Product-19</v>
      </c>
      <c r="N3970" s="2">
        <f t="shared" si="247"/>
        <v>0</v>
      </c>
    </row>
    <row r="3971" customHeight="1" spans="1:14">
      <c r="A3971" s="5">
        <f t="shared" si="248"/>
        <v>43533</v>
      </c>
      <c r="B3971" s="6">
        <v>10019</v>
      </c>
      <c r="C3971" s="6" t="str">
        <f>VLOOKUP(B3971,'Emp Master'!$A$2:$C$21,2,FALSE)</f>
        <v>EMP-19</v>
      </c>
      <c r="D3971" s="6" t="s">
        <v>7</v>
      </c>
      <c r="E3971" s="6" t="str">
        <f>VLOOKUP(D3971,'Product Master'!$A$2:$C$31,2,FALSE)</f>
        <v>Product-22</v>
      </c>
      <c r="F3971" s="6">
        <v>270</v>
      </c>
      <c r="G3971" s="7">
        <f>VLOOKUP(D3971,'Product Master'!$A$2:$C$31,3,FALSE)</f>
        <v>87</v>
      </c>
      <c r="H3971" s="7">
        <f t="shared" ref="H3971:H4034" si="249">F3971*G3971</f>
        <v>23490</v>
      </c>
      <c r="I3971" t="str">
        <f>VLOOKUP(B3971,'Emp Master'!$A$2:$C$21,3,FALSE)</f>
        <v>Supervisor-4</v>
      </c>
      <c r="J3971" s="2">
        <f t="shared" ref="J3971:J4034" si="250">IF(H3971&lt;15000,0,1)</f>
        <v>1</v>
      </c>
      <c r="M3971" t="str">
        <f>VLOOKUP(D3971,'Product Master'!$A$2:$C$31,2,FALSE)</f>
        <v>Product-22</v>
      </c>
      <c r="N3971" s="2">
        <f t="shared" ref="N3971:N4034" si="251">IF(F3971&lt;100,0,1)</f>
        <v>1</v>
      </c>
    </row>
    <row r="3972" customHeight="1" spans="1:14">
      <c r="A3972" s="5">
        <f t="shared" si="248"/>
        <v>43533</v>
      </c>
      <c r="B3972" s="6">
        <v>10008</v>
      </c>
      <c r="C3972" s="6" t="str">
        <f>VLOOKUP(B3972,'Emp Master'!$A$2:$C$21,2,FALSE)</f>
        <v>EMP-8</v>
      </c>
      <c r="D3972" s="6" t="s">
        <v>32</v>
      </c>
      <c r="E3972" s="6" t="str">
        <f>VLOOKUP(D3972,'Product Master'!$A$2:$C$31,2,FALSE)</f>
        <v>Product-10</v>
      </c>
      <c r="F3972" s="6">
        <v>171</v>
      </c>
      <c r="G3972" s="7">
        <f>VLOOKUP(D3972,'Product Master'!$A$2:$C$31,3,FALSE)</f>
        <v>515</v>
      </c>
      <c r="H3972" s="7">
        <f t="shared" si="249"/>
        <v>88065</v>
      </c>
      <c r="I3972" t="str">
        <f>VLOOKUP(B3972,'Emp Master'!$A$2:$C$21,3,FALSE)</f>
        <v>Supervisor-2</v>
      </c>
      <c r="J3972" s="2">
        <f t="shared" si="250"/>
        <v>1</v>
      </c>
      <c r="M3972" t="str">
        <f>VLOOKUP(D3972,'Product Master'!$A$2:$C$31,2,FALSE)</f>
        <v>Product-10</v>
      </c>
      <c r="N3972" s="2">
        <f t="shared" si="251"/>
        <v>1</v>
      </c>
    </row>
    <row r="3973" customHeight="1" spans="1:14">
      <c r="A3973" s="5">
        <f t="shared" si="248"/>
        <v>43533</v>
      </c>
      <c r="B3973" s="6">
        <v>10003</v>
      </c>
      <c r="C3973" s="6" t="str">
        <f>VLOOKUP(B3973,'Emp Master'!$A$2:$C$21,2,FALSE)</f>
        <v>EMP-3</v>
      </c>
      <c r="D3973" s="6" t="s">
        <v>33</v>
      </c>
      <c r="E3973" s="6" t="str">
        <f>VLOOKUP(D3973,'Product Master'!$A$2:$C$31,2,FALSE)</f>
        <v>Product-11</v>
      </c>
      <c r="F3973" s="6">
        <v>70</v>
      </c>
      <c r="G3973" s="7">
        <f>VLOOKUP(D3973,'Product Master'!$A$2:$C$31,3,FALSE)</f>
        <v>239</v>
      </c>
      <c r="H3973" s="7">
        <f t="shared" si="249"/>
        <v>16730</v>
      </c>
      <c r="I3973" t="str">
        <f>VLOOKUP(B3973,'Emp Master'!$A$2:$C$21,3,FALSE)</f>
        <v>Supervisor-1</v>
      </c>
      <c r="J3973" s="2">
        <f t="shared" si="250"/>
        <v>1</v>
      </c>
      <c r="M3973" t="str">
        <f>VLOOKUP(D3973,'Product Master'!$A$2:$C$31,2,FALSE)</f>
        <v>Product-11</v>
      </c>
      <c r="N3973" s="2">
        <f t="shared" si="251"/>
        <v>0</v>
      </c>
    </row>
    <row r="3974" customHeight="1" spans="1:14">
      <c r="A3974" s="5">
        <f t="shared" si="248"/>
        <v>43533</v>
      </c>
      <c r="B3974" s="6">
        <v>10001</v>
      </c>
      <c r="C3974" s="6" t="str">
        <f>VLOOKUP(B3974,'Emp Master'!$A$2:$C$21,2,FALSE)</f>
        <v>EMP-1</v>
      </c>
      <c r="D3974" s="6" t="s">
        <v>33</v>
      </c>
      <c r="E3974" s="6" t="str">
        <f>VLOOKUP(D3974,'Product Master'!$A$2:$C$31,2,FALSE)</f>
        <v>Product-11</v>
      </c>
      <c r="F3974" s="6">
        <v>157</v>
      </c>
      <c r="G3974" s="7">
        <f>VLOOKUP(D3974,'Product Master'!$A$2:$C$31,3,FALSE)</f>
        <v>239</v>
      </c>
      <c r="H3974" s="7">
        <f t="shared" si="249"/>
        <v>37523</v>
      </c>
      <c r="I3974" t="str">
        <f>VLOOKUP(B3974,'Emp Master'!$A$2:$C$21,3,FALSE)</f>
        <v>Supervisor-1</v>
      </c>
      <c r="J3974" s="2">
        <f t="shared" si="250"/>
        <v>1</v>
      </c>
      <c r="M3974" t="str">
        <f>VLOOKUP(D3974,'Product Master'!$A$2:$C$31,2,FALSE)</f>
        <v>Product-11</v>
      </c>
      <c r="N3974" s="2">
        <f t="shared" si="251"/>
        <v>1</v>
      </c>
    </row>
    <row r="3975" customHeight="1" spans="1:14">
      <c r="A3975" s="5">
        <f t="shared" si="248"/>
        <v>43533</v>
      </c>
      <c r="B3975" s="6">
        <v>10004</v>
      </c>
      <c r="C3975" s="6" t="str">
        <f>VLOOKUP(B3975,'Emp Master'!$A$2:$C$21,2,FALSE)</f>
        <v>EMP-4</v>
      </c>
      <c r="D3975" s="6" t="s">
        <v>24</v>
      </c>
      <c r="E3975" s="6" t="str">
        <f>VLOOKUP(D3975,'Product Master'!$A$2:$C$31,2,FALSE)</f>
        <v>Product-5</v>
      </c>
      <c r="F3975" s="6">
        <v>139</v>
      </c>
      <c r="G3975" s="7">
        <f>VLOOKUP(D3975,'Product Master'!$A$2:$C$31,3,FALSE)</f>
        <v>440</v>
      </c>
      <c r="H3975" s="7">
        <f t="shared" si="249"/>
        <v>61160</v>
      </c>
      <c r="I3975" t="str">
        <f>VLOOKUP(B3975,'Emp Master'!$A$2:$C$21,3,FALSE)</f>
        <v>Supervisor-1</v>
      </c>
      <c r="J3975" s="2">
        <f t="shared" si="250"/>
        <v>1</v>
      </c>
      <c r="M3975" t="str">
        <f>VLOOKUP(D3975,'Product Master'!$A$2:$C$31,2,FALSE)</f>
        <v>Product-5</v>
      </c>
      <c r="N3975" s="2">
        <f t="shared" si="251"/>
        <v>1</v>
      </c>
    </row>
    <row r="3976" customHeight="1" spans="1:14">
      <c r="A3976" s="5">
        <f t="shared" si="248"/>
        <v>43533</v>
      </c>
      <c r="B3976" s="6">
        <v>10011</v>
      </c>
      <c r="C3976" s="6" t="str">
        <f>VLOOKUP(B3976,'Emp Master'!$A$2:$C$21,2,FALSE)</f>
        <v>EMP-11</v>
      </c>
      <c r="D3976" s="6" t="s">
        <v>26</v>
      </c>
      <c r="E3976" s="6" t="str">
        <f>VLOOKUP(D3976,'Product Master'!$A$2:$C$31,2,FALSE)</f>
        <v>Product-28</v>
      </c>
      <c r="F3976" s="6">
        <v>198</v>
      </c>
      <c r="G3976" s="7">
        <f>VLOOKUP(D3976,'Product Master'!$A$2:$C$31,3,FALSE)</f>
        <v>107</v>
      </c>
      <c r="H3976" s="7">
        <f t="shared" si="249"/>
        <v>21186</v>
      </c>
      <c r="I3976" t="str">
        <f>VLOOKUP(B3976,'Emp Master'!$A$2:$C$21,3,FALSE)</f>
        <v>Supervisor-3</v>
      </c>
      <c r="J3976" s="2">
        <f t="shared" si="250"/>
        <v>1</v>
      </c>
      <c r="M3976" t="str">
        <f>VLOOKUP(D3976,'Product Master'!$A$2:$C$31,2,FALSE)</f>
        <v>Product-28</v>
      </c>
      <c r="N3976" s="2">
        <f t="shared" si="251"/>
        <v>1</v>
      </c>
    </row>
    <row r="3977" customHeight="1" spans="1:14">
      <c r="A3977" s="5">
        <f t="shared" si="248"/>
        <v>43533</v>
      </c>
      <c r="B3977" s="6">
        <v>10006</v>
      </c>
      <c r="C3977" s="6" t="str">
        <f>VLOOKUP(B3977,'Emp Master'!$A$2:$C$21,2,FALSE)</f>
        <v>EMP-6</v>
      </c>
      <c r="D3977" s="6" t="s">
        <v>25</v>
      </c>
      <c r="E3977" s="6" t="str">
        <f>VLOOKUP(D3977,'Product Master'!$A$2:$C$31,2,FALSE)</f>
        <v>Product-30</v>
      </c>
      <c r="F3977" s="6">
        <v>211</v>
      </c>
      <c r="G3977" s="7">
        <f>VLOOKUP(D3977,'Product Master'!$A$2:$C$31,3,FALSE)</f>
        <v>200</v>
      </c>
      <c r="H3977" s="7">
        <f t="shared" si="249"/>
        <v>42200</v>
      </c>
      <c r="I3977" t="str">
        <f>VLOOKUP(B3977,'Emp Master'!$A$2:$C$21,3,FALSE)</f>
        <v>Supervisor-1</v>
      </c>
      <c r="J3977" s="2">
        <f t="shared" si="250"/>
        <v>1</v>
      </c>
      <c r="M3977" t="str">
        <f>VLOOKUP(D3977,'Product Master'!$A$2:$C$31,2,FALSE)</f>
        <v>Product-30</v>
      </c>
      <c r="N3977" s="2">
        <f t="shared" si="251"/>
        <v>1</v>
      </c>
    </row>
    <row r="3978" customHeight="1" spans="1:14">
      <c r="A3978" s="5">
        <f t="shared" si="248"/>
        <v>43533</v>
      </c>
      <c r="B3978" s="6">
        <v>10006</v>
      </c>
      <c r="C3978" s="6" t="str">
        <f>VLOOKUP(B3978,'Emp Master'!$A$2:$C$21,2,FALSE)</f>
        <v>EMP-6</v>
      </c>
      <c r="D3978" s="6" t="s">
        <v>18</v>
      </c>
      <c r="E3978" s="6" t="str">
        <f>VLOOKUP(D3978,'Product Master'!$A$2:$C$31,2,FALSE)</f>
        <v>Product-25</v>
      </c>
      <c r="F3978" s="6">
        <v>124</v>
      </c>
      <c r="G3978" s="7">
        <f>VLOOKUP(D3978,'Product Master'!$A$2:$C$31,3,FALSE)</f>
        <v>85</v>
      </c>
      <c r="H3978" s="7">
        <f t="shared" si="249"/>
        <v>10540</v>
      </c>
      <c r="I3978" t="str">
        <f>VLOOKUP(B3978,'Emp Master'!$A$2:$C$21,3,FALSE)</f>
        <v>Supervisor-1</v>
      </c>
      <c r="J3978" s="2">
        <f t="shared" si="250"/>
        <v>0</v>
      </c>
      <c r="M3978" t="str">
        <f>VLOOKUP(D3978,'Product Master'!$A$2:$C$31,2,FALSE)</f>
        <v>Product-25</v>
      </c>
      <c r="N3978" s="2">
        <f t="shared" si="251"/>
        <v>1</v>
      </c>
    </row>
    <row r="3979" customHeight="1" spans="1:14">
      <c r="A3979" s="5">
        <f t="shared" si="248"/>
        <v>43533</v>
      </c>
      <c r="B3979" s="6">
        <v>10001</v>
      </c>
      <c r="C3979" s="6" t="str">
        <f>VLOOKUP(B3979,'Emp Master'!$A$2:$C$21,2,FALSE)</f>
        <v>EMP-1</v>
      </c>
      <c r="D3979" s="6" t="s">
        <v>15</v>
      </c>
      <c r="E3979" s="6" t="str">
        <f>VLOOKUP(D3979,'Product Master'!$A$2:$C$31,2,FALSE)</f>
        <v>Product-29</v>
      </c>
      <c r="F3979" s="6">
        <v>172</v>
      </c>
      <c r="G3979" s="7">
        <f>VLOOKUP(D3979,'Product Master'!$A$2:$C$31,3,FALSE)</f>
        <v>129</v>
      </c>
      <c r="H3979" s="7">
        <f t="shared" si="249"/>
        <v>22188</v>
      </c>
      <c r="I3979" t="str">
        <f>VLOOKUP(B3979,'Emp Master'!$A$2:$C$21,3,FALSE)</f>
        <v>Supervisor-1</v>
      </c>
      <c r="J3979" s="2">
        <f t="shared" si="250"/>
        <v>1</v>
      </c>
      <c r="M3979" t="str">
        <f>VLOOKUP(D3979,'Product Master'!$A$2:$C$31,2,FALSE)</f>
        <v>Product-29</v>
      </c>
      <c r="N3979" s="2">
        <f t="shared" si="251"/>
        <v>1</v>
      </c>
    </row>
    <row r="3980" customHeight="1" spans="1:14">
      <c r="A3980" s="5">
        <f t="shared" si="248"/>
        <v>43533</v>
      </c>
      <c r="B3980" s="6">
        <v>10016</v>
      </c>
      <c r="C3980" s="6" t="str">
        <f>VLOOKUP(B3980,'Emp Master'!$A$2:$C$21,2,FALSE)</f>
        <v>EMP-16</v>
      </c>
      <c r="D3980" s="6" t="s">
        <v>16</v>
      </c>
      <c r="E3980" s="6" t="str">
        <f>VLOOKUP(D3980,'Product Master'!$A$2:$C$31,2,FALSE)</f>
        <v>Product-15</v>
      </c>
      <c r="F3980" s="6">
        <v>88</v>
      </c>
      <c r="G3980" s="7">
        <f>VLOOKUP(D3980,'Product Master'!$A$2:$C$31,3,FALSE)</f>
        <v>122</v>
      </c>
      <c r="H3980" s="7">
        <f t="shared" si="249"/>
        <v>10736</v>
      </c>
      <c r="I3980" t="str">
        <f>VLOOKUP(B3980,'Emp Master'!$A$2:$C$21,3,FALSE)</f>
        <v>Supervisor-4</v>
      </c>
      <c r="J3980" s="2">
        <f t="shared" si="250"/>
        <v>0</v>
      </c>
      <c r="M3980" t="str">
        <f>VLOOKUP(D3980,'Product Master'!$A$2:$C$31,2,FALSE)</f>
        <v>Product-15</v>
      </c>
      <c r="N3980" s="2">
        <f t="shared" si="251"/>
        <v>0</v>
      </c>
    </row>
    <row r="3981" customHeight="1" spans="1:14">
      <c r="A3981" s="5">
        <f t="shared" si="248"/>
        <v>43533</v>
      </c>
      <c r="B3981" s="6">
        <v>10004</v>
      </c>
      <c r="C3981" s="6" t="str">
        <f>VLOOKUP(B3981,'Emp Master'!$A$2:$C$21,2,FALSE)</f>
        <v>EMP-4</v>
      </c>
      <c r="D3981" s="6" t="s">
        <v>16</v>
      </c>
      <c r="E3981" s="6" t="str">
        <f>VLOOKUP(D3981,'Product Master'!$A$2:$C$31,2,FALSE)</f>
        <v>Product-15</v>
      </c>
      <c r="F3981" s="6">
        <v>175</v>
      </c>
      <c r="G3981" s="7">
        <f>VLOOKUP(D3981,'Product Master'!$A$2:$C$31,3,FALSE)</f>
        <v>122</v>
      </c>
      <c r="H3981" s="7">
        <f t="shared" si="249"/>
        <v>21350</v>
      </c>
      <c r="I3981" t="str">
        <f>VLOOKUP(B3981,'Emp Master'!$A$2:$C$21,3,FALSE)</f>
        <v>Supervisor-1</v>
      </c>
      <c r="J3981" s="2">
        <f t="shared" si="250"/>
        <v>1</v>
      </c>
      <c r="M3981" t="str">
        <f>VLOOKUP(D3981,'Product Master'!$A$2:$C$31,2,FALSE)</f>
        <v>Product-15</v>
      </c>
      <c r="N3981" s="2">
        <f t="shared" si="251"/>
        <v>1</v>
      </c>
    </row>
    <row r="3982" customHeight="1" spans="1:14">
      <c r="A3982" s="5">
        <f t="shared" si="248"/>
        <v>43533</v>
      </c>
      <c r="B3982" s="6">
        <v>10011</v>
      </c>
      <c r="C3982" s="6" t="str">
        <f>VLOOKUP(B3982,'Emp Master'!$A$2:$C$21,2,FALSE)</f>
        <v>EMP-11</v>
      </c>
      <c r="D3982" s="6" t="s">
        <v>16</v>
      </c>
      <c r="E3982" s="6" t="str">
        <f>VLOOKUP(D3982,'Product Master'!$A$2:$C$31,2,FALSE)</f>
        <v>Product-15</v>
      </c>
      <c r="F3982" s="6">
        <v>196</v>
      </c>
      <c r="G3982" s="7">
        <f>VLOOKUP(D3982,'Product Master'!$A$2:$C$31,3,FALSE)</f>
        <v>122</v>
      </c>
      <c r="H3982" s="7">
        <f t="shared" si="249"/>
        <v>23912</v>
      </c>
      <c r="I3982" t="str">
        <f>VLOOKUP(B3982,'Emp Master'!$A$2:$C$21,3,FALSE)</f>
        <v>Supervisor-3</v>
      </c>
      <c r="J3982" s="2">
        <f t="shared" si="250"/>
        <v>1</v>
      </c>
      <c r="M3982" t="str">
        <f>VLOOKUP(D3982,'Product Master'!$A$2:$C$31,2,FALSE)</f>
        <v>Product-15</v>
      </c>
      <c r="N3982" s="2">
        <f t="shared" si="251"/>
        <v>1</v>
      </c>
    </row>
    <row r="3983" customHeight="1" spans="1:14">
      <c r="A3983" s="5">
        <f t="shared" si="248"/>
        <v>43533</v>
      </c>
      <c r="B3983" s="6">
        <v>10013</v>
      </c>
      <c r="C3983" s="6" t="str">
        <f>VLOOKUP(B3983,'Emp Master'!$A$2:$C$21,2,FALSE)</f>
        <v>EMP-13</v>
      </c>
      <c r="D3983" s="6" t="s">
        <v>33</v>
      </c>
      <c r="E3983" s="6" t="str">
        <f>VLOOKUP(D3983,'Product Master'!$A$2:$C$31,2,FALSE)</f>
        <v>Product-11</v>
      </c>
      <c r="F3983" s="6">
        <v>95</v>
      </c>
      <c r="G3983" s="7">
        <f>VLOOKUP(D3983,'Product Master'!$A$2:$C$31,3,FALSE)</f>
        <v>239</v>
      </c>
      <c r="H3983" s="7">
        <f t="shared" si="249"/>
        <v>22705</v>
      </c>
      <c r="I3983" t="str">
        <f>VLOOKUP(B3983,'Emp Master'!$A$2:$C$21,3,FALSE)</f>
        <v>Supervisor-3</v>
      </c>
      <c r="J3983" s="2">
        <f t="shared" si="250"/>
        <v>1</v>
      </c>
      <c r="M3983" t="str">
        <f>VLOOKUP(D3983,'Product Master'!$A$2:$C$31,2,FALSE)</f>
        <v>Product-11</v>
      </c>
      <c r="N3983" s="2">
        <f t="shared" si="251"/>
        <v>0</v>
      </c>
    </row>
    <row r="3984" customHeight="1" spans="1:14">
      <c r="A3984" s="5">
        <f t="shared" si="248"/>
        <v>43533</v>
      </c>
      <c r="B3984" s="6">
        <v>10013</v>
      </c>
      <c r="C3984" s="6" t="str">
        <f>VLOOKUP(B3984,'Emp Master'!$A$2:$C$21,2,FALSE)</f>
        <v>EMP-13</v>
      </c>
      <c r="D3984" s="6" t="s">
        <v>11</v>
      </c>
      <c r="E3984" s="6" t="str">
        <f>VLOOKUP(D3984,'Product Master'!$A$2:$C$31,2,FALSE)</f>
        <v>Product-21</v>
      </c>
      <c r="F3984" s="6">
        <v>215</v>
      </c>
      <c r="G3984" s="7">
        <f>VLOOKUP(D3984,'Product Master'!$A$2:$C$31,3,FALSE)</f>
        <v>141</v>
      </c>
      <c r="H3984" s="7">
        <f t="shared" si="249"/>
        <v>30315</v>
      </c>
      <c r="I3984" t="str">
        <f>VLOOKUP(B3984,'Emp Master'!$A$2:$C$21,3,FALSE)</f>
        <v>Supervisor-3</v>
      </c>
      <c r="J3984" s="2">
        <f t="shared" si="250"/>
        <v>1</v>
      </c>
      <c r="M3984" t="str">
        <f>VLOOKUP(D3984,'Product Master'!$A$2:$C$31,2,FALSE)</f>
        <v>Product-21</v>
      </c>
      <c r="N3984" s="2">
        <f t="shared" si="251"/>
        <v>1</v>
      </c>
    </row>
    <row r="3985" customHeight="1" spans="1:14">
      <c r="A3985" s="5">
        <f t="shared" si="248"/>
        <v>43533</v>
      </c>
      <c r="B3985" s="6">
        <v>10017</v>
      </c>
      <c r="C3985" s="6" t="str">
        <f>VLOOKUP(B3985,'Emp Master'!$A$2:$C$21,2,FALSE)</f>
        <v>EMP-17</v>
      </c>
      <c r="D3985" s="6" t="s">
        <v>16</v>
      </c>
      <c r="E3985" s="6" t="str">
        <f>VLOOKUP(D3985,'Product Master'!$A$2:$C$31,2,FALSE)</f>
        <v>Product-15</v>
      </c>
      <c r="F3985" s="6">
        <v>69</v>
      </c>
      <c r="G3985" s="7">
        <f>VLOOKUP(D3985,'Product Master'!$A$2:$C$31,3,FALSE)</f>
        <v>122</v>
      </c>
      <c r="H3985" s="7">
        <f t="shared" si="249"/>
        <v>8418</v>
      </c>
      <c r="I3985" t="str">
        <f>VLOOKUP(B3985,'Emp Master'!$A$2:$C$21,3,FALSE)</f>
        <v>Supervisor-4</v>
      </c>
      <c r="J3985" s="2">
        <f t="shared" si="250"/>
        <v>0</v>
      </c>
      <c r="M3985" t="str">
        <f>VLOOKUP(D3985,'Product Master'!$A$2:$C$31,2,FALSE)</f>
        <v>Product-15</v>
      </c>
      <c r="N3985" s="2">
        <f t="shared" si="251"/>
        <v>0</v>
      </c>
    </row>
    <row r="3986" customHeight="1" spans="1:14">
      <c r="A3986" s="5">
        <f t="shared" si="248"/>
        <v>43533</v>
      </c>
      <c r="B3986" s="6">
        <v>10003</v>
      </c>
      <c r="C3986" s="6" t="str">
        <f>VLOOKUP(B3986,'Emp Master'!$A$2:$C$21,2,FALSE)</f>
        <v>EMP-3</v>
      </c>
      <c r="D3986" s="6" t="s">
        <v>31</v>
      </c>
      <c r="E3986" s="6" t="str">
        <f>VLOOKUP(D3986,'Product Master'!$A$2:$C$31,2,FALSE)</f>
        <v>Product-16</v>
      </c>
      <c r="F3986" s="6">
        <v>186</v>
      </c>
      <c r="G3986" s="7">
        <f>VLOOKUP(D3986,'Product Master'!$A$2:$C$31,3,FALSE)</f>
        <v>92</v>
      </c>
      <c r="H3986" s="7">
        <f t="shared" si="249"/>
        <v>17112</v>
      </c>
      <c r="I3986" t="str">
        <f>VLOOKUP(B3986,'Emp Master'!$A$2:$C$21,3,FALSE)</f>
        <v>Supervisor-1</v>
      </c>
      <c r="J3986" s="2">
        <f t="shared" si="250"/>
        <v>1</v>
      </c>
      <c r="M3986" t="str">
        <f>VLOOKUP(D3986,'Product Master'!$A$2:$C$31,2,FALSE)</f>
        <v>Product-16</v>
      </c>
      <c r="N3986" s="2">
        <f t="shared" si="251"/>
        <v>1</v>
      </c>
    </row>
    <row r="3987" customHeight="1" spans="1:14">
      <c r="A3987" s="5">
        <f t="shared" si="248"/>
        <v>43533</v>
      </c>
      <c r="B3987" s="6">
        <v>10001</v>
      </c>
      <c r="C3987" s="6" t="str">
        <f>VLOOKUP(B3987,'Emp Master'!$A$2:$C$21,2,FALSE)</f>
        <v>EMP-1</v>
      </c>
      <c r="D3987" s="6" t="s">
        <v>32</v>
      </c>
      <c r="E3987" s="6" t="str">
        <f>VLOOKUP(D3987,'Product Master'!$A$2:$C$31,2,FALSE)</f>
        <v>Product-10</v>
      </c>
      <c r="F3987" s="6">
        <v>272</v>
      </c>
      <c r="G3987" s="7">
        <f>VLOOKUP(D3987,'Product Master'!$A$2:$C$31,3,FALSE)</f>
        <v>515</v>
      </c>
      <c r="H3987" s="7">
        <f t="shared" si="249"/>
        <v>140080</v>
      </c>
      <c r="I3987" t="str">
        <f>VLOOKUP(B3987,'Emp Master'!$A$2:$C$21,3,FALSE)</f>
        <v>Supervisor-1</v>
      </c>
      <c r="J3987" s="2">
        <f t="shared" si="250"/>
        <v>1</v>
      </c>
      <c r="M3987" t="str">
        <f>VLOOKUP(D3987,'Product Master'!$A$2:$C$31,2,FALSE)</f>
        <v>Product-10</v>
      </c>
      <c r="N3987" s="2">
        <f t="shared" si="251"/>
        <v>1</v>
      </c>
    </row>
    <row r="3988" customHeight="1" spans="1:14">
      <c r="A3988" s="5">
        <f t="shared" si="248"/>
        <v>43533</v>
      </c>
      <c r="B3988" s="6">
        <v>10009</v>
      </c>
      <c r="C3988" s="6" t="str">
        <f>VLOOKUP(B3988,'Emp Master'!$A$2:$C$21,2,FALSE)</f>
        <v>EMP-9</v>
      </c>
      <c r="D3988" s="6" t="s">
        <v>11</v>
      </c>
      <c r="E3988" s="6" t="str">
        <f>VLOOKUP(D3988,'Product Master'!$A$2:$C$31,2,FALSE)</f>
        <v>Product-21</v>
      </c>
      <c r="F3988" s="6">
        <v>76</v>
      </c>
      <c r="G3988" s="7">
        <f>VLOOKUP(D3988,'Product Master'!$A$2:$C$31,3,FALSE)</f>
        <v>141</v>
      </c>
      <c r="H3988" s="7">
        <f t="shared" si="249"/>
        <v>10716</v>
      </c>
      <c r="I3988" t="str">
        <f>VLOOKUP(B3988,'Emp Master'!$A$2:$C$21,3,FALSE)</f>
        <v>Supervisor-2</v>
      </c>
      <c r="J3988" s="2">
        <f t="shared" si="250"/>
        <v>0</v>
      </c>
      <c r="M3988" t="str">
        <f>VLOOKUP(D3988,'Product Master'!$A$2:$C$31,2,FALSE)</f>
        <v>Product-21</v>
      </c>
      <c r="N3988" s="2">
        <f t="shared" si="251"/>
        <v>0</v>
      </c>
    </row>
    <row r="3989" customHeight="1" spans="1:14">
      <c r="A3989" s="5">
        <f t="shared" si="248"/>
        <v>43533</v>
      </c>
      <c r="B3989" s="6">
        <v>10006</v>
      </c>
      <c r="C3989" s="6" t="str">
        <f>VLOOKUP(B3989,'Emp Master'!$A$2:$C$21,2,FALSE)</f>
        <v>EMP-6</v>
      </c>
      <c r="D3989" s="6" t="s">
        <v>21</v>
      </c>
      <c r="E3989" s="6" t="str">
        <f>VLOOKUP(D3989,'Product Master'!$A$2:$C$31,2,FALSE)</f>
        <v>Product-6</v>
      </c>
      <c r="F3989" s="6">
        <v>160</v>
      </c>
      <c r="G3989" s="7">
        <f>VLOOKUP(D3989,'Product Master'!$A$2:$C$31,3,FALSE)</f>
        <v>113</v>
      </c>
      <c r="H3989" s="7">
        <f t="shared" si="249"/>
        <v>18080</v>
      </c>
      <c r="I3989" t="str">
        <f>VLOOKUP(B3989,'Emp Master'!$A$2:$C$21,3,FALSE)</f>
        <v>Supervisor-1</v>
      </c>
      <c r="J3989" s="2">
        <f t="shared" si="250"/>
        <v>1</v>
      </c>
      <c r="M3989" t="str">
        <f>VLOOKUP(D3989,'Product Master'!$A$2:$C$31,2,FALSE)</f>
        <v>Product-6</v>
      </c>
      <c r="N3989" s="2">
        <f t="shared" si="251"/>
        <v>1</v>
      </c>
    </row>
    <row r="3990" customHeight="1" spans="1:14">
      <c r="A3990" s="5">
        <f t="shared" si="248"/>
        <v>43533</v>
      </c>
      <c r="B3990" s="6">
        <v>10004</v>
      </c>
      <c r="C3990" s="6" t="str">
        <f>VLOOKUP(B3990,'Emp Master'!$A$2:$C$21,2,FALSE)</f>
        <v>EMP-4</v>
      </c>
      <c r="D3990" s="6" t="s">
        <v>12</v>
      </c>
      <c r="E3990" s="6" t="str">
        <f>VLOOKUP(D3990,'Product Master'!$A$2:$C$31,2,FALSE)</f>
        <v>Product-8</v>
      </c>
      <c r="F3990" s="6">
        <v>63</v>
      </c>
      <c r="G3990" s="7">
        <f>VLOOKUP(D3990,'Product Master'!$A$2:$C$31,3,FALSE)</f>
        <v>68</v>
      </c>
      <c r="H3990" s="7">
        <f t="shared" si="249"/>
        <v>4284</v>
      </c>
      <c r="I3990" t="str">
        <f>VLOOKUP(B3990,'Emp Master'!$A$2:$C$21,3,FALSE)</f>
        <v>Supervisor-1</v>
      </c>
      <c r="J3990" s="2">
        <f t="shared" si="250"/>
        <v>0</v>
      </c>
      <c r="M3990" t="str">
        <f>VLOOKUP(D3990,'Product Master'!$A$2:$C$31,2,FALSE)</f>
        <v>Product-8</v>
      </c>
      <c r="N3990" s="2">
        <f t="shared" si="251"/>
        <v>0</v>
      </c>
    </row>
    <row r="3991" customHeight="1" spans="1:14">
      <c r="A3991" s="5">
        <f t="shared" si="248"/>
        <v>43533</v>
      </c>
      <c r="B3991" s="6">
        <v>10011</v>
      </c>
      <c r="C3991" s="6" t="str">
        <f>VLOOKUP(B3991,'Emp Master'!$A$2:$C$21,2,FALSE)</f>
        <v>EMP-11</v>
      </c>
      <c r="D3991" s="6" t="s">
        <v>23</v>
      </c>
      <c r="E3991" s="6" t="str">
        <f>VLOOKUP(D3991,'Product Master'!$A$2:$C$31,2,FALSE)</f>
        <v>Product-20</v>
      </c>
      <c r="F3991" s="6">
        <v>107</v>
      </c>
      <c r="G3991" s="7">
        <f>VLOOKUP(D3991,'Product Master'!$A$2:$C$31,3,FALSE)</f>
        <v>70</v>
      </c>
      <c r="H3991" s="7">
        <f t="shared" si="249"/>
        <v>7490</v>
      </c>
      <c r="I3991" t="str">
        <f>VLOOKUP(B3991,'Emp Master'!$A$2:$C$21,3,FALSE)</f>
        <v>Supervisor-3</v>
      </c>
      <c r="J3991" s="2">
        <f t="shared" si="250"/>
        <v>0</v>
      </c>
      <c r="M3991" t="str">
        <f>VLOOKUP(D3991,'Product Master'!$A$2:$C$31,2,FALSE)</f>
        <v>Product-20</v>
      </c>
      <c r="N3991" s="2">
        <f t="shared" si="251"/>
        <v>1</v>
      </c>
    </row>
    <row r="3992" customHeight="1" spans="1:14">
      <c r="A3992" s="5">
        <f t="shared" si="248"/>
        <v>43533</v>
      </c>
      <c r="B3992" s="6">
        <v>10020</v>
      </c>
      <c r="C3992" s="6" t="str">
        <f>VLOOKUP(B3992,'Emp Master'!$A$2:$C$21,2,FALSE)</f>
        <v>EMP-20</v>
      </c>
      <c r="D3992" s="6" t="s">
        <v>4</v>
      </c>
      <c r="E3992" s="6" t="str">
        <f>VLOOKUP(D3992,'Product Master'!$A$2:$C$31,2,FALSE)</f>
        <v>Product-7</v>
      </c>
      <c r="F3992" s="6">
        <v>86</v>
      </c>
      <c r="G3992" s="7">
        <f>VLOOKUP(D3992,'Product Master'!$A$2:$C$31,3,FALSE)</f>
        <v>145</v>
      </c>
      <c r="H3992" s="7">
        <f t="shared" si="249"/>
        <v>12470</v>
      </c>
      <c r="I3992" t="str">
        <f>VLOOKUP(B3992,'Emp Master'!$A$2:$C$21,3,FALSE)</f>
        <v>Supervisor-4</v>
      </c>
      <c r="J3992" s="2">
        <f t="shared" si="250"/>
        <v>0</v>
      </c>
      <c r="M3992" t="str">
        <f>VLOOKUP(D3992,'Product Master'!$A$2:$C$31,2,FALSE)</f>
        <v>Product-7</v>
      </c>
      <c r="N3992" s="2">
        <f t="shared" si="251"/>
        <v>0</v>
      </c>
    </row>
    <row r="3993" customHeight="1" spans="1:14">
      <c r="A3993" s="5">
        <f t="shared" si="248"/>
        <v>43533</v>
      </c>
      <c r="B3993" s="6">
        <v>10017</v>
      </c>
      <c r="C3993" s="6" t="str">
        <f>VLOOKUP(B3993,'Emp Master'!$A$2:$C$21,2,FALSE)</f>
        <v>EMP-17</v>
      </c>
      <c r="D3993" s="6" t="s">
        <v>27</v>
      </c>
      <c r="E3993" s="6" t="str">
        <f>VLOOKUP(D3993,'Product Master'!$A$2:$C$31,2,FALSE)</f>
        <v>Product-13</v>
      </c>
      <c r="F3993" s="6">
        <v>106</v>
      </c>
      <c r="G3993" s="7">
        <f>VLOOKUP(D3993,'Product Master'!$A$2:$C$31,3,FALSE)</f>
        <v>97</v>
      </c>
      <c r="H3993" s="7">
        <f t="shared" si="249"/>
        <v>10282</v>
      </c>
      <c r="I3993" t="str">
        <f>VLOOKUP(B3993,'Emp Master'!$A$2:$C$21,3,FALSE)</f>
        <v>Supervisor-4</v>
      </c>
      <c r="J3993" s="2">
        <f t="shared" si="250"/>
        <v>0</v>
      </c>
      <c r="M3993" t="str">
        <f>VLOOKUP(D3993,'Product Master'!$A$2:$C$31,2,FALSE)</f>
        <v>Product-13</v>
      </c>
      <c r="N3993" s="2">
        <f t="shared" si="251"/>
        <v>1</v>
      </c>
    </row>
    <row r="3994" customHeight="1" spans="1:14">
      <c r="A3994" s="5">
        <f t="shared" si="248"/>
        <v>43533</v>
      </c>
      <c r="B3994" s="6">
        <v>10011</v>
      </c>
      <c r="C3994" s="6" t="str">
        <f>VLOOKUP(B3994,'Emp Master'!$A$2:$C$21,2,FALSE)</f>
        <v>EMP-11</v>
      </c>
      <c r="D3994" s="6" t="s">
        <v>4</v>
      </c>
      <c r="E3994" s="6" t="str">
        <f>VLOOKUP(D3994,'Product Master'!$A$2:$C$31,2,FALSE)</f>
        <v>Product-7</v>
      </c>
      <c r="F3994" s="6">
        <v>112</v>
      </c>
      <c r="G3994" s="7">
        <f>VLOOKUP(D3994,'Product Master'!$A$2:$C$31,3,FALSE)</f>
        <v>145</v>
      </c>
      <c r="H3994" s="7">
        <f t="shared" si="249"/>
        <v>16240</v>
      </c>
      <c r="I3994" t="str">
        <f>VLOOKUP(B3994,'Emp Master'!$A$2:$C$21,3,FALSE)</f>
        <v>Supervisor-3</v>
      </c>
      <c r="J3994" s="2">
        <f t="shared" si="250"/>
        <v>1</v>
      </c>
      <c r="M3994" t="str">
        <f>VLOOKUP(D3994,'Product Master'!$A$2:$C$31,2,FALSE)</f>
        <v>Product-7</v>
      </c>
      <c r="N3994" s="2">
        <f t="shared" si="251"/>
        <v>1</v>
      </c>
    </row>
    <row r="3995" customHeight="1" spans="1:14">
      <c r="A3995" s="5">
        <f t="shared" si="248"/>
        <v>43533</v>
      </c>
      <c r="B3995" s="6">
        <v>10006</v>
      </c>
      <c r="C3995" s="6" t="str">
        <f>VLOOKUP(B3995,'Emp Master'!$A$2:$C$21,2,FALSE)</f>
        <v>EMP-6</v>
      </c>
      <c r="D3995" s="6" t="s">
        <v>28</v>
      </c>
      <c r="E3995" s="6" t="str">
        <f>VLOOKUP(D3995,'Product Master'!$A$2:$C$31,2,FALSE)</f>
        <v>Product-2</v>
      </c>
      <c r="F3995" s="6">
        <v>142</v>
      </c>
      <c r="G3995" s="7">
        <f>VLOOKUP(D3995,'Product Master'!$A$2:$C$31,3,FALSE)</f>
        <v>114</v>
      </c>
      <c r="H3995" s="7">
        <f t="shared" si="249"/>
        <v>16188</v>
      </c>
      <c r="I3995" t="str">
        <f>VLOOKUP(B3995,'Emp Master'!$A$2:$C$21,3,FALSE)</f>
        <v>Supervisor-1</v>
      </c>
      <c r="J3995" s="2">
        <f t="shared" si="250"/>
        <v>1</v>
      </c>
      <c r="M3995" t="str">
        <f>VLOOKUP(D3995,'Product Master'!$A$2:$C$31,2,FALSE)</f>
        <v>Product-2</v>
      </c>
      <c r="N3995" s="2">
        <f t="shared" si="251"/>
        <v>1</v>
      </c>
    </row>
    <row r="3996" customHeight="1" spans="1:14">
      <c r="A3996" s="5">
        <f t="shared" si="248"/>
        <v>43533</v>
      </c>
      <c r="B3996" s="6">
        <v>10020</v>
      </c>
      <c r="C3996" s="6" t="str">
        <f>VLOOKUP(B3996,'Emp Master'!$A$2:$C$21,2,FALSE)</f>
        <v>EMP-20</v>
      </c>
      <c r="D3996" s="6" t="s">
        <v>7</v>
      </c>
      <c r="E3996" s="6" t="str">
        <f>VLOOKUP(D3996,'Product Master'!$A$2:$C$31,2,FALSE)</f>
        <v>Product-22</v>
      </c>
      <c r="F3996" s="6">
        <v>296</v>
      </c>
      <c r="G3996" s="7">
        <f>VLOOKUP(D3996,'Product Master'!$A$2:$C$31,3,FALSE)</f>
        <v>87</v>
      </c>
      <c r="H3996" s="7">
        <f t="shared" si="249"/>
        <v>25752</v>
      </c>
      <c r="I3996" t="str">
        <f>VLOOKUP(B3996,'Emp Master'!$A$2:$C$21,3,FALSE)</f>
        <v>Supervisor-4</v>
      </c>
      <c r="J3996" s="2">
        <f t="shared" si="250"/>
        <v>1</v>
      </c>
      <c r="M3996" t="str">
        <f>VLOOKUP(D3996,'Product Master'!$A$2:$C$31,2,FALSE)</f>
        <v>Product-22</v>
      </c>
      <c r="N3996" s="2">
        <f t="shared" si="251"/>
        <v>1</v>
      </c>
    </row>
    <row r="3997" customHeight="1" spans="1:14">
      <c r="A3997" s="5">
        <f t="shared" si="248"/>
        <v>43533</v>
      </c>
      <c r="B3997" s="6">
        <v>10018</v>
      </c>
      <c r="C3997" s="6" t="str">
        <f>VLOOKUP(B3997,'Emp Master'!$A$2:$C$21,2,FALSE)</f>
        <v>EMP-18</v>
      </c>
      <c r="D3997" s="6" t="s">
        <v>14</v>
      </c>
      <c r="E3997" s="6" t="str">
        <f>VLOOKUP(D3997,'Product Master'!$A$2:$C$31,2,FALSE)</f>
        <v>Product-27</v>
      </c>
      <c r="F3997" s="6">
        <v>93</v>
      </c>
      <c r="G3997" s="7">
        <f>VLOOKUP(D3997,'Product Master'!$A$2:$C$31,3,FALSE)</f>
        <v>139</v>
      </c>
      <c r="H3997" s="7">
        <f t="shared" si="249"/>
        <v>12927</v>
      </c>
      <c r="I3997" t="str">
        <f>VLOOKUP(B3997,'Emp Master'!$A$2:$C$21,3,FALSE)</f>
        <v>Supervisor-4</v>
      </c>
      <c r="J3997" s="2">
        <f t="shared" si="250"/>
        <v>0</v>
      </c>
      <c r="M3997" t="str">
        <f>VLOOKUP(D3997,'Product Master'!$A$2:$C$31,2,FALSE)</f>
        <v>Product-27</v>
      </c>
      <c r="N3997" s="2">
        <f t="shared" si="251"/>
        <v>0</v>
      </c>
    </row>
    <row r="3998" customHeight="1" spans="1:14">
      <c r="A3998" s="5">
        <f t="shared" si="248"/>
        <v>43533</v>
      </c>
      <c r="B3998" s="6">
        <v>10010</v>
      </c>
      <c r="C3998" s="6" t="str">
        <f>VLOOKUP(B3998,'Emp Master'!$A$2:$C$21,2,FALSE)</f>
        <v>EMP-10</v>
      </c>
      <c r="D3998" s="6" t="s">
        <v>33</v>
      </c>
      <c r="E3998" s="6" t="str">
        <f>VLOOKUP(D3998,'Product Master'!$A$2:$C$31,2,FALSE)</f>
        <v>Product-11</v>
      </c>
      <c r="F3998" s="6">
        <v>160</v>
      </c>
      <c r="G3998" s="7">
        <f>VLOOKUP(D3998,'Product Master'!$A$2:$C$31,3,FALSE)</f>
        <v>239</v>
      </c>
      <c r="H3998" s="7">
        <f t="shared" si="249"/>
        <v>38240</v>
      </c>
      <c r="I3998" t="str">
        <f>VLOOKUP(B3998,'Emp Master'!$A$2:$C$21,3,FALSE)</f>
        <v>Supervisor-2</v>
      </c>
      <c r="J3998" s="2">
        <f t="shared" si="250"/>
        <v>1</v>
      </c>
      <c r="M3998" t="str">
        <f>VLOOKUP(D3998,'Product Master'!$A$2:$C$31,2,FALSE)</f>
        <v>Product-11</v>
      </c>
      <c r="N3998" s="2">
        <f t="shared" si="251"/>
        <v>1</v>
      </c>
    </row>
    <row r="3999" customHeight="1" spans="1:14">
      <c r="A3999" s="5">
        <f t="shared" si="248"/>
        <v>43533</v>
      </c>
      <c r="B3999" s="6">
        <v>10011</v>
      </c>
      <c r="C3999" s="6" t="str">
        <f>VLOOKUP(B3999,'Emp Master'!$A$2:$C$21,2,FALSE)</f>
        <v>EMP-11</v>
      </c>
      <c r="D3999" s="6" t="s">
        <v>14</v>
      </c>
      <c r="E3999" s="6" t="str">
        <f>VLOOKUP(D3999,'Product Master'!$A$2:$C$31,2,FALSE)</f>
        <v>Product-27</v>
      </c>
      <c r="F3999" s="6">
        <v>259</v>
      </c>
      <c r="G3999" s="7">
        <f>VLOOKUP(D3999,'Product Master'!$A$2:$C$31,3,FALSE)</f>
        <v>139</v>
      </c>
      <c r="H3999" s="7">
        <f t="shared" si="249"/>
        <v>36001</v>
      </c>
      <c r="I3999" t="str">
        <f>VLOOKUP(B3999,'Emp Master'!$A$2:$C$21,3,FALSE)</f>
        <v>Supervisor-3</v>
      </c>
      <c r="J3999" s="2">
        <f t="shared" si="250"/>
        <v>1</v>
      </c>
      <c r="M3999" t="str">
        <f>VLOOKUP(D3999,'Product Master'!$A$2:$C$31,2,FALSE)</f>
        <v>Product-27</v>
      </c>
      <c r="N3999" s="2">
        <f t="shared" si="251"/>
        <v>1</v>
      </c>
    </row>
    <row r="4000" customHeight="1" spans="1:14">
      <c r="A4000" s="5">
        <f t="shared" si="248"/>
        <v>43533</v>
      </c>
      <c r="B4000" s="6">
        <v>10005</v>
      </c>
      <c r="C4000" s="6" t="str">
        <f>VLOOKUP(B4000,'Emp Master'!$A$2:$C$21,2,FALSE)</f>
        <v>EMP-5</v>
      </c>
      <c r="D4000" s="6" t="s">
        <v>25</v>
      </c>
      <c r="E4000" s="6" t="str">
        <f>VLOOKUP(D4000,'Product Master'!$A$2:$C$31,2,FALSE)</f>
        <v>Product-30</v>
      </c>
      <c r="F4000" s="6">
        <v>261</v>
      </c>
      <c r="G4000" s="7">
        <f>VLOOKUP(D4000,'Product Master'!$A$2:$C$31,3,FALSE)</f>
        <v>200</v>
      </c>
      <c r="H4000" s="7">
        <f t="shared" si="249"/>
        <v>52200</v>
      </c>
      <c r="I4000" t="str">
        <f>VLOOKUP(B4000,'Emp Master'!$A$2:$C$21,3,FALSE)</f>
        <v>Supervisor-1</v>
      </c>
      <c r="J4000" s="2">
        <f t="shared" si="250"/>
        <v>1</v>
      </c>
      <c r="M4000" t="str">
        <f>VLOOKUP(D4000,'Product Master'!$A$2:$C$31,2,FALSE)</f>
        <v>Product-30</v>
      </c>
      <c r="N4000" s="2">
        <f t="shared" si="251"/>
        <v>1</v>
      </c>
    </row>
    <row r="4001" customHeight="1" spans="1:14">
      <c r="A4001" s="5">
        <f t="shared" si="248"/>
        <v>43533</v>
      </c>
      <c r="B4001" s="6">
        <v>10017</v>
      </c>
      <c r="C4001" s="6" t="str">
        <f>VLOOKUP(B4001,'Emp Master'!$A$2:$C$21,2,FALSE)</f>
        <v>EMP-17</v>
      </c>
      <c r="D4001" s="6" t="s">
        <v>32</v>
      </c>
      <c r="E4001" s="6" t="str">
        <f>VLOOKUP(D4001,'Product Master'!$A$2:$C$31,2,FALSE)</f>
        <v>Product-10</v>
      </c>
      <c r="F4001" s="6">
        <v>121</v>
      </c>
      <c r="G4001" s="7">
        <f>VLOOKUP(D4001,'Product Master'!$A$2:$C$31,3,FALSE)</f>
        <v>515</v>
      </c>
      <c r="H4001" s="7">
        <f t="shared" si="249"/>
        <v>62315</v>
      </c>
      <c r="I4001" t="str">
        <f>VLOOKUP(B4001,'Emp Master'!$A$2:$C$21,3,FALSE)</f>
        <v>Supervisor-4</v>
      </c>
      <c r="J4001" s="2">
        <f t="shared" si="250"/>
        <v>1</v>
      </c>
      <c r="M4001" t="str">
        <f>VLOOKUP(D4001,'Product Master'!$A$2:$C$31,2,FALSE)</f>
        <v>Product-10</v>
      </c>
      <c r="N4001" s="2">
        <f t="shared" si="251"/>
        <v>1</v>
      </c>
    </row>
    <row r="4002" customHeight="1" spans="1:14">
      <c r="A4002" s="5">
        <f t="shared" si="248"/>
        <v>43533</v>
      </c>
      <c r="B4002" s="6">
        <v>10001</v>
      </c>
      <c r="C4002" s="6" t="str">
        <f>VLOOKUP(B4002,'Emp Master'!$A$2:$C$21,2,FALSE)</f>
        <v>EMP-1</v>
      </c>
      <c r="D4002" s="6" t="s">
        <v>9</v>
      </c>
      <c r="E4002" s="6" t="str">
        <f>VLOOKUP(D4002,'Product Master'!$A$2:$C$31,2,FALSE)</f>
        <v>Product-18</v>
      </c>
      <c r="F4002" s="6">
        <v>60</v>
      </c>
      <c r="G4002" s="7">
        <f>VLOOKUP(D4002,'Product Master'!$A$2:$C$31,3,FALSE)</f>
        <v>291</v>
      </c>
      <c r="H4002" s="7">
        <f t="shared" si="249"/>
        <v>17460</v>
      </c>
      <c r="I4002" t="str">
        <f>VLOOKUP(B4002,'Emp Master'!$A$2:$C$21,3,FALSE)</f>
        <v>Supervisor-1</v>
      </c>
      <c r="J4002" s="2">
        <f t="shared" si="250"/>
        <v>1</v>
      </c>
      <c r="M4002" t="str">
        <f>VLOOKUP(D4002,'Product Master'!$A$2:$C$31,2,FALSE)</f>
        <v>Product-18</v>
      </c>
      <c r="N4002" s="2">
        <f t="shared" si="251"/>
        <v>0</v>
      </c>
    </row>
    <row r="4003" customHeight="1" spans="1:14">
      <c r="A4003" s="5">
        <f t="shared" si="248"/>
        <v>43533</v>
      </c>
      <c r="B4003" s="6">
        <v>10010</v>
      </c>
      <c r="C4003" s="6" t="str">
        <f>VLOOKUP(B4003,'Emp Master'!$A$2:$C$21,2,FALSE)</f>
        <v>EMP-10</v>
      </c>
      <c r="D4003" s="6" t="s">
        <v>23</v>
      </c>
      <c r="E4003" s="6" t="str">
        <f>VLOOKUP(D4003,'Product Master'!$A$2:$C$31,2,FALSE)</f>
        <v>Product-20</v>
      </c>
      <c r="F4003" s="6">
        <v>199</v>
      </c>
      <c r="G4003" s="7">
        <f>VLOOKUP(D4003,'Product Master'!$A$2:$C$31,3,FALSE)</f>
        <v>70</v>
      </c>
      <c r="H4003" s="7">
        <f t="shared" si="249"/>
        <v>13930</v>
      </c>
      <c r="I4003" t="str">
        <f>VLOOKUP(B4003,'Emp Master'!$A$2:$C$21,3,FALSE)</f>
        <v>Supervisor-2</v>
      </c>
      <c r="J4003" s="2">
        <f t="shared" si="250"/>
        <v>0</v>
      </c>
      <c r="M4003" t="str">
        <f>VLOOKUP(D4003,'Product Master'!$A$2:$C$31,2,FALSE)</f>
        <v>Product-20</v>
      </c>
      <c r="N4003" s="2">
        <f t="shared" si="251"/>
        <v>1</v>
      </c>
    </row>
    <row r="4004" customHeight="1" spans="1:14">
      <c r="A4004" s="5">
        <f t="shared" si="248"/>
        <v>43533</v>
      </c>
      <c r="B4004" s="6">
        <v>10020</v>
      </c>
      <c r="C4004" s="6" t="str">
        <f>VLOOKUP(B4004,'Emp Master'!$A$2:$C$21,2,FALSE)</f>
        <v>EMP-20</v>
      </c>
      <c r="D4004" s="6" t="s">
        <v>14</v>
      </c>
      <c r="E4004" s="6" t="str">
        <f>VLOOKUP(D4004,'Product Master'!$A$2:$C$31,2,FALSE)</f>
        <v>Product-27</v>
      </c>
      <c r="F4004" s="6">
        <v>113</v>
      </c>
      <c r="G4004" s="7">
        <f>VLOOKUP(D4004,'Product Master'!$A$2:$C$31,3,FALSE)</f>
        <v>139</v>
      </c>
      <c r="H4004" s="7">
        <f t="shared" si="249"/>
        <v>15707</v>
      </c>
      <c r="I4004" t="str">
        <f>VLOOKUP(B4004,'Emp Master'!$A$2:$C$21,3,FALSE)</f>
        <v>Supervisor-4</v>
      </c>
      <c r="J4004" s="2">
        <f t="shared" si="250"/>
        <v>1</v>
      </c>
      <c r="M4004" t="str">
        <f>VLOOKUP(D4004,'Product Master'!$A$2:$C$31,2,FALSE)</f>
        <v>Product-27</v>
      </c>
      <c r="N4004" s="2">
        <f t="shared" si="251"/>
        <v>1</v>
      </c>
    </row>
    <row r="4005" customHeight="1" spans="1:14">
      <c r="A4005" s="5">
        <f t="shared" si="248"/>
        <v>43533</v>
      </c>
      <c r="B4005" s="6">
        <v>10010</v>
      </c>
      <c r="C4005" s="6" t="str">
        <f>VLOOKUP(B4005,'Emp Master'!$A$2:$C$21,2,FALSE)</f>
        <v>EMP-10</v>
      </c>
      <c r="D4005" s="6" t="s">
        <v>14</v>
      </c>
      <c r="E4005" s="6" t="str">
        <f>VLOOKUP(D4005,'Product Master'!$A$2:$C$31,2,FALSE)</f>
        <v>Product-27</v>
      </c>
      <c r="F4005" s="6">
        <v>245</v>
      </c>
      <c r="G4005" s="7">
        <f>VLOOKUP(D4005,'Product Master'!$A$2:$C$31,3,FALSE)</f>
        <v>139</v>
      </c>
      <c r="H4005" s="7">
        <f t="shared" si="249"/>
        <v>34055</v>
      </c>
      <c r="I4005" t="str">
        <f>VLOOKUP(B4005,'Emp Master'!$A$2:$C$21,3,FALSE)</f>
        <v>Supervisor-2</v>
      </c>
      <c r="J4005" s="2">
        <f t="shared" si="250"/>
        <v>1</v>
      </c>
      <c r="M4005" t="str">
        <f>VLOOKUP(D4005,'Product Master'!$A$2:$C$31,2,FALSE)</f>
        <v>Product-27</v>
      </c>
      <c r="N4005" s="2">
        <f t="shared" si="251"/>
        <v>1</v>
      </c>
    </row>
    <row r="4006" customHeight="1" spans="1:14">
      <c r="A4006" s="5">
        <f t="shared" si="248"/>
        <v>43533</v>
      </c>
      <c r="B4006" s="6">
        <v>10013</v>
      </c>
      <c r="C4006" s="6" t="str">
        <f>VLOOKUP(B4006,'Emp Master'!$A$2:$C$21,2,FALSE)</f>
        <v>EMP-13</v>
      </c>
      <c r="D4006" s="6" t="s">
        <v>27</v>
      </c>
      <c r="E4006" s="6" t="str">
        <f>VLOOKUP(D4006,'Product Master'!$A$2:$C$31,2,FALSE)</f>
        <v>Product-13</v>
      </c>
      <c r="F4006" s="6">
        <v>96</v>
      </c>
      <c r="G4006" s="7">
        <f>VLOOKUP(D4006,'Product Master'!$A$2:$C$31,3,FALSE)</f>
        <v>97</v>
      </c>
      <c r="H4006" s="7">
        <f t="shared" si="249"/>
        <v>9312</v>
      </c>
      <c r="I4006" t="str">
        <f>VLOOKUP(B4006,'Emp Master'!$A$2:$C$21,3,FALSE)</f>
        <v>Supervisor-3</v>
      </c>
      <c r="J4006" s="2">
        <f t="shared" si="250"/>
        <v>0</v>
      </c>
      <c r="M4006" t="str">
        <f>VLOOKUP(D4006,'Product Master'!$A$2:$C$31,2,FALSE)</f>
        <v>Product-13</v>
      </c>
      <c r="N4006" s="2">
        <f t="shared" si="251"/>
        <v>0</v>
      </c>
    </row>
    <row r="4007" customHeight="1" spans="1:14">
      <c r="A4007" s="5">
        <f t="shared" si="248"/>
        <v>43533</v>
      </c>
      <c r="B4007" s="6">
        <v>10020</v>
      </c>
      <c r="C4007" s="6" t="str">
        <f>VLOOKUP(B4007,'Emp Master'!$A$2:$C$21,2,FALSE)</f>
        <v>EMP-20</v>
      </c>
      <c r="D4007" s="6" t="s">
        <v>26</v>
      </c>
      <c r="E4007" s="6" t="str">
        <f>VLOOKUP(D4007,'Product Master'!$A$2:$C$31,2,FALSE)</f>
        <v>Product-28</v>
      </c>
      <c r="F4007" s="6">
        <v>82</v>
      </c>
      <c r="G4007" s="7">
        <f>VLOOKUP(D4007,'Product Master'!$A$2:$C$31,3,FALSE)</f>
        <v>107</v>
      </c>
      <c r="H4007" s="7">
        <f t="shared" si="249"/>
        <v>8774</v>
      </c>
      <c r="I4007" t="str">
        <f>VLOOKUP(B4007,'Emp Master'!$A$2:$C$21,3,FALSE)</f>
        <v>Supervisor-4</v>
      </c>
      <c r="J4007" s="2">
        <f t="shared" si="250"/>
        <v>0</v>
      </c>
      <c r="M4007" t="str">
        <f>VLOOKUP(D4007,'Product Master'!$A$2:$C$31,2,FALSE)</f>
        <v>Product-28</v>
      </c>
      <c r="N4007" s="2">
        <f t="shared" si="251"/>
        <v>0</v>
      </c>
    </row>
    <row r="4008" customHeight="1" spans="1:14">
      <c r="A4008" s="5">
        <f t="shared" si="248"/>
        <v>43533</v>
      </c>
      <c r="B4008" s="6">
        <v>10011</v>
      </c>
      <c r="C4008" s="6" t="str">
        <f>VLOOKUP(B4008,'Emp Master'!$A$2:$C$21,2,FALSE)</f>
        <v>EMP-11</v>
      </c>
      <c r="D4008" s="6" t="s">
        <v>21</v>
      </c>
      <c r="E4008" s="6" t="str">
        <f>VLOOKUP(D4008,'Product Master'!$A$2:$C$31,2,FALSE)</f>
        <v>Product-6</v>
      </c>
      <c r="F4008" s="6">
        <v>80</v>
      </c>
      <c r="G4008" s="7">
        <f>VLOOKUP(D4008,'Product Master'!$A$2:$C$31,3,FALSE)</f>
        <v>113</v>
      </c>
      <c r="H4008" s="7">
        <f t="shared" si="249"/>
        <v>9040</v>
      </c>
      <c r="I4008" t="str">
        <f>VLOOKUP(B4008,'Emp Master'!$A$2:$C$21,3,FALSE)</f>
        <v>Supervisor-3</v>
      </c>
      <c r="J4008" s="2">
        <f t="shared" si="250"/>
        <v>0</v>
      </c>
      <c r="M4008" t="str">
        <f>VLOOKUP(D4008,'Product Master'!$A$2:$C$31,2,FALSE)</f>
        <v>Product-6</v>
      </c>
      <c r="N4008" s="2">
        <f t="shared" si="251"/>
        <v>0</v>
      </c>
    </row>
    <row r="4009" customHeight="1" spans="1:14">
      <c r="A4009" s="5">
        <f t="shared" si="248"/>
        <v>43533</v>
      </c>
      <c r="B4009" s="6">
        <v>10019</v>
      </c>
      <c r="C4009" s="6" t="str">
        <f>VLOOKUP(B4009,'Emp Master'!$A$2:$C$21,2,FALSE)</f>
        <v>EMP-19</v>
      </c>
      <c r="D4009" s="6" t="s">
        <v>16</v>
      </c>
      <c r="E4009" s="6" t="str">
        <f>VLOOKUP(D4009,'Product Master'!$A$2:$C$31,2,FALSE)</f>
        <v>Product-15</v>
      </c>
      <c r="F4009" s="6">
        <v>185</v>
      </c>
      <c r="G4009" s="7">
        <f>VLOOKUP(D4009,'Product Master'!$A$2:$C$31,3,FALSE)</f>
        <v>122</v>
      </c>
      <c r="H4009" s="7">
        <f t="shared" si="249"/>
        <v>22570</v>
      </c>
      <c r="I4009" t="str">
        <f>VLOOKUP(B4009,'Emp Master'!$A$2:$C$21,3,FALSE)</f>
        <v>Supervisor-4</v>
      </c>
      <c r="J4009" s="2">
        <f t="shared" si="250"/>
        <v>1</v>
      </c>
      <c r="M4009" t="str">
        <f>VLOOKUP(D4009,'Product Master'!$A$2:$C$31,2,FALSE)</f>
        <v>Product-15</v>
      </c>
      <c r="N4009" s="2">
        <f t="shared" si="251"/>
        <v>1</v>
      </c>
    </row>
    <row r="4010" customHeight="1" spans="1:14">
      <c r="A4010" s="5">
        <f t="shared" si="248"/>
        <v>43533</v>
      </c>
      <c r="B4010" s="6">
        <v>10012</v>
      </c>
      <c r="C4010" s="6" t="str">
        <f>VLOOKUP(B4010,'Emp Master'!$A$2:$C$21,2,FALSE)</f>
        <v>EMP-12</v>
      </c>
      <c r="D4010" s="6" t="s">
        <v>32</v>
      </c>
      <c r="E4010" s="6" t="str">
        <f>VLOOKUP(D4010,'Product Master'!$A$2:$C$31,2,FALSE)</f>
        <v>Product-10</v>
      </c>
      <c r="F4010" s="6">
        <v>236</v>
      </c>
      <c r="G4010" s="7">
        <f>VLOOKUP(D4010,'Product Master'!$A$2:$C$31,3,FALSE)</f>
        <v>515</v>
      </c>
      <c r="H4010" s="7">
        <f t="shared" si="249"/>
        <v>121540</v>
      </c>
      <c r="I4010" t="str">
        <f>VLOOKUP(B4010,'Emp Master'!$A$2:$C$21,3,FALSE)</f>
        <v>Supervisor-3</v>
      </c>
      <c r="J4010" s="2">
        <f t="shared" si="250"/>
        <v>1</v>
      </c>
      <c r="M4010" t="str">
        <f>VLOOKUP(D4010,'Product Master'!$A$2:$C$31,2,FALSE)</f>
        <v>Product-10</v>
      </c>
      <c r="N4010" s="2">
        <f t="shared" si="251"/>
        <v>1</v>
      </c>
    </row>
    <row r="4011" customHeight="1" spans="1:14">
      <c r="A4011" s="5">
        <f t="shared" si="248"/>
        <v>43533</v>
      </c>
      <c r="B4011" s="6">
        <v>10001</v>
      </c>
      <c r="C4011" s="6" t="str">
        <f>VLOOKUP(B4011,'Emp Master'!$A$2:$C$21,2,FALSE)</f>
        <v>EMP-1</v>
      </c>
      <c r="D4011" s="6" t="s">
        <v>29</v>
      </c>
      <c r="E4011" s="6" t="str">
        <f>VLOOKUP(D4011,'Product Master'!$A$2:$C$31,2,FALSE)</f>
        <v>Product-12</v>
      </c>
      <c r="F4011" s="6">
        <v>274</v>
      </c>
      <c r="G4011" s="7">
        <f>VLOOKUP(D4011,'Product Master'!$A$2:$C$31,3,FALSE)</f>
        <v>808</v>
      </c>
      <c r="H4011" s="7">
        <f t="shared" si="249"/>
        <v>221392</v>
      </c>
      <c r="I4011" t="str">
        <f>VLOOKUP(B4011,'Emp Master'!$A$2:$C$21,3,FALSE)</f>
        <v>Supervisor-1</v>
      </c>
      <c r="J4011" s="2">
        <f t="shared" si="250"/>
        <v>1</v>
      </c>
      <c r="M4011" t="str">
        <f>VLOOKUP(D4011,'Product Master'!$A$2:$C$31,2,FALSE)</f>
        <v>Product-12</v>
      </c>
      <c r="N4011" s="2">
        <f t="shared" si="251"/>
        <v>1</v>
      </c>
    </row>
    <row r="4012" customHeight="1" spans="1:14">
      <c r="A4012" s="5">
        <f t="shared" si="248"/>
        <v>43533</v>
      </c>
      <c r="B4012" s="6">
        <v>10016</v>
      </c>
      <c r="C4012" s="6" t="str">
        <f>VLOOKUP(B4012,'Emp Master'!$A$2:$C$21,2,FALSE)</f>
        <v>EMP-16</v>
      </c>
      <c r="D4012" s="6" t="s">
        <v>9</v>
      </c>
      <c r="E4012" s="6" t="str">
        <f>VLOOKUP(D4012,'Product Master'!$A$2:$C$31,2,FALSE)</f>
        <v>Product-18</v>
      </c>
      <c r="F4012" s="6">
        <v>69</v>
      </c>
      <c r="G4012" s="7">
        <f>VLOOKUP(D4012,'Product Master'!$A$2:$C$31,3,FALSE)</f>
        <v>291</v>
      </c>
      <c r="H4012" s="7">
        <f t="shared" si="249"/>
        <v>20079</v>
      </c>
      <c r="I4012" t="str">
        <f>VLOOKUP(B4012,'Emp Master'!$A$2:$C$21,3,FALSE)</f>
        <v>Supervisor-4</v>
      </c>
      <c r="J4012" s="2">
        <f t="shared" si="250"/>
        <v>1</v>
      </c>
      <c r="M4012" t="str">
        <f>VLOOKUP(D4012,'Product Master'!$A$2:$C$31,2,FALSE)</f>
        <v>Product-18</v>
      </c>
      <c r="N4012" s="2">
        <f t="shared" si="251"/>
        <v>0</v>
      </c>
    </row>
    <row r="4013" customHeight="1" spans="1:14">
      <c r="A4013" s="5">
        <f t="shared" si="248"/>
        <v>43533</v>
      </c>
      <c r="B4013" s="6">
        <v>10016</v>
      </c>
      <c r="C4013" s="6" t="str">
        <f>VLOOKUP(B4013,'Emp Master'!$A$2:$C$21,2,FALSE)</f>
        <v>EMP-16</v>
      </c>
      <c r="D4013" s="6" t="s">
        <v>13</v>
      </c>
      <c r="E4013" s="6" t="str">
        <f>VLOOKUP(D4013,'Product Master'!$A$2:$C$31,2,FALSE)</f>
        <v>Product-23</v>
      </c>
      <c r="F4013" s="6">
        <v>55</v>
      </c>
      <c r="G4013" s="7">
        <f>VLOOKUP(D4013,'Product Master'!$A$2:$C$31,3,FALSE)</f>
        <v>239</v>
      </c>
      <c r="H4013" s="7">
        <f t="shared" si="249"/>
        <v>13145</v>
      </c>
      <c r="I4013" t="str">
        <f>VLOOKUP(B4013,'Emp Master'!$A$2:$C$21,3,FALSE)</f>
        <v>Supervisor-4</v>
      </c>
      <c r="J4013" s="2">
        <f t="shared" si="250"/>
        <v>0</v>
      </c>
      <c r="M4013" t="str">
        <f>VLOOKUP(D4013,'Product Master'!$A$2:$C$31,2,FALSE)</f>
        <v>Product-23</v>
      </c>
      <c r="N4013" s="2">
        <f t="shared" si="251"/>
        <v>0</v>
      </c>
    </row>
    <row r="4014" customHeight="1" spans="1:14">
      <c r="A4014" s="5">
        <f t="shared" si="248"/>
        <v>43534</v>
      </c>
      <c r="B4014" s="6">
        <v>10008</v>
      </c>
      <c r="C4014" s="6" t="str">
        <f>VLOOKUP(B4014,'Emp Master'!$A$2:$C$21,2,FALSE)</f>
        <v>EMP-8</v>
      </c>
      <c r="D4014" s="6" t="s">
        <v>19</v>
      </c>
      <c r="E4014" s="6" t="str">
        <f>VLOOKUP(D4014,'Product Master'!$A$2:$C$31,2,FALSE)</f>
        <v>Product-14</v>
      </c>
      <c r="F4014" s="6">
        <v>272</v>
      </c>
      <c r="G4014" s="7">
        <f>VLOOKUP(D4014,'Product Master'!$A$2:$C$31,3,FALSE)</f>
        <v>150</v>
      </c>
      <c r="H4014" s="7">
        <f t="shared" si="249"/>
        <v>40800</v>
      </c>
      <c r="I4014" t="str">
        <f>VLOOKUP(B4014,'Emp Master'!$A$2:$C$21,3,FALSE)</f>
        <v>Supervisor-2</v>
      </c>
      <c r="J4014" s="2">
        <f t="shared" si="250"/>
        <v>1</v>
      </c>
      <c r="M4014" t="str">
        <f>VLOOKUP(D4014,'Product Master'!$A$2:$C$31,2,FALSE)</f>
        <v>Product-14</v>
      </c>
      <c r="N4014" s="2">
        <f t="shared" si="251"/>
        <v>1</v>
      </c>
    </row>
    <row r="4015" customHeight="1" spans="1:14">
      <c r="A4015" s="5">
        <f t="shared" si="248"/>
        <v>43534</v>
      </c>
      <c r="B4015" s="6">
        <v>10019</v>
      </c>
      <c r="C4015" s="6" t="str">
        <f>VLOOKUP(B4015,'Emp Master'!$A$2:$C$21,2,FALSE)</f>
        <v>EMP-19</v>
      </c>
      <c r="D4015" s="6" t="s">
        <v>5</v>
      </c>
      <c r="E4015" s="6" t="str">
        <f>VLOOKUP(D4015,'Product Master'!$A$2:$C$31,2,FALSE)</f>
        <v>Product-1</v>
      </c>
      <c r="F4015" s="6">
        <v>151</v>
      </c>
      <c r="G4015" s="7">
        <f>VLOOKUP(D4015,'Product Master'!$A$2:$C$31,3,FALSE)</f>
        <v>600</v>
      </c>
      <c r="H4015" s="7">
        <f t="shared" si="249"/>
        <v>90600</v>
      </c>
      <c r="I4015" t="str">
        <f>VLOOKUP(B4015,'Emp Master'!$A$2:$C$21,3,FALSE)</f>
        <v>Supervisor-4</v>
      </c>
      <c r="J4015" s="2">
        <f t="shared" si="250"/>
        <v>1</v>
      </c>
      <c r="M4015" t="str">
        <f>VLOOKUP(D4015,'Product Master'!$A$2:$C$31,2,FALSE)</f>
        <v>Product-1</v>
      </c>
      <c r="N4015" s="2">
        <f t="shared" si="251"/>
        <v>1</v>
      </c>
    </row>
    <row r="4016" customHeight="1" spans="1:14">
      <c r="A4016" s="5">
        <f t="shared" si="248"/>
        <v>43534</v>
      </c>
      <c r="B4016" s="6">
        <v>10013</v>
      </c>
      <c r="C4016" s="6" t="str">
        <f>VLOOKUP(B4016,'Emp Master'!$A$2:$C$21,2,FALSE)</f>
        <v>EMP-13</v>
      </c>
      <c r="D4016" s="6" t="s">
        <v>18</v>
      </c>
      <c r="E4016" s="6" t="str">
        <f>VLOOKUP(D4016,'Product Master'!$A$2:$C$31,2,FALSE)</f>
        <v>Product-25</v>
      </c>
      <c r="F4016" s="6">
        <v>240</v>
      </c>
      <c r="G4016" s="7">
        <f>VLOOKUP(D4016,'Product Master'!$A$2:$C$31,3,FALSE)</f>
        <v>85</v>
      </c>
      <c r="H4016" s="7">
        <f t="shared" si="249"/>
        <v>20400</v>
      </c>
      <c r="I4016" t="str">
        <f>VLOOKUP(B4016,'Emp Master'!$A$2:$C$21,3,FALSE)</f>
        <v>Supervisor-3</v>
      </c>
      <c r="J4016" s="2">
        <f t="shared" si="250"/>
        <v>1</v>
      </c>
      <c r="M4016" t="str">
        <f>VLOOKUP(D4016,'Product Master'!$A$2:$C$31,2,FALSE)</f>
        <v>Product-25</v>
      </c>
      <c r="N4016" s="2">
        <f t="shared" si="251"/>
        <v>1</v>
      </c>
    </row>
    <row r="4017" customHeight="1" spans="1:14">
      <c r="A4017" s="5">
        <f t="shared" si="248"/>
        <v>43534</v>
      </c>
      <c r="B4017" s="6">
        <v>10010</v>
      </c>
      <c r="C4017" s="6" t="str">
        <f>VLOOKUP(B4017,'Emp Master'!$A$2:$C$21,2,FALSE)</f>
        <v>EMP-10</v>
      </c>
      <c r="D4017" s="6" t="s">
        <v>29</v>
      </c>
      <c r="E4017" s="6" t="str">
        <f>VLOOKUP(D4017,'Product Master'!$A$2:$C$31,2,FALSE)</f>
        <v>Product-12</v>
      </c>
      <c r="F4017" s="6">
        <v>122</v>
      </c>
      <c r="G4017" s="7">
        <f>VLOOKUP(D4017,'Product Master'!$A$2:$C$31,3,FALSE)</f>
        <v>808</v>
      </c>
      <c r="H4017" s="7">
        <f t="shared" si="249"/>
        <v>98576</v>
      </c>
      <c r="I4017" t="str">
        <f>VLOOKUP(B4017,'Emp Master'!$A$2:$C$21,3,FALSE)</f>
        <v>Supervisor-2</v>
      </c>
      <c r="J4017" s="2">
        <f t="shared" si="250"/>
        <v>1</v>
      </c>
      <c r="M4017" t="str">
        <f>VLOOKUP(D4017,'Product Master'!$A$2:$C$31,2,FALSE)</f>
        <v>Product-12</v>
      </c>
      <c r="N4017" s="2">
        <f t="shared" si="251"/>
        <v>1</v>
      </c>
    </row>
    <row r="4018" customHeight="1" spans="1:14">
      <c r="A4018" s="5">
        <f t="shared" si="248"/>
        <v>43534</v>
      </c>
      <c r="B4018" s="6">
        <v>10003</v>
      </c>
      <c r="C4018" s="6" t="str">
        <f>VLOOKUP(B4018,'Emp Master'!$A$2:$C$21,2,FALSE)</f>
        <v>EMP-3</v>
      </c>
      <c r="D4018" s="6" t="s">
        <v>4</v>
      </c>
      <c r="E4018" s="6" t="str">
        <f>VLOOKUP(D4018,'Product Master'!$A$2:$C$31,2,FALSE)</f>
        <v>Product-7</v>
      </c>
      <c r="F4018" s="6">
        <v>183</v>
      </c>
      <c r="G4018" s="7">
        <f>VLOOKUP(D4018,'Product Master'!$A$2:$C$31,3,FALSE)</f>
        <v>145</v>
      </c>
      <c r="H4018" s="7">
        <f t="shared" si="249"/>
        <v>26535</v>
      </c>
      <c r="I4018" t="str">
        <f>VLOOKUP(B4018,'Emp Master'!$A$2:$C$21,3,FALSE)</f>
        <v>Supervisor-1</v>
      </c>
      <c r="J4018" s="2">
        <f t="shared" si="250"/>
        <v>1</v>
      </c>
      <c r="M4018" t="str">
        <f>VLOOKUP(D4018,'Product Master'!$A$2:$C$31,2,FALSE)</f>
        <v>Product-7</v>
      </c>
      <c r="N4018" s="2">
        <f t="shared" si="251"/>
        <v>1</v>
      </c>
    </row>
    <row r="4019" customHeight="1" spans="1:14">
      <c r="A4019" s="5">
        <f t="shared" si="248"/>
        <v>43534</v>
      </c>
      <c r="B4019" s="6">
        <v>10016</v>
      </c>
      <c r="C4019" s="6" t="str">
        <f>VLOOKUP(B4019,'Emp Master'!$A$2:$C$21,2,FALSE)</f>
        <v>EMP-16</v>
      </c>
      <c r="D4019" s="6" t="s">
        <v>13</v>
      </c>
      <c r="E4019" s="6" t="str">
        <f>VLOOKUP(D4019,'Product Master'!$A$2:$C$31,2,FALSE)</f>
        <v>Product-23</v>
      </c>
      <c r="F4019" s="6">
        <v>116</v>
      </c>
      <c r="G4019" s="7">
        <f>VLOOKUP(D4019,'Product Master'!$A$2:$C$31,3,FALSE)</f>
        <v>239</v>
      </c>
      <c r="H4019" s="7">
        <f t="shared" si="249"/>
        <v>27724</v>
      </c>
      <c r="I4019" t="str">
        <f>VLOOKUP(B4019,'Emp Master'!$A$2:$C$21,3,FALSE)</f>
        <v>Supervisor-4</v>
      </c>
      <c r="J4019" s="2">
        <f t="shared" si="250"/>
        <v>1</v>
      </c>
      <c r="M4019" t="str">
        <f>VLOOKUP(D4019,'Product Master'!$A$2:$C$31,2,FALSE)</f>
        <v>Product-23</v>
      </c>
      <c r="N4019" s="2">
        <f t="shared" si="251"/>
        <v>1</v>
      </c>
    </row>
    <row r="4020" customHeight="1" spans="1:14">
      <c r="A4020" s="5">
        <f t="shared" si="248"/>
        <v>43534</v>
      </c>
      <c r="B4020" s="6">
        <v>10009</v>
      </c>
      <c r="C4020" s="6" t="str">
        <f>VLOOKUP(B4020,'Emp Master'!$A$2:$C$21,2,FALSE)</f>
        <v>EMP-9</v>
      </c>
      <c r="D4020" s="6" t="s">
        <v>9</v>
      </c>
      <c r="E4020" s="6" t="str">
        <f>VLOOKUP(D4020,'Product Master'!$A$2:$C$31,2,FALSE)</f>
        <v>Product-18</v>
      </c>
      <c r="F4020" s="6">
        <v>186</v>
      </c>
      <c r="G4020" s="7">
        <f>VLOOKUP(D4020,'Product Master'!$A$2:$C$31,3,FALSE)</f>
        <v>291</v>
      </c>
      <c r="H4020" s="7">
        <f t="shared" si="249"/>
        <v>54126</v>
      </c>
      <c r="I4020" t="str">
        <f>VLOOKUP(B4020,'Emp Master'!$A$2:$C$21,3,FALSE)</f>
        <v>Supervisor-2</v>
      </c>
      <c r="J4020" s="2">
        <f t="shared" si="250"/>
        <v>1</v>
      </c>
      <c r="M4020" t="str">
        <f>VLOOKUP(D4020,'Product Master'!$A$2:$C$31,2,FALSE)</f>
        <v>Product-18</v>
      </c>
      <c r="N4020" s="2">
        <f t="shared" si="251"/>
        <v>1</v>
      </c>
    </row>
    <row r="4021" customHeight="1" spans="1:14">
      <c r="A4021" s="5">
        <f t="shared" si="248"/>
        <v>43534</v>
      </c>
      <c r="B4021" s="6">
        <v>10016</v>
      </c>
      <c r="C4021" s="6" t="str">
        <f>VLOOKUP(B4021,'Emp Master'!$A$2:$C$21,2,FALSE)</f>
        <v>EMP-16</v>
      </c>
      <c r="D4021" s="6" t="s">
        <v>25</v>
      </c>
      <c r="E4021" s="6" t="str">
        <f>VLOOKUP(D4021,'Product Master'!$A$2:$C$31,2,FALSE)</f>
        <v>Product-30</v>
      </c>
      <c r="F4021" s="6">
        <v>174</v>
      </c>
      <c r="G4021" s="7">
        <f>VLOOKUP(D4021,'Product Master'!$A$2:$C$31,3,FALSE)</f>
        <v>200</v>
      </c>
      <c r="H4021" s="7">
        <f t="shared" si="249"/>
        <v>34800</v>
      </c>
      <c r="I4021" t="str">
        <f>VLOOKUP(B4021,'Emp Master'!$A$2:$C$21,3,FALSE)</f>
        <v>Supervisor-4</v>
      </c>
      <c r="J4021" s="2">
        <f t="shared" si="250"/>
        <v>1</v>
      </c>
      <c r="M4021" t="str">
        <f>VLOOKUP(D4021,'Product Master'!$A$2:$C$31,2,FALSE)</f>
        <v>Product-30</v>
      </c>
      <c r="N4021" s="2">
        <f t="shared" si="251"/>
        <v>1</v>
      </c>
    </row>
    <row r="4022" customHeight="1" spans="1:14">
      <c r="A4022" s="5">
        <f t="shared" si="248"/>
        <v>43534</v>
      </c>
      <c r="B4022" s="6">
        <v>10011</v>
      </c>
      <c r="C4022" s="6" t="str">
        <f>VLOOKUP(B4022,'Emp Master'!$A$2:$C$21,2,FALSE)</f>
        <v>EMP-11</v>
      </c>
      <c r="D4022" s="6" t="s">
        <v>30</v>
      </c>
      <c r="E4022" s="6" t="str">
        <f>VLOOKUP(D4022,'Product Master'!$A$2:$C$31,2,FALSE)</f>
        <v>Product-3</v>
      </c>
      <c r="F4022" s="6">
        <v>182</v>
      </c>
      <c r="G4022" s="7">
        <f>VLOOKUP(D4022,'Product Master'!$A$2:$C$31,3,FALSE)</f>
        <v>139</v>
      </c>
      <c r="H4022" s="7">
        <f t="shared" si="249"/>
        <v>25298</v>
      </c>
      <c r="I4022" t="str">
        <f>VLOOKUP(B4022,'Emp Master'!$A$2:$C$21,3,FALSE)</f>
        <v>Supervisor-3</v>
      </c>
      <c r="J4022" s="2">
        <f t="shared" si="250"/>
        <v>1</v>
      </c>
      <c r="M4022" t="str">
        <f>VLOOKUP(D4022,'Product Master'!$A$2:$C$31,2,FALSE)</f>
        <v>Product-3</v>
      </c>
      <c r="N4022" s="2">
        <f t="shared" si="251"/>
        <v>1</v>
      </c>
    </row>
    <row r="4023" customHeight="1" spans="1:14">
      <c r="A4023" s="5">
        <f t="shared" si="248"/>
        <v>43534</v>
      </c>
      <c r="B4023" s="6">
        <v>10006</v>
      </c>
      <c r="C4023" s="6" t="str">
        <f>VLOOKUP(B4023,'Emp Master'!$A$2:$C$21,2,FALSE)</f>
        <v>EMP-6</v>
      </c>
      <c r="D4023" s="6" t="s">
        <v>7</v>
      </c>
      <c r="E4023" s="6" t="str">
        <f>VLOOKUP(D4023,'Product Master'!$A$2:$C$31,2,FALSE)</f>
        <v>Product-22</v>
      </c>
      <c r="F4023" s="6">
        <v>122</v>
      </c>
      <c r="G4023" s="7">
        <f>VLOOKUP(D4023,'Product Master'!$A$2:$C$31,3,FALSE)</f>
        <v>87</v>
      </c>
      <c r="H4023" s="7">
        <f t="shared" si="249"/>
        <v>10614</v>
      </c>
      <c r="I4023" t="str">
        <f>VLOOKUP(B4023,'Emp Master'!$A$2:$C$21,3,FALSE)</f>
        <v>Supervisor-1</v>
      </c>
      <c r="J4023" s="2">
        <f t="shared" si="250"/>
        <v>0</v>
      </c>
      <c r="M4023" t="str">
        <f>VLOOKUP(D4023,'Product Master'!$A$2:$C$31,2,FALSE)</f>
        <v>Product-22</v>
      </c>
      <c r="N4023" s="2">
        <f t="shared" si="251"/>
        <v>1</v>
      </c>
    </row>
    <row r="4024" customHeight="1" spans="1:14">
      <c r="A4024" s="5">
        <f t="shared" si="248"/>
        <v>43534</v>
      </c>
      <c r="B4024" s="6">
        <v>10012</v>
      </c>
      <c r="C4024" s="6" t="str">
        <f>VLOOKUP(B4024,'Emp Master'!$A$2:$C$21,2,FALSE)</f>
        <v>EMP-12</v>
      </c>
      <c r="D4024" s="6" t="s">
        <v>11</v>
      </c>
      <c r="E4024" s="6" t="str">
        <f>VLOOKUP(D4024,'Product Master'!$A$2:$C$31,2,FALSE)</f>
        <v>Product-21</v>
      </c>
      <c r="F4024" s="6">
        <v>200</v>
      </c>
      <c r="G4024" s="7">
        <f>VLOOKUP(D4024,'Product Master'!$A$2:$C$31,3,FALSE)</f>
        <v>141</v>
      </c>
      <c r="H4024" s="7">
        <f t="shared" si="249"/>
        <v>28200</v>
      </c>
      <c r="I4024" t="str">
        <f>VLOOKUP(B4024,'Emp Master'!$A$2:$C$21,3,FALSE)</f>
        <v>Supervisor-3</v>
      </c>
      <c r="J4024" s="2">
        <f t="shared" si="250"/>
        <v>1</v>
      </c>
      <c r="M4024" t="str">
        <f>VLOOKUP(D4024,'Product Master'!$A$2:$C$31,2,FALSE)</f>
        <v>Product-21</v>
      </c>
      <c r="N4024" s="2">
        <f t="shared" si="251"/>
        <v>1</v>
      </c>
    </row>
    <row r="4025" customHeight="1" spans="1:14">
      <c r="A4025" s="5">
        <f t="shared" si="248"/>
        <v>43534</v>
      </c>
      <c r="B4025" s="6">
        <v>10004</v>
      </c>
      <c r="C4025" s="6" t="str">
        <f>VLOOKUP(B4025,'Emp Master'!$A$2:$C$21,2,FALSE)</f>
        <v>EMP-4</v>
      </c>
      <c r="D4025" s="6" t="s">
        <v>29</v>
      </c>
      <c r="E4025" s="6" t="str">
        <f>VLOOKUP(D4025,'Product Master'!$A$2:$C$31,2,FALSE)</f>
        <v>Product-12</v>
      </c>
      <c r="F4025" s="6">
        <v>269</v>
      </c>
      <c r="G4025" s="7">
        <f>VLOOKUP(D4025,'Product Master'!$A$2:$C$31,3,FALSE)</f>
        <v>808</v>
      </c>
      <c r="H4025" s="7">
        <f t="shared" si="249"/>
        <v>217352</v>
      </c>
      <c r="I4025" t="str">
        <f>VLOOKUP(B4025,'Emp Master'!$A$2:$C$21,3,FALSE)</f>
        <v>Supervisor-1</v>
      </c>
      <c r="J4025" s="2">
        <f t="shared" si="250"/>
        <v>1</v>
      </c>
      <c r="M4025" t="str">
        <f>VLOOKUP(D4025,'Product Master'!$A$2:$C$31,2,FALSE)</f>
        <v>Product-12</v>
      </c>
      <c r="N4025" s="2">
        <f t="shared" si="251"/>
        <v>1</v>
      </c>
    </row>
    <row r="4026" customHeight="1" spans="1:14">
      <c r="A4026" s="5">
        <f t="shared" si="248"/>
        <v>43534</v>
      </c>
      <c r="B4026" s="6">
        <v>10003</v>
      </c>
      <c r="C4026" s="6" t="str">
        <f>VLOOKUP(B4026,'Emp Master'!$A$2:$C$21,2,FALSE)</f>
        <v>EMP-3</v>
      </c>
      <c r="D4026" s="6" t="s">
        <v>8</v>
      </c>
      <c r="E4026" s="6" t="str">
        <f>VLOOKUP(D4026,'Product Master'!$A$2:$C$31,2,FALSE)</f>
        <v>Product-4</v>
      </c>
      <c r="F4026" s="6">
        <v>243</v>
      </c>
      <c r="G4026" s="7">
        <f>VLOOKUP(D4026,'Product Master'!$A$2:$C$31,3,FALSE)</f>
        <v>84</v>
      </c>
      <c r="H4026" s="7">
        <f t="shared" si="249"/>
        <v>20412</v>
      </c>
      <c r="I4026" t="str">
        <f>VLOOKUP(B4026,'Emp Master'!$A$2:$C$21,3,FALSE)</f>
        <v>Supervisor-1</v>
      </c>
      <c r="J4026" s="2">
        <f t="shared" si="250"/>
        <v>1</v>
      </c>
      <c r="M4026" t="str">
        <f>VLOOKUP(D4026,'Product Master'!$A$2:$C$31,2,FALSE)</f>
        <v>Product-4</v>
      </c>
      <c r="N4026" s="2">
        <f t="shared" si="251"/>
        <v>1</v>
      </c>
    </row>
    <row r="4027" customHeight="1" spans="1:14">
      <c r="A4027" s="5">
        <f t="shared" si="248"/>
        <v>43534</v>
      </c>
      <c r="B4027" s="6">
        <v>10002</v>
      </c>
      <c r="C4027" s="6" t="str">
        <f>VLOOKUP(B4027,'Emp Master'!$A$2:$C$21,2,FALSE)</f>
        <v>EMP-2</v>
      </c>
      <c r="D4027" s="6" t="s">
        <v>27</v>
      </c>
      <c r="E4027" s="6" t="str">
        <f>VLOOKUP(D4027,'Product Master'!$A$2:$C$31,2,FALSE)</f>
        <v>Product-13</v>
      </c>
      <c r="F4027" s="6">
        <v>99</v>
      </c>
      <c r="G4027" s="7">
        <f>VLOOKUP(D4027,'Product Master'!$A$2:$C$31,3,FALSE)</f>
        <v>97</v>
      </c>
      <c r="H4027" s="7">
        <f t="shared" si="249"/>
        <v>9603</v>
      </c>
      <c r="I4027" t="str">
        <f>VLOOKUP(B4027,'Emp Master'!$A$2:$C$21,3,FALSE)</f>
        <v>Supervisor-1</v>
      </c>
      <c r="J4027" s="2">
        <f t="shared" si="250"/>
        <v>0</v>
      </c>
      <c r="M4027" t="str">
        <f>VLOOKUP(D4027,'Product Master'!$A$2:$C$31,2,FALSE)</f>
        <v>Product-13</v>
      </c>
      <c r="N4027" s="2">
        <f t="shared" si="251"/>
        <v>0</v>
      </c>
    </row>
    <row r="4028" customHeight="1" spans="1:14">
      <c r="A4028" s="5">
        <f t="shared" si="248"/>
        <v>43534</v>
      </c>
      <c r="B4028" s="6">
        <v>10003</v>
      </c>
      <c r="C4028" s="6" t="str">
        <f>VLOOKUP(B4028,'Emp Master'!$A$2:$C$21,2,FALSE)</f>
        <v>EMP-3</v>
      </c>
      <c r="D4028" s="6" t="s">
        <v>23</v>
      </c>
      <c r="E4028" s="6" t="str">
        <f>VLOOKUP(D4028,'Product Master'!$A$2:$C$31,2,FALSE)</f>
        <v>Product-20</v>
      </c>
      <c r="F4028" s="6">
        <v>163</v>
      </c>
      <c r="G4028" s="7">
        <f>VLOOKUP(D4028,'Product Master'!$A$2:$C$31,3,FALSE)</f>
        <v>70</v>
      </c>
      <c r="H4028" s="7">
        <f t="shared" si="249"/>
        <v>11410</v>
      </c>
      <c r="I4028" t="str">
        <f>VLOOKUP(B4028,'Emp Master'!$A$2:$C$21,3,FALSE)</f>
        <v>Supervisor-1</v>
      </c>
      <c r="J4028" s="2">
        <f t="shared" si="250"/>
        <v>0</v>
      </c>
      <c r="M4028" t="str">
        <f>VLOOKUP(D4028,'Product Master'!$A$2:$C$31,2,FALSE)</f>
        <v>Product-20</v>
      </c>
      <c r="N4028" s="2">
        <f t="shared" si="251"/>
        <v>1</v>
      </c>
    </row>
    <row r="4029" customHeight="1" spans="1:14">
      <c r="A4029" s="5">
        <f t="shared" ref="A4029:A4092" si="252">A3970+1</f>
        <v>43534</v>
      </c>
      <c r="B4029" s="6">
        <v>10010</v>
      </c>
      <c r="C4029" s="6" t="str">
        <f>VLOOKUP(B4029,'Emp Master'!$A$2:$C$21,2,FALSE)</f>
        <v>EMP-10</v>
      </c>
      <c r="D4029" s="6" t="s">
        <v>29</v>
      </c>
      <c r="E4029" s="6" t="str">
        <f>VLOOKUP(D4029,'Product Master'!$A$2:$C$31,2,FALSE)</f>
        <v>Product-12</v>
      </c>
      <c r="F4029" s="6">
        <v>144</v>
      </c>
      <c r="G4029" s="7">
        <f>VLOOKUP(D4029,'Product Master'!$A$2:$C$31,3,FALSE)</f>
        <v>808</v>
      </c>
      <c r="H4029" s="7">
        <f t="shared" si="249"/>
        <v>116352</v>
      </c>
      <c r="I4029" t="str">
        <f>VLOOKUP(B4029,'Emp Master'!$A$2:$C$21,3,FALSE)</f>
        <v>Supervisor-2</v>
      </c>
      <c r="J4029" s="2">
        <f t="shared" si="250"/>
        <v>1</v>
      </c>
      <c r="M4029" t="str">
        <f>VLOOKUP(D4029,'Product Master'!$A$2:$C$31,2,FALSE)</f>
        <v>Product-12</v>
      </c>
      <c r="N4029" s="2">
        <f t="shared" si="251"/>
        <v>1</v>
      </c>
    </row>
    <row r="4030" customHeight="1" spans="1:14">
      <c r="A4030" s="5">
        <f t="shared" si="252"/>
        <v>43534</v>
      </c>
      <c r="B4030" s="6">
        <v>10018</v>
      </c>
      <c r="C4030" s="6" t="str">
        <f>VLOOKUP(B4030,'Emp Master'!$A$2:$C$21,2,FALSE)</f>
        <v>EMP-18</v>
      </c>
      <c r="D4030" s="6" t="s">
        <v>12</v>
      </c>
      <c r="E4030" s="6" t="str">
        <f>VLOOKUP(D4030,'Product Master'!$A$2:$C$31,2,FALSE)</f>
        <v>Product-8</v>
      </c>
      <c r="F4030" s="6">
        <v>233</v>
      </c>
      <c r="G4030" s="7">
        <f>VLOOKUP(D4030,'Product Master'!$A$2:$C$31,3,FALSE)</f>
        <v>68</v>
      </c>
      <c r="H4030" s="7">
        <f t="shared" si="249"/>
        <v>15844</v>
      </c>
      <c r="I4030" t="str">
        <f>VLOOKUP(B4030,'Emp Master'!$A$2:$C$21,3,FALSE)</f>
        <v>Supervisor-4</v>
      </c>
      <c r="J4030" s="2">
        <f t="shared" si="250"/>
        <v>1</v>
      </c>
      <c r="M4030" t="str">
        <f>VLOOKUP(D4030,'Product Master'!$A$2:$C$31,2,FALSE)</f>
        <v>Product-8</v>
      </c>
      <c r="N4030" s="2">
        <f t="shared" si="251"/>
        <v>1</v>
      </c>
    </row>
    <row r="4031" customHeight="1" spans="1:14">
      <c r="A4031" s="5">
        <f t="shared" si="252"/>
        <v>43534</v>
      </c>
      <c r="B4031" s="6">
        <v>10003</v>
      </c>
      <c r="C4031" s="6" t="str">
        <f>VLOOKUP(B4031,'Emp Master'!$A$2:$C$21,2,FALSE)</f>
        <v>EMP-3</v>
      </c>
      <c r="D4031" s="6" t="s">
        <v>14</v>
      </c>
      <c r="E4031" s="6" t="str">
        <f>VLOOKUP(D4031,'Product Master'!$A$2:$C$31,2,FALSE)</f>
        <v>Product-27</v>
      </c>
      <c r="F4031" s="6">
        <v>295</v>
      </c>
      <c r="G4031" s="7">
        <f>VLOOKUP(D4031,'Product Master'!$A$2:$C$31,3,FALSE)</f>
        <v>139</v>
      </c>
      <c r="H4031" s="7">
        <f t="shared" si="249"/>
        <v>41005</v>
      </c>
      <c r="I4031" t="str">
        <f>VLOOKUP(B4031,'Emp Master'!$A$2:$C$21,3,FALSE)</f>
        <v>Supervisor-1</v>
      </c>
      <c r="J4031" s="2">
        <f t="shared" si="250"/>
        <v>1</v>
      </c>
      <c r="M4031" t="str">
        <f>VLOOKUP(D4031,'Product Master'!$A$2:$C$31,2,FALSE)</f>
        <v>Product-27</v>
      </c>
      <c r="N4031" s="2">
        <f t="shared" si="251"/>
        <v>1</v>
      </c>
    </row>
    <row r="4032" customHeight="1" spans="1:14">
      <c r="A4032" s="5">
        <f t="shared" si="252"/>
        <v>43534</v>
      </c>
      <c r="B4032" s="6">
        <v>10016</v>
      </c>
      <c r="C4032" s="6" t="str">
        <f>VLOOKUP(B4032,'Emp Master'!$A$2:$C$21,2,FALSE)</f>
        <v>EMP-16</v>
      </c>
      <c r="D4032" s="6" t="s">
        <v>8</v>
      </c>
      <c r="E4032" s="6" t="str">
        <f>VLOOKUP(D4032,'Product Master'!$A$2:$C$31,2,FALSE)</f>
        <v>Product-4</v>
      </c>
      <c r="F4032" s="6">
        <v>120</v>
      </c>
      <c r="G4032" s="7">
        <f>VLOOKUP(D4032,'Product Master'!$A$2:$C$31,3,FALSE)</f>
        <v>84</v>
      </c>
      <c r="H4032" s="7">
        <f t="shared" si="249"/>
        <v>10080</v>
      </c>
      <c r="I4032" t="str">
        <f>VLOOKUP(B4032,'Emp Master'!$A$2:$C$21,3,FALSE)</f>
        <v>Supervisor-4</v>
      </c>
      <c r="J4032" s="2">
        <f t="shared" si="250"/>
        <v>0</v>
      </c>
      <c r="M4032" t="str">
        <f>VLOOKUP(D4032,'Product Master'!$A$2:$C$31,2,FALSE)</f>
        <v>Product-4</v>
      </c>
      <c r="N4032" s="2">
        <f t="shared" si="251"/>
        <v>1</v>
      </c>
    </row>
    <row r="4033" customHeight="1" spans="1:14">
      <c r="A4033" s="5">
        <f t="shared" si="252"/>
        <v>43534</v>
      </c>
      <c r="B4033" s="6">
        <v>10012</v>
      </c>
      <c r="C4033" s="6" t="str">
        <f>VLOOKUP(B4033,'Emp Master'!$A$2:$C$21,2,FALSE)</f>
        <v>EMP-12</v>
      </c>
      <c r="D4033" s="6" t="s">
        <v>6</v>
      </c>
      <c r="E4033" s="6" t="str">
        <f>VLOOKUP(D4033,'Product Master'!$A$2:$C$31,2,FALSE)</f>
        <v>Product-19</v>
      </c>
      <c r="F4033" s="6">
        <v>150</v>
      </c>
      <c r="G4033" s="7">
        <f>VLOOKUP(D4033,'Product Master'!$A$2:$C$31,3,FALSE)</f>
        <v>79</v>
      </c>
      <c r="H4033" s="7">
        <f t="shared" si="249"/>
        <v>11850</v>
      </c>
      <c r="I4033" t="str">
        <f>VLOOKUP(B4033,'Emp Master'!$A$2:$C$21,3,FALSE)</f>
        <v>Supervisor-3</v>
      </c>
      <c r="J4033" s="2">
        <f t="shared" si="250"/>
        <v>0</v>
      </c>
      <c r="M4033" t="str">
        <f>VLOOKUP(D4033,'Product Master'!$A$2:$C$31,2,FALSE)</f>
        <v>Product-19</v>
      </c>
      <c r="N4033" s="2">
        <f t="shared" si="251"/>
        <v>1</v>
      </c>
    </row>
    <row r="4034" customHeight="1" spans="1:14">
      <c r="A4034" s="5">
        <f t="shared" si="252"/>
        <v>43534</v>
      </c>
      <c r="B4034" s="6">
        <v>10016</v>
      </c>
      <c r="C4034" s="6" t="str">
        <f>VLOOKUP(B4034,'Emp Master'!$A$2:$C$21,2,FALSE)</f>
        <v>EMP-16</v>
      </c>
      <c r="D4034" s="6" t="s">
        <v>16</v>
      </c>
      <c r="E4034" s="6" t="str">
        <f>VLOOKUP(D4034,'Product Master'!$A$2:$C$31,2,FALSE)</f>
        <v>Product-15</v>
      </c>
      <c r="F4034" s="6">
        <v>176</v>
      </c>
      <c r="G4034" s="7">
        <f>VLOOKUP(D4034,'Product Master'!$A$2:$C$31,3,FALSE)</f>
        <v>122</v>
      </c>
      <c r="H4034" s="7">
        <f t="shared" si="249"/>
        <v>21472</v>
      </c>
      <c r="I4034" t="str">
        <f>VLOOKUP(B4034,'Emp Master'!$A$2:$C$21,3,FALSE)</f>
        <v>Supervisor-4</v>
      </c>
      <c r="J4034" s="2">
        <f t="shared" si="250"/>
        <v>1</v>
      </c>
      <c r="M4034" t="str">
        <f>VLOOKUP(D4034,'Product Master'!$A$2:$C$31,2,FALSE)</f>
        <v>Product-15</v>
      </c>
      <c r="N4034" s="2">
        <f t="shared" si="251"/>
        <v>1</v>
      </c>
    </row>
    <row r="4035" customHeight="1" spans="1:14">
      <c r="A4035" s="5">
        <f t="shared" si="252"/>
        <v>43534</v>
      </c>
      <c r="B4035" s="6">
        <v>10004</v>
      </c>
      <c r="C4035" s="6" t="str">
        <f>VLOOKUP(B4035,'Emp Master'!$A$2:$C$21,2,FALSE)</f>
        <v>EMP-4</v>
      </c>
      <c r="D4035" s="6" t="s">
        <v>27</v>
      </c>
      <c r="E4035" s="6" t="str">
        <f>VLOOKUP(D4035,'Product Master'!$A$2:$C$31,2,FALSE)</f>
        <v>Product-13</v>
      </c>
      <c r="F4035" s="6">
        <v>69</v>
      </c>
      <c r="G4035" s="7">
        <f>VLOOKUP(D4035,'Product Master'!$A$2:$C$31,3,FALSE)</f>
        <v>97</v>
      </c>
      <c r="H4035" s="7">
        <f t="shared" ref="H4035:H4098" si="253">F4035*G4035</f>
        <v>6693</v>
      </c>
      <c r="I4035" t="str">
        <f>VLOOKUP(B4035,'Emp Master'!$A$2:$C$21,3,FALSE)</f>
        <v>Supervisor-1</v>
      </c>
      <c r="J4035" s="2">
        <f t="shared" ref="J4035:J4098" si="254">IF(H4035&lt;15000,0,1)</f>
        <v>0</v>
      </c>
      <c r="M4035" t="str">
        <f>VLOOKUP(D4035,'Product Master'!$A$2:$C$31,2,FALSE)</f>
        <v>Product-13</v>
      </c>
      <c r="N4035" s="2">
        <f t="shared" ref="N4035:N4098" si="255">IF(F4035&lt;100,0,1)</f>
        <v>0</v>
      </c>
    </row>
    <row r="4036" customHeight="1" spans="1:14">
      <c r="A4036" s="5">
        <f t="shared" si="252"/>
        <v>43534</v>
      </c>
      <c r="B4036" s="6">
        <v>10007</v>
      </c>
      <c r="C4036" s="6" t="str">
        <f>VLOOKUP(B4036,'Emp Master'!$A$2:$C$21,2,FALSE)</f>
        <v>EMP-7</v>
      </c>
      <c r="D4036" s="6" t="s">
        <v>9</v>
      </c>
      <c r="E4036" s="6" t="str">
        <f>VLOOKUP(D4036,'Product Master'!$A$2:$C$31,2,FALSE)</f>
        <v>Product-18</v>
      </c>
      <c r="F4036" s="6">
        <v>188</v>
      </c>
      <c r="G4036" s="7">
        <f>VLOOKUP(D4036,'Product Master'!$A$2:$C$31,3,FALSE)</f>
        <v>291</v>
      </c>
      <c r="H4036" s="7">
        <f t="shared" si="253"/>
        <v>54708</v>
      </c>
      <c r="I4036" t="str">
        <f>VLOOKUP(B4036,'Emp Master'!$A$2:$C$21,3,FALSE)</f>
        <v>Supervisor-2</v>
      </c>
      <c r="J4036" s="2">
        <f t="shared" si="254"/>
        <v>1</v>
      </c>
      <c r="M4036" t="str">
        <f>VLOOKUP(D4036,'Product Master'!$A$2:$C$31,2,FALSE)</f>
        <v>Product-18</v>
      </c>
      <c r="N4036" s="2">
        <f t="shared" si="255"/>
        <v>1</v>
      </c>
    </row>
    <row r="4037" customHeight="1" spans="1:14">
      <c r="A4037" s="5">
        <f t="shared" si="252"/>
        <v>43534</v>
      </c>
      <c r="B4037" s="6">
        <v>10017</v>
      </c>
      <c r="C4037" s="6" t="str">
        <f>VLOOKUP(B4037,'Emp Master'!$A$2:$C$21,2,FALSE)</f>
        <v>EMP-17</v>
      </c>
      <c r="D4037" s="6" t="s">
        <v>13</v>
      </c>
      <c r="E4037" s="6" t="str">
        <f>VLOOKUP(D4037,'Product Master'!$A$2:$C$31,2,FALSE)</f>
        <v>Product-23</v>
      </c>
      <c r="F4037" s="6">
        <v>89</v>
      </c>
      <c r="G4037" s="7">
        <f>VLOOKUP(D4037,'Product Master'!$A$2:$C$31,3,FALSE)</f>
        <v>239</v>
      </c>
      <c r="H4037" s="7">
        <f t="shared" si="253"/>
        <v>21271</v>
      </c>
      <c r="I4037" t="str">
        <f>VLOOKUP(B4037,'Emp Master'!$A$2:$C$21,3,FALSE)</f>
        <v>Supervisor-4</v>
      </c>
      <c r="J4037" s="2">
        <f t="shared" si="254"/>
        <v>1</v>
      </c>
      <c r="M4037" t="str">
        <f>VLOOKUP(D4037,'Product Master'!$A$2:$C$31,2,FALSE)</f>
        <v>Product-23</v>
      </c>
      <c r="N4037" s="2">
        <f t="shared" si="255"/>
        <v>0</v>
      </c>
    </row>
    <row r="4038" customHeight="1" spans="1:14">
      <c r="A4038" s="5">
        <f t="shared" si="252"/>
        <v>43534</v>
      </c>
      <c r="B4038" s="6">
        <v>10006</v>
      </c>
      <c r="C4038" s="6" t="str">
        <f>VLOOKUP(B4038,'Emp Master'!$A$2:$C$21,2,FALSE)</f>
        <v>EMP-6</v>
      </c>
      <c r="D4038" s="6" t="s">
        <v>9</v>
      </c>
      <c r="E4038" s="6" t="str">
        <f>VLOOKUP(D4038,'Product Master'!$A$2:$C$31,2,FALSE)</f>
        <v>Product-18</v>
      </c>
      <c r="F4038" s="6">
        <v>94</v>
      </c>
      <c r="G4038" s="7">
        <f>VLOOKUP(D4038,'Product Master'!$A$2:$C$31,3,FALSE)</f>
        <v>291</v>
      </c>
      <c r="H4038" s="7">
        <f t="shared" si="253"/>
        <v>27354</v>
      </c>
      <c r="I4038" t="str">
        <f>VLOOKUP(B4038,'Emp Master'!$A$2:$C$21,3,FALSE)</f>
        <v>Supervisor-1</v>
      </c>
      <c r="J4038" s="2">
        <f t="shared" si="254"/>
        <v>1</v>
      </c>
      <c r="M4038" t="str">
        <f>VLOOKUP(D4038,'Product Master'!$A$2:$C$31,2,FALSE)</f>
        <v>Product-18</v>
      </c>
      <c r="N4038" s="2">
        <f t="shared" si="255"/>
        <v>0</v>
      </c>
    </row>
    <row r="4039" customHeight="1" spans="1:14">
      <c r="A4039" s="5">
        <f t="shared" si="252"/>
        <v>43534</v>
      </c>
      <c r="B4039" s="6">
        <v>10006</v>
      </c>
      <c r="C4039" s="6" t="str">
        <f>VLOOKUP(B4039,'Emp Master'!$A$2:$C$21,2,FALSE)</f>
        <v>EMP-6</v>
      </c>
      <c r="D4039" s="6" t="s">
        <v>20</v>
      </c>
      <c r="E4039" s="6" t="str">
        <f>VLOOKUP(D4039,'Product Master'!$A$2:$C$31,2,FALSE)</f>
        <v>Product-17</v>
      </c>
      <c r="F4039" s="6">
        <v>202</v>
      </c>
      <c r="G4039" s="7">
        <f>VLOOKUP(D4039,'Product Master'!$A$2:$C$31,3,FALSE)</f>
        <v>116</v>
      </c>
      <c r="H4039" s="7">
        <f t="shared" si="253"/>
        <v>23432</v>
      </c>
      <c r="I4039" t="str">
        <f>VLOOKUP(B4039,'Emp Master'!$A$2:$C$21,3,FALSE)</f>
        <v>Supervisor-1</v>
      </c>
      <c r="J4039" s="2">
        <f t="shared" si="254"/>
        <v>1</v>
      </c>
      <c r="M4039" t="str">
        <f>VLOOKUP(D4039,'Product Master'!$A$2:$C$31,2,FALSE)</f>
        <v>Product-17</v>
      </c>
      <c r="N4039" s="2">
        <f t="shared" si="255"/>
        <v>1</v>
      </c>
    </row>
    <row r="4040" customHeight="1" spans="1:14">
      <c r="A4040" s="5">
        <f t="shared" si="252"/>
        <v>43534</v>
      </c>
      <c r="B4040" s="6">
        <v>10019</v>
      </c>
      <c r="C4040" s="6" t="str">
        <f>VLOOKUP(B4040,'Emp Master'!$A$2:$C$21,2,FALSE)</f>
        <v>EMP-19</v>
      </c>
      <c r="D4040" s="6" t="s">
        <v>14</v>
      </c>
      <c r="E4040" s="6" t="str">
        <f>VLOOKUP(D4040,'Product Master'!$A$2:$C$31,2,FALSE)</f>
        <v>Product-27</v>
      </c>
      <c r="F4040" s="6">
        <v>111</v>
      </c>
      <c r="G4040" s="7">
        <f>VLOOKUP(D4040,'Product Master'!$A$2:$C$31,3,FALSE)</f>
        <v>139</v>
      </c>
      <c r="H4040" s="7">
        <f t="shared" si="253"/>
        <v>15429</v>
      </c>
      <c r="I4040" t="str">
        <f>VLOOKUP(B4040,'Emp Master'!$A$2:$C$21,3,FALSE)</f>
        <v>Supervisor-4</v>
      </c>
      <c r="J4040" s="2">
        <f t="shared" si="254"/>
        <v>1</v>
      </c>
      <c r="M4040" t="str">
        <f>VLOOKUP(D4040,'Product Master'!$A$2:$C$31,2,FALSE)</f>
        <v>Product-27</v>
      </c>
      <c r="N4040" s="2">
        <f t="shared" si="255"/>
        <v>1</v>
      </c>
    </row>
    <row r="4041" customHeight="1" spans="1:14">
      <c r="A4041" s="5">
        <f t="shared" si="252"/>
        <v>43534</v>
      </c>
      <c r="B4041" s="6">
        <v>10001</v>
      </c>
      <c r="C4041" s="6" t="str">
        <f>VLOOKUP(B4041,'Emp Master'!$A$2:$C$21,2,FALSE)</f>
        <v>EMP-1</v>
      </c>
      <c r="D4041" s="6" t="s">
        <v>4</v>
      </c>
      <c r="E4041" s="6" t="str">
        <f>VLOOKUP(D4041,'Product Master'!$A$2:$C$31,2,FALSE)</f>
        <v>Product-7</v>
      </c>
      <c r="F4041" s="6">
        <v>249</v>
      </c>
      <c r="G4041" s="7">
        <f>VLOOKUP(D4041,'Product Master'!$A$2:$C$31,3,FALSE)</f>
        <v>145</v>
      </c>
      <c r="H4041" s="7">
        <f t="shared" si="253"/>
        <v>36105</v>
      </c>
      <c r="I4041" t="str">
        <f>VLOOKUP(B4041,'Emp Master'!$A$2:$C$21,3,FALSE)</f>
        <v>Supervisor-1</v>
      </c>
      <c r="J4041" s="2">
        <f t="shared" si="254"/>
        <v>1</v>
      </c>
      <c r="M4041" t="str">
        <f>VLOOKUP(D4041,'Product Master'!$A$2:$C$31,2,FALSE)</f>
        <v>Product-7</v>
      </c>
      <c r="N4041" s="2">
        <f t="shared" si="255"/>
        <v>1</v>
      </c>
    </row>
    <row r="4042" customHeight="1" spans="1:14">
      <c r="A4042" s="5">
        <f t="shared" si="252"/>
        <v>43534</v>
      </c>
      <c r="B4042" s="6">
        <v>10019</v>
      </c>
      <c r="C4042" s="6" t="str">
        <f>VLOOKUP(B4042,'Emp Master'!$A$2:$C$21,2,FALSE)</f>
        <v>EMP-19</v>
      </c>
      <c r="D4042" s="6" t="s">
        <v>23</v>
      </c>
      <c r="E4042" s="6" t="str">
        <f>VLOOKUP(D4042,'Product Master'!$A$2:$C$31,2,FALSE)</f>
        <v>Product-20</v>
      </c>
      <c r="F4042" s="6">
        <v>122</v>
      </c>
      <c r="G4042" s="7">
        <f>VLOOKUP(D4042,'Product Master'!$A$2:$C$31,3,FALSE)</f>
        <v>70</v>
      </c>
      <c r="H4042" s="7">
        <f t="shared" si="253"/>
        <v>8540</v>
      </c>
      <c r="I4042" t="str">
        <f>VLOOKUP(B4042,'Emp Master'!$A$2:$C$21,3,FALSE)</f>
        <v>Supervisor-4</v>
      </c>
      <c r="J4042" s="2">
        <f t="shared" si="254"/>
        <v>0</v>
      </c>
      <c r="M4042" t="str">
        <f>VLOOKUP(D4042,'Product Master'!$A$2:$C$31,2,FALSE)</f>
        <v>Product-20</v>
      </c>
      <c r="N4042" s="2">
        <f t="shared" si="255"/>
        <v>1</v>
      </c>
    </row>
    <row r="4043" customHeight="1" spans="1:14">
      <c r="A4043" s="5">
        <f t="shared" si="252"/>
        <v>43534</v>
      </c>
      <c r="B4043" s="6">
        <v>10019</v>
      </c>
      <c r="C4043" s="6" t="str">
        <f>VLOOKUP(B4043,'Emp Master'!$A$2:$C$21,2,FALSE)</f>
        <v>EMP-19</v>
      </c>
      <c r="D4043" s="6" t="s">
        <v>22</v>
      </c>
      <c r="E4043" s="6" t="str">
        <f>VLOOKUP(D4043,'Product Master'!$A$2:$C$31,2,FALSE)</f>
        <v>Product-9</v>
      </c>
      <c r="F4043" s="6">
        <v>102</v>
      </c>
      <c r="G4043" s="7">
        <f>VLOOKUP(D4043,'Product Master'!$A$2:$C$31,3,FALSE)</f>
        <v>73</v>
      </c>
      <c r="H4043" s="7">
        <f t="shared" si="253"/>
        <v>7446</v>
      </c>
      <c r="I4043" t="str">
        <f>VLOOKUP(B4043,'Emp Master'!$A$2:$C$21,3,FALSE)</f>
        <v>Supervisor-4</v>
      </c>
      <c r="J4043" s="2">
        <f t="shared" si="254"/>
        <v>0</v>
      </c>
      <c r="M4043" t="str">
        <f>VLOOKUP(D4043,'Product Master'!$A$2:$C$31,2,FALSE)</f>
        <v>Product-9</v>
      </c>
      <c r="N4043" s="2">
        <f t="shared" si="255"/>
        <v>1</v>
      </c>
    </row>
    <row r="4044" customHeight="1" spans="1:14">
      <c r="A4044" s="5">
        <f t="shared" si="252"/>
        <v>43534</v>
      </c>
      <c r="B4044" s="6">
        <v>10016</v>
      </c>
      <c r="C4044" s="6" t="str">
        <f>VLOOKUP(B4044,'Emp Master'!$A$2:$C$21,2,FALSE)</f>
        <v>EMP-16</v>
      </c>
      <c r="D4044" s="6" t="s">
        <v>29</v>
      </c>
      <c r="E4044" s="6" t="str">
        <f>VLOOKUP(D4044,'Product Master'!$A$2:$C$31,2,FALSE)</f>
        <v>Product-12</v>
      </c>
      <c r="F4044" s="6">
        <v>161</v>
      </c>
      <c r="G4044" s="7">
        <f>VLOOKUP(D4044,'Product Master'!$A$2:$C$31,3,FALSE)</f>
        <v>808</v>
      </c>
      <c r="H4044" s="7">
        <f t="shared" si="253"/>
        <v>130088</v>
      </c>
      <c r="I4044" t="str">
        <f>VLOOKUP(B4044,'Emp Master'!$A$2:$C$21,3,FALSE)</f>
        <v>Supervisor-4</v>
      </c>
      <c r="J4044" s="2">
        <f t="shared" si="254"/>
        <v>1</v>
      </c>
      <c r="M4044" t="str">
        <f>VLOOKUP(D4044,'Product Master'!$A$2:$C$31,2,FALSE)</f>
        <v>Product-12</v>
      </c>
      <c r="N4044" s="2">
        <f t="shared" si="255"/>
        <v>1</v>
      </c>
    </row>
    <row r="4045" customHeight="1" spans="1:14">
      <c r="A4045" s="5">
        <f t="shared" si="252"/>
        <v>43534</v>
      </c>
      <c r="B4045" s="6">
        <v>10012</v>
      </c>
      <c r="C4045" s="6" t="str">
        <f>VLOOKUP(B4045,'Emp Master'!$A$2:$C$21,2,FALSE)</f>
        <v>EMP-12</v>
      </c>
      <c r="D4045" s="6" t="s">
        <v>8</v>
      </c>
      <c r="E4045" s="6" t="str">
        <f>VLOOKUP(D4045,'Product Master'!$A$2:$C$31,2,FALSE)</f>
        <v>Product-4</v>
      </c>
      <c r="F4045" s="6">
        <v>143</v>
      </c>
      <c r="G4045" s="7">
        <f>VLOOKUP(D4045,'Product Master'!$A$2:$C$31,3,FALSE)</f>
        <v>84</v>
      </c>
      <c r="H4045" s="7">
        <f t="shared" si="253"/>
        <v>12012</v>
      </c>
      <c r="I4045" t="str">
        <f>VLOOKUP(B4045,'Emp Master'!$A$2:$C$21,3,FALSE)</f>
        <v>Supervisor-3</v>
      </c>
      <c r="J4045" s="2">
        <f t="shared" si="254"/>
        <v>0</v>
      </c>
      <c r="M4045" t="str">
        <f>VLOOKUP(D4045,'Product Master'!$A$2:$C$31,2,FALSE)</f>
        <v>Product-4</v>
      </c>
      <c r="N4045" s="2">
        <f t="shared" si="255"/>
        <v>1</v>
      </c>
    </row>
    <row r="4046" customHeight="1" spans="1:14">
      <c r="A4046" s="5">
        <f t="shared" si="252"/>
        <v>43534</v>
      </c>
      <c r="B4046" s="6">
        <v>10014</v>
      </c>
      <c r="C4046" s="6" t="str">
        <f>VLOOKUP(B4046,'Emp Master'!$A$2:$C$21,2,FALSE)</f>
        <v>EMP-14</v>
      </c>
      <c r="D4046" s="6" t="s">
        <v>26</v>
      </c>
      <c r="E4046" s="6" t="str">
        <f>VLOOKUP(D4046,'Product Master'!$A$2:$C$31,2,FALSE)</f>
        <v>Product-28</v>
      </c>
      <c r="F4046" s="6">
        <v>121</v>
      </c>
      <c r="G4046" s="7">
        <f>VLOOKUP(D4046,'Product Master'!$A$2:$C$31,3,FALSE)</f>
        <v>107</v>
      </c>
      <c r="H4046" s="7">
        <f t="shared" si="253"/>
        <v>12947</v>
      </c>
      <c r="I4046" t="str">
        <f>VLOOKUP(B4046,'Emp Master'!$A$2:$C$21,3,FALSE)</f>
        <v>Supervisor-3</v>
      </c>
      <c r="J4046" s="2">
        <f t="shared" si="254"/>
        <v>0</v>
      </c>
      <c r="M4046" t="str">
        <f>VLOOKUP(D4046,'Product Master'!$A$2:$C$31,2,FALSE)</f>
        <v>Product-28</v>
      </c>
      <c r="N4046" s="2">
        <f t="shared" si="255"/>
        <v>1</v>
      </c>
    </row>
    <row r="4047" customHeight="1" spans="1:14">
      <c r="A4047" s="5">
        <f t="shared" si="252"/>
        <v>43534</v>
      </c>
      <c r="B4047" s="6">
        <v>10010</v>
      </c>
      <c r="C4047" s="6" t="str">
        <f>VLOOKUP(B4047,'Emp Master'!$A$2:$C$21,2,FALSE)</f>
        <v>EMP-10</v>
      </c>
      <c r="D4047" s="6" t="s">
        <v>31</v>
      </c>
      <c r="E4047" s="6" t="str">
        <f>VLOOKUP(D4047,'Product Master'!$A$2:$C$31,2,FALSE)</f>
        <v>Product-16</v>
      </c>
      <c r="F4047" s="6">
        <v>77</v>
      </c>
      <c r="G4047" s="7">
        <f>VLOOKUP(D4047,'Product Master'!$A$2:$C$31,3,FALSE)</f>
        <v>92</v>
      </c>
      <c r="H4047" s="7">
        <f t="shared" si="253"/>
        <v>7084</v>
      </c>
      <c r="I4047" t="str">
        <f>VLOOKUP(B4047,'Emp Master'!$A$2:$C$21,3,FALSE)</f>
        <v>Supervisor-2</v>
      </c>
      <c r="J4047" s="2">
        <f t="shared" si="254"/>
        <v>0</v>
      </c>
      <c r="M4047" t="str">
        <f>VLOOKUP(D4047,'Product Master'!$A$2:$C$31,2,FALSE)</f>
        <v>Product-16</v>
      </c>
      <c r="N4047" s="2">
        <f t="shared" si="255"/>
        <v>0</v>
      </c>
    </row>
    <row r="4048" customHeight="1" spans="1:14">
      <c r="A4048" s="5">
        <f t="shared" si="252"/>
        <v>43534</v>
      </c>
      <c r="B4048" s="6">
        <v>10009</v>
      </c>
      <c r="C4048" s="6" t="str">
        <f>VLOOKUP(B4048,'Emp Master'!$A$2:$C$21,2,FALSE)</f>
        <v>EMP-9</v>
      </c>
      <c r="D4048" s="6" t="s">
        <v>17</v>
      </c>
      <c r="E4048" s="6" t="str">
        <f>VLOOKUP(D4048,'Product Master'!$A$2:$C$31,2,FALSE)</f>
        <v>Product-24</v>
      </c>
      <c r="F4048" s="6">
        <v>54</v>
      </c>
      <c r="G4048" s="7">
        <f>VLOOKUP(D4048,'Product Master'!$A$2:$C$31,3,FALSE)</f>
        <v>687</v>
      </c>
      <c r="H4048" s="7">
        <f t="shared" si="253"/>
        <v>37098</v>
      </c>
      <c r="I4048" t="str">
        <f>VLOOKUP(B4048,'Emp Master'!$A$2:$C$21,3,FALSE)</f>
        <v>Supervisor-2</v>
      </c>
      <c r="J4048" s="2">
        <f t="shared" si="254"/>
        <v>1</v>
      </c>
      <c r="M4048" t="str">
        <f>VLOOKUP(D4048,'Product Master'!$A$2:$C$31,2,FALSE)</f>
        <v>Product-24</v>
      </c>
      <c r="N4048" s="2">
        <f t="shared" si="255"/>
        <v>0</v>
      </c>
    </row>
    <row r="4049" customHeight="1" spans="1:14">
      <c r="A4049" s="5">
        <f t="shared" si="252"/>
        <v>43534</v>
      </c>
      <c r="B4049" s="6">
        <v>10005</v>
      </c>
      <c r="C4049" s="6" t="str">
        <f>VLOOKUP(B4049,'Emp Master'!$A$2:$C$21,2,FALSE)</f>
        <v>EMP-5</v>
      </c>
      <c r="D4049" s="6" t="s">
        <v>27</v>
      </c>
      <c r="E4049" s="6" t="str">
        <f>VLOOKUP(D4049,'Product Master'!$A$2:$C$31,2,FALSE)</f>
        <v>Product-13</v>
      </c>
      <c r="F4049" s="6">
        <v>113</v>
      </c>
      <c r="G4049" s="7">
        <f>VLOOKUP(D4049,'Product Master'!$A$2:$C$31,3,FALSE)</f>
        <v>97</v>
      </c>
      <c r="H4049" s="7">
        <f t="shared" si="253"/>
        <v>10961</v>
      </c>
      <c r="I4049" t="str">
        <f>VLOOKUP(B4049,'Emp Master'!$A$2:$C$21,3,FALSE)</f>
        <v>Supervisor-1</v>
      </c>
      <c r="J4049" s="2">
        <f t="shared" si="254"/>
        <v>0</v>
      </c>
      <c r="M4049" t="str">
        <f>VLOOKUP(D4049,'Product Master'!$A$2:$C$31,2,FALSE)</f>
        <v>Product-13</v>
      </c>
      <c r="N4049" s="2">
        <f t="shared" si="255"/>
        <v>1</v>
      </c>
    </row>
    <row r="4050" customHeight="1" spans="1:14">
      <c r="A4050" s="5">
        <f t="shared" si="252"/>
        <v>43534</v>
      </c>
      <c r="B4050" s="6">
        <v>10014</v>
      </c>
      <c r="C4050" s="6" t="str">
        <f>VLOOKUP(B4050,'Emp Master'!$A$2:$C$21,2,FALSE)</f>
        <v>EMP-14</v>
      </c>
      <c r="D4050" s="6" t="s">
        <v>31</v>
      </c>
      <c r="E4050" s="6" t="str">
        <f>VLOOKUP(D4050,'Product Master'!$A$2:$C$31,2,FALSE)</f>
        <v>Product-16</v>
      </c>
      <c r="F4050" s="6">
        <v>252</v>
      </c>
      <c r="G4050" s="7">
        <f>VLOOKUP(D4050,'Product Master'!$A$2:$C$31,3,FALSE)</f>
        <v>92</v>
      </c>
      <c r="H4050" s="7">
        <f t="shared" si="253"/>
        <v>23184</v>
      </c>
      <c r="I4050" t="str">
        <f>VLOOKUP(B4050,'Emp Master'!$A$2:$C$21,3,FALSE)</f>
        <v>Supervisor-3</v>
      </c>
      <c r="J4050" s="2">
        <f t="shared" si="254"/>
        <v>1</v>
      </c>
      <c r="M4050" t="str">
        <f>VLOOKUP(D4050,'Product Master'!$A$2:$C$31,2,FALSE)</f>
        <v>Product-16</v>
      </c>
      <c r="N4050" s="2">
        <f t="shared" si="255"/>
        <v>1</v>
      </c>
    </row>
    <row r="4051" customHeight="1" spans="1:14">
      <c r="A4051" s="5">
        <f t="shared" si="252"/>
        <v>43534</v>
      </c>
      <c r="B4051" s="6">
        <v>10002</v>
      </c>
      <c r="C4051" s="6" t="str">
        <f>VLOOKUP(B4051,'Emp Master'!$A$2:$C$21,2,FALSE)</f>
        <v>EMP-2</v>
      </c>
      <c r="D4051" s="6" t="s">
        <v>32</v>
      </c>
      <c r="E4051" s="6" t="str">
        <f>VLOOKUP(D4051,'Product Master'!$A$2:$C$31,2,FALSE)</f>
        <v>Product-10</v>
      </c>
      <c r="F4051" s="6">
        <v>105</v>
      </c>
      <c r="G4051" s="7">
        <f>VLOOKUP(D4051,'Product Master'!$A$2:$C$31,3,FALSE)</f>
        <v>515</v>
      </c>
      <c r="H4051" s="7">
        <f t="shared" si="253"/>
        <v>54075</v>
      </c>
      <c r="I4051" t="str">
        <f>VLOOKUP(B4051,'Emp Master'!$A$2:$C$21,3,FALSE)</f>
        <v>Supervisor-1</v>
      </c>
      <c r="J4051" s="2">
        <f t="shared" si="254"/>
        <v>1</v>
      </c>
      <c r="M4051" t="str">
        <f>VLOOKUP(D4051,'Product Master'!$A$2:$C$31,2,FALSE)</f>
        <v>Product-10</v>
      </c>
      <c r="N4051" s="2">
        <f t="shared" si="255"/>
        <v>1</v>
      </c>
    </row>
    <row r="4052" customHeight="1" spans="1:14">
      <c r="A4052" s="5">
        <f t="shared" si="252"/>
        <v>43534</v>
      </c>
      <c r="B4052" s="6">
        <v>10013</v>
      </c>
      <c r="C4052" s="6" t="str">
        <f>VLOOKUP(B4052,'Emp Master'!$A$2:$C$21,2,FALSE)</f>
        <v>EMP-13</v>
      </c>
      <c r="D4052" s="6" t="s">
        <v>6</v>
      </c>
      <c r="E4052" s="6" t="str">
        <f>VLOOKUP(D4052,'Product Master'!$A$2:$C$31,2,FALSE)</f>
        <v>Product-19</v>
      </c>
      <c r="F4052" s="6">
        <v>120</v>
      </c>
      <c r="G4052" s="7">
        <f>VLOOKUP(D4052,'Product Master'!$A$2:$C$31,3,FALSE)</f>
        <v>79</v>
      </c>
      <c r="H4052" s="7">
        <f t="shared" si="253"/>
        <v>9480</v>
      </c>
      <c r="I4052" t="str">
        <f>VLOOKUP(B4052,'Emp Master'!$A$2:$C$21,3,FALSE)</f>
        <v>Supervisor-3</v>
      </c>
      <c r="J4052" s="2">
        <f t="shared" si="254"/>
        <v>0</v>
      </c>
      <c r="M4052" t="str">
        <f>VLOOKUP(D4052,'Product Master'!$A$2:$C$31,2,FALSE)</f>
        <v>Product-19</v>
      </c>
      <c r="N4052" s="2">
        <f t="shared" si="255"/>
        <v>1</v>
      </c>
    </row>
    <row r="4053" customHeight="1" spans="1:14">
      <c r="A4053" s="5">
        <f t="shared" si="252"/>
        <v>43534</v>
      </c>
      <c r="B4053" s="6">
        <v>10010</v>
      </c>
      <c r="C4053" s="6" t="str">
        <f>VLOOKUP(B4053,'Emp Master'!$A$2:$C$21,2,FALSE)</f>
        <v>EMP-10</v>
      </c>
      <c r="D4053" s="6" t="s">
        <v>6</v>
      </c>
      <c r="E4053" s="6" t="str">
        <f>VLOOKUP(D4053,'Product Master'!$A$2:$C$31,2,FALSE)</f>
        <v>Product-19</v>
      </c>
      <c r="F4053" s="6">
        <v>167</v>
      </c>
      <c r="G4053" s="7">
        <f>VLOOKUP(D4053,'Product Master'!$A$2:$C$31,3,FALSE)</f>
        <v>79</v>
      </c>
      <c r="H4053" s="7">
        <f t="shared" si="253"/>
        <v>13193</v>
      </c>
      <c r="I4053" t="str">
        <f>VLOOKUP(B4053,'Emp Master'!$A$2:$C$21,3,FALSE)</f>
        <v>Supervisor-2</v>
      </c>
      <c r="J4053" s="2">
        <f t="shared" si="254"/>
        <v>0</v>
      </c>
      <c r="M4053" t="str">
        <f>VLOOKUP(D4053,'Product Master'!$A$2:$C$31,2,FALSE)</f>
        <v>Product-19</v>
      </c>
      <c r="N4053" s="2">
        <f t="shared" si="255"/>
        <v>1</v>
      </c>
    </row>
    <row r="4054" customHeight="1" spans="1:14">
      <c r="A4054" s="5">
        <f t="shared" si="252"/>
        <v>43534</v>
      </c>
      <c r="B4054" s="6">
        <v>10004</v>
      </c>
      <c r="C4054" s="6" t="str">
        <f>VLOOKUP(B4054,'Emp Master'!$A$2:$C$21,2,FALSE)</f>
        <v>EMP-4</v>
      </c>
      <c r="D4054" s="6" t="s">
        <v>32</v>
      </c>
      <c r="E4054" s="6" t="str">
        <f>VLOOKUP(D4054,'Product Master'!$A$2:$C$31,2,FALSE)</f>
        <v>Product-10</v>
      </c>
      <c r="F4054" s="6">
        <v>177</v>
      </c>
      <c r="G4054" s="7">
        <f>VLOOKUP(D4054,'Product Master'!$A$2:$C$31,3,FALSE)</f>
        <v>515</v>
      </c>
      <c r="H4054" s="7">
        <f t="shared" si="253"/>
        <v>91155</v>
      </c>
      <c r="I4054" t="str">
        <f>VLOOKUP(B4054,'Emp Master'!$A$2:$C$21,3,FALSE)</f>
        <v>Supervisor-1</v>
      </c>
      <c r="J4054" s="2">
        <f t="shared" si="254"/>
        <v>1</v>
      </c>
      <c r="M4054" t="str">
        <f>VLOOKUP(D4054,'Product Master'!$A$2:$C$31,2,FALSE)</f>
        <v>Product-10</v>
      </c>
      <c r="N4054" s="2">
        <f t="shared" si="255"/>
        <v>1</v>
      </c>
    </row>
    <row r="4055" customHeight="1" spans="1:14">
      <c r="A4055" s="5">
        <f t="shared" si="252"/>
        <v>43534</v>
      </c>
      <c r="B4055" s="6">
        <v>10014</v>
      </c>
      <c r="C4055" s="6" t="str">
        <f>VLOOKUP(B4055,'Emp Master'!$A$2:$C$21,2,FALSE)</f>
        <v>EMP-14</v>
      </c>
      <c r="D4055" s="6" t="s">
        <v>32</v>
      </c>
      <c r="E4055" s="6" t="str">
        <f>VLOOKUP(D4055,'Product Master'!$A$2:$C$31,2,FALSE)</f>
        <v>Product-10</v>
      </c>
      <c r="F4055" s="6">
        <v>153</v>
      </c>
      <c r="G4055" s="7">
        <f>VLOOKUP(D4055,'Product Master'!$A$2:$C$31,3,FALSE)</f>
        <v>515</v>
      </c>
      <c r="H4055" s="7">
        <f t="shared" si="253"/>
        <v>78795</v>
      </c>
      <c r="I4055" t="str">
        <f>VLOOKUP(B4055,'Emp Master'!$A$2:$C$21,3,FALSE)</f>
        <v>Supervisor-3</v>
      </c>
      <c r="J4055" s="2">
        <f t="shared" si="254"/>
        <v>1</v>
      </c>
      <c r="M4055" t="str">
        <f>VLOOKUP(D4055,'Product Master'!$A$2:$C$31,2,FALSE)</f>
        <v>Product-10</v>
      </c>
      <c r="N4055" s="2">
        <f t="shared" si="255"/>
        <v>1</v>
      </c>
    </row>
    <row r="4056" customHeight="1" spans="1:14">
      <c r="A4056" s="5">
        <f t="shared" si="252"/>
        <v>43534</v>
      </c>
      <c r="B4056" s="6">
        <v>10004</v>
      </c>
      <c r="C4056" s="6" t="str">
        <f>VLOOKUP(B4056,'Emp Master'!$A$2:$C$21,2,FALSE)</f>
        <v>EMP-4</v>
      </c>
      <c r="D4056" s="6" t="s">
        <v>27</v>
      </c>
      <c r="E4056" s="6" t="str">
        <f>VLOOKUP(D4056,'Product Master'!$A$2:$C$31,2,FALSE)</f>
        <v>Product-13</v>
      </c>
      <c r="F4056" s="6">
        <v>105</v>
      </c>
      <c r="G4056" s="7">
        <f>VLOOKUP(D4056,'Product Master'!$A$2:$C$31,3,FALSE)</f>
        <v>97</v>
      </c>
      <c r="H4056" s="7">
        <f t="shared" si="253"/>
        <v>10185</v>
      </c>
      <c r="I4056" t="str">
        <f>VLOOKUP(B4056,'Emp Master'!$A$2:$C$21,3,FALSE)</f>
        <v>Supervisor-1</v>
      </c>
      <c r="J4056" s="2">
        <f t="shared" si="254"/>
        <v>0</v>
      </c>
      <c r="M4056" t="str">
        <f>VLOOKUP(D4056,'Product Master'!$A$2:$C$31,2,FALSE)</f>
        <v>Product-13</v>
      </c>
      <c r="N4056" s="2">
        <f t="shared" si="255"/>
        <v>1</v>
      </c>
    </row>
    <row r="4057" customHeight="1" spans="1:14">
      <c r="A4057" s="5">
        <f t="shared" si="252"/>
        <v>43534</v>
      </c>
      <c r="B4057" s="6">
        <v>10018</v>
      </c>
      <c r="C4057" s="6" t="str">
        <f>VLOOKUP(B4057,'Emp Master'!$A$2:$C$21,2,FALSE)</f>
        <v>EMP-18</v>
      </c>
      <c r="D4057" s="6" t="s">
        <v>11</v>
      </c>
      <c r="E4057" s="6" t="str">
        <f>VLOOKUP(D4057,'Product Master'!$A$2:$C$31,2,FALSE)</f>
        <v>Product-21</v>
      </c>
      <c r="F4057" s="6">
        <v>132</v>
      </c>
      <c r="G4057" s="7">
        <f>VLOOKUP(D4057,'Product Master'!$A$2:$C$31,3,FALSE)</f>
        <v>141</v>
      </c>
      <c r="H4057" s="7">
        <f t="shared" si="253"/>
        <v>18612</v>
      </c>
      <c r="I4057" t="str">
        <f>VLOOKUP(B4057,'Emp Master'!$A$2:$C$21,3,FALSE)</f>
        <v>Supervisor-4</v>
      </c>
      <c r="J4057" s="2">
        <f t="shared" si="254"/>
        <v>1</v>
      </c>
      <c r="M4057" t="str">
        <f>VLOOKUP(D4057,'Product Master'!$A$2:$C$31,2,FALSE)</f>
        <v>Product-21</v>
      </c>
      <c r="N4057" s="2">
        <f t="shared" si="255"/>
        <v>1</v>
      </c>
    </row>
    <row r="4058" customHeight="1" spans="1:14">
      <c r="A4058" s="5">
        <f t="shared" si="252"/>
        <v>43534</v>
      </c>
      <c r="B4058" s="6">
        <v>10013</v>
      </c>
      <c r="C4058" s="6" t="str">
        <f>VLOOKUP(B4058,'Emp Master'!$A$2:$C$21,2,FALSE)</f>
        <v>EMP-13</v>
      </c>
      <c r="D4058" s="6" t="s">
        <v>9</v>
      </c>
      <c r="E4058" s="6" t="str">
        <f>VLOOKUP(D4058,'Product Master'!$A$2:$C$31,2,FALSE)</f>
        <v>Product-18</v>
      </c>
      <c r="F4058" s="6">
        <v>92</v>
      </c>
      <c r="G4058" s="7">
        <f>VLOOKUP(D4058,'Product Master'!$A$2:$C$31,3,FALSE)</f>
        <v>291</v>
      </c>
      <c r="H4058" s="7">
        <f t="shared" si="253"/>
        <v>26772</v>
      </c>
      <c r="I4058" t="str">
        <f>VLOOKUP(B4058,'Emp Master'!$A$2:$C$21,3,FALSE)</f>
        <v>Supervisor-3</v>
      </c>
      <c r="J4058" s="2">
        <f t="shared" si="254"/>
        <v>1</v>
      </c>
      <c r="M4058" t="str">
        <f>VLOOKUP(D4058,'Product Master'!$A$2:$C$31,2,FALSE)</f>
        <v>Product-18</v>
      </c>
      <c r="N4058" s="2">
        <f t="shared" si="255"/>
        <v>0</v>
      </c>
    </row>
    <row r="4059" customHeight="1" spans="1:14">
      <c r="A4059" s="5">
        <f t="shared" si="252"/>
        <v>43534</v>
      </c>
      <c r="B4059" s="6">
        <v>10017</v>
      </c>
      <c r="C4059" s="6" t="str">
        <f>VLOOKUP(B4059,'Emp Master'!$A$2:$C$21,2,FALSE)</f>
        <v>EMP-17</v>
      </c>
      <c r="D4059" s="6" t="s">
        <v>13</v>
      </c>
      <c r="E4059" s="6" t="str">
        <f>VLOOKUP(D4059,'Product Master'!$A$2:$C$31,2,FALSE)</f>
        <v>Product-23</v>
      </c>
      <c r="F4059" s="6">
        <v>215</v>
      </c>
      <c r="G4059" s="7">
        <f>VLOOKUP(D4059,'Product Master'!$A$2:$C$31,3,FALSE)</f>
        <v>239</v>
      </c>
      <c r="H4059" s="7">
        <f t="shared" si="253"/>
        <v>51385</v>
      </c>
      <c r="I4059" t="str">
        <f>VLOOKUP(B4059,'Emp Master'!$A$2:$C$21,3,FALSE)</f>
        <v>Supervisor-4</v>
      </c>
      <c r="J4059" s="2">
        <f t="shared" si="254"/>
        <v>1</v>
      </c>
      <c r="M4059" t="str">
        <f>VLOOKUP(D4059,'Product Master'!$A$2:$C$31,2,FALSE)</f>
        <v>Product-23</v>
      </c>
      <c r="N4059" s="2">
        <f t="shared" si="255"/>
        <v>1</v>
      </c>
    </row>
    <row r="4060" customHeight="1" spans="1:14">
      <c r="A4060" s="5">
        <f t="shared" si="252"/>
        <v>43534</v>
      </c>
      <c r="B4060" s="6">
        <v>10014</v>
      </c>
      <c r="C4060" s="6" t="str">
        <f>VLOOKUP(B4060,'Emp Master'!$A$2:$C$21,2,FALSE)</f>
        <v>EMP-14</v>
      </c>
      <c r="D4060" s="6" t="s">
        <v>26</v>
      </c>
      <c r="E4060" s="6" t="str">
        <f>VLOOKUP(D4060,'Product Master'!$A$2:$C$31,2,FALSE)</f>
        <v>Product-28</v>
      </c>
      <c r="F4060" s="6">
        <v>148</v>
      </c>
      <c r="G4060" s="7">
        <f>VLOOKUP(D4060,'Product Master'!$A$2:$C$31,3,FALSE)</f>
        <v>107</v>
      </c>
      <c r="H4060" s="7">
        <f t="shared" si="253"/>
        <v>15836</v>
      </c>
      <c r="I4060" t="str">
        <f>VLOOKUP(B4060,'Emp Master'!$A$2:$C$21,3,FALSE)</f>
        <v>Supervisor-3</v>
      </c>
      <c r="J4060" s="2">
        <f t="shared" si="254"/>
        <v>1</v>
      </c>
      <c r="M4060" t="str">
        <f>VLOOKUP(D4060,'Product Master'!$A$2:$C$31,2,FALSE)</f>
        <v>Product-28</v>
      </c>
      <c r="N4060" s="2">
        <f t="shared" si="255"/>
        <v>1</v>
      </c>
    </row>
    <row r="4061" customHeight="1" spans="1:14">
      <c r="A4061" s="5">
        <f t="shared" si="252"/>
        <v>43534</v>
      </c>
      <c r="B4061" s="6">
        <v>10006</v>
      </c>
      <c r="C4061" s="6" t="str">
        <f>VLOOKUP(B4061,'Emp Master'!$A$2:$C$21,2,FALSE)</f>
        <v>EMP-6</v>
      </c>
      <c r="D4061" s="6" t="s">
        <v>6</v>
      </c>
      <c r="E4061" s="6" t="str">
        <f>VLOOKUP(D4061,'Product Master'!$A$2:$C$31,2,FALSE)</f>
        <v>Product-19</v>
      </c>
      <c r="F4061" s="6">
        <v>192</v>
      </c>
      <c r="G4061" s="7">
        <f>VLOOKUP(D4061,'Product Master'!$A$2:$C$31,3,FALSE)</f>
        <v>79</v>
      </c>
      <c r="H4061" s="7">
        <f t="shared" si="253"/>
        <v>15168</v>
      </c>
      <c r="I4061" t="str">
        <f>VLOOKUP(B4061,'Emp Master'!$A$2:$C$21,3,FALSE)</f>
        <v>Supervisor-1</v>
      </c>
      <c r="J4061" s="2">
        <f t="shared" si="254"/>
        <v>1</v>
      </c>
      <c r="M4061" t="str">
        <f>VLOOKUP(D4061,'Product Master'!$A$2:$C$31,2,FALSE)</f>
        <v>Product-19</v>
      </c>
      <c r="N4061" s="2">
        <f t="shared" si="255"/>
        <v>1</v>
      </c>
    </row>
    <row r="4062" customHeight="1" spans="1:14">
      <c r="A4062" s="5">
        <f t="shared" si="252"/>
        <v>43534</v>
      </c>
      <c r="B4062" s="6">
        <v>10002</v>
      </c>
      <c r="C4062" s="6" t="str">
        <f>VLOOKUP(B4062,'Emp Master'!$A$2:$C$21,2,FALSE)</f>
        <v>EMP-2</v>
      </c>
      <c r="D4062" s="6" t="s">
        <v>10</v>
      </c>
      <c r="E4062" s="6" t="str">
        <f>VLOOKUP(D4062,'Product Master'!$A$2:$C$31,2,FALSE)</f>
        <v>Product-26</v>
      </c>
      <c r="F4062" s="6">
        <v>125</v>
      </c>
      <c r="G4062" s="7">
        <f>VLOOKUP(D4062,'Product Master'!$A$2:$C$31,3,FALSE)</f>
        <v>110</v>
      </c>
      <c r="H4062" s="7">
        <f t="shared" si="253"/>
        <v>13750</v>
      </c>
      <c r="I4062" t="str">
        <f>VLOOKUP(B4062,'Emp Master'!$A$2:$C$21,3,FALSE)</f>
        <v>Supervisor-1</v>
      </c>
      <c r="J4062" s="2">
        <f t="shared" si="254"/>
        <v>0</v>
      </c>
      <c r="M4062" t="str">
        <f>VLOOKUP(D4062,'Product Master'!$A$2:$C$31,2,FALSE)</f>
        <v>Product-26</v>
      </c>
      <c r="N4062" s="2">
        <f t="shared" si="255"/>
        <v>1</v>
      </c>
    </row>
    <row r="4063" customHeight="1" spans="1:14">
      <c r="A4063" s="5">
        <f t="shared" si="252"/>
        <v>43534</v>
      </c>
      <c r="B4063" s="6">
        <v>10016</v>
      </c>
      <c r="C4063" s="6" t="str">
        <f>VLOOKUP(B4063,'Emp Master'!$A$2:$C$21,2,FALSE)</f>
        <v>EMP-16</v>
      </c>
      <c r="D4063" s="6" t="s">
        <v>10</v>
      </c>
      <c r="E4063" s="6" t="str">
        <f>VLOOKUP(D4063,'Product Master'!$A$2:$C$31,2,FALSE)</f>
        <v>Product-26</v>
      </c>
      <c r="F4063" s="6">
        <v>137</v>
      </c>
      <c r="G4063" s="7">
        <f>VLOOKUP(D4063,'Product Master'!$A$2:$C$31,3,FALSE)</f>
        <v>110</v>
      </c>
      <c r="H4063" s="7">
        <f t="shared" si="253"/>
        <v>15070</v>
      </c>
      <c r="I4063" t="str">
        <f>VLOOKUP(B4063,'Emp Master'!$A$2:$C$21,3,FALSE)</f>
        <v>Supervisor-4</v>
      </c>
      <c r="J4063" s="2">
        <f t="shared" si="254"/>
        <v>1</v>
      </c>
      <c r="M4063" t="str">
        <f>VLOOKUP(D4063,'Product Master'!$A$2:$C$31,2,FALSE)</f>
        <v>Product-26</v>
      </c>
      <c r="N4063" s="2">
        <f t="shared" si="255"/>
        <v>1</v>
      </c>
    </row>
    <row r="4064" customHeight="1" spans="1:14">
      <c r="A4064" s="5">
        <f t="shared" si="252"/>
        <v>43534</v>
      </c>
      <c r="B4064" s="6">
        <v>10001</v>
      </c>
      <c r="C4064" s="6" t="str">
        <f>VLOOKUP(B4064,'Emp Master'!$A$2:$C$21,2,FALSE)</f>
        <v>EMP-1</v>
      </c>
      <c r="D4064" s="6" t="s">
        <v>28</v>
      </c>
      <c r="E4064" s="6" t="str">
        <f>VLOOKUP(D4064,'Product Master'!$A$2:$C$31,2,FALSE)</f>
        <v>Product-2</v>
      </c>
      <c r="F4064" s="6">
        <v>101</v>
      </c>
      <c r="G4064" s="7">
        <f>VLOOKUP(D4064,'Product Master'!$A$2:$C$31,3,FALSE)</f>
        <v>114</v>
      </c>
      <c r="H4064" s="7">
        <f t="shared" si="253"/>
        <v>11514</v>
      </c>
      <c r="I4064" t="str">
        <f>VLOOKUP(B4064,'Emp Master'!$A$2:$C$21,3,FALSE)</f>
        <v>Supervisor-1</v>
      </c>
      <c r="J4064" s="2">
        <f t="shared" si="254"/>
        <v>0</v>
      </c>
      <c r="M4064" t="str">
        <f>VLOOKUP(D4064,'Product Master'!$A$2:$C$31,2,FALSE)</f>
        <v>Product-2</v>
      </c>
      <c r="N4064" s="2">
        <f t="shared" si="255"/>
        <v>1</v>
      </c>
    </row>
    <row r="4065" customHeight="1" spans="1:14">
      <c r="A4065" s="5">
        <f t="shared" si="252"/>
        <v>43534</v>
      </c>
      <c r="B4065" s="6">
        <v>10004</v>
      </c>
      <c r="C4065" s="6" t="str">
        <f>VLOOKUP(B4065,'Emp Master'!$A$2:$C$21,2,FALSE)</f>
        <v>EMP-4</v>
      </c>
      <c r="D4065" s="6" t="s">
        <v>19</v>
      </c>
      <c r="E4065" s="6" t="str">
        <f>VLOOKUP(D4065,'Product Master'!$A$2:$C$31,2,FALSE)</f>
        <v>Product-14</v>
      </c>
      <c r="F4065" s="6">
        <v>197</v>
      </c>
      <c r="G4065" s="7">
        <f>VLOOKUP(D4065,'Product Master'!$A$2:$C$31,3,FALSE)</f>
        <v>150</v>
      </c>
      <c r="H4065" s="7">
        <f t="shared" si="253"/>
        <v>29550</v>
      </c>
      <c r="I4065" t="str">
        <f>VLOOKUP(B4065,'Emp Master'!$A$2:$C$21,3,FALSE)</f>
        <v>Supervisor-1</v>
      </c>
      <c r="J4065" s="2">
        <f t="shared" si="254"/>
        <v>1</v>
      </c>
      <c r="M4065" t="str">
        <f>VLOOKUP(D4065,'Product Master'!$A$2:$C$31,2,FALSE)</f>
        <v>Product-14</v>
      </c>
      <c r="N4065" s="2">
        <f t="shared" si="255"/>
        <v>1</v>
      </c>
    </row>
    <row r="4066" customHeight="1" spans="1:14">
      <c r="A4066" s="5">
        <f t="shared" si="252"/>
        <v>43534</v>
      </c>
      <c r="B4066" s="6">
        <v>10003</v>
      </c>
      <c r="C4066" s="6" t="str">
        <f>VLOOKUP(B4066,'Emp Master'!$A$2:$C$21,2,FALSE)</f>
        <v>EMP-3</v>
      </c>
      <c r="D4066" s="6" t="s">
        <v>16</v>
      </c>
      <c r="E4066" s="6" t="str">
        <f>VLOOKUP(D4066,'Product Master'!$A$2:$C$31,2,FALSE)</f>
        <v>Product-15</v>
      </c>
      <c r="F4066" s="6">
        <v>278</v>
      </c>
      <c r="G4066" s="7">
        <f>VLOOKUP(D4066,'Product Master'!$A$2:$C$31,3,FALSE)</f>
        <v>122</v>
      </c>
      <c r="H4066" s="7">
        <f t="shared" si="253"/>
        <v>33916</v>
      </c>
      <c r="I4066" t="str">
        <f>VLOOKUP(B4066,'Emp Master'!$A$2:$C$21,3,FALSE)</f>
        <v>Supervisor-1</v>
      </c>
      <c r="J4066" s="2">
        <f t="shared" si="254"/>
        <v>1</v>
      </c>
      <c r="M4066" t="str">
        <f>VLOOKUP(D4066,'Product Master'!$A$2:$C$31,2,FALSE)</f>
        <v>Product-15</v>
      </c>
      <c r="N4066" s="2">
        <f t="shared" si="255"/>
        <v>1</v>
      </c>
    </row>
    <row r="4067" customHeight="1" spans="1:14">
      <c r="A4067" s="5">
        <f t="shared" si="252"/>
        <v>43534</v>
      </c>
      <c r="B4067" s="6">
        <v>10001</v>
      </c>
      <c r="C4067" s="6" t="str">
        <f>VLOOKUP(B4067,'Emp Master'!$A$2:$C$21,2,FALSE)</f>
        <v>EMP-1</v>
      </c>
      <c r="D4067" s="6" t="s">
        <v>17</v>
      </c>
      <c r="E4067" s="6" t="str">
        <f>VLOOKUP(D4067,'Product Master'!$A$2:$C$31,2,FALSE)</f>
        <v>Product-24</v>
      </c>
      <c r="F4067" s="6">
        <v>216</v>
      </c>
      <c r="G4067" s="7">
        <f>VLOOKUP(D4067,'Product Master'!$A$2:$C$31,3,FALSE)</f>
        <v>687</v>
      </c>
      <c r="H4067" s="7">
        <f t="shared" si="253"/>
        <v>148392</v>
      </c>
      <c r="I4067" t="str">
        <f>VLOOKUP(B4067,'Emp Master'!$A$2:$C$21,3,FALSE)</f>
        <v>Supervisor-1</v>
      </c>
      <c r="J4067" s="2">
        <f t="shared" si="254"/>
        <v>1</v>
      </c>
      <c r="M4067" t="str">
        <f>VLOOKUP(D4067,'Product Master'!$A$2:$C$31,2,FALSE)</f>
        <v>Product-24</v>
      </c>
      <c r="N4067" s="2">
        <f t="shared" si="255"/>
        <v>1</v>
      </c>
    </row>
    <row r="4068" customHeight="1" spans="1:14">
      <c r="A4068" s="5">
        <f t="shared" si="252"/>
        <v>43534</v>
      </c>
      <c r="B4068" s="6">
        <v>10020</v>
      </c>
      <c r="C4068" s="6" t="str">
        <f>VLOOKUP(B4068,'Emp Master'!$A$2:$C$21,2,FALSE)</f>
        <v>EMP-20</v>
      </c>
      <c r="D4068" s="6" t="s">
        <v>26</v>
      </c>
      <c r="E4068" s="6" t="str">
        <f>VLOOKUP(D4068,'Product Master'!$A$2:$C$31,2,FALSE)</f>
        <v>Product-28</v>
      </c>
      <c r="F4068" s="6">
        <v>120</v>
      </c>
      <c r="G4068" s="7">
        <f>VLOOKUP(D4068,'Product Master'!$A$2:$C$31,3,FALSE)</f>
        <v>107</v>
      </c>
      <c r="H4068" s="7">
        <f t="shared" si="253"/>
        <v>12840</v>
      </c>
      <c r="I4068" t="str">
        <f>VLOOKUP(B4068,'Emp Master'!$A$2:$C$21,3,FALSE)</f>
        <v>Supervisor-4</v>
      </c>
      <c r="J4068" s="2">
        <f t="shared" si="254"/>
        <v>0</v>
      </c>
      <c r="M4068" t="str">
        <f>VLOOKUP(D4068,'Product Master'!$A$2:$C$31,2,FALSE)</f>
        <v>Product-28</v>
      </c>
      <c r="N4068" s="2">
        <f t="shared" si="255"/>
        <v>1</v>
      </c>
    </row>
    <row r="4069" customHeight="1" spans="1:14">
      <c r="A4069" s="5">
        <f t="shared" si="252"/>
        <v>43534</v>
      </c>
      <c r="B4069" s="6">
        <v>10009</v>
      </c>
      <c r="C4069" s="6" t="str">
        <f>VLOOKUP(B4069,'Emp Master'!$A$2:$C$21,2,FALSE)</f>
        <v>EMP-9</v>
      </c>
      <c r="D4069" s="6" t="s">
        <v>27</v>
      </c>
      <c r="E4069" s="6" t="str">
        <f>VLOOKUP(D4069,'Product Master'!$A$2:$C$31,2,FALSE)</f>
        <v>Product-13</v>
      </c>
      <c r="F4069" s="6">
        <v>194</v>
      </c>
      <c r="G4069" s="7">
        <f>VLOOKUP(D4069,'Product Master'!$A$2:$C$31,3,FALSE)</f>
        <v>97</v>
      </c>
      <c r="H4069" s="7">
        <f t="shared" si="253"/>
        <v>18818</v>
      </c>
      <c r="I4069" t="str">
        <f>VLOOKUP(B4069,'Emp Master'!$A$2:$C$21,3,FALSE)</f>
        <v>Supervisor-2</v>
      </c>
      <c r="J4069" s="2">
        <f t="shared" si="254"/>
        <v>1</v>
      </c>
      <c r="M4069" t="str">
        <f>VLOOKUP(D4069,'Product Master'!$A$2:$C$31,2,FALSE)</f>
        <v>Product-13</v>
      </c>
      <c r="N4069" s="2">
        <f t="shared" si="255"/>
        <v>1</v>
      </c>
    </row>
    <row r="4070" customHeight="1" spans="1:14">
      <c r="A4070" s="5">
        <f t="shared" si="252"/>
        <v>43534</v>
      </c>
      <c r="B4070" s="6">
        <v>10013</v>
      </c>
      <c r="C4070" s="6" t="str">
        <f>VLOOKUP(B4070,'Emp Master'!$A$2:$C$21,2,FALSE)</f>
        <v>EMP-13</v>
      </c>
      <c r="D4070" s="6" t="s">
        <v>29</v>
      </c>
      <c r="E4070" s="6" t="str">
        <f>VLOOKUP(D4070,'Product Master'!$A$2:$C$31,2,FALSE)</f>
        <v>Product-12</v>
      </c>
      <c r="F4070" s="6">
        <v>132</v>
      </c>
      <c r="G4070" s="7">
        <f>VLOOKUP(D4070,'Product Master'!$A$2:$C$31,3,FALSE)</f>
        <v>808</v>
      </c>
      <c r="H4070" s="7">
        <f t="shared" si="253"/>
        <v>106656</v>
      </c>
      <c r="I4070" t="str">
        <f>VLOOKUP(B4070,'Emp Master'!$A$2:$C$21,3,FALSE)</f>
        <v>Supervisor-3</v>
      </c>
      <c r="J4070" s="2">
        <f t="shared" si="254"/>
        <v>1</v>
      </c>
      <c r="M4070" t="str">
        <f>VLOOKUP(D4070,'Product Master'!$A$2:$C$31,2,FALSE)</f>
        <v>Product-12</v>
      </c>
      <c r="N4070" s="2">
        <f t="shared" si="255"/>
        <v>1</v>
      </c>
    </row>
    <row r="4071" customHeight="1" spans="1:14">
      <c r="A4071" s="5">
        <f t="shared" si="252"/>
        <v>43534</v>
      </c>
      <c r="B4071" s="6">
        <v>10019</v>
      </c>
      <c r="C4071" s="6" t="str">
        <f>VLOOKUP(B4071,'Emp Master'!$A$2:$C$21,2,FALSE)</f>
        <v>EMP-19</v>
      </c>
      <c r="D4071" s="6" t="s">
        <v>18</v>
      </c>
      <c r="E4071" s="6" t="str">
        <f>VLOOKUP(D4071,'Product Master'!$A$2:$C$31,2,FALSE)</f>
        <v>Product-25</v>
      </c>
      <c r="F4071" s="6">
        <v>90</v>
      </c>
      <c r="G4071" s="7">
        <f>VLOOKUP(D4071,'Product Master'!$A$2:$C$31,3,FALSE)</f>
        <v>85</v>
      </c>
      <c r="H4071" s="7">
        <f t="shared" si="253"/>
        <v>7650</v>
      </c>
      <c r="I4071" t="str">
        <f>VLOOKUP(B4071,'Emp Master'!$A$2:$C$21,3,FALSE)</f>
        <v>Supervisor-4</v>
      </c>
      <c r="J4071" s="2">
        <f t="shared" si="254"/>
        <v>0</v>
      </c>
      <c r="M4071" t="str">
        <f>VLOOKUP(D4071,'Product Master'!$A$2:$C$31,2,FALSE)</f>
        <v>Product-25</v>
      </c>
      <c r="N4071" s="2">
        <f t="shared" si="255"/>
        <v>0</v>
      </c>
    </row>
    <row r="4072" customHeight="1" spans="1:14">
      <c r="A4072" s="5">
        <f t="shared" si="252"/>
        <v>43534</v>
      </c>
      <c r="B4072" s="6">
        <v>10015</v>
      </c>
      <c r="C4072" s="6" t="str">
        <f>VLOOKUP(B4072,'Emp Master'!$A$2:$C$21,2,FALSE)</f>
        <v>EMP-15</v>
      </c>
      <c r="D4072" s="6" t="s">
        <v>32</v>
      </c>
      <c r="E4072" s="6" t="str">
        <f>VLOOKUP(D4072,'Product Master'!$A$2:$C$31,2,FALSE)</f>
        <v>Product-10</v>
      </c>
      <c r="F4072" s="6">
        <v>275</v>
      </c>
      <c r="G4072" s="7">
        <f>VLOOKUP(D4072,'Product Master'!$A$2:$C$31,3,FALSE)</f>
        <v>515</v>
      </c>
      <c r="H4072" s="7">
        <f t="shared" si="253"/>
        <v>141625</v>
      </c>
      <c r="I4072" t="str">
        <f>VLOOKUP(B4072,'Emp Master'!$A$2:$C$21,3,FALSE)</f>
        <v>Supervisor-3</v>
      </c>
      <c r="J4072" s="2">
        <f t="shared" si="254"/>
        <v>1</v>
      </c>
      <c r="M4072" t="str">
        <f>VLOOKUP(D4072,'Product Master'!$A$2:$C$31,2,FALSE)</f>
        <v>Product-10</v>
      </c>
      <c r="N4072" s="2">
        <f t="shared" si="255"/>
        <v>1</v>
      </c>
    </row>
    <row r="4073" customHeight="1" spans="1:14">
      <c r="A4073" s="5">
        <f t="shared" si="252"/>
        <v>43535</v>
      </c>
      <c r="B4073" s="6">
        <v>10001</v>
      </c>
      <c r="C4073" s="6" t="str">
        <f>VLOOKUP(B4073,'Emp Master'!$A$2:$C$21,2,FALSE)</f>
        <v>EMP-1</v>
      </c>
      <c r="D4073" s="6" t="s">
        <v>5</v>
      </c>
      <c r="E4073" s="6" t="str">
        <f>VLOOKUP(D4073,'Product Master'!$A$2:$C$31,2,FALSE)</f>
        <v>Product-1</v>
      </c>
      <c r="F4073" s="6">
        <v>180</v>
      </c>
      <c r="G4073" s="7">
        <f>VLOOKUP(D4073,'Product Master'!$A$2:$C$31,3,FALSE)</f>
        <v>600</v>
      </c>
      <c r="H4073" s="7">
        <f t="shared" si="253"/>
        <v>108000</v>
      </c>
      <c r="I4073" t="str">
        <f>VLOOKUP(B4073,'Emp Master'!$A$2:$C$21,3,FALSE)</f>
        <v>Supervisor-1</v>
      </c>
      <c r="J4073" s="2">
        <f t="shared" si="254"/>
        <v>1</v>
      </c>
      <c r="M4073" t="str">
        <f>VLOOKUP(D4073,'Product Master'!$A$2:$C$31,2,FALSE)</f>
        <v>Product-1</v>
      </c>
      <c r="N4073" s="2">
        <f t="shared" si="255"/>
        <v>1</v>
      </c>
    </row>
    <row r="4074" customHeight="1" spans="1:14">
      <c r="A4074" s="5">
        <f t="shared" si="252"/>
        <v>43535</v>
      </c>
      <c r="B4074" s="6">
        <v>10019</v>
      </c>
      <c r="C4074" s="6" t="str">
        <f>VLOOKUP(B4074,'Emp Master'!$A$2:$C$21,2,FALSE)</f>
        <v>EMP-19</v>
      </c>
      <c r="D4074" s="6" t="s">
        <v>20</v>
      </c>
      <c r="E4074" s="6" t="str">
        <f>VLOOKUP(D4074,'Product Master'!$A$2:$C$31,2,FALSE)</f>
        <v>Product-17</v>
      </c>
      <c r="F4074" s="6">
        <v>193</v>
      </c>
      <c r="G4074" s="7">
        <f>VLOOKUP(D4074,'Product Master'!$A$2:$C$31,3,FALSE)</f>
        <v>116</v>
      </c>
      <c r="H4074" s="7">
        <f t="shared" si="253"/>
        <v>22388</v>
      </c>
      <c r="I4074" t="str">
        <f>VLOOKUP(B4074,'Emp Master'!$A$2:$C$21,3,FALSE)</f>
        <v>Supervisor-4</v>
      </c>
      <c r="J4074" s="2">
        <f t="shared" si="254"/>
        <v>1</v>
      </c>
      <c r="M4074" t="str">
        <f>VLOOKUP(D4074,'Product Master'!$A$2:$C$31,2,FALSE)</f>
        <v>Product-17</v>
      </c>
      <c r="N4074" s="2">
        <f t="shared" si="255"/>
        <v>1</v>
      </c>
    </row>
    <row r="4075" customHeight="1" spans="1:14">
      <c r="A4075" s="5">
        <f t="shared" si="252"/>
        <v>43535</v>
      </c>
      <c r="B4075" s="6">
        <v>10020</v>
      </c>
      <c r="C4075" s="6" t="str">
        <f>VLOOKUP(B4075,'Emp Master'!$A$2:$C$21,2,FALSE)</f>
        <v>EMP-20</v>
      </c>
      <c r="D4075" s="6" t="s">
        <v>27</v>
      </c>
      <c r="E4075" s="6" t="str">
        <f>VLOOKUP(D4075,'Product Master'!$A$2:$C$31,2,FALSE)</f>
        <v>Product-13</v>
      </c>
      <c r="F4075" s="6">
        <v>248</v>
      </c>
      <c r="G4075" s="7">
        <f>VLOOKUP(D4075,'Product Master'!$A$2:$C$31,3,FALSE)</f>
        <v>97</v>
      </c>
      <c r="H4075" s="7">
        <f t="shared" si="253"/>
        <v>24056</v>
      </c>
      <c r="I4075" t="str">
        <f>VLOOKUP(B4075,'Emp Master'!$A$2:$C$21,3,FALSE)</f>
        <v>Supervisor-4</v>
      </c>
      <c r="J4075" s="2">
        <f t="shared" si="254"/>
        <v>1</v>
      </c>
      <c r="M4075" t="str">
        <f>VLOOKUP(D4075,'Product Master'!$A$2:$C$31,2,FALSE)</f>
        <v>Product-13</v>
      </c>
      <c r="N4075" s="2">
        <f t="shared" si="255"/>
        <v>1</v>
      </c>
    </row>
    <row r="4076" customHeight="1" spans="1:14">
      <c r="A4076" s="5">
        <f t="shared" si="252"/>
        <v>43535</v>
      </c>
      <c r="B4076" s="6">
        <v>10002</v>
      </c>
      <c r="C4076" s="6" t="str">
        <f>VLOOKUP(B4076,'Emp Master'!$A$2:$C$21,2,FALSE)</f>
        <v>EMP-2</v>
      </c>
      <c r="D4076" s="6" t="s">
        <v>9</v>
      </c>
      <c r="E4076" s="6" t="str">
        <f>VLOOKUP(D4076,'Product Master'!$A$2:$C$31,2,FALSE)</f>
        <v>Product-18</v>
      </c>
      <c r="F4076" s="6">
        <v>132</v>
      </c>
      <c r="G4076" s="7">
        <f>VLOOKUP(D4076,'Product Master'!$A$2:$C$31,3,FALSE)</f>
        <v>291</v>
      </c>
      <c r="H4076" s="7">
        <f t="shared" si="253"/>
        <v>38412</v>
      </c>
      <c r="I4076" t="str">
        <f>VLOOKUP(B4076,'Emp Master'!$A$2:$C$21,3,FALSE)</f>
        <v>Supervisor-1</v>
      </c>
      <c r="J4076" s="2">
        <f t="shared" si="254"/>
        <v>1</v>
      </c>
      <c r="M4076" t="str">
        <f>VLOOKUP(D4076,'Product Master'!$A$2:$C$31,2,FALSE)</f>
        <v>Product-18</v>
      </c>
      <c r="N4076" s="2">
        <f t="shared" si="255"/>
        <v>1</v>
      </c>
    </row>
    <row r="4077" customHeight="1" spans="1:14">
      <c r="A4077" s="5">
        <f t="shared" si="252"/>
        <v>43535</v>
      </c>
      <c r="B4077" s="6">
        <v>10014</v>
      </c>
      <c r="C4077" s="6" t="str">
        <f>VLOOKUP(B4077,'Emp Master'!$A$2:$C$21,2,FALSE)</f>
        <v>EMP-14</v>
      </c>
      <c r="D4077" s="6" t="s">
        <v>20</v>
      </c>
      <c r="E4077" s="6" t="str">
        <f>VLOOKUP(D4077,'Product Master'!$A$2:$C$31,2,FALSE)</f>
        <v>Product-17</v>
      </c>
      <c r="F4077" s="6">
        <v>278</v>
      </c>
      <c r="G4077" s="7">
        <f>VLOOKUP(D4077,'Product Master'!$A$2:$C$31,3,FALSE)</f>
        <v>116</v>
      </c>
      <c r="H4077" s="7">
        <f t="shared" si="253"/>
        <v>32248</v>
      </c>
      <c r="I4077" t="str">
        <f>VLOOKUP(B4077,'Emp Master'!$A$2:$C$21,3,FALSE)</f>
        <v>Supervisor-3</v>
      </c>
      <c r="J4077" s="2">
        <f t="shared" si="254"/>
        <v>1</v>
      </c>
      <c r="M4077" t="str">
        <f>VLOOKUP(D4077,'Product Master'!$A$2:$C$31,2,FALSE)</f>
        <v>Product-17</v>
      </c>
      <c r="N4077" s="2">
        <f t="shared" si="255"/>
        <v>1</v>
      </c>
    </row>
    <row r="4078" customHeight="1" spans="1:14">
      <c r="A4078" s="5">
        <f t="shared" si="252"/>
        <v>43535</v>
      </c>
      <c r="B4078" s="6">
        <v>10005</v>
      </c>
      <c r="C4078" s="6" t="str">
        <f>VLOOKUP(B4078,'Emp Master'!$A$2:$C$21,2,FALSE)</f>
        <v>EMP-5</v>
      </c>
      <c r="D4078" s="6" t="s">
        <v>10</v>
      </c>
      <c r="E4078" s="6" t="str">
        <f>VLOOKUP(D4078,'Product Master'!$A$2:$C$31,2,FALSE)</f>
        <v>Product-26</v>
      </c>
      <c r="F4078" s="6">
        <v>113</v>
      </c>
      <c r="G4078" s="7">
        <f>VLOOKUP(D4078,'Product Master'!$A$2:$C$31,3,FALSE)</f>
        <v>110</v>
      </c>
      <c r="H4078" s="7">
        <f t="shared" si="253"/>
        <v>12430</v>
      </c>
      <c r="I4078" t="str">
        <f>VLOOKUP(B4078,'Emp Master'!$A$2:$C$21,3,FALSE)</f>
        <v>Supervisor-1</v>
      </c>
      <c r="J4078" s="2">
        <f t="shared" si="254"/>
        <v>0</v>
      </c>
      <c r="M4078" t="str">
        <f>VLOOKUP(D4078,'Product Master'!$A$2:$C$31,2,FALSE)</f>
        <v>Product-26</v>
      </c>
      <c r="N4078" s="2">
        <f t="shared" si="255"/>
        <v>1</v>
      </c>
    </row>
    <row r="4079" customHeight="1" spans="1:14">
      <c r="A4079" s="5">
        <f t="shared" si="252"/>
        <v>43535</v>
      </c>
      <c r="B4079" s="6">
        <v>10008</v>
      </c>
      <c r="C4079" s="6" t="str">
        <f>VLOOKUP(B4079,'Emp Master'!$A$2:$C$21,2,FALSE)</f>
        <v>EMP-8</v>
      </c>
      <c r="D4079" s="6" t="s">
        <v>30</v>
      </c>
      <c r="E4079" s="6" t="str">
        <f>VLOOKUP(D4079,'Product Master'!$A$2:$C$31,2,FALSE)</f>
        <v>Product-3</v>
      </c>
      <c r="F4079" s="6">
        <v>211</v>
      </c>
      <c r="G4079" s="7">
        <f>VLOOKUP(D4079,'Product Master'!$A$2:$C$31,3,FALSE)</f>
        <v>139</v>
      </c>
      <c r="H4079" s="7">
        <f t="shared" si="253"/>
        <v>29329</v>
      </c>
      <c r="I4079" t="str">
        <f>VLOOKUP(B4079,'Emp Master'!$A$2:$C$21,3,FALSE)</f>
        <v>Supervisor-2</v>
      </c>
      <c r="J4079" s="2">
        <f t="shared" si="254"/>
        <v>1</v>
      </c>
      <c r="M4079" t="str">
        <f>VLOOKUP(D4079,'Product Master'!$A$2:$C$31,2,FALSE)</f>
        <v>Product-3</v>
      </c>
      <c r="N4079" s="2">
        <f t="shared" si="255"/>
        <v>1</v>
      </c>
    </row>
    <row r="4080" customHeight="1" spans="1:14">
      <c r="A4080" s="5">
        <f t="shared" si="252"/>
        <v>43535</v>
      </c>
      <c r="B4080" s="6">
        <v>10010</v>
      </c>
      <c r="C4080" s="6" t="str">
        <f>VLOOKUP(B4080,'Emp Master'!$A$2:$C$21,2,FALSE)</f>
        <v>EMP-10</v>
      </c>
      <c r="D4080" s="6" t="s">
        <v>12</v>
      </c>
      <c r="E4080" s="6" t="str">
        <f>VLOOKUP(D4080,'Product Master'!$A$2:$C$31,2,FALSE)</f>
        <v>Product-8</v>
      </c>
      <c r="F4080" s="6">
        <v>260</v>
      </c>
      <c r="G4080" s="7">
        <f>VLOOKUP(D4080,'Product Master'!$A$2:$C$31,3,FALSE)</f>
        <v>68</v>
      </c>
      <c r="H4080" s="7">
        <f t="shared" si="253"/>
        <v>17680</v>
      </c>
      <c r="I4080" t="str">
        <f>VLOOKUP(B4080,'Emp Master'!$A$2:$C$21,3,FALSE)</f>
        <v>Supervisor-2</v>
      </c>
      <c r="J4080" s="2">
        <f t="shared" si="254"/>
        <v>1</v>
      </c>
      <c r="M4080" t="str">
        <f>VLOOKUP(D4080,'Product Master'!$A$2:$C$31,2,FALSE)</f>
        <v>Product-8</v>
      </c>
      <c r="N4080" s="2">
        <f t="shared" si="255"/>
        <v>1</v>
      </c>
    </row>
    <row r="4081" customHeight="1" spans="1:14">
      <c r="A4081" s="5">
        <f t="shared" si="252"/>
        <v>43535</v>
      </c>
      <c r="B4081" s="6">
        <v>10009</v>
      </c>
      <c r="C4081" s="6" t="str">
        <f>VLOOKUP(B4081,'Emp Master'!$A$2:$C$21,2,FALSE)</f>
        <v>EMP-9</v>
      </c>
      <c r="D4081" s="6" t="s">
        <v>33</v>
      </c>
      <c r="E4081" s="6" t="str">
        <f>VLOOKUP(D4081,'Product Master'!$A$2:$C$31,2,FALSE)</f>
        <v>Product-11</v>
      </c>
      <c r="F4081" s="6">
        <v>127</v>
      </c>
      <c r="G4081" s="7">
        <f>VLOOKUP(D4081,'Product Master'!$A$2:$C$31,3,FALSE)</f>
        <v>239</v>
      </c>
      <c r="H4081" s="7">
        <f t="shared" si="253"/>
        <v>30353</v>
      </c>
      <c r="I4081" t="str">
        <f>VLOOKUP(B4081,'Emp Master'!$A$2:$C$21,3,FALSE)</f>
        <v>Supervisor-2</v>
      </c>
      <c r="J4081" s="2">
        <f t="shared" si="254"/>
        <v>1</v>
      </c>
      <c r="M4081" t="str">
        <f>VLOOKUP(D4081,'Product Master'!$A$2:$C$31,2,FALSE)</f>
        <v>Product-11</v>
      </c>
      <c r="N4081" s="2">
        <f t="shared" si="255"/>
        <v>1</v>
      </c>
    </row>
    <row r="4082" customHeight="1" spans="1:14">
      <c r="A4082" s="5">
        <f t="shared" si="252"/>
        <v>43535</v>
      </c>
      <c r="B4082" s="6">
        <v>10010</v>
      </c>
      <c r="C4082" s="6" t="str">
        <f>VLOOKUP(B4082,'Emp Master'!$A$2:$C$21,2,FALSE)</f>
        <v>EMP-10</v>
      </c>
      <c r="D4082" s="6" t="s">
        <v>19</v>
      </c>
      <c r="E4082" s="6" t="str">
        <f>VLOOKUP(D4082,'Product Master'!$A$2:$C$31,2,FALSE)</f>
        <v>Product-14</v>
      </c>
      <c r="F4082" s="6">
        <v>261</v>
      </c>
      <c r="G4082" s="7">
        <f>VLOOKUP(D4082,'Product Master'!$A$2:$C$31,3,FALSE)</f>
        <v>150</v>
      </c>
      <c r="H4082" s="7">
        <f t="shared" si="253"/>
        <v>39150</v>
      </c>
      <c r="I4082" t="str">
        <f>VLOOKUP(B4082,'Emp Master'!$A$2:$C$21,3,FALSE)</f>
        <v>Supervisor-2</v>
      </c>
      <c r="J4082" s="2">
        <f t="shared" si="254"/>
        <v>1</v>
      </c>
      <c r="M4082" t="str">
        <f>VLOOKUP(D4082,'Product Master'!$A$2:$C$31,2,FALSE)</f>
        <v>Product-14</v>
      </c>
      <c r="N4082" s="2">
        <f t="shared" si="255"/>
        <v>1</v>
      </c>
    </row>
    <row r="4083" customHeight="1" spans="1:14">
      <c r="A4083" s="5">
        <f t="shared" si="252"/>
        <v>43535</v>
      </c>
      <c r="B4083" s="6">
        <v>10017</v>
      </c>
      <c r="C4083" s="6" t="str">
        <f>VLOOKUP(B4083,'Emp Master'!$A$2:$C$21,2,FALSE)</f>
        <v>EMP-17</v>
      </c>
      <c r="D4083" s="6" t="s">
        <v>19</v>
      </c>
      <c r="E4083" s="6" t="str">
        <f>VLOOKUP(D4083,'Product Master'!$A$2:$C$31,2,FALSE)</f>
        <v>Product-14</v>
      </c>
      <c r="F4083" s="6">
        <v>263</v>
      </c>
      <c r="G4083" s="7">
        <f>VLOOKUP(D4083,'Product Master'!$A$2:$C$31,3,FALSE)</f>
        <v>150</v>
      </c>
      <c r="H4083" s="7">
        <f t="shared" si="253"/>
        <v>39450</v>
      </c>
      <c r="I4083" t="str">
        <f>VLOOKUP(B4083,'Emp Master'!$A$2:$C$21,3,FALSE)</f>
        <v>Supervisor-4</v>
      </c>
      <c r="J4083" s="2">
        <f t="shared" si="254"/>
        <v>1</v>
      </c>
      <c r="M4083" t="str">
        <f>VLOOKUP(D4083,'Product Master'!$A$2:$C$31,2,FALSE)</f>
        <v>Product-14</v>
      </c>
      <c r="N4083" s="2">
        <f t="shared" si="255"/>
        <v>1</v>
      </c>
    </row>
    <row r="4084" customHeight="1" spans="1:14">
      <c r="A4084" s="5">
        <f t="shared" si="252"/>
        <v>43535</v>
      </c>
      <c r="B4084" s="6">
        <v>10014</v>
      </c>
      <c r="C4084" s="6" t="str">
        <f>VLOOKUP(B4084,'Emp Master'!$A$2:$C$21,2,FALSE)</f>
        <v>EMP-14</v>
      </c>
      <c r="D4084" s="6" t="s">
        <v>5</v>
      </c>
      <c r="E4084" s="6" t="str">
        <f>VLOOKUP(D4084,'Product Master'!$A$2:$C$31,2,FALSE)</f>
        <v>Product-1</v>
      </c>
      <c r="F4084" s="6">
        <v>196</v>
      </c>
      <c r="G4084" s="7">
        <f>VLOOKUP(D4084,'Product Master'!$A$2:$C$31,3,FALSE)</f>
        <v>600</v>
      </c>
      <c r="H4084" s="7">
        <f t="shared" si="253"/>
        <v>117600</v>
      </c>
      <c r="I4084" t="str">
        <f>VLOOKUP(B4084,'Emp Master'!$A$2:$C$21,3,FALSE)</f>
        <v>Supervisor-3</v>
      </c>
      <c r="J4084" s="2">
        <f t="shared" si="254"/>
        <v>1</v>
      </c>
      <c r="M4084" t="str">
        <f>VLOOKUP(D4084,'Product Master'!$A$2:$C$31,2,FALSE)</f>
        <v>Product-1</v>
      </c>
      <c r="N4084" s="2">
        <f t="shared" si="255"/>
        <v>1</v>
      </c>
    </row>
    <row r="4085" customHeight="1" spans="1:14">
      <c r="A4085" s="5">
        <f t="shared" si="252"/>
        <v>43535</v>
      </c>
      <c r="B4085" s="6">
        <v>10014</v>
      </c>
      <c r="C4085" s="6" t="str">
        <f>VLOOKUP(B4085,'Emp Master'!$A$2:$C$21,2,FALSE)</f>
        <v>EMP-14</v>
      </c>
      <c r="D4085" s="6" t="s">
        <v>17</v>
      </c>
      <c r="E4085" s="6" t="str">
        <f>VLOOKUP(D4085,'Product Master'!$A$2:$C$31,2,FALSE)</f>
        <v>Product-24</v>
      </c>
      <c r="F4085" s="6">
        <v>185</v>
      </c>
      <c r="G4085" s="7">
        <f>VLOOKUP(D4085,'Product Master'!$A$2:$C$31,3,FALSE)</f>
        <v>687</v>
      </c>
      <c r="H4085" s="7">
        <f t="shared" si="253"/>
        <v>127095</v>
      </c>
      <c r="I4085" t="str">
        <f>VLOOKUP(B4085,'Emp Master'!$A$2:$C$21,3,FALSE)</f>
        <v>Supervisor-3</v>
      </c>
      <c r="J4085" s="2">
        <f t="shared" si="254"/>
        <v>1</v>
      </c>
      <c r="M4085" t="str">
        <f>VLOOKUP(D4085,'Product Master'!$A$2:$C$31,2,FALSE)</f>
        <v>Product-24</v>
      </c>
      <c r="N4085" s="2">
        <f t="shared" si="255"/>
        <v>1</v>
      </c>
    </row>
    <row r="4086" customHeight="1" spans="1:14">
      <c r="A4086" s="5">
        <f t="shared" si="252"/>
        <v>43535</v>
      </c>
      <c r="B4086" s="6">
        <v>10003</v>
      </c>
      <c r="C4086" s="6" t="str">
        <f>VLOOKUP(B4086,'Emp Master'!$A$2:$C$21,2,FALSE)</f>
        <v>EMP-3</v>
      </c>
      <c r="D4086" s="6" t="s">
        <v>9</v>
      </c>
      <c r="E4086" s="6" t="str">
        <f>VLOOKUP(D4086,'Product Master'!$A$2:$C$31,2,FALSE)</f>
        <v>Product-18</v>
      </c>
      <c r="F4086" s="6">
        <v>109</v>
      </c>
      <c r="G4086" s="7">
        <f>VLOOKUP(D4086,'Product Master'!$A$2:$C$31,3,FALSE)</f>
        <v>291</v>
      </c>
      <c r="H4086" s="7">
        <f t="shared" si="253"/>
        <v>31719</v>
      </c>
      <c r="I4086" t="str">
        <f>VLOOKUP(B4086,'Emp Master'!$A$2:$C$21,3,FALSE)</f>
        <v>Supervisor-1</v>
      </c>
      <c r="J4086" s="2">
        <f t="shared" si="254"/>
        <v>1</v>
      </c>
      <c r="M4086" t="str">
        <f>VLOOKUP(D4086,'Product Master'!$A$2:$C$31,2,FALSE)</f>
        <v>Product-18</v>
      </c>
      <c r="N4086" s="2">
        <f t="shared" si="255"/>
        <v>1</v>
      </c>
    </row>
    <row r="4087" customHeight="1" spans="1:14">
      <c r="A4087" s="5">
        <f t="shared" si="252"/>
        <v>43535</v>
      </c>
      <c r="B4087" s="6">
        <v>10001</v>
      </c>
      <c r="C4087" s="6" t="str">
        <f>VLOOKUP(B4087,'Emp Master'!$A$2:$C$21,2,FALSE)</f>
        <v>EMP-1</v>
      </c>
      <c r="D4087" s="6" t="s">
        <v>21</v>
      </c>
      <c r="E4087" s="6" t="str">
        <f>VLOOKUP(D4087,'Product Master'!$A$2:$C$31,2,FALSE)</f>
        <v>Product-6</v>
      </c>
      <c r="F4087" s="6">
        <v>54</v>
      </c>
      <c r="G4087" s="7">
        <f>VLOOKUP(D4087,'Product Master'!$A$2:$C$31,3,FALSE)</f>
        <v>113</v>
      </c>
      <c r="H4087" s="7">
        <f t="shared" si="253"/>
        <v>6102</v>
      </c>
      <c r="I4087" t="str">
        <f>VLOOKUP(B4087,'Emp Master'!$A$2:$C$21,3,FALSE)</f>
        <v>Supervisor-1</v>
      </c>
      <c r="J4087" s="2">
        <f t="shared" si="254"/>
        <v>0</v>
      </c>
      <c r="M4087" t="str">
        <f>VLOOKUP(D4087,'Product Master'!$A$2:$C$31,2,FALSE)</f>
        <v>Product-6</v>
      </c>
      <c r="N4087" s="2">
        <f t="shared" si="255"/>
        <v>0</v>
      </c>
    </row>
    <row r="4088" customHeight="1" spans="1:14">
      <c r="A4088" s="5">
        <f t="shared" si="252"/>
        <v>43535</v>
      </c>
      <c r="B4088" s="6">
        <v>10019</v>
      </c>
      <c r="C4088" s="6" t="str">
        <f>VLOOKUP(B4088,'Emp Master'!$A$2:$C$21,2,FALSE)</f>
        <v>EMP-19</v>
      </c>
      <c r="D4088" s="6" t="s">
        <v>12</v>
      </c>
      <c r="E4088" s="6" t="str">
        <f>VLOOKUP(D4088,'Product Master'!$A$2:$C$31,2,FALSE)</f>
        <v>Product-8</v>
      </c>
      <c r="F4088" s="6">
        <v>293</v>
      </c>
      <c r="G4088" s="7">
        <f>VLOOKUP(D4088,'Product Master'!$A$2:$C$31,3,FALSE)</f>
        <v>68</v>
      </c>
      <c r="H4088" s="7">
        <f t="shared" si="253"/>
        <v>19924</v>
      </c>
      <c r="I4088" t="str">
        <f>VLOOKUP(B4088,'Emp Master'!$A$2:$C$21,3,FALSE)</f>
        <v>Supervisor-4</v>
      </c>
      <c r="J4088" s="2">
        <f t="shared" si="254"/>
        <v>1</v>
      </c>
      <c r="M4088" t="str">
        <f>VLOOKUP(D4088,'Product Master'!$A$2:$C$31,2,FALSE)</f>
        <v>Product-8</v>
      </c>
      <c r="N4088" s="2">
        <f t="shared" si="255"/>
        <v>1</v>
      </c>
    </row>
    <row r="4089" customHeight="1" spans="1:14">
      <c r="A4089" s="5">
        <f t="shared" si="252"/>
        <v>43535</v>
      </c>
      <c r="B4089" s="6">
        <v>10004</v>
      </c>
      <c r="C4089" s="6" t="str">
        <f>VLOOKUP(B4089,'Emp Master'!$A$2:$C$21,2,FALSE)</f>
        <v>EMP-4</v>
      </c>
      <c r="D4089" s="6" t="s">
        <v>14</v>
      </c>
      <c r="E4089" s="6" t="str">
        <f>VLOOKUP(D4089,'Product Master'!$A$2:$C$31,2,FALSE)</f>
        <v>Product-27</v>
      </c>
      <c r="F4089" s="6">
        <v>183</v>
      </c>
      <c r="G4089" s="7">
        <f>VLOOKUP(D4089,'Product Master'!$A$2:$C$31,3,FALSE)</f>
        <v>139</v>
      </c>
      <c r="H4089" s="7">
        <f t="shared" si="253"/>
        <v>25437</v>
      </c>
      <c r="I4089" t="str">
        <f>VLOOKUP(B4089,'Emp Master'!$A$2:$C$21,3,FALSE)</f>
        <v>Supervisor-1</v>
      </c>
      <c r="J4089" s="2">
        <f t="shared" si="254"/>
        <v>1</v>
      </c>
      <c r="M4089" t="str">
        <f>VLOOKUP(D4089,'Product Master'!$A$2:$C$31,2,FALSE)</f>
        <v>Product-27</v>
      </c>
      <c r="N4089" s="2">
        <f t="shared" si="255"/>
        <v>1</v>
      </c>
    </row>
    <row r="4090" customHeight="1" spans="1:14">
      <c r="A4090" s="5">
        <f t="shared" si="252"/>
        <v>43535</v>
      </c>
      <c r="B4090" s="6">
        <v>10011</v>
      </c>
      <c r="C4090" s="6" t="str">
        <f>VLOOKUP(B4090,'Emp Master'!$A$2:$C$21,2,FALSE)</f>
        <v>EMP-11</v>
      </c>
      <c r="D4090" s="6" t="s">
        <v>15</v>
      </c>
      <c r="E4090" s="6" t="str">
        <f>VLOOKUP(D4090,'Product Master'!$A$2:$C$31,2,FALSE)</f>
        <v>Product-29</v>
      </c>
      <c r="F4090" s="6">
        <v>110</v>
      </c>
      <c r="G4090" s="7">
        <f>VLOOKUP(D4090,'Product Master'!$A$2:$C$31,3,FALSE)</f>
        <v>129</v>
      </c>
      <c r="H4090" s="7">
        <f t="shared" si="253"/>
        <v>14190</v>
      </c>
      <c r="I4090" t="str">
        <f>VLOOKUP(B4090,'Emp Master'!$A$2:$C$21,3,FALSE)</f>
        <v>Supervisor-3</v>
      </c>
      <c r="J4090" s="2">
        <f t="shared" si="254"/>
        <v>0</v>
      </c>
      <c r="M4090" t="str">
        <f>VLOOKUP(D4090,'Product Master'!$A$2:$C$31,2,FALSE)</f>
        <v>Product-29</v>
      </c>
      <c r="N4090" s="2">
        <f t="shared" si="255"/>
        <v>1</v>
      </c>
    </row>
    <row r="4091" customHeight="1" spans="1:14">
      <c r="A4091" s="5">
        <f t="shared" si="252"/>
        <v>43535</v>
      </c>
      <c r="B4091" s="6">
        <v>10001</v>
      </c>
      <c r="C4091" s="6" t="str">
        <f>VLOOKUP(B4091,'Emp Master'!$A$2:$C$21,2,FALSE)</f>
        <v>EMP-1</v>
      </c>
      <c r="D4091" s="6" t="s">
        <v>10</v>
      </c>
      <c r="E4091" s="6" t="str">
        <f>VLOOKUP(D4091,'Product Master'!$A$2:$C$31,2,FALSE)</f>
        <v>Product-26</v>
      </c>
      <c r="F4091" s="6">
        <v>298</v>
      </c>
      <c r="G4091" s="7">
        <f>VLOOKUP(D4091,'Product Master'!$A$2:$C$31,3,FALSE)</f>
        <v>110</v>
      </c>
      <c r="H4091" s="7">
        <f t="shared" si="253"/>
        <v>32780</v>
      </c>
      <c r="I4091" t="str">
        <f>VLOOKUP(B4091,'Emp Master'!$A$2:$C$21,3,FALSE)</f>
        <v>Supervisor-1</v>
      </c>
      <c r="J4091" s="2">
        <f t="shared" si="254"/>
        <v>1</v>
      </c>
      <c r="M4091" t="str">
        <f>VLOOKUP(D4091,'Product Master'!$A$2:$C$31,2,FALSE)</f>
        <v>Product-26</v>
      </c>
      <c r="N4091" s="2">
        <f t="shared" si="255"/>
        <v>1</v>
      </c>
    </row>
    <row r="4092" customHeight="1" spans="1:14">
      <c r="A4092" s="5">
        <f t="shared" si="252"/>
        <v>43535</v>
      </c>
      <c r="B4092" s="6">
        <v>10013</v>
      </c>
      <c r="C4092" s="6" t="str">
        <f>VLOOKUP(B4092,'Emp Master'!$A$2:$C$21,2,FALSE)</f>
        <v>EMP-13</v>
      </c>
      <c r="D4092" s="6" t="s">
        <v>4</v>
      </c>
      <c r="E4092" s="6" t="str">
        <f>VLOOKUP(D4092,'Product Master'!$A$2:$C$31,2,FALSE)</f>
        <v>Product-7</v>
      </c>
      <c r="F4092" s="6">
        <v>285</v>
      </c>
      <c r="G4092" s="7">
        <f>VLOOKUP(D4092,'Product Master'!$A$2:$C$31,3,FALSE)</f>
        <v>145</v>
      </c>
      <c r="H4092" s="7">
        <f t="shared" si="253"/>
        <v>41325</v>
      </c>
      <c r="I4092" t="str">
        <f>VLOOKUP(B4092,'Emp Master'!$A$2:$C$21,3,FALSE)</f>
        <v>Supervisor-3</v>
      </c>
      <c r="J4092" s="2">
        <f t="shared" si="254"/>
        <v>1</v>
      </c>
      <c r="M4092" t="str">
        <f>VLOOKUP(D4092,'Product Master'!$A$2:$C$31,2,FALSE)</f>
        <v>Product-7</v>
      </c>
      <c r="N4092" s="2">
        <f t="shared" si="255"/>
        <v>1</v>
      </c>
    </row>
    <row r="4093" customHeight="1" spans="1:14">
      <c r="A4093" s="5">
        <f t="shared" ref="A4093:A4156" si="256">A4034+1</f>
        <v>43535</v>
      </c>
      <c r="B4093" s="6">
        <v>10003</v>
      </c>
      <c r="C4093" s="6" t="str">
        <f>VLOOKUP(B4093,'Emp Master'!$A$2:$C$21,2,FALSE)</f>
        <v>EMP-3</v>
      </c>
      <c r="D4093" s="6" t="s">
        <v>33</v>
      </c>
      <c r="E4093" s="6" t="str">
        <f>VLOOKUP(D4093,'Product Master'!$A$2:$C$31,2,FALSE)</f>
        <v>Product-11</v>
      </c>
      <c r="F4093" s="6">
        <v>181</v>
      </c>
      <c r="G4093" s="7">
        <f>VLOOKUP(D4093,'Product Master'!$A$2:$C$31,3,FALSE)</f>
        <v>239</v>
      </c>
      <c r="H4093" s="7">
        <f t="shared" si="253"/>
        <v>43259</v>
      </c>
      <c r="I4093" t="str">
        <f>VLOOKUP(B4093,'Emp Master'!$A$2:$C$21,3,FALSE)</f>
        <v>Supervisor-1</v>
      </c>
      <c r="J4093" s="2">
        <f t="shared" si="254"/>
        <v>1</v>
      </c>
      <c r="M4093" t="str">
        <f>VLOOKUP(D4093,'Product Master'!$A$2:$C$31,2,FALSE)</f>
        <v>Product-11</v>
      </c>
      <c r="N4093" s="2">
        <f t="shared" si="255"/>
        <v>1</v>
      </c>
    </row>
    <row r="4094" customHeight="1" spans="1:14">
      <c r="A4094" s="5">
        <f t="shared" si="256"/>
        <v>43535</v>
      </c>
      <c r="B4094" s="6">
        <v>10003</v>
      </c>
      <c r="C4094" s="6" t="str">
        <f>VLOOKUP(B4094,'Emp Master'!$A$2:$C$21,2,FALSE)</f>
        <v>EMP-3</v>
      </c>
      <c r="D4094" s="6" t="s">
        <v>16</v>
      </c>
      <c r="E4094" s="6" t="str">
        <f>VLOOKUP(D4094,'Product Master'!$A$2:$C$31,2,FALSE)</f>
        <v>Product-15</v>
      </c>
      <c r="F4094" s="6">
        <v>188</v>
      </c>
      <c r="G4094" s="7">
        <f>VLOOKUP(D4094,'Product Master'!$A$2:$C$31,3,FALSE)</f>
        <v>122</v>
      </c>
      <c r="H4094" s="7">
        <f t="shared" si="253"/>
        <v>22936</v>
      </c>
      <c r="I4094" t="str">
        <f>VLOOKUP(B4094,'Emp Master'!$A$2:$C$21,3,FALSE)</f>
        <v>Supervisor-1</v>
      </c>
      <c r="J4094" s="2">
        <f t="shared" si="254"/>
        <v>1</v>
      </c>
      <c r="M4094" t="str">
        <f>VLOOKUP(D4094,'Product Master'!$A$2:$C$31,2,FALSE)</f>
        <v>Product-15</v>
      </c>
      <c r="N4094" s="2">
        <f t="shared" si="255"/>
        <v>1</v>
      </c>
    </row>
    <row r="4095" customHeight="1" spans="1:14">
      <c r="A4095" s="5">
        <f t="shared" si="256"/>
        <v>43535</v>
      </c>
      <c r="B4095" s="6">
        <v>10010</v>
      </c>
      <c r="C4095" s="6" t="str">
        <f>VLOOKUP(B4095,'Emp Master'!$A$2:$C$21,2,FALSE)</f>
        <v>EMP-10</v>
      </c>
      <c r="D4095" s="6" t="s">
        <v>16</v>
      </c>
      <c r="E4095" s="6" t="str">
        <f>VLOOKUP(D4095,'Product Master'!$A$2:$C$31,2,FALSE)</f>
        <v>Product-15</v>
      </c>
      <c r="F4095" s="6">
        <v>299</v>
      </c>
      <c r="G4095" s="7">
        <f>VLOOKUP(D4095,'Product Master'!$A$2:$C$31,3,FALSE)</f>
        <v>122</v>
      </c>
      <c r="H4095" s="7">
        <f t="shared" si="253"/>
        <v>36478</v>
      </c>
      <c r="I4095" t="str">
        <f>VLOOKUP(B4095,'Emp Master'!$A$2:$C$21,3,FALSE)</f>
        <v>Supervisor-2</v>
      </c>
      <c r="J4095" s="2">
        <f t="shared" si="254"/>
        <v>1</v>
      </c>
      <c r="M4095" t="str">
        <f>VLOOKUP(D4095,'Product Master'!$A$2:$C$31,2,FALSE)</f>
        <v>Product-15</v>
      </c>
      <c r="N4095" s="2">
        <f t="shared" si="255"/>
        <v>1</v>
      </c>
    </row>
    <row r="4096" customHeight="1" spans="1:14">
      <c r="A4096" s="5">
        <f t="shared" si="256"/>
        <v>43535</v>
      </c>
      <c r="B4096" s="6">
        <v>10001</v>
      </c>
      <c r="C4096" s="6" t="str">
        <f>VLOOKUP(B4096,'Emp Master'!$A$2:$C$21,2,FALSE)</f>
        <v>EMP-1</v>
      </c>
      <c r="D4096" s="6" t="s">
        <v>19</v>
      </c>
      <c r="E4096" s="6" t="str">
        <f>VLOOKUP(D4096,'Product Master'!$A$2:$C$31,2,FALSE)</f>
        <v>Product-14</v>
      </c>
      <c r="F4096" s="6">
        <v>148</v>
      </c>
      <c r="G4096" s="7">
        <f>VLOOKUP(D4096,'Product Master'!$A$2:$C$31,3,FALSE)</f>
        <v>150</v>
      </c>
      <c r="H4096" s="7">
        <f t="shared" si="253"/>
        <v>22200</v>
      </c>
      <c r="I4096" t="str">
        <f>VLOOKUP(B4096,'Emp Master'!$A$2:$C$21,3,FALSE)</f>
        <v>Supervisor-1</v>
      </c>
      <c r="J4096" s="2">
        <f t="shared" si="254"/>
        <v>1</v>
      </c>
      <c r="M4096" t="str">
        <f>VLOOKUP(D4096,'Product Master'!$A$2:$C$31,2,FALSE)</f>
        <v>Product-14</v>
      </c>
      <c r="N4096" s="2">
        <f t="shared" si="255"/>
        <v>1</v>
      </c>
    </row>
    <row r="4097" customHeight="1" spans="1:14">
      <c r="A4097" s="5">
        <f t="shared" si="256"/>
        <v>43535</v>
      </c>
      <c r="B4097" s="6">
        <v>10012</v>
      </c>
      <c r="C4097" s="6" t="str">
        <f>VLOOKUP(B4097,'Emp Master'!$A$2:$C$21,2,FALSE)</f>
        <v>EMP-12</v>
      </c>
      <c r="D4097" s="6" t="s">
        <v>22</v>
      </c>
      <c r="E4097" s="6" t="str">
        <f>VLOOKUP(D4097,'Product Master'!$A$2:$C$31,2,FALSE)</f>
        <v>Product-9</v>
      </c>
      <c r="F4097" s="6">
        <v>140</v>
      </c>
      <c r="G4097" s="7">
        <f>VLOOKUP(D4097,'Product Master'!$A$2:$C$31,3,FALSE)</f>
        <v>73</v>
      </c>
      <c r="H4097" s="7">
        <f t="shared" si="253"/>
        <v>10220</v>
      </c>
      <c r="I4097" t="str">
        <f>VLOOKUP(B4097,'Emp Master'!$A$2:$C$21,3,FALSE)</f>
        <v>Supervisor-3</v>
      </c>
      <c r="J4097" s="2">
        <f t="shared" si="254"/>
        <v>0</v>
      </c>
      <c r="M4097" t="str">
        <f>VLOOKUP(D4097,'Product Master'!$A$2:$C$31,2,FALSE)</f>
        <v>Product-9</v>
      </c>
      <c r="N4097" s="2">
        <f t="shared" si="255"/>
        <v>1</v>
      </c>
    </row>
    <row r="4098" customHeight="1" spans="1:14">
      <c r="A4098" s="5">
        <f t="shared" si="256"/>
        <v>43535</v>
      </c>
      <c r="B4098" s="6">
        <v>10001</v>
      </c>
      <c r="C4098" s="6" t="str">
        <f>VLOOKUP(B4098,'Emp Master'!$A$2:$C$21,2,FALSE)</f>
        <v>EMP-1</v>
      </c>
      <c r="D4098" s="6" t="s">
        <v>21</v>
      </c>
      <c r="E4098" s="6" t="str">
        <f>VLOOKUP(D4098,'Product Master'!$A$2:$C$31,2,FALSE)</f>
        <v>Product-6</v>
      </c>
      <c r="F4098" s="6">
        <v>63</v>
      </c>
      <c r="G4098" s="7">
        <f>VLOOKUP(D4098,'Product Master'!$A$2:$C$31,3,FALSE)</f>
        <v>113</v>
      </c>
      <c r="H4098" s="7">
        <f t="shared" si="253"/>
        <v>7119</v>
      </c>
      <c r="I4098" t="str">
        <f>VLOOKUP(B4098,'Emp Master'!$A$2:$C$21,3,FALSE)</f>
        <v>Supervisor-1</v>
      </c>
      <c r="J4098" s="2">
        <f t="shared" si="254"/>
        <v>0</v>
      </c>
      <c r="M4098" t="str">
        <f>VLOOKUP(D4098,'Product Master'!$A$2:$C$31,2,FALSE)</f>
        <v>Product-6</v>
      </c>
      <c r="N4098" s="2">
        <f t="shared" si="255"/>
        <v>0</v>
      </c>
    </row>
    <row r="4099" customHeight="1" spans="1:14">
      <c r="A4099" s="5">
        <f t="shared" si="256"/>
        <v>43535</v>
      </c>
      <c r="B4099" s="6">
        <v>10015</v>
      </c>
      <c r="C4099" s="6" t="str">
        <f>VLOOKUP(B4099,'Emp Master'!$A$2:$C$21,2,FALSE)</f>
        <v>EMP-15</v>
      </c>
      <c r="D4099" s="6" t="s">
        <v>11</v>
      </c>
      <c r="E4099" s="6" t="str">
        <f>VLOOKUP(D4099,'Product Master'!$A$2:$C$31,2,FALSE)</f>
        <v>Product-21</v>
      </c>
      <c r="F4099" s="6">
        <v>102</v>
      </c>
      <c r="G4099" s="7">
        <f>VLOOKUP(D4099,'Product Master'!$A$2:$C$31,3,FALSE)</f>
        <v>141</v>
      </c>
      <c r="H4099" s="7">
        <f t="shared" ref="H4099:H4162" si="257">F4099*G4099</f>
        <v>14382</v>
      </c>
      <c r="I4099" t="str">
        <f>VLOOKUP(B4099,'Emp Master'!$A$2:$C$21,3,FALSE)</f>
        <v>Supervisor-3</v>
      </c>
      <c r="J4099" s="2">
        <f t="shared" ref="J4099:J4162" si="258">IF(H4099&lt;15000,0,1)</f>
        <v>0</v>
      </c>
      <c r="M4099" t="str">
        <f>VLOOKUP(D4099,'Product Master'!$A$2:$C$31,2,FALSE)</f>
        <v>Product-21</v>
      </c>
      <c r="N4099" s="2">
        <f t="shared" ref="N4099:N4162" si="259">IF(F4099&lt;100,0,1)</f>
        <v>1</v>
      </c>
    </row>
    <row r="4100" customHeight="1" spans="1:14">
      <c r="A4100" s="5">
        <f t="shared" si="256"/>
        <v>43535</v>
      </c>
      <c r="B4100" s="6">
        <v>10005</v>
      </c>
      <c r="C4100" s="6" t="str">
        <f>VLOOKUP(B4100,'Emp Master'!$A$2:$C$21,2,FALSE)</f>
        <v>EMP-5</v>
      </c>
      <c r="D4100" s="6" t="s">
        <v>8</v>
      </c>
      <c r="E4100" s="6" t="str">
        <f>VLOOKUP(D4100,'Product Master'!$A$2:$C$31,2,FALSE)</f>
        <v>Product-4</v>
      </c>
      <c r="F4100" s="6">
        <v>120</v>
      </c>
      <c r="G4100" s="7">
        <f>VLOOKUP(D4100,'Product Master'!$A$2:$C$31,3,FALSE)</f>
        <v>84</v>
      </c>
      <c r="H4100" s="7">
        <f t="shared" si="257"/>
        <v>10080</v>
      </c>
      <c r="I4100" t="str">
        <f>VLOOKUP(B4100,'Emp Master'!$A$2:$C$21,3,FALSE)</f>
        <v>Supervisor-1</v>
      </c>
      <c r="J4100" s="2">
        <f t="shared" si="258"/>
        <v>0</v>
      </c>
      <c r="M4100" t="str">
        <f>VLOOKUP(D4100,'Product Master'!$A$2:$C$31,2,FALSE)</f>
        <v>Product-4</v>
      </c>
      <c r="N4100" s="2">
        <f t="shared" si="259"/>
        <v>1</v>
      </c>
    </row>
    <row r="4101" customHeight="1" spans="1:14">
      <c r="A4101" s="5">
        <f t="shared" si="256"/>
        <v>43535</v>
      </c>
      <c r="B4101" s="6">
        <v>10019</v>
      </c>
      <c r="C4101" s="6" t="str">
        <f>VLOOKUP(B4101,'Emp Master'!$A$2:$C$21,2,FALSE)</f>
        <v>EMP-19</v>
      </c>
      <c r="D4101" s="6" t="s">
        <v>8</v>
      </c>
      <c r="E4101" s="6" t="str">
        <f>VLOOKUP(D4101,'Product Master'!$A$2:$C$31,2,FALSE)</f>
        <v>Product-4</v>
      </c>
      <c r="F4101" s="6">
        <v>207</v>
      </c>
      <c r="G4101" s="7">
        <f>VLOOKUP(D4101,'Product Master'!$A$2:$C$31,3,FALSE)</f>
        <v>84</v>
      </c>
      <c r="H4101" s="7">
        <f t="shared" si="257"/>
        <v>17388</v>
      </c>
      <c r="I4101" t="str">
        <f>VLOOKUP(B4101,'Emp Master'!$A$2:$C$21,3,FALSE)</f>
        <v>Supervisor-4</v>
      </c>
      <c r="J4101" s="2">
        <f t="shared" si="258"/>
        <v>1</v>
      </c>
      <c r="M4101" t="str">
        <f>VLOOKUP(D4101,'Product Master'!$A$2:$C$31,2,FALSE)</f>
        <v>Product-4</v>
      </c>
      <c r="N4101" s="2">
        <f t="shared" si="259"/>
        <v>1</v>
      </c>
    </row>
    <row r="4102" customHeight="1" spans="1:14">
      <c r="A4102" s="5">
        <f t="shared" si="256"/>
        <v>43535</v>
      </c>
      <c r="B4102" s="6">
        <v>10006</v>
      </c>
      <c r="C4102" s="6" t="str">
        <f>VLOOKUP(B4102,'Emp Master'!$A$2:$C$21,2,FALSE)</f>
        <v>EMP-6</v>
      </c>
      <c r="D4102" s="6" t="s">
        <v>24</v>
      </c>
      <c r="E4102" s="6" t="str">
        <f>VLOOKUP(D4102,'Product Master'!$A$2:$C$31,2,FALSE)</f>
        <v>Product-5</v>
      </c>
      <c r="F4102" s="6">
        <v>76</v>
      </c>
      <c r="G4102" s="7">
        <f>VLOOKUP(D4102,'Product Master'!$A$2:$C$31,3,FALSE)</f>
        <v>440</v>
      </c>
      <c r="H4102" s="7">
        <f t="shared" si="257"/>
        <v>33440</v>
      </c>
      <c r="I4102" t="str">
        <f>VLOOKUP(B4102,'Emp Master'!$A$2:$C$21,3,FALSE)</f>
        <v>Supervisor-1</v>
      </c>
      <c r="J4102" s="2">
        <f t="shared" si="258"/>
        <v>1</v>
      </c>
      <c r="M4102" t="str">
        <f>VLOOKUP(D4102,'Product Master'!$A$2:$C$31,2,FALSE)</f>
        <v>Product-5</v>
      </c>
      <c r="N4102" s="2">
        <f t="shared" si="259"/>
        <v>0</v>
      </c>
    </row>
    <row r="4103" customHeight="1" spans="1:14">
      <c r="A4103" s="5">
        <f t="shared" si="256"/>
        <v>43535</v>
      </c>
      <c r="B4103" s="6">
        <v>10012</v>
      </c>
      <c r="C4103" s="6" t="str">
        <f>VLOOKUP(B4103,'Emp Master'!$A$2:$C$21,2,FALSE)</f>
        <v>EMP-12</v>
      </c>
      <c r="D4103" s="6" t="s">
        <v>7</v>
      </c>
      <c r="E4103" s="6" t="str">
        <f>VLOOKUP(D4103,'Product Master'!$A$2:$C$31,2,FALSE)</f>
        <v>Product-22</v>
      </c>
      <c r="F4103" s="6">
        <v>81</v>
      </c>
      <c r="G4103" s="7">
        <f>VLOOKUP(D4103,'Product Master'!$A$2:$C$31,3,FALSE)</f>
        <v>87</v>
      </c>
      <c r="H4103" s="7">
        <f t="shared" si="257"/>
        <v>7047</v>
      </c>
      <c r="I4103" t="str">
        <f>VLOOKUP(B4103,'Emp Master'!$A$2:$C$21,3,FALSE)</f>
        <v>Supervisor-3</v>
      </c>
      <c r="J4103" s="2">
        <f t="shared" si="258"/>
        <v>0</v>
      </c>
      <c r="M4103" t="str">
        <f>VLOOKUP(D4103,'Product Master'!$A$2:$C$31,2,FALSE)</f>
        <v>Product-22</v>
      </c>
      <c r="N4103" s="2">
        <f t="shared" si="259"/>
        <v>0</v>
      </c>
    </row>
    <row r="4104" customHeight="1" spans="1:14">
      <c r="A4104" s="5">
        <f t="shared" si="256"/>
        <v>43535</v>
      </c>
      <c r="B4104" s="6">
        <v>10011</v>
      </c>
      <c r="C4104" s="6" t="str">
        <f>VLOOKUP(B4104,'Emp Master'!$A$2:$C$21,2,FALSE)</f>
        <v>EMP-11</v>
      </c>
      <c r="D4104" s="6" t="s">
        <v>18</v>
      </c>
      <c r="E4104" s="6" t="str">
        <f>VLOOKUP(D4104,'Product Master'!$A$2:$C$31,2,FALSE)</f>
        <v>Product-25</v>
      </c>
      <c r="F4104" s="6">
        <v>300</v>
      </c>
      <c r="G4104" s="7">
        <f>VLOOKUP(D4104,'Product Master'!$A$2:$C$31,3,FALSE)</f>
        <v>85</v>
      </c>
      <c r="H4104" s="7">
        <f t="shared" si="257"/>
        <v>25500</v>
      </c>
      <c r="I4104" t="str">
        <f>VLOOKUP(B4104,'Emp Master'!$A$2:$C$21,3,FALSE)</f>
        <v>Supervisor-3</v>
      </c>
      <c r="J4104" s="2">
        <f t="shared" si="258"/>
        <v>1</v>
      </c>
      <c r="M4104" t="str">
        <f>VLOOKUP(D4104,'Product Master'!$A$2:$C$31,2,FALSE)</f>
        <v>Product-25</v>
      </c>
      <c r="N4104" s="2">
        <f t="shared" si="259"/>
        <v>1</v>
      </c>
    </row>
    <row r="4105" customHeight="1" spans="1:14">
      <c r="A4105" s="5">
        <f t="shared" si="256"/>
        <v>43535</v>
      </c>
      <c r="B4105" s="6">
        <v>10010</v>
      </c>
      <c r="C4105" s="6" t="str">
        <f>VLOOKUP(B4105,'Emp Master'!$A$2:$C$21,2,FALSE)</f>
        <v>EMP-10</v>
      </c>
      <c r="D4105" s="6" t="s">
        <v>4</v>
      </c>
      <c r="E4105" s="6" t="str">
        <f>VLOOKUP(D4105,'Product Master'!$A$2:$C$31,2,FALSE)</f>
        <v>Product-7</v>
      </c>
      <c r="F4105" s="6">
        <v>220</v>
      </c>
      <c r="G4105" s="7">
        <f>VLOOKUP(D4105,'Product Master'!$A$2:$C$31,3,FALSE)</f>
        <v>145</v>
      </c>
      <c r="H4105" s="7">
        <f t="shared" si="257"/>
        <v>31900</v>
      </c>
      <c r="I4105" t="str">
        <f>VLOOKUP(B4105,'Emp Master'!$A$2:$C$21,3,FALSE)</f>
        <v>Supervisor-2</v>
      </c>
      <c r="J4105" s="2">
        <f t="shared" si="258"/>
        <v>1</v>
      </c>
      <c r="M4105" t="str">
        <f>VLOOKUP(D4105,'Product Master'!$A$2:$C$31,2,FALSE)</f>
        <v>Product-7</v>
      </c>
      <c r="N4105" s="2">
        <f t="shared" si="259"/>
        <v>1</v>
      </c>
    </row>
    <row r="4106" customHeight="1" spans="1:14">
      <c r="A4106" s="5">
        <f t="shared" si="256"/>
        <v>43535</v>
      </c>
      <c r="B4106" s="6">
        <v>10007</v>
      </c>
      <c r="C4106" s="6" t="str">
        <f>VLOOKUP(B4106,'Emp Master'!$A$2:$C$21,2,FALSE)</f>
        <v>EMP-7</v>
      </c>
      <c r="D4106" s="6" t="s">
        <v>4</v>
      </c>
      <c r="E4106" s="6" t="str">
        <f>VLOOKUP(D4106,'Product Master'!$A$2:$C$31,2,FALSE)</f>
        <v>Product-7</v>
      </c>
      <c r="F4106" s="6">
        <v>64</v>
      </c>
      <c r="G4106" s="7">
        <f>VLOOKUP(D4106,'Product Master'!$A$2:$C$31,3,FALSE)</f>
        <v>145</v>
      </c>
      <c r="H4106" s="7">
        <f t="shared" si="257"/>
        <v>9280</v>
      </c>
      <c r="I4106" t="str">
        <f>VLOOKUP(B4106,'Emp Master'!$A$2:$C$21,3,FALSE)</f>
        <v>Supervisor-2</v>
      </c>
      <c r="J4106" s="2">
        <f t="shared" si="258"/>
        <v>0</v>
      </c>
      <c r="M4106" t="str">
        <f>VLOOKUP(D4106,'Product Master'!$A$2:$C$31,2,FALSE)</f>
        <v>Product-7</v>
      </c>
      <c r="N4106" s="2">
        <f t="shared" si="259"/>
        <v>0</v>
      </c>
    </row>
    <row r="4107" customHeight="1" spans="1:14">
      <c r="A4107" s="5">
        <f t="shared" si="256"/>
        <v>43535</v>
      </c>
      <c r="B4107" s="6">
        <v>10003</v>
      </c>
      <c r="C4107" s="6" t="str">
        <f>VLOOKUP(B4107,'Emp Master'!$A$2:$C$21,2,FALSE)</f>
        <v>EMP-3</v>
      </c>
      <c r="D4107" s="6" t="s">
        <v>4</v>
      </c>
      <c r="E4107" s="6" t="str">
        <f>VLOOKUP(D4107,'Product Master'!$A$2:$C$31,2,FALSE)</f>
        <v>Product-7</v>
      </c>
      <c r="F4107" s="6">
        <v>80</v>
      </c>
      <c r="G4107" s="7">
        <f>VLOOKUP(D4107,'Product Master'!$A$2:$C$31,3,FALSE)</f>
        <v>145</v>
      </c>
      <c r="H4107" s="7">
        <f t="shared" si="257"/>
        <v>11600</v>
      </c>
      <c r="I4107" t="str">
        <f>VLOOKUP(B4107,'Emp Master'!$A$2:$C$21,3,FALSE)</f>
        <v>Supervisor-1</v>
      </c>
      <c r="J4107" s="2">
        <f t="shared" si="258"/>
        <v>0</v>
      </c>
      <c r="M4107" t="str">
        <f>VLOOKUP(D4107,'Product Master'!$A$2:$C$31,2,FALSE)</f>
        <v>Product-7</v>
      </c>
      <c r="N4107" s="2">
        <f t="shared" si="259"/>
        <v>0</v>
      </c>
    </row>
    <row r="4108" customHeight="1" spans="1:14">
      <c r="A4108" s="5">
        <f t="shared" si="256"/>
        <v>43535</v>
      </c>
      <c r="B4108" s="6">
        <v>10013</v>
      </c>
      <c r="C4108" s="6" t="str">
        <f>VLOOKUP(B4108,'Emp Master'!$A$2:$C$21,2,FALSE)</f>
        <v>EMP-13</v>
      </c>
      <c r="D4108" s="6" t="s">
        <v>10</v>
      </c>
      <c r="E4108" s="6" t="str">
        <f>VLOOKUP(D4108,'Product Master'!$A$2:$C$31,2,FALSE)</f>
        <v>Product-26</v>
      </c>
      <c r="F4108" s="6">
        <v>230</v>
      </c>
      <c r="G4108" s="7">
        <f>VLOOKUP(D4108,'Product Master'!$A$2:$C$31,3,FALSE)</f>
        <v>110</v>
      </c>
      <c r="H4108" s="7">
        <f t="shared" si="257"/>
        <v>25300</v>
      </c>
      <c r="I4108" t="str">
        <f>VLOOKUP(B4108,'Emp Master'!$A$2:$C$21,3,FALSE)</f>
        <v>Supervisor-3</v>
      </c>
      <c r="J4108" s="2">
        <f t="shared" si="258"/>
        <v>1</v>
      </c>
      <c r="M4108" t="str">
        <f>VLOOKUP(D4108,'Product Master'!$A$2:$C$31,2,FALSE)</f>
        <v>Product-26</v>
      </c>
      <c r="N4108" s="2">
        <f t="shared" si="259"/>
        <v>1</v>
      </c>
    </row>
    <row r="4109" customHeight="1" spans="1:14">
      <c r="A4109" s="5">
        <f t="shared" si="256"/>
        <v>43535</v>
      </c>
      <c r="B4109" s="6">
        <v>10001</v>
      </c>
      <c r="C4109" s="6" t="str">
        <f>VLOOKUP(B4109,'Emp Master'!$A$2:$C$21,2,FALSE)</f>
        <v>EMP-1</v>
      </c>
      <c r="D4109" s="6" t="s">
        <v>29</v>
      </c>
      <c r="E4109" s="6" t="str">
        <f>VLOOKUP(D4109,'Product Master'!$A$2:$C$31,2,FALSE)</f>
        <v>Product-12</v>
      </c>
      <c r="F4109" s="6">
        <v>294</v>
      </c>
      <c r="G4109" s="7">
        <f>VLOOKUP(D4109,'Product Master'!$A$2:$C$31,3,FALSE)</f>
        <v>808</v>
      </c>
      <c r="H4109" s="7">
        <f t="shared" si="257"/>
        <v>237552</v>
      </c>
      <c r="I4109" t="str">
        <f>VLOOKUP(B4109,'Emp Master'!$A$2:$C$21,3,FALSE)</f>
        <v>Supervisor-1</v>
      </c>
      <c r="J4109" s="2">
        <f t="shared" si="258"/>
        <v>1</v>
      </c>
      <c r="M4109" t="str">
        <f>VLOOKUP(D4109,'Product Master'!$A$2:$C$31,2,FALSE)</f>
        <v>Product-12</v>
      </c>
      <c r="N4109" s="2">
        <f t="shared" si="259"/>
        <v>1</v>
      </c>
    </row>
    <row r="4110" customHeight="1" spans="1:14">
      <c r="A4110" s="5">
        <f t="shared" si="256"/>
        <v>43535</v>
      </c>
      <c r="B4110" s="6">
        <v>10005</v>
      </c>
      <c r="C4110" s="6" t="str">
        <f>VLOOKUP(B4110,'Emp Master'!$A$2:$C$21,2,FALSE)</f>
        <v>EMP-5</v>
      </c>
      <c r="D4110" s="6" t="s">
        <v>8</v>
      </c>
      <c r="E4110" s="6" t="str">
        <f>VLOOKUP(D4110,'Product Master'!$A$2:$C$31,2,FALSE)</f>
        <v>Product-4</v>
      </c>
      <c r="F4110" s="6">
        <v>86</v>
      </c>
      <c r="G4110" s="7">
        <f>VLOOKUP(D4110,'Product Master'!$A$2:$C$31,3,FALSE)</f>
        <v>84</v>
      </c>
      <c r="H4110" s="7">
        <f t="shared" si="257"/>
        <v>7224</v>
      </c>
      <c r="I4110" t="str">
        <f>VLOOKUP(B4110,'Emp Master'!$A$2:$C$21,3,FALSE)</f>
        <v>Supervisor-1</v>
      </c>
      <c r="J4110" s="2">
        <f t="shared" si="258"/>
        <v>0</v>
      </c>
      <c r="M4110" t="str">
        <f>VLOOKUP(D4110,'Product Master'!$A$2:$C$31,2,FALSE)</f>
        <v>Product-4</v>
      </c>
      <c r="N4110" s="2">
        <f t="shared" si="259"/>
        <v>0</v>
      </c>
    </row>
    <row r="4111" customHeight="1" spans="1:14">
      <c r="A4111" s="5">
        <f t="shared" si="256"/>
        <v>43535</v>
      </c>
      <c r="B4111" s="6">
        <v>10001</v>
      </c>
      <c r="C4111" s="6" t="str">
        <f>VLOOKUP(B4111,'Emp Master'!$A$2:$C$21,2,FALSE)</f>
        <v>EMP-1</v>
      </c>
      <c r="D4111" s="6" t="s">
        <v>23</v>
      </c>
      <c r="E4111" s="6" t="str">
        <f>VLOOKUP(D4111,'Product Master'!$A$2:$C$31,2,FALSE)</f>
        <v>Product-20</v>
      </c>
      <c r="F4111" s="6">
        <v>181</v>
      </c>
      <c r="G4111" s="7">
        <f>VLOOKUP(D4111,'Product Master'!$A$2:$C$31,3,FALSE)</f>
        <v>70</v>
      </c>
      <c r="H4111" s="7">
        <f t="shared" si="257"/>
        <v>12670</v>
      </c>
      <c r="I4111" t="str">
        <f>VLOOKUP(B4111,'Emp Master'!$A$2:$C$21,3,FALSE)</f>
        <v>Supervisor-1</v>
      </c>
      <c r="J4111" s="2">
        <f t="shared" si="258"/>
        <v>0</v>
      </c>
      <c r="M4111" t="str">
        <f>VLOOKUP(D4111,'Product Master'!$A$2:$C$31,2,FALSE)</f>
        <v>Product-20</v>
      </c>
      <c r="N4111" s="2">
        <f t="shared" si="259"/>
        <v>1</v>
      </c>
    </row>
    <row r="4112" customHeight="1" spans="1:14">
      <c r="A4112" s="5">
        <f t="shared" si="256"/>
        <v>43535</v>
      </c>
      <c r="B4112" s="6">
        <v>10008</v>
      </c>
      <c r="C4112" s="6" t="str">
        <f>VLOOKUP(B4112,'Emp Master'!$A$2:$C$21,2,FALSE)</f>
        <v>EMP-8</v>
      </c>
      <c r="D4112" s="6" t="s">
        <v>26</v>
      </c>
      <c r="E4112" s="6" t="str">
        <f>VLOOKUP(D4112,'Product Master'!$A$2:$C$31,2,FALSE)</f>
        <v>Product-28</v>
      </c>
      <c r="F4112" s="6">
        <v>217</v>
      </c>
      <c r="G4112" s="7">
        <f>VLOOKUP(D4112,'Product Master'!$A$2:$C$31,3,FALSE)</f>
        <v>107</v>
      </c>
      <c r="H4112" s="7">
        <f t="shared" si="257"/>
        <v>23219</v>
      </c>
      <c r="I4112" t="str">
        <f>VLOOKUP(B4112,'Emp Master'!$A$2:$C$21,3,FALSE)</f>
        <v>Supervisor-2</v>
      </c>
      <c r="J4112" s="2">
        <f t="shared" si="258"/>
        <v>1</v>
      </c>
      <c r="M4112" t="str">
        <f>VLOOKUP(D4112,'Product Master'!$A$2:$C$31,2,FALSE)</f>
        <v>Product-28</v>
      </c>
      <c r="N4112" s="2">
        <f t="shared" si="259"/>
        <v>1</v>
      </c>
    </row>
    <row r="4113" customHeight="1" spans="1:14">
      <c r="A4113" s="5">
        <f t="shared" si="256"/>
        <v>43535</v>
      </c>
      <c r="B4113" s="6">
        <v>10006</v>
      </c>
      <c r="C4113" s="6" t="str">
        <f>VLOOKUP(B4113,'Emp Master'!$A$2:$C$21,2,FALSE)</f>
        <v>EMP-6</v>
      </c>
      <c r="D4113" s="6" t="s">
        <v>19</v>
      </c>
      <c r="E4113" s="6" t="str">
        <f>VLOOKUP(D4113,'Product Master'!$A$2:$C$31,2,FALSE)</f>
        <v>Product-14</v>
      </c>
      <c r="F4113" s="6">
        <v>277</v>
      </c>
      <c r="G4113" s="7">
        <f>VLOOKUP(D4113,'Product Master'!$A$2:$C$31,3,FALSE)</f>
        <v>150</v>
      </c>
      <c r="H4113" s="7">
        <f t="shared" si="257"/>
        <v>41550</v>
      </c>
      <c r="I4113" t="str">
        <f>VLOOKUP(B4113,'Emp Master'!$A$2:$C$21,3,FALSE)</f>
        <v>Supervisor-1</v>
      </c>
      <c r="J4113" s="2">
        <f t="shared" si="258"/>
        <v>1</v>
      </c>
      <c r="M4113" t="str">
        <f>VLOOKUP(D4113,'Product Master'!$A$2:$C$31,2,FALSE)</f>
        <v>Product-14</v>
      </c>
      <c r="N4113" s="2">
        <f t="shared" si="259"/>
        <v>1</v>
      </c>
    </row>
    <row r="4114" customHeight="1" spans="1:14">
      <c r="A4114" s="5">
        <f t="shared" si="256"/>
        <v>43535</v>
      </c>
      <c r="B4114" s="6">
        <v>10017</v>
      </c>
      <c r="C4114" s="6" t="str">
        <f>VLOOKUP(B4114,'Emp Master'!$A$2:$C$21,2,FALSE)</f>
        <v>EMP-17</v>
      </c>
      <c r="D4114" s="6" t="s">
        <v>9</v>
      </c>
      <c r="E4114" s="6" t="str">
        <f>VLOOKUP(D4114,'Product Master'!$A$2:$C$31,2,FALSE)</f>
        <v>Product-18</v>
      </c>
      <c r="F4114" s="6">
        <v>221</v>
      </c>
      <c r="G4114" s="7">
        <f>VLOOKUP(D4114,'Product Master'!$A$2:$C$31,3,FALSE)</f>
        <v>291</v>
      </c>
      <c r="H4114" s="7">
        <f t="shared" si="257"/>
        <v>64311</v>
      </c>
      <c r="I4114" t="str">
        <f>VLOOKUP(B4114,'Emp Master'!$A$2:$C$21,3,FALSE)</f>
        <v>Supervisor-4</v>
      </c>
      <c r="J4114" s="2">
        <f t="shared" si="258"/>
        <v>1</v>
      </c>
      <c r="M4114" t="str">
        <f>VLOOKUP(D4114,'Product Master'!$A$2:$C$31,2,FALSE)</f>
        <v>Product-18</v>
      </c>
      <c r="N4114" s="2">
        <f t="shared" si="259"/>
        <v>1</v>
      </c>
    </row>
    <row r="4115" customHeight="1" spans="1:14">
      <c r="A4115" s="5">
        <f t="shared" si="256"/>
        <v>43535</v>
      </c>
      <c r="B4115" s="6">
        <v>10020</v>
      </c>
      <c r="C4115" s="6" t="str">
        <f>VLOOKUP(B4115,'Emp Master'!$A$2:$C$21,2,FALSE)</f>
        <v>EMP-20</v>
      </c>
      <c r="D4115" s="6" t="s">
        <v>22</v>
      </c>
      <c r="E4115" s="6" t="str">
        <f>VLOOKUP(D4115,'Product Master'!$A$2:$C$31,2,FALSE)</f>
        <v>Product-9</v>
      </c>
      <c r="F4115" s="6">
        <v>225</v>
      </c>
      <c r="G4115" s="7">
        <f>VLOOKUP(D4115,'Product Master'!$A$2:$C$31,3,FALSE)</f>
        <v>73</v>
      </c>
      <c r="H4115" s="7">
        <f t="shared" si="257"/>
        <v>16425</v>
      </c>
      <c r="I4115" t="str">
        <f>VLOOKUP(B4115,'Emp Master'!$A$2:$C$21,3,FALSE)</f>
        <v>Supervisor-4</v>
      </c>
      <c r="J4115" s="2">
        <f t="shared" si="258"/>
        <v>1</v>
      </c>
      <c r="M4115" t="str">
        <f>VLOOKUP(D4115,'Product Master'!$A$2:$C$31,2,FALSE)</f>
        <v>Product-9</v>
      </c>
      <c r="N4115" s="2">
        <f t="shared" si="259"/>
        <v>1</v>
      </c>
    </row>
    <row r="4116" customHeight="1" spans="1:14">
      <c r="A4116" s="5">
        <f t="shared" si="256"/>
        <v>43535</v>
      </c>
      <c r="B4116" s="6">
        <v>10013</v>
      </c>
      <c r="C4116" s="6" t="str">
        <f>VLOOKUP(B4116,'Emp Master'!$A$2:$C$21,2,FALSE)</f>
        <v>EMP-13</v>
      </c>
      <c r="D4116" s="6" t="s">
        <v>11</v>
      </c>
      <c r="E4116" s="6" t="str">
        <f>VLOOKUP(D4116,'Product Master'!$A$2:$C$31,2,FALSE)</f>
        <v>Product-21</v>
      </c>
      <c r="F4116" s="6">
        <v>210</v>
      </c>
      <c r="G4116" s="7">
        <f>VLOOKUP(D4116,'Product Master'!$A$2:$C$31,3,FALSE)</f>
        <v>141</v>
      </c>
      <c r="H4116" s="7">
        <f t="shared" si="257"/>
        <v>29610</v>
      </c>
      <c r="I4116" t="str">
        <f>VLOOKUP(B4116,'Emp Master'!$A$2:$C$21,3,FALSE)</f>
        <v>Supervisor-3</v>
      </c>
      <c r="J4116" s="2">
        <f t="shared" si="258"/>
        <v>1</v>
      </c>
      <c r="M4116" t="str">
        <f>VLOOKUP(D4116,'Product Master'!$A$2:$C$31,2,FALSE)</f>
        <v>Product-21</v>
      </c>
      <c r="N4116" s="2">
        <f t="shared" si="259"/>
        <v>1</v>
      </c>
    </row>
    <row r="4117" customHeight="1" spans="1:14">
      <c r="A4117" s="5">
        <f t="shared" si="256"/>
        <v>43535</v>
      </c>
      <c r="B4117" s="6">
        <v>10015</v>
      </c>
      <c r="C4117" s="6" t="str">
        <f>VLOOKUP(B4117,'Emp Master'!$A$2:$C$21,2,FALSE)</f>
        <v>EMP-15</v>
      </c>
      <c r="D4117" s="6" t="s">
        <v>21</v>
      </c>
      <c r="E4117" s="6" t="str">
        <f>VLOOKUP(D4117,'Product Master'!$A$2:$C$31,2,FALSE)</f>
        <v>Product-6</v>
      </c>
      <c r="F4117" s="6">
        <v>138</v>
      </c>
      <c r="G4117" s="7">
        <f>VLOOKUP(D4117,'Product Master'!$A$2:$C$31,3,FALSE)</f>
        <v>113</v>
      </c>
      <c r="H4117" s="7">
        <f t="shared" si="257"/>
        <v>15594</v>
      </c>
      <c r="I4117" t="str">
        <f>VLOOKUP(B4117,'Emp Master'!$A$2:$C$21,3,FALSE)</f>
        <v>Supervisor-3</v>
      </c>
      <c r="J4117" s="2">
        <f t="shared" si="258"/>
        <v>1</v>
      </c>
      <c r="M4117" t="str">
        <f>VLOOKUP(D4117,'Product Master'!$A$2:$C$31,2,FALSE)</f>
        <v>Product-6</v>
      </c>
      <c r="N4117" s="2">
        <f t="shared" si="259"/>
        <v>1</v>
      </c>
    </row>
    <row r="4118" customHeight="1" spans="1:14">
      <c r="A4118" s="5">
        <f t="shared" si="256"/>
        <v>43535</v>
      </c>
      <c r="B4118" s="6">
        <v>10005</v>
      </c>
      <c r="C4118" s="6" t="str">
        <f>VLOOKUP(B4118,'Emp Master'!$A$2:$C$21,2,FALSE)</f>
        <v>EMP-5</v>
      </c>
      <c r="D4118" s="6" t="s">
        <v>25</v>
      </c>
      <c r="E4118" s="6" t="str">
        <f>VLOOKUP(D4118,'Product Master'!$A$2:$C$31,2,FALSE)</f>
        <v>Product-30</v>
      </c>
      <c r="F4118" s="6">
        <v>150</v>
      </c>
      <c r="G4118" s="7">
        <f>VLOOKUP(D4118,'Product Master'!$A$2:$C$31,3,FALSE)</f>
        <v>200</v>
      </c>
      <c r="H4118" s="7">
        <f t="shared" si="257"/>
        <v>30000</v>
      </c>
      <c r="I4118" t="str">
        <f>VLOOKUP(B4118,'Emp Master'!$A$2:$C$21,3,FALSE)</f>
        <v>Supervisor-1</v>
      </c>
      <c r="J4118" s="2">
        <f t="shared" si="258"/>
        <v>1</v>
      </c>
      <c r="M4118" t="str">
        <f>VLOOKUP(D4118,'Product Master'!$A$2:$C$31,2,FALSE)</f>
        <v>Product-30</v>
      </c>
      <c r="N4118" s="2">
        <f t="shared" si="259"/>
        <v>1</v>
      </c>
    </row>
    <row r="4119" customHeight="1" spans="1:14">
      <c r="A4119" s="5">
        <f t="shared" si="256"/>
        <v>43535</v>
      </c>
      <c r="B4119" s="6">
        <v>10009</v>
      </c>
      <c r="C4119" s="6" t="str">
        <f>VLOOKUP(B4119,'Emp Master'!$A$2:$C$21,2,FALSE)</f>
        <v>EMP-9</v>
      </c>
      <c r="D4119" s="6" t="s">
        <v>26</v>
      </c>
      <c r="E4119" s="6" t="str">
        <f>VLOOKUP(D4119,'Product Master'!$A$2:$C$31,2,FALSE)</f>
        <v>Product-28</v>
      </c>
      <c r="F4119" s="6">
        <v>271</v>
      </c>
      <c r="G4119" s="7">
        <f>VLOOKUP(D4119,'Product Master'!$A$2:$C$31,3,FALSE)</f>
        <v>107</v>
      </c>
      <c r="H4119" s="7">
        <f t="shared" si="257"/>
        <v>28997</v>
      </c>
      <c r="I4119" t="str">
        <f>VLOOKUP(B4119,'Emp Master'!$A$2:$C$21,3,FALSE)</f>
        <v>Supervisor-2</v>
      </c>
      <c r="J4119" s="2">
        <f t="shared" si="258"/>
        <v>1</v>
      </c>
      <c r="M4119" t="str">
        <f>VLOOKUP(D4119,'Product Master'!$A$2:$C$31,2,FALSE)</f>
        <v>Product-28</v>
      </c>
      <c r="N4119" s="2">
        <f t="shared" si="259"/>
        <v>1</v>
      </c>
    </row>
    <row r="4120" customHeight="1" spans="1:14">
      <c r="A4120" s="5">
        <f t="shared" si="256"/>
        <v>43535</v>
      </c>
      <c r="B4120" s="6">
        <v>10006</v>
      </c>
      <c r="C4120" s="6" t="str">
        <f>VLOOKUP(B4120,'Emp Master'!$A$2:$C$21,2,FALSE)</f>
        <v>EMP-6</v>
      </c>
      <c r="D4120" s="6" t="s">
        <v>17</v>
      </c>
      <c r="E4120" s="6" t="str">
        <f>VLOOKUP(D4120,'Product Master'!$A$2:$C$31,2,FALSE)</f>
        <v>Product-24</v>
      </c>
      <c r="F4120" s="6">
        <v>204</v>
      </c>
      <c r="G4120" s="7">
        <f>VLOOKUP(D4120,'Product Master'!$A$2:$C$31,3,FALSE)</f>
        <v>687</v>
      </c>
      <c r="H4120" s="7">
        <f t="shared" si="257"/>
        <v>140148</v>
      </c>
      <c r="I4120" t="str">
        <f>VLOOKUP(B4120,'Emp Master'!$A$2:$C$21,3,FALSE)</f>
        <v>Supervisor-1</v>
      </c>
      <c r="J4120" s="2">
        <f t="shared" si="258"/>
        <v>1</v>
      </c>
      <c r="M4120" t="str">
        <f>VLOOKUP(D4120,'Product Master'!$A$2:$C$31,2,FALSE)</f>
        <v>Product-24</v>
      </c>
      <c r="N4120" s="2">
        <f t="shared" si="259"/>
        <v>1</v>
      </c>
    </row>
    <row r="4121" customHeight="1" spans="1:14">
      <c r="A4121" s="5">
        <f t="shared" si="256"/>
        <v>43535</v>
      </c>
      <c r="B4121" s="6">
        <v>10002</v>
      </c>
      <c r="C4121" s="6" t="str">
        <f>VLOOKUP(B4121,'Emp Master'!$A$2:$C$21,2,FALSE)</f>
        <v>EMP-2</v>
      </c>
      <c r="D4121" s="6" t="s">
        <v>8</v>
      </c>
      <c r="E4121" s="6" t="str">
        <f>VLOOKUP(D4121,'Product Master'!$A$2:$C$31,2,FALSE)</f>
        <v>Product-4</v>
      </c>
      <c r="F4121" s="6">
        <v>63</v>
      </c>
      <c r="G4121" s="7">
        <f>VLOOKUP(D4121,'Product Master'!$A$2:$C$31,3,FALSE)</f>
        <v>84</v>
      </c>
      <c r="H4121" s="7">
        <f t="shared" si="257"/>
        <v>5292</v>
      </c>
      <c r="I4121" t="str">
        <f>VLOOKUP(B4121,'Emp Master'!$A$2:$C$21,3,FALSE)</f>
        <v>Supervisor-1</v>
      </c>
      <c r="J4121" s="2">
        <f t="shared" si="258"/>
        <v>0</v>
      </c>
      <c r="M4121" t="str">
        <f>VLOOKUP(D4121,'Product Master'!$A$2:$C$31,2,FALSE)</f>
        <v>Product-4</v>
      </c>
      <c r="N4121" s="2">
        <f t="shared" si="259"/>
        <v>0</v>
      </c>
    </row>
    <row r="4122" customHeight="1" spans="1:14">
      <c r="A4122" s="5">
        <f t="shared" si="256"/>
        <v>43535</v>
      </c>
      <c r="B4122" s="6">
        <v>10004</v>
      </c>
      <c r="C4122" s="6" t="str">
        <f>VLOOKUP(B4122,'Emp Master'!$A$2:$C$21,2,FALSE)</f>
        <v>EMP-4</v>
      </c>
      <c r="D4122" s="6" t="s">
        <v>22</v>
      </c>
      <c r="E4122" s="6" t="str">
        <f>VLOOKUP(D4122,'Product Master'!$A$2:$C$31,2,FALSE)</f>
        <v>Product-9</v>
      </c>
      <c r="F4122" s="6">
        <v>274</v>
      </c>
      <c r="G4122" s="7">
        <f>VLOOKUP(D4122,'Product Master'!$A$2:$C$31,3,FALSE)</f>
        <v>73</v>
      </c>
      <c r="H4122" s="7">
        <f t="shared" si="257"/>
        <v>20002</v>
      </c>
      <c r="I4122" t="str">
        <f>VLOOKUP(B4122,'Emp Master'!$A$2:$C$21,3,FALSE)</f>
        <v>Supervisor-1</v>
      </c>
      <c r="J4122" s="2">
        <f t="shared" si="258"/>
        <v>1</v>
      </c>
      <c r="M4122" t="str">
        <f>VLOOKUP(D4122,'Product Master'!$A$2:$C$31,2,FALSE)</f>
        <v>Product-9</v>
      </c>
      <c r="N4122" s="2">
        <f t="shared" si="259"/>
        <v>1</v>
      </c>
    </row>
    <row r="4123" customHeight="1" spans="1:14">
      <c r="A4123" s="5">
        <f t="shared" si="256"/>
        <v>43535</v>
      </c>
      <c r="B4123" s="6">
        <v>10003</v>
      </c>
      <c r="C4123" s="6" t="str">
        <f>VLOOKUP(B4123,'Emp Master'!$A$2:$C$21,2,FALSE)</f>
        <v>EMP-3</v>
      </c>
      <c r="D4123" s="6" t="s">
        <v>26</v>
      </c>
      <c r="E4123" s="6" t="str">
        <f>VLOOKUP(D4123,'Product Master'!$A$2:$C$31,2,FALSE)</f>
        <v>Product-28</v>
      </c>
      <c r="F4123" s="6">
        <v>171</v>
      </c>
      <c r="G4123" s="7">
        <f>VLOOKUP(D4123,'Product Master'!$A$2:$C$31,3,FALSE)</f>
        <v>107</v>
      </c>
      <c r="H4123" s="7">
        <f t="shared" si="257"/>
        <v>18297</v>
      </c>
      <c r="I4123" t="str">
        <f>VLOOKUP(B4123,'Emp Master'!$A$2:$C$21,3,FALSE)</f>
        <v>Supervisor-1</v>
      </c>
      <c r="J4123" s="2">
        <f t="shared" si="258"/>
        <v>1</v>
      </c>
      <c r="M4123" t="str">
        <f>VLOOKUP(D4123,'Product Master'!$A$2:$C$31,2,FALSE)</f>
        <v>Product-28</v>
      </c>
      <c r="N4123" s="2">
        <f t="shared" si="259"/>
        <v>1</v>
      </c>
    </row>
    <row r="4124" customHeight="1" spans="1:14">
      <c r="A4124" s="5">
        <f t="shared" si="256"/>
        <v>43535</v>
      </c>
      <c r="B4124" s="6">
        <v>10012</v>
      </c>
      <c r="C4124" s="6" t="str">
        <f>VLOOKUP(B4124,'Emp Master'!$A$2:$C$21,2,FALSE)</f>
        <v>EMP-12</v>
      </c>
      <c r="D4124" s="6" t="s">
        <v>6</v>
      </c>
      <c r="E4124" s="6" t="str">
        <f>VLOOKUP(D4124,'Product Master'!$A$2:$C$31,2,FALSE)</f>
        <v>Product-19</v>
      </c>
      <c r="F4124" s="6">
        <v>206</v>
      </c>
      <c r="G4124" s="7">
        <f>VLOOKUP(D4124,'Product Master'!$A$2:$C$31,3,FALSE)</f>
        <v>79</v>
      </c>
      <c r="H4124" s="7">
        <f t="shared" si="257"/>
        <v>16274</v>
      </c>
      <c r="I4124" t="str">
        <f>VLOOKUP(B4124,'Emp Master'!$A$2:$C$21,3,FALSE)</f>
        <v>Supervisor-3</v>
      </c>
      <c r="J4124" s="2">
        <f t="shared" si="258"/>
        <v>1</v>
      </c>
      <c r="M4124" t="str">
        <f>VLOOKUP(D4124,'Product Master'!$A$2:$C$31,2,FALSE)</f>
        <v>Product-19</v>
      </c>
      <c r="N4124" s="2">
        <f t="shared" si="259"/>
        <v>1</v>
      </c>
    </row>
    <row r="4125" customHeight="1" spans="1:14">
      <c r="A4125" s="5">
        <f t="shared" si="256"/>
        <v>43535</v>
      </c>
      <c r="B4125" s="6">
        <v>10020</v>
      </c>
      <c r="C4125" s="6" t="str">
        <f>VLOOKUP(B4125,'Emp Master'!$A$2:$C$21,2,FALSE)</f>
        <v>EMP-20</v>
      </c>
      <c r="D4125" s="6" t="s">
        <v>4</v>
      </c>
      <c r="E4125" s="6" t="str">
        <f>VLOOKUP(D4125,'Product Master'!$A$2:$C$31,2,FALSE)</f>
        <v>Product-7</v>
      </c>
      <c r="F4125" s="6">
        <v>208</v>
      </c>
      <c r="G4125" s="7">
        <f>VLOOKUP(D4125,'Product Master'!$A$2:$C$31,3,FALSE)</f>
        <v>145</v>
      </c>
      <c r="H4125" s="7">
        <f t="shared" si="257"/>
        <v>30160</v>
      </c>
      <c r="I4125" t="str">
        <f>VLOOKUP(B4125,'Emp Master'!$A$2:$C$21,3,FALSE)</f>
        <v>Supervisor-4</v>
      </c>
      <c r="J4125" s="2">
        <f t="shared" si="258"/>
        <v>1</v>
      </c>
      <c r="M4125" t="str">
        <f>VLOOKUP(D4125,'Product Master'!$A$2:$C$31,2,FALSE)</f>
        <v>Product-7</v>
      </c>
      <c r="N4125" s="2">
        <f t="shared" si="259"/>
        <v>1</v>
      </c>
    </row>
    <row r="4126" customHeight="1" spans="1:14">
      <c r="A4126" s="5">
        <f t="shared" si="256"/>
        <v>43535</v>
      </c>
      <c r="B4126" s="6">
        <v>10009</v>
      </c>
      <c r="C4126" s="6" t="str">
        <f>VLOOKUP(B4126,'Emp Master'!$A$2:$C$21,2,FALSE)</f>
        <v>EMP-9</v>
      </c>
      <c r="D4126" s="6" t="s">
        <v>31</v>
      </c>
      <c r="E4126" s="6" t="str">
        <f>VLOOKUP(D4126,'Product Master'!$A$2:$C$31,2,FALSE)</f>
        <v>Product-16</v>
      </c>
      <c r="F4126" s="6">
        <v>165</v>
      </c>
      <c r="G4126" s="7">
        <f>VLOOKUP(D4126,'Product Master'!$A$2:$C$31,3,FALSE)</f>
        <v>92</v>
      </c>
      <c r="H4126" s="7">
        <f t="shared" si="257"/>
        <v>15180</v>
      </c>
      <c r="I4126" t="str">
        <f>VLOOKUP(B4126,'Emp Master'!$A$2:$C$21,3,FALSE)</f>
        <v>Supervisor-2</v>
      </c>
      <c r="J4126" s="2">
        <f t="shared" si="258"/>
        <v>1</v>
      </c>
      <c r="M4126" t="str">
        <f>VLOOKUP(D4126,'Product Master'!$A$2:$C$31,2,FALSE)</f>
        <v>Product-16</v>
      </c>
      <c r="N4126" s="2">
        <f t="shared" si="259"/>
        <v>1</v>
      </c>
    </row>
    <row r="4127" customHeight="1" spans="1:14">
      <c r="A4127" s="5">
        <f t="shared" si="256"/>
        <v>43535</v>
      </c>
      <c r="B4127" s="6">
        <v>10004</v>
      </c>
      <c r="C4127" s="6" t="str">
        <f>VLOOKUP(B4127,'Emp Master'!$A$2:$C$21,2,FALSE)</f>
        <v>EMP-4</v>
      </c>
      <c r="D4127" s="6" t="s">
        <v>21</v>
      </c>
      <c r="E4127" s="6" t="str">
        <f>VLOOKUP(D4127,'Product Master'!$A$2:$C$31,2,FALSE)</f>
        <v>Product-6</v>
      </c>
      <c r="F4127" s="6">
        <v>276</v>
      </c>
      <c r="G4127" s="7">
        <f>VLOOKUP(D4127,'Product Master'!$A$2:$C$31,3,FALSE)</f>
        <v>113</v>
      </c>
      <c r="H4127" s="7">
        <f t="shared" si="257"/>
        <v>31188</v>
      </c>
      <c r="I4127" t="str">
        <f>VLOOKUP(B4127,'Emp Master'!$A$2:$C$21,3,FALSE)</f>
        <v>Supervisor-1</v>
      </c>
      <c r="J4127" s="2">
        <f t="shared" si="258"/>
        <v>1</v>
      </c>
      <c r="M4127" t="str">
        <f>VLOOKUP(D4127,'Product Master'!$A$2:$C$31,2,FALSE)</f>
        <v>Product-6</v>
      </c>
      <c r="N4127" s="2">
        <f t="shared" si="259"/>
        <v>1</v>
      </c>
    </row>
    <row r="4128" customHeight="1" spans="1:14">
      <c r="A4128" s="5">
        <f t="shared" si="256"/>
        <v>43535</v>
      </c>
      <c r="B4128" s="6">
        <v>10003</v>
      </c>
      <c r="C4128" s="6" t="str">
        <f>VLOOKUP(B4128,'Emp Master'!$A$2:$C$21,2,FALSE)</f>
        <v>EMP-3</v>
      </c>
      <c r="D4128" s="6" t="s">
        <v>25</v>
      </c>
      <c r="E4128" s="6" t="str">
        <f>VLOOKUP(D4128,'Product Master'!$A$2:$C$31,2,FALSE)</f>
        <v>Product-30</v>
      </c>
      <c r="F4128" s="6">
        <v>74</v>
      </c>
      <c r="G4128" s="7">
        <f>VLOOKUP(D4128,'Product Master'!$A$2:$C$31,3,FALSE)</f>
        <v>200</v>
      </c>
      <c r="H4128" s="7">
        <f t="shared" si="257"/>
        <v>14800</v>
      </c>
      <c r="I4128" t="str">
        <f>VLOOKUP(B4128,'Emp Master'!$A$2:$C$21,3,FALSE)</f>
        <v>Supervisor-1</v>
      </c>
      <c r="J4128" s="2">
        <f t="shared" si="258"/>
        <v>0</v>
      </c>
      <c r="M4128" t="str">
        <f>VLOOKUP(D4128,'Product Master'!$A$2:$C$31,2,FALSE)</f>
        <v>Product-30</v>
      </c>
      <c r="N4128" s="2">
        <f t="shared" si="259"/>
        <v>0</v>
      </c>
    </row>
    <row r="4129" customHeight="1" spans="1:14">
      <c r="A4129" s="5">
        <f t="shared" si="256"/>
        <v>43535</v>
      </c>
      <c r="B4129" s="6">
        <v>10011</v>
      </c>
      <c r="C4129" s="6" t="str">
        <f>VLOOKUP(B4129,'Emp Master'!$A$2:$C$21,2,FALSE)</f>
        <v>EMP-11</v>
      </c>
      <c r="D4129" s="6" t="s">
        <v>33</v>
      </c>
      <c r="E4129" s="6" t="str">
        <f>VLOOKUP(D4129,'Product Master'!$A$2:$C$31,2,FALSE)</f>
        <v>Product-11</v>
      </c>
      <c r="F4129" s="6">
        <v>133</v>
      </c>
      <c r="G4129" s="7">
        <f>VLOOKUP(D4129,'Product Master'!$A$2:$C$31,3,FALSE)</f>
        <v>239</v>
      </c>
      <c r="H4129" s="7">
        <f t="shared" si="257"/>
        <v>31787</v>
      </c>
      <c r="I4129" t="str">
        <f>VLOOKUP(B4129,'Emp Master'!$A$2:$C$21,3,FALSE)</f>
        <v>Supervisor-3</v>
      </c>
      <c r="J4129" s="2">
        <f t="shared" si="258"/>
        <v>1</v>
      </c>
      <c r="M4129" t="str">
        <f>VLOOKUP(D4129,'Product Master'!$A$2:$C$31,2,FALSE)</f>
        <v>Product-11</v>
      </c>
      <c r="N4129" s="2">
        <f t="shared" si="259"/>
        <v>1</v>
      </c>
    </row>
    <row r="4130" customHeight="1" spans="1:14">
      <c r="A4130" s="5">
        <f t="shared" si="256"/>
        <v>43535</v>
      </c>
      <c r="B4130" s="6">
        <v>10013</v>
      </c>
      <c r="C4130" s="6" t="str">
        <f>VLOOKUP(B4130,'Emp Master'!$A$2:$C$21,2,FALSE)</f>
        <v>EMP-13</v>
      </c>
      <c r="D4130" s="6" t="s">
        <v>4</v>
      </c>
      <c r="E4130" s="6" t="str">
        <f>VLOOKUP(D4130,'Product Master'!$A$2:$C$31,2,FALSE)</f>
        <v>Product-7</v>
      </c>
      <c r="F4130" s="6">
        <v>260</v>
      </c>
      <c r="G4130" s="7">
        <f>VLOOKUP(D4130,'Product Master'!$A$2:$C$31,3,FALSE)</f>
        <v>145</v>
      </c>
      <c r="H4130" s="7">
        <f t="shared" si="257"/>
        <v>37700</v>
      </c>
      <c r="I4130" t="str">
        <f>VLOOKUP(B4130,'Emp Master'!$A$2:$C$21,3,FALSE)</f>
        <v>Supervisor-3</v>
      </c>
      <c r="J4130" s="2">
        <f t="shared" si="258"/>
        <v>1</v>
      </c>
      <c r="M4130" t="str">
        <f>VLOOKUP(D4130,'Product Master'!$A$2:$C$31,2,FALSE)</f>
        <v>Product-7</v>
      </c>
      <c r="N4130" s="2">
        <f t="shared" si="259"/>
        <v>1</v>
      </c>
    </row>
    <row r="4131" customHeight="1" spans="1:14">
      <c r="A4131" s="5">
        <f t="shared" si="256"/>
        <v>43535</v>
      </c>
      <c r="B4131" s="6">
        <v>10014</v>
      </c>
      <c r="C4131" s="6" t="str">
        <f>VLOOKUP(B4131,'Emp Master'!$A$2:$C$21,2,FALSE)</f>
        <v>EMP-14</v>
      </c>
      <c r="D4131" s="6" t="s">
        <v>31</v>
      </c>
      <c r="E4131" s="6" t="str">
        <f>VLOOKUP(D4131,'Product Master'!$A$2:$C$31,2,FALSE)</f>
        <v>Product-16</v>
      </c>
      <c r="F4131" s="6">
        <v>156</v>
      </c>
      <c r="G4131" s="7">
        <f>VLOOKUP(D4131,'Product Master'!$A$2:$C$31,3,FALSE)</f>
        <v>92</v>
      </c>
      <c r="H4131" s="7">
        <f t="shared" si="257"/>
        <v>14352</v>
      </c>
      <c r="I4131" t="str">
        <f>VLOOKUP(B4131,'Emp Master'!$A$2:$C$21,3,FALSE)</f>
        <v>Supervisor-3</v>
      </c>
      <c r="J4131" s="2">
        <f t="shared" si="258"/>
        <v>0</v>
      </c>
      <c r="M4131" t="str">
        <f>VLOOKUP(D4131,'Product Master'!$A$2:$C$31,2,FALSE)</f>
        <v>Product-16</v>
      </c>
      <c r="N4131" s="2">
        <f t="shared" si="259"/>
        <v>1</v>
      </c>
    </row>
    <row r="4132" customHeight="1" spans="1:14">
      <c r="A4132" s="5">
        <f t="shared" si="256"/>
        <v>43536</v>
      </c>
      <c r="B4132" s="6">
        <v>10001</v>
      </c>
      <c r="C4132" s="6" t="str">
        <f>VLOOKUP(B4132,'Emp Master'!$A$2:$C$21,2,FALSE)</f>
        <v>EMP-1</v>
      </c>
      <c r="D4132" s="6" t="s">
        <v>12</v>
      </c>
      <c r="E4132" s="6" t="str">
        <f>VLOOKUP(D4132,'Product Master'!$A$2:$C$31,2,FALSE)</f>
        <v>Product-8</v>
      </c>
      <c r="F4132" s="6">
        <v>107</v>
      </c>
      <c r="G4132" s="7">
        <f>VLOOKUP(D4132,'Product Master'!$A$2:$C$31,3,FALSE)</f>
        <v>68</v>
      </c>
      <c r="H4132" s="7">
        <f t="shared" si="257"/>
        <v>7276</v>
      </c>
      <c r="I4132" t="str">
        <f>VLOOKUP(B4132,'Emp Master'!$A$2:$C$21,3,FALSE)</f>
        <v>Supervisor-1</v>
      </c>
      <c r="J4132" s="2">
        <f t="shared" si="258"/>
        <v>0</v>
      </c>
      <c r="M4132" t="str">
        <f>VLOOKUP(D4132,'Product Master'!$A$2:$C$31,2,FALSE)</f>
        <v>Product-8</v>
      </c>
      <c r="N4132" s="2">
        <f t="shared" si="259"/>
        <v>1</v>
      </c>
    </row>
    <row r="4133" customHeight="1" spans="1:14">
      <c r="A4133" s="5">
        <f t="shared" si="256"/>
        <v>43536</v>
      </c>
      <c r="B4133" s="6">
        <v>10019</v>
      </c>
      <c r="C4133" s="6" t="str">
        <f>VLOOKUP(B4133,'Emp Master'!$A$2:$C$21,2,FALSE)</f>
        <v>EMP-19</v>
      </c>
      <c r="D4133" s="6" t="s">
        <v>23</v>
      </c>
      <c r="E4133" s="6" t="str">
        <f>VLOOKUP(D4133,'Product Master'!$A$2:$C$31,2,FALSE)</f>
        <v>Product-20</v>
      </c>
      <c r="F4133" s="6">
        <v>182</v>
      </c>
      <c r="G4133" s="7">
        <f>VLOOKUP(D4133,'Product Master'!$A$2:$C$31,3,FALSE)</f>
        <v>70</v>
      </c>
      <c r="H4133" s="7">
        <f t="shared" si="257"/>
        <v>12740</v>
      </c>
      <c r="I4133" t="str">
        <f>VLOOKUP(B4133,'Emp Master'!$A$2:$C$21,3,FALSE)</f>
        <v>Supervisor-4</v>
      </c>
      <c r="J4133" s="2">
        <f t="shared" si="258"/>
        <v>0</v>
      </c>
      <c r="M4133" t="str">
        <f>VLOOKUP(D4133,'Product Master'!$A$2:$C$31,2,FALSE)</f>
        <v>Product-20</v>
      </c>
      <c r="N4133" s="2">
        <f t="shared" si="259"/>
        <v>1</v>
      </c>
    </row>
    <row r="4134" customHeight="1" spans="1:14">
      <c r="A4134" s="5">
        <f t="shared" si="256"/>
        <v>43536</v>
      </c>
      <c r="B4134" s="6">
        <v>10014</v>
      </c>
      <c r="C4134" s="6" t="str">
        <f>VLOOKUP(B4134,'Emp Master'!$A$2:$C$21,2,FALSE)</f>
        <v>EMP-14</v>
      </c>
      <c r="D4134" s="6" t="s">
        <v>31</v>
      </c>
      <c r="E4134" s="6" t="str">
        <f>VLOOKUP(D4134,'Product Master'!$A$2:$C$31,2,FALSE)</f>
        <v>Product-16</v>
      </c>
      <c r="F4134" s="6">
        <v>129</v>
      </c>
      <c r="G4134" s="7">
        <f>VLOOKUP(D4134,'Product Master'!$A$2:$C$31,3,FALSE)</f>
        <v>92</v>
      </c>
      <c r="H4134" s="7">
        <f t="shared" si="257"/>
        <v>11868</v>
      </c>
      <c r="I4134" t="str">
        <f>VLOOKUP(B4134,'Emp Master'!$A$2:$C$21,3,FALSE)</f>
        <v>Supervisor-3</v>
      </c>
      <c r="J4134" s="2">
        <f t="shared" si="258"/>
        <v>0</v>
      </c>
      <c r="M4134" t="str">
        <f>VLOOKUP(D4134,'Product Master'!$A$2:$C$31,2,FALSE)</f>
        <v>Product-16</v>
      </c>
      <c r="N4134" s="2">
        <f t="shared" si="259"/>
        <v>1</v>
      </c>
    </row>
    <row r="4135" customHeight="1" spans="1:14">
      <c r="A4135" s="5">
        <f t="shared" si="256"/>
        <v>43536</v>
      </c>
      <c r="B4135" s="6">
        <v>10005</v>
      </c>
      <c r="C4135" s="6" t="str">
        <f>VLOOKUP(B4135,'Emp Master'!$A$2:$C$21,2,FALSE)</f>
        <v>EMP-5</v>
      </c>
      <c r="D4135" s="6" t="s">
        <v>15</v>
      </c>
      <c r="E4135" s="6" t="str">
        <f>VLOOKUP(D4135,'Product Master'!$A$2:$C$31,2,FALSE)</f>
        <v>Product-29</v>
      </c>
      <c r="F4135" s="6">
        <v>290</v>
      </c>
      <c r="G4135" s="7">
        <f>VLOOKUP(D4135,'Product Master'!$A$2:$C$31,3,FALSE)</f>
        <v>129</v>
      </c>
      <c r="H4135" s="7">
        <f t="shared" si="257"/>
        <v>37410</v>
      </c>
      <c r="I4135" t="str">
        <f>VLOOKUP(B4135,'Emp Master'!$A$2:$C$21,3,FALSE)</f>
        <v>Supervisor-1</v>
      </c>
      <c r="J4135" s="2">
        <f t="shared" si="258"/>
        <v>1</v>
      </c>
      <c r="M4135" t="str">
        <f>VLOOKUP(D4135,'Product Master'!$A$2:$C$31,2,FALSE)</f>
        <v>Product-29</v>
      </c>
      <c r="N4135" s="2">
        <f t="shared" si="259"/>
        <v>1</v>
      </c>
    </row>
    <row r="4136" customHeight="1" spans="1:14">
      <c r="A4136" s="5">
        <f t="shared" si="256"/>
        <v>43536</v>
      </c>
      <c r="B4136" s="6">
        <v>10014</v>
      </c>
      <c r="C4136" s="6" t="str">
        <f>VLOOKUP(B4136,'Emp Master'!$A$2:$C$21,2,FALSE)</f>
        <v>EMP-14</v>
      </c>
      <c r="D4136" s="6" t="s">
        <v>20</v>
      </c>
      <c r="E4136" s="6" t="str">
        <f>VLOOKUP(D4136,'Product Master'!$A$2:$C$31,2,FALSE)</f>
        <v>Product-17</v>
      </c>
      <c r="F4136" s="6">
        <v>169</v>
      </c>
      <c r="G4136" s="7">
        <f>VLOOKUP(D4136,'Product Master'!$A$2:$C$31,3,FALSE)</f>
        <v>116</v>
      </c>
      <c r="H4136" s="7">
        <f t="shared" si="257"/>
        <v>19604</v>
      </c>
      <c r="I4136" t="str">
        <f>VLOOKUP(B4136,'Emp Master'!$A$2:$C$21,3,FALSE)</f>
        <v>Supervisor-3</v>
      </c>
      <c r="J4136" s="2">
        <f t="shared" si="258"/>
        <v>1</v>
      </c>
      <c r="M4136" t="str">
        <f>VLOOKUP(D4136,'Product Master'!$A$2:$C$31,2,FALSE)</f>
        <v>Product-17</v>
      </c>
      <c r="N4136" s="2">
        <f t="shared" si="259"/>
        <v>1</v>
      </c>
    </row>
    <row r="4137" customHeight="1" spans="1:14">
      <c r="A4137" s="5">
        <f t="shared" si="256"/>
        <v>43536</v>
      </c>
      <c r="B4137" s="6">
        <v>10001</v>
      </c>
      <c r="C4137" s="6" t="str">
        <f>VLOOKUP(B4137,'Emp Master'!$A$2:$C$21,2,FALSE)</f>
        <v>EMP-1</v>
      </c>
      <c r="D4137" s="6" t="s">
        <v>31</v>
      </c>
      <c r="E4137" s="6" t="str">
        <f>VLOOKUP(D4137,'Product Master'!$A$2:$C$31,2,FALSE)</f>
        <v>Product-16</v>
      </c>
      <c r="F4137" s="6">
        <v>157</v>
      </c>
      <c r="G4137" s="7">
        <f>VLOOKUP(D4137,'Product Master'!$A$2:$C$31,3,FALSE)</f>
        <v>92</v>
      </c>
      <c r="H4137" s="7">
        <f t="shared" si="257"/>
        <v>14444</v>
      </c>
      <c r="I4137" t="str">
        <f>VLOOKUP(B4137,'Emp Master'!$A$2:$C$21,3,FALSE)</f>
        <v>Supervisor-1</v>
      </c>
      <c r="J4137" s="2">
        <f t="shared" si="258"/>
        <v>0</v>
      </c>
      <c r="M4137" t="str">
        <f>VLOOKUP(D4137,'Product Master'!$A$2:$C$31,2,FALSE)</f>
        <v>Product-16</v>
      </c>
      <c r="N4137" s="2">
        <f t="shared" si="259"/>
        <v>1</v>
      </c>
    </row>
    <row r="4138" customHeight="1" spans="1:14">
      <c r="A4138" s="5">
        <f t="shared" si="256"/>
        <v>43536</v>
      </c>
      <c r="B4138" s="6">
        <v>10011</v>
      </c>
      <c r="C4138" s="6" t="str">
        <f>VLOOKUP(B4138,'Emp Master'!$A$2:$C$21,2,FALSE)</f>
        <v>EMP-11</v>
      </c>
      <c r="D4138" s="6" t="s">
        <v>10</v>
      </c>
      <c r="E4138" s="6" t="str">
        <f>VLOOKUP(D4138,'Product Master'!$A$2:$C$31,2,FALSE)</f>
        <v>Product-26</v>
      </c>
      <c r="F4138" s="6">
        <v>290</v>
      </c>
      <c r="G4138" s="7">
        <f>VLOOKUP(D4138,'Product Master'!$A$2:$C$31,3,FALSE)</f>
        <v>110</v>
      </c>
      <c r="H4138" s="7">
        <f t="shared" si="257"/>
        <v>31900</v>
      </c>
      <c r="I4138" t="str">
        <f>VLOOKUP(B4138,'Emp Master'!$A$2:$C$21,3,FALSE)</f>
        <v>Supervisor-3</v>
      </c>
      <c r="J4138" s="2">
        <f t="shared" si="258"/>
        <v>1</v>
      </c>
      <c r="M4138" t="str">
        <f>VLOOKUP(D4138,'Product Master'!$A$2:$C$31,2,FALSE)</f>
        <v>Product-26</v>
      </c>
      <c r="N4138" s="2">
        <f t="shared" si="259"/>
        <v>1</v>
      </c>
    </row>
    <row r="4139" customHeight="1" spans="1:14">
      <c r="A4139" s="5">
        <f t="shared" si="256"/>
        <v>43536</v>
      </c>
      <c r="B4139" s="6">
        <v>10018</v>
      </c>
      <c r="C4139" s="6" t="str">
        <f>VLOOKUP(B4139,'Emp Master'!$A$2:$C$21,2,FALSE)</f>
        <v>EMP-18</v>
      </c>
      <c r="D4139" s="6" t="s">
        <v>22</v>
      </c>
      <c r="E4139" s="6" t="str">
        <f>VLOOKUP(D4139,'Product Master'!$A$2:$C$31,2,FALSE)</f>
        <v>Product-9</v>
      </c>
      <c r="F4139" s="6">
        <v>102</v>
      </c>
      <c r="G4139" s="7">
        <f>VLOOKUP(D4139,'Product Master'!$A$2:$C$31,3,FALSE)</f>
        <v>73</v>
      </c>
      <c r="H4139" s="7">
        <f t="shared" si="257"/>
        <v>7446</v>
      </c>
      <c r="I4139" t="str">
        <f>VLOOKUP(B4139,'Emp Master'!$A$2:$C$21,3,FALSE)</f>
        <v>Supervisor-4</v>
      </c>
      <c r="J4139" s="2">
        <f t="shared" si="258"/>
        <v>0</v>
      </c>
      <c r="M4139" t="str">
        <f>VLOOKUP(D4139,'Product Master'!$A$2:$C$31,2,FALSE)</f>
        <v>Product-9</v>
      </c>
      <c r="N4139" s="2">
        <f t="shared" si="259"/>
        <v>1</v>
      </c>
    </row>
    <row r="4140" customHeight="1" spans="1:14">
      <c r="A4140" s="5">
        <f t="shared" si="256"/>
        <v>43536</v>
      </c>
      <c r="B4140" s="6">
        <v>10012</v>
      </c>
      <c r="C4140" s="6" t="str">
        <f>VLOOKUP(B4140,'Emp Master'!$A$2:$C$21,2,FALSE)</f>
        <v>EMP-12</v>
      </c>
      <c r="D4140" s="6" t="s">
        <v>26</v>
      </c>
      <c r="E4140" s="6" t="str">
        <f>VLOOKUP(D4140,'Product Master'!$A$2:$C$31,2,FALSE)</f>
        <v>Product-28</v>
      </c>
      <c r="F4140" s="6">
        <v>213</v>
      </c>
      <c r="G4140" s="7">
        <f>VLOOKUP(D4140,'Product Master'!$A$2:$C$31,3,FALSE)</f>
        <v>107</v>
      </c>
      <c r="H4140" s="7">
        <f t="shared" si="257"/>
        <v>22791</v>
      </c>
      <c r="I4140" t="str">
        <f>VLOOKUP(B4140,'Emp Master'!$A$2:$C$21,3,FALSE)</f>
        <v>Supervisor-3</v>
      </c>
      <c r="J4140" s="2">
        <f t="shared" si="258"/>
        <v>1</v>
      </c>
      <c r="M4140" t="str">
        <f>VLOOKUP(D4140,'Product Master'!$A$2:$C$31,2,FALSE)</f>
        <v>Product-28</v>
      </c>
      <c r="N4140" s="2">
        <f t="shared" si="259"/>
        <v>1</v>
      </c>
    </row>
    <row r="4141" customHeight="1" spans="1:14">
      <c r="A4141" s="5">
        <f t="shared" si="256"/>
        <v>43536</v>
      </c>
      <c r="B4141" s="6">
        <v>10001</v>
      </c>
      <c r="C4141" s="6" t="str">
        <f>VLOOKUP(B4141,'Emp Master'!$A$2:$C$21,2,FALSE)</f>
        <v>EMP-1</v>
      </c>
      <c r="D4141" s="6" t="s">
        <v>5</v>
      </c>
      <c r="E4141" s="6" t="str">
        <f>VLOOKUP(D4141,'Product Master'!$A$2:$C$31,2,FALSE)</f>
        <v>Product-1</v>
      </c>
      <c r="F4141" s="6">
        <v>116</v>
      </c>
      <c r="G4141" s="7">
        <f>VLOOKUP(D4141,'Product Master'!$A$2:$C$31,3,FALSE)</f>
        <v>600</v>
      </c>
      <c r="H4141" s="7">
        <f t="shared" si="257"/>
        <v>69600</v>
      </c>
      <c r="I4141" t="str">
        <f>VLOOKUP(B4141,'Emp Master'!$A$2:$C$21,3,FALSE)</f>
        <v>Supervisor-1</v>
      </c>
      <c r="J4141" s="2">
        <f t="shared" si="258"/>
        <v>1</v>
      </c>
      <c r="M4141" t="str">
        <f>VLOOKUP(D4141,'Product Master'!$A$2:$C$31,2,FALSE)</f>
        <v>Product-1</v>
      </c>
      <c r="N4141" s="2">
        <f t="shared" si="259"/>
        <v>1</v>
      </c>
    </row>
    <row r="4142" customHeight="1" spans="1:14">
      <c r="A4142" s="5">
        <f t="shared" si="256"/>
        <v>43536</v>
      </c>
      <c r="B4142" s="6">
        <v>10016</v>
      </c>
      <c r="C4142" s="6" t="str">
        <f>VLOOKUP(B4142,'Emp Master'!$A$2:$C$21,2,FALSE)</f>
        <v>EMP-16</v>
      </c>
      <c r="D4142" s="6" t="s">
        <v>21</v>
      </c>
      <c r="E4142" s="6" t="str">
        <f>VLOOKUP(D4142,'Product Master'!$A$2:$C$31,2,FALSE)</f>
        <v>Product-6</v>
      </c>
      <c r="F4142" s="6">
        <v>187</v>
      </c>
      <c r="G4142" s="7">
        <f>VLOOKUP(D4142,'Product Master'!$A$2:$C$31,3,FALSE)</f>
        <v>113</v>
      </c>
      <c r="H4142" s="7">
        <f t="shared" si="257"/>
        <v>21131</v>
      </c>
      <c r="I4142" t="str">
        <f>VLOOKUP(B4142,'Emp Master'!$A$2:$C$21,3,FALSE)</f>
        <v>Supervisor-4</v>
      </c>
      <c r="J4142" s="2">
        <f t="shared" si="258"/>
        <v>1</v>
      </c>
      <c r="M4142" t="str">
        <f>VLOOKUP(D4142,'Product Master'!$A$2:$C$31,2,FALSE)</f>
        <v>Product-6</v>
      </c>
      <c r="N4142" s="2">
        <f t="shared" si="259"/>
        <v>1</v>
      </c>
    </row>
    <row r="4143" customHeight="1" spans="1:14">
      <c r="A4143" s="5">
        <f t="shared" si="256"/>
        <v>43536</v>
      </c>
      <c r="B4143" s="6">
        <v>10004</v>
      </c>
      <c r="C4143" s="6" t="str">
        <f>VLOOKUP(B4143,'Emp Master'!$A$2:$C$21,2,FALSE)</f>
        <v>EMP-4</v>
      </c>
      <c r="D4143" s="6" t="s">
        <v>4</v>
      </c>
      <c r="E4143" s="6" t="str">
        <f>VLOOKUP(D4143,'Product Master'!$A$2:$C$31,2,FALSE)</f>
        <v>Product-7</v>
      </c>
      <c r="F4143" s="6">
        <v>281</v>
      </c>
      <c r="G4143" s="7">
        <f>VLOOKUP(D4143,'Product Master'!$A$2:$C$31,3,FALSE)</f>
        <v>145</v>
      </c>
      <c r="H4143" s="7">
        <f t="shared" si="257"/>
        <v>40745</v>
      </c>
      <c r="I4143" t="str">
        <f>VLOOKUP(B4143,'Emp Master'!$A$2:$C$21,3,FALSE)</f>
        <v>Supervisor-1</v>
      </c>
      <c r="J4143" s="2">
        <f t="shared" si="258"/>
        <v>1</v>
      </c>
      <c r="M4143" t="str">
        <f>VLOOKUP(D4143,'Product Master'!$A$2:$C$31,2,FALSE)</f>
        <v>Product-7</v>
      </c>
      <c r="N4143" s="2">
        <f t="shared" si="259"/>
        <v>1</v>
      </c>
    </row>
    <row r="4144" customHeight="1" spans="1:14">
      <c r="A4144" s="5">
        <f t="shared" si="256"/>
        <v>43536</v>
      </c>
      <c r="B4144" s="6">
        <v>10004</v>
      </c>
      <c r="C4144" s="6" t="str">
        <f>VLOOKUP(B4144,'Emp Master'!$A$2:$C$21,2,FALSE)</f>
        <v>EMP-4</v>
      </c>
      <c r="D4144" s="6" t="s">
        <v>33</v>
      </c>
      <c r="E4144" s="6" t="str">
        <f>VLOOKUP(D4144,'Product Master'!$A$2:$C$31,2,FALSE)</f>
        <v>Product-11</v>
      </c>
      <c r="F4144" s="6">
        <v>250</v>
      </c>
      <c r="G4144" s="7">
        <f>VLOOKUP(D4144,'Product Master'!$A$2:$C$31,3,FALSE)</f>
        <v>239</v>
      </c>
      <c r="H4144" s="7">
        <f t="shared" si="257"/>
        <v>59750</v>
      </c>
      <c r="I4144" t="str">
        <f>VLOOKUP(B4144,'Emp Master'!$A$2:$C$21,3,FALSE)</f>
        <v>Supervisor-1</v>
      </c>
      <c r="J4144" s="2">
        <f t="shared" si="258"/>
        <v>1</v>
      </c>
      <c r="M4144" t="str">
        <f>VLOOKUP(D4144,'Product Master'!$A$2:$C$31,2,FALSE)</f>
        <v>Product-11</v>
      </c>
      <c r="N4144" s="2">
        <f t="shared" si="259"/>
        <v>1</v>
      </c>
    </row>
    <row r="4145" customHeight="1" spans="1:14">
      <c r="A4145" s="5">
        <f t="shared" si="256"/>
        <v>43536</v>
      </c>
      <c r="B4145" s="6">
        <v>10016</v>
      </c>
      <c r="C4145" s="6" t="str">
        <f>VLOOKUP(B4145,'Emp Master'!$A$2:$C$21,2,FALSE)</f>
        <v>EMP-16</v>
      </c>
      <c r="D4145" s="6" t="s">
        <v>30</v>
      </c>
      <c r="E4145" s="6" t="str">
        <f>VLOOKUP(D4145,'Product Master'!$A$2:$C$31,2,FALSE)</f>
        <v>Product-3</v>
      </c>
      <c r="F4145" s="6">
        <v>299</v>
      </c>
      <c r="G4145" s="7">
        <f>VLOOKUP(D4145,'Product Master'!$A$2:$C$31,3,FALSE)</f>
        <v>139</v>
      </c>
      <c r="H4145" s="7">
        <f t="shared" si="257"/>
        <v>41561</v>
      </c>
      <c r="I4145" t="str">
        <f>VLOOKUP(B4145,'Emp Master'!$A$2:$C$21,3,FALSE)</f>
        <v>Supervisor-4</v>
      </c>
      <c r="J4145" s="2">
        <f t="shared" si="258"/>
        <v>1</v>
      </c>
      <c r="M4145" t="str">
        <f>VLOOKUP(D4145,'Product Master'!$A$2:$C$31,2,FALSE)</f>
        <v>Product-3</v>
      </c>
      <c r="N4145" s="2">
        <f t="shared" si="259"/>
        <v>1</v>
      </c>
    </row>
    <row r="4146" customHeight="1" spans="1:14">
      <c r="A4146" s="5">
        <f t="shared" si="256"/>
        <v>43536</v>
      </c>
      <c r="B4146" s="6">
        <v>10019</v>
      </c>
      <c r="C4146" s="6" t="str">
        <f>VLOOKUP(B4146,'Emp Master'!$A$2:$C$21,2,FALSE)</f>
        <v>EMP-19</v>
      </c>
      <c r="D4146" s="6" t="s">
        <v>6</v>
      </c>
      <c r="E4146" s="6" t="str">
        <f>VLOOKUP(D4146,'Product Master'!$A$2:$C$31,2,FALSE)</f>
        <v>Product-19</v>
      </c>
      <c r="F4146" s="6">
        <v>207</v>
      </c>
      <c r="G4146" s="7">
        <f>VLOOKUP(D4146,'Product Master'!$A$2:$C$31,3,FALSE)</f>
        <v>79</v>
      </c>
      <c r="H4146" s="7">
        <f t="shared" si="257"/>
        <v>16353</v>
      </c>
      <c r="I4146" t="str">
        <f>VLOOKUP(B4146,'Emp Master'!$A$2:$C$21,3,FALSE)</f>
        <v>Supervisor-4</v>
      </c>
      <c r="J4146" s="2">
        <f t="shared" si="258"/>
        <v>1</v>
      </c>
      <c r="M4146" t="str">
        <f>VLOOKUP(D4146,'Product Master'!$A$2:$C$31,2,FALSE)</f>
        <v>Product-19</v>
      </c>
      <c r="N4146" s="2">
        <f t="shared" si="259"/>
        <v>1</v>
      </c>
    </row>
    <row r="4147" customHeight="1" spans="1:14">
      <c r="A4147" s="5">
        <f t="shared" si="256"/>
        <v>43536</v>
      </c>
      <c r="B4147" s="6">
        <v>10002</v>
      </c>
      <c r="C4147" s="6" t="str">
        <f>VLOOKUP(B4147,'Emp Master'!$A$2:$C$21,2,FALSE)</f>
        <v>EMP-2</v>
      </c>
      <c r="D4147" s="6" t="s">
        <v>17</v>
      </c>
      <c r="E4147" s="6" t="str">
        <f>VLOOKUP(D4147,'Product Master'!$A$2:$C$31,2,FALSE)</f>
        <v>Product-24</v>
      </c>
      <c r="F4147" s="6">
        <v>250</v>
      </c>
      <c r="G4147" s="7">
        <f>VLOOKUP(D4147,'Product Master'!$A$2:$C$31,3,FALSE)</f>
        <v>687</v>
      </c>
      <c r="H4147" s="7">
        <f t="shared" si="257"/>
        <v>171750</v>
      </c>
      <c r="I4147" t="str">
        <f>VLOOKUP(B4147,'Emp Master'!$A$2:$C$21,3,FALSE)</f>
        <v>Supervisor-1</v>
      </c>
      <c r="J4147" s="2">
        <f t="shared" si="258"/>
        <v>1</v>
      </c>
      <c r="M4147" t="str">
        <f>VLOOKUP(D4147,'Product Master'!$A$2:$C$31,2,FALSE)</f>
        <v>Product-24</v>
      </c>
      <c r="N4147" s="2">
        <f t="shared" si="259"/>
        <v>1</v>
      </c>
    </row>
    <row r="4148" customHeight="1" spans="1:14">
      <c r="A4148" s="5">
        <f t="shared" si="256"/>
        <v>43536</v>
      </c>
      <c r="B4148" s="6">
        <v>10014</v>
      </c>
      <c r="C4148" s="6" t="str">
        <f>VLOOKUP(B4148,'Emp Master'!$A$2:$C$21,2,FALSE)</f>
        <v>EMP-14</v>
      </c>
      <c r="D4148" s="6" t="s">
        <v>23</v>
      </c>
      <c r="E4148" s="6" t="str">
        <f>VLOOKUP(D4148,'Product Master'!$A$2:$C$31,2,FALSE)</f>
        <v>Product-20</v>
      </c>
      <c r="F4148" s="6">
        <v>270</v>
      </c>
      <c r="G4148" s="7">
        <f>VLOOKUP(D4148,'Product Master'!$A$2:$C$31,3,FALSE)</f>
        <v>70</v>
      </c>
      <c r="H4148" s="7">
        <f t="shared" si="257"/>
        <v>18900</v>
      </c>
      <c r="I4148" t="str">
        <f>VLOOKUP(B4148,'Emp Master'!$A$2:$C$21,3,FALSE)</f>
        <v>Supervisor-3</v>
      </c>
      <c r="J4148" s="2">
        <f t="shared" si="258"/>
        <v>1</v>
      </c>
      <c r="M4148" t="str">
        <f>VLOOKUP(D4148,'Product Master'!$A$2:$C$31,2,FALSE)</f>
        <v>Product-20</v>
      </c>
      <c r="N4148" s="2">
        <f t="shared" si="259"/>
        <v>1</v>
      </c>
    </row>
    <row r="4149" customHeight="1" spans="1:14">
      <c r="A4149" s="5">
        <f t="shared" si="256"/>
        <v>43536</v>
      </c>
      <c r="B4149" s="6">
        <v>10013</v>
      </c>
      <c r="C4149" s="6" t="str">
        <f>VLOOKUP(B4149,'Emp Master'!$A$2:$C$21,2,FALSE)</f>
        <v>EMP-13</v>
      </c>
      <c r="D4149" s="6" t="s">
        <v>20</v>
      </c>
      <c r="E4149" s="6" t="str">
        <f>VLOOKUP(D4149,'Product Master'!$A$2:$C$31,2,FALSE)</f>
        <v>Product-17</v>
      </c>
      <c r="F4149" s="6">
        <v>214</v>
      </c>
      <c r="G4149" s="7">
        <f>VLOOKUP(D4149,'Product Master'!$A$2:$C$31,3,FALSE)</f>
        <v>116</v>
      </c>
      <c r="H4149" s="7">
        <f t="shared" si="257"/>
        <v>24824</v>
      </c>
      <c r="I4149" t="str">
        <f>VLOOKUP(B4149,'Emp Master'!$A$2:$C$21,3,FALSE)</f>
        <v>Supervisor-3</v>
      </c>
      <c r="J4149" s="2">
        <f t="shared" si="258"/>
        <v>1</v>
      </c>
      <c r="M4149" t="str">
        <f>VLOOKUP(D4149,'Product Master'!$A$2:$C$31,2,FALSE)</f>
        <v>Product-17</v>
      </c>
      <c r="N4149" s="2">
        <f t="shared" si="259"/>
        <v>1</v>
      </c>
    </row>
    <row r="4150" customHeight="1" spans="1:14">
      <c r="A4150" s="5">
        <f t="shared" si="256"/>
        <v>43536</v>
      </c>
      <c r="B4150" s="6">
        <v>10019</v>
      </c>
      <c r="C4150" s="6" t="str">
        <f>VLOOKUP(B4150,'Emp Master'!$A$2:$C$21,2,FALSE)</f>
        <v>EMP-19</v>
      </c>
      <c r="D4150" s="6" t="s">
        <v>13</v>
      </c>
      <c r="E4150" s="6" t="str">
        <f>VLOOKUP(D4150,'Product Master'!$A$2:$C$31,2,FALSE)</f>
        <v>Product-23</v>
      </c>
      <c r="F4150" s="6">
        <v>209</v>
      </c>
      <c r="G4150" s="7">
        <f>VLOOKUP(D4150,'Product Master'!$A$2:$C$31,3,FALSE)</f>
        <v>239</v>
      </c>
      <c r="H4150" s="7">
        <f t="shared" si="257"/>
        <v>49951</v>
      </c>
      <c r="I4150" t="str">
        <f>VLOOKUP(B4150,'Emp Master'!$A$2:$C$21,3,FALSE)</f>
        <v>Supervisor-4</v>
      </c>
      <c r="J4150" s="2">
        <f t="shared" si="258"/>
        <v>1</v>
      </c>
      <c r="M4150" t="str">
        <f>VLOOKUP(D4150,'Product Master'!$A$2:$C$31,2,FALSE)</f>
        <v>Product-23</v>
      </c>
      <c r="N4150" s="2">
        <f t="shared" si="259"/>
        <v>1</v>
      </c>
    </row>
    <row r="4151" customHeight="1" spans="1:14">
      <c r="A4151" s="5">
        <f t="shared" si="256"/>
        <v>43536</v>
      </c>
      <c r="B4151" s="6">
        <v>10004</v>
      </c>
      <c r="C4151" s="6" t="str">
        <f>VLOOKUP(B4151,'Emp Master'!$A$2:$C$21,2,FALSE)</f>
        <v>EMP-4</v>
      </c>
      <c r="D4151" s="6" t="s">
        <v>7</v>
      </c>
      <c r="E4151" s="6" t="str">
        <f>VLOOKUP(D4151,'Product Master'!$A$2:$C$31,2,FALSE)</f>
        <v>Product-22</v>
      </c>
      <c r="F4151" s="6">
        <v>102</v>
      </c>
      <c r="G4151" s="7">
        <f>VLOOKUP(D4151,'Product Master'!$A$2:$C$31,3,FALSE)</f>
        <v>87</v>
      </c>
      <c r="H4151" s="7">
        <f t="shared" si="257"/>
        <v>8874</v>
      </c>
      <c r="I4151" t="str">
        <f>VLOOKUP(B4151,'Emp Master'!$A$2:$C$21,3,FALSE)</f>
        <v>Supervisor-1</v>
      </c>
      <c r="J4151" s="2">
        <f t="shared" si="258"/>
        <v>0</v>
      </c>
      <c r="M4151" t="str">
        <f>VLOOKUP(D4151,'Product Master'!$A$2:$C$31,2,FALSE)</f>
        <v>Product-22</v>
      </c>
      <c r="N4151" s="2">
        <f t="shared" si="259"/>
        <v>1</v>
      </c>
    </row>
    <row r="4152" customHeight="1" spans="1:14">
      <c r="A4152" s="5">
        <f t="shared" si="256"/>
        <v>43536</v>
      </c>
      <c r="B4152" s="6">
        <v>10016</v>
      </c>
      <c r="C4152" s="6" t="str">
        <f>VLOOKUP(B4152,'Emp Master'!$A$2:$C$21,2,FALSE)</f>
        <v>EMP-16</v>
      </c>
      <c r="D4152" s="6" t="s">
        <v>31</v>
      </c>
      <c r="E4152" s="6" t="str">
        <f>VLOOKUP(D4152,'Product Master'!$A$2:$C$31,2,FALSE)</f>
        <v>Product-16</v>
      </c>
      <c r="F4152" s="6">
        <v>213</v>
      </c>
      <c r="G4152" s="7">
        <f>VLOOKUP(D4152,'Product Master'!$A$2:$C$31,3,FALSE)</f>
        <v>92</v>
      </c>
      <c r="H4152" s="7">
        <f t="shared" si="257"/>
        <v>19596</v>
      </c>
      <c r="I4152" t="str">
        <f>VLOOKUP(B4152,'Emp Master'!$A$2:$C$21,3,FALSE)</f>
        <v>Supervisor-4</v>
      </c>
      <c r="J4152" s="2">
        <f t="shared" si="258"/>
        <v>1</v>
      </c>
      <c r="M4152" t="str">
        <f>VLOOKUP(D4152,'Product Master'!$A$2:$C$31,2,FALSE)</f>
        <v>Product-16</v>
      </c>
      <c r="N4152" s="2">
        <f t="shared" si="259"/>
        <v>1</v>
      </c>
    </row>
    <row r="4153" customHeight="1" spans="1:14">
      <c r="A4153" s="5">
        <f t="shared" si="256"/>
        <v>43536</v>
      </c>
      <c r="B4153" s="6">
        <v>10003</v>
      </c>
      <c r="C4153" s="6" t="str">
        <f>VLOOKUP(B4153,'Emp Master'!$A$2:$C$21,2,FALSE)</f>
        <v>EMP-3</v>
      </c>
      <c r="D4153" s="6" t="s">
        <v>32</v>
      </c>
      <c r="E4153" s="6" t="str">
        <f>VLOOKUP(D4153,'Product Master'!$A$2:$C$31,2,FALSE)</f>
        <v>Product-10</v>
      </c>
      <c r="F4153" s="6">
        <v>101</v>
      </c>
      <c r="G4153" s="7">
        <f>VLOOKUP(D4153,'Product Master'!$A$2:$C$31,3,FALSE)</f>
        <v>515</v>
      </c>
      <c r="H4153" s="7">
        <f t="shared" si="257"/>
        <v>52015</v>
      </c>
      <c r="I4153" t="str">
        <f>VLOOKUP(B4153,'Emp Master'!$A$2:$C$21,3,FALSE)</f>
        <v>Supervisor-1</v>
      </c>
      <c r="J4153" s="2">
        <f t="shared" si="258"/>
        <v>1</v>
      </c>
      <c r="M4153" t="str">
        <f>VLOOKUP(D4153,'Product Master'!$A$2:$C$31,2,FALSE)</f>
        <v>Product-10</v>
      </c>
      <c r="N4153" s="2">
        <f t="shared" si="259"/>
        <v>1</v>
      </c>
    </row>
    <row r="4154" customHeight="1" spans="1:14">
      <c r="A4154" s="5">
        <f t="shared" si="256"/>
        <v>43536</v>
      </c>
      <c r="B4154" s="6">
        <v>10002</v>
      </c>
      <c r="C4154" s="6" t="str">
        <f>VLOOKUP(B4154,'Emp Master'!$A$2:$C$21,2,FALSE)</f>
        <v>EMP-2</v>
      </c>
      <c r="D4154" s="6" t="s">
        <v>32</v>
      </c>
      <c r="E4154" s="6" t="str">
        <f>VLOOKUP(D4154,'Product Master'!$A$2:$C$31,2,FALSE)</f>
        <v>Product-10</v>
      </c>
      <c r="F4154" s="6">
        <v>252</v>
      </c>
      <c r="G4154" s="7">
        <f>VLOOKUP(D4154,'Product Master'!$A$2:$C$31,3,FALSE)</f>
        <v>515</v>
      </c>
      <c r="H4154" s="7">
        <f t="shared" si="257"/>
        <v>129780</v>
      </c>
      <c r="I4154" t="str">
        <f>VLOOKUP(B4154,'Emp Master'!$A$2:$C$21,3,FALSE)</f>
        <v>Supervisor-1</v>
      </c>
      <c r="J4154" s="2">
        <f t="shared" si="258"/>
        <v>1</v>
      </c>
      <c r="M4154" t="str">
        <f>VLOOKUP(D4154,'Product Master'!$A$2:$C$31,2,FALSE)</f>
        <v>Product-10</v>
      </c>
      <c r="N4154" s="2">
        <f t="shared" si="259"/>
        <v>1</v>
      </c>
    </row>
    <row r="4155" customHeight="1" spans="1:14">
      <c r="A4155" s="5">
        <f t="shared" si="256"/>
        <v>43536</v>
      </c>
      <c r="B4155" s="6">
        <v>10002</v>
      </c>
      <c r="C4155" s="6" t="str">
        <f>VLOOKUP(B4155,'Emp Master'!$A$2:$C$21,2,FALSE)</f>
        <v>EMP-2</v>
      </c>
      <c r="D4155" s="6" t="s">
        <v>9</v>
      </c>
      <c r="E4155" s="6" t="str">
        <f>VLOOKUP(D4155,'Product Master'!$A$2:$C$31,2,FALSE)</f>
        <v>Product-18</v>
      </c>
      <c r="F4155" s="6">
        <v>200</v>
      </c>
      <c r="G4155" s="7">
        <f>VLOOKUP(D4155,'Product Master'!$A$2:$C$31,3,FALSE)</f>
        <v>291</v>
      </c>
      <c r="H4155" s="7">
        <f t="shared" si="257"/>
        <v>58200</v>
      </c>
      <c r="I4155" t="str">
        <f>VLOOKUP(B4155,'Emp Master'!$A$2:$C$21,3,FALSE)</f>
        <v>Supervisor-1</v>
      </c>
      <c r="J4155" s="2">
        <f t="shared" si="258"/>
        <v>1</v>
      </c>
      <c r="M4155" t="str">
        <f>VLOOKUP(D4155,'Product Master'!$A$2:$C$31,2,FALSE)</f>
        <v>Product-18</v>
      </c>
      <c r="N4155" s="2">
        <f t="shared" si="259"/>
        <v>1</v>
      </c>
    </row>
    <row r="4156" customHeight="1" spans="1:14">
      <c r="A4156" s="5">
        <f t="shared" si="256"/>
        <v>43536</v>
      </c>
      <c r="B4156" s="6">
        <v>10010</v>
      </c>
      <c r="C4156" s="6" t="str">
        <f>VLOOKUP(B4156,'Emp Master'!$A$2:$C$21,2,FALSE)</f>
        <v>EMP-10</v>
      </c>
      <c r="D4156" s="6" t="s">
        <v>21</v>
      </c>
      <c r="E4156" s="6" t="str">
        <f>VLOOKUP(D4156,'Product Master'!$A$2:$C$31,2,FALSE)</f>
        <v>Product-6</v>
      </c>
      <c r="F4156" s="6">
        <v>106</v>
      </c>
      <c r="G4156" s="7">
        <f>VLOOKUP(D4156,'Product Master'!$A$2:$C$31,3,FALSE)</f>
        <v>113</v>
      </c>
      <c r="H4156" s="7">
        <f t="shared" si="257"/>
        <v>11978</v>
      </c>
      <c r="I4156" t="str">
        <f>VLOOKUP(B4156,'Emp Master'!$A$2:$C$21,3,FALSE)</f>
        <v>Supervisor-2</v>
      </c>
      <c r="J4156" s="2">
        <f t="shared" si="258"/>
        <v>0</v>
      </c>
      <c r="M4156" t="str">
        <f>VLOOKUP(D4156,'Product Master'!$A$2:$C$31,2,FALSE)</f>
        <v>Product-6</v>
      </c>
      <c r="N4156" s="2">
        <f t="shared" si="259"/>
        <v>1</v>
      </c>
    </row>
    <row r="4157" customHeight="1" spans="1:14">
      <c r="A4157" s="5">
        <f t="shared" ref="A4157:A4220" si="260">A4098+1</f>
        <v>43536</v>
      </c>
      <c r="B4157" s="6">
        <v>10003</v>
      </c>
      <c r="C4157" s="6" t="str">
        <f>VLOOKUP(B4157,'Emp Master'!$A$2:$C$21,2,FALSE)</f>
        <v>EMP-3</v>
      </c>
      <c r="D4157" s="6" t="s">
        <v>26</v>
      </c>
      <c r="E4157" s="6" t="str">
        <f>VLOOKUP(D4157,'Product Master'!$A$2:$C$31,2,FALSE)</f>
        <v>Product-28</v>
      </c>
      <c r="F4157" s="6">
        <v>291</v>
      </c>
      <c r="G4157" s="7">
        <f>VLOOKUP(D4157,'Product Master'!$A$2:$C$31,3,FALSE)</f>
        <v>107</v>
      </c>
      <c r="H4157" s="7">
        <f t="shared" si="257"/>
        <v>31137</v>
      </c>
      <c r="I4157" t="str">
        <f>VLOOKUP(B4157,'Emp Master'!$A$2:$C$21,3,FALSE)</f>
        <v>Supervisor-1</v>
      </c>
      <c r="J4157" s="2">
        <f t="shared" si="258"/>
        <v>1</v>
      </c>
      <c r="M4157" t="str">
        <f>VLOOKUP(D4157,'Product Master'!$A$2:$C$31,2,FALSE)</f>
        <v>Product-28</v>
      </c>
      <c r="N4157" s="2">
        <f t="shared" si="259"/>
        <v>1</v>
      </c>
    </row>
    <row r="4158" customHeight="1" spans="1:14">
      <c r="A4158" s="5">
        <f t="shared" si="260"/>
        <v>43536</v>
      </c>
      <c r="B4158" s="6">
        <v>10011</v>
      </c>
      <c r="C4158" s="6" t="str">
        <f>VLOOKUP(B4158,'Emp Master'!$A$2:$C$21,2,FALSE)</f>
        <v>EMP-11</v>
      </c>
      <c r="D4158" s="6" t="s">
        <v>22</v>
      </c>
      <c r="E4158" s="6" t="str">
        <f>VLOOKUP(D4158,'Product Master'!$A$2:$C$31,2,FALSE)</f>
        <v>Product-9</v>
      </c>
      <c r="F4158" s="6">
        <v>296</v>
      </c>
      <c r="G4158" s="7">
        <f>VLOOKUP(D4158,'Product Master'!$A$2:$C$31,3,FALSE)</f>
        <v>73</v>
      </c>
      <c r="H4158" s="7">
        <f t="shared" si="257"/>
        <v>21608</v>
      </c>
      <c r="I4158" t="str">
        <f>VLOOKUP(B4158,'Emp Master'!$A$2:$C$21,3,FALSE)</f>
        <v>Supervisor-3</v>
      </c>
      <c r="J4158" s="2">
        <f t="shared" si="258"/>
        <v>1</v>
      </c>
      <c r="M4158" t="str">
        <f>VLOOKUP(D4158,'Product Master'!$A$2:$C$31,2,FALSE)</f>
        <v>Product-9</v>
      </c>
      <c r="N4158" s="2">
        <f t="shared" si="259"/>
        <v>1</v>
      </c>
    </row>
    <row r="4159" customHeight="1" spans="1:14">
      <c r="A4159" s="5">
        <f t="shared" si="260"/>
        <v>43536</v>
      </c>
      <c r="B4159" s="6">
        <v>10009</v>
      </c>
      <c r="C4159" s="6" t="str">
        <f>VLOOKUP(B4159,'Emp Master'!$A$2:$C$21,2,FALSE)</f>
        <v>EMP-9</v>
      </c>
      <c r="D4159" s="6" t="s">
        <v>14</v>
      </c>
      <c r="E4159" s="6" t="str">
        <f>VLOOKUP(D4159,'Product Master'!$A$2:$C$31,2,FALSE)</f>
        <v>Product-27</v>
      </c>
      <c r="F4159" s="6">
        <v>58</v>
      </c>
      <c r="G4159" s="7">
        <f>VLOOKUP(D4159,'Product Master'!$A$2:$C$31,3,FALSE)</f>
        <v>139</v>
      </c>
      <c r="H4159" s="7">
        <f t="shared" si="257"/>
        <v>8062</v>
      </c>
      <c r="I4159" t="str">
        <f>VLOOKUP(B4159,'Emp Master'!$A$2:$C$21,3,FALSE)</f>
        <v>Supervisor-2</v>
      </c>
      <c r="J4159" s="2">
        <f t="shared" si="258"/>
        <v>0</v>
      </c>
      <c r="M4159" t="str">
        <f>VLOOKUP(D4159,'Product Master'!$A$2:$C$31,2,FALSE)</f>
        <v>Product-27</v>
      </c>
      <c r="N4159" s="2">
        <f t="shared" si="259"/>
        <v>0</v>
      </c>
    </row>
    <row r="4160" customHeight="1" spans="1:14">
      <c r="A4160" s="5">
        <f t="shared" si="260"/>
        <v>43536</v>
      </c>
      <c r="B4160" s="6">
        <v>10003</v>
      </c>
      <c r="C4160" s="6" t="str">
        <f>VLOOKUP(B4160,'Emp Master'!$A$2:$C$21,2,FALSE)</f>
        <v>EMP-3</v>
      </c>
      <c r="D4160" s="6" t="s">
        <v>12</v>
      </c>
      <c r="E4160" s="6" t="str">
        <f>VLOOKUP(D4160,'Product Master'!$A$2:$C$31,2,FALSE)</f>
        <v>Product-8</v>
      </c>
      <c r="F4160" s="6">
        <v>180</v>
      </c>
      <c r="G4160" s="7">
        <f>VLOOKUP(D4160,'Product Master'!$A$2:$C$31,3,FALSE)</f>
        <v>68</v>
      </c>
      <c r="H4160" s="7">
        <f t="shared" si="257"/>
        <v>12240</v>
      </c>
      <c r="I4160" t="str">
        <f>VLOOKUP(B4160,'Emp Master'!$A$2:$C$21,3,FALSE)</f>
        <v>Supervisor-1</v>
      </c>
      <c r="J4160" s="2">
        <f t="shared" si="258"/>
        <v>0</v>
      </c>
      <c r="M4160" t="str">
        <f>VLOOKUP(D4160,'Product Master'!$A$2:$C$31,2,FALSE)</f>
        <v>Product-8</v>
      </c>
      <c r="N4160" s="2">
        <f t="shared" si="259"/>
        <v>1</v>
      </c>
    </row>
    <row r="4161" customHeight="1" spans="1:14">
      <c r="A4161" s="5">
        <f t="shared" si="260"/>
        <v>43536</v>
      </c>
      <c r="B4161" s="6">
        <v>10020</v>
      </c>
      <c r="C4161" s="6" t="str">
        <f>VLOOKUP(B4161,'Emp Master'!$A$2:$C$21,2,FALSE)</f>
        <v>EMP-20</v>
      </c>
      <c r="D4161" s="6" t="s">
        <v>18</v>
      </c>
      <c r="E4161" s="6" t="str">
        <f>VLOOKUP(D4161,'Product Master'!$A$2:$C$31,2,FALSE)</f>
        <v>Product-25</v>
      </c>
      <c r="F4161" s="6">
        <v>63</v>
      </c>
      <c r="G4161" s="7">
        <f>VLOOKUP(D4161,'Product Master'!$A$2:$C$31,3,FALSE)</f>
        <v>85</v>
      </c>
      <c r="H4161" s="7">
        <f t="shared" si="257"/>
        <v>5355</v>
      </c>
      <c r="I4161" t="str">
        <f>VLOOKUP(B4161,'Emp Master'!$A$2:$C$21,3,FALSE)</f>
        <v>Supervisor-4</v>
      </c>
      <c r="J4161" s="2">
        <f t="shared" si="258"/>
        <v>0</v>
      </c>
      <c r="M4161" t="str">
        <f>VLOOKUP(D4161,'Product Master'!$A$2:$C$31,2,FALSE)</f>
        <v>Product-25</v>
      </c>
      <c r="N4161" s="2">
        <f t="shared" si="259"/>
        <v>0</v>
      </c>
    </row>
    <row r="4162" customHeight="1" spans="1:14">
      <c r="A4162" s="5">
        <f t="shared" si="260"/>
        <v>43536</v>
      </c>
      <c r="B4162" s="6">
        <v>10003</v>
      </c>
      <c r="C4162" s="6" t="str">
        <f>VLOOKUP(B4162,'Emp Master'!$A$2:$C$21,2,FALSE)</f>
        <v>EMP-3</v>
      </c>
      <c r="D4162" s="6" t="s">
        <v>15</v>
      </c>
      <c r="E4162" s="6" t="str">
        <f>VLOOKUP(D4162,'Product Master'!$A$2:$C$31,2,FALSE)</f>
        <v>Product-29</v>
      </c>
      <c r="F4162" s="6">
        <v>135</v>
      </c>
      <c r="G4162" s="7">
        <f>VLOOKUP(D4162,'Product Master'!$A$2:$C$31,3,FALSE)</f>
        <v>129</v>
      </c>
      <c r="H4162" s="7">
        <f t="shared" si="257"/>
        <v>17415</v>
      </c>
      <c r="I4162" t="str">
        <f>VLOOKUP(B4162,'Emp Master'!$A$2:$C$21,3,FALSE)</f>
        <v>Supervisor-1</v>
      </c>
      <c r="J4162" s="2">
        <f t="shared" si="258"/>
        <v>1</v>
      </c>
      <c r="M4162" t="str">
        <f>VLOOKUP(D4162,'Product Master'!$A$2:$C$31,2,FALSE)</f>
        <v>Product-29</v>
      </c>
      <c r="N4162" s="2">
        <f t="shared" si="259"/>
        <v>1</v>
      </c>
    </row>
    <row r="4163" customHeight="1" spans="1:14">
      <c r="A4163" s="5">
        <f t="shared" si="260"/>
        <v>43536</v>
      </c>
      <c r="B4163" s="6">
        <v>10014</v>
      </c>
      <c r="C4163" s="6" t="str">
        <f>VLOOKUP(B4163,'Emp Master'!$A$2:$C$21,2,FALSE)</f>
        <v>EMP-14</v>
      </c>
      <c r="D4163" s="6" t="s">
        <v>16</v>
      </c>
      <c r="E4163" s="6" t="str">
        <f>VLOOKUP(D4163,'Product Master'!$A$2:$C$31,2,FALSE)</f>
        <v>Product-15</v>
      </c>
      <c r="F4163" s="6">
        <v>74</v>
      </c>
      <c r="G4163" s="7">
        <f>VLOOKUP(D4163,'Product Master'!$A$2:$C$31,3,FALSE)</f>
        <v>122</v>
      </c>
      <c r="H4163" s="7">
        <f t="shared" ref="H4163:H4226" si="261">F4163*G4163</f>
        <v>9028</v>
      </c>
      <c r="I4163" t="str">
        <f>VLOOKUP(B4163,'Emp Master'!$A$2:$C$21,3,FALSE)</f>
        <v>Supervisor-3</v>
      </c>
      <c r="J4163" s="2">
        <f t="shared" ref="J4163:J4226" si="262">IF(H4163&lt;15000,0,1)</f>
        <v>0</v>
      </c>
      <c r="M4163" t="str">
        <f>VLOOKUP(D4163,'Product Master'!$A$2:$C$31,2,FALSE)</f>
        <v>Product-15</v>
      </c>
      <c r="N4163" s="2">
        <f t="shared" ref="N4163:N4226" si="263">IF(F4163&lt;100,0,1)</f>
        <v>0</v>
      </c>
    </row>
    <row r="4164" customHeight="1" spans="1:14">
      <c r="A4164" s="5">
        <f t="shared" si="260"/>
        <v>43536</v>
      </c>
      <c r="B4164" s="6">
        <v>10009</v>
      </c>
      <c r="C4164" s="6" t="str">
        <f>VLOOKUP(B4164,'Emp Master'!$A$2:$C$21,2,FALSE)</f>
        <v>EMP-9</v>
      </c>
      <c r="D4164" s="6" t="s">
        <v>32</v>
      </c>
      <c r="E4164" s="6" t="str">
        <f>VLOOKUP(D4164,'Product Master'!$A$2:$C$31,2,FALSE)</f>
        <v>Product-10</v>
      </c>
      <c r="F4164" s="6">
        <v>226</v>
      </c>
      <c r="G4164" s="7">
        <f>VLOOKUP(D4164,'Product Master'!$A$2:$C$31,3,FALSE)</f>
        <v>515</v>
      </c>
      <c r="H4164" s="7">
        <f t="shared" si="261"/>
        <v>116390</v>
      </c>
      <c r="I4164" t="str">
        <f>VLOOKUP(B4164,'Emp Master'!$A$2:$C$21,3,FALSE)</f>
        <v>Supervisor-2</v>
      </c>
      <c r="J4164" s="2">
        <f t="shared" si="262"/>
        <v>1</v>
      </c>
      <c r="M4164" t="str">
        <f>VLOOKUP(D4164,'Product Master'!$A$2:$C$31,2,FALSE)</f>
        <v>Product-10</v>
      </c>
      <c r="N4164" s="2">
        <f t="shared" si="263"/>
        <v>1</v>
      </c>
    </row>
    <row r="4165" customHeight="1" spans="1:14">
      <c r="A4165" s="5">
        <f t="shared" si="260"/>
        <v>43536</v>
      </c>
      <c r="B4165" s="6">
        <v>10002</v>
      </c>
      <c r="C4165" s="6" t="str">
        <f>VLOOKUP(B4165,'Emp Master'!$A$2:$C$21,2,FALSE)</f>
        <v>EMP-2</v>
      </c>
      <c r="D4165" s="6" t="s">
        <v>8</v>
      </c>
      <c r="E4165" s="6" t="str">
        <f>VLOOKUP(D4165,'Product Master'!$A$2:$C$31,2,FALSE)</f>
        <v>Product-4</v>
      </c>
      <c r="F4165" s="6">
        <v>180</v>
      </c>
      <c r="G4165" s="7">
        <f>VLOOKUP(D4165,'Product Master'!$A$2:$C$31,3,FALSE)</f>
        <v>84</v>
      </c>
      <c r="H4165" s="7">
        <f t="shared" si="261"/>
        <v>15120</v>
      </c>
      <c r="I4165" t="str">
        <f>VLOOKUP(B4165,'Emp Master'!$A$2:$C$21,3,FALSE)</f>
        <v>Supervisor-1</v>
      </c>
      <c r="J4165" s="2">
        <f t="shared" si="262"/>
        <v>1</v>
      </c>
      <c r="M4165" t="str">
        <f>VLOOKUP(D4165,'Product Master'!$A$2:$C$31,2,FALSE)</f>
        <v>Product-4</v>
      </c>
      <c r="N4165" s="2">
        <f t="shared" si="263"/>
        <v>1</v>
      </c>
    </row>
    <row r="4166" customHeight="1" spans="1:14">
      <c r="A4166" s="5">
        <f t="shared" si="260"/>
        <v>43536</v>
      </c>
      <c r="B4166" s="6">
        <v>10017</v>
      </c>
      <c r="C4166" s="6" t="str">
        <f>VLOOKUP(B4166,'Emp Master'!$A$2:$C$21,2,FALSE)</f>
        <v>EMP-17</v>
      </c>
      <c r="D4166" s="6" t="s">
        <v>20</v>
      </c>
      <c r="E4166" s="6" t="str">
        <f>VLOOKUP(D4166,'Product Master'!$A$2:$C$31,2,FALSE)</f>
        <v>Product-17</v>
      </c>
      <c r="F4166" s="6">
        <v>85</v>
      </c>
      <c r="G4166" s="7">
        <f>VLOOKUP(D4166,'Product Master'!$A$2:$C$31,3,FALSE)</f>
        <v>116</v>
      </c>
      <c r="H4166" s="7">
        <f t="shared" si="261"/>
        <v>9860</v>
      </c>
      <c r="I4166" t="str">
        <f>VLOOKUP(B4166,'Emp Master'!$A$2:$C$21,3,FALSE)</f>
        <v>Supervisor-4</v>
      </c>
      <c r="J4166" s="2">
        <f t="shared" si="262"/>
        <v>0</v>
      </c>
      <c r="M4166" t="str">
        <f>VLOOKUP(D4166,'Product Master'!$A$2:$C$31,2,FALSE)</f>
        <v>Product-17</v>
      </c>
      <c r="N4166" s="2">
        <f t="shared" si="263"/>
        <v>0</v>
      </c>
    </row>
    <row r="4167" customHeight="1" spans="1:14">
      <c r="A4167" s="5">
        <f t="shared" si="260"/>
        <v>43536</v>
      </c>
      <c r="B4167" s="6">
        <v>10009</v>
      </c>
      <c r="C4167" s="6" t="str">
        <f>VLOOKUP(B4167,'Emp Master'!$A$2:$C$21,2,FALSE)</f>
        <v>EMP-9</v>
      </c>
      <c r="D4167" s="6" t="s">
        <v>27</v>
      </c>
      <c r="E4167" s="6" t="str">
        <f>VLOOKUP(D4167,'Product Master'!$A$2:$C$31,2,FALSE)</f>
        <v>Product-13</v>
      </c>
      <c r="F4167" s="6">
        <v>179</v>
      </c>
      <c r="G4167" s="7">
        <f>VLOOKUP(D4167,'Product Master'!$A$2:$C$31,3,FALSE)</f>
        <v>97</v>
      </c>
      <c r="H4167" s="7">
        <f t="shared" si="261"/>
        <v>17363</v>
      </c>
      <c r="I4167" t="str">
        <f>VLOOKUP(B4167,'Emp Master'!$A$2:$C$21,3,FALSE)</f>
        <v>Supervisor-2</v>
      </c>
      <c r="J4167" s="2">
        <f t="shared" si="262"/>
        <v>1</v>
      </c>
      <c r="M4167" t="str">
        <f>VLOOKUP(D4167,'Product Master'!$A$2:$C$31,2,FALSE)</f>
        <v>Product-13</v>
      </c>
      <c r="N4167" s="2">
        <f t="shared" si="263"/>
        <v>1</v>
      </c>
    </row>
    <row r="4168" customHeight="1" spans="1:14">
      <c r="A4168" s="5">
        <f t="shared" si="260"/>
        <v>43536</v>
      </c>
      <c r="B4168" s="6">
        <v>10018</v>
      </c>
      <c r="C4168" s="6" t="str">
        <f>VLOOKUP(B4168,'Emp Master'!$A$2:$C$21,2,FALSE)</f>
        <v>EMP-18</v>
      </c>
      <c r="D4168" s="6" t="s">
        <v>32</v>
      </c>
      <c r="E4168" s="6" t="str">
        <f>VLOOKUP(D4168,'Product Master'!$A$2:$C$31,2,FALSE)</f>
        <v>Product-10</v>
      </c>
      <c r="F4168" s="6">
        <v>54</v>
      </c>
      <c r="G4168" s="7">
        <f>VLOOKUP(D4168,'Product Master'!$A$2:$C$31,3,FALSE)</f>
        <v>515</v>
      </c>
      <c r="H4168" s="7">
        <f t="shared" si="261"/>
        <v>27810</v>
      </c>
      <c r="I4168" t="str">
        <f>VLOOKUP(B4168,'Emp Master'!$A$2:$C$21,3,FALSE)</f>
        <v>Supervisor-4</v>
      </c>
      <c r="J4168" s="2">
        <f t="shared" si="262"/>
        <v>1</v>
      </c>
      <c r="M4168" t="str">
        <f>VLOOKUP(D4168,'Product Master'!$A$2:$C$31,2,FALSE)</f>
        <v>Product-10</v>
      </c>
      <c r="N4168" s="2">
        <f t="shared" si="263"/>
        <v>0</v>
      </c>
    </row>
    <row r="4169" customHeight="1" spans="1:14">
      <c r="A4169" s="5">
        <f t="shared" si="260"/>
        <v>43536</v>
      </c>
      <c r="B4169" s="6">
        <v>10017</v>
      </c>
      <c r="C4169" s="6" t="str">
        <f>VLOOKUP(B4169,'Emp Master'!$A$2:$C$21,2,FALSE)</f>
        <v>EMP-17</v>
      </c>
      <c r="D4169" s="6" t="s">
        <v>33</v>
      </c>
      <c r="E4169" s="6" t="str">
        <f>VLOOKUP(D4169,'Product Master'!$A$2:$C$31,2,FALSE)</f>
        <v>Product-11</v>
      </c>
      <c r="F4169" s="6">
        <v>74</v>
      </c>
      <c r="G4169" s="7">
        <f>VLOOKUP(D4169,'Product Master'!$A$2:$C$31,3,FALSE)</f>
        <v>239</v>
      </c>
      <c r="H4169" s="7">
        <f t="shared" si="261"/>
        <v>17686</v>
      </c>
      <c r="I4169" t="str">
        <f>VLOOKUP(B4169,'Emp Master'!$A$2:$C$21,3,FALSE)</f>
        <v>Supervisor-4</v>
      </c>
      <c r="J4169" s="2">
        <f t="shared" si="262"/>
        <v>1</v>
      </c>
      <c r="M4169" t="str">
        <f>VLOOKUP(D4169,'Product Master'!$A$2:$C$31,2,FALSE)</f>
        <v>Product-11</v>
      </c>
      <c r="N4169" s="2">
        <f t="shared" si="263"/>
        <v>0</v>
      </c>
    </row>
    <row r="4170" customHeight="1" spans="1:14">
      <c r="A4170" s="5">
        <f t="shared" si="260"/>
        <v>43536</v>
      </c>
      <c r="B4170" s="6">
        <v>10015</v>
      </c>
      <c r="C4170" s="6" t="str">
        <f>VLOOKUP(B4170,'Emp Master'!$A$2:$C$21,2,FALSE)</f>
        <v>EMP-15</v>
      </c>
      <c r="D4170" s="6" t="s">
        <v>25</v>
      </c>
      <c r="E4170" s="6" t="str">
        <f>VLOOKUP(D4170,'Product Master'!$A$2:$C$31,2,FALSE)</f>
        <v>Product-30</v>
      </c>
      <c r="F4170" s="6">
        <v>185</v>
      </c>
      <c r="G4170" s="7">
        <f>VLOOKUP(D4170,'Product Master'!$A$2:$C$31,3,FALSE)</f>
        <v>200</v>
      </c>
      <c r="H4170" s="7">
        <f t="shared" si="261"/>
        <v>37000</v>
      </c>
      <c r="I4170" t="str">
        <f>VLOOKUP(B4170,'Emp Master'!$A$2:$C$21,3,FALSE)</f>
        <v>Supervisor-3</v>
      </c>
      <c r="J4170" s="2">
        <f t="shared" si="262"/>
        <v>1</v>
      </c>
      <c r="M4170" t="str">
        <f>VLOOKUP(D4170,'Product Master'!$A$2:$C$31,2,FALSE)</f>
        <v>Product-30</v>
      </c>
      <c r="N4170" s="2">
        <f t="shared" si="263"/>
        <v>1</v>
      </c>
    </row>
    <row r="4171" customHeight="1" spans="1:14">
      <c r="A4171" s="5">
        <f t="shared" si="260"/>
        <v>43536</v>
      </c>
      <c r="B4171" s="6">
        <v>10003</v>
      </c>
      <c r="C4171" s="6" t="str">
        <f>VLOOKUP(B4171,'Emp Master'!$A$2:$C$21,2,FALSE)</f>
        <v>EMP-3</v>
      </c>
      <c r="D4171" s="6" t="s">
        <v>13</v>
      </c>
      <c r="E4171" s="6" t="str">
        <f>VLOOKUP(D4171,'Product Master'!$A$2:$C$31,2,FALSE)</f>
        <v>Product-23</v>
      </c>
      <c r="F4171" s="6">
        <v>202</v>
      </c>
      <c r="G4171" s="7">
        <f>VLOOKUP(D4171,'Product Master'!$A$2:$C$31,3,FALSE)</f>
        <v>239</v>
      </c>
      <c r="H4171" s="7">
        <f t="shared" si="261"/>
        <v>48278</v>
      </c>
      <c r="I4171" t="str">
        <f>VLOOKUP(B4171,'Emp Master'!$A$2:$C$21,3,FALSE)</f>
        <v>Supervisor-1</v>
      </c>
      <c r="J4171" s="2">
        <f t="shared" si="262"/>
        <v>1</v>
      </c>
      <c r="M4171" t="str">
        <f>VLOOKUP(D4171,'Product Master'!$A$2:$C$31,2,FALSE)</f>
        <v>Product-23</v>
      </c>
      <c r="N4171" s="2">
        <f t="shared" si="263"/>
        <v>1</v>
      </c>
    </row>
    <row r="4172" customHeight="1" spans="1:14">
      <c r="A4172" s="5">
        <f t="shared" si="260"/>
        <v>43536</v>
      </c>
      <c r="B4172" s="6">
        <v>10013</v>
      </c>
      <c r="C4172" s="6" t="str">
        <f>VLOOKUP(B4172,'Emp Master'!$A$2:$C$21,2,FALSE)</f>
        <v>EMP-13</v>
      </c>
      <c r="D4172" s="6" t="s">
        <v>18</v>
      </c>
      <c r="E4172" s="6" t="str">
        <f>VLOOKUP(D4172,'Product Master'!$A$2:$C$31,2,FALSE)</f>
        <v>Product-25</v>
      </c>
      <c r="F4172" s="6">
        <v>155</v>
      </c>
      <c r="G4172" s="7">
        <f>VLOOKUP(D4172,'Product Master'!$A$2:$C$31,3,FALSE)</f>
        <v>85</v>
      </c>
      <c r="H4172" s="7">
        <f t="shared" si="261"/>
        <v>13175</v>
      </c>
      <c r="I4172" t="str">
        <f>VLOOKUP(B4172,'Emp Master'!$A$2:$C$21,3,FALSE)</f>
        <v>Supervisor-3</v>
      </c>
      <c r="J4172" s="2">
        <f t="shared" si="262"/>
        <v>0</v>
      </c>
      <c r="M4172" t="str">
        <f>VLOOKUP(D4172,'Product Master'!$A$2:$C$31,2,FALSE)</f>
        <v>Product-25</v>
      </c>
      <c r="N4172" s="2">
        <f t="shared" si="263"/>
        <v>1</v>
      </c>
    </row>
    <row r="4173" customHeight="1" spans="1:14">
      <c r="A4173" s="5">
        <f t="shared" si="260"/>
        <v>43536</v>
      </c>
      <c r="B4173" s="6">
        <v>10005</v>
      </c>
      <c r="C4173" s="6" t="str">
        <f>VLOOKUP(B4173,'Emp Master'!$A$2:$C$21,2,FALSE)</f>
        <v>EMP-5</v>
      </c>
      <c r="D4173" s="6" t="s">
        <v>10</v>
      </c>
      <c r="E4173" s="6" t="str">
        <f>VLOOKUP(D4173,'Product Master'!$A$2:$C$31,2,FALSE)</f>
        <v>Product-26</v>
      </c>
      <c r="F4173" s="6">
        <v>171</v>
      </c>
      <c r="G4173" s="7">
        <f>VLOOKUP(D4173,'Product Master'!$A$2:$C$31,3,FALSE)</f>
        <v>110</v>
      </c>
      <c r="H4173" s="7">
        <f t="shared" si="261"/>
        <v>18810</v>
      </c>
      <c r="I4173" t="str">
        <f>VLOOKUP(B4173,'Emp Master'!$A$2:$C$21,3,FALSE)</f>
        <v>Supervisor-1</v>
      </c>
      <c r="J4173" s="2">
        <f t="shared" si="262"/>
        <v>1</v>
      </c>
      <c r="M4173" t="str">
        <f>VLOOKUP(D4173,'Product Master'!$A$2:$C$31,2,FALSE)</f>
        <v>Product-26</v>
      </c>
      <c r="N4173" s="2">
        <f t="shared" si="263"/>
        <v>1</v>
      </c>
    </row>
    <row r="4174" customHeight="1" spans="1:14">
      <c r="A4174" s="5">
        <f t="shared" si="260"/>
        <v>43536</v>
      </c>
      <c r="B4174" s="6">
        <v>10010</v>
      </c>
      <c r="C4174" s="6" t="str">
        <f>VLOOKUP(B4174,'Emp Master'!$A$2:$C$21,2,FALSE)</f>
        <v>EMP-10</v>
      </c>
      <c r="D4174" s="6" t="s">
        <v>32</v>
      </c>
      <c r="E4174" s="6" t="str">
        <f>VLOOKUP(D4174,'Product Master'!$A$2:$C$31,2,FALSE)</f>
        <v>Product-10</v>
      </c>
      <c r="F4174" s="6">
        <v>212</v>
      </c>
      <c r="G4174" s="7">
        <f>VLOOKUP(D4174,'Product Master'!$A$2:$C$31,3,FALSE)</f>
        <v>515</v>
      </c>
      <c r="H4174" s="7">
        <f t="shared" si="261"/>
        <v>109180</v>
      </c>
      <c r="I4174" t="str">
        <f>VLOOKUP(B4174,'Emp Master'!$A$2:$C$21,3,FALSE)</f>
        <v>Supervisor-2</v>
      </c>
      <c r="J4174" s="2">
        <f t="shared" si="262"/>
        <v>1</v>
      </c>
      <c r="M4174" t="str">
        <f>VLOOKUP(D4174,'Product Master'!$A$2:$C$31,2,FALSE)</f>
        <v>Product-10</v>
      </c>
      <c r="N4174" s="2">
        <f t="shared" si="263"/>
        <v>1</v>
      </c>
    </row>
    <row r="4175" customHeight="1" spans="1:14">
      <c r="A4175" s="5">
        <f t="shared" si="260"/>
        <v>43536</v>
      </c>
      <c r="B4175" s="6">
        <v>10018</v>
      </c>
      <c r="C4175" s="6" t="str">
        <f>VLOOKUP(B4175,'Emp Master'!$A$2:$C$21,2,FALSE)</f>
        <v>EMP-18</v>
      </c>
      <c r="D4175" s="6" t="s">
        <v>27</v>
      </c>
      <c r="E4175" s="6" t="str">
        <f>VLOOKUP(D4175,'Product Master'!$A$2:$C$31,2,FALSE)</f>
        <v>Product-13</v>
      </c>
      <c r="F4175" s="6">
        <v>252</v>
      </c>
      <c r="G4175" s="7">
        <f>VLOOKUP(D4175,'Product Master'!$A$2:$C$31,3,FALSE)</f>
        <v>97</v>
      </c>
      <c r="H4175" s="7">
        <f t="shared" si="261"/>
        <v>24444</v>
      </c>
      <c r="I4175" t="str">
        <f>VLOOKUP(B4175,'Emp Master'!$A$2:$C$21,3,FALSE)</f>
        <v>Supervisor-4</v>
      </c>
      <c r="J4175" s="2">
        <f t="shared" si="262"/>
        <v>1</v>
      </c>
      <c r="M4175" t="str">
        <f>VLOOKUP(D4175,'Product Master'!$A$2:$C$31,2,FALSE)</f>
        <v>Product-13</v>
      </c>
      <c r="N4175" s="2">
        <f t="shared" si="263"/>
        <v>1</v>
      </c>
    </row>
    <row r="4176" customHeight="1" spans="1:14">
      <c r="A4176" s="5">
        <f t="shared" si="260"/>
        <v>43536</v>
      </c>
      <c r="B4176" s="6">
        <v>10011</v>
      </c>
      <c r="C4176" s="6" t="str">
        <f>VLOOKUP(B4176,'Emp Master'!$A$2:$C$21,2,FALSE)</f>
        <v>EMP-11</v>
      </c>
      <c r="D4176" s="6" t="s">
        <v>21</v>
      </c>
      <c r="E4176" s="6" t="str">
        <f>VLOOKUP(D4176,'Product Master'!$A$2:$C$31,2,FALSE)</f>
        <v>Product-6</v>
      </c>
      <c r="F4176" s="6">
        <v>175</v>
      </c>
      <c r="G4176" s="7">
        <f>VLOOKUP(D4176,'Product Master'!$A$2:$C$31,3,FALSE)</f>
        <v>113</v>
      </c>
      <c r="H4176" s="7">
        <f t="shared" si="261"/>
        <v>19775</v>
      </c>
      <c r="I4176" t="str">
        <f>VLOOKUP(B4176,'Emp Master'!$A$2:$C$21,3,FALSE)</f>
        <v>Supervisor-3</v>
      </c>
      <c r="J4176" s="2">
        <f t="shared" si="262"/>
        <v>1</v>
      </c>
      <c r="M4176" t="str">
        <f>VLOOKUP(D4176,'Product Master'!$A$2:$C$31,2,FALSE)</f>
        <v>Product-6</v>
      </c>
      <c r="N4176" s="2">
        <f t="shared" si="263"/>
        <v>1</v>
      </c>
    </row>
    <row r="4177" customHeight="1" spans="1:14">
      <c r="A4177" s="5">
        <f t="shared" si="260"/>
        <v>43536</v>
      </c>
      <c r="B4177" s="6">
        <v>10013</v>
      </c>
      <c r="C4177" s="6" t="str">
        <f>VLOOKUP(B4177,'Emp Master'!$A$2:$C$21,2,FALSE)</f>
        <v>EMP-13</v>
      </c>
      <c r="D4177" s="6" t="s">
        <v>11</v>
      </c>
      <c r="E4177" s="6" t="str">
        <f>VLOOKUP(D4177,'Product Master'!$A$2:$C$31,2,FALSE)</f>
        <v>Product-21</v>
      </c>
      <c r="F4177" s="6">
        <v>237</v>
      </c>
      <c r="G4177" s="7">
        <f>VLOOKUP(D4177,'Product Master'!$A$2:$C$31,3,FALSE)</f>
        <v>141</v>
      </c>
      <c r="H4177" s="7">
        <f t="shared" si="261"/>
        <v>33417</v>
      </c>
      <c r="I4177" t="str">
        <f>VLOOKUP(B4177,'Emp Master'!$A$2:$C$21,3,FALSE)</f>
        <v>Supervisor-3</v>
      </c>
      <c r="J4177" s="2">
        <f t="shared" si="262"/>
        <v>1</v>
      </c>
      <c r="M4177" t="str">
        <f>VLOOKUP(D4177,'Product Master'!$A$2:$C$31,2,FALSE)</f>
        <v>Product-21</v>
      </c>
      <c r="N4177" s="2">
        <f t="shared" si="263"/>
        <v>1</v>
      </c>
    </row>
    <row r="4178" customHeight="1" spans="1:14">
      <c r="A4178" s="5">
        <f t="shared" si="260"/>
        <v>43536</v>
      </c>
      <c r="B4178" s="6">
        <v>10020</v>
      </c>
      <c r="C4178" s="6" t="str">
        <f>VLOOKUP(B4178,'Emp Master'!$A$2:$C$21,2,FALSE)</f>
        <v>EMP-20</v>
      </c>
      <c r="D4178" s="6" t="s">
        <v>18</v>
      </c>
      <c r="E4178" s="6" t="str">
        <f>VLOOKUP(D4178,'Product Master'!$A$2:$C$31,2,FALSE)</f>
        <v>Product-25</v>
      </c>
      <c r="F4178" s="6">
        <v>199</v>
      </c>
      <c r="G4178" s="7">
        <f>VLOOKUP(D4178,'Product Master'!$A$2:$C$31,3,FALSE)</f>
        <v>85</v>
      </c>
      <c r="H4178" s="7">
        <f t="shared" si="261"/>
        <v>16915</v>
      </c>
      <c r="I4178" t="str">
        <f>VLOOKUP(B4178,'Emp Master'!$A$2:$C$21,3,FALSE)</f>
        <v>Supervisor-4</v>
      </c>
      <c r="J4178" s="2">
        <f t="shared" si="262"/>
        <v>1</v>
      </c>
      <c r="M4178" t="str">
        <f>VLOOKUP(D4178,'Product Master'!$A$2:$C$31,2,FALSE)</f>
        <v>Product-25</v>
      </c>
      <c r="N4178" s="2">
        <f t="shared" si="263"/>
        <v>1</v>
      </c>
    </row>
    <row r="4179" customHeight="1" spans="1:14">
      <c r="A4179" s="5">
        <f t="shared" si="260"/>
        <v>43536</v>
      </c>
      <c r="B4179" s="6">
        <v>10007</v>
      </c>
      <c r="C4179" s="6" t="str">
        <f>VLOOKUP(B4179,'Emp Master'!$A$2:$C$21,2,FALSE)</f>
        <v>EMP-7</v>
      </c>
      <c r="D4179" s="6" t="s">
        <v>29</v>
      </c>
      <c r="E4179" s="6" t="str">
        <f>VLOOKUP(D4179,'Product Master'!$A$2:$C$31,2,FALSE)</f>
        <v>Product-12</v>
      </c>
      <c r="F4179" s="6">
        <v>73</v>
      </c>
      <c r="G4179" s="7">
        <f>VLOOKUP(D4179,'Product Master'!$A$2:$C$31,3,FALSE)</f>
        <v>808</v>
      </c>
      <c r="H4179" s="7">
        <f t="shared" si="261"/>
        <v>58984</v>
      </c>
      <c r="I4179" t="str">
        <f>VLOOKUP(B4179,'Emp Master'!$A$2:$C$21,3,FALSE)</f>
        <v>Supervisor-2</v>
      </c>
      <c r="J4179" s="2">
        <f t="shared" si="262"/>
        <v>1</v>
      </c>
      <c r="M4179" t="str">
        <f>VLOOKUP(D4179,'Product Master'!$A$2:$C$31,2,FALSE)</f>
        <v>Product-12</v>
      </c>
      <c r="N4179" s="2">
        <f t="shared" si="263"/>
        <v>0</v>
      </c>
    </row>
    <row r="4180" customHeight="1" spans="1:14">
      <c r="A4180" s="5">
        <f t="shared" si="260"/>
        <v>43536</v>
      </c>
      <c r="B4180" s="6">
        <v>10011</v>
      </c>
      <c r="C4180" s="6" t="str">
        <f>VLOOKUP(B4180,'Emp Master'!$A$2:$C$21,2,FALSE)</f>
        <v>EMP-11</v>
      </c>
      <c r="D4180" s="6" t="s">
        <v>20</v>
      </c>
      <c r="E4180" s="6" t="str">
        <f>VLOOKUP(D4180,'Product Master'!$A$2:$C$31,2,FALSE)</f>
        <v>Product-17</v>
      </c>
      <c r="F4180" s="6">
        <v>171</v>
      </c>
      <c r="G4180" s="7">
        <f>VLOOKUP(D4180,'Product Master'!$A$2:$C$31,3,FALSE)</f>
        <v>116</v>
      </c>
      <c r="H4180" s="7">
        <f t="shared" si="261"/>
        <v>19836</v>
      </c>
      <c r="I4180" t="str">
        <f>VLOOKUP(B4180,'Emp Master'!$A$2:$C$21,3,FALSE)</f>
        <v>Supervisor-3</v>
      </c>
      <c r="J4180" s="2">
        <f t="shared" si="262"/>
        <v>1</v>
      </c>
      <c r="M4180" t="str">
        <f>VLOOKUP(D4180,'Product Master'!$A$2:$C$31,2,FALSE)</f>
        <v>Product-17</v>
      </c>
      <c r="N4180" s="2">
        <f t="shared" si="263"/>
        <v>1</v>
      </c>
    </row>
    <row r="4181" customHeight="1" spans="1:14">
      <c r="A4181" s="5">
        <f t="shared" si="260"/>
        <v>43536</v>
      </c>
      <c r="B4181" s="6">
        <v>10006</v>
      </c>
      <c r="C4181" s="6" t="str">
        <f>VLOOKUP(B4181,'Emp Master'!$A$2:$C$21,2,FALSE)</f>
        <v>EMP-6</v>
      </c>
      <c r="D4181" s="6" t="s">
        <v>9</v>
      </c>
      <c r="E4181" s="6" t="str">
        <f>VLOOKUP(D4181,'Product Master'!$A$2:$C$31,2,FALSE)</f>
        <v>Product-18</v>
      </c>
      <c r="F4181" s="6">
        <v>105</v>
      </c>
      <c r="G4181" s="7">
        <f>VLOOKUP(D4181,'Product Master'!$A$2:$C$31,3,FALSE)</f>
        <v>291</v>
      </c>
      <c r="H4181" s="7">
        <f t="shared" si="261"/>
        <v>30555</v>
      </c>
      <c r="I4181" t="str">
        <f>VLOOKUP(B4181,'Emp Master'!$A$2:$C$21,3,FALSE)</f>
        <v>Supervisor-1</v>
      </c>
      <c r="J4181" s="2">
        <f t="shared" si="262"/>
        <v>1</v>
      </c>
      <c r="M4181" t="str">
        <f>VLOOKUP(D4181,'Product Master'!$A$2:$C$31,2,FALSE)</f>
        <v>Product-18</v>
      </c>
      <c r="N4181" s="2">
        <f t="shared" si="263"/>
        <v>1</v>
      </c>
    </row>
    <row r="4182" customHeight="1" spans="1:14">
      <c r="A4182" s="5">
        <f t="shared" si="260"/>
        <v>43536</v>
      </c>
      <c r="B4182" s="6">
        <v>10016</v>
      </c>
      <c r="C4182" s="6" t="str">
        <f>VLOOKUP(B4182,'Emp Master'!$A$2:$C$21,2,FALSE)</f>
        <v>EMP-16</v>
      </c>
      <c r="D4182" s="6" t="s">
        <v>18</v>
      </c>
      <c r="E4182" s="6" t="str">
        <f>VLOOKUP(D4182,'Product Master'!$A$2:$C$31,2,FALSE)</f>
        <v>Product-25</v>
      </c>
      <c r="F4182" s="6">
        <v>293</v>
      </c>
      <c r="G4182" s="7">
        <f>VLOOKUP(D4182,'Product Master'!$A$2:$C$31,3,FALSE)</f>
        <v>85</v>
      </c>
      <c r="H4182" s="7">
        <f t="shared" si="261"/>
        <v>24905</v>
      </c>
      <c r="I4182" t="str">
        <f>VLOOKUP(B4182,'Emp Master'!$A$2:$C$21,3,FALSE)</f>
        <v>Supervisor-4</v>
      </c>
      <c r="J4182" s="2">
        <f t="shared" si="262"/>
        <v>1</v>
      </c>
      <c r="M4182" t="str">
        <f>VLOOKUP(D4182,'Product Master'!$A$2:$C$31,2,FALSE)</f>
        <v>Product-25</v>
      </c>
      <c r="N4182" s="2">
        <f t="shared" si="263"/>
        <v>1</v>
      </c>
    </row>
    <row r="4183" customHeight="1" spans="1:14">
      <c r="A4183" s="5">
        <f t="shared" si="260"/>
        <v>43536</v>
      </c>
      <c r="B4183" s="6">
        <v>10008</v>
      </c>
      <c r="C4183" s="6" t="str">
        <f>VLOOKUP(B4183,'Emp Master'!$A$2:$C$21,2,FALSE)</f>
        <v>EMP-8</v>
      </c>
      <c r="D4183" s="6" t="s">
        <v>13</v>
      </c>
      <c r="E4183" s="6" t="str">
        <f>VLOOKUP(D4183,'Product Master'!$A$2:$C$31,2,FALSE)</f>
        <v>Product-23</v>
      </c>
      <c r="F4183" s="6">
        <v>266</v>
      </c>
      <c r="G4183" s="7">
        <f>VLOOKUP(D4183,'Product Master'!$A$2:$C$31,3,FALSE)</f>
        <v>239</v>
      </c>
      <c r="H4183" s="7">
        <f t="shared" si="261"/>
        <v>63574</v>
      </c>
      <c r="I4183" t="str">
        <f>VLOOKUP(B4183,'Emp Master'!$A$2:$C$21,3,FALSE)</f>
        <v>Supervisor-2</v>
      </c>
      <c r="J4183" s="2">
        <f t="shared" si="262"/>
        <v>1</v>
      </c>
      <c r="M4183" t="str">
        <f>VLOOKUP(D4183,'Product Master'!$A$2:$C$31,2,FALSE)</f>
        <v>Product-23</v>
      </c>
      <c r="N4183" s="2">
        <f t="shared" si="263"/>
        <v>1</v>
      </c>
    </row>
    <row r="4184" customHeight="1" spans="1:14">
      <c r="A4184" s="5">
        <f t="shared" si="260"/>
        <v>43536</v>
      </c>
      <c r="B4184" s="6">
        <v>10009</v>
      </c>
      <c r="C4184" s="6" t="str">
        <f>VLOOKUP(B4184,'Emp Master'!$A$2:$C$21,2,FALSE)</f>
        <v>EMP-9</v>
      </c>
      <c r="D4184" s="6" t="s">
        <v>22</v>
      </c>
      <c r="E4184" s="6" t="str">
        <f>VLOOKUP(D4184,'Product Master'!$A$2:$C$31,2,FALSE)</f>
        <v>Product-9</v>
      </c>
      <c r="F4184" s="6">
        <v>298</v>
      </c>
      <c r="G4184" s="7">
        <f>VLOOKUP(D4184,'Product Master'!$A$2:$C$31,3,FALSE)</f>
        <v>73</v>
      </c>
      <c r="H4184" s="7">
        <f t="shared" si="261"/>
        <v>21754</v>
      </c>
      <c r="I4184" t="str">
        <f>VLOOKUP(B4184,'Emp Master'!$A$2:$C$21,3,FALSE)</f>
        <v>Supervisor-2</v>
      </c>
      <c r="J4184" s="2">
        <f t="shared" si="262"/>
        <v>1</v>
      </c>
      <c r="M4184" t="str">
        <f>VLOOKUP(D4184,'Product Master'!$A$2:$C$31,2,FALSE)</f>
        <v>Product-9</v>
      </c>
      <c r="N4184" s="2">
        <f t="shared" si="263"/>
        <v>1</v>
      </c>
    </row>
    <row r="4185" customHeight="1" spans="1:14">
      <c r="A4185" s="5">
        <f t="shared" si="260"/>
        <v>43536</v>
      </c>
      <c r="B4185" s="6">
        <v>10001</v>
      </c>
      <c r="C4185" s="6" t="str">
        <f>VLOOKUP(B4185,'Emp Master'!$A$2:$C$21,2,FALSE)</f>
        <v>EMP-1</v>
      </c>
      <c r="D4185" s="6" t="s">
        <v>9</v>
      </c>
      <c r="E4185" s="6" t="str">
        <f>VLOOKUP(D4185,'Product Master'!$A$2:$C$31,2,FALSE)</f>
        <v>Product-18</v>
      </c>
      <c r="F4185" s="6">
        <v>199</v>
      </c>
      <c r="G4185" s="7">
        <f>VLOOKUP(D4185,'Product Master'!$A$2:$C$31,3,FALSE)</f>
        <v>291</v>
      </c>
      <c r="H4185" s="7">
        <f t="shared" si="261"/>
        <v>57909</v>
      </c>
      <c r="I4185" t="str">
        <f>VLOOKUP(B4185,'Emp Master'!$A$2:$C$21,3,FALSE)</f>
        <v>Supervisor-1</v>
      </c>
      <c r="J4185" s="2">
        <f t="shared" si="262"/>
        <v>1</v>
      </c>
      <c r="M4185" t="str">
        <f>VLOOKUP(D4185,'Product Master'!$A$2:$C$31,2,FALSE)</f>
        <v>Product-18</v>
      </c>
      <c r="N4185" s="2">
        <f t="shared" si="263"/>
        <v>1</v>
      </c>
    </row>
    <row r="4186" customHeight="1" spans="1:14">
      <c r="A4186" s="5">
        <f t="shared" si="260"/>
        <v>43536</v>
      </c>
      <c r="B4186" s="6">
        <v>10009</v>
      </c>
      <c r="C4186" s="6" t="str">
        <f>VLOOKUP(B4186,'Emp Master'!$A$2:$C$21,2,FALSE)</f>
        <v>EMP-9</v>
      </c>
      <c r="D4186" s="6" t="s">
        <v>4</v>
      </c>
      <c r="E4186" s="6" t="str">
        <f>VLOOKUP(D4186,'Product Master'!$A$2:$C$31,2,FALSE)</f>
        <v>Product-7</v>
      </c>
      <c r="F4186" s="6">
        <v>176</v>
      </c>
      <c r="G4186" s="7">
        <f>VLOOKUP(D4186,'Product Master'!$A$2:$C$31,3,FALSE)</f>
        <v>145</v>
      </c>
      <c r="H4186" s="7">
        <f t="shared" si="261"/>
        <v>25520</v>
      </c>
      <c r="I4186" t="str">
        <f>VLOOKUP(B4186,'Emp Master'!$A$2:$C$21,3,FALSE)</f>
        <v>Supervisor-2</v>
      </c>
      <c r="J4186" s="2">
        <f t="shared" si="262"/>
        <v>1</v>
      </c>
      <c r="M4186" t="str">
        <f>VLOOKUP(D4186,'Product Master'!$A$2:$C$31,2,FALSE)</f>
        <v>Product-7</v>
      </c>
      <c r="N4186" s="2">
        <f t="shared" si="263"/>
        <v>1</v>
      </c>
    </row>
    <row r="4187" customHeight="1" spans="1:14">
      <c r="A4187" s="5">
        <f t="shared" si="260"/>
        <v>43536</v>
      </c>
      <c r="B4187" s="6">
        <v>10002</v>
      </c>
      <c r="C4187" s="6" t="str">
        <f>VLOOKUP(B4187,'Emp Master'!$A$2:$C$21,2,FALSE)</f>
        <v>EMP-2</v>
      </c>
      <c r="D4187" s="6" t="s">
        <v>14</v>
      </c>
      <c r="E4187" s="6" t="str">
        <f>VLOOKUP(D4187,'Product Master'!$A$2:$C$31,2,FALSE)</f>
        <v>Product-27</v>
      </c>
      <c r="F4187" s="6">
        <v>53</v>
      </c>
      <c r="G4187" s="7">
        <f>VLOOKUP(D4187,'Product Master'!$A$2:$C$31,3,FALSE)</f>
        <v>139</v>
      </c>
      <c r="H4187" s="7">
        <f t="shared" si="261"/>
        <v>7367</v>
      </c>
      <c r="I4187" t="str">
        <f>VLOOKUP(B4187,'Emp Master'!$A$2:$C$21,3,FALSE)</f>
        <v>Supervisor-1</v>
      </c>
      <c r="J4187" s="2">
        <f t="shared" si="262"/>
        <v>0</v>
      </c>
      <c r="M4187" t="str">
        <f>VLOOKUP(D4187,'Product Master'!$A$2:$C$31,2,FALSE)</f>
        <v>Product-27</v>
      </c>
      <c r="N4187" s="2">
        <f t="shared" si="263"/>
        <v>0</v>
      </c>
    </row>
    <row r="4188" customHeight="1" spans="1:14">
      <c r="A4188" s="5">
        <f t="shared" si="260"/>
        <v>43536</v>
      </c>
      <c r="B4188" s="6">
        <v>10010</v>
      </c>
      <c r="C4188" s="6" t="str">
        <f>VLOOKUP(B4188,'Emp Master'!$A$2:$C$21,2,FALSE)</f>
        <v>EMP-10</v>
      </c>
      <c r="D4188" s="6" t="s">
        <v>26</v>
      </c>
      <c r="E4188" s="6" t="str">
        <f>VLOOKUP(D4188,'Product Master'!$A$2:$C$31,2,FALSE)</f>
        <v>Product-28</v>
      </c>
      <c r="F4188" s="6">
        <v>117</v>
      </c>
      <c r="G4188" s="7">
        <f>VLOOKUP(D4188,'Product Master'!$A$2:$C$31,3,FALSE)</f>
        <v>107</v>
      </c>
      <c r="H4188" s="7">
        <f t="shared" si="261"/>
        <v>12519</v>
      </c>
      <c r="I4188" t="str">
        <f>VLOOKUP(B4188,'Emp Master'!$A$2:$C$21,3,FALSE)</f>
        <v>Supervisor-2</v>
      </c>
      <c r="J4188" s="2">
        <f t="shared" si="262"/>
        <v>0</v>
      </c>
      <c r="M4188" t="str">
        <f>VLOOKUP(D4188,'Product Master'!$A$2:$C$31,2,FALSE)</f>
        <v>Product-28</v>
      </c>
      <c r="N4188" s="2">
        <f t="shared" si="263"/>
        <v>1</v>
      </c>
    </row>
    <row r="4189" customHeight="1" spans="1:14">
      <c r="A4189" s="5">
        <f t="shared" si="260"/>
        <v>43536</v>
      </c>
      <c r="B4189" s="6">
        <v>10001</v>
      </c>
      <c r="C4189" s="6" t="str">
        <f>VLOOKUP(B4189,'Emp Master'!$A$2:$C$21,2,FALSE)</f>
        <v>EMP-1</v>
      </c>
      <c r="D4189" s="6" t="s">
        <v>15</v>
      </c>
      <c r="E4189" s="6" t="str">
        <f>VLOOKUP(D4189,'Product Master'!$A$2:$C$31,2,FALSE)</f>
        <v>Product-29</v>
      </c>
      <c r="F4189" s="6">
        <v>55</v>
      </c>
      <c r="G4189" s="7">
        <f>VLOOKUP(D4189,'Product Master'!$A$2:$C$31,3,FALSE)</f>
        <v>129</v>
      </c>
      <c r="H4189" s="7">
        <f t="shared" si="261"/>
        <v>7095</v>
      </c>
      <c r="I4189" t="str">
        <f>VLOOKUP(B4189,'Emp Master'!$A$2:$C$21,3,FALSE)</f>
        <v>Supervisor-1</v>
      </c>
      <c r="J4189" s="2">
        <f t="shared" si="262"/>
        <v>0</v>
      </c>
      <c r="M4189" t="str">
        <f>VLOOKUP(D4189,'Product Master'!$A$2:$C$31,2,FALSE)</f>
        <v>Product-29</v>
      </c>
      <c r="N4189" s="2">
        <f t="shared" si="263"/>
        <v>0</v>
      </c>
    </row>
    <row r="4190" customHeight="1" spans="1:14">
      <c r="A4190" s="5">
        <f t="shared" si="260"/>
        <v>43536</v>
      </c>
      <c r="B4190" s="6">
        <v>10012</v>
      </c>
      <c r="C4190" s="6" t="str">
        <f>VLOOKUP(B4190,'Emp Master'!$A$2:$C$21,2,FALSE)</f>
        <v>EMP-12</v>
      </c>
      <c r="D4190" s="6" t="s">
        <v>25</v>
      </c>
      <c r="E4190" s="6" t="str">
        <f>VLOOKUP(D4190,'Product Master'!$A$2:$C$31,2,FALSE)</f>
        <v>Product-30</v>
      </c>
      <c r="F4190" s="6">
        <v>261</v>
      </c>
      <c r="G4190" s="7">
        <f>VLOOKUP(D4190,'Product Master'!$A$2:$C$31,3,FALSE)</f>
        <v>200</v>
      </c>
      <c r="H4190" s="7">
        <f t="shared" si="261"/>
        <v>52200</v>
      </c>
      <c r="I4190" t="str">
        <f>VLOOKUP(B4190,'Emp Master'!$A$2:$C$21,3,FALSE)</f>
        <v>Supervisor-3</v>
      </c>
      <c r="J4190" s="2">
        <f t="shared" si="262"/>
        <v>1</v>
      </c>
      <c r="M4190" t="str">
        <f>VLOOKUP(D4190,'Product Master'!$A$2:$C$31,2,FALSE)</f>
        <v>Product-30</v>
      </c>
      <c r="N4190" s="2">
        <f t="shared" si="263"/>
        <v>1</v>
      </c>
    </row>
    <row r="4191" customHeight="1" spans="1:14">
      <c r="A4191" s="5">
        <f t="shared" si="260"/>
        <v>43537</v>
      </c>
      <c r="B4191" s="6">
        <v>10001</v>
      </c>
      <c r="C4191" s="6" t="str">
        <f>VLOOKUP(B4191,'Emp Master'!$A$2:$C$21,2,FALSE)</f>
        <v>EMP-1</v>
      </c>
      <c r="D4191" s="6" t="s">
        <v>28</v>
      </c>
      <c r="E4191" s="6" t="str">
        <f>VLOOKUP(D4191,'Product Master'!$A$2:$C$31,2,FALSE)</f>
        <v>Product-2</v>
      </c>
      <c r="F4191" s="6">
        <v>178</v>
      </c>
      <c r="G4191" s="7">
        <f>VLOOKUP(D4191,'Product Master'!$A$2:$C$31,3,FALSE)</f>
        <v>114</v>
      </c>
      <c r="H4191" s="7">
        <f t="shared" si="261"/>
        <v>20292</v>
      </c>
      <c r="I4191" t="str">
        <f>VLOOKUP(B4191,'Emp Master'!$A$2:$C$21,3,FALSE)</f>
        <v>Supervisor-1</v>
      </c>
      <c r="J4191" s="2">
        <f t="shared" si="262"/>
        <v>1</v>
      </c>
      <c r="M4191" t="str">
        <f>VLOOKUP(D4191,'Product Master'!$A$2:$C$31,2,FALSE)</f>
        <v>Product-2</v>
      </c>
      <c r="N4191" s="2">
        <f t="shared" si="263"/>
        <v>1</v>
      </c>
    </row>
    <row r="4192" customHeight="1" spans="1:14">
      <c r="A4192" s="5">
        <f t="shared" si="260"/>
        <v>43537</v>
      </c>
      <c r="B4192" s="6">
        <v>10018</v>
      </c>
      <c r="C4192" s="6" t="str">
        <f>VLOOKUP(B4192,'Emp Master'!$A$2:$C$21,2,FALSE)</f>
        <v>EMP-18</v>
      </c>
      <c r="D4192" s="6" t="s">
        <v>24</v>
      </c>
      <c r="E4192" s="6" t="str">
        <f>VLOOKUP(D4192,'Product Master'!$A$2:$C$31,2,FALSE)</f>
        <v>Product-5</v>
      </c>
      <c r="F4192" s="6">
        <v>204</v>
      </c>
      <c r="G4192" s="7">
        <f>VLOOKUP(D4192,'Product Master'!$A$2:$C$31,3,FALSE)</f>
        <v>440</v>
      </c>
      <c r="H4192" s="7">
        <f t="shared" si="261"/>
        <v>89760</v>
      </c>
      <c r="I4192" t="str">
        <f>VLOOKUP(B4192,'Emp Master'!$A$2:$C$21,3,FALSE)</f>
        <v>Supervisor-4</v>
      </c>
      <c r="J4192" s="2">
        <f t="shared" si="262"/>
        <v>1</v>
      </c>
      <c r="M4192" t="str">
        <f>VLOOKUP(D4192,'Product Master'!$A$2:$C$31,2,FALSE)</f>
        <v>Product-5</v>
      </c>
      <c r="N4192" s="2">
        <f t="shared" si="263"/>
        <v>1</v>
      </c>
    </row>
    <row r="4193" customHeight="1" spans="1:14">
      <c r="A4193" s="5">
        <f t="shared" si="260"/>
        <v>43537</v>
      </c>
      <c r="B4193" s="6">
        <v>10011</v>
      </c>
      <c r="C4193" s="6" t="str">
        <f>VLOOKUP(B4193,'Emp Master'!$A$2:$C$21,2,FALSE)</f>
        <v>EMP-11</v>
      </c>
      <c r="D4193" s="6" t="s">
        <v>4</v>
      </c>
      <c r="E4193" s="6" t="str">
        <f>VLOOKUP(D4193,'Product Master'!$A$2:$C$31,2,FALSE)</f>
        <v>Product-7</v>
      </c>
      <c r="F4193" s="6">
        <v>196</v>
      </c>
      <c r="G4193" s="7">
        <f>VLOOKUP(D4193,'Product Master'!$A$2:$C$31,3,FALSE)</f>
        <v>145</v>
      </c>
      <c r="H4193" s="7">
        <f t="shared" si="261"/>
        <v>28420</v>
      </c>
      <c r="I4193" t="str">
        <f>VLOOKUP(B4193,'Emp Master'!$A$2:$C$21,3,FALSE)</f>
        <v>Supervisor-3</v>
      </c>
      <c r="J4193" s="2">
        <f t="shared" si="262"/>
        <v>1</v>
      </c>
      <c r="M4193" t="str">
        <f>VLOOKUP(D4193,'Product Master'!$A$2:$C$31,2,FALSE)</f>
        <v>Product-7</v>
      </c>
      <c r="N4193" s="2">
        <f t="shared" si="263"/>
        <v>1</v>
      </c>
    </row>
    <row r="4194" customHeight="1" spans="1:14">
      <c r="A4194" s="5">
        <f t="shared" si="260"/>
        <v>43537</v>
      </c>
      <c r="B4194" s="6">
        <v>10005</v>
      </c>
      <c r="C4194" s="6" t="str">
        <f>VLOOKUP(B4194,'Emp Master'!$A$2:$C$21,2,FALSE)</f>
        <v>EMP-5</v>
      </c>
      <c r="D4194" s="6" t="s">
        <v>15</v>
      </c>
      <c r="E4194" s="6" t="str">
        <f>VLOOKUP(D4194,'Product Master'!$A$2:$C$31,2,FALSE)</f>
        <v>Product-29</v>
      </c>
      <c r="F4194" s="6">
        <v>263</v>
      </c>
      <c r="G4194" s="7">
        <f>VLOOKUP(D4194,'Product Master'!$A$2:$C$31,3,FALSE)</f>
        <v>129</v>
      </c>
      <c r="H4194" s="7">
        <f t="shared" si="261"/>
        <v>33927</v>
      </c>
      <c r="I4194" t="str">
        <f>VLOOKUP(B4194,'Emp Master'!$A$2:$C$21,3,FALSE)</f>
        <v>Supervisor-1</v>
      </c>
      <c r="J4194" s="2">
        <f t="shared" si="262"/>
        <v>1</v>
      </c>
      <c r="M4194" t="str">
        <f>VLOOKUP(D4194,'Product Master'!$A$2:$C$31,2,FALSE)</f>
        <v>Product-29</v>
      </c>
      <c r="N4194" s="2">
        <f t="shared" si="263"/>
        <v>1</v>
      </c>
    </row>
    <row r="4195" customHeight="1" spans="1:14">
      <c r="A4195" s="5">
        <f t="shared" si="260"/>
        <v>43537</v>
      </c>
      <c r="B4195" s="6">
        <v>10003</v>
      </c>
      <c r="C4195" s="6" t="str">
        <f>VLOOKUP(B4195,'Emp Master'!$A$2:$C$21,2,FALSE)</f>
        <v>EMP-3</v>
      </c>
      <c r="D4195" s="6" t="s">
        <v>27</v>
      </c>
      <c r="E4195" s="6" t="str">
        <f>VLOOKUP(D4195,'Product Master'!$A$2:$C$31,2,FALSE)</f>
        <v>Product-13</v>
      </c>
      <c r="F4195" s="6">
        <v>75</v>
      </c>
      <c r="G4195" s="7">
        <f>VLOOKUP(D4195,'Product Master'!$A$2:$C$31,3,FALSE)</f>
        <v>97</v>
      </c>
      <c r="H4195" s="7">
        <f t="shared" si="261"/>
        <v>7275</v>
      </c>
      <c r="I4195" t="str">
        <f>VLOOKUP(B4195,'Emp Master'!$A$2:$C$21,3,FALSE)</f>
        <v>Supervisor-1</v>
      </c>
      <c r="J4195" s="2">
        <f t="shared" si="262"/>
        <v>0</v>
      </c>
      <c r="M4195" t="str">
        <f>VLOOKUP(D4195,'Product Master'!$A$2:$C$31,2,FALSE)</f>
        <v>Product-13</v>
      </c>
      <c r="N4195" s="2">
        <f t="shared" si="263"/>
        <v>0</v>
      </c>
    </row>
    <row r="4196" customHeight="1" spans="1:14">
      <c r="A4196" s="5">
        <f t="shared" si="260"/>
        <v>43537</v>
      </c>
      <c r="B4196" s="6">
        <v>10010</v>
      </c>
      <c r="C4196" s="6" t="str">
        <f>VLOOKUP(B4196,'Emp Master'!$A$2:$C$21,2,FALSE)</f>
        <v>EMP-10</v>
      </c>
      <c r="D4196" s="6" t="s">
        <v>23</v>
      </c>
      <c r="E4196" s="6" t="str">
        <f>VLOOKUP(D4196,'Product Master'!$A$2:$C$31,2,FALSE)</f>
        <v>Product-20</v>
      </c>
      <c r="F4196" s="6">
        <v>81</v>
      </c>
      <c r="G4196" s="7">
        <f>VLOOKUP(D4196,'Product Master'!$A$2:$C$31,3,FALSE)</f>
        <v>70</v>
      </c>
      <c r="H4196" s="7">
        <f t="shared" si="261"/>
        <v>5670</v>
      </c>
      <c r="I4196" t="str">
        <f>VLOOKUP(B4196,'Emp Master'!$A$2:$C$21,3,FALSE)</f>
        <v>Supervisor-2</v>
      </c>
      <c r="J4196" s="2">
        <f t="shared" si="262"/>
        <v>0</v>
      </c>
      <c r="M4196" t="str">
        <f>VLOOKUP(D4196,'Product Master'!$A$2:$C$31,2,FALSE)</f>
        <v>Product-20</v>
      </c>
      <c r="N4196" s="2">
        <f t="shared" si="263"/>
        <v>0</v>
      </c>
    </row>
    <row r="4197" customHeight="1" spans="1:14">
      <c r="A4197" s="5">
        <f t="shared" si="260"/>
        <v>43537</v>
      </c>
      <c r="B4197" s="6">
        <v>10005</v>
      </c>
      <c r="C4197" s="6" t="str">
        <f>VLOOKUP(B4197,'Emp Master'!$A$2:$C$21,2,FALSE)</f>
        <v>EMP-5</v>
      </c>
      <c r="D4197" s="6" t="s">
        <v>12</v>
      </c>
      <c r="E4197" s="6" t="str">
        <f>VLOOKUP(D4197,'Product Master'!$A$2:$C$31,2,FALSE)</f>
        <v>Product-8</v>
      </c>
      <c r="F4197" s="6">
        <v>146</v>
      </c>
      <c r="G4197" s="7">
        <f>VLOOKUP(D4197,'Product Master'!$A$2:$C$31,3,FALSE)</f>
        <v>68</v>
      </c>
      <c r="H4197" s="7">
        <f t="shared" si="261"/>
        <v>9928</v>
      </c>
      <c r="I4197" t="str">
        <f>VLOOKUP(B4197,'Emp Master'!$A$2:$C$21,3,FALSE)</f>
        <v>Supervisor-1</v>
      </c>
      <c r="J4197" s="2">
        <f t="shared" si="262"/>
        <v>0</v>
      </c>
      <c r="M4197" t="str">
        <f>VLOOKUP(D4197,'Product Master'!$A$2:$C$31,2,FALSE)</f>
        <v>Product-8</v>
      </c>
      <c r="N4197" s="2">
        <f t="shared" si="263"/>
        <v>1</v>
      </c>
    </row>
    <row r="4198" customHeight="1" spans="1:14">
      <c r="A4198" s="5">
        <f t="shared" si="260"/>
        <v>43537</v>
      </c>
      <c r="B4198" s="6">
        <v>10016</v>
      </c>
      <c r="C4198" s="6" t="str">
        <f>VLOOKUP(B4198,'Emp Master'!$A$2:$C$21,2,FALSE)</f>
        <v>EMP-16</v>
      </c>
      <c r="D4198" s="6" t="s">
        <v>27</v>
      </c>
      <c r="E4198" s="6" t="str">
        <f>VLOOKUP(D4198,'Product Master'!$A$2:$C$31,2,FALSE)</f>
        <v>Product-13</v>
      </c>
      <c r="F4198" s="6">
        <v>194</v>
      </c>
      <c r="G4198" s="7">
        <f>VLOOKUP(D4198,'Product Master'!$A$2:$C$31,3,FALSE)</f>
        <v>97</v>
      </c>
      <c r="H4198" s="7">
        <f t="shared" si="261"/>
        <v>18818</v>
      </c>
      <c r="I4198" t="str">
        <f>VLOOKUP(B4198,'Emp Master'!$A$2:$C$21,3,FALSE)</f>
        <v>Supervisor-4</v>
      </c>
      <c r="J4198" s="2">
        <f t="shared" si="262"/>
        <v>1</v>
      </c>
      <c r="M4198" t="str">
        <f>VLOOKUP(D4198,'Product Master'!$A$2:$C$31,2,FALSE)</f>
        <v>Product-13</v>
      </c>
      <c r="N4198" s="2">
        <f t="shared" si="263"/>
        <v>1</v>
      </c>
    </row>
    <row r="4199" customHeight="1" spans="1:14">
      <c r="A4199" s="5">
        <f t="shared" si="260"/>
        <v>43537</v>
      </c>
      <c r="B4199" s="6">
        <v>10015</v>
      </c>
      <c r="C4199" s="6" t="str">
        <f>VLOOKUP(B4199,'Emp Master'!$A$2:$C$21,2,FALSE)</f>
        <v>EMP-15</v>
      </c>
      <c r="D4199" s="6" t="s">
        <v>7</v>
      </c>
      <c r="E4199" s="6" t="str">
        <f>VLOOKUP(D4199,'Product Master'!$A$2:$C$31,2,FALSE)</f>
        <v>Product-22</v>
      </c>
      <c r="F4199" s="6">
        <v>190</v>
      </c>
      <c r="G4199" s="7">
        <f>VLOOKUP(D4199,'Product Master'!$A$2:$C$31,3,FALSE)</f>
        <v>87</v>
      </c>
      <c r="H4199" s="7">
        <f t="shared" si="261"/>
        <v>16530</v>
      </c>
      <c r="I4199" t="str">
        <f>VLOOKUP(B4199,'Emp Master'!$A$2:$C$21,3,FALSE)</f>
        <v>Supervisor-3</v>
      </c>
      <c r="J4199" s="2">
        <f t="shared" si="262"/>
        <v>1</v>
      </c>
      <c r="M4199" t="str">
        <f>VLOOKUP(D4199,'Product Master'!$A$2:$C$31,2,FALSE)</f>
        <v>Product-22</v>
      </c>
      <c r="N4199" s="2">
        <f t="shared" si="263"/>
        <v>1</v>
      </c>
    </row>
    <row r="4200" customHeight="1" spans="1:14">
      <c r="A4200" s="5">
        <f t="shared" si="260"/>
        <v>43537</v>
      </c>
      <c r="B4200" s="6">
        <v>10004</v>
      </c>
      <c r="C4200" s="6" t="str">
        <f>VLOOKUP(B4200,'Emp Master'!$A$2:$C$21,2,FALSE)</f>
        <v>EMP-4</v>
      </c>
      <c r="D4200" s="6" t="s">
        <v>13</v>
      </c>
      <c r="E4200" s="6" t="str">
        <f>VLOOKUP(D4200,'Product Master'!$A$2:$C$31,2,FALSE)</f>
        <v>Product-23</v>
      </c>
      <c r="F4200" s="6">
        <v>300</v>
      </c>
      <c r="G4200" s="7">
        <f>VLOOKUP(D4200,'Product Master'!$A$2:$C$31,3,FALSE)</f>
        <v>239</v>
      </c>
      <c r="H4200" s="7">
        <f t="shared" si="261"/>
        <v>71700</v>
      </c>
      <c r="I4200" t="str">
        <f>VLOOKUP(B4200,'Emp Master'!$A$2:$C$21,3,FALSE)</f>
        <v>Supervisor-1</v>
      </c>
      <c r="J4200" s="2">
        <f t="shared" si="262"/>
        <v>1</v>
      </c>
      <c r="M4200" t="str">
        <f>VLOOKUP(D4200,'Product Master'!$A$2:$C$31,2,FALSE)</f>
        <v>Product-23</v>
      </c>
      <c r="N4200" s="2">
        <f t="shared" si="263"/>
        <v>1</v>
      </c>
    </row>
    <row r="4201" customHeight="1" spans="1:14">
      <c r="A4201" s="5">
        <f t="shared" si="260"/>
        <v>43537</v>
      </c>
      <c r="B4201" s="6">
        <v>10017</v>
      </c>
      <c r="C4201" s="6" t="str">
        <f>VLOOKUP(B4201,'Emp Master'!$A$2:$C$21,2,FALSE)</f>
        <v>EMP-17</v>
      </c>
      <c r="D4201" s="6" t="s">
        <v>11</v>
      </c>
      <c r="E4201" s="6" t="str">
        <f>VLOOKUP(D4201,'Product Master'!$A$2:$C$31,2,FALSE)</f>
        <v>Product-21</v>
      </c>
      <c r="F4201" s="6">
        <v>87</v>
      </c>
      <c r="G4201" s="7">
        <f>VLOOKUP(D4201,'Product Master'!$A$2:$C$31,3,FALSE)</f>
        <v>141</v>
      </c>
      <c r="H4201" s="7">
        <f t="shared" si="261"/>
        <v>12267</v>
      </c>
      <c r="I4201" t="str">
        <f>VLOOKUP(B4201,'Emp Master'!$A$2:$C$21,3,FALSE)</f>
        <v>Supervisor-4</v>
      </c>
      <c r="J4201" s="2">
        <f t="shared" si="262"/>
        <v>0</v>
      </c>
      <c r="M4201" t="str">
        <f>VLOOKUP(D4201,'Product Master'!$A$2:$C$31,2,FALSE)</f>
        <v>Product-21</v>
      </c>
      <c r="N4201" s="2">
        <f t="shared" si="263"/>
        <v>0</v>
      </c>
    </row>
    <row r="4202" customHeight="1" spans="1:14">
      <c r="A4202" s="5">
        <f t="shared" si="260"/>
        <v>43537</v>
      </c>
      <c r="B4202" s="6">
        <v>10009</v>
      </c>
      <c r="C4202" s="6" t="str">
        <f>VLOOKUP(B4202,'Emp Master'!$A$2:$C$21,2,FALSE)</f>
        <v>EMP-9</v>
      </c>
      <c r="D4202" s="6" t="s">
        <v>33</v>
      </c>
      <c r="E4202" s="6" t="str">
        <f>VLOOKUP(D4202,'Product Master'!$A$2:$C$31,2,FALSE)</f>
        <v>Product-11</v>
      </c>
      <c r="F4202" s="6">
        <v>52</v>
      </c>
      <c r="G4202" s="7">
        <f>VLOOKUP(D4202,'Product Master'!$A$2:$C$31,3,FALSE)</f>
        <v>239</v>
      </c>
      <c r="H4202" s="7">
        <f t="shared" si="261"/>
        <v>12428</v>
      </c>
      <c r="I4202" t="str">
        <f>VLOOKUP(B4202,'Emp Master'!$A$2:$C$21,3,FALSE)</f>
        <v>Supervisor-2</v>
      </c>
      <c r="J4202" s="2">
        <f t="shared" si="262"/>
        <v>0</v>
      </c>
      <c r="M4202" t="str">
        <f>VLOOKUP(D4202,'Product Master'!$A$2:$C$31,2,FALSE)</f>
        <v>Product-11</v>
      </c>
      <c r="N4202" s="2">
        <f t="shared" si="263"/>
        <v>0</v>
      </c>
    </row>
    <row r="4203" customHeight="1" spans="1:14">
      <c r="A4203" s="5">
        <f t="shared" si="260"/>
        <v>43537</v>
      </c>
      <c r="B4203" s="6">
        <v>10005</v>
      </c>
      <c r="C4203" s="6" t="str">
        <f>VLOOKUP(B4203,'Emp Master'!$A$2:$C$21,2,FALSE)</f>
        <v>EMP-5</v>
      </c>
      <c r="D4203" s="6" t="s">
        <v>19</v>
      </c>
      <c r="E4203" s="6" t="str">
        <f>VLOOKUP(D4203,'Product Master'!$A$2:$C$31,2,FALSE)</f>
        <v>Product-14</v>
      </c>
      <c r="F4203" s="6">
        <v>288</v>
      </c>
      <c r="G4203" s="7">
        <f>VLOOKUP(D4203,'Product Master'!$A$2:$C$31,3,FALSE)</f>
        <v>150</v>
      </c>
      <c r="H4203" s="7">
        <f t="shared" si="261"/>
        <v>43200</v>
      </c>
      <c r="I4203" t="str">
        <f>VLOOKUP(B4203,'Emp Master'!$A$2:$C$21,3,FALSE)</f>
        <v>Supervisor-1</v>
      </c>
      <c r="J4203" s="2">
        <f t="shared" si="262"/>
        <v>1</v>
      </c>
      <c r="M4203" t="str">
        <f>VLOOKUP(D4203,'Product Master'!$A$2:$C$31,2,FALSE)</f>
        <v>Product-14</v>
      </c>
      <c r="N4203" s="2">
        <f t="shared" si="263"/>
        <v>1</v>
      </c>
    </row>
    <row r="4204" customHeight="1" spans="1:14">
      <c r="A4204" s="5">
        <f t="shared" si="260"/>
        <v>43537</v>
      </c>
      <c r="B4204" s="6">
        <v>10010</v>
      </c>
      <c r="C4204" s="6" t="str">
        <f>VLOOKUP(B4204,'Emp Master'!$A$2:$C$21,2,FALSE)</f>
        <v>EMP-10</v>
      </c>
      <c r="D4204" s="6" t="s">
        <v>28</v>
      </c>
      <c r="E4204" s="6" t="str">
        <f>VLOOKUP(D4204,'Product Master'!$A$2:$C$31,2,FALSE)</f>
        <v>Product-2</v>
      </c>
      <c r="F4204" s="6">
        <v>190</v>
      </c>
      <c r="G4204" s="7">
        <f>VLOOKUP(D4204,'Product Master'!$A$2:$C$31,3,FALSE)</f>
        <v>114</v>
      </c>
      <c r="H4204" s="7">
        <f t="shared" si="261"/>
        <v>21660</v>
      </c>
      <c r="I4204" t="str">
        <f>VLOOKUP(B4204,'Emp Master'!$A$2:$C$21,3,FALSE)</f>
        <v>Supervisor-2</v>
      </c>
      <c r="J4204" s="2">
        <f t="shared" si="262"/>
        <v>1</v>
      </c>
      <c r="M4204" t="str">
        <f>VLOOKUP(D4204,'Product Master'!$A$2:$C$31,2,FALSE)</f>
        <v>Product-2</v>
      </c>
      <c r="N4204" s="2">
        <f t="shared" si="263"/>
        <v>1</v>
      </c>
    </row>
    <row r="4205" customHeight="1" spans="1:14">
      <c r="A4205" s="5">
        <f t="shared" si="260"/>
        <v>43537</v>
      </c>
      <c r="B4205" s="6">
        <v>10002</v>
      </c>
      <c r="C4205" s="6" t="str">
        <f>VLOOKUP(B4205,'Emp Master'!$A$2:$C$21,2,FALSE)</f>
        <v>EMP-2</v>
      </c>
      <c r="D4205" s="6" t="s">
        <v>22</v>
      </c>
      <c r="E4205" s="6" t="str">
        <f>VLOOKUP(D4205,'Product Master'!$A$2:$C$31,2,FALSE)</f>
        <v>Product-9</v>
      </c>
      <c r="F4205" s="6">
        <v>271</v>
      </c>
      <c r="G4205" s="7">
        <f>VLOOKUP(D4205,'Product Master'!$A$2:$C$31,3,FALSE)</f>
        <v>73</v>
      </c>
      <c r="H4205" s="7">
        <f t="shared" si="261"/>
        <v>19783</v>
      </c>
      <c r="I4205" t="str">
        <f>VLOOKUP(B4205,'Emp Master'!$A$2:$C$21,3,FALSE)</f>
        <v>Supervisor-1</v>
      </c>
      <c r="J4205" s="2">
        <f t="shared" si="262"/>
        <v>1</v>
      </c>
      <c r="M4205" t="str">
        <f>VLOOKUP(D4205,'Product Master'!$A$2:$C$31,2,FALSE)</f>
        <v>Product-9</v>
      </c>
      <c r="N4205" s="2">
        <f t="shared" si="263"/>
        <v>1</v>
      </c>
    </row>
    <row r="4206" customHeight="1" spans="1:14">
      <c r="A4206" s="5">
        <f t="shared" si="260"/>
        <v>43537</v>
      </c>
      <c r="B4206" s="6">
        <v>10019</v>
      </c>
      <c r="C4206" s="6" t="str">
        <f>VLOOKUP(B4206,'Emp Master'!$A$2:$C$21,2,FALSE)</f>
        <v>EMP-19</v>
      </c>
      <c r="D4206" s="6" t="s">
        <v>10</v>
      </c>
      <c r="E4206" s="6" t="str">
        <f>VLOOKUP(D4206,'Product Master'!$A$2:$C$31,2,FALSE)</f>
        <v>Product-26</v>
      </c>
      <c r="F4206" s="6">
        <v>239</v>
      </c>
      <c r="G4206" s="7">
        <f>VLOOKUP(D4206,'Product Master'!$A$2:$C$31,3,FALSE)</f>
        <v>110</v>
      </c>
      <c r="H4206" s="7">
        <f t="shared" si="261"/>
        <v>26290</v>
      </c>
      <c r="I4206" t="str">
        <f>VLOOKUP(B4206,'Emp Master'!$A$2:$C$21,3,FALSE)</f>
        <v>Supervisor-4</v>
      </c>
      <c r="J4206" s="2">
        <f t="shared" si="262"/>
        <v>1</v>
      </c>
      <c r="M4206" t="str">
        <f>VLOOKUP(D4206,'Product Master'!$A$2:$C$31,2,FALSE)</f>
        <v>Product-26</v>
      </c>
      <c r="N4206" s="2">
        <f t="shared" si="263"/>
        <v>1</v>
      </c>
    </row>
    <row r="4207" customHeight="1" spans="1:14">
      <c r="A4207" s="5">
        <f t="shared" si="260"/>
        <v>43537</v>
      </c>
      <c r="B4207" s="6">
        <v>10019</v>
      </c>
      <c r="C4207" s="6" t="str">
        <f>VLOOKUP(B4207,'Emp Master'!$A$2:$C$21,2,FALSE)</f>
        <v>EMP-19</v>
      </c>
      <c r="D4207" s="6" t="s">
        <v>30</v>
      </c>
      <c r="E4207" s="6" t="str">
        <f>VLOOKUP(D4207,'Product Master'!$A$2:$C$31,2,FALSE)</f>
        <v>Product-3</v>
      </c>
      <c r="F4207" s="6">
        <v>65</v>
      </c>
      <c r="G4207" s="7">
        <f>VLOOKUP(D4207,'Product Master'!$A$2:$C$31,3,FALSE)</f>
        <v>139</v>
      </c>
      <c r="H4207" s="7">
        <f t="shared" si="261"/>
        <v>9035</v>
      </c>
      <c r="I4207" t="str">
        <f>VLOOKUP(B4207,'Emp Master'!$A$2:$C$21,3,FALSE)</f>
        <v>Supervisor-4</v>
      </c>
      <c r="J4207" s="2">
        <f t="shared" si="262"/>
        <v>0</v>
      </c>
      <c r="M4207" t="str">
        <f>VLOOKUP(D4207,'Product Master'!$A$2:$C$31,2,FALSE)</f>
        <v>Product-3</v>
      </c>
      <c r="N4207" s="2">
        <f t="shared" si="263"/>
        <v>0</v>
      </c>
    </row>
    <row r="4208" customHeight="1" spans="1:14">
      <c r="A4208" s="5">
        <f t="shared" si="260"/>
        <v>43537</v>
      </c>
      <c r="B4208" s="6">
        <v>10004</v>
      </c>
      <c r="C4208" s="6" t="str">
        <f>VLOOKUP(B4208,'Emp Master'!$A$2:$C$21,2,FALSE)</f>
        <v>EMP-4</v>
      </c>
      <c r="D4208" s="6" t="s">
        <v>17</v>
      </c>
      <c r="E4208" s="6" t="str">
        <f>VLOOKUP(D4208,'Product Master'!$A$2:$C$31,2,FALSE)</f>
        <v>Product-24</v>
      </c>
      <c r="F4208" s="6">
        <v>281</v>
      </c>
      <c r="G4208" s="7">
        <f>VLOOKUP(D4208,'Product Master'!$A$2:$C$31,3,FALSE)</f>
        <v>687</v>
      </c>
      <c r="H4208" s="7">
        <f t="shared" si="261"/>
        <v>193047</v>
      </c>
      <c r="I4208" t="str">
        <f>VLOOKUP(B4208,'Emp Master'!$A$2:$C$21,3,FALSE)</f>
        <v>Supervisor-1</v>
      </c>
      <c r="J4208" s="2">
        <f t="shared" si="262"/>
        <v>1</v>
      </c>
      <c r="M4208" t="str">
        <f>VLOOKUP(D4208,'Product Master'!$A$2:$C$31,2,FALSE)</f>
        <v>Product-24</v>
      </c>
      <c r="N4208" s="2">
        <f t="shared" si="263"/>
        <v>1</v>
      </c>
    </row>
    <row r="4209" customHeight="1" spans="1:14">
      <c r="A4209" s="5">
        <f t="shared" si="260"/>
        <v>43537</v>
      </c>
      <c r="B4209" s="6">
        <v>10020</v>
      </c>
      <c r="C4209" s="6" t="str">
        <f>VLOOKUP(B4209,'Emp Master'!$A$2:$C$21,2,FALSE)</f>
        <v>EMP-20</v>
      </c>
      <c r="D4209" s="6" t="s">
        <v>24</v>
      </c>
      <c r="E4209" s="6" t="str">
        <f>VLOOKUP(D4209,'Product Master'!$A$2:$C$31,2,FALSE)</f>
        <v>Product-5</v>
      </c>
      <c r="F4209" s="6">
        <v>133</v>
      </c>
      <c r="G4209" s="7">
        <f>VLOOKUP(D4209,'Product Master'!$A$2:$C$31,3,FALSE)</f>
        <v>440</v>
      </c>
      <c r="H4209" s="7">
        <f t="shared" si="261"/>
        <v>58520</v>
      </c>
      <c r="I4209" t="str">
        <f>VLOOKUP(B4209,'Emp Master'!$A$2:$C$21,3,FALSE)</f>
        <v>Supervisor-4</v>
      </c>
      <c r="J4209" s="2">
        <f t="shared" si="262"/>
        <v>1</v>
      </c>
      <c r="M4209" t="str">
        <f>VLOOKUP(D4209,'Product Master'!$A$2:$C$31,2,FALSE)</f>
        <v>Product-5</v>
      </c>
      <c r="N4209" s="2">
        <f t="shared" si="263"/>
        <v>1</v>
      </c>
    </row>
    <row r="4210" customHeight="1" spans="1:14">
      <c r="A4210" s="5">
        <f t="shared" si="260"/>
        <v>43537</v>
      </c>
      <c r="B4210" s="6">
        <v>10004</v>
      </c>
      <c r="C4210" s="6" t="str">
        <f>VLOOKUP(B4210,'Emp Master'!$A$2:$C$21,2,FALSE)</f>
        <v>EMP-4</v>
      </c>
      <c r="D4210" s="6" t="s">
        <v>18</v>
      </c>
      <c r="E4210" s="6" t="str">
        <f>VLOOKUP(D4210,'Product Master'!$A$2:$C$31,2,FALSE)</f>
        <v>Product-25</v>
      </c>
      <c r="F4210" s="6">
        <v>254</v>
      </c>
      <c r="G4210" s="7">
        <f>VLOOKUP(D4210,'Product Master'!$A$2:$C$31,3,FALSE)</f>
        <v>85</v>
      </c>
      <c r="H4210" s="7">
        <f t="shared" si="261"/>
        <v>21590</v>
      </c>
      <c r="I4210" t="str">
        <f>VLOOKUP(B4210,'Emp Master'!$A$2:$C$21,3,FALSE)</f>
        <v>Supervisor-1</v>
      </c>
      <c r="J4210" s="2">
        <f t="shared" si="262"/>
        <v>1</v>
      </c>
      <c r="M4210" t="str">
        <f>VLOOKUP(D4210,'Product Master'!$A$2:$C$31,2,FALSE)</f>
        <v>Product-25</v>
      </c>
      <c r="N4210" s="2">
        <f t="shared" si="263"/>
        <v>1</v>
      </c>
    </row>
    <row r="4211" customHeight="1" spans="1:14">
      <c r="A4211" s="5">
        <f t="shared" si="260"/>
        <v>43537</v>
      </c>
      <c r="B4211" s="6">
        <v>10017</v>
      </c>
      <c r="C4211" s="6" t="str">
        <f>VLOOKUP(B4211,'Emp Master'!$A$2:$C$21,2,FALSE)</f>
        <v>EMP-17</v>
      </c>
      <c r="D4211" s="6" t="s">
        <v>22</v>
      </c>
      <c r="E4211" s="6" t="str">
        <f>VLOOKUP(D4211,'Product Master'!$A$2:$C$31,2,FALSE)</f>
        <v>Product-9</v>
      </c>
      <c r="F4211" s="6">
        <v>131</v>
      </c>
      <c r="G4211" s="7">
        <f>VLOOKUP(D4211,'Product Master'!$A$2:$C$31,3,FALSE)</f>
        <v>73</v>
      </c>
      <c r="H4211" s="7">
        <f t="shared" si="261"/>
        <v>9563</v>
      </c>
      <c r="I4211" t="str">
        <f>VLOOKUP(B4211,'Emp Master'!$A$2:$C$21,3,FALSE)</f>
        <v>Supervisor-4</v>
      </c>
      <c r="J4211" s="2">
        <f t="shared" si="262"/>
        <v>0</v>
      </c>
      <c r="M4211" t="str">
        <f>VLOOKUP(D4211,'Product Master'!$A$2:$C$31,2,FALSE)</f>
        <v>Product-9</v>
      </c>
      <c r="N4211" s="2">
        <f t="shared" si="263"/>
        <v>1</v>
      </c>
    </row>
    <row r="4212" customHeight="1" spans="1:14">
      <c r="A4212" s="5">
        <f t="shared" si="260"/>
        <v>43537</v>
      </c>
      <c r="B4212" s="6">
        <v>10018</v>
      </c>
      <c r="C4212" s="6" t="str">
        <f>VLOOKUP(B4212,'Emp Master'!$A$2:$C$21,2,FALSE)</f>
        <v>EMP-18</v>
      </c>
      <c r="D4212" s="6" t="s">
        <v>29</v>
      </c>
      <c r="E4212" s="6" t="str">
        <f>VLOOKUP(D4212,'Product Master'!$A$2:$C$31,2,FALSE)</f>
        <v>Product-12</v>
      </c>
      <c r="F4212" s="6">
        <v>59</v>
      </c>
      <c r="G4212" s="7">
        <f>VLOOKUP(D4212,'Product Master'!$A$2:$C$31,3,FALSE)</f>
        <v>808</v>
      </c>
      <c r="H4212" s="7">
        <f t="shared" si="261"/>
        <v>47672</v>
      </c>
      <c r="I4212" t="str">
        <f>VLOOKUP(B4212,'Emp Master'!$A$2:$C$21,3,FALSE)</f>
        <v>Supervisor-4</v>
      </c>
      <c r="J4212" s="2">
        <f t="shared" si="262"/>
        <v>1</v>
      </c>
      <c r="M4212" t="str">
        <f>VLOOKUP(D4212,'Product Master'!$A$2:$C$31,2,FALSE)</f>
        <v>Product-12</v>
      </c>
      <c r="N4212" s="2">
        <f t="shared" si="263"/>
        <v>0</v>
      </c>
    </row>
    <row r="4213" customHeight="1" spans="1:14">
      <c r="A4213" s="5">
        <f t="shared" si="260"/>
        <v>43537</v>
      </c>
      <c r="B4213" s="6">
        <v>10010</v>
      </c>
      <c r="C4213" s="6" t="str">
        <f>VLOOKUP(B4213,'Emp Master'!$A$2:$C$21,2,FALSE)</f>
        <v>EMP-10</v>
      </c>
      <c r="D4213" s="6" t="s">
        <v>21</v>
      </c>
      <c r="E4213" s="6" t="str">
        <f>VLOOKUP(D4213,'Product Master'!$A$2:$C$31,2,FALSE)</f>
        <v>Product-6</v>
      </c>
      <c r="F4213" s="6">
        <v>142</v>
      </c>
      <c r="G4213" s="7">
        <f>VLOOKUP(D4213,'Product Master'!$A$2:$C$31,3,FALSE)</f>
        <v>113</v>
      </c>
      <c r="H4213" s="7">
        <f t="shared" si="261"/>
        <v>16046</v>
      </c>
      <c r="I4213" t="str">
        <f>VLOOKUP(B4213,'Emp Master'!$A$2:$C$21,3,FALSE)</f>
        <v>Supervisor-2</v>
      </c>
      <c r="J4213" s="2">
        <f t="shared" si="262"/>
        <v>1</v>
      </c>
      <c r="M4213" t="str">
        <f>VLOOKUP(D4213,'Product Master'!$A$2:$C$31,2,FALSE)</f>
        <v>Product-6</v>
      </c>
      <c r="N4213" s="2">
        <f t="shared" si="263"/>
        <v>1</v>
      </c>
    </row>
    <row r="4214" customHeight="1" spans="1:14">
      <c r="A4214" s="5">
        <f t="shared" si="260"/>
        <v>43537</v>
      </c>
      <c r="B4214" s="6">
        <v>10011</v>
      </c>
      <c r="C4214" s="6" t="str">
        <f>VLOOKUP(B4214,'Emp Master'!$A$2:$C$21,2,FALSE)</f>
        <v>EMP-11</v>
      </c>
      <c r="D4214" s="6" t="s">
        <v>21</v>
      </c>
      <c r="E4214" s="6" t="str">
        <f>VLOOKUP(D4214,'Product Master'!$A$2:$C$31,2,FALSE)</f>
        <v>Product-6</v>
      </c>
      <c r="F4214" s="6">
        <v>114</v>
      </c>
      <c r="G4214" s="7">
        <f>VLOOKUP(D4214,'Product Master'!$A$2:$C$31,3,FALSE)</f>
        <v>113</v>
      </c>
      <c r="H4214" s="7">
        <f t="shared" si="261"/>
        <v>12882</v>
      </c>
      <c r="I4214" t="str">
        <f>VLOOKUP(B4214,'Emp Master'!$A$2:$C$21,3,FALSE)</f>
        <v>Supervisor-3</v>
      </c>
      <c r="J4214" s="2">
        <f t="shared" si="262"/>
        <v>0</v>
      </c>
      <c r="M4214" t="str">
        <f>VLOOKUP(D4214,'Product Master'!$A$2:$C$31,2,FALSE)</f>
        <v>Product-6</v>
      </c>
      <c r="N4214" s="2">
        <f t="shared" si="263"/>
        <v>1</v>
      </c>
    </row>
    <row r="4215" customHeight="1" spans="1:14">
      <c r="A4215" s="5">
        <f t="shared" si="260"/>
        <v>43537</v>
      </c>
      <c r="B4215" s="6">
        <v>10019</v>
      </c>
      <c r="C4215" s="6" t="str">
        <f>VLOOKUP(B4215,'Emp Master'!$A$2:$C$21,2,FALSE)</f>
        <v>EMP-19</v>
      </c>
      <c r="D4215" s="6" t="s">
        <v>12</v>
      </c>
      <c r="E4215" s="6" t="str">
        <f>VLOOKUP(D4215,'Product Master'!$A$2:$C$31,2,FALSE)</f>
        <v>Product-8</v>
      </c>
      <c r="F4215" s="6">
        <v>152</v>
      </c>
      <c r="G4215" s="7">
        <f>VLOOKUP(D4215,'Product Master'!$A$2:$C$31,3,FALSE)</f>
        <v>68</v>
      </c>
      <c r="H4215" s="7">
        <f t="shared" si="261"/>
        <v>10336</v>
      </c>
      <c r="I4215" t="str">
        <f>VLOOKUP(B4215,'Emp Master'!$A$2:$C$21,3,FALSE)</f>
        <v>Supervisor-4</v>
      </c>
      <c r="J4215" s="2">
        <f t="shared" si="262"/>
        <v>0</v>
      </c>
      <c r="M4215" t="str">
        <f>VLOOKUP(D4215,'Product Master'!$A$2:$C$31,2,FALSE)</f>
        <v>Product-8</v>
      </c>
      <c r="N4215" s="2">
        <f t="shared" si="263"/>
        <v>1</v>
      </c>
    </row>
    <row r="4216" customHeight="1" spans="1:14">
      <c r="A4216" s="5">
        <f t="shared" si="260"/>
        <v>43537</v>
      </c>
      <c r="B4216" s="6">
        <v>10001</v>
      </c>
      <c r="C4216" s="6" t="str">
        <f>VLOOKUP(B4216,'Emp Master'!$A$2:$C$21,2,FALSE)</f>
        <v>EMP-1</v>
      </c>
      <c r="D4216" s="6" t="s">
        <v>12</v>
      </c>
      <c r="E4216" s="6" t="str">
        <f>VLOOKUP(D4216,'Product Master'!$A$2:$C$31,2,FALSE)</f>
        <v>Product-8</v>
      </c>
      <c r="F4216" s="6">
        <v>125</v>
      </c>
      <c r="G4216" s="7">
        <f>VLOOKUP(D4216,'Product Master'!$A$2:$C$31,3,FALSE)</f>
        <v>68</v>
      </c>
      <c r="H4216" s="7">
        <f t="shared" si="261"/>
        <v>8500</v>
      </c>
      <c r="I4216" t="str">
        <f>VLOOKUP(B4216,'Emp Master'!$A$2:$C$21,3,FALSE)</f>
        <v>Supervisor-1</v>
      </c>
      <c r="J4216" s="2">
        <f t="shared" si="262"/>
        <v>0</v>
      </c>
      <c r="M4216" t="str">
        <f>VLOOKUP(D4216,'Product Master'!$A$2:$C$31,2,FALSE)</f>
        <v>Product-8</v>
      </c>
      <c r="N4216" s="2">
        <f t="shared" si="263"/>
        <v>1</v>
      </c>
    </row>
    <row r="4217" customHeight="1" spans="1:14">
      <c r="A4217" s="5">
        <f t="shared" si="260"/>
        <v>43537</v>
      </c>
      <c r="B4217" s="6">
        <v>10016</v>
      </c>
      <c r="C4217" s="6" t="str">
        <f>VLOOKUP(B4217,'Emp Master'!$A$2:$C$21,2,FALSE)</f>
        <v>EMP-16</v>
      </c>
      <c r="D4217" s="6" t="s">
        <v>4</v>
      </c>
      <c r="E4217" s="6" t="str">
        <f>VLOOKUP(D4217,'Product Master'!$A$2:$C$31,2,FALSE)</f>
        <v>Product-7</v>
      </c>
      <c r="F4217" s="6">
        <v>211</v>
      </c>
      <c r="G4217" s="7">
        <f>VLOOKUP(D4217,'Product Master'!$A$2:$C$31,3,FALSE)</f>
        <v>145</v>
      </c>
      <c r="H4217" s="7">
        <f t="shared" si="261"/>
        <v>30595</v>
      </c>
      <c r="I4217" t="str">
        <f>VLOOKUP(B4217,'Emp Master'!$A$2:$C$21,3,FALSE)</f>
        <v>Supervisor-4</v>
      </c>
      <c r="J4217" s="2">
        <f t="shared" si="262"/>
        <v>1</v>
      </c>
      <c r="M4217" t="str">
        <f>VLOOKUP(D4217,'Product Master'!$A$2:$C$31,2,FALSE)</f>
        <v>Product-7</v>
      </c>
      <c r="N4217" s="2">
        <f t="shared" si="263"/>
        <v>1</v>
      </c>
    </row>
    <row r="4218" customHeight="1" spans="1:14">
      <c r="A4218" s="5">
        <f t="shared" si="260"/>
        <v>43537</v>
      </c>
      <c r="B4218" s="6">
        <v>10009</v>
      </c>
      <c r="C4218" s="6" t="str">
        <f>VLOOKUP(B4218,'Emp Master'!$A$2:$C$21,2,FALSE)</f>
        <v>EMP-9</v>
      </c>
      <c r="D4218" s="6" t="s">
        <v>12</v>
      </c>
      <c r="E4218" s="6" t="str">
        <f>VLOOKUP(D4218,'Product Master'!$A$2:$C$31,2,FALSE)</f>
        <v>Product-8</v>
      </c>
      <c r="F4218" s="6">
        <v>158</v>
      </c>
      <c r="G4218" s="7">
        <f>VLOOKUP(D4218,'Product Master'!$A$2:$C$31,3,FALSE)</f>
        <v>68</v>
      </c>
      <c r="H4218" s="7">
        <f t="shared" si="261"/>
        <v>10744</v>
      </c>
      <c r="I4218" t="str">
        <f>VLOOKUP(B4218,'Emp Master'!$A$2:$C$21,3,FALSE)</f>
        <v>Supervisor-2</v>
      </c>
      <c r="J4218" s="2">
        <f t="shared" si="262"/>
        <v>0</v>
      </c>
      <c r="M4218" t="str">
        <f>VLOOKUP(D4218,'Product Master'!$A$2:$C$31,2,FALSE)</f>
        <v>Product-8</v>
      </c>
      <c r="N4218" s="2">
        <f t="shared" si="263"/>
        <v>1</v>
      </c>
    </row>
    <row r="4219" customHeight="1" spans="1:14">
      <c r="A4219" s="5">
        <f t="shared" si="260"/>
        <v>43537</v>
      </c>
      <c r="B4219" s="6">
        <v>10002</v>
      </c>
      <c r="C4219" s="6" t="str">
        <f>VLOOKUP(B4219,'Emp Master'!$A$2:$C$21,2,FALSE)</f>
        <v>EMP-2</v>
      </c>
      <c r="D4219" s="6" t="s">
        <v>5</v>
      </c>
      <c r="E4219" s="6" t="str">
        <f>VLOOKUP(D4219,'Product Master'!$A$2:$C$31,2,FALSE)</f>
        <v>Product-1</v>
      </c>
      <c r="F4219" s="6">
        <v>287</v>
      </c>
      <c r="G4219" s="7">
        <f>VLOOKUP(D4219,'Product Master'!$A$2:$C$31,3,FALSE)</f>
        <v>600</v>
      </c>
      <c r="H4219" s="7">
        <f t="shared" si="261"/>
        <v>172200</v>
      </c>
      <c r="I4219" t="str">
        <f>VLOOKUP(B4219,'Emp Master'!$A$2:$C$21,3,FALSE)</f>
        <v>Supervisor-1</v>
      </c>
      <c r="J4219" s="2">
        <f t="shared" si="262"/>
        <v>1</v>
      </c>
      <c r="M4219" t="str">
        <f>VLOOKUP(D4219,'Product Master'!$A$2:$C$31,2,FALSE)</f>
        <v>Product-1</v>
      </c>
      <c r="N4219" s="2">
        <f t="shared" si="263"/>
        <v>1</v>
      </c>
    </row>
    <row r="4220" customHeight="1" spans="1:14">
      <c r="A4220" s="5">
        <f t="shared" si="260"/>
        <v>43537</v>
      </c>
      <c r="B4220" s="6">
        <v>10008</v>
      </c>
      <c r="C4220" s="6" t="str">
        <f>VLOOKUP(B4220,'Emp Master'!$A$2:$C$21,2,FALSE)</f>
        <v>EMP-8</v>
      </c>
      <c r="D4220" s="6" t="s">
        <v>18</v>
      </c>
      <c r="E4220" s="6" t="str">
        <f>VLOOKUP(D4220,'Product Master'!$A$2:$C$31,2,FALSE)</f>
        <v>Product-25</v>
      </c>
      <c r="F4220" s="6">
        <v>218</v>
      </c>
      <c r="G4220" s="7">
        <f>VLOOKUP(D4220,'Product Master'!$A$2:$C$31,3,FALSE)</f>
        <v>85</v>
      </c>
      <c r="H4220" s="7">
        <f t="shared" si="261"/>
        <v>18530</v>
      </c>
      <c r="I4220" t="str">
        <f>VLOOKUP(B4220,'Emp Master'!$A$2:$C$21,3,FALSE)</f>
        <v>Supervisor-2</v>
      </c>
      <c r="J4220" s="2">
        <f t="shared" si="262"/>
        <v>1</v>
      </c>
      <c r="M4220" t="str">
        <f>VLOOKUP(D4220,'Product Master'!$A$2:$C$31,2,FALSE)</f>
        <v>Product-25</v>
      </c>
      <c r="N4220" s="2">
        <f t="shared" si="263"/>
        <v>1</v>
      </c>
    </row>
    <row r="4221" customHeight="1" spans="1:14">
      <c r="A4221" s="5">
        <f t="shared" ref="A4221:A4284" si="264">A4162+1</f>
        <v>43537</v>
      </c>
      <c r="B4221" s="6">
        <v>10019</v>
      </c>
      <c r="C4221" s="6" t="str">
        <f>VLOOKUP(B4221,'Emp Master'!$A$2:$C$21,2,FALSE)</f>
        <v>EMP-19</v>
      </c>
      <c r="D4221" s="6" t="s">
        <v>10</v>
      </c>
      <c r="E4221" s="6" t="str">
        <f>VLOOKUP(D4221,'Product Master'!$A$2:$C$31,2,FALSE)</f>
        <v>Product-26</v>
      </c>
      <c r="F4221" s="6">
        <v>83</v>
      </c>
      <c r="G4221" s="7">
        <f>VLOOKUP(D4221,'Product Master'!$A$2:$C$31,3,FALSE)</f>
        <v>110</v>
      </c>
      <c r="H4221" s="7">
        <f t="shared" si="261"/>
        <v>9130</v>
      </c>
      <c r="I4221" t="str">
        <f>VLOOKUP(B4221,'Emp Master'!$A$2:$C$21,3,FALSE)</f>
        <v>Supervisor-4</v>
      </c>
      <c r="J4221" s="2">
        <f t="shared" si="262"/>
        <v>0</v>
      </c>
      <c r="M4221" t="str">
        <f>VLOOKUP(D4221,'Product Master'!$A$2:$C$31,2,FALSE)</f>
        <v>Product-26</v>
      </c>
      <c r="N4221" s="2">
        <f t="shared" si="263"/>
        <v>0</v>
      </c>
    </row>
    <row r="4222" customHeight="1" spans="1:14">
      <c r="A4222" s="5">
        <f t="shared" si="264"/>
        <v>43537</v>
      </c>
      <c r="B4222" s="6">
        <v>10001</v>
      </c>
      <c r="C4222" s="6" t="str">
        <f>VLOOKUP(B4222,'Emp Master'!$A$2:$C$21,2,FALSE)</f>
        <v>EMP-1</v>
      </c>
      <c r="D4222" s="6" t="s">
        <v>31</v>
      </c>
      <c r="E4222" s="6" t="str">
        <f>VLOOKUP(D4222,'Product Master'!$A$2:$C$31,2,FALSE)</f>
        <v>Product-16</v>
      </c>
      <c r="F4222" s="6">
        <v>252</v>
      </c>
      <c r="G4222" s="7">
        <f>VLOOKUP(D4222,'Product Master'!$A$2:$C$31,3,FALSE)</f>
        <v>92</v>
      </c>
      <c r="H4222" s="7">
        <f t="shared" si="261"/>
        <v>23184</v>
      </c>
      <c r="I4222" t="str">
        <f>VLOOKUP(B4222,'Emp Master'!$A$2:$C$21,3,FALSE)</f>
        <v>Supervisor-1</v>
      </c>
      <c r="J4222" s="2">
        <f t="shared" si="262"/>
        <v>1</v>
      </c>
      <c r="M4222" t="str">
        <f>VLOOKUP(D4222,'Product Master'!$A$2:$C$31,2,FALSE)</f>
        <v>Product-16</v>
      </c>
      <c r="N4222" s="2">
        <f t="shared" si="263"/>
        <v>1</v>
      </c>
    </row>
    <row r="4223" customHeight="1" spans="1:14">
      <c r="A4223" s="5">
        <f t="shared" si="264"/>
        <v>43537</v>
      </c>
      <c r="B4223" s="6">
        <v>10002</v>
      </c>
      <c r="C4223" s="6" t="str">
        <f>VLOOKUP(B4223,'Emp Master'!$A$2:$C$21,2,FALSE)</f>
        <v>EMP-2</v>
      </c>
      <c r="D4223" s="6" t="s">
        <v>11</v>
      </c>
      <c r="E4223" s="6" t="str">
        <f>VLOOKUP(D4223,'Product Master'!$A$2:$C$31,2,FALSE)</f>
        <v>Product-21</v>
      </c>
      <c r="F4223" s="6">
        <v>248</v>
      </c>
      <c r="G4223" s="7">
        <f>VLOOKUP(D4223,'Product Master'!$A$2:$C$31,3,FALSE)</f>
        <v>141</v>
      </c>
      <c r="H4223" s="7">
        <f t="shared" si="261"/>
        <v>34968</v>
      </c>
      <c r="I4223" t="str">
        <f>VLOOKUP(B4223,'Emp Master'!$A$2:$C$21,3,FALSE)</f>
        <v>Supervisor-1</v>
      </c>
      <c r="J4223" s="2">
        <f t="shared" si="262"/>
        <v>1</v>
      </c>
      <c r="M4223" t="str">
        <f>VLOOKUP(D4223,'Product Master'!$A$2:$C$31,2,FALSE)</f>
        <v>Product-21</v>
      </c>
      <c r="N4223" s="2">
        <f t="shared" si="263"/>
        <v>1</v>
      </c>
    </row>
    <row r="4224" customHeight="1" spans="1:14">
      <c r="A4224" s="5">
        <f t="shared" si="264"/>
        <v>43537</v>
      </c>
      <c r="B4224" s="6">
        <v>10011</v>
      </c>
      <c r="C4224" s="6" t="str">
        <f>VLOOKUP(B4224,'Emp Master'!$A$2:$C$21,2,FALSE)</f>
        <v>EMP-11</v>
      </c>
      <c r="D4224" s="6" t="s">
        <v>7</v>
      </c>
      <c r="E4224" s="6" t="str">
        <f>VLOOKUP(D4224,'Product Master'!$A$2:$C$31,2,FALSE)</f>
        <v>Product-22</v>
      </c>
      <c r="F4224" s="6">
        <v>115</v>
      </c>
      <c r="G4224" s="7">
        <f>VLOOKUP(D4224,'Product Master'!$A$2:$C$31,3,FALSE)</f>
        <v>87</v>
      </c>
      <c r="H4224" s="7">
        <f t="shared" si="261"/>
        <v>10005</v>
      </c>
      <c r="I4224" t="str">
        <f>VLOOKUP(B4224,'Emp Master'!$A$2:$C$21,3,FALSE)</f>
        <v>Supervisor-3</v>
      </c>
      <c r="J4224" s="2">
        <f t="shared" si="262"/>
        <v>0</v>
      </c>
      <c r="M4224" t="str">
        <f>VLOOKUP(D4224,'Product Master'!$A$2:$C$31,2,FALSE)</f>
        <v>Product-22</v>
      </c>
      <c r="N4224" s="2">
        <f t="shared" si="263"/>
        <v>1</v>
      </c>
    </row>
    <row r="4225" customHeight="1" spans="1:14">
      <c r="A4225" s="5">
        <f t="shared" si="264"/>
        <v>43537</v>
      </c>
      <c r="B4225" s="6">
        <v>10004</v>
      </c>
      <c r="C4225" s="6" t="str">
        <f>VLOOKUP(B4225,'Emp Master'!$A$2:$C$21,2,FALSE)</f>
        <v>EMP-4</v>
      </c>
      <c r="D4225" s="6" t="s">
        <v>30</v>
      </c>
      <c r="E4225" s="6" t="str">
        <f>VLOOKUP(D4225,'Product Master'!$A$2:$C$31,2,FALSE)</f>
        <v>Product-3</v>
      </c>
      <c r="F4225" s="6">
        <v>299</v>
      </c>
      <c r="G4225" s="7">
        <f>VLOOKUP(D4225,'Product Master'!$A$2:$C$31,3,FALSE)</f>
        <v>139</v>
      </c>
      <c r="H4225" s="7">
        <f t="shared" si="261"/>
        <v>41561</v>
      </c>
      <c r="I4225" t="str">
        <f>VLOOKUP(B4225,'Emp Master'!$A$2:$C$21,3,FALSE)</f>
        <v>Supervisor-1</v>
      </c>
      <c r="J4225" s="2">
        <f t="shared" si="262"/>
        <v>1</v>
      </c>
      <c r="M4225" t="str">
        <f>VLOOKUP(D4225,'Product Master'!$A$2:$C$31,2,FALSE)</f>
        <v>Product-3</v>
      </c>
      <c r="N4225" s="2">
        <f t="shared" si="263"/>
        <v>1</v>
      </c>
    </row>
    <row r="4226" customHeight="1" spans="1:14">
      <c r="A4226" s="5">
        <f t="shared" si="264"/>
        <v>43537</v>
      </c>
      <c r="B4226" s="6">
        <v>10015</v>
      </c>
      <c r="C4226" s="6" t="str">
        <f>VLOOKUP(B4226,'Emp Master'!$A$2:$C$21,2,FALSE)</f>
        <v>EMP-15</v>
      </c>
      <c r="D4226" s="6" t="s">
        <v>30</v>
      </c>
      <c r="E4226" s="6" t="str">
        <f>VLOOKUP(D4226,'Product Master'!$A$2:$C$31,2,FALSE)</f>
        <v>Product-3</v>
      </c>
      <c r="F4226" s="6">
        <v>52</v>
      </c>
      <c r="G4226" s="7">
        <f>VLOOKUP(D4226,'Product Master'!$A$2:$C$31,3,FALSE)</f>
        <v>139</v>
      </c>
      <c r="H4226" s="7">
        <f t="shared" si="261"/>
        <v>7228</v>
      </c>
      <c r="I4226" t="str">
        <f>VLOOKUP(B4226,'Emp Master'!$A$2:$C$21,3,FALSE)</f>
        <v>Supervisor-3</v>
      </c>
      <c r="J4226" s="2">
        <f t="shared" si="262"/>
        <v>0</v>
      </c>
      <c r="M4226" t="str">
        <f>VLOOKUP(D4226,'Product Master'!$A$2:$C$31,2,FALSE)</f>
        <v>Product-3</v>
      </c>
      <c r="N4226" s="2">
        <f t="shared" si="263"/>
        <v>0</v>
      </c>
    </row>
    <row r="4227" customHeight="1" spans="1:14">
      <c r="A4227" s="5">
        <f t="shared" si="264"/>
        <v>43537</v>
      </c>
      <c r="B4227" s="6">
        <v>10006</v>
      </c>
      <c r="C4227" s="6" t="str">
        <f>VLOOKUP(B4227,'Emp Master'!$A$2:$C$21,2,FALSE)</f>
        <v>EMP-6</v>
      </c>
      <c r="D4227" s="6" t="s">
        <v>32</v>
      </c>
      <c r="E4227" s="6" t="str">
        <f>VLOOKUP(D4227,'Product Master'!$A$2:$C$31,2,FALSE)</f>
        <v>Product-10</v>
      </c>
      <c r="F4227" s="6">
        <v>82</v>
      </c>
      <c r="G4227" s="7">
        <f>VLOOKUP(D4227,'Product Master'!$A$2:$C$31,3,FALSE)</f>
        <v>515</v>
      </c>
      <c r="H4227" s="7">
        <f t="shared" ref="H4227:H4290" si="265">F4227*G4227</f>
        <v>42230</v>
      </c>
      <c r="I4227" t="str">
        <f>VLOOKUP(B4227,'Emp Master'!$A$2:$C$21,3,FALSE)</f>
        <v>Supervisor-1</v>
      </c>
      <c r="J4227" s="2">
        <f t="shared" ref="J4227:J4290" si="266">IF(H4227&lt;15000,0,1)</f>
        <v>1</v>
      </c>
      <c r="M4227" t="str">
        <f>VLOOKUP(D4227,'Product Master'!$A$2:$C$31,2,FALSE)</f>
        <v>Product-10</v>
      </c>
      <c r="N4227" s="2">
        <f t="shared" ref="N4227:N4290" si="267">IF(F4227&lt;100,0,1)</f>
        <v>0</v>
      </c>
    </row>
    <row r="4228" customHeight="1" spans="1:14">
      <c r="A4228" s="5">
        <f t="shared" si="264"/>
        <v>43537</v>
      </c>
      <c r="B4228" s="6">
        <v>10003</v>
      </c>
      <c r="C4228" s="6" t="str">
        <f>VLOOKUP(B4228,'Emp Master'!$A$2:$C$21,2,FALSE)</f>
        <v>EMP-3</v>
      </c>
      <c r="D4228" s="6" t="s">
        <v>22</v>
      </c>
      <c r="E4228" s="6" t="str">
        <f>VLOOKUP(D4228,'Product Master'!$A$2:$C$31,2,FALSE)</f>
        <v>Product-9</v>
      </c>
      <c r="F4228" s="6">
        <v>281</v>
      </c>
      <c r="G4228" s="7">
        <f>VLOOKUP(D4228,'Product Master'!$A$2:$C$31,3,FALSE)</f>
        <v>73</v>
      </c>
      <c r="H4228" s="7">
        <f t="shared" si="265"/>
        <v>20513</v>
      </c>
      <c r="I4228" t="str">
        <f>VLOOKUP(B4228,'Emp Master'!$A$2:$C$21,3,FALSE)</f>
        <v>Supervisor-1</v>
      </c>
      <c r="J4228" s="2">
        <f t="shared" si="266"/>
        <v>1</v>
      </c>
      <c r="M4228" t="str">
        <f>VLOOKUP(D4228,'Product Master'!$A$2:$C$31,2,FALSE)</f>
        <v>Product-9</v>
      </c>
      <c r="N4228" s="2">
        <f t="shared" si="267"/>
        <v>1</v>
      </c>
    </row>
    <row r="4229" customHeight="1" spans="1:14">
      <c r="A4229" s="5">
        <f t="shared" si="264"/>
        <v>43537</v>
      </c>
      <c r="B4229" s="6">
        <v>10007</v>
      </c>
      <c r="C4229" s="6" t="str">
        <f>VLOOKUP(B4229,'Emp Master'!$A$2:$C$21,2,FALSE)</f>
        <v>EMP-7</v>
      </c>
      <c r="D4229" s="6" t="s">
        <v>32</v>
      </c>
      <c r="E4229" s="6" t="str">
        <f>VLOOKUP(D4229,'Product Master'!$A$2:$C$31,2,FALSE)</f>
        <v>Product-10</v>
      </c>
      <c r="F4229" s="6">
        <v>109</v>
      </c>
      <c r="G4229" s="7">
        <f>VLOOKUP(D4229,'Product Master'!$A$2:$C$31,3,FALSE)</f>
        <v>515</v>
      </c>
      <c r="H4229" s="7">
        <f t="shared" si="265"/>
        <v>56135</v>
      </c>
      <c r="I4229" t="str">
        <f>VLOOKUP(B4229,'Emp Master'!$A$2:$C$21,3,FALSE)</f>
        <v>Supervisor-2</v>
      </c>
      <c r="J4229" s="2">
        <f t="shared" si="266"/>
        <v>1</v>
      </c>
      <c r="M4229" t="str">
        <f>VLOOKUP(D4229,'Product Master'!$A$2:$C$31,2,FALSE)</f>
        <v>Product-10</v>
      </c>
      <c r="N4229" s="2">
        <f t="shared" si="267"/>
        <v>1</v>
      </c>
    </row>
    <row r="4230" customHeight="1" spans="1:14">
      <c r="A4230" s="5">
        <f t="shared" si="264"/>
        <v>43537</v>
      </c>
      <c r="B4230" s="6">
        <v>10005</v>
      </c>
      <c r="C4230" s="6" t="str">
        <f>VLOOKUP(B4230,'Emp Master'!$A$2:$C$21,2,FALSE)</f>
        <v>EMP-5</v>
      </c>
      <c r="D4230" s="6" t="s">
        <v>8</v>
      </c>
      <c r="E4230" s="6" t="str">
        <f>VLOOKUP(D4230,'Product Master'!$A$2:$C$31,2,FALSE)</f>
        <v>Product-4</v>
      </c>
      <c r="F4230" s="6">
        <v>295</v>
      </c>
      <c r="G4230" s="7">
        <f>VLOOKUP(D4230,'Product Master'!$A$2:$C$31,3,FALSE)</f>
        <v>84</v>
      </c>
      <c r="H4230" s="7">
        <f t="shared" si="265"/>
        <v>24780</v>
      </c>
      <c r="I4230" t="str">
        <f>VLOOKUP(B4230,'Emp Master'!$A$2:$C$21,3,FALSE)</f>
        <v>Supervisor-1</v>
      </c>
      <c r="J4230" s="2">
        <f t="shared" si="266"/>
        <v>1</v>
      </c>
      <c r="M4230" t="str">
        <f>VLOOKUP(D4230,'Product Master'!$A$2:$C$31,2,FALSE)</f>
        <v>Product-4</v>
      </c>
      <c r="N4230" s="2">
        <f t="shared" si="267"/>
        <v>1</v>
      </c>
    </row>
    <row r="4231" customHeight="1" spans="1:14">
      <c r="A4231" s="5">
        <f t="shared" si="264"/>
        <v>43537</v>
      </c>
      <c r="B4231" s="6">
        <v>10015</v>
      </c>
      <c r="C4231" s="6" t="str">
        <f>VLOOKUP(B4231,'Emp Master'!$A$2:$C$21,2,FALSE)</f>
        <v>EMP-15</v>
      </c>
      <c r="D4231" s="6" t="s">
        <v>8</v>
      </c>
      <c r="E4231" s="6" t="str">
        <f>VLOOKUP(D4231,'Product Master'!$A$2:$C$31,2,FALSE)</f>
        <v>Product-4</v>
      </c>
      <c r="F4231" s="6">
        <v>154</v>
      </c>
      <c r="G4231" s="7">
        <f>VLOOKUP(D4231,'Product Master'!$A$2:$C$31,3,FALSE)</f>
        <v>84</v>
      </c>
      <c r="H4231" s="7">
        <f t="shared" si="265"/>
        <v>12936</v>
      </c>
      <c r="I4231" t="str">
        <f>VLOOKUP(B4231,'Emp Master'!$A$2:$C$21,3,FALSE)</f>
        <v>Supervisor-3</v>
      </c>
      <c r="J4231" s="2">
        <f t="shared" si="266"/>
        <v>0</v>
      </c>
      <c r="M4231" t="str">
        <f>VLOOKUP(D4231,'Product Master'!$A$2:$C$31,2,FALSE)</f>
        <v>Product-4</v>
      </c>
      <c r="N4231" s="2">
        <f t="shared" si="267"/>
        <v>1</v>
      </c>
    </row>
    <row r="4232" customHeight="1" spans="1:14">
      <c r="A4232" s="5">
        <f t="shared" si="264"/>
        <v>43537</v>
      </c>
      <c r="B4232" s="6">
        <v>10008</v>
      </c>
      <c r="C4232" s="6" t="str">
        <f>VLOOKUP(B4232,'Emp Master'!$A$2:$C$21,2,FALSE)</f>
        <v>EMP-8</v>
      </c>
      <c r="D4232" s="6" t="s">
        <v>23</v>
      </c>
      <c r="E4232" s="6" t="str">
        <f>VLOOKUP(D4232,'Product Master'!$A$2:$C$31,2,FALSE)</f>
        <v>Product-20</v>
      </c>
      <c r="F4232" s="6">
        <v>76</v>
      </c>
      <c r="G4232" s="7">
        <f>VLOOKUP(D4232,'Product Master'!$A$2:$C$31,3,FALSE)</f>
        <v>70</v>
      </c>
      <c r="H4232" s="7">
        <f t="shared" si="265"/>
        <v>5320</v>
      </c>
      <c r="I4232" t="str">
        <f>VLOOKUP(B4232,'Emp Master'!$A$2:$C$21,3,FALSE)</f>
        <v>Supervisor-2</v>
      </c>
      <c r="J4232" s="2">
        <f t="shared" si="266"/>
        <v>0</v>
      </c>
      <c r="M4232" t="str">
        <f>VLOOKUP(D4232,'Product Master'!$A$2:$C$31,2,FALSE)</f>
        <v>Product-20</v>
      </c>
      <c r="N4232" s="2">
        <f t="shared" si="267"/>
        <v>0</v>
      </c>
    </row>
    <row r="4233" customHeight="1" spans="1:14">
      <c r="A4233" s="5">
        <f t="shared" si="264"/>
        <v>43537</v>
      </c>
      <c r="B4233" s="6">
        <v>10005</v>
      </c>
      <c r="C4233" s="6" t="str">
        <f>VLOOKUP(B4233,'Emp Master'!$A$2:$C$21,2,FALSE)</f>
        <v>EMP-5</v>
      </c>
      <c r="D4233" s="6" t="s">
        <v>30</v>
      </c>
      <c r="E4233" s="6" t="str">
        <f>VLOOKUP(D4233,'Product Master'!$A$2:$C$31,2,FALSE)</f>
        <v>Product-3</v>
      </c>
      <c r="F4233" s="6">
        <v>181</v>
      </c>
      <c r="G4233" s="7">
        <f>VLOOKUP(D4233,'Product Master'!$A$2:$C$31,3,FALSE)</f>
        <v>139</v>
      </c>
      <c r="H4233" s="7">
        <f t="shared" si="265"/>
        <v>25159</v>
      </c>
      <c r="I4233" t="str">
        <f>VLOOKUP(B4233,'Emp Master'!$A$2:$C$21,3,FALSE)</f>
        <v>Supervisor-1</v>
      </c>
      <c r="J4233" s="2">
        <f t="shared" si="266"/>
        <v>1</v>
      </c>
      <c r="M4233" t="str">
        <f>VLOOKUP(D4233,'Product Master'!$A$2:$C$31,2,FALSE)</f>
        <v>Product-3</v>
      </c>
      <c r="N4233" s="2">
        <f t="shared" si="267"/>
        <v>1</v>
      </c>
    </row>
    <row r="4234" customHeight="1" spans="1:14">
      <c r="A4234" s="5">
        <f t="shared" si="264"/>
        <v>43537</v>
      </c>
      <c r="B4234" s="6">
        <v>10003</v>
      </c>
      <c r="C4234" s="6" t="str">
        <f>VLOOKUP(B4234,'Emp Master'!$A$2:$C$21,2,FALSE)</f>
        <v>EMP-3</v>
      </c>
      <c r="D4234" s="6" t="s">
        <v>12</v>
      </c>
      <c r="E4234" s="6" t="str">
        <f>VLOOKUP(D4234,'Product Master'!$A$2:$C$31,2,FALSE)</f>
        <v>Product-8</v>
      </c>
      <c r="F4234" s="6">
        <v>230</v>
      </c>
      <c r="G4234" s="7">
        <f>VLOOKUP(D4234,'Product Master'!$A$2:$C$31,3,FALSE)</f>
        <v>68</v>
      </c>
      <c r="H4234" s="7">
        <f t="shared" si="265"/>
        <v>15640</v>
      </c>
      <c r="I4234" t="str">
        <f>VLOOKUP(B4234,'Emp Master'!$A$2:$C$21,3,FALSE)</f>
        <v>Supervisor-1</v>
      </c>
      <c r="J4234" s="2">
        <f t="shared" si="266"/>
        <v>1</v>
      </c>
      <c r="M4234" t="str">
        <f>VLOOKUP(D4234,'Product Master'!$A$2:$C$31,2,FALSE)</f>
        <v>Product-8</v>
      </c>
      <c r="N4234" s="2">
        <f t="shared" si="267"/>
        <v>1</v>
      </c>
    </row>
    <row r="4235" customHeight="1" spans="1:14">
      <c r="A4235" s="5">
        <f t="shared" si="264"/>
        <v>43537</v>
      </c>
      <c r="B4235" s="6">
        <v>10016</v>
      </c>
      <c r="C4235" s="6" t="str">
        <f>VLOOKUP(B4235,'Emp Master'!$A$2:$C$21,2,FALSE)</f>
        <v>EMP-16</v>
      </c>
      <c r="D4235" s="6" t="s">
        <v>28</v>
      </c>
      <c r="E4235" s="6" t="str">
        <f>VLOOKUP(D4235,'Product Master'!$A$2:$C$31,2,FALSE)</f>
        <v>Product-2</v>
      </c>
      <c r="F4235" s="6">
        <v>277</v>
      </c>
      <c r="G4235" s="7">
        <f>VLOOKUP(D4235,'Product Master'!$A$2:$C$31,3,FALSE)</f>
        <v>114</v>
      </c>
      <c r="H4235" s="7">
        <f t="shared" si="265"/>
        <v>31578</v>
      </c>
      <c r="I4235" t="str">
        <f>VLOOKUP(B4235,'Emp Master'!$A$2:$C$21,3,FALSE)</f>
        <v>Supervisor-4</v>
      </c>
      <c r="J4235" s="2">
        <f t="shared" si="266"/>
        <v>1</v>
      </c>
      <c r="M4235" t="str">
        <f>VLOOKUP(D4235,'Product Master'!$A$2:$C$31,2,FALSE)</f>
        <v>Product-2</v>
      </c>
      <c r="N4235" s="2">
        <f t="shared" si="267"/>
        <v>1</v>
      </c>
    </row>
    <row r="4236" customHeight="1" spans="1:14">
      <c r="A4236" s="5">
        <f t="shared" si="264"/>
        <v>43537</v>
      </c>
      <c r="B4236" s="6">
        <v>10008</v>
      </c>
      <c r="C4236" s="6" t="str">
        <f>VLOOKUP(B4236,'Emp Master'!$A$2:$C$21,2,FALSE)</f>
        <v>EMP-8</v>
      </c>
      <c r="D4236" s="6" t="s">
        <v>18</v>
      </c>
      <c r="E4236" s="6" t="str">
        <f>VLOOKUP(D4236,'Product Master'!$A$2:$C$31,2,FALSE)</f>
        <v>Product-25</v>
      </c>
      <c r="F4236" s="6">
        <v>260</v>
      </c>
      <c r="G4236" s="7">
        <f>VLOOKUP(D4236,'Product Master'!$A$2:$C$31,3,FALSE)</f>
        <v>85</v>
      </c>
      <c r="H4236" s="7">
        <f t="shared" si="265"/>
        <v>22100</v>
      </c>
      <c r="I4236" t="str">
        <f>VLOOKUP(B4236,'Emp Master'!$A$2:$C$21,3,FALSE)</f>
        <v>Supervisor-2</v>
      </c>
      <c r="J4236" s="2">
        <f t="shared" si="266"/>
        <v>1</v>
      </c>
      <c r="M4236" t="str">
        <f>VLOOKUP(D4236,'Product Master'!$A$2:$C$31,2,FALSE)</f>
        <v>Product-25</v>
      </c>
      <c r="N4236" s="2">
        <f t="shared" si="267"/>
        <v>1</v>
      </c>
    </row>
    <row r="4237" customHeight="1" spans="1:14">
      <c r="A4237" s="5">
        <f t="shared" si="264"/>
        <v>43537</v>
      </c>
      <c r="B4237" s="6">
        <v>10002</v>
      </c>
      <c r="C4237" s="6" t="str">
        <f>VLOOKUP(B4237,'Emp Master'!$A$2:$C$21,2,FALSE)</f>
        <v>EMP-2</v>
      </c>
      <c r="D4237" s="6" t="s">
        <v>21</v>
      </c>
      <c r="E4237" s="6" t="str">
        <f>VLOOKUP(D4237,'Product Master'!$A$2:$C$31,2,FALSE)</f>
        <v>Product-6</v>
      </c>
      <c r="F4237" s="6">
        <v>267</v>
      </c>
      <c r="G4237" s="7">
        <f>VLOOKUP(D4237,'Product Master'!$A$2:$C$31,3,FALSE)</f>
        <v>113</v>
      </c>
      <c r="H4237" s="7">
        <f t="shared" si="265"/>
        <v>30171</v>
      </c>
      <c r="I4237" t="str">
        <f>VLOOKUP(B4237,'Emp Master'!$A$2:$C$21,3,FALSE)</f>
        <v>Supervisor-1</v>
      </c>
      <c r="J4237" s="2">
        <f t="shared" si="266"/>
        <v>1</v>
      </c>
      <c r="M4237" t="str">
        <f>VLOOKUP(D4237,'Product Master'!$A$2:$C$31,2,FALSE)</f>
        <v>Product-6</v>
      </c>
      <c r="N4237" s="2">
        <f t="shared" si="267"/>
        <v>1</v>
      </c>
    </row>
    <row r="4238" customHeight="1" spans="1:14">
      <c r="A4238" s="5">
        <f t="shared" si="264"/>
        <v>43537</v>
      </c>
      <c r="B4238" s="6">
        <v>10007</v>
      </c>
      <c r="C4238" s="6" t="str">
        <f>VLOOKUP(B4238,'Emp Master'!$A$2:$C$21,2,FALSE)</f>
        <v>EMP-7</v>
      </c>
      <c r="D4238" s="6" t="s">
        <v>18</v>
      </c>
      <c r="E4238" s="6" t="str">
        <f>VLOOKUP(D4238,'Product Master'!$A$2:$C$31,2,FALSE)</f>
        <v>Product-25</v>
      </c>
      <c r="F4238" s="6">
        <v>192</v>
      </c>
      <c r="G4238" s="7">
        <f>VLOOKUP(D4238,'Product Master'!$A$2:$C$31,3,FALSE)</f>
        <v>85</v>
      </c>
      <c r="H4238" s="7">
        <f t="shared" si="265"/>
        <v>16320</v>
      </c>
      <c r="I4238" t="str">
        <f>VLOOKUP(B4238,'Emp Master'!$A$2:$C$21,3,FALSE)</f>
        <v>Supervisor-2</v>
      </c>
      <c r="J4238" s="2">
        <f t="shared" si="266"/>
        <v>1</v>
      </c>
      <c r="M4238" t="str">
        <f>VLOOKUP(D4238,'Product Master'!$A$2:$C$31,2,FALSE)</f>
        <v>Product-25</v>
      </c>
      <c r="N4238" s="2">
        <f t="shared" si="267"/>
        <v>1</v>
      </c>
    </row>
    <row r="4239" customHeight="1" spans="1:14">
      <c r="A4239" s="5">
        <f t="shared" si="264"/>
        <v>43537</v>
      </c>
      <c r="B4239" s="6">
        <v>10018</v>
      </c>
      <c r="C4239" s="6" t="str">
        <f>VLOOKUP(B4239,'Emp Master'!$A$2:$C$21,2,FALSE)</f>
        <v>EMP-18</v>
      </c>
      <c r="D4239" s="6" t="s">
        <v>30</v>
      </c>
      <c r="E4239" s="6" t="str">
        <f>VLOOKUP(D4239,'Product Master'!$A$2:$C$31,2,FALSE)</f>
        <v>Product-3</v>
      </c>
      <c r="F4239" s="6">
        <v>62</v>
      </c>
      <c r="G4239" s="7">
        <f>VLOOKUP(D4239,'Product Master'!$A$2:$C$31,3,FALSE)</f>
        <v>139</v>
      </c>
      <c r="H4239" s="7">
        <f t="shared" si="265"/>
        <v>8618</v>
      </c>
      <c r="I4239" t="str">
        <f>VLOOKUP(B4239,'Emp Master'!$A$2:$C$21,3,FALSE)</f>
        <v>Supervisor-4</v>
      </c>
      <c r="J4239" s="2">
        <f t="shared" si="266"/>
        <v>0</v>
      </c>
      <c r="M4239" t="str">
        <f>VLOOKUP(D4239,'Product Master'!$A$2:$C$31,2,FALSE)</f>
        <v>Product-3</v>
      </c>
      <c r="N4239" s="2">
        <f t="shared" si="267"/>
        <v>0</v>
      </c>
    </row>
    <row r="4240" customHeight="1" spans="1:14">
      <c r="A4240" s="5">
        <f t="shared" si="264"/>
        <v>43537</v>
      </c>
      <c r="B4240" s="6">
        <v>10018</v>
      </c>
      <c r="C4240" s="6" t="str">
        <f>VLOOKUP(B4240,'Emp Master'!$A$2:$C$21,2,FALSE)</f>
        <v>EMP-18</v>
      </c>
      <c r="D4240" s="6" t="s">
        <v>22</v>
      </c>
      <c r="E4240" s="6" t="str">
        <f>VLOOKUP(D4240,'Product Master'!$A$2:$C$31,2,FALSE)</f>
        <v>Product-9</v>
      </c>
      <c r="F4240" s="6">
        <v>199</v>
      </c>
      <c r="G4240" s="7">
        <f>VLOOKUP(D4240,'Product Master'!$A$2:$C$31,3,FALSE)</f>
        <v>73</v>
      </c>
      <c r="H4240" s="7">
        <f t="shared" si="265"/>
        <v>14527</v>
      </c>
      <c r="I4240" t="str">
        <f>VLOOKUP(B4240,'Emp Master'!$A$2:$C$21,3,FALSE)</f>
        <v>Supervisor-4</v>
      </c>
      <c r="J4240" s="2">
        <f t="shared" si="266"/>
        <v>0</v>
      </c>
      <c r="M4240" t="str">
        <f>VLOOKUP(D4240,'Product Master'!$A$2:$C$31,2,FALSE)</f>
        <v>Product-9</v>
      </c>
      <c r="N4240" s="2">
        <f t="shared" si="267"/>
        <v>1</v>
      </c>
    </row>
    <row r="4241" customHeight="1" spans="1:14">
      <c r="A4241" s="5">
        <f t="shared" si="264"/>
        <v>43537</v>
      </c>
      <c r="B4241" s="6">
        <v>10019</v>
      </c>
      <c r="C4241" s="6" t="str">
        <f>VLOOKUP(B4241,'Emp Master'!$A$2:$C$21,2,FALSE)</f>
        <v>EMP-19</v>
      </c>
      <c r="D4241" s="6" t="s">
        <v>17</v>
      </c>
      <c r="E4241" s="6" t="str">
        <f>VLOOKUP(D4241,'Product Master'!$A$2:$C$31,2,FALSE)</f>
        <v>Product-24</v>
      </c>
      <c r="F4241" s="6">
        <v>105</v>
      </c>
      <c r="G4241" s="7">
        <f>VLOOKUP(D4241,'Product Master'!$A$2:$C$31,3,FALSE)</f>
        <v>687</v>
      </c>
      <c r="H4241" s="7">
        <f t="shared" si="265"/>
        <v>72135</v>
      </c>
      <c r="I4241" t="str">
        <f>VLOOKUP(B4241,'Emp Master'!$A$2:$C$21,3,FALSE)</f>
        <v>Supervisor-4</v>
      </c>
      <c r="J4241" s="2">
        <f t="shared" si="266"/>
        <v>1</v>
      </c>
      <c r="M4241" t="str">
        <f>VLOOKUP(D4241,'Product Master'!$A$2:$C$31,2,FALSE)</f>
        <v>Product-24</v>
      </c>
      <c r="N4241" s="2">
        <f t="shared" si="267"/>
        <v>1</v>
      </c>
    </row>
    <row r="4242" customHeight="1" spans="1:14">
      <c r="A4242" s="5">
        <f t="shared" si="264"/>
        <v>43537</v>
      </c>
      <c r="B4242" s="6">
        <v>10019</v>
      </c>
      <c r="C4242" s="6" t="str">
        <f>VLOOKUP(B4242,'Emp Master'!$A$2:$C$21,2,FALSE)</f>
        <v>EMP-19</v>
      </c>
      <c r="D4242" s="6" t="s">
        <v>29</v>
      </c>
      <c r="E4242" s="6" t="str">
        <f>VLOOKUP(D4242,'Product Master'!$A$2:$C$31,2,FALSE)</f>
        <v>Product-12</v>
      </c>
      <c r="F4242" s="6">
        <v>79</v>
      </c>
      <c r="G4242" s="7">
        <f>VLOOKUP(D4242,'Product Master'!$A$2:$C$31,3,FALSE)</f>
        <v>808</v>
      </c>
      <c r="H4242" s="7">
        <f t="shared" si="265"/>
        <v>63832</v>
      </c>
      <c r="I4242" t="str">
        <f>VLOOKUP(B4242,'Emp Master'!$A$2:$C$21,3,FALSE)</f>
        <v>Supervisor-4</v>
      </c>
      <c r="J4242" s="2">
        <f t="shared" si="266"/>
        <v>1</v>
      </c>
      <c r="M4242" t="str">
        <f>VLOOKUP(D4242,'Product Master'!$A$2:$C$31,2,FALSE)</f>
        <v>Product-12</v>
      </c>
      <c r="N4242" s="2">
        <f t="shared" si="267"/>
        <v>0</v>
      </c>
    </row>
    <row r="4243" customHeight="1" spans="1:14">
      <c r="A4243" s="5">
        <f t="shared" si="264"/>
        <v>43537</v>
      </c>
      <c r="B4243" s="6">
        <v>10009</v>
      </c>
      <c r="C4243" s="6" t="str">
        <f>VLOOKUP(B4243,'Emp Master'!$A$2:$C$21,2,FALSE)</f>
        <v>EMP-9</v>
      </c>
      <c r="D4243" s="6" t="s">
        <v>25</v>
      </c>
      <c r="E4243" s="6" t="str">
        <f>VLOOKUP(D4243,'Product Master'!$A$2:$C$31,2,FALSE)</f>
        <v>Product-30</v>
      </c>
      <c r="F4243" s="6">
        <v>150</v>
      </c>
      <c r="G4243" s="7">
        <f>VLOOKUP(D4243,'Product Master'!$A$2:$C$31,3,FALSE)</f>
        <v>200</v>
      </c>
      <c r="H4243" s="7">
        <f t="shared" si="265"/>
        <v>30000</v>
      </c>
      <c r="I4243" t="str">
        <f>VLOOKUP(B4243,'Emp Master'!$A$2:$C$21,3,FALSE)</f>
        <v>Supervisor-2</v>
      </c>
      <c r="J4243" s="2">
        <f t="shared" si="266"/>
        <v>1</v>
      </c>
      <c r="M4243" t="str">
        <f>VLOOKUP(D4243,'Product Master'!$A$2:$C$31,2,FALSE)</f>
        <v>Product-30</v>
      </c>
      <c r="N4243" s="2">
        <f t="shared" si="267"/>
        <v>1</v>
      </c>
    </row>
    <row r="4244" customHeight="1" spans="1:14">
      <c r="A4244" s="5">
        <f t="shared" si="264"/>
        <v>43537</v>
      </c>
      <c r="B4244" s="6">
        <v>10019</v>
      </c>
      <c r="C4244" s="6" t="str">
        <f>VLOOKUP(B4244,'Emp Master'!$A$2:$C$21,2,FALSE)</f>
        <v>EMP-19</v>
      </c>
      <c r="D4244" s="6" t="s">
        <v>8</v>
      </c>
      <c r="E4244" s="6" t="str">
        <f>VLOOKUP(D4244,'Product Master'!$A$2:$C$31,2,FALSE)</f>
        <v>Product-4</v>
      </c>
      <c r="F4244" s="6">
        <v>187</v>
      </c>
      <c r="G4244" s="7">
        <f>VLOOKUP(D4244,'Product Master'!$A$2:$C$31,3,FALSE)</f>
        <v>84</v>
      </c>
      <c r="H4244" s="7">
        <f t="shared" si="265"/>
        <v>15708</v>
      </c>
      <c r="I4244" t="str">
        <f>VLOOKUP(B4244,'Emp Master'!$A$2:$C$21,3,FALSE)</f>
        <v>Supervisor-4</v>
      </c>
      <c r="J4244" s="2">
        <f t="shared" si="266"/>
        <v>1</v>
      </c>
      <c r="M4244" t="str">
        <f>VLOOKUP(D4244,'Product Master'!$A$2:$C$31,2,FALSE)</f>
        <v>Product-4</v>
      </c>
      <c r="N4244" s="2">
        <f t="shared" si="267"/>
        <v>1</v>
      </c>
    </row>
    <row r="4245" customHeight="1" spans="1:14">
      <c r="A4245" s="5">
        <f t="shared" si="264"/>
        <v>43537</v>
      </c>
      <c r="B4245" s="6">
        <v>10003</v>
      </c>
      <c r="C4245" s="6" t="str">
        <f>VLOOKUP(B4245,'Emp Master'!$A$2:$C$21,2,FALSE)</f>
        <v>EMP-3</v>
      </c>
      <c r="D4245" s="6" t="s">
        <v>27</v>
      </c>
      <c r="E4245" s="6" t="str">
        <f>VLOOKUP(D4245,'Product Master'!$A$2:$C$31,2,FALSE)</f>
        <v>Product-13</v>
      </c>
      <c r="F4245" s="6">
        <v>253</v>
      </c>
      <c r="G4245" s="7">
        <f>VLOOKUP(D4245,'Product Master'!$A$2:$C$31,3,FALSE)</f>
        <v>97</v>
      </c>
      <c r="H4245" s="7">
        <f t="shared" si="265"/>
        <v>24541</v>
      </c>
      <c r="I4245" t="str">
        <f>VLOOKUP(B4245,'Emp Master'!$A$2:$C$21,3,FALSE)</f>
        <v>Supervisor-1</v>
      </c>
      <c r="J4245" s="2">
        <f t="shared" si="266"/>
        <v>1</v>
      </c>
      <c r="M4245" t="str">
        <f>VLOOKUP(D4245,'Product Master'!$A$2:$C$31,2,FALSE)</f>
        <v>Product-13</v>
      </c>
      <c r="N4245" s="2">
        <f t="shared" si="267"/>
        <v>1</v>
      </c>
    </row>
    <row r="4246" customHeight="1" spans="1:14">
      <c r="A4246" s="5">
        <f t="shared" si="264"/>
        <v>43537</v>
      </c>
      <c r="B4246" s="6">
        <v>10001</v>
      </c>
      <c r="C4246" s="6" t="str">
        <f>VLOOKUP(B4246,'Emp Master'!$A$2:$C$21,2,FALSE)</f>
        <v>EMP-1</v>
      </c>
      <c r="D4246" s="6" t="s">
        <v>11</v>
      </c>
      <c r="E4246" s="6" t="str">
        <f>VLOOKUP(D4246,'Product Master'!$A$2:$C$31,2,FALSE)</f>
        <v>Product-21</v>
      </c>
      <c r="F4246" s="6">
        <v>193</v>
      </c>
      <c r="G4246" s="7">
        <f>VLOOKUP(D4246,'Product Master'!$A$2:$C$31,3,FALSE)</f>
        <v>141</v>
      </c>
      <c r="H4246" s="7">
        <f t="shared" si="265"/>
        <v>27213</v>
      </c>
      <c r="I4246" t="str">
        <f>VLOOKUP(B4246,'Emp Master'!$A$2:$C$21,3,FALSE)</f>
        <v>Supervisor-1</v>
      </c>
      <c r="J4246" s="2">
        <f t="shared" si="266"/>
        <v>1</v>
      </c>
      <c r="M4246" t="str">
        <f>VLOOKUP(D4246,'Product Master'!$A$2:$C$31,2,FALSE)</f>
        <v>Product-21</v>
      </c>
      <c r="N4246" s="2">
        <f t="shared" si="267"/>
        <v>1</v>
      </c>
    </row>
    <row r="4247" customHeight="1" spans="1:14">
      <c r="A4247" s="5">
        <f t="shared" si="264"/>
        <v>43537</v>
      </c>
      <c r="B4247" s="6">
        <v>10013</v>
      </c>
      <c r="C4247" s="6" t="str">
        <f>VLOOKUP(B4247,'Emp Master'!$A$2:$C$21,2,FALSE)</f>
        <v>EMP-13</v>
      </c>
      <c r="D4247" s="6" t="s">
        <v>15</v>
      </c>
      <c r="E4247" s="6" t="str">
        <f>VLOOKUP(D4247,'Product Master'!$A$2:$C$31,2,FALSE)</f>
        <v>Product-29</v>
      </c>
      <c r="F4247" s="6">
        <v>84</v>
      </c>
      <c r="G4247" s="7">
        <f>VLOOKUP(D4247,'Product Master'!$A$2:$C$31,3,FALSE)</f>
        <v>129</v>
      </c>
      <c r="H4247" s="7">
        <f t="shared" si="265"/>
        <v>10836</v>
      </c>
      <c r="I4247" t="str">
        <f>VLOOKUP(B4247,'Emp Master'!$A$2:$C$21,3,FALSE)</f>
        <v>Supervisor-3</v>
      </c>
      <c r="J4247" s="2">
        <f t="shared" si="266"/>
        <v>0</v>
      </c>
      <c r="M4247" t="str">
        <f>VLOOKUP(D4247,'Product Master'!$A$2:$C$31,2,FALSE)</f>
        <v>Product-29</v>
      </c>
      <c r="N4247" s="2">
        <f t="shared" si="267"/>
        <v>0</v>
      </c>
    </row>
    <row r="4248" customHeight="1" spans="1:14">
      <c r="A4248" s="5">
        <f t="shared" si="264"/>
        <v>43537</v>
      </c>
      <c r="B4248" s="6">
        <v>10012</v>
      </c>
      <c r="C4248" s="6" t="str">
        <f>VLOOKUP(B4248,'Emp Master'!$A$2:$C$21,2,FALSE)</f>
        <v>EMP-12</v>
      </c>
      <c r="D4248" s="6" t="s">
        <v>20</v>
      </c>
      <c r="E4248" s="6" t="str">
        <f>VLOOKUP(D4248,'Product Master'!$A$2:$C$31,2,FALSE)</f>
        <v>Product-17</v>
      </c>
      <c r="F4248" s="6">
        <v>62</v>
      </c>
      <c r="G4248" s="7">
        <f>VLOOKUP(D4248,'Product Master'!$A$2:$C$31,3,FALSE)</f>
        <v>116</v>
      </c>
      <c r="H4248" s="7">
        <f t="shared" si="265"/>
        <v>7192</v>
      </c>
      <c r="I4248" t="str">
        <f>VLOOKUP(B4248,'Emp Master'!$A$2:$C$21,3,FALSE)</f>
        <v>Supervisor-3</v>
      </c>
      <c r="J4248" s="2">
        <f t="shared" si="266"/>
        <v>0</v>
      </c>
      <c r="M4248" t="str">
        <f>VLOOKUP(D4248,'Product Master'!$A$2:$C$31,2,FALSE)</f>
        <v>Product-17</v>
      </c>
      <c r="N4248" s="2">
        <f t="shared" si="267"/>
        <v>0</v>
      </c>
    </row>
    <row r="4249" customHeight="1" spans="1:14">
      <c r="A4249" s="5">
        <f t="shared" si="264"/>
        <v>43537</v>
      </c>
      <c r="B4249" s="6">
        <v>10015</v>
      </c>
      <c r="C4249" s="6" t="str">
        <f>VLOOKUP(B4249,'Emp Master'!$A$2:$C$21,2,FALSE)</f>
        <v>EMP-15</v>
      </c>
      <c r="D4249" s="6" t="s">
        <v>22</v>
      </c>
      <c r="E4249" s="6" t="str">
        <f>VLOOKUP(D4249,'Product Master'!$A$2:$C$31,2,FALSE)</f>
        <v>Product-9</v>
      </c>
      <c r="F4249" s="6">
        <v>170</v>
      </c>
      <c r="G4249" s="7">
        <f>VLOOKUP(D4249,'Product Master'!$A$2:$C$31,3,FALSE)</f>
        <v>73</v>
      </c>
      <c r="H4249" s="7">
        <f t="shared" si="265"/>
        <v>12410</v>
      </c>
      <c r="I4249" t="str">
        <f>VLOOKUP(B4249,'Emp Master'!$A$2:$C$21,3,FALSE)</f>
        <v>Supervisor-3</v>
      </c>
      <c r="J4249" s="2">
        <f t="shared" si="266"/>
        <v>0</v>
      </c>
      <c r="M4249" t="str">
        <f>VLOOKUP(D4249,'Product Master'!$A$2:$C$31,2,FALSE)</f>
        <v>Product-9</v>
      </c>
      <c r="N4249" s="2">
        <f t="shared" si="267"/>
        <v>1</v>
      </c>
    </row>
    <row r="4250" customHeight="1" spans="1:14">
      <c r="A4250" s="5">
        <f t="shared" si="264"/>
        <v>43538</v>
      </c>
      <c r="B4250" s="6">
        <v>10019</v>
      </c>
      <c r="C4250" s="6" t="str">
        <f>VLOOKUP(B4250,'Emp Master'!$A$2:$C$21,2,FALSE)</f>
        <v>EMP-19</v>
      </c>
      <c r="D4250" s="6" t="s">
        <v>29</v>
      </c>
      <c r="E4250" s="6" t="str">
        <f>VLOOKUP(D4250,'Product Master'!$A$2:$C$31,2,FALSE)</f>
        <v>Product-12</v>
      </c>
      <c r="F4250" s="6">
        <v>207</v>
      </c>
      <c r="G4250" s="7">
        <f>VLOOKUP(D4250,'Product Master'!$A$2:$C$31,3,FALSE)</f>
        <v>808</v>
      </c>
      <c r="H4250" s="7">
        <f t="shared" si="265"/>
        <v>167256</v>
      </c>
      <c r="I4250" t="str">
        <f>VLOOKUP(B4250,'Emp Master'!$A$2:$C$21,3,FALSE)</f>
        <v>Supervisor-4</v>
      </c>
      <c r="J4250" s="2">
        <f t="shared" si="266"/>
        <v>1</v>
      </c>
      <c r="M4250" t="str">
        <f>VLOOKUP(D4250,'Product Master'!$A$2:$C$31,2,FALSE)</f>
        <v>Product-12</v>
      </c>
      <c r="N4250" s="2">
        <f t="shared" si="267"/>
        <v>1</v>
      </c>
    </row>
    <row r="4251" customHeight="1" spans="1:14">
      <c r="A4251" s="5">
        <f t="shared" si="264"/>
        <v>43538</v>
      </c>
      <c r="B4251" s="6">
        <v>10003</v>
      </c>
      <c r="C4251" s="6" t="str">
        <f>VLOOKUP(B4251,'Emp Master'!$A$2:$C$21,2,FALSE)</f>
        <v>EMP-3</v>
      </c>
      <c r="D4251" s="6" t="s">
        <v>11</v>
      </c>
      <c r="E4251" s="6" t="str">
        <f>VLOOKUP(D4251,'Product Master'!$A$2:$C$31,2,FALSE)</f>
        <v>Product-21</v>
      </c>
      <c r="F4251" s="6">
        <v>178</v>
      </c>
      <c r="G4251" s="7">
        <f>VLOOKUP(D4251,'Product Master'!$A$2:$C$31,3,FALSE)</f>
        <v>141</v>
      </c>
      <c r="H4251" s="7">
        <f t="shared" si="265"/>
        <v>25098</v>
      </c>
      <c r="I4251" t="str">
        <f>VLOOKUP(B4251,'Emp Master'!$A$2:$C$21,3,FALSE)</f>
        <v>Supervisor-1</v>
      </c>
      <c r="J4251" s="2">
        <f t="shared" si="266"/>
        <v>1</v>
      </c>
      <c r="M4251" t="str">
        <f>VLOOKUP(D4251,'Product Master'!$A$2:$C$31,2,FALSE)</f>
        <v>Product-21</v>
      </c>
      <c r="N4251" s="2">
        <f t="shared" si="267"/>
        <v>1</v>
      </c>
    </row>
    <row r="4252" customHeight="1" spans="1:14">
      <c r="A4252" s="5">
        <f t="shared" si="264"/>
        <v>43538</v>
      </c>
      <c r="B4252" s="6">
        <v>10008</v>
      </c>
      <c r="C4252" s="6" t="str">
        <f>VLOOKUP(B4252,'Emp Master'!$A$2:$C$21,2,FALSE)</f>
        <v>EMP-8</v>
      </c>
      <c r="D4252" s="6" t="s">
        <v>33</v>
      </c>
      <c r="E4252" s="6" t="str">
        <f>VLOOKUP(D4252,'Product Master'!$A$2:$C$31,2,FALSE)</f>
        <v>Product-11</v>
      </c>
      <c r="F4252" s="6">
        <v>113</v>
      </c>
      <c r="G4252" s="7">
        <f>VLOOKUP(D4252,'Product Master'!$A$2:$C$31,3,FALSE)</f>
        <v>239</v>
      </c>
      <c r="H4252" s="7">
        <f t="shared" si="265"/>
        <v>27007</v>
      </c>
      <c r="I4252" t="str">
        <f>VLOOKUP(B4252,'Emp Master'!$A$2:$C$21,3,FALSE)</f>
        <v>Supervisor-2</v>
      </c>
      <c r="J4252" s="2">
        <f t="shared" si="266"/>
        <v>1</v>
      </c>
      <c r="M4252" t="str">
        <f>VLOOKUP(D4252,'Product Master'!$A$2:$C$31,2,FALSE)</f>
        <v>Product-11</v>
      </c>
      <c r="N4252" s="2">
        <f t="shared" si="267"/>
        <v>1</v>
      </c>
    </row>
    <row r="4253" customHeight="1" spans="1:14">
      <c r="A4253" s="5">
        <f t="shared" si="264"/>
        <v>43538</v>
      </c>
      <c r="B4253" s="6">
        <v>10015</v>
      </c>
      <c r="C4253" s="6" t="str">
        <f>VLOOKUP(B4253,'Emp Master'!$A$2:$C$21,2,FALSE)</f>
        <v>EMP-15</v>
      </c>
      <c r="D4253" s="6" t="s">
        <v>5</v>
      </c>
      <c r="E4253" s="6" t="str">
        <f>VLOOKUP(D4253,'Product Master'!$A$2:$C$31,2,FALSE)</f>
        <v>Product-1</v>
      </c>
      <c r="F4253" s="6">
        <v>73</v>
      </c>
      <c r="G4253" s="7">
        <f>VLOOKUP(D4253,'Product Master'!$A$2:$C$31,3,FALSE)</f>
        <v>600</v>
      </c>
      <c r="H4253" s="7">
        <f t="shared" si="265"/>
        <v>43800</v>
      </c>
      <c r="I4253" t="str">
        <f>VLOOKUP(B4253,'Emp Master'!$A$2:$C$21,3,FALSE)</f>
        <v>Supervisor-3</v>
      </c>
      <c r="J4253" s="2">
        <f t="shared" si="266"/>
        <v>1</v>
      </c>
      <c r="M4253" t="str">
        <f>VLOOKUP(D4253,'Product Master'!$A$2:$C$31,2,FALSE)</f>
        <v>Product-1</v>
      </c>
      <c r="N4253" s="2">
        <f t="shared" si="267"/>
        <v>0</v>
      </c>
    </row>
    <row r="4254" customHeight="1" spans="1:14">
      <c r="A4254" s="5">
        <f t="shared" si="264"/>
        <v>43538</v>
      </c>
      <c r="B4254" s="6">
        <v>10014</v>
      </c>
      <c r="C4254" s="6" t="str">
        <f>VLOOKUP(B4254,'Emp Master'!$A$2:$C$21,2,FALSE)</f>
        <v>EMP-14</v>
      </c>
      <c r="D4254" s="6" t="s">
        <v>24</v>
      </c>
      <c r="E4254" s="6" t="str">
        <f>VLOOKUP(D4254,'Product Master'!$A$2:$C$31,2,FALSE)</f>
        <v>Product-5</v>
      </c>
      <c r="F4254" s="6">
        <v>178</v>
      </c>
      <c r="G4254" s="7">
        <f>VLOOKUP(D4254,'Product Master'!$A$2:$C$31,3,FALSE)</f>
        <v>440</v>
      </c>
      <c r="H4254" s="7">
        <f t="shared" si="265"/>
        <v>78320</v>
      </c>
      <c r="I4254" t="str">
        <f>VLOOKUP(B4254,'Emp Master'!$A$2:$C$21,3,FALSE)</f>
        <v>Supervisor-3</v>
      </c>
      <c r="J4254" s="2">
        <f t="shared" si="266"/>
        <v>1</v>
      </c>
      <c r="M4254" t="str">
        <f>VLOOKUP(D4254,'Product Master'!$A$2:$C$31,2,FALSE)</f>
        <v>Product-5</v>
      </c>
      <c r="N4254" s="2">
        <f t="shared" si="267"/>
        <v>1</v>
      </c>
    </row>
    <row r="4255" customHeight="1" spans="1:14">
      <c r="A4255" s="5">
        <f t="shared" si="264"/>
        <v>43538</v>
      </c>
      <c r="B4255" s="6">
        <v>10020</v>
      </c>
      <c r="C4255" s="6" t="str">
        <f>VLOOKUP(B4255,'Emp Master'!$A$2:$C$21,2,FALSE)</f>
        <v>EMP-20</v>
      </c>
      <c r="D4255" s="6" t="s">
        <v>18</v>
      </c>
      <c r="E4255" s="6" t="str">
        <f>VLOOKUP(D4255,'Product Master'!$A$2:$C$31,2,FALSE)</f>
        <v>Product-25</v>
      </c>
      <c r="F4255" s="6">
        <v>165</v>
      </c>
      <c r="G4255" s="7">
        <f>VLOOKUP(D4255,'Product Master'!$A$2:$C$31,3,FALSE)</f>
        <v>85</v>
      </c>
      <c r="H4255" s="7">
        <f t="shared" si="265"/>
        <v>14025</v>
      </c>
      <c r="I4255" t="str">
        <f>VLOOKUP(B4255,'Emp Master'!$A$2:$C$21,3,FALSE)</f>
        <v>Supervisor-4</v>
      </c>
      <c r="J4255" s="2">
        <f t="shared" si="266"/>
        <v>0</v>
      </c>
      <c r="M4255" t="str">
        <f>VLOOKUP(D4255,'Product Master'!$A$2:$C$31,2,FALSE)</f>
        <v>Product-25</v>
      </c>
      <c r="N4255" s="2">
        <f t="shared" si="267"/>
        <v>1</v>
      </c>
    </row>
    <row r="4256" customHeight="1" spans="1:14">
      <c r="A4256" s="5">
        <f t="shared" si="264"/>
        <v>43538</v>
      </c>
      <c r="B4256" s="6">
        <v>10020</v>
      </c>
      <c r="C4256" s="6" t="str">
        <f>VLOOKUP(B4256,'Emp Master'!$A$2:$C$21,2,FALSE)</f>
        <v>EMP-20</v>
      </c>
      <c r="D4256" s="6" t="s">
        <v>25</v>
      </c>
      <c r="E4256" s="6" t="str">
        <f>VLOOKUP(D4256,'Product Master'!$A$2:$C$31,2,FALSE)</f>
        <v>Product-30</v>
      </c>
      <c r="F4256" s="6">
        <v>238</v>
      </c>
      <c r="G4256" s="7">
        <f>VLOOKUP(D4256,'Product Master'!$A$2:$C$31,3,FALSE)</f>
        <v>200</v>
      </c>
      <c r="H4256" s="7">
        <f t="shared" si="265"/>
        <v>47600</v>
      </c>
      <c r="I4256" t="str">
        <f>VLOOKUP(B4256,'Emp Master'!$A$2:$C$21,3,FALSE)</f>
        <v>Supervisor-4</v>
      </c>
      <c r="J4256" s="2">
        <f t="shared" si="266"/>
        <v>1</v>
      </c>
      <c r="M4256" t="str">
        <f>VLOOKUP(D4256,'Product Master'!$A$2:$C$31,2,FALSE)</f>
        <v>Product-30</v>
      </c>
      <c r="N4256" s="2">
        <f t="shared" si="267"/>
        <v>1</v>
      </c>
    </row>
    <row r="4257" customHeight="1" spans="1:14">
      <c r="A4257" s="5">
        <f t="shared" si="264"/>
        <v>43538</v>
      </c>
      <c r="B4257" s="6">
        <v>10009</v>
      </c>
      <c r="C4257" s="6" t="str">
        <f>VLOOKUP(B4257,'Emp Master'!$A$2:$C$21,2,FALSE)</f>
        <v>EMP-9</v>
      </c>
      <c r="D4257" s="6" t="s">
        <v>8</v>
      </c>
      <c r="E4257" s="6" t="str">
        <f>VLOOKUP(D4257,'Product Master'!$A$2:$C$31,2,FALSE)</f>
        <v>Product-4</v>
      </c>
      <c r="F4257" s="6">
        <v>179</v>
      </c>
      <c r="G4257" s="7">
        <f>VLOOKUP(D4257,'Product Master'!$A$2:$C$31,3,FALSE)</f>
        <v>84</v>
      </c>
      <c r="H4257" s="7">
        <f t="shared" si="265"/>
        <v>15036</v>
      </c>
      <c r="I4257" t="str">
        <f>VLOOKUP(B4257,'Emp Master'!$A$2:$C$21,3,FALSE)</f>
        <v>Supervisor-2</v>
      </c>
      <c r="J4257" s="2">
        <f t="shared" si="266"/>
        <v>1</v>
      </c>
      <c r="M4257" t="str">
        <f>VLOOKUP(D4257,'Product Master'!$A$2:$C$31,2,FALSE)</f>
        <v>Product-4</v>
      </c>
      <c r="N4257" s="2">
        <f t="shared" si="267"/>
        <v>1</v>
      </c>
    </row>
    <row r="4258" customHeight="1" spans="1:14">
      <c r="A4258" s="5">
        <f t="shared" si="264"/>
        <v>43538</v>
      </c>
      <c r="B4258" s="6">
        <v>10007</v>
      </c>
      <c r="C4258" s="6" t="str">
        <f>VLOOKUP(B4258,'Emp Master'!$A$2:$C$21,2,FALSE)</f>
        <v>EMP-7</v>
      </c>
      <c r="D4258" s="6" t="s">
        <v>17</v>
      </c>
      <c r="E4258" s="6" t="str">
        <f>VLOOKUP(D4258,'Product Master'!$A$2:$C$31,2,FALSE)</f>
        <v>Product-24</v>
      </c>
      <c r="F4258" s="6">
        <v>278</v>
      </c>
      <c r="G4258" s="7">
        <f>VLOOKUP(D4258,'Product Master'!$A$2:$C$31,3,FALSE)</f>
        <v>687</v>
      </c>
      <c r="H4258" s="7">
        <f t="shared" si="265"/>
        <v>190986</v>
      </c>
      <c r="I4258" t="str">
        <f>VLOOKUP(B4258,'Emp Master'!$A$2:$C$21,3,FALSE)</f>
        <v>Supervisor-2</v>
      </c>
      <c r="J4258" s="2">
        <f t="shared" si="266"/>
        <v>1</v>
      </c>
      <c r="M4258" t="str">
        <f>VLOOKUP(D4258,'Product Master'!$A$2:$C$31,2,FALSE)</f>
        <v>Product-24</v>
      </c>
      <c r="N4258" s="2">
        <f t="shared" si="267"/>
        <v>1</v>
      </c>
    </row>
    <row r="4259" customHeight="1" spans="1:14">
      <c r="A4259" s="5">
        <f t="shared" si="264"/>
        <v>43538</v>
      </c>
      <c r="B4259" s="6">
        <v>10002</v>
      </c>
      <c r="C4259" s="6" t="str">
        <f>VLOOKUP(B4259,'Emp Master'!$A$2:$C$21,2,FALSE)</f>
        <v>EMP-2</v>
      </c>
      <c r="D4259" s="6" t="s">
        <v>13</v>
      </c>
      <c r="E4259" s="6" t="str">
        <f>VLOOKUP(D4259,'Product Master'!$A$2:$C$31,2,FALSE)</f>
        <v>Product-23</v>
      </c>
      <c r="F4259" s="6">
        <v>124</v>
      </c>
      <c r="G4259" s="7">
        <f>VLOOKUP(D4259,'Product Master'!$A$2:$C$31,3,FALSE)</f>
        <v>239</v>
      </c>
      <c r="H4259" s="7">
        <f t="shared" si="265"/>
        <v>29636</v>
      </c>
      <c r="I4259" t="str">
        <f>VLOOKUP(B4259,'Emp Master'!$A$2:$C$21,3,FALSE)</f>
        <v>Supervisor-1</v>
      </c>
      <c r="J4259" s="2">
        <f t="shared" si="266"/>
        <v>1</v>
      </c>
      <c r="M4259" t="str">
        <f>VLOOKUP(D4259,'Product Master'!$A$2:$C$31,2,FALSE)</f>
        <v>Product-23</v>
      </c>
      <c r="N4259" s="2">
        <f t="shared" si="267"/>
        <v>1</v>
      </c>
    </row>
    <row r="4260" customHeight="1" spans="1:14">
      <c r="A4260" s="5">
        <f t="shared" si="264"/>
        <v>43538</v>
      </c>
      <c r="B4260" s="6">
        <v>10020</v>
      </c>
      <c r="C4260" s="6" t="str">
        <f>VLOOKUP(B4260,'Emp Master'!$A$2:$C$21,2,FALSE)</f>
        <v>EMP-20</v>
      </c>
      <c r="D4260" s="6" t="s">
        <v>32</v>
      </c>
      <c r="E4260" s="6" t="str">
        <f>VLOOKUP(D4260,'Product Master'!$A$2:$C$31,2,FALSE)</f>
        <v>Product-10</v>
      </c>
      <c r="F4260" s="6">
        <v>187</v>
      </c>
      <c r="G4260" s="7">
        <f>VLOOKUP(D4260,'Product Master'!$A$2:$C$31,3,FALSE)</f>
        <v>515</v>
      </c>
      <c r="H4260" s="7">
        <f t="shared" si="265"/>
        <v>96305</v>
      </c>
      <c r="I4260" t="str">
        <f>VLOOKUP(B4260,'Emp Master'!$A$2:$C$21,3,FALSE)</f>
        <v>Supervisor-4</v>
      </c>
      <c r="J4260" s="2">
        <f t="shared" si="266"/>
        <v>1</v>
      </c>
      <c r="M4260" t="str">
        <f>VLOOKUP(D4260,'Product Master'!$A$2:$C$31,2,FALSE)</f>
        <v>Product-10</v>
      </c>
      <c r="N4260" s="2">
        <f t="shared" si="267"/>
        <v>1</v>
      </c>
    </row>
    <row r="4261" customHeight="1" spans="1:14">
      <c r="A4261" s="5">
        <f t="shared" si="264"/>
        <v>43538</v>
      </c>
      <c r="B4261" s="6">
        <v>10016</v>
      </c>
      <c r="C4261" s="6" t="str">
        <f>VLOOKUP(B4261,'Emp Master'!$A$2:$C$21,2,FALSE)</f>
        <v>EMP-16</v>
      </c>
      <c r="D4261" s="6" t="s">
        <v>33</v>
      </c>
      <c r="E4261" s="6" t="str">
        <f>VLOOKUP(D4261,'Product Master'!$A$2:$C$31,2,FALSE)</f>
        <v>Product-11</v>
      </c>
      <c r="F4261" s="6">
        <v>232</v>
      </c>
      <c r="G4261" s="7">
        <f>VLOOKUP(D4261,'Product Master'!$A$2:$C$31,3,FALSE)</f>
        <v>239</v>
      </c>
      <c r="H4261" s="7">
        <f t="shared" si="265"/>
        <v>55448</v>
      </c>
      <c r="I4261" t="str">
        <f>VLOOKUP(B4261,'Emp Master'!$A$2:$C$21,3,FALSE)</f>
        <v>Supervisor-4</v>
      </c>
      <c r="J4261" s="2">
        <f t="shared" si="266"/>
        <v>1</v>
      </c>
      <c r="M4261" t="str">
        <f>VLOOKUP(D4261,'Product Master'!$A$2:$C$31,2,FALSE)</f>
        <v>Product-11</v>
      </c>
      <c r="N4261" s="2">
        <f t="shared" si="267"/>
        <v>1</v>
      </c>
    </row>
    <row r="4262" customHeight="1" spans="1:14">
      <c r="A4262" s="5">
        <f t="shared" si="264"/>
        <v>43538</v>
      </c>
      <c r="B4262" s="6">
        <v>10009</v>
      </c>
      <c r="C4262" s="6" t="str">
        <f>VLOOKUP(B4262,'Emp Master'!$A$2:$C$21,2,FALSE)</f>
        <v>EMP-9</v>
      </c>
      <c r="D4262" s="6" t="s">
        <v>31</v>
      </c>
      <c r="E4262" s="6" t="str">
        <f>VLOOKUP(D4262,'Product Master'!$A$2:$C$31,2,FALSE)</f>
        <v>Product-16</v>
      </c>
      <c r="F4262" s="6">
        <v>77</v>
      </c>
      <c r="G4262" s="7">
        <f>VLOOKUP(D4262,'Product Master'!$A$2:$C$31,3,FALSE)</f>
        <v>92</v>
      </c>
      <c r="H4262" s="7">
        <f t="shared" si="265"/>
        <v>7084</v>
      </c>
      <c r="I4262" t="str">
        <f>VLOOKUP(B4262,'Emp Master'!$A$2:$C$21,3,FALSE)</f>
        <v>Supervisor-2</v>
      </c>
      <c r="J4262" s="2">
        <f t="shared" si="266"/>
        <v>0</v>
      </c>
      <c r="M4262" t="str">
        <f>VLOOKUP(D4262,'Product Master'!$A$2:$C$31,2,FALSE)</f>
        <v>Product-16</v>
      </c>
      <c r="N4262" s="2">
        <f t="shared" si="267"/>
        <v>0</v>
      </c>
    </row>
    <row r="4263" customHeight="1" spans="1:14">
      <c r="A4263" s="5">
        <f t="shared" si="264"/>
        <v>43538</v>
      </c>
      <c r="B4263" s="6">
        <v>10018</v>
      </c>
      <c r="C4263" s="6" t="str">
        <f>VLOOKUP(B4263,'Emp Master'!$A$2:$C$21,2,FALSE)</f>
        <v>EMP-18</v>
      </c>
      <c r="D4263" s="6" t="s">
        <v>10</v>
      </c>
      <c r="E4263" s="6" t="str">
        <f>VLOOKUP(D4263,'Product Master'!$A$2:$C$31,2,FALSE)</f>
        <v>Product-26</v>
      </c>
      <c r="F4263" s="6">
        <v>174</v>
      </c>
      <c r="G4263" s="7">
        <f>VLOOKUP(D4263,'Product Master'!$A$2:$C$31,3,FALSE)</f>
        <v>110</v>
      </c>
      <c r="H4263" s="7">
        <f t="shared" si="265"/>
        <v>19140</v>
      </c>
      <c r="I4263" t="str">
        <f>VLOOKUP(B4263,'Emp Master'!$A$2:$C$21,3,FALSE)</f>
        <v>Supervisor-4</v>
      </c>
      <c r="J4263" s="2">
        <f t="shared" si="266"/>
        <v>1</v>
      </c>
      <c r="M4263" t="str">
        <f>VLOOKUP(D4263,'Product Master'!$A$2:$C$31,2,FALSE)</f>
        <v>Product-26</v>
      </c>
      <c r="N4263" s="2">
        <f t="shared" si="267"/>
        <v>1</v>
      </c>
    </row>
    <row r="4264" customHeight="1" spans="1:14">
      <c r="A4264" s="5">
        <f t="shared" si="264"/>
        <v>43538</v>
      </c>
      <c r="B4264" s="6">
        <v>10001</v>
      </c>
      <c r="C4264" s="6" t="str">
        <f>VLOOKUP(B4264,'Emp Master'!$A$2:$C$21,2,FALSE)</f>
        <v>EMP-1</v>
      </c>
      <c r="D4264" s="6" t="s">
        <v>21</v>
      </c>
      <c r="E4264" s="6" t="str">
        <f>VLOOKUP(D4264,'Product Master'!$A$2:$C$31,2,FALSE)</f>
        <v>Product-6</v>
      </c>
      <c r="F4264" s="6">
        <v>284</v>
      </c>
      <c r="G4264" s="7">
        <f>VLOOKUP(D4264,'Product Master'!$A$2:$C$31,3,FALSE)</f>
        <v>113</v>
      </c>
      <c r="H4264" s="7">
        <f t="shared" si="265"/>
        <v>32092</v>
      </c>
      <c r="I4264" t="str">
        <f>VLOOKUP(B4264,'Emp Master'!$A$2:$C$21,3,FALSE)</f>
        <v>Supervisor-1</v>
      </c>
      <c r="J4264" s="2">
        <f t="shared" si="266"/>
        <v>1</v>
      </c>
      <c r="M4264" t="str">
        <f>VLOOKUP(D4264,'Product Master'!$A$2:$C$31,2,FALSE)</f>
        <v>Product-6</v>
      </c>
      <c r="N4264" s="2">
        <f t="shared" si="267"/>
        <v>1</v>
      </c>
    </row>
    <row r="4265" customHeight="1" spans="1:14">
      <c r="A4265" s="5">
        <f t="shared" si="264"/>
        <v>43538</v>
      </c>
      <c r="B4265" s="6">
        <v>10020</v>
      </c>
      <c r="C4265" s="6" t="str">
        <f>VLOOKUP(B4265,'Emp Master'!$A$2:$C$21,2,FALSE)</f>
        <v>EMP-20</v>
      </c>
      <c r="D4265" s="6" t="s">
        <v>26</v>
      </c>
      <c r="E4265" s="6" t="str">
        <f>VLOOKUP(D4265,'Product Master'!$A$2:$C$31,2,FALSE)</f>
        <v>Product-28</v>
      </c>
      <c r="F4265" s="6">
        <v>153</v>
      </c>
      <c r="G4265" s="7">
        <f>VLOOKUP(D4265,'Product Master'!$A$2:$C$31,3,FALSE)</f>
        <v>107</v>
      </c>
      <c r="H4265" s="7">
        <f t="shared" si="265"/>
        <v>16371</v>
      </c>
      <c r="I4265" t="str">
        <f>VLOOKUP(B4265,'Emp Master'!$A$2:$C$21,3,FALSE)</f>
        <v>Supervisor-4</v>
      </c>
      <c r="J4265" s="2">
        <f t="shared" si="266"/>
        <v>1</v>
      </c>
      <c r="M4265" t="str">
        <f>VLOOKUP(D4265,'Product Master'!$A$2:$C$31,2,FALSE)</f>
        <v>Product-28</v>
      </c>
      <c r="N4265" s="2">
        <f t="shared" si="267"/>
        <v>1</v>
      </c>
    </row>
    <row r="4266" customHeight="1" spans="1:14">
      <c r="A4266" s="5">
        <f t="shared" si="264"/>
        <v>43538</v>
      </c>
      <c r="B4266" s="6">
        <v>10020</v>
      </c>
      <c r="C4266" s="6" t="str">
        <f>VLOOKUP(B4266,'Emp Master'!$A$2:$C$21,2,FALSE)</f>
        <v>EMP-20</v>
      </c>
      <c r="D4266" s="6" t="s">
        <v>26</v>
      </c>
      <c r="E4266" s="6" t="str">
        <f>VLOOKUP(D4266,'Product Master'!$A$2:$C$31,2,FALSE)</f>
        <v>Product-28</v>
      </c>
      <c r="F4266" s="6">
        <v>215</v>
      </c>
      <c r="G4266" s="7">
        <f>VLOOKUP(D4266,'Product Master'!$A$2:$C$31,3,FALSE)</f>
        <v>107</v>
      </c>
      <c r="H4266" s="7">
        <f t="shared" si="265"/>
        <v>23005</v>
      </c>
      <c r="I4266" t="str">
        <f>VLOOKUP(B4266,'Emp Master'!$A$2:$C$21,3,FALSE)</f>
        <v>Supervisor-4</v>
      </c>
      <c r="J4266" s="2">
        <f t="shared" si="266"/>
        <v>1</v>
      </c>
      <c r="M4266" t="str">
        <f>VLOOKUP(D4266,'Product Master'!$A$2:$C$31,2,FALSE)</f>
        <v>Product-28</v>
      </c>
      <c r="N4266" s="2">
        <f t="shared" si="267"/>
        <v>1</v>
      </c>
    </row>
    <row r="4267" customHeight="1" spans="1:14">
      <c r="A4267" s="5">
        <f t="shared" si="264"/>
        <v>43538</v>
      </c>
      <c r="B4267" s="6">
        <v>10008</v>
      </c>
      <c r="C4267" s="6" t="str">
        <f>VLOOKUP(B4267,'Emp Master'!$A$2:$C$21,2,FALSE)</f>
        <v>EMP-8</v>
      </c>
      <c r="D4267" s="6" t="s">
        <v>8</v>
      </c>
      <c r="E4267" s="6" t="str">
        <f>VLOOKUP(D4267,'Product Master'!$A$2:$C$31,2,FALSE)</f>
        <v>Product-4</v>
      </c>
      <c r="F4267" s="6">
        <v>119</v>
      </c>
      <c r="G4267" s="7">
        <f>VLOOKUP(D4267,'Product Master'!$A$2:$C$31,3,FALSE)</f>
        <v>84</v>
      </c>
      <c r="H4267" s="7">
        <f t="shared" si="265"/>
        <v>9996</v>
      </c>
      <c r="I4267" t="str">
        <f>VLOOKUP(B4267,'Emp Master'!$A$2:$C$21,3,FALSE)</f>
        <v>Supervisor-2</v>
      </c>
      <c r="J4267" s="2">
        <f t="shared" si="266"/>
        <v>0</v>
      </c>
      <c r="M4267" t="str">
        <f>VLOOKUP(D4267,'Product Master'!$A$2:$C$31,2,FALSE)</f>
        <v>Product-4</v>
      </c>
      <c r="N4267" s="2">
        <f t="shared" si="267"/>
        <v>1</v>
      </c>
    </row>
    <row r="4268" customHeight="1" spans="1:14">
      <c r="A4268" s="5">
        <f t="shared" si="264"/>
        <v>43538</v>
      </c>
      <c r="B4268" s="6">
        <v>10015</v>
      </c>
      <c r="C4268" s="6" t="str">
        <f>VLOOKUP(B4268,'Emp Master'!$A$2:$C$21,2,FALSE)</f>
        <v>EMP-15</v>
      </c>
      <c r="D4268" s="6" t="s">
        <v>29</v>
      </c>
      <c r="E4268" s="6" t="str">
        <f>VLOOKUP(D4268,'Product Master'!$A$2:$C$31,2,FALSE)</f>
        <v>Product-12</v>
      </c>
      <c r="F4268" s="6">
        <v>288</v>
      </c>
      <c r="G4268" s="7">
        <f>VLOOKUP(D4268,'Product Master'!$A$2:$C$31,3,FALSE)</f>
        <v>808</v>
      </c>
      <c r="H4268" s="7">
        <f t="shared" si="265"/>
        <v>232704</v>
      </c>
      <c r="I4268" t="str">
        <f>VLOOKUP(B4268,'Emp Master'!$A$2:$C$21,3,FALSE)</f>
        <v>Supervisor-3</v>
      </c>
      <c r="J4268" s="2">
        <f t="shared" si="266"/>
        <v>1</v>
      </c>
      <c r="M4268" t="str">
        <f>VLOOKUP(D4268,'Product Master'!$A$2:$C$31,2,FALSE)</f>
        <v>Product-12</v>
      </c>
      <c r="N4268" s="2">
        <f t="shared" si="267"/>
        <v>1</v>
      </c>
    </row>
    <row r="4269" customHeight="1" spans="1:14">
      <c r="A4269" s="5">
        <f t="shared" si="264"/>
        <v>43538</v>
      </c>
      <c r="B4269" s="6">
        <v>10013</v>
      </c>
      <c r="C4269" s="6" t="str">
        <f>VLOOKUP(B4269,'Emp Master'!$A$2:$C$21,2,FALSE)</f>
        <v>EMP-13</v>
      </c>
      <c r="D4269" s="6" t="s">
        <v>4</v>
      </c>
      <c r="E4269" s="6" t="str">
        <f>VLOOKUP(D4269,'Product Master'!$A$2:$C$31,2,FALSE)</f>
        <v>Product-7</v>
      </c>
      <c r="F4269" s="6">
        <v>110</v>
      </c>
      <c r="G4269" s="7">
        <f>VLOOKUP(D4269,'Product Master'!$A$2:$C$31,3,FALSE)</f>
        <v>145</v>
      </c>
      <c r="H4269" s="7">
        <f t="shared" si="265"/>
        <v>15950</v>
      </c>
      <c r="I4269" t="str">
        <f>VLOOKUP(B4269,'Emp Master'!$A$2:$C$21,3,FALSE)</f>
        <v>Supervisor-3</v>
      </c>
      <c r="J4269" s="2">
        <f t="shared" si="266"/>
        <v>1</v>
      </c>
      <c r="M4269" t="str">
        <f>VLOOKUP(D4269,'Product Master'!$A$2:$C$31,2,FALSE)</f>
        <v>Product-7</v>
      </c>
      <c r="N4269" s="2">
        <f t="shared" si="267"/>
        <v>1</v>
      </c>
    </row>
    <row r="4270" customHeight="1" spans="1:14">
      <c r="A4270" s="5">
        <f t="shared" si="264"/>
        <v>43538</v>
      </c>
      <c r="B4270" s="6">
        <v>10010</v>
      </c>
      <c r="C4270" s="6" t="str">
        <f>VLOOKUP(B4270,'Emp Master'!$A$2:$C$21,2,FALSE)</f>
        <v>EMP-10</v>
      </c>
      <c r="D4270" s="6" t="s">
        <v>22</v>
      </c>
      <c r="E4270" s="6" t="str">
        <f>VLOOKUP(D4270,'Product Master'!$A$2:$C$31,2,FALSE)</f>
        <v>Product-9</v>
      </c>
      <c r="F4270" s="6">
        <v>60</v>
      </c>
      <c r="G4270" s="7">
        <f>VLOOKUP(D4270,'Product Master'!$A$2:$C$31,3,FALSE)</f>
        <v>73</v>
      </c>
      <c r="H4270" s="7">
        <f t="shared" si="265"/>
        <v>4380</v>
      </c>
      <c r="I4270" t="str">
        <f>VLOOKUP(B4270,'Emp Master'!$A$2:$C$21,3,FALSE)</f>
        <v>Supervisor-2</v>
      </c>
      <c r="J4270" s="2">
        <f t="shared" si="266"/>
        <v>0</v>
      </c>
      <c r="M4270" t="str">
        <f>VLOOKUP(D4270,'Product Master'!$A$2:$C$31,2,FALSE)</f>
        <v>Product-9</v>
      </c>
      <c r="N4270" s="2">
        <f t="shared" si="267"/>
        <v>0</v>
      </c>
    </row>
    <row r="4271" customHeight="1" spans="1:14">
      <c r="A4271" s="5">
        <f t="shared" si="264"/>
        <v>43538</v>
      </c>
      <c r="B4271" s="6">
        <v>10018</v>
      </c>
      <c r="C4271" s="6" t="str">
        <f>VLOOKUP(B4271,'Emp Master'!$A$2:$C$21,2,FALSE)</f>
        <v>EMP-18</v>
      </c>
      <c r="D4271" s="6" t="s">
        <v>19</v>
      </c>
      <c r="E4271" s="6" t="str">
        <f>VLOOKUP(D4271,'Product Master'!$A$2:$C$31,2,FALSE)</f>
        <v>Product-14</v>
      </c>
      <c r="F4271" s="6">
        <v>79</v>
      </c>
      <c r="G4271" s="7">
        <f>VLOOKUP(D4271,'Product Master'!$A$2:$C$31,3,FALSE)</f>
        <v>150</v>
      </c>
      <c r="H4271" s="7">
        <f t="shared" si="265"/>
        <v>11850</v>
      </c>
      <c r="I4271" t="str">
        <f>VLOOKUP(B4271,'Emp Master'!$A$2:$C$21,3,FALSE)</f>
        <v>Supervisor-4</v>
      </c>
      <c r="J4271" s="2">
        <f t="shared" si="266"/>
        <v>0</v>
      </c>
      <c r="M4271" t="str">
        <f>VLOOKUP(D4271,'Product Master'!$A$2:$C$31,2,FALSE)</f>
        <v>Product-14</v>
      </c>
      <c r="N4271" s="2">
        <f t="shared" si="267"/>
        <v>0</v>
      </c>
    </row>
    <row r="4272" customHeight="1" spans="1:14">
      <c r="A4272" s="5">
        <f t="shared" si="264"/>
        <v>43538</v>
      </c>
      <c r="B4272" s="6">
        <v>10009</v>
      </c>
      <c r="C4272" s="6" t="str">
        <f>VLOOKUP(B4272,'Emp Master'!$A$2:$C$21,2,FALSE)</f>
        <v>EMP-9</v>
      </c>
      <c r="D4272" s="6" t="s">
        <v>10</v>
      </c>
      <c r="E4272" s="6" t="str">
        <f>VLOOKUP(D4272,'Product Master'!$A$2:$C$31,2,FALSE)</f>
        <v>Product-26</v>
      </c>
      <c r="F4272" s="6">
        <v>260</v>
      </c>
      <c r="G4272" s="7">
        <f>VLOOKUP(D4272,'Product Master'!$A$2:$C$31,3,FALSE)</f>
        <v>110</v>
      </c>
      <c r="H4272" s="7">
        <f t="shared" si="265"/>
        <v>28600</v>
      </c>
      <c r="I4272" t="str">
        <f>VLOOKUP(B4272,'Emp Master'!$A$2:$C$21,3,FALSE)</f>
        <v>Supervisor-2</v>
      </c>
      <c r="J4272" s="2">
        <f t="shared" si="266"/>
        <v>1</v>
      </c>
      <c r="M4272" t="str">
        <f>VLOOKUP(D4272,'Product Master'!$A$2:$C$31,2,FALSE)</f>
        <v>Product-26</v>
      </c>
      <c r="N4272" s="2">
        <f t="shared" si="267"/>
        <v>1</v>
      </c>
    </row>
    <row r="4273" customHeight="1" spans="1:14">
      <c r="A4273" s="5">
        <f t="shared" si="264"/>
        <v>43538</v>
      </c>
      <c r="B4273" s="6">
        <v>10012</v>
      </c>
      <c r="C4273" s="6" t="str">
        <f>VLOOKUP(B4273,'Emp Master'!$A$2:$C$21,2,FALSE)</f>
        <v>EMP-12</v>
      </c>
      <c r="D4273" s="6" t="s">
        <v>15</v>
      </c>
      <c r="E4273" s="6" t="str">
        <f>VLOOKUP(D4273,'Product Master'!$A$2:$C$31,2,FALSE)</f>
        <v>Product-29</v>
      </c>
      <c r="F4273" s="6">
        <v>51</v>
      </c>
      <c r="G4273" s="7">
        <f>VLOOKUP(D4273,'Product Master'!$A$2:$C$31,3,FALSE)</f>
        <v>129</v>
      </c>
      <c r="H4273" s="7">
        <f t="shared" si="265"/>
        <v>6579</v>
      </c>
      <c r="I4273" t="str">
        <f>VLOOKUP(B4273,'Emp Master'!$A$2:$C$21,3,FALSE)</f>
        <v>Supervisor-3</v>
      </c>
      <c r="J4273" s="2">
        <f t="shared" si="266"/>
        <v>0</v>
      </c>
      <c r="M4273" t="str">
        <f>VLOOKUP(D4273,'Product Master'!$A$2:$C$31,2,FALSE)</f>
        <v>Product-29</v>
      </c>
      <c r="N4273" s="2">
        <f t="shared" si="267"/>
        <v>0</v>
      </c>
    </row>
    <row r="4274" customHeight="1" spans="1:14">
      <c r="A4274" s="5">
        <f t="shared" si="264"/>
        <v>43538</v>
      </c>
      <c r="B4274" s="6">
        <v>10008</v>
      </c>
      <c r="C4274" s="6" t="str">
        <f>VLOOKUP(B4274,'Emp Master'!$A$2:$C$21,2,FALSE)</f>
        <v>EMP-8</v>
      </c>
      <c r="D4274" s="6" t="s">
        <v>23</v>
      </c>
      <c r="E4274" s="6" t="str">
        <f>VLOOKUP(D4274,'Product Master'!$A$2:$C$31,2,FALSE)</f>
        <v>Product-20</v>
      </c>
      <c r="F4274" s="6">
        <v>67</v>
      </c>
      <c r="G4274" s="7">
        <f>VLOOKUP(D4274,'Product Master'!$A$2:$C$31,3,FALSE)</f>
        <v>70</v>
      </c>
      <c r="H4274" s="7">
        <f t="shared" si="265"/>
        <v>4690</v>
      </c>
      <c r="I4274" t="str">
        <f>VLOOKUP(B4274,'Emp Master'!$A$2:$C$21,3,FALSE)</f>
        <v>Supervisor-2</v>
      </c>
      <c r="J4274" s="2">
        <f t="shared" si="266"/>
        <v>0</v>
      </c>
      <c r="M4274" t="str">
        <f>VLOOKUP(D4274,'Product Master'!$A$2:$C$31,2,FALSE)</f>
        <v>Product-20</v>
      </c>
      <c r="N4274" s="2">
        <f t="shared" si="267"/>
        <v>0</v>
      </c>
    </row>
    <row r="4275" customHeight="1" spans="1:14">
      <c r="A4275" s="5">
        <f t="shared" si="264"/>
        <v>43538</v>
      </c>
      <c r="B4275" s="6">
        <v>10017</v>
      </c>
      <c r="C4275" s="6" t="str">
        <f>VLOOKUP(B4275,'Emp Master'!$A$2:$C$21,2,FALSE)</f>
        <v>EMP-17</v>
      </c>
      <c r="D4275" s="6" t="s">
        <v>29</v>
      </c>
      <c r="E4275" s="6" t="str">
        <f>VLOOKUP(D4275,'Product Master'!$A$2:$C$31,2,FALSE)</f>
        <v>Product-12</v>
      </c>
      <c r="F4275" s="6">
        <v>208</v>
      </c>
      <c r="G4275" s="7">
        <f>VLOOKUP(D4275,'Product Master'!$A$2:$C$31,3,FALSE)</f>
        <v>808</v>
      </c>
      <c r="H4275" s="7">
        <f t="shared" si="265"/>
        <v>168064</v>
      </c>
      <c r="I4275" t="str">
        <f>VLOOKUP(B4275,'Emp Master'!$A$2:$C$21,3,FALSE)</f>
        <v>Supervisor-4</v>
      </c>
      <c r="J4275" s="2">
        <f t="shared" si="266"/>
        <v>1</v>
      </c>
      <c r="M4275" t="str">
        <f>VLOOKUP(D4275,'Product Master'!$A$2:$C$31,2,FALSE)</f>
        <v>Product-12</v>
      </c>
      <c r="N4275" s="2">
        <f t="shared" si="267"/>
        <v>1</v>
      </c>
    </row>
    <row r="4276" customHeight="1" spans="1:14">
      <c r="A4276" s="5">
        <f t="shared" si="264"/>
        <v>43538</v>
      </c>
      <c r="B4276" s="6">
        <v>10020</v>
      </c>
      <c r="C4276" s="6" t="str">
        <f>VLOOKUP(B4276,'Emp Master'!$A$2:$C$21,2,FALSE)</f>
        <v>EMP-20</v>
      </c>
      <c r="D4276" s="6" t="s">
        <v>8</v>
      </c>
      <c r="E4276" s="6" t="str">
        <f>VLOOKUP(D4276,'Product Master'!$A$2:$C$31,2,FALSE)</f>
        <v>Product-4</v>
      </c>
      <c r="F4276" s="6">
        <v>132</v>
      </c>
      <c r="G4276" s="7">
        <f>VLOOKUP(D4276,'Product Master'!$A$2:$C$31,3,FALSE)</f>
        <v>84</v>
      </c>
      <c r="H4276" s="7">
        <f t="shared" si="265"/>
        <v>11088</v>
      </c>
      <c r="I4276" t="str">
        <f>VLOOKUP(B4276,'Emp Master'!$A$2:$C$21,3,FALSE)</f>
        <v>Supervisor-4</v>
      </c>
      <c r="J4276" s="2">
        <f t="shared" si="266"/>
        <v>0</v>
      </c>
      <c r="M4276" t="str">
        <f>VLOOKUP(D4276,'Product Master'!$A$2:$C$31,2,FALSE)</f>
        <v>Product-4</v>
      </c>
      <c r="N4276" s="2">
        <f t="shared" si="267"/>
        <v>1</v>
      </c>
    </row>
    <row r="4277" customHeight="1" spans="1:14">
      <c r="A4277" s="5">
        <f t="shared" si="264"/>
        <v>43538</v>
      </c>
      <c r="B4277" s="6">
        <v>10016</v>
      </c>
      <c r="C4277" s="6" t="str">
        <f>VLOOKUP(B4277,'Emp Master'!$A$2:$C$21,2,FALSE)</f>
        <v>EMP-16</v>
      </c>
      <c r="D4277" s="6" t="s">
        <v>10</v>
      </c>
      <c r="E4277" s="6" t="str">
        <f>VLOOKUP(D4277,'Product Master'!$A$2:$C$31,2,FALSE)</f>
        <v>Product-26</v>
      </c>
      <c r="F4277" s="6">
        <v>275</v>
      </c>
      <c r="G4277" s="7">
        <f>VLOOKUP(D4277,'Product Master'!$A$2:$C$31,3,FALSE)</f>
        <v>110</v>
      </c>
      <c r="H4277" s="7">
        <f t="shared" si="265"/>
        <v>30250</v>
      </c>
      <c r="I4277" t="str">
        <f>VLOOKUP(B4277,'Emp Master'!$A$2:$C$21,3,FALSE)</f>
        <v>Supervisor-4</v>
      </c>
      <c r="J4277" s="2">
        <f t="shared" si="266"/>
        <v>1</v>
      </c>
      <c r="M4277" t="str">
        <f>VLOOKUP(D4277,'Product Master'!$A$2:$C$31,2,FALSE)</f>
        <v>Product-26</v>
      </c>
      <c r="N4277" s="2">
        <f t="shared" si="267"/>
        <v>1</v>
      </c>
    </row>
    <row r="4278" customHeight="1" spans="1:14">
      <c r="A4278" s="5">
        <f t="shared" si="264"/>
        <v>43538</v>
      </c>
      <c r="B4278" s="6">
        <v>10010</v>
      </c>
      <c r="C4278" s="6" t="str">
        <f>VLOOKUP(B4278,'Emp Master'!$A$2:$C$21,2,FALSE)</f>
        <v>EMP-10</v>
      </c>
      <c r="D4278" s="6" t="s">
        <v>33</v>
      </c>
      <c r="E4278" s="6" t="str">
        <f>VLOOKUP(D4278,'Product Master'!$A$2:$C$31,2,FALSE)</f>
        <v>Product-11</v>
      </c>
      <c r="F4278" s="6">
        <v>94</v>
      </c>
      <c r="G4278" s="7">
        <f>VLOOKUP(D4278,'Product Master'!$A$2:$C$31,3,FALSE)</f>
        <v>239</v>
      </c>
      <c r="H4278" s="7">
        <f t="shared" si="265"/>
        <v>22466</v>
      </c>
      <c r="I4278" t="str">
        <f>VLOOKUP(B4278,'Emp Master'!$A$2:$C$21,3,FALSE)</f>
        <v>Supervisor-2</v>
      </c>
      <c r="J4278" s="2">
        <f t="shared" si="266"/>
        <v>1</v>
      </c>
      <c r="M4278" t="str">
        <f>VLOOKUP(D4278,'Product Master'!$A$2:$C$31,2,FALSE)</f>
        <v>Product-11</v>
      </c>
      <c r="N4278" s="2">
        <f t="shared" si="267"/>
        <v>0</v>
      </c>
    </row>
    <row r="4279" customHeight="1" spans="1:14">
      <c r="A4279" s="5">
        <f t="shared" si="264"/>
        <v>43538</v>
      </c>
      <c r="B4279" s="6">
        <v>10012</v>
      </c>
      <c r="C4279" s="6" t="str">
        <f>VLOOKUP(B4279,'Emp Master'!$A$2:$C$21,2,FALSE)</f>
        <v>EMP-12</v>
      </c>
      <c r="D4279" s="6" t="s">
        <v>30</v>
      </c>
      <c r="E4279" s="6" t="str">
        <f>VLOOKUP(D4279,'Product Master'!$A$2:$C$31,2,FALSE)</f>
        <v>Product-3</v>
      </c>
      <c r="F4279" s="6">
        <v>204</v>
      </c>
      <c r="G4279" s="7">
        <f>VLOOKUP(D4279,'Product Master'!$A$2:$C$31,3,FALSE)</f>
        <v>139</v>
      </c>
      <c r="H4279" s="7">
        <f t="shared" si="265"/>
        <v>28356</v>
      </c>
      <c r="I4279" t="str">
        <f>VLOOKUP(B4279,'Emp Master'!$A$2:$C$21,3,FALSE)</f>
        <v>Supervisor-3</v>
      </c>
      <c r="J4279" s="2">
        <f t="shared" si="266"/>
        <v>1</v>
      </c>
      <c r="M4279" t="str">
        <f>VLOOKUP(D4279,'Product Master'!$A$2:$C$31,2,FALSE)</f>
        <v>Product-3</v>
      </c>
      <c r="N4279" s="2">
        <f t="shared" si="267"/>
        <v>1</v>
      </c>
    </row>
    <row r="4280" customHeight="1" spans="1:14">
      <c r="A4280" s="5">
        <f t="shared" si="264"/>
        <v>43538</v>
      </c>
      <c r="B4280" s="6">
        <v>10012</v>
      </c>
      <c r="C4280" s="6" t="str">
        <f>VLOOKUP(B4280,'Emp Master'!$A$2:$C$21,2,FALSE)</f>
        <v>EMP-12</v>
      </c>
      <c r="D4280" s="6" t="s">
        <v>31</v>
      </c>
      <c r="E4280" s="6" t="str">
        <f>VLOOKUP(D4280,'Product Master'!$A$2:$C$31,2,FALSE)</f>
        <v>Product-16</v>
      </c>
      <c r="F4280" s="6">
        <v>198</v>
      </c>
      <c r="G4280" s="7">
        <f>VLOOKUP(D4280,'Product Master'!$A$2:$C$31,3,FALSE)</f>
        <v>92</v>
      </c>
      <c r="H4280" s="7">
        <f t="shared" si="265"/>
        <v>18216</v>
      </c>
      <c r="I4280" t="str">
        <f>VLOOKUP(B4280,'Emp Master'!$A$2:$C$21,3,FALSE)</f>
        <v>Supervisor-3</v>
      </c>
      <c r="J4280" s="2">
        <f t="shared" si="266"/>
        <v>1</v>
      </c>
      <c r="M4280" t="str">
        <f>VLOOKUP(D4280,'Product Master'!$A$2:$C$31,2,FALSE)</f>
        <v>Product-16</v>
      </c>
      <c r="N4280" s="2">
        <f t="shared" si="267"/>
        <v>1</v>
      </c>
    </row>
    <row r="4281" customHeight="1" spans="1:14">
      <c r="A4281" s="5">
        <f t="shared" si="264"/>
        <v>43538</v>
      </c>
      <c r="B4281" s="6">
        <v>10009</v>
      </c>
      <c r="C4281" s="6" t="str">
        <f>VLOOKUP(B4281,'Emp Master'!$A$2:$C$21,2,FALSE)</f>
        <v>EMP-9</v>
      </c>
      <c r="D4281" s="6" t="s">
        <v>18</v>
      </c>
      <c r="E4281" s="6" t="str">
        <f>VLOOKUP(D4281,'Product Master'!$A$2:$C$31,2,FALSE)</f>
        <v>Product-25</v>
      </c>
      <c r="F4281" s="6">
        <v>116</v>
      </c>
      <c r="G4281" s="7">
        <f>VLOOKUP(D4281,'Product Master'!$A$2:$C$31,3,FALSE)</f>
        <v>85</v>
      </c>
      <c r="H4281" s="7">
        <f t="shared" si="265"/>
        <v>9860</v>
      </c>
      <c r="I4281" t="str">
        <f>VLOOKUP(B4281,'Emp Master'!$A$2:$C$21,3,FALSE)</f>
        <v>Supervisor-2</v>
      </c>
      <c r="J4281" s="2">
        <f t="shared" si="266"/>
        <v>0</v>
      </c>
      <c r="M4281" t="str">
        <f>VLOOKUP(D4281,'Product Master'!$A$2:$C$31,2,FALSE)</f>
        <v>Product-25</v>
      </c>
      <c r="N4281" s="2">
        <f t="shared" si="267"/>
        <v>1</v>
      </c>
    </row>
    <row r="4282" customHeight="1" spans="1:14">
      <c r="A4282" s="5">
        <f t="shared" si="264"/>
        <v>43538</v>
      </c>
      <c r="B4282" s="6">
        <v>10013</v>
      </c>
      <c r="C4282" s="6" t="str">
        <f>VLOOKUP(B4282,'Emp Master'!$A$2:$C$21,2,FALSE)</f>
        <v>EMP-13</v>
      </c>
      <c r="D4282" s="6" t="s">
        <v>22</v>
      </c>
      <c r="E4282" s="6" t="str">
        <f>VLOOKUP(D4282,'Product Master'!$A$2:$C$31,2,FALSE)</f>
        <v>Product-9</v>
      </c>
      <c r="F4282" s="6">
        <v>187</v>
      </c>
      <c r="G4282" s="7">
        <f>VLOOKUP(D4282,'Product Master'!$A$2:$C$31,3,FALSE)</f>
        <v>73</v>
      </c>
      <c r="H4282" s="7">
        <f t="shared" si="265"/>
        <v>13651</v>
      </c>
      <c r="I4282" t="str">
        <f>VLOOKUP(B4282,'Emp Master'!$A$2:$C$21,3,FALSE)</f>
        <v>Supervisor-3</v>
      </c>
      <c r="J4282" s="2">
        <f t="shared" si="266"/>
        <v>0</v>
      </c>
      <c r="M4282" t="str">
        <f>VLOOKUP(D4282,'Product Master'!$A$2:$C$31,2,FALSE)</f>
        <v>Product-9</v>
      </c>
      <c r="N4282" s="2">
        <f t="shared" si="267"/>
        <v>1</v>
      </c>
    </row>
    <row r="4283" customHeight="1" spans="1:14">
      <c r="A4283" s="5">
        <f t="shared" si="264"/>
        <v>43538</v>
      </c>
      <c r="B4283" s="6">
        <v>10018</v>
      </c>
      <c r="C4283" s="6" t="str">
        <f>VLOOKUP(B4283,'Emp Master'!$A$2:$C$21,2,FALSE)</f>
        <v>EMP-18</v>
      </c>
      <c r="D4283" s="6" t="s">
        <v>10</v>
      </c>
      <c r="E4283" s="6" t="str">
        <f>VLOOKUP(D4283,'Product Master'!$A$2:$C$31,2,FALSE)</f>
        <v>Product-26</v>
      </c>
      <c r="F4283" s="6">
        <v>163</v>
      </c>
      <c r="G4283" s="7">
        <f>VLOOKUP(D4283,'Product Master'!$A$2:$C$31,3,FALSE)</f>
        <v>110</v>
      </c>
      <c r="H4283" s="7">
        <f t="shared" si="265"/>
        <v>17930</v>
      </c>
      <c r="I4283" t="str">
        <f>VLOOKUP(B4283,'Emp Master'!$A$2:$C$21,3,FALSE)</f>
        <v>Supervisor-4</v>
      </c>
      <c r="J4283" s="2">
        <f t="shared" si="266"/>
        <v>1</v>
      </c>
      <c r="M4283" t="str">
        <f>VLOOKUP(D4283,'Product Master'!$A$2:$C$31,2,FALSE)</f>
        <v>Product-26</v>
      </c>
      <c r="N4283" s="2">
        <f t="shared" si="267"/>
        <v>1</v>
      </c>
    </row>
    <row r="4284" customHeight="1" spans="1:14">
      <c r="A4284" s="5">
        <f t="shared" si="264"/>
        <v>43538</v>
      </c>
      <c r="B4284" s="6">
        <v>10016</v>
      </c>
      <c r="C4284" s="6" t="str">
        <f>VLOOKUP(B4284,'Emp Master'!$A$2:$C$21,2,FALSE)</f>
        <v>EMP-16</v>
      </c>
      <c r="D4284" s="6" t="s">
        <v>27</v>
      </c>
      <c r="E4284" s="6" t="str">
        <f>VLOOKUP(D4284,'Product Master'!$A$2:$C$31,2,FALSE)</f>
        <v>Product-13</v>
      </c>
      <c r="F4284" s="6">
        <v>197</v>
      </c>
      <c r="G4284" s="7">
        <f>VLOOKUP(D4284,'Product Master'!$A$2:$C$31,3,FALSE)</f>
        <v>97</v>
      </c>
      <c r="H4284" s="7">
        <f t="shared" si="265"/>
        <v>19109</v>
      </c>
      <c r="I4284" t="str">
        <f>VLOOKUP(B4284,'Emp Master'!$A$2:$C$21,3,FALSE)</f>
        <v>Supervisor-4</v>
      </c>
      <c r="J4284" s="2">
        <f t="shared" si="266"/>
        <v>1</v>
      </c>
      <c r="M4284" t="str">
        <f>VLOOKUP(D4284,'Product Master'!$A$2:$C$31,2,FALSE)</f>
        <v>Product-13</v>
      </c>
      <c r="N4284" s="2">
        <f t="shared" si="267"/>
        <v>1</v>
      </c>
    </row>
    <row r="4285" customHeight="1" spans="1:14">
      <c r="A4285" s="5">
        <f t="shared" ref="A4285:A4348" si="268">A4226+1</f>
        <v>43538</v>
      </c>
      <c r="B4285" s="6">
        <v>10009</v>
      </c>
      <c r="C4285" s="6" t="str">
        <f>VLOOKUP(B4285,'Emp Master'!$A$2:$C$21,2,FALSE)</f>
        <v>EMP-9</v>
      </c>
      <c r="D4285" s="6" t="s">
        <v>30</v>
      </c>
      <c r="E4285" s="6" t="str">
        <f>VLOOKUP(D4285,'Product Master'!$A$2:$C$31,2,FALSE)</f>
        <v>Product-3</v>
      </c>
      <c r="F4285" s="6">
        <v>133</v>
      </c>
      <c r="G4285" s="7">
        <f>VLOOKUP(D4285,'Product Master'!$A$2:$C$31,3,FALSE)</f>
        <v>139</v>
      </c>
      <c r="H4285" s="7">
        <f t="shared" si="265"/>
        <v>18487</v>
      </c>
      <c r="I4285" t="str">
        <f>VLOOKUP(B4285,'Emp Master'!$A$2:$C$21,3,FALSE)</f>
        <v>Supervisor-2</v>
      </c>
      <c r="J4285" s="2">
        <f t="shared" si="266"/>
        <v>1</v>
      </c>
      <c r="M4285" t="str">
        <f>VLOOKUP(D4285,'Product Master'!$A$2:$C$31,2,FALSE)</f>
        <v>Product-3</v>
      </c>
      <c r="N4285" s="2">
        <f t="shared" si="267"/>
        <v>1</v>
      </c>
    </row>
    <row r="4286" customHeight="1" spans="1:14">
      <c r="A4286" s="5">
        <f t="shared" si="268"/>
        <v>43538</v>
      </c>
      <c r="B4286" s="6">
        <v>10020</v>
      </c>
      <c r="C4286" s="6" t="str">
        <f>VLOOKUP(B4286,'Emp Master'!$A$2:$C$21,2,FALSE)</f>
        <v>EMP-20</v>
      </c>
      <c r="D4286" s="6" t="s">
        <v>10</v>
      </c>
      <c r="E4286" s="6" t="str">
        <f>VLOOKUP(D4286,'Product Master'!$A$2:$C$31,2,FALSE)</f>
        <v>Product-26</v>
      </c>
      <c r="F4286" s="6">
        <v>178</v>
      </c>
      <c r="G4286" s="7">
        <f>VLOOKUP(D4286,'Product Master'!$A$2:$C$31,3,FALSE)</f>
        <v>110</v>
      </c>
      <c r="H4286" s="7">
        <f t="shared" si="265"/>
        <v>19580</v>
      </c>
      <c r="I4286" t="str">
        <f>VLOOKUP(B4286,'Emp Master'!$A$2:$C$21,3,FALSE)</f>
        <v>Supervisor-4</v>
      </c>
      <c r="J4286" s="2">
        <f t="shared" si="266"/>
        <v>1</v>
      </c>
      <c r="M4286" t="str">
        <f>VLOOKUP(D4286,'Product Master'!$A$2:$C$31,2,FALSE)</f>
        <v>Product-26</v>
      </c>
      <c r="N4286" s="2">
        <f t="shared" si="267"/>
        <v>1</v>
      </c>
    </row>
    <row r="4287" customHeight="1" spans="1:14">
      <c r="A4287" s="5">
        <f t="shared" si="268"/>
        <v>43538</v>
      </c>
      <c r="B4287" s="6">
        <v>10013</v>
      </c>
      <c r="C4287" s="6" t="str">
        <f>VLOOKUP(B4287,'Emp Master'!$A$2:$C$21,2,FALSE)</f>
        <v>EMP-13</v>
      </c>
      <c r="D4287" s="6" t="s">
        <v>10</v>
      </c>
      <c r="E4287" s="6" t="str">
        <f>VLOOKUP(D4287,'Product Master'!$A$2:$C$31,2,FALSE)</f>
        <v>Product-26</v>
      </c>
      <c r="F4287" s="6">
        <v>275</v>
      </c>
      <c r="G4287" s="7">
        <f>VLOOKUP(D4287,'Product Master'!$A$2:$C$31,3,FALSE)</f>
        <v>110</v>
      </c>
      <c r="H4287" s="7">
        <f t="shared" si="265"/>
        <v>30250</v>
      </c>
      <c r="I4287" t="str">
        <f>VLOOKUP(B4287,'Emp Master'!$A$2:$C$21,3,FALSE)</f>
        <v>Supervisor-3</v>
      </c>
      <c r="J4287" s="2">
        <f t="shared" si="266"/>
        <v>1</v>
      </c>
      <c r="M4287" t="str">
        <f>VLOOKUP(D4287,'Product Master'!$A$2:$C$31,2,FALSE)</f>
        <v>Product-26</v>
      </c>
      <c r="N4287" s="2">
        <f t="shared" si="267"/>
        <v>1</v>
      </c>
    </row>
    <row r="4288" customHeight="1" spans="1:14">
      <c r="A4288" s="5">
        <f t="shared" si="268"/>
        <v>43538</v>
      </c>
      <c r="B4288" s="6">
        <v>10002</v>
      </c>
      <c r="C4288" s="6" t="str">
        <f>VLOOKUP(B4288,'Emp Master'!$A$2:$C$21,2,FALSE)</f>
        <v>EMP-2</v>
      </c>
      <c r="D4288" s="6" t="s">
        <v>5</v>
      </c>
      <c r="E4288" s="6" t="str">
        <f>VLOOKUP(D4288,'Product Master'!$A$2:$C$31,2,FALSE)</f>
        <v>Product-1</v>
      </c>
      <c r="F4288" s="6">
        <v>156</v>
      </c>
      <c r="G4288" s="7">
        <f>VLOOKUP(D4288,'Product Master'!$A$2:$C$31,3,FALSE)</f>
        <v>600</v>
      </c>
      <c r="H4288" s="7">
        <f t="shared" si="265"/>
        <v>93600</v>
      </c>
      <c r="I4288" t="str">
        <f>VLOOKUP(B4288,'Emp Master'!$A$2:$C$21,3,FALSE)</f>
        <v>Supervisor-1</v>
      </c>
      <c r="J4288" s="2">
        <f t="shared" si="266"/>
        <v>1</v>
      </c>
      <c r="M4288" t="str">
        <f>VLOOKUP(D4288,'Product Master'!$A$2:$C$31,2,FALSE)</f>
        <v>Product-1</v>
      </c>
      <c r="N4288" s="2">
        <f t="shared" si="267"/>
        <v>1</v>
      </c>
    </row>
    <row r="4289" customHeight="1" spans="1:14">
      <c r="A4289" s="5">
        <f t="shared" si="268"/>
        <v>43538</v>
      </c>
      <c r="B4289" s="6">
        <v>10001</v>
      </c>
      <c r="C4289" s="6" t="str">
        <f>VLOOKUP(B4289,'Emp Master'!$A$2:$C$21,2,FALSE)</f>
        <v>EMP-1</v>
      </c>
      <c r="D4289" s="6" t="s">
        <v>14</v>
      </c>
      <c r="E4289" s="6" t="str">
        <f>VLOOKUP(D4289,'Product Master'!$A$2:$C$31,2,FALSE)</f>
        <v>Product-27</v>
      </c>
      <c r="F4289" s="6">
        <v>59</v>
      </c>
      <c r="G4289" s="7">
        <f>VLOOKUP(D4289,'Product Master'!$A$2:$C$31,3,FALSE)</f>
        <v>139</v>
      </c>
      <c r="H4289" s="7">
        <f t="shared" si="265"/>
        <v>8201</v>
      </c>
      <c r="I4289" t="str">
        <f>VLOOKUP(B4289,'Emp Master'!$A$2:$C$21,3,FALSE)</f>
        <v>Supervisor-1</v>
      </c>
      <c r="J4289" s="2">
        <f t="shared" si="266"/>
        <v>0</v>
      </c>
      <c r="M4289" t="str">
        <f>VLOOKUP(D4289,'Product Master'!$A$2:$C$31,2,FALSE)</f>
        <v>Product-27</v>
      </c>
      <c r="N4289" s="2">
        <f t="shared" si="267"/>
        <v>0</v>
      </c>
    </row>
    <row r="4290" customHeight="1" spans="1:14">
      <c r="A4290" s="5">
        <f t="shared" si="268"/>
        <v>43538</v>
      </c>
      <c r="B4290" s="6">
        <v>10015</v>
      </c>
      <c r="C4290" s="6" t="str">
        <f>VLOOKUP(B4290,'Emp Master'!$A$2:$C$21,2,FALSE)</f>
        <v>EMP-15</v>
      </c>
      <c r="D4290" s="6" t="s">
        <v>32</v>
      </c>
      <c r="E4290" s="6" t="str">
        <f>VLOOKUP(D4290,'Product Master'!$A$2:$C$31,2,FALSE)</f>
        <v>Product-10</v>
      </c>
      <c r="F4290" s="6">
        <v>149</v>
      </c>
      <c r="G4290" s="7">
        <f>VLOOKUP(D4290,'Product Master'!$A$2:$C$31,3,FALSE)</f>
        <v>515</v>
      </c>
      <c r="H4290" s="7">
        <f t="shared" si="265"/>
        <v>76735</v>
      </c>
      <c r="I4290" t="str">
        <f>VLOOKUP(B4290,'Emp Master'!$A$2:$C$21,3,FALSE)</f>
        <v>Supervisor-3</v>
      </c>
      <c r="J4290" s="2">
        <f t="shared" si="266"/>
        <v>1</v>
      </c>
      <c r="M4290" t="str">
        <f>VLOOKUP(D4290,'Product Master'!$A$2:$C$31,2,FALSE)</f>
        <v>Product-10</v>
      </c>
      <c r="N4290" s="2">
        <f t="shared" si="267"/>
        <v>1</v>
      </c>
    </row>
    <row r="4291" customHeight="1" spans="1:14">
      <c r="A4291" s="5">
        <f t="shared" si="268"/>
        <v>43538</v>
      </c>
      <c r="B4291" s="6">
        <v>10001</v>
      </c>
      <c r="C4291" s="6" t="str">
        <f>VLOOKUP(B4291,'Emp Master'!$A$2:$C$21,2,FALSE)</f>
        <v>EMP-1</v>
      </c>
      <c r="D4291" s="6" t="s">
        <v>24</v>
      </c>
      <c r="E4291" s="6" t="str">
        <f>VLOOKUP(D4291,'Product Master'!$A$2:$C$31,2,FALSE)</f>
        <v>Product-5</v>
      </c>
      <c r="F4291" s="6">
        <v>170</v>
      </c>
      <c r="G4291" s="7">
        <f>VLOOKUP(D4291,'Product Master'!$A$2:$C$31,3,FALSE)</f>
        <v>440</v>
      </c>
      <c r="H4291" s="7">
        <f t="shared" ref="H4291:H4354" si="269">F4291*G4291</f>
        <v>74800</v>
      </c>
      <c r="I4291" t="str">
        <f>VLOOKUP(B4291,'Emp Master'!$A$2:$C$21,3,FALSE)</f>
        <v>Supervisor-1</v>
      </c>
      <c r="J4291" s="2">
        <f t="shared" ref="J4291:J4354" si="270">IF(H4291&lt;15000,0,1)</f>
        <v>1</v>
      </c>
      <c r="M4291" t="str">
        <f>VLOOKUP(D4291,'Product Master'!$A$2:$C$31,2,FALSE)</f>
        <v>Product-5</v>
      </c>
      <c r="N4291" s="2">
        <f t="shared" ref="N4291:N4354" si="271">IF(F4291&lt;100,0,1)</f>
        <v>1</v>
      </c>
    </row>
    <row r="4292" customHeight="1" spans="1:14">
      <c r="A4292" s="5">
        <f t="shared" si="268"/>
        <v>43538</v>
      </c>
      <c r="B4292" s="6">
        <v>10018</v>
      </c>
      <c r="C4292" s="6" t="str">
        <f>VLOOKUP(B4292,'Emp Master'!$A$2:$C$21,2,FALSE)</f>
        <v>EMP-18</v>
      </c>
      <c r="D4292" s="6" t="s">
        <v>15</v>
      </c>
      <c r="E4292" s="6" t="str">
        <f>VLOOKUP(D4292,'Product Master'!$A$2:$C$31,2,FALSE)</f>
        <v>Product-29</v>
      </c>
      <c r="F4292" s="6">
        <v>127</v>
      </c>
      <c r="G4292" s="7">
        <f>VLOOKUP(D4292,'Product Master'!$A$2:$C$31,3,FALSE)</f>
        <v>129</v>
      </c>
      <c r="H4292" s="7">
        <f t="shared" si="269"/>
        <v>16383</v>
      </c>
      <c r="I4292" t="str">
        <f>VLOOKUP(B4292,'Emp Master'!$A$2:$C$21,3,FALSE)</f>
        <v>Supervisor-4</v>
      </c>
      <c r="J4292" s="2">
        <f t="shared" si="270"/>
        <v>1</v>
      </c>
      <c r="M4292" t="str">
        <f>VLOOKUP(D4292,'Product Master'!$A$2:$C$31,2,FALSE)</f>
        <v>Product-29</v>
      </c>
      <c r="N4292" s="2">
        <f t="shared" si="271"/>
        <v>1</v>
      </c>
    </row>
    <row r="4293" customHeight="1" spans="1:14">
      <c r="A4293" s="5">
        <f t="shared" si="268"/>
        <v>43538</v>
      </c>
      <c r="B4293" s="6">
        <v>10015</v>
      </c>
      <c r="C4293" s="6" t="str">
        <f>VLOOKUP(B4293,'Emp Master'!$A$2:$C$21,2,FALSE)</f>
        <v>EMP-15</v>
      </c>
      <c r="D4293" s="6" t="s">
        <v>5</v>
      </c>
      <c r="E4293" s="6" t="str">
        <f>VLOOKUP(D4293,'Product Master'!$A$2:$C$31,2,FALSE)</f>
        <v>Product-1</v>
      </c>
      <c r="F4293" s="6">
        <v>59</v>
      </c>
      <c r="G4293" s="7">
        <f>VLOOKUP(D4293,'Product Master'!$A$2:$C$31,3,FALSE)</f>
        <v>600</v>
      </c>
      <c r="H4293" s="7">
        <f t="shared" si="269"/>
        <v>35400</v>
      </c>
      <c r="I4293" t="str">
        <f>VLOOKUP(B4293,'Emp Master'!$A$2:$C$21,3,FALSE)</f>
        <v>Supervisor-3</v>
      </c>
      <c r="J4293" s="2">
        <f t="shared" si="270"/>
        <v>1</v>
      </c>
      <c r="M4293" t="str">
        <f>VLOOKUP(D4293,'Product Master'!$A$2:$C$31,2,FALSE)</f>
        <v>Product-1</v>
      </c>
      <c r="N4293" s="2">
        <f t="shared" si="271"/>
        <v>0</v>
      </c>
    </row>
    <row r="4294" customHeight="1" spans="1:14">
      <c r="A4294" s="5">
        <f t="shared" si="268"/>
        <v>43538</v>
      </c>
      <c r="B4294" s="6">
        <v>10019</v>
      </c>
      <c r="C4294" s="6" t="str">
        <f>VLOOKUP(B4294,'Emp Master'!$A$2:$C$21,2,FALSE)</f>
        <v>EMP-19</v>
      </c>
      <c r="D4294" s="6" t="s">
        <v>14</v>
      </c>
      <c r="E4294" s="6" t="str">
        <f>VLOOKUP(D4294,'Product Master'!$A$2:$C$31,2,FALSE)</f>
        <v>Product-27</v>
      </c>
      <c r="F4294" s="6">
        <v>82</v>
      </c>
      <c r="G4294" s="7">
        <f>VLOOKUP(D4294,'Product Master'!$A$2:$C$31,3,FALSE)</f>
        <v>139</v>
      </c>
      <c r="H4294" s="7">
        <f t="shared" si="269"/>
        <v>11398</v>
      </c>
      <c r="I4294" t="str">
        <f>VLOOKUP(B4294,'Emp Master'!$A$2:$C$21,3,FALSE)</f>
        <v>Supervisor-4</v>
      </c>
      <c r="J4294" s="2">
        <f t="shared" si="270"/>
        <v>0</v>
      </c>
      <c r="M4294" t="str">
        <f>VLOOKUP(D4294,'Product Master'!$A$2:$C$31,2,FALSE)</f>
        <v>Product-27</v>
      </c>
      <c r="N4294" s="2">
        <f t="shared" si="271"/>
        <v>0</v>
      </c>
    </row>
    <row r="4295" customHeight="1" spans="1:14">
      <c r="A4295" s="5">
        <f t="shared" si="268"/>
        <v>43538</v>
      </c>
      <c r="B4295" s="6">
        <v>10004</v>
      </c>
      <c r="C4295" s="6" t="str">
        <f>VLOOKUP(B4295,'Emp Master'!$A$2:$C$21,2,FALSE)</f>
        <v>EMP-4</v>
      </c>
      <c r="D4295" s="6" t="s">
        <v>13</v>
      </c>
      <c r="E4295" s="6" t="str">
        <f>VLOOKUP(D4295,'Product Master'!$A$2:$C$31,2,FALSE)</f>
        <v>Product-23</v>
      </c>
      <c r="F4295" s="6">
        <v>111</v>
      </c>
      <c r="G4295" s="7">
        <f>VLOOKUP(D4295,'Product Master'!$A$2:$C$31,3,FALSE)</f>
        <v>239</v>
      </c>
      <c r="H4295" s="7">
        <f t="shared" si="269"/>
        <v>26529</v>
      </c>
      <c r="I4295" t="str">
        <f>VLOOKUP(B4295,'Emp Master'!$A$2:$C$21,3,FALSE)</f>
        <v>Supervisor-1</v>
      </c>
      <c r="J4295" s="2">
        <f t="shared" si="270"/>
        <v>1</v>
      </c>
      <c r="M4295" t="str">
        <f>VLOOKUP(D4295,'Product Master'!$A$2:$C$31,2,FALSE)</f>
        <v>Product-23</v>
      </c>
      <c r="N4295" s="2">
        <f t="shared" si="271"/>
        <v>1</v>
      </c>
    </row>
    <row r="4296" customHeight="1" spans="1:14">
      <c r="A4296" s="5">
        <f t="shared" si="268"/>
        <v>43538</v>
      </c>
      <c r="B4296" s="6">
        <v>10014</v>
      </c>
      <c r="C4296" s="6" t="str">
        <f>VLOOKUP(B4296,'Emp Master'!$A$2:$C$21,2,FALSE)</f>
        <v>EMP-14</v>
      </c>
      <c r="D4296" s="6" t="s">
        <v>15</v>
      </c>
      <c r="E4296" s="6" t="str">
        <f>VLOOKUP(D4296,'Product Master'!$A$2:$C$31,2,FALSE)</f>
        <v>Product-29</v>
      </c>
      <c r="F4296" s="6">
        <v>129</v>
      </c>
      <c r="G4296" s="7">
        <f>VLOOKUP(D4296,'Product Master'!$A$2:$C$31,3,FALSE)</f>
        <v>129</v>
      </c>
      <c r="H4296" s="7">
        <f t="shared" si="269"/>
        <v>16641</v>
      </c>
      <c r="I4296" t="str">
        <f>VLOOKUP(B4296,'Emp Master'!$A$2:$C$21,3,FALSE)</f>
        <v>Supervisor-3</v>
      </c>
      <c r="J4296" s="2">
        <f t="shared" si="270"/>
        <v>1</v>
      </c>
      <c r="M4296" t="str">
        <f>VLOOKUP(D4296,'Product Master'!$A$2:$C$31,2,FALSE)</f>
        <v>Product-29</v>
      </c>
      <c r="N4296" s="2">
        <f t="shared" si="271"/>
        <v>1</v>
      </c>
    </row>
    <row r="4297" customHeight="1" spans="1:14">
      <c r="A4297" s="5">
        <f t="shared" si="268"/>
        <v>43538</v>
      </c>
      <c r="B4297" s="6">
        <v>10002</v>
      </c>
      <c r="C4297" s="6" t="str">
        <f>VLOOKUP(B4297,'Emp Master'!$A$2:$C$21,2,FALSE)</f>
        <v>EMP-2</v>
      </c>
      <c r="D4297" s="6" t="s">
        <v>5</v>
      </c>
      <c r="E4297" s="6" t="str">
        <f>VLOOKUP(D4297,'Product Master'!$A$2:$C$31,2,FALSE)</f>
        <v>Product-1</v>
      </c>
      <c r="F4297" s="6">
        <v>154</v>
      </c>
      <c r="G4297" s="7">
        <f>VLOOKUP(D4297,'Product Master'!$A$2:$C$31,3,FALSE)</f>
        <v>600</v>
      </c>
      <c r="H4297" s="7">
        <f t="shared" si="269"/>
        <v>92400</v>
      </c>
      <c r="I4297" t="str">
        <f>VLOOKUP(B4297,'Emp Master'!$A$2:$C$21,3,FALSE)</f>
        <v>Supervisor-1</v>
      </c>
      <c r="J4297" s="2">
        <f t="shared" si="270"/>
        <v>1</v>
      </c>
      <c r="M4297" t="str">
        <f>VLOOKUP(D4297,'Product Master'!$A$2:$C$31,2,FALSE)</f>
        <v>Product-1</v>
      </c>
      <c r="N4297" s="2">
        <f t="shared" si="271"/>
        <v>1</v>
      </c>
    </row>
    <row r="4298" customHeight="1" spans="1:14">
      <c r="A4298" s="5">
        <f t="shared" si="268"/>
        <v>43538</v>
      </c>
      <c r="B4298" s="6">
        <v>10008</v>
      </c>
      <c r="C4298" s="6" t="str">
        <f>VLOOKUP(B4298,'Emp Master'!$A$2:$C$21,2,FALSE)</f>
        <v>EMP-8</v>
      </c>
      <c r="D4298" s="6" t="s">
        <v>16</v>
      </c>
      <c r="E4298" s="6" t="str">
        <f>VLOOKUP(D4298,'Product Master'!$A$2:$C$31,2,FALSE)</f>
        <v>Product-15</v>
      </c>
      <c r="F4298" s="6">
        <v>195</v>
      </c>
      <c r="G4298" s="7">
        <f>VLOOKUP(D4298,'Product Master'!$A$2:$C$31,3,FALSE)</f>
        <v>122</v>
      </c>
      <c r="H4298" s="7">
        <f t="shared" si="269"/>
        <v>23790</v>
      </c>
      <c r="I4298" t="str">
        <f>VLOOKUP(B4298,'Emp Master'!$A$2:$C$21,3,FALSE)</f>
        <v>Supervisor-2</v>
      </c>
      <c r="J4298" s="2">
        <f t="shared" si="270"/>
        <v>1</v>
      </c>
      <c r="M4298" t="str">
        <f>VLOOKUP(D4298,'Product Master'!$A$2:$C$31,2,FALSE)</f>
        <v>Product-15</v>
      </c>
      <c r="N4298" s="2">
        <f t="shared" si="271"/>
        <v>1</v>
      </c>
    </row>
    <row r="4299" customHeight="1" spans="1:14">
      <c r="A4299" s="5">
        <f t="shared" si="268"/>
        <v>43538</v>
      </c>
      <c r="B4299" s="6">
        <v>10015</v>
      </c>
      <c r="C4299" s="6" t="str">
        <f>VLOOKUP(B4299,'Emp Master'!$A$2:$C$21,2,FALSE)</f>
        <v>EMP-15</v>
      </c>
      <c r="D4299" s="6" t="s">
        <v>7</v>
      </c>
      <c r="E4299" s="6" t="str">
        <f>VLOOKUP(D4299,'Product Master'!$A$2:$C$31,2,FALSE)</f>
        <v>Product-22</v>
      </c>
      <c r="F4299" s="6">
        <v>283</v>
      </c>
      <c r="G4299" s="7">
        <f>VLOOKUP(D4299,'Product Master'!$A$2:$C$31,3,FALSE)</f>
        <v>87</v>
      </c>
      <c r="H4299" s="7">
        <f t="shared" si="269"/>
        <v>24621</v>
      </c>
      <c r="I4299" t="str">
        <f>VLOOKUP(B4299,'Emp Master'!$A$2:$C$21,3,FALSE)</f>
        <v>Supervisor-3</v>
      </c>
      <c r="J4299" s="2">
        <f t="shared" si="270"/>
        <v>1</v>
      </c>
      <c r="M4299" t="str">
        <f>VLOOKUP(D4299,'Product Master'!$A$2:$C$31,2,FALSE)</f>
        <v>Product-22</v>
      </c>
      <c r="N4299" s="2">
        <f t="shared" si="271"/>
        <v>1</v>
      </c>
    </row>
    <row r="4300" customHeight="1" spans="1:14">
      <c r="A4300" s="5">
        <f t="shared" si="268"/>
        <v>43538</v>
      </c>
      <c r="B4300" s="6">
        <v>10009</v>
      </c>
      <c r="C4300" s="6" t="str">
        <f>VLOOKUP(B4300,'Emp Master'!$A$2:$C$21,2,FALSE)</f>
        <v>EMP-9</v>
      </c>
      <c r="D4300" s="6" t="s">
        <v>23</v>
      </c>
      <c r="E4300" s="6" t="str">
        <f>VLOOKUP(D4300,'Product Master'!$A$2:$C$31,2,FALSE)</f>
        <v>Product-20</v>
      </c>
      <c r="F4300" s="6">
        <v>279</v>
      </c>
      <c r="G4300" s="7">
        <f>VLOOKUP(D4300,'Product Master'!$A$2:$C$31,3,FALSE)</f>
        <v>70</v>
      </c>
      <c r="H4300" s="7">
        <f t="shared" si="269"/>
        <v>19530</v>
      </c>
      <c r="I4300" t="str">
        <f>VLOOKUP(B4300,'Emp Master'!$A$2:$C$21,3,FALSE)</f>
        <v>Supervisor-2</v>
      </c>
      <c r="J4300" s="2">
        <f t="shared" si="270"/>
        <v>1</v>
      </c>
      <c r="M4300" t="str">
        <f>VLOOKUP(D4300,'Product Master'!$A$2:$C$31,2,FALSE)</f>
        <v>Product-20</v>
      </c>
      <c r="N4300" s="2">
        <f t="shared" si="271"/>
        <v>1</v>
      </c>
    </row>
    <row r="4301" customHeight="1" spans="1:14">
      <c r="A4301" s="5">
        <f t="shared" si="268"/>
        <v>43538</v>
      </c>
      <c r="B4301" s="6">
        <v>10002</v>
      </c>
      <c r="C4301" s="6" t="str">
        <f>VLOOKUP(B4301,'Emp Master'!$A$2:$C$21,2,FALSE)</f>
        <v>EMP-2</v>
      </c>
      <c r="D4301" s="6" t="s">
        <v>28</v>
      </c>
      <c r="E4301" s="6" t="str">
        <f>VLOOKUP(D4301,'Product Master'!$A$2:$C$31,2,FALSE)</f>
        <v>Product-2</v>
      </c>
      <c r="F4301" s="6">
        <v>97</v>
      </c>
      <c r="G4301" s="7">
        <f>VLOOKUP(D4301,'Product Master'!$A$2:$C$31,3,FALSE)</f>
        <v>114</v>
      </c>
      <c r="H4301" s="7">
        <f t="shared" si="269"/>
        <v>11058</v>
      </c>
      <c r="I4301" t="str">
        <f>VLOOKUP(B4301,'Emp Master'!$A$2:$C$21,3,FALSE)</f>
        <v>Supervisor-1</v>
      </c>
      <c r="J4301" s="2">
        <f t="shared" si="270"/>
        <v>0</v>
      </c>
      <c r="M4301" t="str">
        <f>VLOOKUP(D4301,'Product Master'!$A$2:$C$31,2,FALSE)</f>
        <v>Product-2</v>
      </c>
      <c r="N4301" s="2">
        <f t="shared" si="271"/>
        <v>0</v>
      </c>
    </row>
    <row r="4302" customHeight="1" spans="1:14">
      <c r="A4302" s="5">
        <f t="shared" si="268"/>
        <v>43538</v>
      </c>
      <c r="B4302" s="6">
        <v>10007</v>
      </c>
      <c r="C4302" s="6" t="str">
        <f>VLOOKUP(B4302,'Emp Master'!$A$2:$C$21,2,FALSE)</f>
        <v>EMP-7</v>
      </c>
      <c r="D4302" s="6" t="s">
        <v>23</v>
      </c>
      <c r="E4302" s="6" t="str">
        <f>VLOOKUP(D4302,'Product Master'!$A$2:$C$31,2,FALSE)</f>
        <v>Product-20</v>
      </c>
      <c r="F4302" s="6">
        <v>58</v>
      </c>
      <c r="G4302" s="7">
        <f>VLOOKUP(D4302,'Product Master'!$A$2:$C$31,3,FALSE)</f>
        <v>70</v>
      </c>
      <c r="H4302" s="7">
        <f t="shared" si="269"/>
        <v>4060</v>
      </c>
      <c r="I4302" t="str">
        <f>VLOOKUP(B4302,'Emp Master'!$A$2:$C$21,3,FALSE)</f>
        <v>Supervisor-2</v>
      </c>
      <c r="J4302" s="2">
        <f t="shared" si="270"/>
        <v>0</v>
      </c>
      <c r="M4302" t="str">
        <f>VLOOKUP(D4302,'Product Master'!$A$2:$C$31,2,FALSE)</f>
        <v>Product-20</v>
      </c>
      <c r="N4302" s="2">
        <f t="shared" si="271"/>
        <v>0</v>
      </c>
    </row>
    <row r="4303" customHeight="1" spans="1:14">
      <c r="A4303" s="5">
        <f t="shared" si="268"/>
        <v>43538</v>
      </c>
      <c r="B4303" s="6">
        <v>10014</v>
      </c>
      <c r="C4303" s="6" t="str">
        <f>VLOOKUP(B4303,'Emp Master'!$A$2:$C$21,2,FALSE)</f>
        <v>EMP-14</v>
      </c>
      <c r="D4303" s="6" t="s">
        <v>27</v>
      </c>
      <c r="E4303" s="6" t="str">
        <f>VLOOKUP(D4303,'Product Master'!$A$2:$C$31,2,FALSE)</f>
        <v>Product-13</v>
      </c>
      <c r="F4303" s="6">
        <v>89</v>
      </c>
      <c r="G4303" s="7">
        <f>VLOOKUP(D4303,'Product Master'!$A$2:$C$31,3,FALSE)</f>
        <v>97</v>
      </c>
      <c r="H4303" s="7">
        <f t="shared" si="269"/>
        <v>8633</v>
      </c>
      <c r="I4303" t="str">
        <f>VLOOKUP(B4303,'Emp Master'!$A$2:$C$21,3,FALSE)</f>
        <v>Supervisor-3</v>
      </c>
      <c r="J4303" s="2">
        <f t="shared" si="270"/>
        <v>0</v>
      </c>
      <c r="M4303" t="str">
        <f>VLOOKUP(D4303,'Product Master'!$A$2:$C$31,2,FALSE)</f>
        <v>Product-13</v>
      </c>
      <c r="N4303" s="2">
        <f t="shared" si="271"/>
        <v>0</v>
      </c>
    </row>
    <row r="4304" customHeight="1" spans="1:14">
      <c r="A4304" s="5">
        <f t="shared" si="268"/>
        <v>43538</v>
      </c>
      <c r="B4304" s="6">
        <v>10012</v>
      </c>
      <c r="C4304" s="6" t="str">
        <f>VLOOKUP(B4304,'Emp Master'!$A$2:$C$21,2,FALSE)</f>
        <v>EMP-12</v>
      </c>
      <c r="D4304" s="6" t="s">
        <v>20</v>
      </c>
      <c r="E4304" s="6" t="str">
        <f>VLOOKUP(D4304,'Product Master'!$A$2:$C$31,2,FALSE)</f>
        <v>Product-17</v>
      </c>
      <c r="F4304" s="6">
        <v>225</v>
      </c>
      <c r="G4304" s="7">
        <f>VLOOKUP(D4304,'Product Master'!$A$2:$C$31,3,FALSE)</f>
        <v>116</v>
      </c>
      <c r="H4304" s="7">
        <f t="shared" si="269"/>
        <v>26100</v>
      </c>
      <c r="I4304" t="str">
        <f>VLOOKUP(B4304,'Emp Master'!$A$2:$C$21,3,FALSE)</f>
        <v>Supervisor-3</v>
      </c>
      <c r="J4304" s="2">
        <f t="shared" si="270"/>
        <v>1</v>
      </c>
      <c r="M4304" t="str">
        <f>VLOOKUP(D4304,'Product Master'!$A$2:$C$31,2,FALSE)</f>
        <v>Product-17</v>
      </c>
      <c r="N4304" s="2">
        <f t="shared" si="271"/>
        <v>1</v>
      </c>
    </row>
    <row r="4305" customHeight="1" spans="1:14">
      <c r="A4305" s="5">
        <f t="shared" si="268"/>
        <v>43538</v>
      </c>
      <c r="B4305" s="6">
        <v>10013</v>
      </c>
      <c r="C4305" s="6" t="str">
        <f>VLOOKUP(B4305,'Emp Master'!$A$2:$C$21,2,FALSE)</f>
        <v>EMP-13</v>
      </c>
      <c r="D4305" s="6" t="s">
        <v>23</v>
      </c>
      <c r="E4305" s="6" t="str">
        <f>VLOOKUP(D4305,'Product Master'!$A$2:$C$31,2,FALSE)</f>
        <v>Product-20</v>
      </c>
      <c r="F4305" s="6">
        <v>224</v>
      </c>
      <c r="G4305" s="7">
        <f>VLOOKUP(D4305,'Product Master'!$A$2:$C$31,3,FALSE)</f>
        <v>70</v>
      </c>
      <c r="H4305" s="7">
        <f t="shared" si="269"/>
        <v>15680</v>
      </c>
      <c r="I4305" t="str">
        <f>VLOOKUP(B4305,'Emp Master'!$A$2:$C$21,3,FALSE)</f>
        <v>Supervisor-3</v>
      </c>
      <c r="J4305" s="2">
        <f t="shared" si="270"/>
        <v>1</v>
      </c>
      <c r="M4305" t="str">
        <f>VLOOKUP(D4305,'Product Master'!$A$2:$C$31,2,FALSE)</f>
        <v>Product-20</v>
      </c>
      <c r="N4305" s="2">
        <f t="shared" si="271"/>
        <v>1</v>
      </c>
    </row>
    <row r="4306" customHeight="1" spans="1:14">
      <c r="A4306" s="5">
        <f t="shared" si="268"/>
        <v>43538</v>
      </c>
      <c r="B4306" s="6">
        <v>10005</v>
      </c>
      <c r="C4306" s="6" t="str">
        <f>VLOOKUP(B4306,'Emp Master'!$A$2:$C$21,2,FALSE)</f>
        <v>EMP-5</v>
      </c>
      <c r="D4306" s="6" t="s">
        <v>30</v>
      </c>
      <c r="E4306" s="6" t="str">
        <f>VLOOKUP(D4306,'Product Master'!$A$2:$C$31,2,FALSE)</f>
        <v>Product-3</v>
      </c>
      <c r="F4306" s="6">
        <v>119</v>
      </c>
      <c r="G4306" s="7">
        <f>VLOOKUP(D4306,'Product Master'!$A$2:$C$31,3,FALSE)</f>
        <v>139</v>
      </c>
      <c r="H4306" s="7">
        <f t="shared" si="269"/>
        <v>16541</v>
      </c>
      <c r="I4306" t="str">
        <f>VLOOKUP(B4306,'Emp Master'!$A$2:$C$21,3,FALSE)</f>
        <v>Supervisor-1</v>
      </c>
      <c r="J4306" s="2">
        <f t="shared" si="270"/>
        <v>1</v>
      </c>
      <c r="M4306" t="str">
        <f>VLOOKUP(D4306,'Product Master'!$A$2:$C$31,2,FALSE)</f>
        <v>Product-3</v>
      </c>
      <c r="N4306" s="2">
        <f t="shared" si="271"/>
        <v>1</v>
      </c>
    </row>
    <row r="4307" customHeight="1" spans="1:14">
      <c r="A4307" s="5">
        <f t="shared" si="268"/>
        <v>43538</v>
      </c>
      <c r="B4307" s="6">
        <v>10010</v>
      </c>
      <c r="C4307" s="6" t="str">
        <f>VLOOKUP(B4307,'Emp Master'!$A$2:$C$21,2,FALSE)</f>
        <v>EMP-10</v>
      </c>
      <c r="D4307" s="6" t="s">
        <v>26</v>
      </c>
      <c r="E4307" s="6" t="str">
        <f>VLOOKUP(D4307,'Product Master'!$A$2:$C$31,2,FALSE)</f>
        <v>Product-28</v>
      </c>
      <c r="F4307" s="6">
        <v>114</v>
      </c>
      <c r="G4307" s="7">
        <f>VLOOKUP(D4307,'Product Master'!$A$2:$C$31,3,FALSE)</f>
        <v>107</v>
      </c>
      <c r="H4307" s="7">
        <f t="shared" si="269"/>
        <v>12198</v>
      </c>
      <c r="I4307" t="str">
        <f>VLOOKUP(B4307,'Emp Master'!$A$2:$C$21,3,FALSE)</f>
        <v>Supervisor-2</v>
      </c>
      <c r="J4307" s="2">
        <f t="shared" si="270"/>
        <v>0</v>
      </c>
      <c r="M4307" t="str">
        <f>VLOOKUP(D4307,'Product Master'!$A$2:$C$31,2,FALSE)</f>
        <v>Product-28</v>
      </c>
      <c r="N4307" s="2">
        <f t="shared" si="271"/>
        <v>1</v>
      </c>
    </row>
    <row r="4308" customHeight="1" spans="1:14">
      <c r="A4308" s="5">
        <f t="shared" si="268"/>
        <v>43538</v>
      </c>
      <c r="B4308" s="6">
        <v>10017</v>
      </c>
      <c r="C4308" s="6" t="str">
        <f>VLOOKUP(B4308,'Emp Master'!$A$2:$C$21,2,FALSE)</f>
        <v>EMP-17</v>
      </c>
      <c r="D4308" s="6" t="s">
        <v>10</v>
      </c>
      <c r="E4308" s="6" t="str">
        <f>VLOOKUP(D4308,'Product Master'!$A$2:$C$31,2,FALSE)</f>
        <v>Product-26</v>
      </c>
      <c r="F4308" s="6">
        <v>53</v>
      </c>
      <c r="G4308" s="7">
        <f>VLOOKUP(D4308,'Product Master'!$A$2:$C$31,3,FALSE)</f>
        <v>110</v>
      </c>
      <c r="H4308" s="7">
        <f t="shared" si="269"/>
        <v>5830</v>
      </c>
      <c r="I4308" t="str">
        <f>VLOOKUP(B4308,'Emp Master'!$A$2:$C$21,3,FALSE)</f>
        <v>Supervisor-4</v>
      </c>
      <c r="J4308" s="2">
        <f t="shared" si="270"/>
        <v>0</v>
      </c>
      <c r="M4308" t="str">
        <f>VLOOKUP(D4308,'Product Master'!$A$2:$C$31,2,FALSE)</f>
        <v>Product-26</v>
      </c>
      <c r="N4308" s="2">
        <f t="shared" si="271"/>
        <v>0</v>
      </c>
    </row>
    <row r="4309" customHeight="1" spans="1:14">
      <c r="A4309" s="5">
        <f t="shared" si="268"/>
        <v>43539</v>
      </c>
      <c r="B4309" s="6">
        <v>10011</v>
      </c>
      <c r="C4309" s="6" t="str">
        <f>VLOOKUP(B4309,'Emp Master'!$A$2:$C$21,2,FALSE)</f>
        <v>EMP-11</v>
      </c>
      <c r="D4309" s="6" t="s">
        <v>24</v>
      </c>
      <c r="E4309" s="6" t="str">
        <f>VLOOKUP(D4309,'Product Master'!$A$2:$C$31,2,FALSE)</f>
        <v>Product-5</v>
      </c>
      <c r="F4309" s="6">
        <v>114</v>
      </c>
      <c r="G4309" s="7">
        <f>VLOOKUP(D4309,'Product Master'!$A$2:$C$31,3,FALSE)</f>
        <v>440</v>
      </c>
      <c r="H4309" s="7">
        <f t="shared" si="269"/>
        <v>50160</v>
      </c>
      <c r="I4309" t="str">
        <f>VLOOKUP(B4309,'Emp Master'!$A$2:$C$21,3,FALSE)</f>
        <v>Supervisor-3</v>
      </c>
      <c r="J4309" s="2">
        <f t="shared" si="270"/>
        <v>1</v>
      </c>
      <c r="M4309" t="str">
        <f>VLOOKUP(D4309,'Product Master'!$A$2:$C$31,2,FALSE)</f>
        <v>Product-5</v>
      </c>
      <c r="N4309" s="2">
        <f t="shared" si="271"/>
        <v>1</v>
      </c>
    </row>
    <row r="4310" customHeight="1" spans="1:14">
      <c r="A4310" s="5">
        <f t="shared" si="268"/>
        <v>43539</v>
      </c>
      <c r="B4310" s="6">
        <v>10009</v>
      </c>
      <c r="C4310" s="6" t="str">
        <f>VLOOKUP(B4310,'Emp Master'!$A$2:$C$21,2,FALSE)</f>
        <v>EMP-9</v>
      </c>
      <c r="D4310" s="6" t="s">
        <v>6</v>
      </c>
      <c r="E4310" s="6" t="str">
        <f>VLOOKUP(D4310,'Product Master'!$A$2:$C$31,2,FALSE)</f>
        <v>Product-19</v>
      </c>
      <c r="F4310" s="6">
        <v>259</v>
      </c>
      <c r="G4310" s="7">
        <f>VLOOKUP(D4310,'Product Master'!$A$2:$C$31,3,FALSE)</f>
        <v>79</v>
      </c>
      <c r="H4310" s="7">
        <f t="shared" si="269"/>
        <v>20461</v>
      </c>
      <c r="I4310" t="str">
        <f>VLOOKUP(B4310,'Emp Master'!$A$2:$C$21,3,FALSE)</f>
        <v>Supervisor-2</v>
      </c>
      <c r="J4310" s="2">
        <f t="shared" si="270"/>
        <v>1</v>
      </c>
      <c r="M4310" t="str">
        <f>VLOOKUP(D4310,'Product Master'!$A$2:$C$31,2,FALSE)</f>
        <v>Product-19</v>
      </c>
      <c r="N4310" s="2">
        <f t="shared" si="271"/>
        <v>1</v>
      </c>
    </row>
    <row r="4311" customHeight="1" spans="1:14">
      <c r="A4311" s="5">
        <f t="shared" si="268"/>
        <v>43539</v>
      </c>
      <c r="B4311" s="6">
        <v>10003</v>
      </c>
      <c r="C4311" s="6" t="str">
        <f>VLOOKUP(B4311,'Emp Master'!$A$2:$C$21,2,FALSE)</f>
        <v>EMP-3</v>
      </c>
      <c r="D4311" s="6" t="s">
        <v>15</v>
      </c>
      <c r="E4311" s="6" t="str">
        <f>VLOOKUP(D4311,'Product Master'!$A$2:$C$31,2,FALSE)</f>
        <v>Product-29</v>
      </c>
      <c r="F4311" s="6">
        <v>249</v>
      </c>
      <c r="G4311" s="7">
        <f>VLOOKUP(D4311,'Product Master'!$A$2:$C$31,3,FALSE)</f>
        <v>129</v>
      </c>
      <c r="H4311" s="7">
        <f t="shared" si="269"/>
        <v>32121</v>
      </c>
      <c r="I4311" t="str">
        <f>VLOOKUP(B4311,'Emp Master'!$A$2:$C$21,3,FALSE)</f>
        <v>Supervisor-1</v>
      </c>
      <c r="J4311" s="2">
        <f t="shared" si="270"/>
        <v>1</v>
      </c>
      <c r="M4311" t="str">
        <f>VLOOKUP(D4311,'Product Master'!$A$2:$C$31,2,FALSE)</f>
        <v>Product-29</v>
      </c>
      <c r="N4311" s="2">
        <f t="shared" si="271"/>
        <v>1</v>
      </c>
    </row>
    <row r="4312" customHeight="1" spans="1:14">
      <c r="A4312" s="5">
        <f t="shared" si="268"/>
        <v>43539</v>
      </c>
      <c r="B4312" s="6">
        <v>10018</v>
      </c>
      <c r="C4312" s="6" t="str">
        <f>VLOOKUP(B4312,'Emp Master'!$A$2:$C$21,2,FALSE)</f>
        <v>EMP-18</v>
      </c>
      <c r="D4312" s="6" t="s">
        <v>28</v>
      </c>
      <c r="E4312" s="6" t="str">
        <f>VLOOKUP(D4312,'Product Master'!$A$2:$C$31,2,FALSE)</f>
        <v>Product-2</v>
      </c>
      <c r="F4312" s="6">
        <v>71</v>
      </c>
      <c r="G4312" s="7">
        <f>VLOOKUP(D4312,'Product Master'!$A$2:$C$31,3,FALSE)</f>
        <v>114</v>
      </c>
      <c r="H4312" s="7">
        <f t="shared" si="269"/>
        <v>8094</v>
      </c>
      <c r="I4312" t="str">
        <f>VLOOKUP(B4312,'Emp Master'!$A$2:$C$21,3,FALSE)</f>
        <v>Supervisor-4</v>
      </c>
      <c r="J4312" s="2">
        <f t="shared" si="270"/>
        <v>0</v>
      </c>
      <c r="M4312" t="str">
        <f>VLOOKUP(D4312,'Product Master'!$A$2:$C$31,2,FALSE)</f>
        <v>Product-2</v>
      </c>
      <c r="N4312" s="2">
        <f t="shared" si="271"/>
        <v>0</v>
      </c>
    </row>
    <row r="4313" customHeight="1" spans="1:14">
      <c r="A4313" s="5">
        <f t="shared" si="268"/>
        <v>43539</v>
      </c>
      <c r="B4313" s="6">
        <v>10007</v>
      </c>
      <c r="C4313" s="6" t="str">
        <f>VLOOKUP(B4313,'Emp Master'!$A$2:$C$21,2,FALSE)</f>
        <v>EMP-7</v>
      </c>
      <c r="D4313" s="6" t="s">
        <v>32</v>
      </c>
      <c r="E4313" s="6" t="str">
        <f>VLOOKUP(D4313,'Product Master'!$A$2:$C$31,2,FALSE)</f>
        <v>Product-10</v>
      </c>
      <c r="F4313" s="6">
        <v>106</v>
      </c>
      <c r="G4313" s="7">
        <f>VLOOKUP(D4313,'Product Master'!$A$2:$C$31,3,FALSE)</f>
        <v>515</v>
      </c>
      <c r="H4313" s="7">
        <f t="shared" si="269"/>
        <v>54590</v>
      </c>
      <c r="I4313" t="str">
        <f>VLOOKUP(B4313,'Emp Master'!$A$2:$C$21,3,FALSE)</f>
        <v>Supervisor-2</v>
      </c>
      <c r="J4313" s="2">
        <f t="shared" si="270"/>
        <v>1</v>
      </c>
      <c r="M4313" t="str">
        <f>VLOOKUP(D4313,'Product Master'!$A$2:$C$31,2,FALSE)</f>
        <v>Product-10</v>
      </c>
      <c r="N4313" s="2">
        <f t="shared" si="271"/>
        <v>1</v>
      </c>
    </row>
    <row r="4314" customHeight="1" spans="1:14">
      <c r="A4314" s="5">
        <f t="shared" si="268"/>
        <v>43539</v>
      </c>
      <c r="B4314" s="6">
        <v>10009</v>
      </c>
      <c r="C4314" s="6" t="str">
        <f>VLOOKUP(B4314,'Emp Master'!$A$2:$C$21,2,FALSE)</f>
        <v>EMP-9</v>
      </c>
      <c r="D4314" s="6" t="s">
        <v>14</v>
      </c>
      <c r="E4314" s="6" t="str">
        <f>VLOOKUP(D4314,'Product Master'!$A$2:$C$31,2,FALSE)</f>
        <v>Product-27</v>
      </c>
      <c r="F4314" s="6">
        <v>154</v>
      </c>
      <c r="G4314" s="7">
        <f>VLOOKUP(D4314,'Product Master'!$A$2:$C$31,3,FALSE)</f>
        <v>139</v>
      </c>
      <c r="H4314" s="7">
        <f t="shared" si="269"/>
        <v>21406</v>
      </c>
      <c r="I4314" t="str">
        <f>VLOOKUP(B4314,'Emp Master'!$A$2:$C$21,3,FALSE)</f>
        <v>Supervisor-2</v>
      </c>
      <c r="J4314" s="2">
        <f t="shared" si="270"/>
        <v>1</v>
      </c>
      <c r="M4314" t="str">
        <f>VLOOKUP(D4314,'Product Master'!$A$2:$C$31,2,FALSE)</f>
        <v>Product-27</v>
      </c>
      <c r="N4314" s="2">
        <f t="shared" si="271"/>
        <v>1</v>
      </c>
    </row>
    <row r="4315" customHeight="1" spans="1:14">
      <c r="A4315" s="5">
        <f t="shared" si="268"/>
        <v>43539</v>
      </c>
      <c r="B4315" s="6">
        <v>10007</v>
      </c>
      <c r="C4315" s="6" t="str">
        <f>VLOOKUP(B4315,'Emp Master'!$A$2:$C$21,2,FALSE)</f>
        <v>EMP-7</v>
      </c>
      <c r="D4315" s="6" t="s">
        <v>4</v>
      </c>
      <c r="E4315" s="6" t="str">
        <f>VLOOKUP(D4315,'Product Master'!$A$2:$C$31,2,FALSE)</f>
        <v>Product-7</v>
      </c>
      <c r="F4315" s="6">
        <v>250</v>
      </c>
      <c r="G4315" s="7">
        <f>VLOOKUP(D4315,'Product Master'!$A$2:$C$31,3,FALSE)</f>
        <v>145</v>
      </c>
      <c r="H4315" s="7">
        <f t="shared" si="269"/>
        <v>36250</v>
      </c>
      <c r="I4315" t="str">
        <f>VLOOKUP(B4315,'Emp Master'!$A$2:$C$21,3,FALSE)</f>
        <v>Supervisor-2</v>
      </c>
      <c r="J4315" s="2">
        <f t="shared" si="270"/>
        <v>1</v>
      </c>
      <c r="M4315" t="str">
        <f>VLOOKUP(D4315,'Product Master'!$A$2:$C$31,2,FALSE)</f>
        <v>Product-7</v>
      </c>
      <c r="N4315" s="2">
        <f t="shared" si="271"/>
        <v>1</v>
      </c>
    </row>
    <row r="4316" customHeight="1" spans="1:14">
      <c r="A4316" s="5">
        <f t="shared" si="268"/>
        <v>43539</v>
      </c>
      <c r="B4316" s="6">
        <v>10013</v>
      </c>
      <c r="C4316" s="6" t="str">
        <f>VLOOKUP(B4316,'Emp Master'!$A$2:$C$21,2,FALSE)</f>
        <v>EMP-13</v>
      </c>
      <c r="D4316" s="6" t="s">
        <v>16</v>
      </c>
      <c r="E4316" s="6" t="str">
        <f>VLOOKUP(D4316,'Product Master'!$A$2:$C$31,2,FALSE)</f>
        <v>Product-15</v>
      </c>
      <c r="F4316" s="6">
        <v>122</v>
      </c>
      <c r="G4316" s="7">
        <f>VLOOKUP(D4316,'Product Master'!$A$2:$C$31,3,FALSE)</f>
        <v>122</v>
      </c>
      <c r="H4316" s="7">
        <f t="shared" si="269"/>
        <v>14884</v>
      </c>
      <c r="I4316" t="str">
        <f>VLOOKUP(B4316,'Emp Master'!$A$2:$C$21,3,FALSE)</f>
        <v>Supervisor-3</v>
      </c>
      <c r="J4316" s="2">
        <f t="shared" si="270"/>
        <v>0</v>
      </c>
      <c r="M4316" t="str">
        <f>VLOOKUP(D4316,'Product Master'!$A$2:$C$31,2,FALSE)</f>
        <v>Product-15</v>
      </c>
      <c r="N4316" s="2">
        <f t="shared" si="271"/>
        <v>1</v>
      </c>
    </row>
    <row r="4317" customHeight="1" spans="1:14">
      <c r="A4317" s="5">
        <f t="shared" si="268"/>
        <v>43539</v>
      </c>
      <c r="B4317" s="6">
        <v>10016</v>
      </c>
      <c r="C4317" s="6" t="str">
        <f>VLOOKUP(B4317,'Emp Master'!$A$2:$C$21,2,FALSE)</f>
        <v>EMP-16</v>
      </c>
      <c r="D4317" s="6" t="s">
        <v>22</v>
      </c>
      <c r="E4317" s="6" t="str">
        <f>VLOOKUP(D4317,'Product Master'!$A$2:$C$31,2,FALSE)</f>
        <v>Product-9</v>
      </c>
      <c r="F4317" s="6">
        <v>77</v>
      </c>
      <c r="G4317" s="7">
        <f>VLOOKUP(D4317,'Product Master'!$A$2:$C$31,3,FALSE)</f>
        <v>73</v>
      </c>
      <c r="H4317" s="7">
        <f t="shared" si="269"/>
        <v>5621</v>
      </c>
      <c r="I4317" t="str">
        <f>VLOOKUP(B4317,'Emp Master'!$A$2:$C$21,3,FALSE)</f>
        <v>Supervisor-4</v>
      </c>
      <c r="J4317" s="2">
        <f t="shared" si="270"/>
        <v>0</v>
      </c>
      <c r="M4317" t="str">
        <f>VLOOKUP(D4317,'Product Master'!$A$2:$C$31,2,FALSE)</f>
        <v>Product-9</v>
      </c>
      <c r="N4317" s="2">
        <f t="shared" si="271"/>
        <v>0</v>
      </c>
    </row>
    <row r="4318" customHeight="1" spans="1:14">
      <c r="A4318" s="5">
        <f t="shared" si="268"/>
        <v>43539</v>
      </c>
      <c r="B4318" s="6">
        <v>10004</v>
      </c>
      <c r="C4318" s="6" t="str">
        <f>VLOOKUP(B4318,'Emp Master'!$A$2:$C$21,2,FALSE)</f>
        <v>EMP-4</v>
      </c>
      <c r="D4318" s="6" t="s">
        <v>31</v>
      </c>
      <c r="E4318" s="6" t="str">
        <f>VLOOKUP(D4318,'Product Master'!$A$2:$C$31,2,FALSE)</f>
        <v>Product-16</v>
      </c>
      <c r="F4318" s="6">
        <v>154</v>
      </c>
      <c r="G4318" s="7">
        <f>VLOOKUP(D4318,'Product Master'!$A$2:$C$31,3,FALSE)</f>
        <v>92</v>
      </c>
      <c r="H4318" s="7">
        <f t="shared" si="269"/>
        <v>14168</v>
      </c>
      <c r="I4318" t="str">
        <f>VLOOKUP(B4318,'Emp Master'!$A$2:$C$21,3,FALSE)</f>
        <v>Supervisor-1</v>
      </c>
      <c r="J4318" s="2">
        <f t="shared" si="270"/>
        <v>0</v>
      </c>
      <c r="M4318" t="str">
        <f>VLOOKUP(D4318,'Product Master'!$A$2:$C$31,2,FALSE)</f>
        <v>Product-16</v>
      </c>
      <c r="N4318" s="2">
        <f t="shared" si="271"/>
        <v>1</v>
      </c>
    </row>
    <row r="4319" customHeight="1" spans="1:14">
      <c r="A4319" s="5">
        <f t="shared" si="268"/>
        <v>43539</v>
      </c>
      <c r="B4319" s="6">
        <v>10007</v>
      </c>
      <c r="C4319" s="6" t="str">
        <f>VLOOKUP(B4319,'Emp Master'!$A$2:$C$21,2,FALSE)</f>
        <v>EMP-7</v>
      </c>
      <c r="D4319" s="6" t="s">
        <v>19</v>
      </c>
      <c r="E4319" s="6" t="str">
        <f>VLOOKUP(D4319,'Product Master'!$A$2:$C$31,2,FALSE)</f>
        <v>Product-14</v>
      </c>
      <c r="F4319" s="6">
        <v>131</v>
      </c>
      <c r="G4319" s="7">
        <f>VLOOKUP(D4319,'Product Master'!$A$2:$C$31,3,FALSE)</f>
        <v>150</v>
      </c>
      <c r="H4319" s="7">
        <f t="shared" si="269"/>
        <v>19650</v>
      </c>
      <c r="I4319" t="str">
        <f>VLOOKUP(B4319,'Emp Master'!$A$2:$C$21,3,FALSE)</f>
        <v>Supervisor-2</v>
      </c>
      <c r="J4319" s="2">
        <f t="shared" si="270"/>
        <v>1</v>
      </c>
      <c r="M4319" t="str">
        <f>VLOOKUP(D4319,'Product Master'!$A$2:$C$31,2,FALSE)</f>
        <v>Product-14</v>
      </c>
      <c r="N4319" s="2">
        <f t="shared" si="271"/>
        <v>1</v>
      </c>
    </row>
    <row r="4320" customHeight="1" spans="1:14">
      <c r="A4320" s="5">
        <f t="shared" si="268"/>
        <v>43539</v>
      </c>
      <c r="B4320" s="6">
        <v>10015</v>
      </c>
      <c r="C4320" s="6" t="str">
        <f>VLOOKUP(B4320,'Emp Master'!$A$2:$C$21,2,FALSE)</f>
        <v>EMP-15</v>
      </c>
      <c r="D4320" s="6" t="s">
        <v>4</v>
      </c>
      <c r="E4320" s="6" t="str">
        <f>VLOOKUP(D4320,'Product Master'!$A$2:$C$31,2,FALSE)</f>
        <v>Product-7</v>
      </c>
      <c r="F4320" s="6">
        <v>179</v>
      </c>
      <c r="G4320" s="7">
        <f>VLOOKUP(D4320,'Product Master'!$A$2:$C$31,3,FALSE)</f>
        <v>145</v>
      </c>
      <c r="H4320" s="7">
        <f t="shared" si="269"/>
        <v>25955</v>
      </c>
      <c r="I4320" t="str">
        <f>VLOOKUP(B4320,'Emp Master'!$A$2:$C$21,3,FALSE)</f>
        <v>Supervisor-3</v>
      </c>
      <c r="J4320" s="2">
        <f t="shared" si="270"/>
        <v>1</v>
      </c>
      <c r="M4320" t="str">
        <f>VLOOKUP(D4320,'Product Master'!$A$2:$C$31,2,FALSE)</f>
        <v>Product-7</v>
      </c>
      <c r="N4320" s="2">
        <f t="shared" si="271"/>
        <v>1</v>
      </c>
    </row>
    <row r="4321" customHeight="1" spans="1:14">
      <c r="A4321" s="5">
        <f t="shared" si="268"/>
        <v>43539</v>
      </c>
      <c r="B4321" s="6">
        <v>10014</v>
      </c>
      <c r="C4321" s="6" t="str">
        <f>VLOOKUP(B4321,'Emp Master'!$A$2:$C$21,2,FALSE)</f>
        <v>EMP-14</v>
      </c>
      <c r="D4321" s="6" t="s">
        <v>12</v>
      </c>
      <c r="E4321" s="6" t="str">
        <f>VLOOKUP(D4321,'Product Master'!$A$2:$C$31,2,FALSE)</f>
        <v>Product-8</v>
      </c>
      <c r="F4321" s="6">
        <v>265</v>
      </c>
      <c r="G4321" s="7">
        <f>VLOOKUP(D4321,'Product Master'!$A$2:$C$31,3,FALSE)</f>
        <v>68</v>
      </c>
      <c r="H4321" s="7">
        <f t="shared" si="269"/>
        <v>18020</v>
      </c>
      <c r="I4321" t="str">
        <f>VLOOKUP(B4321,'Emp Master'!$A$2:$C$21,3,FALSE)</f>
        <v>Supervisor-3</v>
      </c>
      <c r="J4321" s="2">
        <f t="shared" si="270"/>
        <v>1</v>
      </c>
      <c r="M4321" t="str">
        <f>VLOOKUP(D4321,'Product Master'!$A$2:$C$31,2,FALSE)</f>
        <v>Product-8</v>
      </c>
      <c r="N4321" s="2">
        <f t="shared" si="271"/>
        <v>1</v>
      </c>
    </row>
    <row r="4322" customHeight="1" spans="1:14">
      <c r="A4322" s="5">
        <f t="shared" si="268"/>
        <v>43539</v>
      </c>
      <c r="B4322" s="6">
        <v>10020</v>
      </c>
      <c r="C4322" s="6" t="str">
        <f>VLOOKUP(B4322,'Emp Master'!$A$2:$C$21,2,FALSE)</f>
        <v>EMP-20</v>
      </c>
      <c r="D4322" s="6" t="s">
        <v>18</v>
      </c>
      <c r="E4322" s="6" t="str">
        <f>VLOOKUP(D4322,'Product Master'!$A$2:$C$31,2,FALSE)</f>
        <v>Product-25</v>
      </c>
      <c r="F4322" s="6">
        <v>253</v>
      </c>
      <c r="G4322" s="7">
        <f>VLOOKUP(D4322,'Product Master'!$A$2:$C$31,3,FALSE)</f>
        <v>85</v>
      </c>
      <c r="H4322" s="7">
        <f t="shared" si="269"/>
        <v>21505</v>
      </c>
      <c r="I4322" t="str">
        <f>VLOOKUP(B4322,'Emp Master'!$A$2:$C$21,3,FALSE)</f>
        <v>Supervisor-4</v>
      </c>
      <c r="J4322" s="2">
        <f t="shared" si="270"/>
        <v>1</v>
      </c>
      <c r="M4322" t="str">
        <f>VLOOKUP(D4322,'Product Master'!$A$2:$C$31,2,FALSE)</f>
        <v>Product-25</v>
      </c>
      <c r="N4322" s="2">
        <f t="shared" si="271"/>
        <v>1</v>
      </c>
    </row>
    <row r="4323" customHeight="1" spans="1:14">
      <c r="A4323" s="5">
        <f t="shared" si="268"/>
        <v>43539</v>
      </c>
      <c r="B4323" s="6">
        <v>10018</v>
      </c>
      <c r="C4323" s="6" t="str">
        <f>VLOOKUP(B4323,'Emp Master'!$A$2:$C$21,2,FALSE)</f>
        <v>EMP-18</v>
      </c>
      <c r="D4323" s="6" t="s">
        <v>16</v>
      </c>
      <c r="E4323" s="6" t="str">
        <f>VLOOKUP(D4323,'Product Master'!$A$2:$C$31,2,FALSE)</f>
        <v>Product-15</v>
      </c>
      <c r="F4323" s="6">
        <v>53</v>
      </c>
      <c r="G4323" s="7">
        <f>VLOOKUP(D4323,'Product Master'!$A$2:$C$31,3,FALSE)</f>
        <v>122</v>
      </c>
      <c r="H4323" s="7">
        <f t="shared" si="269"/>
        <v>6466</v>
      </c>
      <c r="I4323" t="str">
        <f>VLOOKUP(B4323,'Emp Master'!$A$2:$C$21,3,FALSE)</f>
        <v>Supervisor-4</v>
      </c>
      <c r="J4323" s="2">
        <f t="shared" si="270"/>
        <v>0</v>
      </c>
      <c r="M4323" t="str">
        <f>VLOOKUP(D4323,'Product Master'!$A$2:$C$31,2,FALSE)</f>
        <v>Product-15</v>
      </c>
      <c r="N4323" s="2">
        <f t="shared" si="271"/>
        <v>0</v>
      </c>
    </row>
    <row r="4324" customHeight="1" spans="1:14">
      <c r="A4324" s="5">
        <f t="shared" si="268"/>
        <v>43539</v>
      </c>
      <c r="B4324" s="6">
        <v>10009</v>
      </c>
      <c r="C4324" s="6" t="str">
        <f>VLOOKUP(B4324,'Emp Master'!$A$2:$C$21,2,FALSE)</f>
        <v>EMP-9</v>
      </c>
      <c r="D4324" s="6" t="s">
        <v>16</v>
      </c>
      <c r="E4324" s="6" t="str">
        <f>VLOOKUP(D4324,'Product Master'!$A$2:$C$31,2,FALSE)</f>
        <v>Product-15</v>
      </c>
      <c r="F4324" s="6">
        <v>225</v>
      </c>
      <c r="G4324" s="7">
        <f>VLOOKUP(D4324,'Product Master'!$A$2:$C$31,3,FALSE)</f>
        <v>122</v>
      </c>
      <c r="H4324" s="7">
        <f t="shared" si="269"/>
        <v>27450</v>
      </c>
      <c r="I4324" t="str">
        <f>VLOOKUP(B4324,'Emp Master'!$A$2:$C$21,3,FALSE)</f>
        <v>Supervisor-2</v>
      </c>
      <c r="J4324" s="2">
        <f t="shared" si="270"/>
        <v>1</v>
      </c>
      <c r="M4324" t="str">
        <f>VLOOKUP(D4324,'Product Master'!$A$2:$C$31,2,FALSE)</f>
        <v>Product-15</v>
      </c>
      <c r="N4324" s="2">
        <f t="shared" si="271"/>
        <v>1</v>
      </c>
    </row>
    <row r="4325" customHeight="1" spans="1:14">
      <c r="A4325" s="5">
        <f t="shared" si="268"/>
        <v>43539</v>
      </c>
      <c r="B4325" s="6">
        <v>10003</v>
      </c>
      <c r="C4325" s="6" t="str">
        <f>VLOOKUP(B4325,'Emp Master'!$A$2:$C$21,2,FALSE)</f>
        <v>EMP-3</v>
      </c>
      <c r="D4325" s="6" t="s">
        <v>7</v>
      </c>
      <c r="E4325" s="6" t="str">
        <f>VLOOKUP(D4325,'Product Master'!$A$2:$C$31,2,FALSE)</f>
        <v>Product-22</v>
      </c>
      <c r="F4325" s="6">
        <v>164</v>
      </c>
      <c r="G4325" s="7">
        <f>VLOOKUP(D4325,'Product Master'!$A$2:$C$31,3,FALSE)</f>
        <v>87</v>
      </c>
      <c r="H4325" s="7">
        <f t="shared" si="269"/>
        <v>14268</v>
      </c>
      <c r="I4325" t="str">
        <f>VLOOKUP(B4325,'Emp Master'!$A$2:$C$21,3,FALSE)</f>
        <v>Supervisor-1</v>
      </c>
      <c r="J4325" s="2">
        <f t="shared" si="270"/>
        <v>0</v>
      </c>
      <c r="M4325" t="str">
        <f>VLOOKUP(D4325,'Product Master'!$A$2:$C$31,2,FALSE)</f>
        <v>Product-22</v>
      </c>
      <c r="N4325" s="2">
        <f t="shared" si="271"/>
        <v>1</v>
      </c>
    </row>
    <row r="4326" customHeight="1" spans="1:14">
      <c r="A4326" s="5">
        <f t="shared" si="268"/>
        <v>43539</v>
      </c>
      <c r="B4326" s="6">
        <v>10003</v>
      </c>
      <c r="C4326" s="6" t="str">
        <f>VLOOKUP(B4326,'Emp Master'!$A$2:$C$21,2,FALSE)</f>
        <v>EMP-3</v>
      </c>
      <c r="D4326" s="6" t="s">
        <v>24</v>
      </c>
      <c r="E4326" s="6" t="str">
        <f>VLOOKUP(D4326,'Product Master'!$A$2:$C$31,2,FALSE)</f>
        <v>Product-5</v>
      </c>
      <c r="F4326" s="6">
        <v>64</v>
      </c>
      <c r="G4326" s="7">
        <f>VLOOKUP(D4326,'Product Master'!$A$2:$C$31,3,FALSE)</f>
        <v>440</v>
      </c>
      <c r="H4326" s="7">
        <f t="shared" si="269"/>
        <v>28160</v>
      </c>
      <c r="I4326" t="str">
        <f>VLOOKUP(B4326,'Emp Master'!$A$2:$C$21,3,FALSE)</f>
        <v>Supervisor-1</v>
      </c>
      <c r="J4326" s="2">
        <f t="shared" si="270"/>
        <v>1</v>
      </c>
      <c r="M4326" t="str">
        <f>VLOOKUP(D4326,'Product Master'!$A$2:$C$31,2,FALSE)</f>
        <v>Product-5</v>
      </c>
      <c r="N4326" s="2">
        <f t="shared" si="271"/>
        <v>0</v>
      </c>
    </row>
    <row r="4327" customHeight="1" spans="1:14">
      <c r="A4327" s="5">
        <f t="shared" si="268"/>
        <v>43539</v>
      </c>
      <c r="B4327" s="6">
        <v>10013</v>
      </c>
      <c r="C4327" s="6" t="str">
        <f>VLOOKUP(B4327,'Emp Master'!$A$2:$C$21,2,FALSE)</f>
        <v>EMP-13</v>
      </c>
      <c r="D4327" s="6" t="s">
        <v>4</v>
      </c>
      <c r="E4327" s="6" t="str">
        <f>VLOOKUP(D4327,'Product Master'!$A$2:$C$31,2,FALSE)</f>
        <v>Product-7</v>
      </c>
      <c r="F4327" s="6">
        <v>300</v>
      </c>
      <c r="G4327" s="7">
        <f>VLOOKUP(D4327,'Product Master'!$A$2:$C$31,3,FALSE)</f>
        <v>145</v>
      </c>
      <c r="H4327" s="7">
        <f t="shared" si="269"/>
        <v>43500</v>
      </c>
      <c r="I4327" t="str">
        <f>VLOOKUP(B4327,'Emp Master'!$A$2:$C$21,3,FALSE)</f>
        <v>Supervisor-3</v>
      </c>
      <c r="J4327" s="2">
        <f t="shared" si="270"/>
        <v>1</v>
      </c>
      <c r="M4327" t="str">
        <f>VLOOKUP(D4327,'Product Master'!$A$2:$C$31,2,FALSE)</f>
        <v>Product-7</v>
      </c>
      <c r="N4327" s="2">
        <f t="shared" si="271"/>
        <v>1</v>
      </c>
    </row>
    <row r="4328" customHeight="1" spans="1:14">
      <c r="A4328" s="5">
        <f t="shared" si="268"/>
        <v>43539</v>
      </c>
      <c r="B4328" s="6">
        <v>10012</v>
      </c>
      <c r="C4328" s="6" t="str">
        <f>VLOOKUP(B4328,'Emp Master'!$A$2:$C$21,2,FALSE)</f>
        <v>EMP-12</v>
      </c>
      <c r="D4328" s="6" t="s">
        <v>20</v>
      </c>
      <c r="E4328" s="6" t="str">
        <f>VLOOKUP(D4328,'Product Master'!$A$2:$C$31,2,FALSE)</f>
        <v>Product-17</v>
      </c>
      <c r="F4328" s="6">
        <v>79</v>
      </c>
      <c r="G4328" s="7">
        <f>VLOOKUP(D4328,'Product Master'!$A$2:$C$31,3,FALSE)</f>
        <v>116</v>
      </c>
      <c r="H4328" s="7">
        <f t="shared" si="269"/>
        <v>9164</v>
      </c>
      <c r="I4328" t="str">
        <f>VLOOKUP(B4328,'Emp Master'!$A$2:$C$21,3,FALSE)</f>
        <v>Supervisor-3</v>
      </c>
      <c r="J4328" s="2">
        <f t="shared" si="270"/>
        <v>0</v>
      </c>
      <c r="M4328" t="str">
        <f>VLOOKUP(D4328,'Product Master'!$A$2:$C$31,2,FALSE)</f>
        <v>Product-17</v>
      </c>
      <c r="N4328" s="2">
        <f t="shared" si="271"/>
        <v>0</v>
      </c>
    </row>
    <row r="4329" customHeight="1" spans="1:14">
      <c r="A4329" s="5">
        <f t="shared" si="268"/>
        <v>43539</v>
      </c>
      <c r="B4329" s="6">
        <v>10004</v>
      </c>
      <c r="C4329" s="6" t="str">
        <f>VLOOKUP(B4329,'Emp Master'!$A$2:$C$21,2,FALSE)</f>
        <v>EMP-4</v>
      </c>
      <c r="D4329" s="6" t="s">
        <v>12</v>
      </c>
      <c r="E4329" s="6" t="str">
        <f>VLOOKUP(D4329,'Product Master'!$A$2:$C$31,2,FALSE)</f>
        <v>Product-8</v>
      </c>
      <c r="F4329" s="6">
        <v>212</v>
      </c>
      <c r="G4329" s="7">
        <f>VLOOKUP(D4329,'Product Master'!$A$2:$C$31,3,FALSE)</f>
        <v>68</v>
      </c>
      <c r="H4329" s="7">
        <f t="shared" si="269"/>
        <v>14416</v>
      </c>
      <c r="I4329" t="str">
        <f>VLOOKUP(B4329,'Emp Master'!$A$2:$C$21,3,FALSE)</f>
        <v>Supervisor-1</v>
      </c>
      <c r="J4329" s="2">
        <f t="shared" si="270"/>
        <v>0</v>
      </c>
      <c r="M4329" t="str">
        <f>VLOOKUP(D4329,'Product Master'!$A$2:$C$31,2,FALSE)</f>
        <v>Product-8</v>
      </c>
      <c r="N4329" s="2">
        <f t="shared" si="271"/>
        <v>1</v>
      </c>
    </row>
    <row r="4330" customHeight="1" spans="1:14">
      <c r="A4330" s="5">
        <f t="shared" si="268"/>
        <v>43539</v>
      </c>
      <c r="B4330" s="6">
        <v>10003</v>
      </c>
      <c r="C4330" s="6" t="str">
        <f>VLOOKUP(B4330,'Emp Master'!$A$2:$C$21,2,FALSE)</f>
        <v>EMP-3</v>
      </c>
      <c r="D4330" s="6" t="s">
        <v>28</v>
      </c>
      <c r="E4330" s="6" t="str">
        <f>VLOOKUP(D4330,'Product Master'!$A$2:$C$31,2,FALSE)</f>
        <v>Product-2</v>
      </c>
      <c r="F4330" s="6">
        <v>137</v>
      </c>
      <c r="G4330" s="7">
        <f>VLOOKUP(D4330,'Product Master'!$A$2:$C$31,3,FALSE)</f>
        <v>114</v>
      </c>
      <c r="H4330" s="7">
        <f t="shared" si="269"/>
        <v>15618</v>
      </c>
      <c r="I4330" t="str">
        <f>VLOOKUP(B4330,'Emp Master'!$A$2:$C$21,3,FALSE)</f>
        <v>Supervisor-1</v>
      </c>
      <c r="J4330" s="2">
        <f t="shared" si="270"/>
        <v>1</v>
      </c>
      <c r="M4330" t="str">
        <f>VLOOKUP(D4330,'Product Master'!$A$2:$C$31,2,FALSE)</f>
        <v>Product-2</v>
      </c>
      <c r="N4330" s="2">
        <f t="shared" si="271"/>
        <v>1</v>
      </c>
    </row>
    <row r="4331" customHeight="1" spans="1:14">
      <c r="A4331" s="5">
        <f t="shared" si="268"/>
        <v>43539</v>
      </c>
      <c r="B4331" s="6">
        <v>10015</v>
      </c>
      <c r="C4331" s="6" t="str">
        <f>VLOOKUP(B4331,'Emp Master'!$A$2:$C$21,2,FALSE)</f>
        <v>EMP-15</v>
      </c>
      <c r="D4331" s="6" t="s">
        <v>15</v>
      </c>
      <c r="E4331" s="6" t="str">
        <f>VLOOKUP(D4331,'Product Master'!$A$2:$C$31,2,FALSE)</f>
        <v>Product-29</v>
      </c>
      <c r="F4331" s="6">
        <v>74</v>
      </c>
      <c r="G4331" s="7">
        <f>VLOOKUP(D4331,'Product Master'!$A$2:$C$31,3,FALSE)</f>
        <v>129</v>
      </c>
      <c r="H4331" s="7">
        <f t="shared" si="269"/>
        <v>9546</v>
      </c>
      <c r="I4331" t="str">
        <f>VLOOKUP(B4331,'Emp Master'!$A$2:$C$21,3,FALSE)</f>
        <v>Supervisor-3</v>
      </c>
      <c r="J4331" s="2">
        <f t="shared" si="270"/>
        <v>0</v>
      </c>
      <c r="M4331" t="str">
        <f>VLOOKUP(D4331,'Product Master'!$A$2:$C$31,2,FALSE)</f>
        <v>Product-29</v>
      </c>
      <c r="N4331" s="2">
        <f t="shared" si="271"/>
        <v>0</v>
      </c>
    </row>
    <row r="4332" customHeight="1" spans="1:14">
      <c r="A4332" s="5">
        <f t="shared" si="268"/>
        <v>43539</v>
      </c>
      <c r="B4332" s="6">
        <v>10019</v>
      </c>
      <c r="C4332" s="6" t="str">
        <f>VLOOKUP(B4332,'Emp Master'!$A$2:$C$21,2,FALSE)</f>
        <v>EMP-19</v>
      </c>
      <c r="D4332" s="6" t="s">
        <v>33</v>
      </c>
      <c r="E4332" s="6" t="str">
        <f>VLOOKUP(D4332,'Product Master'!$A$2:$C$31,2,FALSE)</f>
        <v>Product-11</v>
      </c>
      <c r="F4332" s="6">
        <v>271</v>
      </c>
      <c r="G4332" s="7">
        <f>VLOOKUP(D4332,'Product Master'!$A$2:$C$31,3,FALSE)</f>
        <v>239</v>
      </c>
      <c r="H4332" s="7">
        <f t="shared" si="269"/>
        <v>64769</v>
      </c>
      <c r="I4332" t="str">
        <f>VLOOKUP(B4332,'Emp Master'!$A$2:$C$21,3,FALSE)</f>
        <v>Supervisor-4</v>
      </c>
      <c r="J4332" s="2">
        <f t="shared" si="270"/>
        <v>1</v>
      </c>
      <c r="M4332" t="str">
        <f>VLOOKUP(D4332,'Product Master'!$A$2:$C$31,2,FALSE)</f>
        <v>Product-11</v>
      </c>
      <c r="N4332" s="2">
        <f t="shared" si="271"/>
        <v>1</v>
      </c>
    </row>
    <row r="4333" customHeight="1" spans="1:14">
      <c r="A4333" s="5">
        <f t="shared" si="268"/>
        <v>43539</v>
      </c>
      <c r="B4333" s="6">
        <v>10013</v>
      </c>
      <c r="C4333" s="6" t="str">
        <f>VLOOKUP(B4333,'Emp Master'!$A$2:$C$21,2,FALSE)</f>
        <v>EMP-13</v>
      </c>
      <c r="D4333" s="6" t="s">
        <v>10</v>
      </c>
      <c r="E4333" s="6" t="str">
        <f>VLOOKUP(D4333,'Product Master'!$A$2:$C$31,2,FALSE)</f>
        <v>Product-26</v>
      </c>
      <c r="F4333" s="6">
        <v>271</v>
      </c>
      <c r="G4333" s="7">
        <f>VLOOKUP(D4333,'Product Master'!$A$2:$C$31,3,FALSE)</f>
        <v>110</v>
      </c>
      <c r="H4333" s="7">
        <f t="shared" si="269"/>
        <v>29810</v>
      </c>
      <c r="I4333" t="str">
        <f>VLOOKUP(B4333,'Emp Master'!$A$2:$C$21,3,FALSE)</f>
        <v>Supervisor-3</v>
      </c>
      <c r="J4333" s="2">
        <f t="shared" si="270"/>
        <v>1</v>
      </c>
      <c r="M4333" t="str">
        <f>VLOOKUP(D4333,'Product Master'!$A$2:$C$31,2,FALSE)</f>
        <v>Product-26</v>
      </c>
      <c r="N4333" s="2">
        <f t="shared" si="271"/>
        <v>1</v>
      </c>
    </row>
    <row r="4334" customHeight="1" spans="1:14">
      <c r="A4334" s="5">
        <f t="shared" si="268"/>
        <v>43539</v>
      </c>
      <c r="B4334" s="6">
        <v>10014</v>
      </c>
      <c r="C4334" s="6" t="str">
        <f>VLOOKUP(B4334,'Emp Master'!$A$2:$C$21,2,FALSE)</f>
        <v>EMP-14</v>
      </c>
      <c r="D4334" s="6" t="s">
        <v>30</v>
      </c>
      <c r="E4334" s="6" t="str">
        <f>VLOOKUP(D4334,'Product Master'!$A$2:$C$31,2,FALSE)</f>
        <v>Product-3</v>
      </c>
      <c r="F4334" s="6">
        <v>95</v>
      </c>
      <c r="G4334" s="7">
        <f>VLOOKUP(D4334,'Product Master'!$A$2:$C$31,3,FALSE)</f>
        <v>139</v>
      </c>
      <c r="H4334" s="7">
        <f t="shared" si="269"/>
        <v>13205</v>
      </c>
      <c r="I4334" t="str">
        <f>VLOOKUP(B4334,'Emp Master'!$A$2:$C$21,3,FALSE)</f>
        <v>Supervisor-3</v>
      </c>
      <c r="J4334" s="2">
        <f t="shared" si="270"/>
        <v>0</v>
      </c>
      <c r="M4334" t="str">
        <f>VLOOKUP(D4334,'Product Master'!$A$2:$C$31,2,FALSE)</f>
        <v>Product-3</v>
      </c>
      <c r="N4334" s="2">
        <f t="shared" si="271"/>
        <v>0</v>
      </c>
    </row>
    <row r="4335" customHeight="1" spans="1:14">
      <c r="A4335" s="5">
        <f t="shared" si="268"/>
        <v>43539</v>
      </c>
      <c r="B4335" s="6">
        <v>10010</v>
      </c>
      <c r="C4335" s="6" t="str">
        <f>VLOOKUP(B4335,'Emp Master'!$A$2:$C$21,2,FALSE)</f>
        <v>EMP-10</v>
      </c>
      <c r="D4335" s="6" t="s">
        <v>12</v>
      </c>
      <c r="E4335" s="6" t="str">
        <f>VLOOKUP(D4335,'Product Master'!$A$2:$C$31,2,FALSE)</f>
        <v>Product-8</v>
      </c>
      <c r="F4335" s="6">
        <v>211</v>
      </c>
      <c r="G4335" s="7">
        <f>VLOOKUP(D4335,'Product Master'!$A$2:$C$31,3,FALSE)</f>
        <v>68</v>
      </c>
      <c r="H4335" s="7">
        <f t="shared" si="269"/>
        <v>14348</v>
      </c>
      <c r="I4335" t="str">
        <f>VLOOKUP(B4335,'Emp Master'!$A$2:$C$21,3,FALSE)</f>
        <v>Supervisor-2</v>
      </c>
      <c r="J4335" s="2">
        <f t="shared" si="270"/>
        <v>0</v>
      </c>
      <c r="M4335" t="str">
        <f>VLOOKUP(D4335,'Product Master'!$A$2:$C$31,2,FALSE)</f>
        <v>Product-8</v>
      </c>
      <c r="N4335" s="2">
        <f t="shared" si="271"/>
        <v>1</v>
      </c>
    </row>
    <row r="4336" customHeight="1" spans="1:14">
      <c r="A4336" s="5">
        <f t="shared" si="268"/>
        <v>43539</v>
      </c>
      <c r="B4336" s="6">
        <v>10007</v>
      </c>
      <c r="C4336" s="6" t="str">
        <f>VLOOKUP(B4336,'Emp Master'!$A$2:$C$21,2,FALSE)</f>
        <v>EMP-7</v>
      </c>
      <c r="D4336" s="6" t="s">
        <v>5</v>
      </c>
      <c r="E4336" s="6" t="str">
        <f>VLOOKUP(D4336,'Product Master'!$A$2:$C$31,2,FALSE)</f>
        <v>Product-1</v>
      </c>
      <c r="F4336" s="6">
        <v>98</v>
      </c>
      <c r="G4336" s="7">
        <f>VLOOKUP(D4336,'Product Master'!$A$2:$C$31,3,FALSE)</f>
        <v>600</v>
      </c>
      <c r="H4336" s="7">
        <f t="shared" si="269"/>
        <v>58800</v>
      </c>
      <c r="I4336" t="str">
        <f>VLOOKUP(B4336,'Emp Master'!$A$2:$C$21,3,FALSE)</f>
        <v>Supervisor-2</v>
      </c>
      <c r="J4336" s="2">
        <f t="shared" si="270"/>
        <v>1</v>
      </c>
      <c r="M4336" t="str">
        <f>VLOOKUP(D4336,'Product Master'!$A$2:$C$31,2,FALSE)</f>
        <v>Product-1</v>
      </c>
      <c r="N4336" s="2">
        <f t="shared" si="271"/>
        <v>0</v>
      </c>
    </row>
    <row r="4337" customHeight="1" spans="1:14">
      <c r="A4337" s="5">
        <f t="shared" si="268"/>
        <v>43539</v>
      </c>
      <c r="B4337" s="6">
        <v>10011</v>
      </c>
      <c r="C4337" s="6" t="str">
        <f>VLOOKUP(B4337,'Emp Master'!$A$2:$C$21,2,FALSE)</f>
        <v>EMP-11</v>
      </c>
      <c r="D4337" s="6" t="s">
        <v>6</v>
      </c>
      <c r="E4337" s="6" t="str">
        <f>VLOOKUP(D4337,'Product Master'!$A$2:$C$31,2,FALSE)</f>
        <v>Product-19</v>
      </c>
      <c r="F4337" s="6">
        <v>230</v>
      </c>
      <c r="G4337" s="7">
        <f>VLOOKUP(D4337,'Product Master'!$A$2:$C$31,3,FALSE)</f>
        <v>79</v>
      </c>
      <c r="H4337" s="7">
        <f t="shared" si="269"/>
        <v>18170</v>
      </c>
      <c r="I4337" t="str">
        <f>VLOOKUP(B4337,'Emp Master'!$A$2:$C$21,3,FALSE)</f>
        <v>Supervisor-3</v>
      </c>
      <c r="J4337" s="2">
        <f t="shared" si="270"/>
        <v>1</v>
      </c>
      <c r="M4337" t="str">
        <f>VLOOKUP(D4337,'Product Master'!$A$2:$C$31,2,FALSE)</f>
        <v>Product-19</v>
      </c>
      <c r="N4337" s="2">
        <f t="shared" si="271"/>
        <v>1</v>
      </c>
    </row>
    <row r="4338" customHeight="1" spans="1:14">
      <c r="A4338" s="5">
        <f t="shared" si="268"/>
        <v>43539</v>
      </c>
      <c r="B4338" s="6">
        <v>10003</v>
      </c>
      <c r="C4338" s="6" t="str">
        <f>VLOOKUP(B4338,'Emp Master'!$A$2:$C$21,2,FALSE)</f>
        <v>EMP-3</v>
      </c>
      <c r="D4338" s="6" t="s">
        <v>12</v>
      </c>
      <c r="E4338" s="6" t="str">
        <f>VLOOKUP(D4338,'Product Master'!$A$2:$C$31,2,FALSE)</f>
        <v>Product-8</v>
      </c>
      <c r="F4338" s="6">
        <v>119</v>
      </c>
      <c r="G4338" s="7">
        <f>VLOOKUP(D4338,'Product Master'!$A$2:$C$31,3,FALSE)</f>
        <v>68</v>
      </c>
      <c r="H4338" s="7">
        <f t="shared" si="269"/>
        <v>8092</v>
      </c>
      <c r="I4338" t="str">
        <f>VLOOKUP(B4338,'Emp Master'!$A$2:$C$21,3,FALSE)</f>
        <v>Supervisor-1</v>
      </c>
      <c r="J4338" s="2">
        <f t="shared" si="270"/>
        <v>0</v>
      </c>
      <c r="M4338" t="str">
        <f>VLOOKUP(D4338,'Product Master'!$A$2:$C$31,2,FALSE)</f>
        <v>Product-8</v>
      </c>
      <c r="N4338" s="2">
        <f t="shared" si="271"/>
        <v>1</v>
      </c>
    </row>
    <row r="4339" customHeight="1" spans="1:14">
      <c r="A4339" s="5">
        <f t="shared" si="268"/>
        <v>43539</v>
      </c>
      <c r="B4339" s="6">
        <v>10003</v>
      </c>
      <c r="C4339" s="6" t="str">
        <f>VLOOKUP(B4339,'Emp Master'!$A$2:$C$21,2,FALSE)</f>
        <v>EMP-3</v>
      </c>
      <c r="D4339" s="6" t="s">
        <v>33</v>
      </c>
      <c r="E4339" s="6" t="str">
        <f>VLOOKUP(D4339,'Product Master'!$A$2:$C$31,2,FALSE)</f>
        <v>Product-11</v>
      </c>
      <c r="F4339" s="6">
        <v>260</v>
      </c>
      <c r="G4339" s="7">
        <f>VLOOKUP(D4339,'Product Master'!$A$2:$C$31,3,FALSE)</f>
        <v>239</v>
      </c>
      <c r="H4339" s="7">
        <f t="shared" si="269"/>
        <v>62140</v>
      </c>
      <c r="I4339" t="str">
        <f>VLOOKUP(B4339,'Emp Master'!$A$2:$C$21,3,FALSE)</f>
        <v>Supervisor-1</v>
      </c>
      <c r="J4339" s="2">
        <f t="shared" si="270"/>
        <v>1</v>
      </c>
      <c r="M4339" t="str">
        <f>VLOOKUP(D4339,'Product Master'!$A$2:$C$31,2,FALSE)</f>
        <v>Product-11</v>
      </c>
      <c r="N4339" s="2">
        <f t="shared" si="271"/>
        <v>1</v>
      </c>
    </row>
    <row r="4340" customHeight="1" spans="1:14">
      <c r="A4340" s="5">
        <f t="shared" si="268"/>
        <v>43539</v>
      </c>
      <c r="B4340" s="6">
        <v>10007</v>
      </c>
      <c r="C4340" s="6" t="str">
        <f>VLOOKUP(B4340,'Emp Master'!$A$2:$C$21,2,FALSE)</f>
        <v>EMP-7</v>
      </c>
      <c r="D4340" s="6" t="s">
        <v>18</v>
      </c>
      <c r="E4340" s="6" t="str">
        <f>VLOOKUP(D4340,'Product Master'!$A$2:$C$31,2,FALSE)</f>
        <v>Product-25</v>
      </c>
      <c r="F4340" s="6">
        <v>130</v>
      </c>
      <c r="G4340" s="7">
        <f>VLOOKUP(D4340,'Product Master'!$A$2:$C$31,3,FALSE)</f>
        <v>85</v>
      </c>
      <c r="H4340" s="7">
        <f t="shared" si="269"/>
        <v>11050</v>
      </c>
      <c r="I4340" t="str">
        <f>VLOOKUP(B4340,'Emp Master'!$A$2:$C$21,3,FALSE)</f>
        <v>Supervisor-2</v>
      </c>
      <c r="J4340" s="2">
        <f t="shared" si="270"/>
        <v>0</v>
      </c>
      <c r="M4340" t="str">
        <f>VLOOKUP(D4340,'Product Master'!$A$2:$C$31,2,FALSE)</f>
        <v>Product-25</v>
      </c>
      <c r="N4340" s="2">
        <f t="shared" si="271"/>
        <v>1</v>
      </c>
    </row>
    <row r="4341" customHeight="1" spans="1:14">
      <c r="A4341" s="5">
        <f t="shared" si="268"/>
        <v>43539</v>
      </c>
      <c r="B4341" s="6">
        <v>10014</v>
      </c>
      <c r="C4341" s="6" t="str">
        <f>VLOOKUP(B4341,'Emp Master'!$A$2:$C$21,2,FALSE)</f>
        <v>EMP-14</v>
      </c>
      <c r="D4341" s="6" t="s">
        <v>24</v>
      </c>
      <c r="E4341" s="6" t="str">
        <f>VLOOKUP(D4341,'Product Master'!$A$2:$C$31,2,FALSE)</f>
        <v>Product-5</v>
      </c>
      <c r="F4341" s="6">
        <v>271</v>
      </c>
      <c r="G4341" s="7">
        <f>VLOOKUP(D4341,'Product Master'!$A$2:$C$31,3,FALSE)</f>
        <v>440</v>
      </c>
      <c r="H4341" s="7">
        <f t="shared" si="269"/>
        <v>119240</v>
      </c>
      <c r="I4341" t="str">
        <f>VLOOKUP(B4341,'Emp Master'!$A$2:$C$21,3,FALSE)</f>
        <v>Supervisor-3</v>
      </c>
      <c r="J4341" s="2">
        <f t="shared" si="270"/>
        <v>1</v>
      </c>
      <c r="M4341" t="str">
        <f>VLOOKUP(D4341,'Product Master'!$A$2:$C$31,2,FALSE)</f>
        <v>Product-5</v>
      </c>
      <c r="N4341" s="2">
        <f t="shared" si="271"/>
        <v>1</v>
      </c>
    </row>
    <row r="4342" customHeight="1" spans="1:14">
      <c r="A4342" s="5">
        <f t="shared" si="268"/>
        <v>43539</v>
      </c>
      <c r="B4342" s="6">
        <v>10015</v>
      </c>
      <c r="C4342" s="6" t="str">
        <f>VLOOKUP(B4342,'Emp Master'!$A$2:$C$21,2,FALSE)</f>
        <v>EMP-15</v>
      </c>
      <c r="D4342" s="6" t="s">
        <v>28</v>
      </c>
      <c r="E4342" s="6" t="str">
        <f>VLOOKUP(D4342,'Product Master'!$A$2:$C$31,2,FALSE)</f>
        <v>Product-2</v>
      </c>
      <c r="F4342" s="6">
        <v>151</v>
      </c>
      <c r="G4342" s="7">
        <f>VLOOKUP(D4342,'Product Master'!$A$2:$C$31,3,FALSE)</f>
        <v>114</v>
      </c>
      <c r="H4342" s="7">
        <f t="shared" si="269"/>
        <v>17214</v>
      </c>
      <c r="I4342" t="str">
        <f>VLOOKUP(B4342,'Emp Master'!$A$2:$C$21,3,FALSE)</f>
        <v>Supervisor-3</v>
      </c>
      <c r="J4342" s="2">
        <f t="shared" si="270"/>
        <v>1</v>
      </c>
      <c r="M4342" t="str">
        <f>VLOOKUP(D4342,'Product Master'!$A$2:$C$31,2,FALSE)</f>
        <v>Product-2</v>
      </c>
      <c r="N4342" s="2">
        <f t="shared" si="271"/>
        <v>1</v>
      </c>
    </row>
    <row r="4343" customHeight="1" spans="1:14">
      <c r="A4343" s="5">
        <f t="shared" si="268"/>
        <v>43539</v>
      </c>
      <c r="B4343" s="6">
        <v>10002</v>
      </c>
      <c r="C4343" s="6" t="str">
        <f>VLOOKUP(B4343,'Emp Master'!$A$2:$C$21,2,FALSE)</f>
        <v>EMP-2</v>
      </c>
      <c r="D4343" s="6" t="s">
        <v>7</v>
      </c>
      <c r="E4343" s="6" t="str">
        <f>VLOOKUP(D4343,'Product Master'!$A$2:$C$31,2,FALSE)</f>
        <v>Product-22</v>
      </c>
      <c r="F4343" s="6">
        <v>193</v>
      </c>
      <c r="G4343" s="7">
        <f>VLOOKUP(D4343,'Product Master'!$A$2:$C$31,3,FALSE)</f>
        <v>87</v>
      </c>
      <c r="H4343" s="7">
        <f t="shared" si="269"/>
        <v>16791</v>
      </c>
      <c r="I4343" t="str">
        <f>VLOOKUP(B4343,'Emp Master'!$A$2:$C$21,3,FALSE)</f>
        <v>Supervisor-1</v>
      </c>
      <c r="J4343" s="2">
        <f t="shared" si="270"/>
        <v>1</v>
      </c>
      <c r="M4343" t="str">
        <f>VLOOKUP(D4343,'Product Master'!$A$2:$C$31,2,FALSE)</f>
        <v>Product-22</v>
      </c>
      <c r="N4343" s="2">
        <f t="shared" si="271"/>
        <v>1</v>
      </c>
    </row>
    <row r="4344" customHeight="1" spans="1:14">
      <c r="A4344" s="5">
        <f t="shared" si="268"/>
        <v>43539</v>
      </c>
      <c r="B4344" s="6">
        <v>10014</v>
      </c>
      <c r="C4344" s="6" t="str">
        <f>VLOOKUP(B4344,'Emp Master'!$A$2:$C$21,2,FALSE)</f>
        <v>EMP-14</v>
      </c>
      <c r="D4344" s="6" t="s">
        <v>15</v>
      </c>
      <c r="E4344" s="6" t="str">
        <f>VLOOKUP(D4344,'Product Master'!$A$2:$C$31,2,FALSE)</f>
        <v>Product-29</v>
      </c>
      <c r="F4344" s="6">
        <v>185</v>
      </c>
      <c r="G4344" s="7">
        <f>VLOOKUP(D4344,'Product Master'!$A$2:$C$31,3,FALSE)</f>
        <v>129</v>
      </c>
      <c r="H4344" s="7">
        <f t="shared" si="269"/>
        <v>23865</v>
      </c>
      <c r="I4344" t="str">
        <f>VLOOKUP(B4344,'Emp Master'!$A$2:$C$21,3,FALSE)</f>
        <v>Supervisor-3</v>
      </c>
      <c r="J4344" s="2">
        <f t="shared" si="270"/>
        <v>1</v>
      </c>
      <c r="M4344" t="str">
        <f>VLOOKUP(D4344,'Product Master'!$A$2:$C$31,2,FALSE)</f>
        <v>Product-29</v>
      </c>
      <c r="N4344" s="2">
        <f t="shared" si="271"/>
        <v>1</v>
      </c>
    </row>
    <row r="4345" customHeight="1" spans="1:14">
      <c r="A4345" s="5">
        <f t="shared" si="268"/>
        <v>43539</v>
      </c>
      <c r="B4345" s="6">
        <v>10015</v>
      </c>
      <c r="C4345" s="6" t="str">
        <f>VLOOKUP(B4345,'Emp Master'!$A$2:$C$21,2,FALSE)</f>
        <v>EMP-15</v>
      </c>
      <c r="D4345" s="6" t="s">
        <v>13</v>
      </c>
      <c r="E4345" s="6" t="str">
        <f>VLOOKUP(D4345,'Product Master'!$A$2:$C$31,2,FALSE)</f>
        <v>Product-23</v>
      </c>
      <c r="F4345" s="6">
        <v>226</v>
      </c>
      <c r="G4345" s="7">
        <f>VLOOKUP(D4345,'Product Master'!$A$2:$C$31,3,FALSE)</f>
        <v>239</v>
      </c>
      <c r="H4345" s="7">
        <f t="shared" si="269"/>
        <v>54014</v>
      </c>
      <c r="I4345" t="str">
        <f>VLOOKUP(B4345,'Emp Master'!$A$2:$C$21,3,FALSE)</f>
        <v>Supervisor-3</v>
      </c>
      <c r="J4345" s="2">
        <f t="shared" si="270"/>
        <v>1</v>
      </c>
      <c r="M4345" t="str">
        <f>VLOOKUP(D4345,'Product Master'!$A$2:$C$31,2,FALSE)</f>
        <v>Product-23</v>
      </c>
      <c r="N4345" s="2">
        <f t="shared" si="271"/>
        <v>1</v>
      </c>
    </row>
    <row r="4346" customHeight="1" spans="1:14">
      <c r="A4346" s="5">
        <f t="shared" si="268"/>
        <v>43539</v>
      </c>
      <c r="B4346" s="6">
        <v>10018</v>
      </c>
      <c r="C4346" s="6" t="str">
        <f>VLOOKUP(B4346,'Emp Master'!$A$2:$C$21,2,FALSE)</f>
        <v>EMP-18</v>
      </c>
      <c r="D4346" s="6" t="s">
        <v>32</v>
      </c>
      <c r="E4346" s="6" t="str">
        <f>VLOOKUP(D4346,'Product Master'!$A$2:$C$31,2,FALSE)</f>
        <v>Product-10</v>
      </c>
      <c r="F4346" s="6">
        <v>158</v>
      </c>
      <c r="G4346" s="7">
        <f>VLOOKUP(D4346,'Product Master'!$A$2:$C$31,3,FALSE)</f>
        <v>515</v>
      </c>
      <c r="H4346" s="7">
        <f t="shared" si="269"/>
        <v>81370</v>
      </c>
      <c r="I4346" t="str">
        <f>VLOOKUP(B4346,'Emp Master'!$A$2:$C$21,3,FALSE)</f>
        <v>Supervisor-4</v>
      </c>
      <c r="J4346" s="2">
        <f t="shared" si="270"/>
        <v>1</v>
      </c>
      <c r="M4346" t="str">
        <f>VLOOKUP(D4346,'Product Master'!$A$2:$C$31,2,FALSE)</f>
        <v>Product-10</v>
      </c>
      <c r="N4346" s="2">
        <f t="shared" si="271"/>
        <v>1</v>
      </c>
    </row>
    <row r="4347" customHeight="1" spans="1:14">
      <c r="A4347" s="5">
        <f t="shared" si="268"/>
        <v>43539</v>
      </c>
      <c r="B4347" s="6">
        <v>10002</v>
      </c>
      <c r="C4347" s="6" t="str">
        <f>VLOOKUP(B4347,'Emp Master'!$A$2:$C$21,2,FALSE)</f>
        <v>EMP-2</v>
      </c>
      <c r="D4347" s="6" t="s">
        <v>27</v>
      </c>
      <c r="E4347" s="6" t="str">
        <f>VLOOKUP(D4347,'Product Master'!$A$2:$C$31,2,FALSE)</f>
        <v>Product-13</v>
      </c>
      <c r="F4347" s="6">
        <v>159</v>
      </c>
      <c r="G4347" s="7">
        <f>VLOOKUP(D4347,'Product Master'!$A$2:$C$31,3,FALSE)</f>
        <v>97</v>
      </c>
      <c r="H4347" s="7">
        <f t="shared" si="269"/>
        <v>15423</v>
      </c>
      <c r="I4347" t="str">
        <f>VLOOKUP(B4347,'Emp Master'!$A$2:$C$21,3,FALSE)</f>
        <v>Supervisor-1</v>
      </c>
      <c r="J4347" s="2">
        <f t="shared" si="270"/>
        <v>1</v>
      </c>
      <c r="M4347" t="str">
        <f>VLOOKUP(D4347,'Product Master'!$A$2:$C$31,2,FALSE)</f>
        <v>Product-13</v>
      </c>
      <c r="N4347" s="2">
        <f t="shared" si="271"/>
        <v>1</v>
      </c>
    </row>
    <row r="4348" customHeight="1" spans="1:14">
      <c r="A4348" s="5">
        <f t="shared" si="268"/>
        <v>43539</v>
      </c>
      <c r="B4348" s="6">
        <v>10010</v>
      </c>
      <c r="C4348" s="6" t="str">
        <f>VLOOKUP(B4348,'Emp Master'!$A$2:$C$21,2,FALSE)</f>
        <v>EMP-10</v>
      </c>
      <c r="D4348" s="6" t="s">
        <v>5</v>
      </c>
      <c r="E4348" s="6" t="str">
        <f>VLOOKUP(D4348,'Product Master'!$A$2:$C$31,2,FALSE)</f>
        <v>Product-1</v>
      </c>
      <c r="F4348" s="6">
        <v>120</v>
      </c>
      <c r="G4348" s="7">
        <f>VLOOKUP(D4348,'Product Master'!$A$2:$C$31,3,FALSE)</f>
        <v>600</v>
      </c>
      <c r="H4348" s="7">
        <f t="shared" si="269"/>
        <v>72000</v>
      </c>
      <c r="I4348" t="str">
        <f>VLOOKUP(B4348,'Emp Master'!$A$2:$C$21,3,FALSE)</f>
        <v>Supervisor-2</v>
      </c>
      <c r="J4348" s="2">
        <f t="shared" si="270"/>
        <v>1</v>
      </c>
      <c r="M4348" t="str">
        <f>VLOOKUP(D4348,'Product Master'!$A$2:$C$31,2,FALSE)</f>
        <v>Product-1</v>
      </c>
      <c r="N4348" s="2">
        <f t="shared" si="271"/>
        <v>1</v>
      </c>
    </row>
    <row r="4349" customHeight="1" spans="1:14">
      <c r="A4349" s="5">
        <f t="shared" ref="A4349:A4412" si="272">A4290+1</f>
        <v>43539</v>
      </c>
      <c r="B4349" s="6">
        <v>10016</v>
      </c>
      <c r="C4349" s="6" t="str">
        <f>VLOOKUP(B4349,'Emp Master'!$A$2:$C$21,2,FALSE)</f>
        <v>EMP-16</v>
      </c>
      <c r="D4349" s="6" t="s">
        <v>11</v>
      </c>
      <c r="E4349" s="6" t="str">
        <f>VLOOKUP(D4349,'Product Master'!$A$2:$C$31,2,FALSE)</f>
        <v>Product-21</v>
      </c>
      <c r="F4349" s="6">
        <v>80</v>
      </c>
      <c r="G4349" s="7">
        <f>VLOOKUP(D4349,'Product Master'!$A$2:$C$31,3,FALSE)</f>
        <v>141</v>
      </c>
      <c r="H4349" s="7">
        <f t="shared" si="269"/>
        <v>11280</v>
      </c>
      <c r="I4349" t="str">
        <f>VLOOKUP(B4349,'Emp Master'!$A$2:$C$21,3,FALSE)</f>
        <v>Supervisor-4</v>
      </c>
      <c r="J4349" s="2">
        <f t="shared" si="270"/>
        <v>0</v>
      </c>
      <c r="M4349" t="str">
        <f>VLOOKUP(D4349,'Product Master'!$A$2:$C$31,2,FALSE)</f>
        <v>Product-21</v>
      </c>
      <c r="N4349" s="2">
        <f t="shared" si="271"/>
        <v>0</v>
      </c>
    </row>
    <row r="4350" customHeight="1" spans="1:14">
      <c r="A4350" s="5">
        <f t="shared" si="272"/>
        <v>43539</v>
      </c>
      <c r="B4350" s="6">
        <v>10016</v>
      </c>
      <c r="C4350" s="6" t="str">
        <f>VLOOKUP(B4350,'Emp Master'!$A$2:$C$21,2,FALSE)</f>
        <v>EMP-16</v>
      </c>
      <c r="D4350" s="6" t="s">
        <v>30</v>
      </c>
      <c r="E4350" s="6" t="str">
        <f>VLOOKUP(D4350,'Product Master'!$A$2:$C$31,2,FALSE)</f>
        <v>Product-3</v>
      </c>
      <c r="F4350" s="6">
        <v>67</v>
      </c>
      <c r="G4350" s="7">
        <f>VLOOKUP(D4350,'Product Master'!$A$2:$C$31,3,FALSE)</f>
        <v>139</v>
      </c>
      <c r="H4350" s="7">
        <f t="shared" si="269"/>
        <v>9313</v>
      </c>
      <c r="I4350" t="str">
        <f>VLOOKUP(B4350,'Emp Master'!$A$2:$C$21,3,FALSE)</f>
        <v>Supervisor-4</v>
      </c>
      <c r="J4350" s="2">
        <f t="shared" si="270"/>
        <v>0</v>
      </c>
      <c r="M4350" t="str">
        <f>VLOOKUP(D4350,'Product Master'!$A$2:$C$31,2,FALSE)</f>
        <v>Product-3</v>
      </c>
      <c r="N4350" s="2">
        <f t="shared" si="271"/>
        <v>0</v>
      </c>
    </row>
    <row r="4351" customHeight="1" spans="1:14">
      <c r="A4351" s="5">
        <f t="shared" si="272"/>
        <v>43539</v>
      </c>
      <c r="B4351" s="6">
        <v>10020</v>
      </c>
      <c r="C4351" s="6" t="str">
        <f>VLOOKUP(B4351,'Emp Master'!$A$2:$C$21,2,FALSE)</f>
        <v>EMP-20</v>
      </c>
      <c r="D4351" s="6" t="s">
        <v>4</v>
      </c>
      <c r="E4351" s="6" t="str">
        <f>VLOOKUP(D4351,'Product Master'!$A$2:$C$31,2,FALSE)</f>
        <v>Product-7</v>
      </c>
      <c r="F4351" s="6">
        <v>200</v>
      </c>
      <c r="G4351" s="7">
        <f>VLOOKUP(D4351,'Product Master'!$A$2:$C$31,3,FALSE)</f>
        <v>145</v>
      </c>
      <c r="H4351" s="7">
        <f t="shared" si="269"/>
        <v>29000</v>
      </c>
      <c r="I4351" t="str">
        <f>VLOOKUP(B4351,'Emp Master'!$A$2:$C$21,3,FALSE)</f>
        <v>Supervisor-4</v>
      </c>
      <c r="J4351" s="2">
        <f t="shared" si="270"/>
        <v>1</v>
      </c>
      <c r="M4351" t="str">
        <f>VLOOKUP(D4351,'Product Master'!$A$2:$C$31,2,FALSE)</f>
        <v>Product-7</v>
      </c>
      <c r="N4351" s="2">
        <f t="shared" si="271"/>
        <v>1</v>
      </c>
    </row>
    <row r="4352" customHeight="1" spans="1:14">
      <c r="A4352" s="5">
        <f t="shared" si="272"/>
        <v>43539</v>
      </c>
      <c r="B4352" s="6">
        <v>10020</v>
      </c>
      <c r="C4352" s="6" t="str">
        <f>VLOOKUP(B4352,'Emp Master'!$A$2:$C$21,2,FALSE)</f>
        <v>EMP-20</v>
      </c>
      <c r="D4352" s="6" t="s">
        <v>28</v>
      </c>
      <c r="E4352" s="6" t="str">
        <f>VLOOKUP(D4352,'Product Master'!$A$2:$C$31,2,FALSE)</f>
        <v>Product-2</v>
      </c>
      <c r="F4352" s="6">
        <v>239</v>
      </c>
      <c r="G4352" s="7">
        <f>VLOOKUP(D4352,'Product Master'!$A$2:$C$31,3,FALSE)</f>
        <v>114</v>
      </c>
      <c r="H4352" s="7">
        <f t="shared" si="269"/>
        <v>27246</v>
      </c>
      <c r="I4352" t="str">
        <f>VLOOKUP(B4352,'Emp Master'!$A$2:$C$21,3,FALSE)</f>
        <v>Supervisor-4</v>
      </c>
      <c r="J4352" s="2">
        <f t="shared" si="270"/>
        <v>1</v>
      </c>
      <c r="M4352" t="str">
        <f>VLOOKUP(D4352,'Product Master'!$A$2:$C$31,2,FALSE)</f>
        <v>Product-2</v>
      </c>
      <c r="N4352" s="2">
        <f t="shared" si="271"/>
        <v>1</v>
      </c>
    </row>
    <row r="4353" customHeight="1" spans="1:14">
      <c r="A4353" s="5">
        <f t="shared" si="272"/>
        <v>43539</v>
      </c>
      <c r="B4353" s="6">
        <v>10020</v>
      </c>
      <c r="C4353" s="6" t="str">
        <f>VLOOKUP(B4353,'Emp Master'!$A$2:$C$21,2,FALSE)</f>
        <v>EMP-20</v>
      </c>
      <c r="D4353" s="6" t="s">
        <v>19</v>
      </c>
      <c r="E4353" s="6" t="str">
        <f>VLOOKUP(D4353,'Product Master'!$A$2:$C$31,2,FALSE)</f>
        <v>Product-14</v>
      </c>
      <c r="F4353" s="6">
        <v>264</v>
      </c>
      <c r="G4353" s="7">
        <f>VLOOKUP(D4353,'Product Master'!$A$2:$C$31,3,FALSE)</f>
        <v>150</v>
      </c>
      <c r="H4353" s="7">
        <f t="shared" si="269"/>
        <v>39600</v>
      </c>
      <c r="I4353" t="str">
        <f>VLOOKUP(B4353,'Emp Master'!$A$2:$C$21,3,FALSE)</f>
        <v>Supervisor-4</v>
      </c>
      <c r="J4353" s="2">
        <f t="shared" si="270"/>
        <v>1</v>
      </c>
      <c r="M4353" t="str">
        <f>VLOOKUP(D4353,'Product Master'!$A$2:$C$31,2,FALSE)</f>
        <v>Product-14</v>
      </c>
      <c r="N4353" s="2">
        <f t="shared" si="271"/>
        <v>1</v>
      </c>
    </row>
    <row r="4354" customHeight="1" spans="1:14">
      <c r="A4354" s="5">
        <f t="shared" si="272"/>
        <v>43539</v>
      </c>
      <c r="B4354" s="6">
        <v>10002</v>
      </c>
      <c r="C4354" s="6" t="str">
        <f>VLOOKUP(B4354,'Emp Master'!$A$2:$C$21,2,FALSE)</f>
        <v>EMP-2</v>
      </c>
      <c r="D4354" s="6" t="s">
        <v>26</v>
      </c>
      <c r="E4354" s="6" t="str">
        <f>VLOOKUP(D4354,'Product Master'!$A$2:$C$31,2,FALSE)</f>
        <v>Product-28</v>
      </c>
      <c r="F4354" s="6">
        <v>248</v>
      </c>
      <c r="G4354" s="7">
        <f>VLOOKUP(D4354,'Product Master'!$A$2:$C$31,3,FALSE)</f>
        <v>107</v>
      </c>
      <c r="H4354" s="7">
        <f t="shared" si="269"/>
        <v>26536</v>
      </c>
      <c r="I4354" t="str">
        <f>VLOOKUP(B4354,'Emp Master'!$A$2:$C$21,3,FALSE)</f>
        <v>Supervisor-1</v>
      </c>
      <c r="J4354" s="2">
        <f t="shared" si="270"/>
        <v>1</v>
      </c>
      <c r="M4354" t="str">
        <f>VLOOKUP(D4354,'Product Master'!$A$2:$C$31,2,FALSE)</f>
        <v>Product-28</v>
      </c>
      <c r="N4354" s="2">
        <f t="shared" si="271"/>
        <v>1</v>
      </c>
    </row>
    <row r="4355" customHeight="1" spans="1:14">
      <c r="A4355" s="5">
        <f t="shared" si="272"/>
        <v>43539</v>
      </c>
      <c r="B4355" s="6">
        <v>10007</v>
      </c>
      <c r="C4355" s="6" t="str">
        <f>VLOOKUP(B4355,'Emp Master'!$A$2:$C$21,2,FALSE)</f>
        <v>EMP-7</v>
      </c>
      <c r="D4355" s="6" t="s">
        <v>28</v>
      </c>
      <c r="E4355" s="6" t="str">
        <f>VLOOKUP(D4355,'Product Master'!$A$2:$C$31,2,FALSE)</f>
        <v>Product-2</v>
      </c>
      <c r="F4355" s="6">
        <v>142</v>
      </c>
      <c r="G4355" s="7">
        <f>VLOOKUP(D4355,'Product Master'!$A$2:$C$31,3,FALSE)</f>
        <v>114</v>
      </c>
      <c r="H4355" s="7">
        <f t="shared" ref="H4355:H4418" si="273">F4355*G4355</f>
        <v>16188</v>
      </c>
      <c r="I4355" t="str">
        <f>VLOOKUP(B4355,'Emp Master'!$A$2:$C$21,3,FALSE)</f>
        <v>Supervisor-2</v>
      </c>
      <c r="J4355" s="2">
        <f t="shared" ref="J4355:J4418" si="274">IF(H4355&lt;15000,0,1)</f>
        <v>1</v>
      </c>
      <c r="M4355" t="str">
        <f>VLOOKUP(D4355,'Product Master'!$A$2:$C$31,2,FALSE)</f>
        <v>Product-2</v>
      </c>
      <c r="N4355" s="2">
        <f t="shared" ref="N4355:N4418" si="275">IF(F4355&lt;100,0,1)</f>
        <v>1</v>
      </c>
    </row>
    <row r="4356" customHeight="1" spans="1:14">
      <c r="A4356" s="5">
        <f t="shared" si="272"/>
        <v>43539</v>
      </c>
      <c r="B4356" s="6">
        <v>10006</v>
      </c>
      <c r="C4356" s="6" t="str">
        <f>VLOOKUP(B4356,'Emp Master'!$A$2:$C$21,2,FALSE)</f>
        <v>EMP-6</v>
      </c>
      <c r="D4356" s="6" t="s">
        <v>27</v>
      </c>
      <c r="E4356" s="6" t="str">
        <f>VLOOKUP(D4356,'Product Master'!$A$2:$C$31,2,FALSE)</f>
        <v>Product-13</v>
      </c>
      <c r="F4356" s="6">
        <v>285</v>
      </c>
      <c r="G4356" s="7">
        <f>VLOOKUP(D4356,'Product Master'!$A$2:$C$31,3,FALSE)</f>
        <v>97</v>
      </c>
      <c r="H4356" s="7">
        <f t="shared" si="273"/>
        <v>27645</v>
      </c>
      <c r="I4356" t="str">
        <f>VLOOKUP(B4356,'Emp Master'!$A$2:$C$21,3,FALSE)</f>
        <v>Supervisor-1</v>
      </c>
      <c r="J4356" s="2">
        <f t="shared" si="274"/>
        <v>1</v>
      </c>
      <c r="M4356" t="str">
        <f>VLOOKUP(D4356,'Product Master'!$A$2:$C$31,2,FALSE)</f>
        <v>Product-13</v>
      </c>
      <c r="N4356" s="2">
        <f t="shared" si="275"/>
        <v>1</v>
      </c>
    </row>
    <row r="4357" customHeight="1" spans="1:14">
      <c r="A4357" s="5">
        <f t="shared" si="272"/>
        <v>43539</v>
      </c>
      <c r="B4357" s="6">
        <v>10019</v>
      </c>
      <c r="C4357" s="6" t="str">
        <f>VLOOKUP(B4357,'Emp Master'!$A$2:$C$21,2,FALSE)</f>
        <v>EMP-19</v>
      </c>
      <c r="D4357" s="6" t="s">
        <v>24</v>
      </c>
      <c r="E4357" s="6" t="str">
        <f>VLOOKUP(D4357,'Product Master'!$A$2:$C$31,2,FALSE)</f>
        <v>Product-5</v>
      </c>
      <c r="F4357" s="6">
        <v>297</v>
      </c>
      <c r="G4357" s="7">
        <f>VLOOKUP(D4357,'Product Master'!$A$2:$C$31,3,FALSE)</f>
        <v>440</v>
      </c>
      <c r="H4357" s="7">
        <f t="shared" si="273"/>
        <v>130680</v>
      </c>
      <c r="I4357" t="str">
        <f>VLOOKUP(B4357,'Emp Master'!$A$2:$C$21,3,FALSE)</f>
        <v>Supervisor-4</v>
      </c>
      <c r="J4357" s="2">
        <f t="shared" si="274"/>
        <v>1</v>
      </c>
      <c r="M4357" t="str">
        <f>VLOOKUP(D4357,'Product Master'!$A$2:$C$31,2,FALSE)</f>
        <v>Product-5</v>
      </c>
      <c r="N4357" s="2">
        <f t="shared" si="275"/>
        <v>1</v>
      </c>
    </row>
    <row r="4358" customHeight="1" spans="1:14">
      <c r="A4358" s="5">
        <f t="shared" si="272"/>
        <v>43539</v>
      </c>
      <c r="B4358" s="6">
        <v>10019</v>
      </c>
      <c r="C4358" s="6" t="str">
        <f>VLOOKUP(B4358,'Emp Master'!$A$2:$C$21,2,FALSE)</f>
        <v>EMP-19</v>
      </c>
      <c r="D4358" s="6" t="s">
        <v>23</v>
      </c>
      <c r="E4358" s="6" t="str">
        <f>VLOOKUP(D4358,'Product Master'!$A$2:$C$31,2,FALSE)</f>
        <v>Product-20</v>
      </c>
      <c r="F4358" s="6">
        <v>58</v>
      </c>
      <c r="G4358" s="7">
        <f>VLOOKUP(D4358,'Product Master'!$A$2:$C$31,3,FALSE)</f>
        <v>70</v>
      </c>
      <c r="H4358" s="7">
        <f t="shared" si="273"/>
        <v>4060</v>
      </c>
      <c r="I4358" t="str">
        <f>VLOOKUP(B4358,'Emp Master'!$A$2:$C$21,3,FALSE)</f>
        <v>Supervisor-4</v>
      </c>
      <c r="J4358" s="2">
        <f t="shared" si="274"/>
        <v>0</v>
      </c>
      <c r="M4358" t="str">
        <f>VLOOKUP(D4358,'Product Master'!$A$2:$C$31,2,FALSE)</f>
        <v>Product-20</v>
      </c>
      <c r="N4358" s="2">
        <f t="shared" si="275"/>
        <v>0</v>
      </c>
    </row>
    <row r="4359" customHeight="1" spans="1:14">
      <c r="A4359" s="5">
        <f t="shared" si="272"/>
        <v>43539</v>
      </c>
      <c r="B4359" s="6">
        <v>10006</v>
      </c>
      <c r="C4359" s="6" t="str">
        <f>VLOOKUP(B4359,'Emp Master'!$A$2:$C$21,2,FALSE)</f>
        <v>EMP-6</v>
      </c>
      <c r="D4359" s="6" t="s">
        <v>21</v>
      </c>
      <c r="E4359" s="6" t="str">
        <f>VLOOKUP(D4359,'Product Master'!$A$2:$C$31,2,FALSE)</f>
        <v>Product-6</v>
      </c>
      <c r="F4359" s="6">
        <v>183</v>
      </c>
      <c r="G4359" s="7">
        <f>VLOOKUP(D4359,'Product Master'!$A$2:$C$31,3,FALSE)</f>
        <v>113</v>
      </c>
      <c r="H4359" s="7">
        <f t="shared" si="273"/>
        <v>20679</v>
      </c>
      <c r="I4359" t="str">
        <f>VLOOKUP(B4359,'Emp Master'!$A$2:$C$21,3,FALSE)</f>
        <v>Supervisor-1</v>
      </c>
      <c r="J4359" s="2">
        <f t="shared" si="274"/>
        <v>1</v>
      </c>
      <c r="M4359" t="str">
        <f>VLOOKUP(D4359,'Product Master'!$A$2:$C$31,2,FALSE)</f>
        <v>Product-6</v>
      </c>
      <c r="N4359" s="2">
        <f t="shared" si="275"/>
        <v>1</v>
      </c>
    </row>
    <row r="4360" customHeight="1" spans="1:14">
      <c r="A4360" s="5">
        <f t="shared" si="272"/>
        <v>43539</v>
      </c>
      <c r="B4360" s="6">
        <v>10019</v>
      </c>
      <c r="C4360" s="6" t="str">
        <f>VLOOKUP(B4360,'Emp Master'!$A$2:$C$21,2,FALSE)</f>
        <v>EMP-19</v>
      </c>
      <c r="D4360" s="6" t="s">
        <v>9</v>
      </c>
      <c r="E4360" s="6" t="str">
        <f>VLOOKUP(D4360,'Product Master'!$A$2:$C$31,2,FALSE)</f>
        <v>Product-18</v>
      </c>
      <c r="F4360" s="6">
        <v>152</v>
      </c>
      <c r="G4360" s="7">
        <f>VLOOKUP(D4360,'Product Master'!$A$2:$C$31,3,FALSE)</f>
        <v>291</v>
      </c>
      <c r="H4360" s="7">
        <f t="shared" si="273"/>
        <v>44232</v>
      </c>
      <c r="I4360" t="str">
        <f>VLOOKUP(B4360,'Emp Master'!$A$2:$C$21,3,FALSE)</f>
        <v>Supervisor-4</v>
      </c>
      <c r="J4360" s="2">
        <f t="shared" si="274"/>
        <v>1</v>
      </c>
      <c r="M4360" t="str">
        <f>VLOOKUP(D4360,'Product Master'!$A$2:$C$31,2,FALSE)</f>
        <v>Product-18</v>
      </c>
      <c r="N4360" s="2">
        <f t="shared" si="275"/>
        <v>1</v>
      </c>
    </row>
    <row r="4361" customHeight="1" spans="1:14">
      <c r="A4361" s="5">
        <f t="shared" si="272"/>
        <v>43539</v>
      </c>
      <c r="B4361" s="6">
        <v>10010</v>
      </c>
      <c r="C4361" s="6" t="str">
        <f>VLOOKUP(B4361,'Emp Master'!$A$2:$C$21,2,FALSE)</f>
        <v>EMP-10</v>
      </c>
      <c r="D4361" s="6" t="s">
        <v>29</v>
      </c>
      <c r="E4361" s="6" t="str">
        <f>VLOOKUP(D4361,'Product Master'!$A$2:$C$31,2,FALSE)</f>
        <v>Product-12</v>
      </c>
      <c r="F4361" s="6">
        <v>107</v>
      </c>
      <c r="G4361" s="7">
        <f>VLOOKUP(D4361,'Product Master'!$A$2:$C$31,3,FALSE)</f>
        <v>808</v>
      </c>
      <c r="H4361" s="7">
        <f t="shared" si="273"/>
        <v>86456</v>
      </c>
      <c r="I4361" t="str">
        <f>VLOOKUP(B4361,'Emp Master'!$A$2:$C$21,3,FALSE)</f>
        <v>Supervisor-2</v>
      </c>
      <c r="J4361" s="2">
        <f t="shared" si="274"/>
        <v>1</v>
      </c>
      <c r="M4361" t="str">
        <f>VLOOKUP(D4361,'Product Master'!$A$2:$C$31,2,FALSE)</f>
        <v>Product-12</v>
      </c>
      <c r="N4361" s="2">
        <f t="shared" si="275"/>
        <v>1</v>
      </c>
    </row>
    <row r="4362" customHeight="1" spans="1:14">
      <c r="A4362" s="5">
        <f t="shared" si="272"/>
        <v>43539</v>
      </c>
      <c r="B4362" s="6">
        <v>10007</v>
      </c>
      <c r="C4362" s="6" t="str">
        <f>VLOOKUP(B4362,'Emp Master'!$A$2:$C$21,2,FALSE)</f>
        <v>EMP-7</v>
      </c>
      <c r="D4362" s="6" t="s">
        <v>17</v>
      </c>
      <c r="E4362" s="6" t="str">
        <f>VLOOKUP(D4362,'Product Master'!$A$2:$C$31,2,FALSE)</f>
        <v>Product-24</v>
      </c>
      <c r="F4362" s="6">
        <v>299</v>
      </c>
      <c r="G4362" s="7">
        <f>VLOOKUP(D4362,'Product Master'!$A$2:$C$31,3,FALSE)</f>
        <v>687</v>
      </c>
      <c r="H4362" s="7">
        <f t="shared" si="273"/>
        <v>205413</v>
      </c>
      <c r="I4362" t="str">
        <f>VLOOKUP(B4362,'Emp Master'!$A$2:$C$21,3,FALSE)</f>
        <v>Supervisor-2</v>
      </c>
      <c r="J4362" s="2">
        <f t="shared" si="274"/>
        <v>1</v>
      </c>
      <c r="M4362" t="str">
        <f>VLOOKUP(D4362,'Product Master'!$A$2:$C$31,2,FALSE)</f>
        <v>Product-24</v>
      </c>
      <c r="N4362" s="2">
        <f t="shared" si="275"/>
        <v>1</v>
      </c>
    </row>
    <row r="4363" customHeight="1" spans="1:14">
      <c r="A4363" s="5">
        <f t="shared" si="272"/>
        <v>43539</v>
      </c>
      <c r="B4363" s="6">
        <v>10012</v>
      </c>
      <c r="C4363" s="6" t="str">
        <f>VLOOKUP(B4363,'Emp Master'!$A$2:$C$21,2,FALSE)</f>
        <v>EMP-12</v>
      </c>
      <c r="D4363" s="6" t="s">
        <v>6</v>
      </c>
      <c r="E4363" s="6" t="str">
        <f>VLOOKUP(D4363,'Product Master'!$A$2:$C$31,2,FALSE)</f>
        <v>Product-19</v>
      </c>
      <c r="F4363" s="6">
        <v>144</v>
      </c>
      <c r="G4363" s="7">
        <f>VLOOKUP(D4363,'Product Master'!$A$2:$C$31,3,FALSE)</f>
        <v>79</v>
      </c>
      <c r="H4363" s="7">
        <f t="shared" si="273"/>
        <v>11376</v>
      </c>
      <c r="I4363" t="str">
        <f>VLOOKUP(B4363,'Emp Master'!$A$2:$C$21,3,FALSE)</f>
        <v>Supervisor-3</v>
      </c>
      <c r="J4363" s="2">
        <f t="shared" si="274"/>
        <v>0</v>
      </c>
      <c r="M4363" t="str">
        <f>VLOOKUP(D4363,'Product Master'!$A$2:$C$31,2,FALSE)</f>
        <v>Product-19</v>
      </c>
      <c r="N4363" s="2">
        <f t="shared" si="275"/>
        <v>1</v>
      </c>
    </row>
    <row r="4364" customHeight="1" spans="1:14">
      <c r="A4364" s="5">
        <f t="shared" si="272"/>
        <v>43539</v>
      </c>
      <c r="B4364" s="6">
        <v>10001</v>
      </c>
      <c r="C4364" s="6" t="str">
        <f>VLOOKUP(B4364,'Emp Master'!$A$2:$C$21,2,FALSE)</f>
        <v>EMP-1</v>
      </c>
      <c r="D4364" s="6" t="s">
        <v>30</v>
      </c>
      <c r="E4364" s="6" t="str">
        <f>VLOOKUP(D4364,'Product Master'!$A$2:$C$31,2,FALSE)</f>
        <v>Product-3</v>
      </c>
      <c r="F4364" s="6">
        <v>132</v>
      </c>
      <c r="G4364" s="7">
        <f>VLOOKUP(D4364,'Product Master'!$A$2:$C$31,3,FALSE)</f>
        <v>139</v>
      </c>
      <c r="H4364" s="7">
        <f t="shared" si="273"/>
        <v>18348</v>
      </c>
      <c r="I4364" t="str">
        <f>VLOOKUP(B4364,'Emp Master'!$A$2:$C$21,3,FALSE)</f>
        <v>Supervisor-1</v>
      </c>
      <c r="J4364" s="2">
        <f t="shared" si="274"/>
        <v>1</v>
      </c>
      <c r="M4364" t="str">
        <f>VLOOKUP(D4364,'Product Master'!$A$2:$C$31,2,FALSE)</f>
        <v>Product-3</v>
      </c>
      <c r="N4364" s="2">
        <f t="shared" si="275"/>
        <v>1</v>
      </c>
    </row>
    <row r="4365" customHeight="1" spans="1:14">
      <c r="A4365" s="5">
        <f t="shared" si="272"/>
        <v>43539</v>
      </c>
      <c r="B4365" s="6">
        <v>10020</v>
      </c>
      <c r="C4365" s="6" t="str">
        <f>VLOOKUP(B4365,'Emp Master'!$A$2:$C$21,2,FALSE)</f>
        <v>EMP-20</v>
      </c>
      <c r="D4365" s="6" t="s">
        <v>31</v>
      </c>
      <c r="E4365" s="6" t="str">
        <f>VLOOKUP(D4365,'Product Master'!$A$2:$C$31,2,FALSE)</f>
        <v>Product-16</v>
      </c>
      <c r="F4365" s="6">
        <v>261</v>
      </c>
      <c r="G4365" s="7">
        <f>VLOOKUP(D4365,'Product Master'!$A$2:$C$31,3,FALSE)</f>
        <v>92</v>
      </c>
      <c r="H4365" s="7">
        <f t="shared" si="273"/>
        <v>24012</v>
      </c>
      <c r="I4365" t="str">
        <f>VLOOKUP(B4365,'Emp Master'!$A$2:$C$21,3,FALSE)</f>
        <v>Supervisor-4</v>
      </c>
      <c r="J4365" s="2">
        <f t="shared" si="274"/>
        <v>1</v>
      </c>
      <c r="M4365" t="str">
        <f>VLOOKUP(D4365,'Product Master'!$A$2:$C$31,2,FALSE)</f>
        <v>Product-16</v>
      </c>
      <c r="N4365" s="2">
        <f t="shared" si="275"/>
        <v>1</v>
      </c>
    </row>
    <row r="4366" customHeight="1" spans="1:14">
      <c r="A4366" s="5">
        <f t="shared" si="272"/>
        <v>43539</v>
      </c>
      <c r="B4366" s="6">
        <v>10003</v>
      </c>
      <c r="C4366" s="6" t="str">
        <f>VLOOKUP(B4366,'Emp Master'!$A$2:$C$21,2,FALSE)</f>
        <v>EMP-3</v>
      </c>
      <c r="D4366" s="6" t="s">
        <v>13</v>
      </c>
      <c r="E4366" s="6" t="str">
        <f>VLOOKUP(D4366,'Product Master'!$A$2:$C$31,2,FALSE)</f>
        <v>Product-23</v>
      </c>
      <c r="F4366" s="6">
        <v>129</v>
      </c>
      <c r="G4366" s="7">
        <f>VLOOKUP(D4366,'Product Master'!$A$2:$C$31,3,FALSE)</f>
        <v>239</v>
      </c>
      <c r="H4366" s="7">
        <f t="shared" si="273"/>
        <v>30831</v>
      </c>
      <c r="I4366" t="str">
        <f>VLOOKUP(B4366,'Emp Master'!$A$2:$C$21,3,FALSE)</f>
        <v>Supervisor-1</v>
      </c>
      <c r="J4366" s="2">
        <f t="shared" si="274"/>
        <v>1</v>
      </c>
      <c r="M4366" t="str">
        <f>VLOOKUP(D4366,'Product Master'!$A$2:$C$31,2,FALSE)</f>
        <v>Product-23</v>
      </c>
      <c r="N4366" s="2">
        <f t="shared" si="275"/>
        <v>1</v>
      </c>
    </row>
    <row r="4367" customHeight="1" spans="1:14">
      <c r="A4367" s="5">
        <f t="shared" si="272"/>
        <v>43539</v>
      </c>
      <c r="B4367" s="6">
        <v>10015</v>
      </c>
      <c r="C4367" s="6" t="str">
        <f>VLOOKUP(B4367,'Emp Master'!$A$2:$C$21,2,FALSE)</f>
        <v>EMP-15</v>
      </c>
      <c r="D4367" s="6" t="s">
        <v>27</v>
      </c>
      <c r="E4367" s="6" t="str">
        <f>VLOOKUP(D4367,'Product Master'!$A$2:$C$31,2,FALSE)</f>
        <v>Product-13</v>
      </c>
      <c r="F4367" s="6">
        <v>300</v>
      </c>
      <c r="G4367" s="7">
        <f>VLOOKUP(D4367,'Product Master'!$A$2:$C$31,3,FALSE)</f>
        <v>97</v>
      </c>
      <c r="H4367" s="7">
        <f t="shared" si="273"/>
        <v>29100</v>
      </c>
      <c r="I4367" t="str">
        <f>VLOOKUP(B4367,'Emp Master'!$A$2:$C$21,3,FALSE)</f>
        <v>Supervisor-3</v>
      </c>
      <c r="J4367" s="2">
        <f t="shared" si="274"/>
        <v>1</v>
      </c>
      <c r="M4367" t="str">
        <f>VLOOKUP(D4367,'Product Master'!$A$2:$C$31,2,FALSE)</f>
        <v>Product-13</v>
      </c>
      <c r="N4367" s="2">
        <f t="shared" si="275"/>
        <v>1</v>
      </c>
    </row>
    <row r="4368" customHeight="1" spans="1:14">
      <c r="A4368" s="5">
        <f t="shared" si="272"/>
        <v>43540</v>
      </c>
      <c r="B4368" s="6">
        <v>10018</v>
      </c>
      <c r="C4368" s="6" t="str">
        <f>VLOOKUP(B4368,'Emp Master'!$A$2:$C$21,2,FALSE)</f>
        <v>EMP-18</v>
      </c>
      <c r="D4368" s="6" t="s">
        <v>28</v>
      </c>
      <c r="E4368" s="6" t="str">
        <f>VLOOKUP(D4368,'Product Master'!$A$2:$C$31,2,FALSE)</f>
        <v>Product-2</v>
      </c>
      <c r="F4368" s="6">
        <v>200</v>
      </c>
      <c r="G4368" s="7">
        <f>VLOOKUP(D4368,'Product Master'!$A$2:$C$31,3,FALSE)</f>
        <v>114</v>
      </c>
      <c r="H4368" s="7">
        <f t="shared" si="273"/>
        <v>22800</v>
      </c>
      <c r="I4368" t="str">
        <f>VLOOKUP(B4368,'Emp Master'!$A$2:$C$21,3,FALSE)</f>
        <v>Supervisor-4</v>
      </c>
      <c r="J4368" s="2">
        <f t="shared" si="274"/>
        <v>1</v>
      </c>
      <c r="M4368" t="str">
        <f>VLOOKUP(D4368,'Product Master'!$A$2:$C$31,2,FALSE)</f>
        <v>Product-2</v>
      </c>
      <c r="N4368" s="2">
        <f t="shared" si="275"/>
        <v>1</v>
      </c>
    </row>
    <row r="4369" customHeight="1" spans="1:14">
      <c r="A4369" s="5">
        <f t="shared" si="272"/>
        <v>43540</v>
      </c>
      <c r="B4369" s="6">
        <v>10007</v>
      </c>
      <c r="C4369" s="6" t="str">
        <f>VLOOKUP(B4369,'Emp Master'!$A$2:$C$21,2,FALSE)</f>
        <v>EMP-7</v>
      </c>
      <c r="D4369" s="6" t="s">
        <v>9</v>
      </c>
      <c r="E4369" s="6" t="str">
        <f>VLOOKUP(D4369,'Product Master'!$A$2:$C$31,2,FALSE)</f>
        <v>Product-18</v>
      </c>
      <c r="F4369" s="6">
        <v>281</v>
      </c>
      <c r="G4369" s="7">
        <f>VLOOKUP(D4369,'Product Master'!$A$2:$C$31,3,FALSE)</f>
        <v>291</v>
      </c>
      <c r="H4369" s="7">
        <f t="shared" si="273"/>
        <v>81771</v>
      </c>
      <c r="I4369" t="str">
        <f>VLOOKUP(B4369,'Emp Master'!$A$2:$C$21,3,FALSE)</f>
        <v>Supervisor-2</v>
      </c>
      <c r="J4369" s="2">
        <f t="shared" si="274"/>
        <v>1</v>
      </c>
      <c r="M4369" t="str">
        <f>VLOOKUP(D4369,'Product Master'!$A$2:$C$31,2,FALSE)</f>
        <v>Product-18</v>
      </c>
      <c r="N4369" s="2">
        <f t="shared" si="275"/>
        <v>1</v>
      </c>
    </row>
    <row r="4370" customHeight="1" spans="1:14">
      <c r="A4370" s="5">
        <f t="shared" si="272"/>
        <v>43540</v>
      </c>
      <c r="B4370" s="6">
        <v>10018</v>
      </c>
      <c r="C4370" s="6" t="str">
        <f>VLOOKUP(B4370,'Emp Master'!$A$2:$C$21,2,FALSE)</f>
        <v>EMP-18</v>
      </c>
      <c r="D4370" s="6" t="s">
        <v>33</v>
      </c>
      <c r="E4370" s="6" t="str">
        <f>VLOOKUP(D4370,'Product Master'!$A$2:$C$31,2,FALSE)</f>
        <v>Product-11</v>
      </c>
      <c r="F4370" s="6">
        <v>97</v>
      </c>
      <c r="G4370" s="7">
        <f>VLOOKUP(D4370,'Product Master'!$A$2:$C$31,3,FALSE)</f>
        <v>239</v>
      </c>
      <c r="H4370" s="7">
        <f t="shared" si="273"/>
        <v>23183</v>
      </c>
      <c r="I4370" t="str">
        <f>VLOOKUP(B4370,'Emp Master'!$A$2:$C$21,3,FALSE)</f>
        <v>Supervisor-4</v>
      </c>
      <c r="J4370" s="2">
        <f t="shared" si="274"/>
        <v>1</v>
      </c>
      <c r="M4370" t="str">
        <f>VLOOKUP(D4370,'Product Master'!$A$2:$C$31,2,FALSE)</f>
        <v>Product-11</v>
      </c>
      <c r="N4370" s="2">
        <f t="shared" si="275"/>
        <v>0</v>
      </c>
    </row>
    <row r="4371" customHeight="1" spans="1:14">
      <c r="A4371" s="5">
        <f t="shared" si="272"/>
        <v>43540</v>
      </c>
      <c r="B4371" s="6">
        <v>10017</v>
      </c>
      <c r="C4371" s="6" t="str">
        <f>VLOOKUP(B4371,'Emp Master'!$A$2:$C$21,2,FALSE)</f>
        <v>EMP-17</v>
      </c>
      <c r="D4371" s="6" t="s">
        <v>9</v>
      </c>
      <c r="E4371" s="6" t="str">
        <f>VLOOKUP(D4371,'Product Master'!$A$2:$C$31,2,FALSE)</f>
        <v>Product-18</v>
      </c>
      <c r="F4371" s="6">
        <v>66</v>
      </c>
      <c r="G4371" s="7">
        <f>VLOOKUP(D4371,'Product Master'!$A$2:$C$31,3,FALSE)</f>
        <v>291</v>
      </c>
      <c r="H4371" s="7">
        <f t="shared" si="273"/>
        <v>19206</v>
      </c>
      <c r="I4371" t="str">
        <f>VLOOKUP(B4371,'Emp Master'!$A$2:$C$21,3,FALSE)</f>
        <v>Supervisor-4</v>
      </c>
      <c r="J4371" s="2">
        <f t="shared" si="274"/>
        <v>1</v>
      </c>
      <c r="M4371" t="str">
        <f>VLOOKUP(D4371,'Product Master'!$A$2:$C$31,2,FALSE)</f>
        <v>Product-18</v>
      </c>
      <c r="N4371" s="2">
        <f t="shared" si="275"/>
        <v>0</v>
      </c>
    </row>
    <row r="4372" customHeight="1" spans="1:14">
      <c r="A4372" s="5">
        <f t="shared" si="272"/>
        <v>43540</v>
      </c>
      <c r="B4372" s="6">
        <v>10012</v>
      </c>
      <c r="C4372" s="6" t="str">
        <f>VLOOKUP(B4372,'Emp Master'!$A$2:$C$21,2,FALSE)</f>
        <v>EMP-12</v>
      </c>
      <c r="D4372" s="6" t="s">
        <v>19</v>
      </c>
      <c r="E4372" s="6" t="str">
        <f>VLOOKUP(D4372,'Product Master'!$A$2:$C$31,2,FALSE)</f>
        <v>Product-14</v>
      </c>
      <c r="F4372" s="6">
        <v>99</v>
      </c>
      <c r="G4372" s="7">
        <f>VLOOKUP(D4372,'Product Master'!$A$2:$C$31,3,FALSE)</f>
        <v>150</v>
      </c>
      <c r="H4372" s="7">
        <f t="shared" si="273"/>
        <v>14850</v>
      </c>
      <c r="I4372" t="str">
        <f>VLOOKUP(B4372,'Emp Master'!$A$2:$C$21,3,FALSE)</f>
        <v>Supervisor-3</v>
      </c>
      <c r="J4372" s="2">
        <f t="shared" si="274"/>
        <v>0</v>
      </c>
      <c r="M4372" t="str">
        <f>VLOOKUP(D4372,'Product Master'!$A$2:$C$31,2,FALSE)</f>
        <v>Product-14</v>
      </c>
      <c r="N4372" s="2">
        <f t="shared" si="275"/>
        <v>0</v>
      </c>
    </row>
    <row r="4373" customHeight="1" spans="1:14">
      <c r="A4373" s="5">
        <f t="shared" si="272"/>
        <v>43540</v>
      </c>
      <c r="B4373" s="6">
        <v>10015</v>
      </c>
      <c r="C4373" s="6" t="str">
        <f>VLOOKUP(B4373,'Emp Master'!$A$2:$C$21,2,FALSE)</f>
        <v>EMP-15</v>
      </c>
      <c r="D4373" s="6" t="s">
        <v>16</v>
      </c>
      <c r="E4373" s="6" t="str">
        <f>VLOOKUP(D4373,'Product Master'!$A$2:$C$31,2,FALSE)</f>
        <v>Product-15</v>
      </c>
      <c r="F4373" s="6">
        <v>177</v>
      </c>
      <c r="G4373" s="7">
        <f>VLOOKUP(D4373,'Product Master'!$A$2:$C$31,3,FALSE)</f>
        <v>122</v>
      </c>
      <c r="H4373" s="7">
        <f t="shared" si="273"/>
        <v>21594</v>
      </c>
      <c r="I4373" t="str">
        <f>VLOOKUP(B4373,'Emp Master'!$A$2:$C$21,3,FALSE)</f>
        <v>Supervisor-3</v>
      </c>
      <c r="J4373" s="2">
        <f t="shared" si="274"/>
        <v>1</v>
      </c>
      <c r="M4373" t="str">
        <f>VLOOKUP(D4373,'Product Master'!$A$2:$C$31,2,FALSE)</f>
        <v>Product-15</v>
      </c>
      <c r="N4373" s="2">
        <f t="shared" si="275"/>
        <v>1</v>
      </c>
    </row>
    <row r="4374" customHeight="1" spans="1:14">
      <c r="A4374" s="5">
        <f t="shared" si="272"/>
        <v>43540</v>
      </c>
      <c r="B4374" s="6">
        <v>10012</v>
      </c>
      <c r="C4374" s="6" t="str">
        <f>VLOOKUP(B4374,'Emp Master'!$A$2:$C$21,2,FALSE)</f>
        <v>EMP-12</v>
      </c>
      <c r="D4374" s="6" t="s">
        <v>19</v>
      </c>
      <c r="E4374" s="6" t="str">
        <f>VLOOKUP(D4374,'Product Master'!$A$2:$C$31,2,FALSE)</f>
        <v>Product-14</v>
      </c>
      <c r="F4374" s="6">
        <v>184</v>
      </c>
      <c r="G4374" s="7">
        <f>VLOOKUP(D4374,'Product Master'!$A$2:$C$31,3,FALSE)</f>
        <v>150</v>
      </c>
      <c r="H4374" s="7">
        <f t="shared" si="273"/>
        <v>27600</v>
      </c>
      <c r="I4374" t="str">
        <f>VLOOKUP(B4374,'Emp Master'!$A$2:$C$21,3,FALSE)</f>
        <v>Supervisor-3</v>
      </c>
      <c r="J4374" s="2">
        <f t="shared" si="274"/>
        <v>1</v>
      </c>
      <c r="M4374" t="str">
        <f>VLOOKUP(D4374,'Product Master'!$A$2:$C$31,2,FALSE)</f>
        <v>Product-14</v>
      </c>
      <c r="N4374" s="2">
        <f t="shared" si="275"/>
        <v>1</v>
      </c>
    </row>
    <row r="4375" customHeight="1" spans="1:14">
      <c r="A4375" s="5">
        <f t="shared" si="272"/>
        <v>43540</v>
      </c>
      <c r="B4375" s="6">
        <v>10009</v>
      </c>
      <c r="C4375" s="6" t="str">
        <f>VLOOKUP(B4375,'Emp Master'!$A$2:$C$21,2,FALSE)</f>
        <v>EMP-9</v>
      </c>
      <c r="D4375" s="6" t="s">
        <v>5</v>
      </c>
      <c r="E4375" s="6" t="str">
        <f>VLOOKUP(D4375,'Product Master'!$A$2:$C$31,2,FALSE)</f>
        <v>Product-1</v>
      </c>
      <c r="F4375" s="6">
        <v>59</v>
      </c>
      <c r="G4375" s="7">
        <f>VLOOKUP(D4375,'Product Master'!$A$2:$C$31,3,FALSE)</f>
        <v>600</v>
      </c>
      <c r="H4375" s="7">
        <f t="shared" si="273"/>
        <v>35400</v>
      </c>
      <c r="I4375" t="str">
        <f>VLOOKUP(B4375,'Emp Master'!$A$2:$C$21,3,FALSE)</f>
        <v>Supervisor-2</v>
      </c>
      <c r="J4375" s="2">
        <f t="shared" si="274"/>
        <v>1</v>
      </c>
      <c r="M4375" t="str">
        <f>VLOOKUP(D4375,'Product Master'!$A$2:$C$31,2,FALSE)</f>
        <v>Product-1</v>
      </c>
      <c r="N4375" s="2">
        <f t="shared" si="275"/>
        <v>0</v>
      </c>
    </row>
    <row r="4376" customHeight="1" spans="1:14">
      <c r="A4376" s="5">
        <f t="shared" si="272"/>
        <v>43540</v>
      </c>
      <c r="B4376" s="6">
        <v>10020</v>
      </c>
      <c r="C4376" s="6" t="str">
        <f>VLOOKUP(B4376,'Emp Master'!$A$2:$C$21,2,FALSE)</f>
        <v>EMP-20</v>
      </c>
      <c r="D4376" s="6" t="s">
        <v>18</v>
      </c>
      <c r="E4376" s="6" t="str">
        <f>VLOOKUP(D4376,'Product Master'!$A$2:$C$31,2,FALSE)</f>
        <v>Product-25</v>
      </c>
      <c r="F4376" s="6">
        <v>212</v>
      </c>
      <c r="G4376" s="7">
        <f>VLOOKUP(D4376,'Product Master'!$A$2:$C$31,3,FALSE)</f>
        <v>85</v>
      </c>
      <c r="H4376" s="7">
        <f t="shared" si="273"/>
        <v>18020</v>
      </c>
      <c r="I4376" t="str">
        <f>VLOOKUP(B4376,'Emp Master'!$A$2:$C$21,3,FALSE)</f>
        <v>Supervisor-4</v>
      </c>
      <c r="J4376" s="2">
        <f t="shared" si="274"/>
        <v>1</v>
      </c>
      <c r="M4376" t="str">
        <f>VLOOKUP(D4376,'Product Master'!$A$2:$C$31,2,FALSE)</f>
        <v>Product-25</v>
      </c>
      <c r="N4376" s="2">
        <f t="shared" si="275"/>
        <v>1</v>
      </c>
    </row>
    <row r="4377" customHeight="1" spans="1:14">
      <c r="A4377" s="5">
        <f t="shared" si="272"/>
        <v>43540</v>
      </c>
      <c r="B4377" s="6">
        <v>10003</v>
      </c>
      <c r="C4377" s="6" t="str">
        <f>VLOOKUP(B4377,'Emp Master'!$A$2:$C$21,2,FALSE)</f>
        <v>EMP-3</v>
      </c>
      <c r="D4377" s="6" t="s">
        <v>4</v>
      </c>
      <c r="E4377" s="6" t="str">
        <f>VLOOKUP(D4377,'Product Master'!$A$2:$C$31,2,FALSE)</f>
        <v>Product-7</v>
      </c>
      <c r="F4377" s="6">
        <v>142</v>
      </c>
      <c r="G4377" s="7">
        <f>VLOOKUP(D4377,'Product Master'!$A$2:$C$31,3,FALSE)</f>
        <v>145</v>
      </c>
      <c r="H4377" s="7">
        <f t="shared" si="273"/>
        <v>20590</v>
      </c>
      <c r="I4377" t="str">
        <f>VLOOKUP(B4377,'Emp Master'!$A$2:$C$21,3,FALSE)</f>
        <v>Supervisor-1</v>
      </c>
      <c r="J4377" s="2">
        <f t="shared" si="274"/>
        <v>1</v>
      </c>
      <c r="M4377" t="str">
        <f>VLOOKUP(D4377,'Product Master'!$A$2:$C$31,2,FALSE)</f>
        <v>Product-7</v>
      </c>
      <c r="N4377" s="2">
        <f t="shared" si="275"/>
        <v>1</v>
      </c>
    </row>
    <row r="4378" customHeight="1" spans="1:14">
      <c r="A4378" s="5">
        <f t="shared" si="272"/>
        <v>43540</v>
      </c>
      <c r="B4378" s="6">
        <v>10003</v>
      </c>
      <c r="C4378" s="6" t="str">
        <f>VLOOKUP(B4378,'Emp Master'!$A$2:$C$21,2,FALSE)</f>
        <v>EMP-3</v>
      </c>
      <c r="D4378" s="6" t="s">
        <v>8</v>
      </c>
      <c r="E4378" s="6" t="str">
        <f>VLOOKUP(D4378,'Product Master'!$A$2:$C$31,2,FALSE)</f>
        <v>Product-4</v>
      </c>
      <c r="F4378" s="6">
        <v>220</v>
      </c>
      <c r="G4378" s="7">
        <f>VLOOKUP(D4378,'Product Master'!$A$2:$C$31,3,FALSE)</f>
        <v>84</v>
      </c>
      <c r="H4378" s="7">
        <f t="shared" si="273"/>
        <v>18480</v>
      </c>
      <c r="I4378" t="str">
        <f>VLOOKUP(B4378,'Emp Master'!$A$2:$C$21,3,FALSE)</f>
        <v>Supervisor-1</v>
      </c>
      <c r="J4378" s="2">
        <f t="shared" si="274"/>
        <v>1</v>
      </c>
      <c r="M4378" t="str">
        <f>VLOOKUP(D4378,'Product Master'!$A$2:$C$31,2,FALSE)</f>
        <v>Product-4</v>
      </c>
      <c r="N4378" s="2">
        <f t="shared" si="275"/>
        <v>1</v>
      </c>
    </row>
    <row r="4379" customHeight="1" spans="1:14">
      <c r="A4379" s="5">
        <f t="shared" si="272"/>
        <v>43540</v>
      </c>
      <c r="B4379" s="6">
        <v>10002</v>
      </c>
      <c r="C4379" s="6" t="str">
        <f>VLOOKUP(B4379,'Emp Master'!$A$2:$C$21,2,FALSE)</f>
        <v>EMP-2</v>
      </c>
      <c r="D4379" s="6" t="s">
        <v>32</v>
      </c>
      <c r="E4379" s="6" t="str">
        <f>VLOOKUP(D4379,'Product Master'!$A$2:$C$31,2,FALSE)</f>
        <v>Product-10</v>
      </c>
      <c r="F4379" s="6">
        <v>269</v>
      </c>
      <c r="G4379" s="7">
        <f>VLOOKUP(D4379,'Product Master'!$A$2:$C$31,3,FALSE)</f>
        <v>515</v>
      </c>
      <c r="H4379" s="7">
        <f t="shared" si="273"/>
        <v>138535</v>
      </c>
      <c r="I4379" t="str">
        <f>VLOOKUP(B4379,'Emp Master'!$A$2:$C$21,3,FALSE)</f>
        <v>Supervisor-1</v>
      </c>
      <c r="J4379" s="2">
        <f t="shared" si="274"/>
        <v>1</v>
      </c>
      <c r="M4379" t="str">
        <f>VLOOKUP(D4379,'Product Master'!$A$2:$C$31,2,FALSE)</f>
        <v>Product-10</v>
      </c>
      <c r="N4379" s="2">
        <f t="shared" si="275"/>
        <v>1</v>
      </c>
    </row>
    <row r="4380" customHeight="1" spans="1:14">
      <c r="A4380" s="5">
        <f t="shared" si="272"/>
        <v>43540</v>
      </c>
      <c r="B4380" s="6">
        <v>10013</v>
      </c>
      <c r="C4380" s="6" t="str">
        <f>VLOOKUP(B4380,'Emp Master'!$A$2:$C$21,2,FALSE)</f>
        <v>EMP-13</v>
      </c>
      <c r="D4380" s="6" t="s">
        <v>12</v>
      </c>
      <c r="E4380" s="6" t="str">
        <f>VLOOKUP(D4380,'Product Master'!$A$2:$C$31,2,FALSE)</f>
        <v>Product-8</v>
      </c>
      <c r="F4380" s="6">
        <v>150</v>
      </c>
      <c r="G4380" s="7">
        <f>VLOOKUP(D4380,'Product Master'!$A$2:$C$31,3,FALSE)</f>
        <v>68</v>
      </c>
      <c r="H4380" s="7">
        <f t="shared" si="273"/>
        <v>10200</v>
      </c>
      <c r="I4380" t="str">
        <f>VLOOKUP(B4380,'Emp Master'!$A$2:$C$21,3,FALSE)</f>
        <v>Supervisor-3</v>
      </c>
      <c r="J4380" s="2">
        <f t="shared" si="274"/>
        <v>0</v>
      </c>
      <c r="M4380" t="str">
        <f>VLOOKUP(D4380,'Product Master'!$A$2:$C$31,2,FALSE)</f>
        <v>Product-8</v>
      </c>
      <c r="N4380" s="2">
        <f t="shared" si="275"/>
        <v>1</v>
      </c>
    </row>
    <row r="4381" customHeight="1" spans="1:14">
      <c r="A4381" s="5">
        <f t="shared" si="272"/>
        <v>43540</v>
      </c>
      <c r="B4381" s="6">
        <v>10010</v>
      </c>
      <c r="C4381" s="6" t="str">
        <f>VLOOKUP(B4381,'Emp Master'!$A$2:$C$21,2,FALSE)</f>
        <v>EMP-10</v>
      </c>
      <c r="D4381" s="6" t="s">
        <v>30</v>
      </c>
      <c r="E4381" s="6" t="str">
        <f>VLOOKUP(D4381,'Product Master'!$A$2:$C$31,2,FALSE)</f>
        <v>Product-3</v>
      </c>
      <c r="F4381" s="6">
        <v>92</v>
      </c>
      <c r="G4381" s="7">
        <f>VLOOKUP(D4381,'Product Master'!$A$2:$C$31,3,FALSE)</f>
        <v>139</v>
      </c>
      <c r="H4381" s="7">
        <f t="shared" si="273"/>
        <v>12788</v>
      </c>
      <c r="I4381" t="str">
        <f>VLOOKUP(B4381,'Emp Master'!$A$2:$C$21,3,FALSE)</f>
        <v>Supervisor-2</v>
      </c>
      <c r="J4381" s="2">
        <f t="shared" si="274"/>
        <v>0</v>
      </c>
      <c r="M4381" t="str">
        <f>VLOOKUP(D4381,'Product Master'!$A$2:$C$31,2,FALSE)</f>
        <v>Product-3</v>
      </c>
      <c r="N4381" s="2">
        <f t="shared" si="275"/>
        <v>0</v>
      </c>
    </row>
    <row r="4382" customHeight="1" spans="1:14">
      <c r="A4382" s="5">
        <f t="shared" si="272"/>
        <v>43540</v>
      </c>
      <c r="B4382" s="6">
        <v>10019</v>
      </c>
      <c r="C4382" s="6" t="str">
        <f>VLOOKUP(B4382,'Emp Master'!$A$2:$C$21,2,FALSE)</f>
        <v>EMP-19</v>
      </c>
      <c r="D4382" s="6" t="s">
        <v>16</v>
      </c>
      <c r="E4382" s="6" t="str">
        <f>VLOOKUP(D4382,'Product Master'!$A$2:$C$31,2,FALSE)</f>
        <v>Product-15</v>
      </c>
      <c r="F4382" s="6">
        <v>190</v>
      </c>
      <c r="G4382" s="7">
        <f>VLOOKUP(D4382,'Product Master'!$A$2:$C$31,3,FALSE)</f>
        <v>122</v>
      </c>
      <c r="H4382" s="7">
        <f t="shared" si="273"/>
        <v>23180</v>
      </c>
      <c r="I4382" t="str">
        <f>VLOOKUP(B4382,'Emp Master'!$A$2:$C$21,3,FALSE)</f>
        <v>Supervisor-4</v>
      </c>
      <c r="J4382" s="2">
        <f t="shared" si="274"/>
        <v>1</v>
      </c>
      <c r="M4382" t="str">
        <f>VLOOKUP(D4382,'Product Master'!$A$2:$C$31,2,FALSE)</f>
        <v>Product-15</v>
      </c>
      <c r="N4382" s="2">
        <f t="shared" si="275"/>
        <v>1</v>
      </c>
    </row>
    <row r="4383" customHeight="1" spans="1:14">
      <c r="A4383" s="5">
        <f t="shared" si="272"/>
        <v>43540</v>
      </c>
      <c r="B4383" s="6">
        <v>10012</v>
      </c>
      <c r="C4383" s="6" t="str">
        <f>VLOOKUP(B4383,'Emp Master'!$A$2:$C$21,2,FALSE)</f>
        <v>EMP-12</v>
      </c>
      <c r="D4383" s="6" t="s">
        <v>29</v>
      </c>
      <c r="E4383" s="6" t="str">
        <f>VLOOKUP(D4383,'Product Master'!$A$2:$C$31,2,FALSE)</f>
        <v>Product-12</v>
      </c>
      <c r="F4383" s="6">
        <v>66</v>
      </c>
      <c r="G4383" s="7">
        <f>VLOOKUP(D4383,'Product Master'!$A$2:$C$31,3,FALSE)</f>
        <v>808</v>
      </c>
      <c r="H4383" s="7">
        <f t="shared" si="273"/>
        <v>53328</v>
      </c>
      <c r="I4383" t="str">
        <f>VLOOKUP(B4383,'Emp Master'!$A$2:$C$21,3,FALSE)</f>
        <v>Supervisor-3</v>
      </c>
      <c r="J4383" s="2">
        <f t="shared" si="274"/>
        <v>1</v>
      </c>
      <c r="M4383" t="str">
        <f>VLOOKUP(D4383,'Product Master'!$A$2:$C$31,2,FALSE)</f>
        <v>Product-12</v>
      </c>
      <c r="N4383" s="2">
        <f t="shared" si="275"/>
        <v>0</v>
      </c>
    </row>
    <row r="4384" customHeight="1" spans="1:14">
      <c r="A4384" s="5">
        <f t="shared" si="272"/>
        <v>43540</v>
      </c>
      <c r="B4384" s="6">
        <v>10008</v>
      </c>
      <c r="C4384" s="6" t="str">
        <f>VLOOKUP(B4384,'Emp Master'!$A$2:$C$21,2,FALSE)</f>
        <v>EMP-8</v>
      </c>
      <c r="D4384" s="6" t="s">
        <v>32</v>
      </c>
      <c r="E4384" s="6" t="str">
        <f>VLOOKUP(D4384,'Product Master'!$A$2:$C$31,2,FALSE)</f>
        <v>Product-10</v>
      </c>
      <c r="F4384" s="6">
        <v>162</v>
      </c>
      <c r="G4384" s="7">
        <f>VLOOKUP(D4384,'Product Master'!$A$2:$C$31,3,FALSE)</f>
        <v>515</v>
      </c>
      <c r="H4384" s="7">
        <f t="shared" si="273"/>
        <v>83430</v>
      </c>
      <c r="I4384" t="str">
        <f>VLOOKUP(B4384,'Emp Master'!$A$2:$C$21,3,FALSE)</f>
        <v>Supervisor-2</v>
      </c>
      <c r="J4384" s="2">
        <f t="shared" si="274"/>
        <v>1</v>
      </c>
      <c r="M4384" t="str">
        <f>VLOOKUP(D4384,'Product Master'!$A$2:$C$31,2,FALSE)</f>
        <v>Product-10</v>
      </c>
      <c r="N4384" s="2">
        <f t="shared" si="275"/>
        <v>1</v>
      </c>
    </row>
    <row r="4385" customHeight="1" spans="1:14">
      <c r="A4385" s="5">
        <f t="shared" si="272"/>
        <v>43540</v>
      </c>
      <c r="B4385" s="6">
        <v>10004</v>
      </c>
      <c r="C4385" s="6" t="str">
        <f>VLOOKUP(B4385,'Emp Master'!$A$2:$C$21,2,FALSE)</f>
        <v>EMP-4</v>
      </c>
      <c r="D4385" s="6" t="s">
        <v>30</v>
      </c>
      <c r="E4385" s="6" t="str">
        <f>VLOOKUP(D4385,'Product Master'!$A$2:$C$31,2,FALSE)</f>
        <v>Product-3</v>
      </c>
      <c r="F4385" s="6">
        <v>169</v>
      </c>
      <c r="G4385" s="7">
        <f>VLOOKUP(D4385,'Product Master'!$A$2:$C$31,3,FALSE)</f>
        <v>139</v>
      </c>
      <c r="H4385" s="7">
        <f t="shared" si="273"/>
        <v>23491</v>
      </c>
      <c r="I4385" t="str">
        <f>VLOOKUP(B4385,'Emp Master'!$A$2:$C$21,3,FALSE)</f>
        <v>Supervisor-1</v>
      </c>
      <c r="J4385" s="2">
        <f t="shared" si="274"/>
        <v>1</v>
      </c>
      <c r="M4385" t="str">
        <f>VLOOKUP(D4385,'Product Master'!$A$2:$C$31,2,FALSE)</f>
        <v>Product-3</v>
      </c>
      <c r="N4385" s="2">
        <f t="shared" si="275"/>
        <v>1</v>
      </c>
    </row>
    <row r="4386" customHeight="1" spans="1:14">
      <c r="A4386" s="5">
        <f t="shared" si="272"/>
        <v>43540</v>
      </c>
      <c r="B4386" s="6">
        <v>10006</v>
      </c>
      <c r="C4386" s="6" t="str">
        <f>VLOOKUP(B4386,'Emp Master'!$A$2:$C$21,2,FALSE)</f>
        <v>EMP-6</v>
      </c>
      <c r="D4386" s="6" t="s">
        <v>8</v>
      </c>
      <c r="E4386" s="6" t="str">
        <f>VLOOKUP(D4386,'Product Master'!$A$2:$C$31,2,FALSE)</f>
        <v>Product-4</v>
      </c>
      <c r="F4386" s="6">
        <v>184</v>
      </c>
      <c r="G4386" s="7">
        <f>VLOOKUP(D4386,'Product Master'!$A$2:$C$31,3,FALSE)</f>
        <v>84</v>
      </c>
      <c r="H4386" s="7">
        <f t="shared" si="273"/>
        <v>15456</v>
      </c>
      <c r="I4386" t="str">
        <f>VLOOKUP(B4386,'Emp Master'!$A$2:$C$21,3,FALSE)</f>
        <v>Supervisor-1</v>
      </c>
      <c r="J4386" s="2">
        <f t="shared" si="274"/>
        <v>1</v>
      </c>
      <c r="M4386" t="str">
        <f>VLOOKUP(D4386,'Product Master'!$A$2:$C$31,2,FALSE)</f>
        <v>Product-4</v>
      </c>
      <c r="N4386" s="2">
        <f t="shared" si="275"/>
        <v>1</v>
      </c>
    </row>
    <row r="4387" customHeight="1" spans="1:14">
      <c r="A4387" s="5">
        <f t="shared" si="272"/>
        <v>43540</v>
      </c>
      <c r="B4387" s="6">
        <v>10003</v>
      </c>
      <c r="C4387" s="6" t="str">
        <f>VLOOKUP(B4387,'Emp Master'!$A$2:$C$21,2,FALSE)</f>
        <v>EMP-3</v>
      </c>
      <c r="D4387" s="6" t="s">
        <v>9</v>
      </c>
      <c r="E4387" s="6" t="str">
        <f>VLOOKUP(D4387,'Product Master'!$A$2:$C$31,2,FALSE)</f>
        <v>Product-18</v>
      </c>
      <c r="F4387" s="6">
        <v>123</v>
      </c>
      <c r="G4387" s="7">
        <f>VLOOKUP(D4387,'Product Master'!$A$2:$C$31,3,FALSE)</f>
        <v>291</v>
      </c>
      <c r="H4387" s="7">
        <f t="shared" si="273"/>
        <v>35793</v>
      </c>
      <c r="I4387" t="str">
        <f>VLOOKUP(B4387,'Emp Master'!$A$2:$C$21,3,FALSE)</f>
        <v>Supervisor-1</v>
      </c>
      <c r="J4387" s="2">
        <f t="shared" si="274"/>
        <v>1</v>
      </c>
      <c r="M4387" t="str">
        <f>VLOOKUP(D4387,'Product Master'!$A$2:$C$31,2,FALSE)</f>
        <v>Product-18</v>
      </c>
      <c r="N4387" s="2">
        <f t="shared" si="275"/>
        <v>1</v>
      </c>
    </row>
    <row r="4388" customHeight="1" spans="1:14">
      <c r="A4388" s="5">
        <f t="shared" si="272"/>
        <v>43540</v>
      </c>
      <c r="B4388" s="6">
        <v>10001</v>
      </c>
      <c r="C4388" s="6" t="str">
        <f>VLOOKUP(B4388,'Emp Master'!$A$2:$C$21,2,FALSE)</f>
        <v>EMP-1</v>
      </c>
      <c r="D4388" s="6" t="s">
        <v>33</v>
      </c>
      <c r="E4388" s="6" t="str">
        <f>VLOOKUP(D4388,'Product Master'!$A$2:$C$31,2,FALSE)</f>
        <v>Product-11</v>
      </c>
      <c r="F4388" s="6">
        <v>188</v>
      </c>
      <c r="G4388" s="7">
        <f>VLOOKUP(D4388,'Product Master'!$A$2:$C$31,3,FALSE)</f>
        <v>239</v>
      </c>
      <c r="H4388" s="7">
        <f t="shared" si="273"/>
        <v>44932</v>
      </c>
      <c r="I4388" t="str">
        <f>VLOOKUP(B4388,'Emp Master'!$A$2:$C$21,3,FALSE)</f>
        <v>Supervisor-1</v>
      </c>
      <c r="J4388" s="2">
        <f t="shared" si="274"/>
        <v>1</v>
      </c>
      <c r="M4388" t="str">
        <f>VLOOKUP(D4388,'Product Master'!$A$2:$C$31,2,FALSE)</f>
        <v>Product-11</v>
      </c>
      <c r="N4388" s="2">
        <f t="shared" si="275"/>
        <v>1</v>
      </c>
    </row>
    <row r="4389" customHeight="1" spans="1:14">
      <c r="A4389" s="5">
        <f t="shared" si="272"/>
        <v>43540</v>
      </c>
      <c r="B4389" s="6">
        <v>10012</v>
      </c>
      <c r="C4389" s="6" t="str">
        <f>VLOOKUP(B4389,'Emp Master'!$A$2:$C$21,2,FALSE)</f>
        <v>EMP-12</v>
      </c>
      <c r="D4389" s="6" t="s">
        <v>24</v>
      </c>
      <c r="E4389" s="6" t="str">
        <f>VLOOKUP(D4389,'Product Master'!$A$2:$C$31,2,FALSE)</f>
        <v>Product-5</v>
      </c>
      <c r="F4389" s="6">
        <v>157</v>
      </c>
      <c r="G4389" s="7">
        <f>VLOOKUP(D4389,'Product Master'!$A$2:$C$31,3,FALSE)</f>
        <v>440</v>
      </c>
      <c r="H4389" s="7">
        <f t="shared" si="273"/>
        <v>69080</v>
      </c>
      <c r="I4389" t="str">
        <f>VLOOKUP(B4389,'Emp Master'!$A$2:$C$21,3,FALSE)</f>
        <v>Supervisor-3</v>
      </c>
      <c r="J4389" s="2">
        <f t="shared" si="274"/>
        <v>1</v>
      </c>
      <c r="M4389" t="str">
        <f>VLOOKUP(D4389,'Product Master'!$A$2:$C$31,2,FALSE)</f>
        <v>Product-5</v>
      </c>
      <c r="N4389" s="2">
        <f t="shared" si="275"/>
        <v>1</v>
      </c>
    </row>
    <row r="4390" customHeight="1" spans="1:14">
      <c r="A4390" s="5">
        <f t="shared" si="272"/>
        <v>43540</v>
      </c>
      <c r="B4390" s="6">
        <v>10017</v>
      </c>
      <c r="C4390" s="6" t="str">
        <f>VLOOKUP(B4390,'Emp Master'!$A$2:$C$21,2,FALSE)</f>
        <v>EMP-17</v>
      </c>
      <c r="D4390" s="6" t="s">
        <v>16</v>
      </c>
      <c r="E4390" s="6" t="str">
        <f>VLOOKUP(D4390,'Product Master'!$A$2:$C$31,2,FALSE)</f>
        <v>Product-15</v>
      </c>
      <c r="F4390" s="6">
        <v>239</v>
      </c>
      <c r="G4390" s="7">
        <f>VLOOKUP(D4390,'Product Master'!$A$2:$C$31,3,FALSE)</f>
        <v>122</v>
      </c>
      <c r="H4390" s="7">
        <f t="shared" si="273"/>
        <v>29158</v>
      </c>
      <c r="I4390" t="str">
        <f>VLOOKUP(B4390,'Emp Master'!$A$2:$C$21,3,FALSE)</f>
        <v>Supervisor-4</v>
      </c>
      <c r="J4390" s="2">
        <f t="shared" si="274"/>
        <v>1</v>
      </c>
      <c r="M4390" t="str">
        <f>VLOOKUP(D4390,'Product Master'!$A$2:$C$31,2,FALSE)</f>
        <v>Product-15</v>
      </c>
      <c r="N4390" s="2">
        <f t="shared" si="275"/>
        <v>1</v>
      </c>
    </row>
    <row r="4391" customHeight="1" spans="1:14">
      <c r="A4391" s="5">
        <f t="shared" si="272"/>
        <v>43540</v>
      </c>
      <c r="B4391" s="6">
        <v>10002</v>
      </c>
      <c r="C4391" s="6" t="str">
        <f>VLOOKUP(B4391,'Emp Master'!$A$2:$C$21,2,FALSE)</f>
        <v>EMP-2</v>
      </c>
      <c r="D4391" s="6" t="s">
        <v>7</v>
      </c>
      <c r="E4391" s="6" t="str">
        <f>VLOOKUP(D4391,'Product Master'!$A$2:$C$31,2,FALSE)</f>
        <v>Product-22</v>
      </c>
      <c r="F4391" s="6">
        <v>111</v>
      </c>
      <c r="G4391" s="7">
        <f>VLOOKUP(D4391,'Product Master'!$A$2:$C$31,3,FALSE)</f>
        <v>87</v>
      </c>
      <c r="H4391" s="7">
        <f t="shared" si="273"/>
        <v>9657</v>
      </c>
      <c r="I4391" t="str">
        <f>VLOOKUP(B4391,'Emp Master'!$A$2:$C$21,3,FALSE)</f>
        <v>Supervisor-1</v>
      </c>
      <c r="J4391" s="2">
        <f t="shared" si="274"/>
        <v>0</v>
      </c>
      <c r="M4391" t="str">
        <f>VLOOKUP(D4391,'Product Master'!$A$2:$C$31,2,FALSE)</f>
        <v>Product-22</v>
      </c>
      <c r="N4391" s="2">
        <f t="shared" si="275"/>
        <v>1</v>
      </c>
    </row>
    <row r="4392" customHeight="1" spans="1:14">
      <c r="A4392" s="5">
        <f t="shared" si="272"/>
        <v>43540</v>
      </c>
      <c r="B4392" s="6">
        <v>10002</v>
      </c>
      <c r="C4392" s="6" t="str">
        <f>VLOOKUP(B4392,'Emp Master'!$A$2:$C$21,2,FALSE)</f>
        <v>EMP-2</v>
      </c>
      <c r="D4392" s="6" t="s">
        <v>9</v>
      </c>
      <c r="E4392" s="6" t="str">
        <f>VLOOKUP(D4392,'Product Master'!$A$2:$C$31,2,FALSE)</f>
        <v>Product-18</v>
      </c>
      <c r="F4392" s="6">
        <v>156</v>
      </c>
      <c r="G4392" s="7">
        <f>VLOOKUP(D4392,'Product Master'!$A$2:$C$31,3,FALSE)</f>
        <v>291</v>
      </c>
      <c r="H4392" s="7">
        <f t="shared" si="273"/>
        <v>45396</v>
      </c>
      <c r="I4392" t="str">
        <f>VLOOKUP(B4392,'Emp Master'!$A$2:$C$21,3,FALSE)</f>
        <v>Supervisor-1</v>
      </c>
      <c r="J4392" s="2">
        <f t="shared" si="274"/>
        <v>1</v>
      </c>
      <c r="M4392" t="str">
        <f>VLOOKUP(D4392,'Product Master'!$A$2:$C$31,2,FALSE)</f>
        <v>Product-18</v>
      </c>
      <c r="N4392" s="2">
        <f t="shared" si="275"/>
        <v>1</v>
      </c>
    </row>
    <row r="4393" customHeight="1" spans="1:14">
      <c r="A4393" s="5">
        <f t="shared" si="272"/>
        <v>43540</v>
      </c>
      <c r="B4393" s="6">
        <v>10020</v>
      </c>
      <c r="C4393" s="6" t="str">
        <f>VLOOKUP(B4393,'Emp Master'!$A$2:$C$21,2,FALSE)</f>
        <v>EMP-20</v>
      </c>
      <c r="D4393" s="6" t="s">
        <v>8</v>
      </c>
      <c r="E4393" s="6" t="str">
        <f>VLOOKUP(D4393,'Product Master'!$A$2:$C$31,2,FALSE)</f>
        <v>Product-4</v>
      </c>
      <c r="F4393" s="6">
        <v>98</v>
      </c>
      <c r="G4393" s="7">
        <f>VLOOKUP(D4393,'Product Master'!$A$2:$C$31,3,FALSE)</f>
        <v>84</v>
      </c>
      <c r="H4393" s="7">
        <f t="shared" si="273"/>
        <v>8232</v>
      </c>
      <c r="I4393" t="str">
        <f>VLOOKUP(B4393,'Emp Master'!$A$2:$C$21,3,FALSE)</f>
        <v>Supervisor-4</v>
      </c>
      <c r="J4393" s="2">
        <f t="shared" si="274"/>
        <v>0</v>
      </c>
      <c r="M4393" t="str">
        <f>VLOOKUP(D4393,'Product Master'!$A$2:$C$31,2,FALSE)</f>
        <v>Product-4</v>
      </c>
      <c r="N4393" s="2">
        <f t="shared" si="275"/>
        <v>0</v>
      </c>
    </row>
    <row r="4394" customHeight="1" spans="1:14">
      <c r="A4394" s="5">
        <f t="shared" si="272"/>
        <v>43540</v>
      </c>
      <c r="B4394" s="6">
        <v>10005</v>
      </c>
      <c r="C4394" s="6" t="str">
        <f>VLOOKUP(B4394,'Emp Master'!$A$2:$C$21,2,FALSE)</f>
        <v>EMP-5</v>
      </c>
      <c r="D4394" s="6" t="s">
        <v>14</v>
      </c>
      <c r="E4394" s="6" t="str">
        <f>VLOOKUP(D4394,'Product Master'!$A$2:$C$31,2,FALSE)</f>
        <v>Product-27</v>
      </c>
      <c r="F4394" s="6">
        <v>219</v>
      </c>
      <c r="G4394" s="7">
        <f>VLOOKUP(D4394,'Product Master'!$A$2:$C$31,3,FALSE)</f>
        <v>139</v>
      </c>
      <c r="H4394" s="7">
        <f t="shared" si="273"/>
        <v>30441</v>
      </c>
      <c r="I4394" t="str">
        <f>VLOOKUP(B4394,'Emp Master'!$A$2:$C$21,3,FALSE)</f>
        <v>Supervisor-1</v>
      </c>
      <c r="J4394" s="2">
        <f t="shared" si="274"/>
        <v>1</v>
      </c>
      <c r="M4394" t="str">
        <f>VLOOKUP(D4394,'Product Master'!$A$2:$C$31,2,FALSE)</f>
        <v>Product-27</v>
      </c>
      <c r="N4394" s="2">
        <f t="shared" si="275"/>
        <v>1</v>
      </c>
    </row>
    <row r="4395" customHeight="1" spans="1:14">
      <c r="A4395" s="5">
        <f t="shared" si="272"/>
        <v>43540</v>
      </c>
      <c r="B4395" s="6">
        <v>10004</v>
      </c>
      <c r="C4395" s="6" t="str">
        <f>VLOOKUP(B4395,'Emp Master'!$A$2:$C$21,2,FALSE)</f>
        <v>EMP-4</v>
      </c>
      <c r="D4395" s="6" t="s">
        <v>8</v>
      </c>
      <c r="E4395" s="6" t="str">
        <f>VLOOKUP(D4395,'Product Master'!$A$2:$C$31,2,FALSE)</f>
        <v>Product-4</v>
      </c>
      <c r="F4395" s="6">
        <v>90</v>
      </c>
      <c r="G4395" s="7">
        <f>VLOOKUP(D4395,'Product Master'!$A$2:$C$31,3,FALSE)</f>
        <v>84</v>
      </c>
      <c r="H4395" s="7">
        <f t="shared" si="273"/>
        <v>7560</v>
      </c>
      <c r="I4395" t="str">
        <f>VLOOKUP(B4395,'Emp Master'!$A$2:$C$21,3,FALSE)</f>
        <v>Supervisor-1</v>
      </c>
      <c r="J4395" s="2">
        <f t="shared" si="274"/>
        <v>0</v>
      </c>
      <c r="M4395" t="str">
        <f>VLOOKUP(D4395,'Product Master'!$A$2:$C$31,2,FALSE)</f>
        <v>Product-4</v>
      </c>
      <c r="N4395" s="2">
        <f t="shared" si="275"/>
        <v>0</v>
      </c>
    </row>
    <row r="4396" customHeight="1" spans="1:14">
      <c r="A4396" s="5">
        <f t="shared" si="272"/>
        <v>43540</v>
      </c>
      <c r="B4396" s="6">
        <v>10005</v>
      </c>
      <c r="C4396" s="6" t="str">
        <f>VLOOKUP(B4396,'Emp Master'!$A$2:$C$21,2,FALSE)</f>
        <v>EMP-5</v>
      </c>
      <c r="D4396" s="6" t="s">
        <v>20</v>
      </c>
      <c r="E4396" s="6" t="str">
        <f>VLOOKUP(D4396,'Product Master'!$A$2:$C$31,2,FALSE)</f>
        <v>Product-17</v>
      </c>
      <c r="F4396" s="6">
        <v>223</v>
      </c>
      <c r="G4396" s="7">
        <f>VLOOKUP(D4396,'Product Master'!$A$2:$C$31,3,FALSE)</f>
        <v>116</v>
      </c>
      <c r="H4396" s="7">
        <f t="shared" si="273"/>
        <v>25868</v>
      </c>
      <c r="I4396" t="str">
        <f>VLOOKUP(B4396,'Emp Master'!$A$2:$C$21,3,FALSE)</f>
        <v>Supervisor-1</v>
      </c>
      <c r="J4396" s="2">
        <f t="shared" si="274"/>
        <v>1</v>
      </c>
      <c r="M4396" t="str">
        <f>VLOOKUP(D4396,'Product Master'!$A$2:$C$31,2,FALSE)</f>
        <v>Product-17</v>
      </c>
      <c r="N4396" s="2">
        <f t="shared" si="275"/>
        <v>1</v>
      </c>
    </row>
    <row r="4397" customHeight="1" spans="1:14">
      <c r="A4397" s="5">
        <f t="shared" si="272"/>
        <v>43540</v>
      </c>
      <c r="B4397" s="6">
        <v>10018</v>
      </c>
      <c r="C4397" s="6" t="str">
        <f>VLOOKUP(B4397,'Emp Master'!$A$2:$C$21,2,FALSE)</f>
        <v>EMP-18</v>
      </c>
      <c r="D4397" s="6" t="s">
        <v>12</v>
      </c>
      <c r="E4397" s="6" t="str">
        <f>VLOOKUP(D4397,'Product Master'!$A$2:$C$31,2,FALSE)</f>
        <v>Product-8</v>
      </c>
      <c r="F4397" s="6">
        <v>62</v>
      </c>
      <c r="G4397" s="7">
        <f>VLOOKUP(D4397,'Product Master'!$A$2:$C$31,3,FALSE)</f>
        <v>68</v>
      </c>
      <c r="H4397" s="7">
        <f t="shared" si="273"/>
        <v>4216</v>
      </c>
      <c r="I4397" t="str">
        <f>VLOOKUP(B4397,'Emp Master'!$A$2:$C$21,3,FALSE)</f>
        <v>Supervisor-4</v>
      </c>
      <c r="J4397" s="2">
        <f t="shared" si="274"/>
        <v>0</v>
      </c>
      <c r="M4397" t="str">
        <f>VLOOKUP(D4397,'Product Master'!$A$2:$C$31,2,FALSE)</f>
        <v>Product-8</v>
      </c>
      <c r="N4397" s="2">
        <f t="shared" si="275"/>
        <v>0</v>
      </c>
    </row>
    <row r="4398" customHeight="1" spans="1:14">
      <c r="A4398" s="5">
        <f t="shared" si="272"/>
        <v>43540</v>
      </c>
      <c r="B4398" s="6">
        <v>10016</v>
      </c>
      <c r="C4398" s="6" t="str">
        <f>VLOOKUP(B4398,'Emp Master'!$A$2:$C$21,2,FALSE)</f>
        <v>EMP-16</v>
      </c>
      <c r="D4398" s="6" t="s">
        <v>26</v>
      </c>
      <c r="E4398" s="6" t="str">
        <f>VLOOKUP(D4398,'Product Master'!$A$2:$C$31,2,FALSE)</f>
        <v>Product-28</v>
      </c>
      <c r="F4398" s="6">
        <v>115</v>
      </c>
      <c r="G4398" s="7">
        <f>VLOOKUP(D4398,'Product Master'!$A$2:$C$31,3,FALSE)</f>
        <v>107</v>
      </c>
      <c r="H4398" s="7">
        <f t="shared" si="273"/>
        <v>12305</v>
      </c>
      <c r="I4398" t="str">
        <f>VLOOKUP(B4398,'Emp Master'!$A$2:$C$21,3,FALSE)</f>
        <v>Supervisor-4</v>
      </c>
      <c r="J4398" s="2">
        <f t="shared" si="274"/>
        <v>0</v>
      </c>
      <c r="M4398" t="str">
        <f>VLOOKUP(D4398,'Product Master'!$A$2:$C$31,2,FALSE)</f>
        <v>Product-28</v>
      </c>
      <c r="N4398" s="2">
        <f t="shared" si="275"/>
        <v>1</v>
      </c>
    </row>
    <row r="4399" customHeight="1" spans="1:14">
      <c r="A4399" s="5">
        <f t="shared" si="272"/>
        <v>43540</v>
      </c>
      <c r="B4399" s="6">
        <v>10017</v>
      </c>
      <c r="C4399" s="6" t="str">
        <f>VLOOKUP(B4399,'Emp Master'!$A$2:$C$21,2,FALSE)</f>
        <v>EMP-17</v>
      </c>
      <c r="D4399" s="6" t="s">
        <v>13</v>
      </c>
      <c r="E4399" s="6" t="str">
        <f>VLOOKUP(D4399,'Product Master'!$A$2:$C$31,2,FALSE)</f>
        <v>Product-23</v>
      </c>
      <c r="F4399" s="6">
        <v>72</v>
      </c>
      <c r="G4399" s="7">
        <f>VLOOKUP(D4399,'Product Master'!$A$2:$C$31,3,FALSE)</f>
        <v>239</v>
      </c>
      <c r="H4399" s="7">
        <f t="shared" si="273"/>
        <v>17208</v>
      </c>
      <c r="I4399" t="str">
        <f>VLOOKUP(B4399,'Emp Master'!$A$2:$C$21,3,FALSE)</f>
        <v>Supervisor-4</v>
      </c>
      <c r="J4399" s="2">
        <f t="shared" si="274"/>
        <v>1</v>
      </c>
      <c r="M4399" t="str">
        <f>VLOOKUP(D4399,'Product Master'!$A$2:$C$31,2,FALSE)</f>
        <v>Product-23</v>
      </c>
      <c r="N4399" s="2">
        <f t="shared" si="275"/>
        <v>0</v>
      </c>
    </row>
    <row r="4400" customHeight="1" spans="1:14">
      <c r="A4400" s="5">
        <f t="shared" si="272"/>
        <v>43540</v>
      </c>
      <c r="B4400" s="6">
        <v>10018</v>
      </c>
      <c r="C4400" s="6" t="str">
        <f>VLOOKUP(B4400,'Emp Master'!$A$2:$C$21,2,FALSE)</f>
        <v>EMP-18</v>
      </c>
      <c r="D4400" s="6" t="s">
        <v>11</v>
      </c>
      <c r="E4400" s="6" t="str">
        <f>VLOOKUP(D4400,'Product Master'!$A$2:$C$31,2,FALSE)</f>
        <v>Product-21</v>
      </c>
      <c r="F4400" s="6">
        <v>258</v>
      </c>
      <c r="G4400" s="7">
        <f>VLOOKUP(D4400,'Product Master'!$A$2:$C$31,3,FALSE)</f>
        <v>141</v>
      </c>
      <c r="H4400" s="7">
        <f t="shared" si="273"/>
        <v>36378</v>
      </c>
      <c r="I4400" t="str">
        <f>VLOOKUP(B4400,'Emp Master'!$A$2:$C$21,3,FALSE)</f>
        <v>Supervisor-4</v>
      </c>
      <c r="J4400" s="2">
        <f t="shared" si="274"/>
        <v>1</v>
      </c>
      <c r="M4400" t="str">
        <f>VLOOKUP(D4400,'Product Master'!$A$2:$C$31,2,FALSE)</f>
        <v>Product-21</v>
      </c>
      <c r="N4400" s="2">
        <f t="shared" si="275"/>
        <v>1</v>
      </c>
    </row>
    <row r="4401" customHeight="1" spans="1:14">
      <c r="A4401" s="5">
        <f t="shared" si="272"/>
        <v>43540</v>
      </c>
      <c r="B4401" s="6">
        <v>10017</v>
      </c>
      <c r="C4401" s="6" t="str">
        <f>VLOOKUP(B4401,'Emp Master'!$A$2:$C$21,2,FALSE)</f>
        <v>EMP-17</v>
      </c>
      <c r="D4401" s="6" t="s">
        <v>29</v>
      </c>
      <c r="E4401" s="6" t="str">
        <f>VLOOKUP(D4401,'Product Master'!$A$2:$C$31,2,FALSE)</f>
        <v>Product-12</v>
      </c>
      <c r="F4401" s="6">
        <v>92</v>
      </c>
      <c r="G4401" s="7">
        <f>VLOOKUP(D4401,'Product Master'!$A$2:$C$31,3,FALSE)</f>
        <v>808</v>
      </c>
      <c r="H4401" s="7">
        <f t="shared" si="273"/>
        <v>74336</v>
      </c>
      <c r="I4401" t="str">
        <f>VLOOKUP(B4401,'Emp Master'!$A$2:$C$21,3,FALSE)</f>
        <v>Supervisor-4</v>
      </c>
      <c r="J4401" s="2">
        <f t="shared" si="274"/>
        <v>1</v>
      </c>
      <c r="M4401" t="str">
        <f>VLOOKUP(D4401,'Product Master'!$A$2:$C$31,2,FALSE)</f>
        <v>Product-12</v>
      </c>
      <c r="N4401" s="2">
        <f t="shared" si="275"/>
        <v>0</v>
      </c>
    </row>
    <row r="4402" customHeight="1" spans="1:14">
      <c r="A4402" s="5">
        <f t="shared" si="272"/>
        <v>43540</v>
      </c>
      <c r="B4402" s="6">
        <v>10010</v>
      </c>
      <c r="C4402" s="6" t="str">
        <f>VLOOKUP(B4402,'Emp Master'!$A$2:$C$21,2,FALSE)</f>
        <v>EMP-10</v>
      </c>
      <c r="D4402" s="6" t="s">
        <v>7</v>
      </c>
      <c r="E4402" s="6" t="str">
        <f>VLOOKUP(D4402,'Product Master'!$A$2:$C$31,2,FALSE)</f>
        <v>Product-22</v>
      </c>
      <c r="F4402" s="6">
        <v>191</v>
      </c>
      <c r="G4402" s="7">
        <f>VLOOKUP(D4402,'Product Master'!$A$2:$C$31,3,FALSE)</f>
        <v>87</v>
      </c>
      <c r="H4402" s="7">
        <f t="shared" si="273"/>
        <v>16617</v>
      </c>
      <c r="I4402" t="str">
        <f>VLOOKUP(B4402,'Emp Master'!$A$2:$C$21,3,FALSE)</f>
        <v>Supervisor-2</v>
      </c>
      <c r="J4402" s="2">
        <f t="shared" si="274"/>
        <v>1</v>
      </c>
      <c r="M4402" t="str">
        <f>VLOOKUP(D4402,'Product Master'!$A$2:$C$31,2,FALSE)</f>
        <v>Product-22</v>
      </c>
      <c r="N4402" s="2">
        <f t="shared" si="275"/>
        <v>1</v>
      </c>
    </row>
    <row r="4403" customHeight="1" spans="1:14">
      <c r="A4403" s="5">
        <f t="shared" si="272"/>
        <v>43540</v>
      </c>
      <c r="B4403" s="6">
        <v>10008</v>
      </c>
      <c r="C4403" s="6" t="str">
        <f>VLOOKUP(B4403,'Emp Master'!$A$2:$C$21,2,FALSE)</f>
        <v>EMP-8</v>
      </c>
      <c r="D4403" s="6" t="s">
        <v>8</v>
      </c>
      <c r="E4403" s="6" t="str">
        <f>VLOOKUP(D4403,'Product Master'!$A$2:$C$31,2,FALSE)</f>
        <v>Product-4</v>
      </c>
      <c r="F4403" s="6">
        <v>98</v>
      </c>
      <c r="G4403" s="7">
        <f>VLOOKUP(D4403,'Product Master'!$A$2:$C$31,3,FALSE)</f>
        <v>84</v>
      </c>
      <c r="H4403" s="7">
        <f t="shared" si="273"/>
        <v>8232</v>
      </c>
      <c r="I4403" t="str">
        <f>VLOOKUP(B4403,'Emp Master'!$A$2:$C$21,3,FALSE)</f>
        <v>Supervisor-2</v>
      </c>
      <c r="J4403" s="2">
        <f t="shared" si="274"/>
        <v>0</v>
      </c>
      <c r="M4403" t="str">
        <f>VLOOKUP(D4403,'Product Master'!$A$2:$C$31,2,FALSE)</f>
        <v>Product-4</v>
      </c>
      <c r="N4403" s="2">
        <f t="shared" si="275"/>
        <v>0</v>
      </c>
    </row>
    <row r="4404" customHeight="1" spans="1:14">
      <c r="A4404" s="5">
        <f t="shared" si="272"/>
        <v>43540</v>
      </c>
      <c r="B4404" s="6">
        <v>10004</v>
      </c>
      <c r="C4404" s="6" t="str">
        <f>VLOOKUP(B4404,'Emp Master'!$A$2:$C$21,2,FALSE)</f>
        <v>EMP-4</v>
      </c>
      <c r="D4404" s="6" t="s">
        <v>15</v>
      </c>
      <c r="E4404" s="6" t="str">
        <f>VLOOKUP(D4404,'Product Master'!$A$2:$C$31,2,FALSE)</f>
        <v>Product-29</v>
      </c>
      <c r="F4404" s="6">
        <v>103</v>
      </c>
      <c r="G4404" s="7">
        <f>VLOOKUP(D4404,'Product Master'!$A$2:$C$31,3,FALSE)</f>
        <v>129</v>
      </c>
      <c r="H4404" s="7">
        <f t="shared" si="273"/>
        <v>13287</v>
      </c>
      <c r="I4404" t="str">
        <f>VLOOKUP(B4404,'Emp Master'!$A$2:$C$21,3,FALSE)</f>
        <v>Supervisor-1</v>
      </c>
      <c r="J4404" s="2">
        <f t="shared" si="274"/>
        <v>0</v>
      </c>
      <c r="M4404" t="str">
        <f>VLOOKUP(D4404,'Product Master'!$A$2:$C$31,2,FALSE)</f>
        <v>Product-29</v>
      </c>
      <c r="N4404" s="2">
        <f t="shared" si="275"/>
        <v>1</v>
      </c>
    </row>
    <row r="4405" customHeight="1" spans="1:14">
      <c r="A4405" s="5">
        <f t="shared" si="272"/>
        <v>43540</v>
      </c>
      <c r="B4405" s="6">
        <v>10016</v>
      </c>
      <c r="C4405" s="6" t="str">
        <f>VLOOKUP(B4405,'Emp Master'!$A$2:$C$21,2,FALSE)</f>
        <v>EMP-16</v>
      </c>
      <c r="D4405" s="6" t="s">
        <v>21</v>
      </c>
      <c r="E4405" s="6" t="str">
        <f>VLOOKUP(D4405,'Product Master'!$A$2:$C$31,2,FALSE)</f>
        <v>Product-6</v>
      </c>
      <c r="F4405" s="6">
        <v>172</v>
      </c>
      <c r="G4405" s="7">
        <f>VLOOKUP(D4405,'Product Master'!$A$2:$C$31,3,FALSE)</f>
        <v>113</v>
      </c>
      <c r="H4405" s="7">
        <f t="shared" si="273"/>
        <v>19436</v>
      </c>
      <c r="I4405" t="str">
        <f>VLOOKUP(B4405,'Emp Master'!$A$2:$C$21,3,FALSE)</f>
        <v>Supervisor-4</v>
      </c>
      <c r="J4405" s="2">
        <f t="shared" si="274"/>
        <v>1</v>
      </c>
      <c r="M4405" t="str">
        <f>VLOOKUP(D4405,'Product Master'!$A$2:$C$31,2,FALSE)</f>
        <v>Product-6</v>
      </c>
      <c r="N4405" s="2">
        <f t="shared" si="275"/>
        <v>1</v>
      </c>
    </row>
    <row r="4406" customHeight="1" spans="1:14">
      <c r="A4406" s="5">
        <f t="shared" si="272"/>
        <v>43540</v>
      </c>
      <c r="B4406" s="6">
        <v>10004</v>
      </c>
      <c r="C4406" s="6" t="str">
        <f>VLOOKUP(B4406,'Emp Master'!$A$2:$C$21,2,FALSE)</f>
        <v>EMP-4</v>
      </c>
      <c r="D4406" s="6" t="s">
        <v>28</v>
      </c>
      <c r="E4406" s="6" t="str">
        <f>VLOOKUP(D4406,'Product Master'!$A$2:$C$31,2,FALSE)</f>
        <v>Product-2</v>
      </c>
      <c r="F4406" s="6">
        <v>92</v>
      </c>
      <c r="G4406" s="7">
        <f>VLOOKUP(D4406,'Product Master'!$A$2:$C$31,3,FALSE)</f>
        <v>114</v>
      </c>
      <c r="H4406" s="7">
        <f t="shared" si="273"/>
        <v>10488</v>
      </c>
      <c r="I4406" t="str">
        <f>VLOOKUP(B4406,'Emp Master'!$A$2:$C$21,3,FALSE)</f>
        <v>Supervisor-1</v>
      </c>
      <c r="J4406" s="2">
        <f t="shared" si="274"/>
        <v>0</v>
      </c>
      <c r="M4406" t="str">
        <f>VLOOKUP(D4406,'Product Master'!$A$2:$C$31,2,FALSE)</f>
        <v>Product-2</v>
      </c>
      <c r="N4406" s="2">
        <f t="shared" si="275"/>
        <v>0</v>
      </c>
    </row>
    <row r="4407" customHeight="1" spans="1:14">
      <c r="A4407" s="5">
        <f t="shared" si="272"/>
        <v>43540</v>
      </c>
      <c r="B4407" s="6">
        <v>10002</v>
      </c>
      <c r="C4407" s="6" t="str">
        <f>VLOOKUP(B4407,'Emp Master'!$A$2:$C$21,2,FALSE)</f>
        <v>EMP-2</v>
      </c>
      <c r="D4407" s="6" t="s">
        <v>21</v>
      </c>
      <c r="E4407" s="6" t="str">
        <f>VLOOKUP(D4407,'Product Master'!$A$2:$C$31,2,FALSE)</f>
        <v>Product-6</v>
      </c>
      <c r="F4407" s="6">
        <v>207</v>
      </c>
      <c r="G4407" s="7">
        <f>VLOOKUP(D4407,'Product Master'!$A$2:$C$31,3,FALSE)</f>
        <v>113</v>
      </c>
      <c r="H4407" s="7">
        <f t="shared" si="273"/>
        <v>23391</v>
      </c>
      <c r="I4407" t="str">
        <f>VLOOKUP(B4407,'Emp Master'!$A$2:$C$21,3,FALSE)</f>
        <v>Supervisor-1</v>
      </c>
      <c r="J4407" s="2">
        <f t="shared" si="274"/>
        <v>1</v>
      </c>
      <c r="M4407" t="str">
        <f>VLOOKUP(D4407,'Product Master'!$A$2:$C$31,2,FALSE)</f>
        <v>Product-6</v>
      </c>
      <c r="N4407" s="2">
        <f t="shared" si="275"/>
        <v>1</v>
      </c>
    </row>
    <row r="4408" customHeight="1" spans="1:14">
      <c r="A4408" s="5">
        <f t="shared" si="272"/>
        <v>43540</v>
      </c>
      <c r="B4408" s="6">
        <v>10016</v>
      </c>
      <c r="C4408" s="6" t="str">
        <f>VLOOKUP(B4408,'Emp Master'!$A$2:$C$21,2,FALSE)</f>
        <v>EMP-16</v>
      </c>
      <c r="D4408" s="6" t="s">
        <v>9</v>
      </c>
      <c r="E4408" s="6" t="str">
        <f>VLOOKUP(D4408,'Product Master'!$A$2:$C$31,2,FALSE)</f>
        <v>Product-18</v>
      </c>
      <c r="F4408" s="6">
        <v>241</v>
      </c>
      <c r="G4408" s="7">
        <f>VLOOKUP(D4408,'Product Master'!$A$2:$C$31,3,FALSE)</f>
        <v>291</v>
      </c>
      <c r="H4408" s="7">
        <f t="shared" si="273"/>
        <v>70131</v>
      </c>
      <c r="I4408" t="str">
        <f>VLOOKUP(B4408,'Emp Master'!$A$2:$C$21,3,FALSE)</f>
        <v>Supervisor-4</v>
      </c>
      <c r="J4408" s="2">
        <f t="shared" si="274"/>
        <v>1</v>
      </c>
      <c r="M4408" t="str">
        <f>VLOOKUP(D4408,'Product Master'!$A$2:$C$31,2,FALSE)</f>
        <v>Product-18</v>
      </c>
      <c r="N4408" s="2">
        <f t="shared" si="275"/>
        <v>1</v>
      </c>
    </row>
    <row r="4409" customHeight="1" spans="1:14">
      <c r="A4409" s="5">
        <f t="shared" si="272"/>
        <v>43540</v>
      </c>
      <c r="B4409" s="6">
        <v>10004</v>
      </c>
      <c r="C4409" s="6" t="str">
        <f>VLOOKUP(B4409,'Emp Master'!$A$2:$C$21,2,FALSE)</f>
        <v>EMP-4</v>
      </c>
      <c r="D4409" s="6" t="s">
        <v>20</v>
      </c>
      <c r="E4409" s="6" t="str">
        <f>VLOOKUP(D4409,'Product Master'!$A$2:$C$31,2,FALSE)</f>
        <v>Product-17</v>
      </c>
      <c r="F4409" s="6">
        <v>78</v>
      </c>
      <c r="G4409" s="7">
        <f>VLOOKUP(D4409,'Product Master'!$A$2:$C$31,3,FALSE)</f>
        <v>116</v>
      </c>
      <c r="H4409" s="7">
        <f t="shared" si="273"/>
        <v>9048</v>
      </c>
      <c r="I4409" t="str">
        <f>VLOOKUP(B4409,'Emp Master'!$A$2:$C$21,3,FALSE)</f>
        <v>Supervisor-1</v>
      </c>
      <c r="J4409" s="2">
        <f t="shared" si="274"/>
        <v>0</v>
      </c>
      <c r="M4409" t="str">
        <f>VLOOKUP(D4409,'Product Master'!$A$2:$C$31,2,FALSE)</f>
        <v>Product-17</v>
      </c>
      <c r="N4409" s="2">
        <f t="shared" si="275"/>
        <v>0</v>
      </c>
    </row>
    <row r="4410" customHeight="1" spans="1:14">
      <c r="A4410" s="5">
        <f t="shared" si="272"/>
        <v>43540</v>
      </c>
      <c r="B4410" s="6">
        <v>10005</v>
      </c>
      <c r="C4410" s="6" t="str">
        <f>VLOOKUP(B4410,'Emp Master'!$A$2:$C$21,2,FALSE)</f>
        <v>EMP-5</v>
      </c>
      <c r="D4410" s="6" t="s">
        <v>20</v>
      </c>
      <c r="E4410" s="6" t="str">
        <f>VLOOKUP(D4410,'Product Master'!$A$2:$C$31,2,FALSE)</f>
        <v>Product-17</v>
      </c>
      <c r="F4410" s="6">
        <v>84</v>
      </c>
      <c r="G4410" s="7">
        <f>VLOOKUP(D4410,'Product Master'!$A$2:$C$31,3,FALSE)</f>
        <v>116</v>
      </c>
      <c r="H4410" s="7">
        <f t="shared" si="273"/>
        <v>9744</v>
      </c>
      <c r="I4410" t="str">
        <f>VLOOKUP(B4410,'Emp Master'!$A$2:$C$21,3,FALSE)</f>
        <v>Supervisor-1</v>
      </c>
      <c r="J4410" s="2">
        <f t="shared" si="274"/>
        <v>0</v>
      </c>
      <c r="M4410" t="str">
        <f>VLOOKUP(D4410,'Product Master'!$A$2:$C$31,2,FALSE)</f>
        <v>Product-17</v>
      </c>
      <c r="N4410" s="2">
        <f t="shared" si="275"/>
        <v>0</v>
      </c>
    </row>
    <row r="4411" customHeight="1" spans="1:14">
      <c r="A4411" s="5">
        <f t="shared" si="272"/>
        <v>43540</v>
      </c>
      <c r="B4411" s="6">
        <v>10009</v>
      </c>
      <c r="C4411" s="6" t="str">
        <f>VLOOKUP(B4411,'Emp Master'!$A$2:$C$21,2,FALSE)</f>
        <v>EMP-9</v>
      </c>
      <c r="D4411" s="6" t="s">
        <v>20</v>
      </c>
      <c r="E4411" s="6" t="str">
        <f>VLOOKUP(D4411,'Product Master'!$A$2:$C$31,2,FALSE)</f>
        <v>Product-17</v>
      </c>
      <c r="F4411" s="6">
        <v>294</v>
      </c>
      <c r="G4411" s="7">
        <f>VLOOKUP(D4411,'Product Master'!$A$2:$C$31,3,FALSE)</f>
        <v>116</v>
      </c>
      <c r="H4411" s="7">
        <f t="shared" si="273"/>
        <v>34104</v>
      </c>
      <c r="I4411" t="str">
        <f>VLOOKUP(B4411,'Emp Master'!$A$2:$C$21,3,FALSE)</f>
        <v>Supervisor-2</v>
      </c>
      <c r="J4411" s="2">
        <f t="shared" si="274"/>
        <v>1</v>
      </c>
      <c r="M4411" t="str">
        <f>VLOOKUP(D4411,'Product Master'!$A$2:$C$31,2,FALSE)</f>
        <v>Product-17</v>
      </c>
      <c r="N4411" s="2">
        <f t="shared" si="275"/>
        <v>1</v>
      </c>
    </row>
    <row r="4412" customHeight="1" spans="1:14">
      <c r="A4412" s="5">
        <f t="shared" si="272"/>
        <v>43540</v>
      </c>
      <c r="B4412" s="6">
        <v>10005</v>
      </c>
      <c r="C4412" s="6" t="str">
        <f>VLOOKUP(B4412,'Emp Master'!$A$2:$C$21,2,FALSE)</f>
        <v>EMP-5</v>
      </c>
      <c r="D4412" s="6" t="s">
        <v>26</v>
      </c>
      <c r="E4412" s="6" t="str">
        <f>VLOOKUP(D4412,'Product Master'!$A$2:$C$31,2,FALSE)</f>
        <v>Product-28</v>
      </c>
      <c r="F4412" s="6">
        <v>164</v>
      </c>
      <c r="G4412" s="7">
        <f>VLOOKUP(D4412,'Product Master'!$A$2:$C$31,3,FALSE)</f>
        <v>107</v>
      </c>
      <c r="H4412" s="7">
        <f t="shared" si="273"/>
        <v>17548</v>
      </c>
      <c r="I4412" t="str">
        <f>VLOOKUP(B4412,'Emp Master'!$A$2:$C$21,3,FALSE)</f>
        <v>Supervisor-1</v>
      </c>
      <c r="J4412" s="2">
        <f t="shared" si="274"/>
        <v>1</v>
      </c>
      <c r="M4412" t="str">
        <f>VLOOKUP(D4412,'Product Master'!$A$2:$C$31,2,FALSE)</f>
        <v>Product-28</v>
      </c>
      <c r="N4412" s="2">
        <f t="shared" si="275"/>
        <v>1</v>
      </c>
    </row>
    <row r="4413" customHeight="1" spans="1:14">
      <c r="A4413" s="5">
        <f t="shared" ref="A4413:A4476" si="276">A4354+1</f>
        <v>43540</v>
      </c>
      <c r="B4413" s="6">
        <v>10008</v>
      </c>
      <c r="C4413" s="6" t="str">
        <f>VLOOKUP(B4413,'Emp Master'!$A$2:$C$21,2,FALSE)</f>
        <v>EMP-8</v>
      </c>
      <c r="D4413" s="6" t="s">
        <v>4</v>
      </c>
      <c r="E4413" s="6" t="str">
        <f>VLOOKUP(D4413,'Product Master'!$A$2:$C$31,2,FALSE)</f>
        <v>Product-7</v>
      </c>
      <c r="F4413" s="6">
        <v>147</v>
      </c>
      <c r="G4413" s="7">
        <f>VLOOKUP(D4413,'Product Master'!$A$2:$C$31,3,FALSE)</f>
        <v>145</v>
      </c>
      <c r="H4413" s="7">
        <f t="shared" si="273"/>
        <v>21315</v>
      </c>
      <c r="I4413" t="str">
        <f>VLOOKUP(B4413,'Emp Master'!$A$2:$C$21,3,FALSE)</f>
        <v>Supervisor-2</v>
      </c>
      <c r="J4413" s="2">
        <f t="shared" si="274"/>
        <v>1</v>
      </c>
      <c r="M4413" t="str">
        <f>VLOOKUP(D4413,'Product Master'!$A$2:$C$31,2,FALSE)</f>
        <v>Product-7</v>
      </c>
      <c r="N4413" s="2">
        <f t="shared" si="275"/>
        <v>1</v>
      </c>
    </row>
    <row r="4414" customHeight="1" spans="1:14">
      <c r="A4414" s="5">
        <f t="shared" si="276"/>
        <v>43540</v>
      </c>
      <c r="B4414" s="6">
        <v>10005</v>
      </c>
      <c r="C4414" s="6" t="str">
        <f>VLOOKUP(B4414,'Emp Master'!$A$2:$C$21,2,FALSE)</f>
        <v>EMP-5</v>
      </c>
      <c r="D4414" s="6" t="s">
        <v>26</v>
      </c>
      <c r="E4414" s="6" t="str">
        <f>VLOOKUP(D4414,'Product Master'!$A$2:$C$31,2,FALSE)</f>
        <v>Product-28</v>
      </c>
      <c r="F4414" s="6">
        <v>67</v>
      </c>
      <c r="G4414" s="7">
        <f>VLOOKUP(D4414,'Product Master'!$A$2:$C$31,3,FALSE)</f>
        <v>107</v>
      </c>
      <c r="H4414" s="7">
        <f t="shared" si="273"/>
        <v>7169</v>
      </c>
      <c r="I4414" t="str">
        <f>VLOOKUP(B4414,'Emp Master'!$A$2:$C$21,3,FALSE)</f>
        <v>Supervisor-1</v>
      </c>
      <c r="J4414" s="2">
        <f t="shared" si="274"/>
        <v>0</v>
      </c>
      <c r="M4414" t="str">
        <f>VLOOKUP(D4414,'Product Master'!$A$2:$C$31,2,FALSE)</f>
        <v>Product-28</v>
      </c>
      <c r="N4414" s="2">
        <f t="shared" si="275"/>
        <v>0</v>
      </c>
    </row>
    <row r="4415" customHeight="1" spans="1:14">
      <c r="A4415" s="5">
        <f t="shared" si="276"/>
        <v>43540</v>
      </c>
      <c r="B4415" s="6">
        <v>10001</v>
      </c>
      <c r="C4415" s="6" t="str">
        <f>VLOOKUP(B4415,'Emp Master'!$A$2:$C$21,2,FALSE)</f>
        <v>EMP-1</v>
      </c>
      <c r="D4415" s="6" t="s">
        <v>25</v>
      </c>
      <c r="E4415" s="6" t="str">
        <f>VLOOKUP(D4415,'Product Master'!$A$2:$C$31,2,FALSE)</f>
        <v>Product-30</v>
      </c>
      <c r="F4415" s="6">
        <v>98</v>
      </c>
      <c r="G4415" s="7">
        <f>VLOOKUP(D4415,'Product Master'!$A$2:$C$31,3,FALSE)</f>
        <v>200</v>
      </c>
      <c r="H4415" s="7">
        <f t="shared" si="273"/>
        <v>19600</v>
      </c>
      <c r="I4415" t="str">
        <f>VLOOKUP(B4415,'Emp Master'!$A$2:$C$21,3,FALSE)</f>
        <v>Supervisor-1</v>
      </c>
      <c r="J4415" s="2">
        <f t="shared" si="274"/>
        <v>1</v>
      </c>
      <c r="M4415" t="str">
        <f>VLOOKUP(D4415,'Product Master'!$A$2:$C$31,2,FALSE)</f>
        <v>Product-30</v>
      </c>
      <c r="N4415" s="2">
        <f t="shared" si="275"/>
        <v>0</v>
      </c>
    </row>
    <row r="4416" customHeight="1" spans="1:14">
      <c r="A4416" s="5">
        <f t="shared" si="276"/>
        <v>43540</v>
      </c>
      <c r="B4416" s="6">
        <v>10015</v>
      </c>
      <c r="C4416" s="6" t="str">
        <f>VLOOKUP(B4416,'Emp Master'!$A$2:$C$21,2,FALSE)</f>
        <v>EMP-15</v>
      </c>
      <c r="D4416" s="6" t="s">
        <v>20</v>
      </c>
      <c r="E4416" s="6" t="str">
        <f>VLOOKUP(D4416,'Product Master'!$A$2:$C$31,2,FALSE)</f>
        <v>Product-17</v>
      </c>
      <c r="F4416" s="6">
        <v>55</v>
      </c>
      <c r="G4416" s="7">
        <f>VLOOKUP(D4416,'Product Master'!$A$2:$C$31,3,FALSE)</f>
        <v>116</v>
      </c>
      <c r="H4416" s="7">
        <f t="shared" si="273"/>
        <v>6380</v>
      </c>
      <c r="I4416" t="str">
        <f>VLOOKUP(B4416,'Emp Master'!$A$2:$C$21,3,FALSE)</f>
        <v>Supervisor-3</v>
      </c>
      <c r="J4416" s="2">
        <f t="shared" si="274"/>
        <v>0</v>
      </c>
      <c r="M4416" t="str">
        <f>VLOOKUP(D4416,'Product Master'!$A$2:$C$31,2,FALSE)</f>
        <v>Product-17</v>
      </c>
      <c r="N4416" s="2">
        <f t="shared" si="275"/>
        <v>0</v>
      </c>
    </row>
    <row r="4417" customHeight="1" spans="1:14">
      <c r="A4417" s="5">
        <f t="shared" si="276"/>
        <v>43540</v>
      </c>
      <c r="B4417" s="6">
        <v>10004</v>
      </c>
      <c r="C4417" s="6" t="str">
        <f>VLOOKUP(B4417,'Emp Master'!$A$2:$C$21,2,FALSE)</f>
        <v>EMP-4</v>
      </c>
      <c r="D4417" s="6" t="s">
        <v>29</v>
      </c>
      <c r="E4417" s="6" t="str">
        <f>VLOOKUP(D4417,'Product Master'!$A$2:$C$31,2,FALSE)</f>
        <v>Product-12</v>
      </c>
      <c r="F4417" s="6">
        <v>294</v>
      </c>
      <c r="G4417" s="7">
        <f>VLOOKUP(D4417,'Product Master'!$A$2:$C$31,3,FALSE)</f>
        <v>808</v>
      </c>
      <c r="H4417" s="7">
        <f t="shared" si="273"/>
        <v>237552</v>
      </c>
      <c r="I4417" t="str">
        <f>VLOOKUP(B4417,'Emp Master'!$A$2:$C$21,3,FALSE)</f>
        <v>Supervisor-1</v>
      </c>
      <c r="J4417" s="2">
        <f t="shared" si="274"/>
        <v>1</v>
      </c>
      <c r="M4417" t="str">
        <f>VLOOKUP(D4417,'Product Master'!$A$2:$C$31,2,FALSE)</f>
        <v>Product-12</v>
      </c>
      <c r="N4417" s="2">
        <f t="shared" si="275"/>
        <v>1</v>
      </c>
    </row>
    <row r="4418" customHeight="1" spans="1:14">
      <c r="A4418" s="5">
        <f t="shared" si="276"/>
        <v>43540</v>
      </c>
      <c r="B4418" s="6">
        <v>10006</v>
      </c>
      <c r="C4418" s="6" t="str">
        <f>VLOOKUP(B4418,'Emp Master'!$A$2:$C$21,2,FALSE)</f>
        <v>EMP-6</v>
      </c>
      <c r="D4418" s="6" t="s">
        <v>29</v>
      </c>
      <c r="E4418" s="6" t="str">
        <f>VLOOKUP(D4418,'Product Master'!$A$2:$C$31,2,FALSE)</f>
        <v>Product-12</v>
      </c>
      <c r="F4418" s="6">
        <v>83</v>
      </c>
      <c r="G4418" s="7">
        <f>VLOOKUP(D4418,'Product Master'!$A$2:$C$31,3,FALSE)</f>
        <v>808</v>
      </c>
      <c r="H4418" s="7">
        <f t="shared" si="273"/>
        <v>67064</v>
      </c>
      <c r="I4418" t="str">
        <f>VLOOKUP(B4418,'Emp Master'!$A$2:$C$21,3,FALSE)</f>
        <v>Supervisor-1</v>
      </c>
      <c r="J4418" s="2">
        <f t="shared" si="274"/>
        <v>1</v>
      </c>
      <c r="M4418" t="str">
        <f>VLOOKUP(D4418,'Product Master'!$A$2:$C$31,2,FALSE)</f>
        <v>Product-12</v>
      </c>
      <c r="N4418" s="2">
        <f t="shared" si="275"/>
        <v>0</v>
      </c>
    </row>
    <row r="4419" customHeight="1" spans="1:14">
      <c r="A4419" s="5">
        <f t="shared" si="276"/>
        <v>43540</v>
      </c>
      <c r="B4419" s="6">
        <v>10001</v>
      </c>
      <c r="C4419" s="6" t="str">
        <f>VLOOKUP(B4419,'Emp Master'!$A$2:$C$21,2,FALSE)</f>
        <v>EMP-1</v>
      </c>
      <c r="D4419" s="6" t="s">
        <v>18</v>
      </c>
      <c r="E4419" s="6" t="str">
        <f>VLOOKUP(D4419,'Product Master'!$A$2:$C$31,2,FALSE)</f>
        <v>Product-25</v>
      </c>
      <c r="F4419" s="6">
        <v>212</v>
      </c>
      <c r="G4419" s="7">
        <f>VLOOKUP(D4419,'Product Master'!$A$2:$C$31,3,FALSE)</f>
        <v>85</v>
      </c>
      <c r="H4419" s="7">
        <f t="shared" ref="H4419:H4482" si="277">F4419*G4419</f>
        <v>18020</v>
      </c>
      <c r="I4419" t="str">
        <f>VLOOKUP(B4419,'Emp Master'!$A$2:$C$21,3,FALSE)</f>
        <v>Supervisor-1</v>
      </c>
      <c r="J4419" s="2">
        <f t="shared" ref="J4419:J4482" si="278">IF(H4419&lt;15000,0,1)</f>
        <v>1</v>
      </c>
      <c r="M4419" t="str">
        <f>VLOOKUP(D4419,'Product Master'!$A$2:$C$31,2,FALSE)</f>
        <v>Product-25</v>
      </c>
      <c r="N4419" s="2">
        <f t="shared" ref="N4419:N4482" si="279">IF(F4419&lt;100,0,1)</f>
        <v>1</v>
      </c>
    </row>
    <row r="4420" customHeight="1" spans="1:14">
      <c r="A4420" s="5">
        <f t="shared" si="276"/>
        <v>43540</v>
      </c>
      <c r="B4420" s="6">
        <v>10008</v>
      </c>
      <c r="C4420" s="6" t="str">
        <f>VLOOKUP(B4420,'Emp Master'!$A$2:$C$21,2,FALSE)</f>
        <v>EMP-8</v>
      </c>
      <c r="D4420" s="6" t="s">
        <v>9</v>
      </c>
      <c r="E4420" s="6" t="str">
        <f>VLOOKUP(D4420,'Product Master'!$A$2:$C$31,2,FALSE)</f>
        <v>Product-18</v>
      </c>
      <c r="F4420" s="6">
        <v>242</v>
      </c>
      <c r="G4420" s="7">
        <f>VLOOKUP(D4420,'Product Master'!$A$2:$C$31,3,FALSE)</f>
        <v>291</v>
      </c>
      <c r="H4420" s="7">
        <f t="shared" si="277"/>
        <v>70422</v>
      </c>
      <c r="I4420" t="str">
        <f>VLOOKUP(B4420,'Emp Master'!$A$2:$C$21,3,FALSE)</f>
        <v>Supervisor-2</v>
      </c>
      <c r="J4420" s="2">
        <f t="shared" si="278"/>
        <v>1</v>
      </c>
      <c r="M4420" t="str">
        <f>VLOOKUP(D4420,'Product Master'!$A$2:$C$31,2,FALSE)</f>
        <v>Product-18</v>
      </c>
      <c r="N4420" s="2">
        <f t="shared" si="279"/>
        <v>1</v>
      </c>
    </row>
    <row r="4421" customHeight="1" spans="1:14">
      <c r="A4421" s="5">
        <f t="shared" si="276"/>
        <v>43540</v>
      </c>
      <c r="B4421" s="6">
        <v>10017</v>
      </c>
      <c r="C4421" s="6" t="str">
        <f>VLOOKUP(B4421,'Emp Master'!$A$2:$C$21,2,FALSE)</f>
        <v>EMP-17</v>
      </c>
      <c r="D4421" s="6" t="s">
        <v>14</v>
      </c>
      <c r="E4421" s="6" t="str">
        <f>VLOOKUP(D4421,'Product Master'!$A$2:$C$31,2,FALSE)</f>
        <v>Product-27</v>
      </c>
      <c r="F4421" s="6">
        <v>300</v>
      </c>
      <c r="G4421" s="7">
        <f>VLOOKUP(D4421,'Product Master'!$A$2:$C$31,3,FALSE)</f>
        <v>139</v>
      </c>
      <c r="H4421" s="7">
        <f t="shared" si="277"/>
        <v>41700</v>
      </c>
      <c r="I4421" t="str">
        <f>VLOOKUP(B4421,'Emp Master'!$A$2:$C$21,3,FALSE)</f>
        <v>Supervisor-4</v>
      </c>
      <c r="J4421" s="2">
        <f t="shared" si="278"/>
        <v>1</v>
      </c>
      <c r="M4421" t="str">
        <f>VLOOKUP(D4421,'Product Master'!$A$2:$C$31,2,FALSE)</f>
        <v>Product-27</v>
      </c>
      <c r="N4421" s="2">
        <f t="shared" si="279"/>
        <v>1</v>
      </c>
    </row>
    <row r="4422" customHeight="1" spans="1:14">
      <c r="A4422" s="5">
        <f t="shared" si="276"/>
        <v>43540</v>
      </c>
      <c r="B4422" s="6">
        <v>10011</v>
      </c>
      <c r="C4422" s="6" t="str">
        <f>VLOOKUP(B4422,'Emp Master'!$A$2:$C$21,2,FALSE)</f>
        <v>EMP-11</v>
      </c>
      <c r="D4422" s="6" t="s">
        <v>21</v>
      </c>
      <c r="E4422" s="6" t="str">
        <f>VLOOKUP(D4422,'Product Master'!$A$2:$C$31,2,FALSE)</f>
        <v>Product-6</v>
      </c>
      <c r="F4422" s="6">
        <v>278</v>
      </c>
      <c r="G4422" s="7">
        <f>VLOOKUP(D4422,'Product Master'!$A$2:$C$31,3,FALSE)</f>
        <v>113</v>
      </c>
      <c r="H4422" s="7">
        <f t="shared" si="277"/>
        <v>31414</v>
      </c>
      <c r="I4422" t="str">
        <f>VLOOKUP(B4422,'Emp Master'!$A$2:$C$21,3,FALSE)</f>
        <v>Supervisor-3</v>
      </c>
      <c r="J4422" s="2">
        <f t="shared" si="278"/>
        <v>1</v>
      </c>
      <c r="M4422" t="str">
        <f>VLOOKUP(D4422,'Product Master'!$A$2:$C$31,2,FALSE)</f>
        <v>Product-6</v>
      </c>
      <c r="N4422" s="2">
        <f t="shared" si="279"/>
        <v>1</v>
      </c>
    </row>
    <row r="4423" customHeight="1" spans="1:14">
      <c r="A4423" s="5">
        <f t="shared" si="276"/>
        <v>43540</v>
      </c>
      <c r="B4423" s="6">
        <v>10004</v>
      </c>
      <c r="C4423" s="6" t="str">
        <f>VLOOKUP(B4423,'Emp Master'!$A$2:$C$21,2,FALSE)</f>
        <v>EMP-4</v>
      </c>
      <c r="D4423" s="6" t="s">
        <v>19</v>
      </c>
      <c r="E4423" s="6" t="str">
        <f>VLOOKUP(D4423,'Product Master'!$A$2:$C$31,2,FALSE)</f>
        <v>Product-14</v>
      </c>
      <c r="F4423" s="6">
        <v>182</v>
      </c>
      <c r="G4423" s="7">
        <f>VLOOKUP(D4423,'Product Master'!$A$2:$C$31,3,FALSE)</f>
        <v>150</v>
      </c>
      <c r="H4423" s="7">
        <f t="shared" si="277"/>
        <v>27300</v>
      </c>
      <c r="I4423" t="str">
        <f>VLOOKUP(B4423,'Emp Master'!$A$2:$C$21,3,FALSE)</f>
        <v>Supervisor-1</v>
      </c>
      <c r="J4423" s="2">
        <f t="shared" si="278"/>
        <v>1</v>
      </c>
      <c r="M4423" t="str">
        <f>VLOOKUP(D4423,'Product Master'!$A$2:$C$31,2,FALSE)</f>
        <v>Product-14</v>
      </c>
      <c r="N4423" s="2">
        <f t="shared" si="279"/>
        <v>1</v>
      </c>
    </row>
    <row r="4424" customHeight="1" spans="1:14">
      <c r="A4424" s="5">
        <f t="shared" si="276"/>
        <v>43540</v>
      </c>
      <c r="B4424" s="6">
        <v>10008</v>
      </c>
      <c r="C4424" s="6" t="str">
        <f>VLOOKUP(B4424,'Emp Master'!$A$2:$C$21,2,FALSE)</f>
        <v>EMP-8</v>
      </c>
      <c r="D4424" s="6" t="s">
        <v>19</v>
      </c>
      <c r="E4424" s="6" t="str">
        <f>VLOOKUP(D4424,'Product Master'!$A$2:$C$31,2,FALSE)</f>
        <v>Product-14</v>
      </c>
      <c r="F4424" s="6">
        <v>90</v>
      </c>
      <c r="G4424" s="7">
        <f>VLOOKUP(D4424,'Product Master'!$A$2:$C$31,3,FALSE)</f>
        <v>150</v>
      </c>
      <c r="H4424" s="7">
        <f t="shared" si="277"/>
        <v>13500</v>
      </c>
      <c r="I4424" t="str">
        <f>VLOOKUP(B4424,'Emp Master'!$A$2:$C$21,3,FALSE)</f>
        <v>Supervisor-2</v>
      </c>
      <c r="J4424" s="2">
        <f t="shared" si="278"/>
        <v>0</v>
      </c>
      <c r="M4424" t="str">
        <f>VLOOKUP(D4424,'Product Master'!$A$2:$C$31,2,FALSE)</f>
        <v>Product-14</v>
      </c>
      <c r="N4424" s="2">
        <f t="shared" si="279"/>
        <v>0</v>
      </c>
    </row>
    <row r="4425" customHeight="1" spans="1:14">
      <c r="A4425" s="5">
        <f t="shared" si="276"/>
        <v>43540</v>
      </c>
      <c r="B4425" s="6">
        <v>10012</v>
      </c>
      <c r="C4425" s="6" t="str">
        <f>VLOOKUP(B4425,'Emp Master'!$A$2:$C$21,2,FALSE)</f>
        <v>EMP-12</v>
      </c>
      <c r="D4425" s="6" t="s">
        <v>30</v>
      </c>
      <c r="E4425" s="6" t="str">
        <f>VLOOKUP(D4425,'Product Master'!$A$2:$C$31,2,FALSE)</f>
        <v>Product-3</v>
      </c>
      <c r="F4425" s="6">
        <v>68</v>
      </c>
      <c r="G4425" s="7">
        <f>VLOOKUP(D4425,'Product Master'!$A$2:$C$31,3,FALSE)</f>
        <v>139</v>
      </c>
      <c r="H4425" s="7">
        <f t="shared" si="277"/>
        <v>9452</v>
      </c>
      <c r="I4425" t="str">
        <f>VLOOKUP(B4425,'Emp Master'!$A$2:$C$21,3,FALSE)</f>
        <v>Supervisor-3</v>
      </c>
      <c r="J4425" s="2">
        <f t="shared" si="278"/>
        <v>0</v>
      </c>
      <c r="M4425" t="str">
        <f>VLOOKUP(D4425,'Product Master'!$A$2:$C$31,2,FALSE)</f>
        <v>Product-3</v>
      </c>
      <c r="N4425" s="2">
        <f t="shared" si="279"/>
        <v>0</v>
      </c>
    </row>
    <row r="4426" customHeight="1" spans="1:14">
      <c r="A4426" s="5">
        <f t="shared" si="276"/>
        <v>43540</v>
      </c>
      <c r="B4426" s="6">
        <v>10020</v>
      </c>
      <c r="C4426" s="6" t="str">
        <f>VLOOKUP(B4426,'Emp Master'!$A$2:$C$21,2,FALSE)</f>
        <v>EMP-20</v>
      </c>
      <c r="D4426" s="6" t="s">
        <v>10</v>
      </c>
      <c r="E4426" s="6" t="str">
        <f>VLOOKUP(D4426,'Product Master'!$A$2:$C$31,2,FALSE)</f>
        <v>Product-26</v>
      </c>
      <c r="F4426" s="6">
        <v>195</v>
      </c>
      <c r="G4426" s="7">
        <f>VLOOKUP(D4426,'Product Master'!$A$2:$C$31,3,FALSE)</f>
        <v>110</v>
      </c>
      <c r="H4426" s="7">
        <f t="shared" si="277"/>
        <v>21450</v>
      </c>
      <c r="I4426" t="str">
        <f>VLOOKUP(B4426,'Emp Master'!$A$2:$C$21,3,FALSE)</f>
        <v>Supervisor-4</v>
      </c>
      <c r="J4426" s="2">
        <f t="shared" si="278"/>
        <v>1</v>
      </c>
      <c r="M4426" t="str">
        <f>VLOOKUP(D4426,'Product Master'!$A$2:$C$31,2,FALSE)</f>
        <v>Product-26</v>
      </c>
      <c r="N4426" s="2">
        <f t="shared" si="279"/>
        <v>1</v>
      </c>
    </row>
    <row r="4427" customHeight="1" spans="1:14">
      <c r="A4427" s="5">
        <f t="shared" si="276"/>
        <v>43541</v>
      </c>
      <c r="B4427" s="6">
        <v>10012</v>
      </c>
      <c r="C4427" s="6" t="str">
        <f>VLOOKUP(B4427,'Emp Master'!$A$2:$C$21,2,FALSE)</f>
        <v>EMP-12</v>
      </c>
      <c r="D4427" s="6" t="s">
        <v>6</v>
      </c>
      <c r="E4427" s="6" t="str">
        <f>VLOOKUP(D4427,'Product Master'!$A$2:$C$31,2,FALSE)</f>
        <v>Product-19</v>
      </c>
      <c r="F4427" s="6">
        <v>137</v>
      </c>
      <c r="G4427" s="7">
        <f>VLOOKUP(D4427,'Product Master'!$A$2:$C$31,3,FALSE)</f>
        <v>79</v>
      </c>
      <c r="H4427" s="7">
        <f t="shared" si="277"/>
        <v>10823</v>
      </c>
      <c r="I4427" t="str">
        <f>VLOOKUP(B4427,'Emp Master'!$A$2:$C$21,3,FALSE)</f>
        <v>Supervisor-3</v>
      </c>
      <c r="J4427" s="2">
        <f t="shared" si="278"/>
        <v>0</v>
      </c>
      <c r="M4427" t="str">
        <f>VLOOKUP(D4427,'Product Master'!$A$2:$C$31,2,FALSE)</f>
        <v>Product-19</v>
      </c>
      <c r="N4427" s="2">
        <f t="shared" si="279"/>
        <v>1</v>
      </c>
    </row>
    <row r="4428" customHeight="1" spans="1:14">
      <c r="A4428" s="5">
        <f t="shared" si="276"/>
        <v>43541</v>
      </c>
      <c r="B4428" s="6">
        <v>10002</v>
      </c>
      <c r="C4428" s="6" t="str">
        <f>VLOOKUP(B4428,'Emp Master'!$A$2:$C$21,2,FALSE)</f>
        <v>EMP-2</v>
      </c>
      <c r="D4428" s="6" t="s">
        <v>21</v>
      </c>
      <c r="E4428" s="6" t="str">
        <f>VLOOKUP(D4428,'Product Master'!$A$2:$C$31,2,FALSE)</f>
        <v>Product-6</v>
      </c>
      <c r="F4428" s="6">
        <v>57</v>
      </c>
      <c r="G4428" s="7">
        <f>VLOOKUP(D4428,'Product Master'!$A$2:$C$31,3,FALSE)</f>
        <v>113</v>
      </c>
      <c r="H4428" s="7">
        <f t="shared" si="277"/>
        <v>6441</v>
      </c>
      <c r="I4428" t="str">
        <f>VLOOKUP(B4428,'Emp Master'!$A$2:$C$21,3,FALSE)</f>
        <v>Supervisor-1</v>
      </c>
      <c r="J4428" s="2">
        <f t="shared" si="278"/>
        <v>0</v>
      </c>
      <c r="M4428" t="str">
        <f>VLOOKUP(D4428,'Product Master'!$A$2:$C$31,2,FALSE)</f>
        <v>Product-6</v>
      </c>
      <c r="N4428" s="2">
        <f t="shared" si="279"/>
        <v>0</v>
      </c>
    </row>
    <row r="4429" customHeight="1" spans="1:14">
      <c r="A4429" s="5">
        <f t="shared" si="276"/>
        <v>43541</v>
      </c>
      <c r="B4429" s="6">
        <v>10013</v>
      </c>
      <c r="C4429" s="6" t="str">
        <f>VLOOKUP(B4429,'Emp Master'!$A$2:$C$21,2,FALSE)</f>
        <v>EMP-13</v>
      </c>
      <c r="D4429" s="6" t="s">
        <v>21</v>
      </c>
      <c r="E4429" s="6" t="str">
        <f>VLOOKUP(D4429,'Product Master'!$A$2:$C$31,2,FALSE)</f>
        <v>Product-6</v>
      </c>
      <c r="F4429" s="6">
        <v>108</v>
      </c>
      <c r="G4429" s="7">
        <f>VLOOKUP(D4429,'Product Master'!$A$2:$C$31,3,FALSE)</f>
        <v>113</v>
      </c>
      <c r="H4429" s="7">
        <f t="shared" si="277"/>
        <v>12204</v>
      </c>
      <c r="I4429" t="str">
        <f>VLOOKUP(B4429,'Emp Master'!$A$2:$C$21,3,FALSE)</f>
        <v>Supervisor-3</v>
      </c>
      <c r="J4429" s="2">
        <f t="shared" si="278"/>
        <v>0</v>
      </c>
      <c r="M4429" t="str">
        <f>VLOOKUP(D4429,'Product Master'!$A$2:$C$31,2,FALSE)</f>
        <v>Product-6</v>
      </c>
      <c r="N4429" s="2">
        <f t="shared" si="279"/>
        <v>1</v>
      </c>
    </row>
    <row r="4430" customHeight="1" spans="1:14">
      <c r="A4430" s="5">
        <f t="shared" si="276"/>
        <v>43541</v>
      </c>
      <c r="B4430" s="6">
        <v>10005</v>
      </c>
      <c r="C4430" s="6" t="str">
        <f>VLOOKUP(B4430,'Emp Master'!$A$2:$C$21,2,FALSE)</f>
        <v>EMP-5</v>
      </c>
      <c r="D4430" s="6" t="s">
        <v>19</v>
      </c>
      <c r="E4430" s="6" t="str">
        <f>VLOOKUP(D4430,'Product Master'!$A$2:$C$31,2,FALSE)</f>
        <v>Product-14</v>
      </c>
      <c r="F4430" s="6">
        <v>186</v>
      </c>
      <c r="G4430" s="7">
        <f>VLOOKUP(D4430,'Product Master'!$A$2:$C$31,3,FALSE)</f>
        <v>150</v>
      </c>
      <c r="H4430" s="7">
        <f t="shared" si="277"/>
        <v>27900</v>
      </c>
      <c r="I4430" t="str">
        <f>VLOOKUP(B4430,'Emp Master'!$A$2:$C$21,3,FALSE)</f>
        <v>Supervisor-1</v>
      </c>
      <c r="J4430" s="2">
        <f t="shared" si="278"/>
        <v>1</v>
      </c>
      <c r="M4430" t="str">
        <f>VLOOKUP(D4430,'Product Master'!$A$2:$C$31,2,FALSE)</f>
        <v>Product-14</v>
      </c>
      <c r="N4430" s="2">
        <f t="shared" si="279"/>
        <v>1</v>
      </c>
    </row>
    <row r="4431" customHeight="1" spans="1:14">
      <c r="A4431" s="5">
        <f t="shared" si="276"/>
        <v>43541</v>
      </c>
      <c r="B4431" s="6">
        <v>10011</v>
      </c>
      <c r="C4431" s="6" t="str">
        <f>VLOOKUP(B4431,'Emp Master'!$A$2:$C$21,2,FALSE)</f>
        <v>EMP-11</v>
      </c>
      <c r="D4431" s="6" t="s">
        <v>26</v>
      </c>
      <c r="E4431" s="6" t="str">
        <f>VLOOKUP(D4431,'Product Master'!$A$2:$C$31,2,FALSE)</f>
        <v>Product-28</v>
      </c>
      <c r="F4431" s="6">
        <v>177</v>
      </c>
      <c r="G4431" s="7">
        <f>VLOOKUP(D4431,'Product Master'!$A$2:$C$31,3,FALSE)</f>
        <v>107</v>
      </c>
      <c r="H4431" s="7">
        <f t="shared" si="277"/>
        <v>18939</v>
      </c>
      <c r="I4431" t="str">
        <f>VLOOKUP(B4431,'Emp Master'!$A$2:$C$21,3,FALSE)</f>
        <v>Supervisor-3</v>
      </c>
      <c r="J4431" s="2">
        <f t="shared" si="278"/>
        <v>1</v>
      </c>
      <c r="M4431" t="str">
        <f>VLOOKUP(D4431,'Product Master'!$A$2:$C$31,2,FALSE)</f>
        <v>Product-28</v>
      </c>
      <c r="N4431" s="2">
        <f t="shared" si="279"/>
        <v>1</v>
      </c>
    </row>
    <row r="4432" customHeight="1" spans="1:14">
      <c r="A4432" s="5">
        <f t="shared" si="276"/>
        <v>43541</v>
      </c>
      <c r="B4432" s="6">
        <v>10008</v>
      </c>
      <c r="C4432" s="6" t="str">
        <f>VLOOKUP(B4432,'Emp Master'!$A$2:$C$21,2,FALSE)</f>
        <v>EMP-8</v>
      </c>
      <c r="D4432" s="6" t="s">
        <v>18</v>
      </c>
      <c r="E4432" s="6" t="str">
        <f>VLOOKUP(D4432,'Product Master'!$A$2:$C$31,2,FALSE)</f>
        <v>Product-25</v>
      </c>
      <c r="F4432" s="6">
        <v>263</v>
      </c>
      <c r="G4432" s="7">
        <f>VLOOKUP(D4432,'Product Master'!$A$2:$C$31,3,FALSE)</f>
        <v>85</v>
      </c>
      <c r="H4432" s="7">
        <f t="shared" si="277"/>
        <v>22355</v>
      </c>
      <c r="I4432" t="str">
        <f>VLOOKUP(B4432,'Emp Master'!$A$2:$C$21,3,FALSE)</f>
        <v>Supervisor-2</v>
      </c>
      <c r="J4432" s="2">
        <f t="shared" si="278"/>
        <v>1</v>
      </c>
      <c r="M4432" t="str">
        <f>VLOOKUP(D4432,'Product Master'!$A$2:$C$31,2,FALSE)</f>
        <v>Product-25</v>
      </c>
      <c r="N4432" s="2">
        <f t="shared" si="279"/>
        <v>1</v>
      </c>
    </row>
    <row r="4433" customHeight="1" spans="1:14">
      <c r="A4433" s="5">
        <f t="shared" si="276"/>
        <v>43541</v>
      </c>
      <c r="B4433" s="6">
        <v>10010</v>
      </c>
      <c r="C4433" s="6" t="str">
        <f>VLOOKUP(B4433,'Emp Master'!$A$2:$C$21,2,FALSE)</f>
        <v>EMP-10</v>
      </c>
      <c r="D4433" s="6" t="s">
        <v>7</v>
      </c>
      <c r="E4433" s="6" t="str">
        <f>VLOOKUP(D4433,'Product Master'!$A$2:$C$31,2,FALSE)</f>
        <v>Product-22</v>
      </c>
      <c r="F4433" s="6">
        <v>267</v>
      </c>
      <c r="G4433" s="7">
        <f>VLOOKUP(D4433,'Product Master'!$A$2:$C$31,3,FALSE)</f>
        <v>87</v>
      </c>
      <c r="H4433" s="7">
        <f t="shared" si="277"/>
        <v>23229</v>
      </c>
      <c r="I4433" t="str">
        <f>VLOOKUP(B4433,'Emp Master'!$A$2:$C$21,3,FALSE)</f>
        <v>Supervisor-2</v>
      </c>
      <c r="J4433" s="2">
        <f t="shared" si="278"/>
        <v>1</v>
      </c>
      <c r="M4433" t="str">
        <f>VLOOKUP(D4433,'Product Master'!$A$2:$C$31,2,FALSE)</f>
        <v>Product-22</v>
      </c>
      <c r="N4433" s="2">
        <f t="shared" si="279"/>
        <v>1</v>
      </c>
    </row>
    <row r="4434" customHeight="1" spans="1:14">
      <c r="A4434" s="5">
        <f t="shared" si="276"/>
        <v>43541</v>
      </c>
      <c r="B4434" s="6">
        <v>10011</v>
      </c>
      <c r="C4434" s="6" t="str">
        <f>VLOOKUP(B4434,'Emp Master'!$A$2:$C$21,2,FALSE)</f>
        <v>EMP-11</v>
      </c>
      <c r="D4434" s="6" t="s">
        <v>8</v>
      </c>
      <c r="E4434" s="6" t="str">
        <f>VLOOKUP(D4434,'Product Master'!$A$2:$C$31,2,FALSE)</f>
        <v>Product-4</v>
      </c>
      <c r="F4434" s="6">
        <v>205</v>
      </c>
      <c r="G4434" s="7">
        <f>VLOOKUP(D4434,'Product Master'!$A$2:$C$31,3,FALSE)</f>
        <v>84</v>
      </c>
      <c r="H4434" s="7">
        <f t="shared" si="277"/>
        <v>17220</v>
      </c>
      <c r="I4434" t="str">
        <f>VLOOKUP(B4434,'Emp Master'!$A$2:$C$21,3,FALSE)</f>
        <v>Supervisor-3</v>
      </c>
      <c r="J4434" s="2">
        <f t="shared" si="278"/>
        <v>1</v>
      </c>
      <c r="M4434" t="str">
        <f>VLOOKUP(D4434,'Product Master'!$A$2:$C$31,2,FALSE)</f>
        <v>Product-4</v>
      </c>
      <c r="N4434" s="2">
        <f t="shared" si="279"/>
        <v>1</v>
      </c>
    </row>
    <row r="4435" customHeight="1" spans="1:14">
      <c r="A4435" s="5">
        <f t="shared" si="276"/>
        <v>43541</v>
      </c>
      <c r="B4435" s="6">
        <v>10008</v>
      </c>
      <c r="C4435" s="6" t="str">
        <f>VLOOKUP(B4435,'Emp Master'!$A$2:$C$21,2,FALSE)</f>
        <v>EMP-8</v>
      </c>
      <c r="D4435" s="6" t="s">
        <v>12</v>
      </c>
      <c r="E4435" s="6" t="str">
        <f>VLOOKUP(D4435,'Product Master'!$A$2:$C$31,2,FALSE)</f>
        <v>Product-8</v>
      </c>
      <c r="F4435" s="6">
        <v>125</v>
      </c>
      <c r="G4435" s="7">
        <f>VLOOKUP(D4435,'Product Master'!$A$2:$C$31,3,FALSE)</f>
        <v>68</v>
      </c>
      <c r="H4435" s="7">
        <f t="shared" si="277"/>
        <v>8500</v>
      </c>
      <c r="I4435" t="str">
        <f>VLOOKUP(B4435,'Emp Master'!$A$2:$C$21,3,FALSE)</f>
        <v>Supervisor-2</v>
      </c>
      <c r="J4435" s="2">
        <f t="shared" si="278"/>
        <v>0</v>
      </c>
      <c r="M4435" t="str">
        <f>VLOOKUP(D4435,'Product Master'!$A$2:$C$31,2,FALSE)</f>
        <v>Product-8</v>
      </c>
      <c r="N4435" s="2">
        <f t="shared" si="279"/>
        <v>1</v>
      </c>
    </row>
    <row r="4436" customHeight="1" spans="1:14">
      <c r="A4436" s="5">
        <f t="shared" si="276"/>
        <v>43541</v>
      </c>
      <c r="B4436" s="6">
        <v>10016</v>
      </c>
      <c r="C4436" s="6" t="str">
        <f>VLOOKUP(B4436,'Emp Master'!$A$2:$C$21,2,FALSE)</f>
        <v>EMP-16</v>
      </c>
      <c r="D4436" s="6" t="s">
        <v>8</v>
      </c>
      <c r="E4436" s="6" t="str">
        <f>VLOOKUP(D4436,'Product Master'!$A$2:$C$31,2,FALSE)</f>
        <v>Product-4</v>
      </c>
      <c r="F4436" s="6">
        <v>205</v>
      </c>
      <c r="G4436" s="7">
        <f>VLOOKUP(D4436,'Product Master'!$A$2:$C$31,3,FALSE)</f>
        <v>84</v>
      </c>
      <c r="H4436" s="7">
        <f t="shared" si="277"/>
        <v>17220</v>
      </c>
      <c r="I4436" t="str">
        <f>VLOOKUP(B4436,'Emp Master'!$A$2:$C$21,3,FALSE)</f>
        <v>Supervisor-4</v>
      </c>
      <c r="J4436" s="2">
        <f t="shared" si="278"/>
        <v>1</v>
      </c>
      <c r="M4436" t="str">
        <f>VLOOKUP(D4436,'Product Master'!$A$2:$C$31,2,FALSE)</f>
        <v>Product-4</v>
      </c>
      <c r="N4436" s="2">
        <f t="shared" si="279"/>
        <v>1</v>
      </c>
    </row>
    <row r="4437" customHeight="1" spans="1:14">
      <c r="A4437" s="5">
        <f t="shared" si="276"/>
        <v>43541</v>
      </c>
      <c r="B4437" s="6">
        <v>10006</v>
      </c>
      <c r="C4437" s="6" t="str">
        <f>VLOOKUP(B4437,'Emp Master'!$A$2:$C$21,2,FALSE)</f>
        <v>EMP-6</v>
      </c>
      <c r="D4437" s="6" t="s">
        <v>13</v>
      </c>
      <c r="E4437" s="6" t="str">
        <f>VLOOKUP(D4437,'Product Master'!$A$2:$C$31,2,FALSE)</f>
        <v>Product-23</v>
      </c>
      <c r="F4437" s="6">
        <v>254</v>
      </c>
      <c r="G4437" s="7">
        <f>VLOOKUP(D4437,'Product Master'!$A$2:$C$31,3,FALSE)</f>
        <v>239</v>
      </c>
      <c r="H4437" s="7">
        <f t="shared" si="277"/>
        <v>60706</v>
      </c>
      <c r="I4437" t="str">
        <f>VLOOKUP(B4437,'Emp Master'!$A$2:$C$21,3,FALSE)</f>
        <v>Supervisor-1</v>
      </c>
      <c r="J4437" s="2">
        <f t="shared" si="278"/>
        <v>1</v>
      </c>
      <c r="M4437" t="str">
        <f>VLOOKUP(D4437,'Product Master'!$A$2:$C$31,2,FALSE)</f>
        <v>Product-23</v>
      </c>
      <c r="N4437" s="2">
        <f t="shared" si="279"/>
        <v>1</v>
      </c>
    </row>
    <row r="4438" customHeight="1" spans="1:14">
      <c r="A4438" s="5">
        <f t="shared" si="276"/>
        <v>43541</v>
      </c>
      <c r="B4438" s="6">
        <v>10009</v>
      </c>
      <c r="C4438" s="6" t="str">
        <f>VLOOKUP(B4438,'Emp Master'!$A$2:$C$21,2,FALSE)</f>
        <v>EMP-9</v>
      </c>
      <c r="D4438" s="6" t="s">
        <v>10</v>
      </c>
      <c r="E4438" s="6" t="str">
        <f>VLOOKUP(D4438,'Product Master'!$A$2:$C$31,2,FALSE)</f>
        <v>Product-26</v>
      </c>
      <c r="F4438" s="6">
        <v>143</v>
      </c>
      <c r="G4438" s="7">
        <f>VLOOKUP(D4438,'Product Master'!$A$2:$C$31,3,FALSE)</f>
        <v>110</v>
      </c>
      <c r="H4438" s="7">
        <f t="shared" si="277"/>
        <v>15730</v>
      </c>
      <c r="I4438" t="str">
        <f>VLOOKUP(B4438,'Emp Master'!$A$2:$C$21,3,FALSE)</f>
        <v>Supervisor-2</v>
      </c>
      <c r="J4438" s="2">
        <f t="shared" si="278"/>
        <v>1</v>
      </c>
      <c r="M4438" t="str">
        <f>VLOOKUP(D4438,'Product Master'!$A$2:$C$31,2,FALSE)</f>
        <v>Product-26</v>
      </c>
      <c r="N4438" s="2">
        <f t="shared" si="279"/>
        <v>1</v>
      </c>
    </row>
    <row r="4439" customHeight="1" spans="1:14">
      <c r="A4439" s="5">
        <f t="shared" si="276"/>
        <v>43541</v>
      </c>
      <c r="B4439" s="6">
        <v>10020</v>
      </c>
      <c r="C4439" s="6" t="str">
        <f>VLOOKUP(B4439,'Emp Master'!$A$2:$C$21,2,FALSE)</f>
        <v>EMP-20</v>
      </c>
      <c r="D4439" s="6" t="s">
        <v>5</v>
      </c>
      <c r="E4439" s="6" t="str">
        <f>VLOOKUP(D4439,'Product Master'!$A$2:$C$31,2,FALSE)</f>
        <v>Product-1</v>
      </c>
      <c r="F4439" s="6">
        <v>102</v>
      </c>
      <c r="G4439" s="7">
        <f>VLOOKUP(D4439,'Product Master'!$A$2:$C$31,3,FALSE)</f>
        <v>600</v>
      </c>
      <c r="H4439" s="7">
        <f t="shared" si="277"/>
        <v>61200</v>
      </c>
      <c r="I4439" t="str">
        <f>VLOOKUP(B4439,'Emp Master'!$A$2:$C$21,3,FALSE)</f>
        <v>Supervisor-4</v>
      </c>
      <c r="J4439" s="2">
        <f t="shared" si="278"/>
        <v>1</v>
      </c>
      <c r="M4439" t="str">
        <f>VLOOKUP(D4439,'Product Master'!$A$2:$C$31,2,FALSE)</f>
        <v>Product-1</v>
      </c>
      <c r="N4439" s="2">
        <f t="shared" si="279"/>
        <v>1</v>
      </c>
    </row>
    <row r="4440" customHeight="1" spans="1:14">
      <c r="A4440" s="5">
        <f t="shared" si="276"/>
        <v>43541</v>
      </c>
      <c r="B4440" s="6">
        <v>10013</v>
      </c>
      <c r="C4440" s="6" t="str">
        <f>VLOOKUP(B4440,'Emp Master'!$A$2:$C$21,2,FALSE)</f>
        <v>EMP-13</v>
      </c>
      <c r="D4440" s="6" t="s">
        <v>10</v>
      </c>
      <c r="E4440" s="6" t="str">
        <f>VLOOKUP(D4440,'Product Master'!$A$2:$C$31,2,FALSE)</f>
        <v>Product-26</v>
      </c>
      <c r="F4440" s="6">
        <v>166</v>
      </c>
      <c r="G4440" s="7">
        <f>VLOOKUP(D4440,'Product Master'!$A$2:$C$31,3,FALSE)</f>
        <v>110</v>
      </c>
      <c r="H4440" s="7">
        <f t="shared" si="277"/>
        <v>18260</v>
      </c>
      <c r="I4440" t="str">
        <f>VLOOKUP(B4440,'Emp Master'!$A$2:$C$21,3,FALSE)</f>
        <v>Supervisor-3</v>
      </c>
      <c r="J4440" s="2">
        <f t="shared" si="278"/>
        <v>1</v>
      </c>
      <c r="M4440" t="str">
        <f>VLOOKUP(D4440,'Product Master'!$A$2:$C$31,2,FALSE)</f>
        <v>Product-26</v>
      </c>
      <c r="N4440" s="2">
        <f t="shared" si="279"/>
        <v>1</v>
      </c>
    </row>
    <row r="4441" customHeight="1" spans="1:14">
      <c r="A4441" s="5">
        <f t="shared" si="276"/>
        <v>43541</v>
      </c>
      <c r="B4441" s="6">
        <v>10002</v>
      </c>
      <c r="C4441" s="6" t="str">
        <f>VLOOKUP(B4441,'Emp Master'!$A$2:$C$21,2,FALSE)</f>
        <v>EMP-2</v>
      </c>
      <c r="D4441" s="6" t="s">
        <v>22</v>
      </c>
      <c r="E4441" s="6" t="str">
        <f>VLOOKUP(D4441,'Product Master'!$A$2:$C$31,2,FALSE)</f>
        <v>Product-9</v>
      </c>
      <c r="F4441" s="6">
        <v>264</v>
      </c>
      <c r="G4441" s="7">
        <f>VLOOKUP(D4441,'Product Master'!$A$2:$C$31,3,FALSE)</f>
        <v>73</v>
      </c>
      <c r="H4441" s="7">
        <f t="shared" si="277"/>
        <v>19272</v>
      </c>
      <c r="I4441" t="str">
        <f>VLOOKUP(B4441,'Emp Master'!$A$2:$C$21,3,FALSE)</f>
        <v>Supervisor-1</v>
      </c>
      <c r="J4441" s="2">
        <f t="shared" si="278"/>
        <v>1</v>
      </c>
      <c r="M4441" t="str">
        <f>VLOOKUP(D4441,'Product Master'!$A$2:$C$31,2,FALSE)</f>
        <v>Product-9</v>
      </c>
      <c r="N4441" s="2">
        <f t="shared" si="279"/>
        <v>1</v>
      </c>
    </row>
    <row r="4442" customHeight="1" spans="1:14">
      <c r="A4442" s="5">
        <f t="shared" si="276"/>
        <v>43541</v>
      </c>
      <c r="B4442" s="6">
        <v>10002</v>
      </c>
      <c r="C4442" s="6" t="str">
        <f>VLOOKUP(B4442,'Emp Master'!$A$2:$C$21,2,FALSE)</f>
        <v>EMP-2</v>
      </c>
      <c r="D4442" s="6" t="s">
        <v>18</v>
      </c>
      <c r="E4442" s="6" t="str">
        <f>VLOOKUP(D4442,'Product Master'!$A$2:$C$31,2,FALSE)</f>
        <v>Product-25</v>
      </c>
      <c r="F4442" s="6">
        <v>177</v>
      </c>
      <c r="G4442" s="7">
        <f>VLOOKUP(D4442,'Product Master'!$A$2:$C$31,3,FALSE)</f>
        <v>85</v>
      </c>
      <c r="H4442" s="7">
        <f t="shared" si="277"/>
        <v>15045</v>
      </c>
      <c r="I4442" t="str">
        <f>VLOOKUP(B4442,'Emp Master'!$A$2:$C$21,3,FALSE)</f>
        <v>Supervisor-1</v>
      </c>
      <c r="J4442" s="2">
        <f t="shared" si="278"/>
        <v>1</v>
      </c>
      <c r="M4442" t="str">
        <f>VLOOKUP(D4442,'Product Master'!$A$2:$C$31,2,FALSE)</f>
        <v>Product-25</v>
      </c>
      <c r="N4442" s="2">
        <f t="shared" si="279"/>
        <v>1</v>
      </c>
    </row>
    <row r="4443" customHeight="1" spans="1:14">
      <c r="A4443" s="5">
        <f t="shared" si="276"/>
        <v>43541</v>
      </c>
      <c r="B4443" s="6">
        <v>10002</v>
      </c>
      <c r="C4443" s="6" t="str">
        <f>VLOOKUP(B4443,'Emp Master'!$A$2:$C$21,2,FALSE)</f>
        <v>EMP-2</v>
      </c>
      <c r="D4443" s="6" t="s">
        <v>25</v>
      </c>
      <c r="E4443" s="6" t="str">
        <f>VLOOKUP(D4443,'Product Master'!$A$2:$C$31,2,FALSE)</f>
        <v>Product-30</v>
      </c>
      <c r="F4443" s="6">
        <v>95</v>
      </c>
      <c r="G4443" s="7">
        <f>VLOOKUP(D4443,'Product Master'!$A$2:$C$31,3,FALSE)</f>
        <v>200</v>
      </c>
      <c r="H4443" s="7">
        <f t="shared" si="277"/>
        <v>19000</v>
      </c>
      <c r="I4443" t="str">
        <f>VLOOKUP(B4443,'Emp Master'!$A$2:$C$21,3,FALSE)</f>
        <v>Supervisor-1</v>
      </c>
      <c r="J4443" s="2">
        <f t="shared" si="278"/>
        <v>1</v>
      </c>
      <c r="M4443" t="str">
        <f>VLOOKUP(D4443,'Product Master'!$A$2:$C$31,2,FALSE)</f>
        <v>Product-30</v>
      </c>
      <c r="N4443" s="2">
        <f t="shared" si="279"/>
        <v>0</v>
      </c>
    </row>
    <row r="4444" customHeight="1" spans="1:14">
      <c r="A4444" s="5">
        <f t="shared" si="276"/>
        <v>43541</v>
      </c>
      <c r="B4444" s="6">
        <v>10004</v>
      </c>
      <c r="C4444" s="6" t="str">
        <f>VLOOKUP(B4444,'Emp Master'!$A$2:$C$21,2,FALSE)</f>
        <v>EMP-4</v>
      </c>
      <c r="D4444" s="6" t="s">
        <v>21</v>
      </c>
      <c r="E4444" s="6" t="str">
        <f>VLOOKUP(D4444,'Product Master'!$A$2:$C$31,2,FALSE)</f>
        <v>Product-6</v>
      </c>
      <c r="F4444" s="6">
        <v>233</v>
      </c>
      <c r="G4444" s="7">
        <f>VLOOKUP(D4444,'Product Master'!$A$2:$C$31,3,FALSE)</f>
        <v>113</v>
      </c>
      <c r="H4444" s="7">
        <f t="shared" si="277"/>
        <v>26329</v>
      </c>
      <c r="I4444" t="str">
        <f>VLOOKUP(B4444,'Emp Master'!$A$2:$C$21,3,FALSE)</f>
        <v>Supervisor-1</v>
      </c>
      <c r="J4444" s="2">
        <f t="shared" si="278"/>
        <v>1</v>
      </c>
      <c r="M4444" t="str">
        <f>VLOOKUP(D4444,'Product Master'!$A$2:$C$31,2,FALSE)</f>
        <v>Product-6</v>
      </c>
      <c r="N4444" s="2">
        <f t="shared" si="279"/>
        <v>1</v>
      </c>
    </row>
    <row r="4445" customHeight="1" spans="1:14">
      <c r="A4445" s="5">
        <f t="shared" si="276"/>
        <v>43541</v>
      </c>
      <c r="B4445" s="6">
        <v>10014</v>
      </c>
      <c r="C4445" s="6" t="str">
        <f>VLOOKUP(B4445,'Emp Master'!$A$2:$C$21,2,FALSE)</f>
        <v>EMP-14</v>
      </c>
      <c r="D4445" s="6" t="s">
        <v>12</v>
      </c>
      <c r="E4445" s="6" t="str">
        <f>VLOOKUP(D4445,'Product Master'!$A$2:$C$31,2,FALSE)</f>
        <v>Product-8</v>
      </c>
      <c r="F4445" s="6">
        <v>218</v>
      </c>
      <c r="G4445" s="7">
        <f>VLOOKUP(D4445,'Product Master'!$A$2:$C$31,3,FALSE)</f>
        <v>68</v>
      </c>
      <c r="H4445" s="7">
        <f t="shared" si="277"/>
        <v>14824</v>
      </c>
      <c r="I4445" t="str">
        <f>VLOOKUP(B4445,'Emp Master'!$A$2:$C$21,3,FALSE)</f>
        <v>Supervisor-3</v>
      </c>
      <c r="J4445" s="2">
        <f t="shared" si="278"/>
        <v>0</v>
      </c>
      <c r="M4445" t="str">
        <f>VLOOKUP(D4445,'Product Master'!$A$2:$C$31,2,FALSE)</f>
        <v>Product-8</v>
      </c>
      <c r="N4445" s="2">
        <f t="shared" si="279"/>
        <v>1</v>
      </c>
    </row>
    <row r="4446" customHeight="1" spans="1:14">
      <c r="A4446" s="5">
        <f t="shared" si="276"/>
        <v>43541</v>
      </c>
      <c r="B4446" s="6">
        <v>10002</v>
      </c>
      <c r="C4446" s="6" t="str">
        <f>VLOOKUP(B4446,'Emp Master'!$A$2:$C$21,2,FALSE)</f>
        <v>EMP-2</v>
      </c>
      <c r="D4446" s="6" t="s">
        <v>6</v>
      </c>
      <c r="E4446" s="6" t="str">
        <f>VLOOKUP(D4446,'Product Master'!$A$2:$C$31,2,FALSE)</f>
        <v>Product-19</v>
      </c>
      <c r="F4446" s="6">
        <v>173</v>
      </c>
      <c r="G4446" s="7">
        <f>VLOOKUP(D4446,'Product Master'!$A$2:$C$31,3,FALSE)</f>
        <v>79</v>
      </c>
      <c r="H4446" s="7">
        <f t="shared" si="277"/>
        <v>13667</v>
      </c>
      <c r="I4446" t="str">
        <f>VLOOKUP(B4446,'Emp Master'!$A$2:$C$21,3,FALSE)</f>
        <v>Supervisor-1</v>
      </c>
      <c r="J4446" s="2">
        <f t="shared" si="278"/>
        <v>0</v>
      </c>
      <c r="M4446" t="str">
        <f>VLOOKUP(D4446,'Product Master'!$A$2:$C$31,2,FALSE)</f>
        <v>Product-19</v>
      </c>
      <c r="N4446" s="2">
        <f t="shared" si="279"/>
        <v>1</v>
      </c>
    </row>
    <row r="4447" customHeight="1" spans="1:14">
      <c r="A4447" s="5">
        <f t="shared" si="276"/>
        <v>43541</v>
      </c>
      <c r="B4447" s="6">
        <v>10011</v>
      </c>
      <c r="C4447" s="6" t="str">
        <f>VLOOKUP(B4447,'Emp Master'!$A$2:$C$21,2,FALSE)</f>
        <v>EMP-11</v>
      </c>
      <c r="D4447" s="6" t="s">
        <v>7</v>
      </c>
      <c r="E4447" s="6" t="str">
        <f>VLOOKUP(D4447,'Product Master'!$A$2:$C$31,2,FALSE)</f>
        <v>Product-22</v>
      </c>
      <c r="F4447" s="6">
        <v>248</v>
      </c>
      <c r="G4447" s="7">
        <f>VLOOKUP(D4447,'Product Master'!$A$2:$C$31,3,FALSE)</f>
        <v>87</v>
      </c>
      <c r="H4447" s="7">
        <f t="shared" si="277"/>
        <v>21576</v>
      </c>
      <c r="I4447" t="str">
        <f>VLOOKUP(B4447,'Emp Master'!$A$2:$C$21,3,FALSE)</f>
        <v>Supervisor-3</v>
      </c>
      <c r="J4447" s="2">
        <f t="shared" si="278"/>
        <v>1</v>
      </c>
      <c r="M4447" t="str">
        <f>VLOOKUP(D4447,'Product Master'!$A$2:$C$31,2,FALSE)</f>
        <v>Product-22</v>
      </c>
      <c r="N4447" s="2">
        <f t="shared" si="279"/>
        <v>1</v>
      </c>
    </row>
    <row r="4448" customHeight="1" spans="1:14">
      <c r="A4448" s="5">
        <f t="shared" si="276"/>
        <v>43541</v>
      </c>
      <c r="B4448" s="6">
        <v>10004</v>
      </c>
      <c r="C4448" s="6" t="str">
        <f>VLOOKUP(B4448,'Emp Master'!$A$2:$C$21,2,FALSE)</f>
        <v>EMP-4</v>
      </c>
      <c r="D4448" s="6" t="s">
        <v>18</v>
      </c>
      <c r="E4448" s="6" t="str">
        <f>VLOOKUP(D4448,'Product Master'!$A$2:$C$31,2,FALSE)</f>
        <v>Product-25</v>
      </c>
      <c r="F4448" s="6">
        <v>256</v>
      </c>
      <c r="G4448" s="7">
        <f>VLOOKUP(D4448,'Product Master'!$A$2:$C$31,3,FALSE)</f>
        <v>85</v>
      </c>
      <c r="H4448" s="7">
        <f t="shared" si="277"/>
        <v>21760</v>
      </c>
      <c r="I4448" t="str">
        <f>VLOOKUP(B4448,'Emp Master'!$A$2:$C$21,3,FALSE)</f>
        <v>Supervisor-1</v>
      </c>
      <c r="J4448" s="2">
        <f t="shared" si="278"/>
        <v>1</v>
      </c>
      <c r="M4448" t="str">
        <f>VLOOKUP(D4448,'Product Master'!$A$2:$C$31,2,FALSE)</f>
        <v>Product-25</v>
      </c>
      <c r="N4448" s="2">
        <f t="shared" si="279"/>
        <v>1</v>
      </c>
    </row>
    <row r="4449" customHeight="1" spans="1:14">
      <c r="A4449" s="5">
        <f t="shared" si="276"/>
        <v>43541</v>
      </c>
      <c r="B4449" s="6">
        <v>10015</v>
      </c>
      <c r="C4449" s="6" t="str">
        <f>VLOOKUP(B4449,'Emp Master'!$A$2:$C$21,2,FALSE)</f>
        <v>EMP-15</v>
      </c>
      <c r="D4449" s="6" t="s">
        <v>31</v>
      </c>
      <c r="E4449" s="6" t="str">
        <f>VLOOKUP(D4449,'Product Master'!$A$2:$C$31,2,FALSE)</f>
        <v>Product-16</v>
      </c>
      <c r="F4449" s="6">
        <v>167</v>
      </c>
      <c r="G4449" s="7">
        <f>VLOOKUP(D4449,'Product Master'!$A$2:$C$31,3,FALSE)</f>
        <v>92</v>
      </c>
      <c r="H4449" s="7">
        <f t="shared" si="277"/>
        <v>15364</v>
      </c>
      <c r="I4449" t="str">
        <f>VLOOKUP(B4449,'Emp Master'!$A$2:$C$21,3,FALSE)</f>
        <v>Supervisor-3</v>
      </c>
      <c r="J4449" s="2">
        <f t="shared" si="278"/>
        <v>1</v>
      </c>
      <c r="M4449" t="str">
        <f>VLOOKUP(D4449,'Product Master'!$A$2:$C$31,2,FALSE)</f>
        <v>Product-16</v>
      </c>
      <c r="N4449" s="2">
        <f t="shared" si="279"/>
        <v>1</v>
      </c>
    </row>
    <row r="4450" customHeight="1" spans="1:14">
      <c r="A4450" s="5">
        <f t="shared" si="276"/>
        <v>43541</v>
      </c>
      <c r="B4450" s="6">
        <v>10007</v>
      </c>
      <c r="C4450" s="6" t="str">
        <f>VLOOKUP(B4450,'Emp Master'!$A$2:$C$21,2,FALSE)</f>
        <v>EMP-7</v>
      </c>
      <c r="D4450" s="6" t="s">
        <v>29</v>
      </c>
      <c r="E4450" s="6" t="str">
        <f>VLOOKUP(D4450,'Product Master'!$A$2:$C$31,2,FALSE)</f>
        <v>Product-12</v>
      </c>
      <c r="F4450" s="6">
        <v>212</v>
      </c>
      <c r="G4450" s="7">
        <f>VLOOKUP(D4450,'Product Master'!$A$2:$C$31,3,FALSE)</f>
        <v>808</v>
      </c>
      <c r="H4450" s="7">
        <f t="shared" si="277"/>
        <v>171296</v>
      </c>
      <c r="I4450" t="str">
        <f>VLOOKUP(B4450,'Emp Master'!$A$2:$C$21,3,FALSE)</f>
        <v>Supervisor-2</v>
      </c>
      <c r="J4450" s="2">
        <f t="shared" si="278"/>
        <v>1</v>
      </c>
      <c r="M4450" t="str">
        <f>VLOOKUP(D4450,'Product Master'!$A$2:$C$31,2,FALSE)</f>
        <v>Product-12</v>
      </c>
      <c r="N4450" s="2">
        <f t="shared" si="279"/>
        <v>1</v>
      </c>
    </row>
    <row r="4451" customHeight="1" spans="1:14">
      <c r="A4451" s="5">
        <f t="shared" si="276"/>
        <v>43541</v>
      </c>
      <c r="B4451" s="6">
        <v>10019</v>
      </c>
      <c r="C4451" s="6" t="str">
        <f>VLOOKUP(B4451,'Emp Master'!$A$2:$C$21,2,FALSE)</f>
        <v>EMP-19</v>
      </c>
      <c r="D4451" s="6" t="s">
        <v>14</v>
      </c>
      <c r="E4451" s="6" t="str">
        <f>VLOOKUP(D4451,'Product Master'!$A$2:$C$31,2,FALSE)</f>
        <v>Product-27</v>
      </c>
      <c r="F4451" s="6">
        <v>70</v>
      </c>
      <c r="G4451" s="7">
        <f>VLOOKUP(D4451,'Product Master'!$A$2:$C$31,3,FALSE)</f>
        <v>139</v>
      </c>
      <c r="H4451" s="7">
        <f t="shared" si="277"/>
        <v>9730</v>
      </c>
      <c r="I4451" t="str">
        <f>VLOOKUP(B4451,'Emp Master'!$A$2:$C$21,3,FALSE)</f>
        <v>Supervisor-4</v>
      </c>
      <c r="J4451" s="2">
        <f t="shared" si="278"/>
        <v>0</v>
      </c>
      <c r="M4451" t="str">
        <f>VLOOKUP(D4451,'Product Master'!$A$2:$C$31,2,FALSE)</f>
        <v>Product-27</v>
      </c>
      <c r="N4451" s="2">
        <f t="shared" si="279"/>
        <v>0</v>
      </c>
    </row>
    <row r="4452" customHeight="1" spans="1:14">
      <c r="A4452" s="5">
        <f t="shared" si="276"/>
        <v>43541</v>
      </c>
      <c r="B4452" s="6">
        <v>10004</v>
      </c>
      <c r="C4452" s="6" t="str">
        <f>VLOOKUP(B4452,'Emp Master'!$A$2:$C$21,2,FALSE)</f>
        <v>EMP-4</v>
      </c>
      <c r="D4452" s="6" t="s">
        <v>21</v>
      </c>
      <c r="E4452" s="6" t="str">
        <f>VLOOKUP(D4452,'Product Master'!$A$2:$C$31,2,FALSE)</f>
        <v>Product-6</v>
      </c>
      <c r="F4452" s="6">
        <v>249</v>
      </c>
      <c r="G4452" s="7">
        <f>VLOOKUP(D4452,'Product Master'!$A$2:$C$31,3,FALSE)</f>
        <v>113</v>
      </c>
      <c r="H4452" s="7">
        <f t="shared" si="277"/>
        <v>28137</v>
      </c>
      <c r="I4452" t="str">
        <f>VLOOKUP(B4452,'Emp Master'!$A$2:$C$21,3,FALSE)</f>
        <v>Supervisor-1</v>
      </c>
      <c r="J4452" s="2">
        <f t="shared" si="278"/>
        <v>1</v>
      </c>
      <c r="M4452" t="str">
        <f>VLOOKUP(D4452,'Product Master'!$A$2:$C$31,2,FALSE)</f>
        <v>Product-6</v>
      </c>
      <c r="N4452" s="2">
        <f t="shared" si="279"/>
        <v>1</v>
      </c>
    </row>
    <row r="4453" customHeight="1" spans="1:14">
      <c r="A4453" s="5">
        <f t="shared" si="276"/>
        <v>43541</v>
      </c>
      <c r="B4453" s="6">
        <v>10012</v>
      </c>
      <c r="C4453" s="6" t="str">
        <f>VLOOKUP(B4453,'Emp Master'!$A$2:$C$21,2,FALSE)</f>
        <v>EMP-12</v>
      </c>
      <c r="D4453" s="6" t="s">
        <v>22</v>
      </c>
      <c r="E4453" s="6" t="str">
        <f>VLOOKUP(D4453,'Product Master'!$A$2:$C$31,2,FALSE)</f>
        <v>Product-9</v>
      </c>
      <c r="F4453" s="6">
        <v>261</v>
      </c>
      <c r="G4453" s="7">
        <f>VLOOKUP(D4453,'Product Master'!$A$2:$C$31,3,FALSE)</f>
        <v>73</v>
      </c>
      <c r="H4453" s="7">
        <f t="shared" si="277"/>
        <v>19053</v>
      </c>
      <c r="I4453" t="str">
        <f>VLOOKUP(B4453,'Emp Master'!$A$2:$C$21,3,FALSE)</f>
        <v>Supervisor-3</v>
      </c>
      <c r="J4453" s="2">
        <f t="shared" si="278"/>
        <v>1</v>
      </c>
      <c r="M4453" t="str">
        <f>VLOOKUP(D4453,'Product Master'!$A$2:$C$31,2,FALSE)</f>
        <v>Product-9</v>
      </c>
      <c r="N4453" s="2">
        <f t="shared" si="279"/>
        <v>1</v>
      </c>
    </row>
    <row r="4454" customHeight="1" spans="1:14">
      <c r="A4454" s="5">
        <f t="shared" si="276"/>
        <v>43541</v>
      </c>
      <c r="B4454" s="6">
        <v>10005</v>
      </c>
      <c r="C4454" s="6" t="str">
        <f>VLOOKUP(B4454,'Emp Master'!$A$2:$C$21,2,FALSE)</f>
        <v>EMP-5</v>
      </c>
      <c r="D4454" s="6" t="s">
        <v>7</v>
      </c>
      <c r="E4454" s="6" t="str">
        <f>VLOOKUP(D4454,'Product Master'!$A$2:$C$31,2,FALSE)</f>
        <v>Product-22</v>
      </c>
      <c r="F4454" s="6">
        <v>251</v>
      </c>
      <c r="G4454" s="7">
        <f>VLOOKUP(D4454,'Product Master'!$A$2:$C$31,3,FALSE)</f>
        <v>87</v>
      </c>
      <c r="H4454" s="7">
        <f t="shared" si="277"/>
        <v>21837</v>
      </c>
      <c r="I4454" t="str">
        <f>VLOOKUP(B4454,'Emp Master'!$A$2:$C$21,3,FALSE)</f>
        <v>Supervisor-1</v>
      </c>
      <c r="J4454" s="2">
        <f t="shared" si="278"/>
        <v>1</v>
      </c>
      <c r="M4454" t="str">
        <f>VLOOKUP(D4454,'Product Master'!$A$2:$C$31,2,FALSE)</f>
        <v>Product-22</v>
      </c>
      <c r="N4454" s="2">
        <f t="shared" si="279"/>
        <v>1</v>
      </c>
    </row>
    <row r="4455" customHeight="1" spans="1:14">
      <c r="A4455" s="5">
        <f t="shared" si="276"/>
        <v>43541</v>
      </c>
      <c r="B4455" s="6">
        <v>10011</v>
      </c>
      <c r="C4455" s="6" t="str">
        <f>VLOOKUP(B4455,'Emp Master'!$A$2:$C$21,2,FALSE)</f>
        <v>EMP-11</v>
      </c>
      <c r="D4455" s="6" t="s">
        <v>17</v>
      </c>
      <c r="E4455" s="6" t="str">
        <f>VLOOKUP(D4455,'Product Master'!$A$2:$C$31,2,FALSE)</f>
        <v>Product-24</v>
      </c>
      <c r="F4455" s="6">
        <v>255</v>
      </c>
      <c r="G4455" s="7">
        <f>VLOOKUP(D4455,'Product Master'!$A$2:$C$31,3,FALSE)</f>
        <v>687</v>
      </c>
      <c r="H4455" s="7">
        <f t="shared" si="277"/>
        <v>175185</v>
      </c>
      <c r="I4455" t="str">
        <f>VLOOKUP(B4455,'Emp Master'!$A$2:$C$21,3,FALSE)</f>
        <v>Supervisor-3</v>
      </c>
      <c r="J4455" s="2">
        <f t="shared" si="278"/>
        <v>1</v>
      </c>
      <c r="M4455" t="str">
        <f>VLOOKUP(D4455,'Product Master'!$A$2:$C$31,2,FALSE)</f>
        <v>Product-24</v>
      </c>
      <c r="N4455" s="2">
        <f t="shared" si="279"/>
        <v>1</v>
      </c>
    </row>
    <row r="4456" customHeight="1" spans="1:14">
      <c r="A4456" s="5">
        <f t="shared" si="276"/>
        <v>43541</v>
      </c>
      <c r="B4456" s="6">
        <v>10009</v>
      </c>
      <c r="C4456" s="6" t="str">
        <f>VLOOKUP(B4456,'Emp Master'!$A$2:$C$21,2,FALSE)</f>
        <v>EMP-9</v>
      </c>
      <c r="D4456" s="6" t="s">
        <v>15</v>
      </c>
      <c r="E4456" s="6" t="str">
        <f>VLOOKUP(D4456,'Product Master'!$A$2:$C$31,2,FALSE)</f>
        <v>Product-29</v>
      </c>
      <c r="F4456" s="6">
        <v>221</v>
      </c>
      <c r="G4456" s="7">
        <f>VLOOKUP(D4456,'Product Master'!$A$2:$C$31,3,FALSE)</f>
        <v>129</v>
      </c>
      <c r="H4456" s="7">
        <f t="shared" si="277"/>
        <v>28509</v>
      </c>
      <c r="I4456" t="str">
        <f>VLOOKUP(B4456,'Emp Master'!$A$2:$C$21,3,FALSE)</f>
        <v>Supervisor-2</v>
      </c>
      <c r="J4456" s="2">
        <f t="shared" si="278"/>
        <v>1</v>
      </c>
      <c r="M4456" t="str">
        <f>VLOOKUP(D4456,'Product Master'!$A$2:$C$31,2,FALSE)</f>
        <v>Product-29</v>
      </c>
      <c r="N4456" s="2">
        <f t="shared" si="279"/>
        <v>1</v>
      </c>
    </row>
    <row r="4457" customHeight="1" spans="1:14">
      <c r="A4457" s="5">
        <f t="shared" si="276"/>
        <v>43541</v>
      </c>
      <c r="B4457" s="6">
        <v>10007</v>
      </c>
      <c r="C4457" s="6" t="str">
        <f>VLOOKUP(B4457,'Emp Master'!$A$2:$C$21,2,FALSE)</f>
        <v>EMP-7</v>
      </c>
      <c r="D4457" s="6" t="s">
        <v>22</v>
      </c>
      <c r="E4457" s="6" t="str">
        <f>VLOOKUP(D4457,'Product Master'!$A$2:$C$31,2,FALSE)</f>
        <v>Product-9</v>
      </c>
      <c r="F4457" s="6">
        <v>254</v>
      </c>
      <c r="G4457" s="7">
        <f>VLOOKUP(D4457,'Product Master'!$A$2:$C$31,3,FALSE)</f>
        <v>73</v>
      </c>
      <c r="H4457" s="7">
        <f t="shared" si="277"/>
        <v>18542</v>
      </c>
      <c r="I4457" t="str">
        <f>VLOOKUP(B4457,'Emp Master'!$A$2:$C$21,3,FALSE)</f>
        <v>Supervisor-2</v>
      </c>
      <c r="J4457" s="2">
        <f t="shared" si="278"/>
        <v>1</v>
      </c>
      <c r="M4457" t="str">
        <f>VLOOKUP(D4457,'Product Master'!$A$2:$C$31,2,FALSE)</f>
        <v>Product-9</v>
      </c>
      <c r="N4457" s="2">
        <f t="shared" si="279"/>
        <v>1</v>
      </c>
    </row>
    <row r="4458" customHeight="1" spans="1:14">
      <c r="A4458" s="5">
        <f t="shared" si="276"/>
        <v>43541</v>
      </c>
      <c r="B4458" s="6">
        <v>10009</v>
      </c>
      <c r="C4458" s="6" t="str">
        <f>VLOOKUP(B4458,'Emp Master'!$A$2:$C$21,2,FALSE)</f>
        <v>EMP-9</v>
      </c>
      <c r="D4458" s="6" t="s">
        <v>12</v>
      </c>
      <c r="E4458" s="6" t="str">
        <f>VLOOKUP(D4458,'Product Master'!$A$2:$C$31,2,FALSE)</f>
        <v>Product-8</v>
      </c>
      <c r="F4458" s="6">
        <v>133</v>
      </c>
      <c r="G4458" s="7">
        <f>VLOOKUP(D4458,'Product Master'!$A$2:$C$31,3,FALSE)</f>
        <v>68</v>
      </c>
      <c r="H4458" s="7">
        <f t="shared" si="277"/>
        <v>9044</v>
      </c>
      <c r="I4458" t="str">
        <f>VLOOKUP(B4458,'Emp Master'!$A$2:$C$21,3,FALSE)</f>
        <v>Supervisor-2</v>
      </c>
      <c r="J4458" s="2">
        <f t="shared" si="278"/>
        <v>0</v>
      </c>
      <c r="M4458" t="str">
        <f>VLOOKUP(D4458,'Product Master'!$A$2:$C$31,2,FALSE)</f>
        <v>Product-8</v>
      </c>
      <c r="N4458" s="2">
        <f t="shared" si="279"/>
        <v>1</v>
      </c>
    </row>
    <row r="4459" customHeight="1" spans="1:14">
      <c r="A4459" s="5">
        <f t="shared" si="276"/>
        <v>43541</v>
      </c>
      <c r="B4459" s="6">
        <v>10004</v>
      </c>
      <c r="C4459" s="6" t="str">
        <f>VLOOKUP(B4459,'Emp Master'!$A$2:$C$21,2,FALSE)</f>
        <v>EMP-4</v>
      </c>
      <c r="D4459" s="6" t="s">
        <v>8</v>
      </c>
      <c r="E4459" s="6" t="str">
        <f>VLOOKUP(D4459,'Product Master'!$A$2:$C$31,2,FALSE)</f>
        <v>Product-4</v>
      </c>
      <c r="F4459" s="6">
        <v>118</v>
      </c>
      <c r="G4459" s="7">
        <f>VLOOKUP(D4459,'Product Master'!$A$2:$C$31,3,FALSE)</f>
        <v>84</v>
      </c>
      <c r="H4459" s="7">
        <f t="shared" si="277"/>
        <v>9912</v>
      </c>
      <c r="I4459" t="str">
        <f>VLOOKUP(B4459,'Emp Master'!$A$2:$C$21,3,FALSE)</f>
        <v>Supervisor-1</v>
      </c>
      <c r="J4459" s="2">
        <f t="shared" si="278"/>
        <v>0</v>
      </c>
      <c r="M4459" t="str">
        <f>VLOOKUP(D4459,'Product Master'!$A$2:$C$31,2,FALSE)</f>
        <v>Product-4</v>
      </c>
      <c r="N4459" s="2">
        <f t="shared" si="279"/>
        <v>1</v>
      </c>
    </row>
    <row r="4460" customHeight="1" spans="1:14">
      <c r="A4460" s="5">
        <f t="shared" si="276"/>
        <v>43541</v>
      </c>
      <c r="B4460" s="6">
        <v>10011</v>
      </c>
      <c r="C4460" s="6" t="str">
        <f>VLOOKUP(B4460,'Emp Master'!$A$2:$C$21,2,FALSE)</f>
        <v>EMP-11</v>
      </c>
      <c r="D4460" s="6" t="s">
        <v>7</v>
      </c>
      <c r="E4460" s="6" t="str">
        <f>VLOOKUP(D4460,'Product Master'!$A$2:$C$31,2,FALSE)</f>
        <v>Product-22</v>
      </c>
      <c r="F4460" s="6">
        <v>225</v>
      </c>
      <c r="G4460" s="7">
        <f>VLOOKUP(D4460,'Product Master'!$A$2:$C$31,3,FALSE)</f>
        <v>87</v>
      </c>
      <c r="H4460" s="7">
        <f t="shared" si="277"/>
        <v>19575</v>
      </c>
      <c r="I4460" t="str">
        <f>VLOOKUP(B4460,'Emp Master'!$A$2:$C$21,3,FALSE)</f>
        <v>Supervisor-3</v>
      </c>
      <c r="J4460" s="2">
        <f t="shared" si="278"/>
        <v>1</v>
      </c>
      <c r="M4460" t="str">
        <f>VLOOKUP(D4460,'Product Master'!$A$2:$C$31,2,FALSE)</f>
        <v>Product-22</v>
      </c>
      <c r="N4460" s="2">
        <f t="shared" si="279"/>
        <v>1</v>
      </c>
    </row>
    <row r="4461" customHeight="1" spans="1:14">
      <c r="A4461" s="5">
        <f t="shared" si="276"/>
        <v>43541</v>
      </c>
      <c r="B4461" s="6">
        <v>10005</v>
      </c>
      <c r="C4461" s="6" t="str">
        <f>VLOOKUP(B4461,'Emp Master'!$A$2:$C$21,2,FALSE)</f>
        <v>EMP-5</v>
      </c>
      <c r="D4461" s="6" t="s">
        <v>12</v>
      </c>
      <c r="E4461" s="6" t="str">
        <f>VLOOKUP(D4461,'Product Master'!$A$2:$C$31,2,FALSE)</f>
        <v>Product-8</v>
      </c>
      <c r="F4461" s="6">
        <v>133</v>
      </c>
      <c r="G4461" s="7">
        <f>VLOOKUP(D4461,'Product Master'!$A$2:$C$31,3,FALSE)</f>
        <v>68</v>
      </c>
      <c r="H4461" s="7">
        <f t="shared" si="277"/>
        <v>9044</v>
      </c>
      <c r="I4461" t="str">
        <f>VLOOKUP(B4461,'Emp Master'!$A$2:$C$21,3,FALSE)</f>
        <v>Supervisor-1</v>
      </c>
      <c r="J4461" s="2">
        <f t="shared" si="278"/>
        <v>0</v>
      </c>
      <c r="M4461" t="str">
        <f>VLOOKUP(D4461,'Product Master'!$A$2:$C$31,2,FALSE)</f>
        <v>Product-8</v>
      </c>
      <c r="N4461" s="2">
        <f t="shared" si="279"/>
        <v>1</v>
      </c>
    </row>
    <row r="4462" customHeight="1" spans="1:14">
      <c r="A4462" s="5">
        <f t="shared" si="276"/>
        <v>43541</v>
      </c>
      <c r="B4462" s="6">
        <v>10004</v>
      </c>
      <c r="C4462" s="6" t="str">
        <f>VLOOKUP(B4462,'Emp Master'!$A$2:$C$21,2,FALSE)</f>
        <v>EMP-4</v>
      </c>
      <c r="D4462" s="6" t="s">
        <v>19</v>
      </c>
      <c r="E4462" s="6" t="str">
        <f>VLOOKUP(D4462,'Product Master'!$A$2:$C$31,2,FALSE)</f>
        <v>Product-14</v>
      </c>
      <c r="F4462" s="6">
        <v>59</v>
      </c>
      <c r="G4462" s="7">
        <f>VLOOKUP(D4462,'Product Master'!$A$2:$C$31,3,FALSE)</f>
        <v>150</v>
      </c>
      <c r="H4462" s="7">
        <f t="shared" si="277"/>
        <v>8850</v>
      </c>
      <c r="I4462" t="str">
        <f>VLOOKUP(B4462,'Emp Master'!$A$2:$C$21,3,FALSE)</f>
        <v>Supervisor-1</v>
      </c>
      <c r="J4462" s="2">
        <f t="shared" si="278"/>
        <v>0</v>
      </c>
      <c r="M4462" t="str">
        <f>VLOOKUP(D4462,'Product Master'!$A$2:$C$31,2,FALSE)</f>
        <v>Product-14</v>
      </c>
      <c r="N4462" s="2">
        <f t="shared" si="279"/>
        <v>0</v>
      </c>
    </row>
    <row r="4463" customHeight="1" spans="1:14">
      <c r="A4463" s="5">
        <f t="shared" si="276"/>
        <v>43541</v>
      </c>
      <c r="B4463" s="6">
        <v>10006</v>
      </c>
      <c r="C4463" s="6" t="str">
        <f>VLOOKUP(B4463,'Emp Master'!$A$2:$C$21,2,FALSE)</f>
        <v>EMP-6</v>
      </c>
      <c r="D4463" s="6" t="s">
        <v>14</v>
      </c>
      <c r="E4463" s="6" t="str">
        <f>VLOOKUP(D4463,'Product Master'!$A$2:$C$31,2,FALSE)</f>
        <v>Product-27</v>
      </c>
      <c r="F4463" s="6">
        <v>136</v>
      </c>
      <c r="G4463" s="7">
        <f>VLOOKUP(D4463,'Product Master'!$A$2:$C$31,3,FALSE)</f>
        <v>139</v>
      </c>
      <c r="H4463" s="7">
        <f t="shared" si="277"/>
        <v>18904</v>
      </c>
      <c r="I4463" t="str">
        <f>VLOOKUP(B4463,'Emp Master'!$A$2:$C$21,3,FALSE)</f>
        <v>Supervisor-1</v>
      </c>
      <c r="J4463" s="2">
        <f t="shared" si="278"/>
        <v>1</v>
      </c>
      <c r="M4463" t="str">
        <f>VLOOKUP(D4463,'Product Master'!$A$2:$C$31,2,FALSE)</f>
        <v>Product-27</v>
      </c>
      <c r="N4463" s="2">
        <f t="shared" si="279"/>
        <v>1</v>
      </c>
    </row>
    <row r="4464" customHeight="1" spans="1:14">
      <c r="A4464" s="5">
        <f t="shared" si="276"/>
        <v>43541</v>
      </c>
      <c r="B4464" s="6">
        <v>10008</v>
      </c>
      <c r="C4464" s="6" t="str">
        <f>VLOOKUP(B4464,'Emp Master'!$A$2:$C$21,2,FALSE)</f>
        <v>EMP-8</v>
      </c>
      <c r="D4464" s="6" t="s">
        <v>30</v>
      </c>
      <c r="E4464" s="6" t="str">
        <f>VLOOKUP(D4464,'Product Master'!$A$2:$C$31,2,FALSE)</f>
        <v>Product-3</v>
      </c>
      <c r="F4464" s="6">
        <v>233</v>
      </c>
      <c r="G4464" s="7">
        <f>VLOOKUP(D4464,'Product Master'!$A$2:$C$31,3,FALSE)</f>
        <v>139</v>
      </c>
      <c r="H4464" s="7">
        <f t="shared" si="277"/>
        <v>32387</v>
      </c>
      <c r="I4464" t="str">
        <f>VLOOKUP(B4464,'Emp Master'!$A$2:$C$21,3,FALSE)</f>
        <v>Supervisor-2</v>
      </c>
      <c r="J4464" s="2">
        <f t="shared" si="278"/>
        <v>1</v>
      </c>
      <c r="M4464" t="str">
        <f>VLOOKUP(D4464,'Product Master'!$A$2:$C$31,2,FALSE)</f>
        <v>Product-3</v>
      </c>
      <c r="N4464" s="2">
        <f t="shared" si="279"/>
        <v>1</v>
      </c>
    </row>
    <row r="4465" customHeight="1" spans="1:14">
      <c r="A4465" s="5">
        <f t="shared" si="276"/>
        <v>43541</v>
      </c>
      <c r="B4465" s="6">
        <v>10007</v>
      </c>
      <c r="C4465" s="6" t="str">
        <f>VLOOKUP(B4465,'Emp Master'!$A$2:$C$21,2,FALSE)</f>
        <v>EMP-7</v>
      </c>
      <c r="D4465" s="6" t="s">
        <v>28</v>
      </c>
      <c r="E4465" s="6" t="str">
        <f>VLOOKUP(D4465,'Product Master'!$A$2:$C$31,2,FALSE)</f>
        <v>Product-2</v>
      </c>
      <c r="F4465" s="6">
        <v>51</v>
      </c>
      <c r="G4465" s="7">
        <f>VLOOKUP(D4465,'Product Master'!$A$2:$C$31,3,FALSE)</f>
        <v>114</v>
      </c>
      <c r="H4465" s="7">
        <f t="shared" si="277"/>
        <v>5814</v>
      </c>
      <c r="I4465" t="str">
        <f>VLOOKUP(B4465,'Emp Master'!$A$2:$C$21,3,FALSE)</f>
        <v>Supervisor-2</v>
      </c>
      <c r="J4465" s="2">
        <f t="shared" si="278"/>
        <v>0</v>
      </c>
      <c r="M4465" t="str">
        <f>VLOOKUP(D4465,'Product Master'!$A$2:$C$31,2,FALSE)</f>
        <v>Product-2</v>
      </c>
      <c r="N4465" s="2">
        <f t="shared" si="279"/>
        <v>0</v>
      </c>
    </row>
    <row r="4466" customHeight="1" spans="1:14">
      <c r="A4466" s="5">
        <f t="shared" si="276"/>
        <v>43541</v>
      </c>
      <c r="B4466" s="6">
        <v>10003</v>
      </c>
      <c r="C4466" s="6" t="str">
        <f>VLOOKUP(B4466,'Emp Master'!$A$2:$C$21,2,FALSE)</f>
        <v>EMP-3</v>
      </c>
      <c r="D4466" s="6" t="s">
        <v>26</v>
      </c>
      <c r="E4466" s="6" t="str">
        <f>VLOOKUP(D4466,'Product Master'!$A$2:$C$31,2,FALSE)</f>
        <v>Product-28</v>
      </c>
      <c r="F4466" s="6">
        <v>277</v>
      </c>
      <c r="G4466" s="7">
        <f>VLOOKUP(D4466,'Product Master'!$A$2:$C$31,3,FALSE)</f>
        <v>107</v>
      </c>
      <c r="H4466" s="7">
        <f t="shared" si="277"/>
        <v>29639</v>
      </c>
      <c r="I4466" t="str">
        <f>VLOOKUP(B4466,'Emp Master'!$A$2:$C$21,3,FALSE)</f>
        <v>Supervisor-1</v>
      </c>
      <c r="J4466" s="2">
        <f t="shared" si="278"/>
        <v>1</v>
      </c>
      <c r="M4466" t="str">
        <f>VLOOKUP(D4466,'Product Master'!$A$2:$C$31,2,FALSE)</f>
        <v>Product-28</v>
      </c>
      <c r="N4466" s="2">
        <f t="shared" si="279"/>
        <v>1</v>
      </c>
    </row>
    <row r="4467" customHeight="1" spans="1:14">
      <c r="A4467" s="5">
        <f t="shared" si="276"/>
        <v>43541</v>
      </c>
      <c r="B4467" s="6">
        <v>10003</v>
      </c>
      <c r="C4467" s="6" t="str">
        <f>VLOOKUP(B4467,'Emp Master'!$A$2:$C$21,2,FALSE)</f>
        <v>EMP-3</v>
      </c>
      <c r="D4467" s="6" t="s">
        <v>13</v>
      </c>
      <c r="E4467" s="6" t="str">
        <f>VLOOKUP(D4467,'Product Master'!$A$2:$C$31,2,FALSE)</f>
        <v>Product-23</v>
      </c>
      <c r="F4467" s="6">
        <v>131</v>
      </c>
      <c r="G4467" s="7">
        <f>VLOOKUP(D4467,'Product Master'!$A$2:$C$31,3,FALSE)</f>
        <v>239</v>
      </c>
      <c r="H4467" s="7">
        <f t="shared" si="277"/>
        <v>31309</v>
      </c>
      <c r="I4467" t="str">
        <f>VLOOKUP(B4467,'Emp Master'!$A$2:$C$21,3,FALSE)</f>
        <v>Supervisor-1</v>
      </c>
      <c r="J4467" s="2">
        <f t="shared" si="278"/>
        <v>1</v>
      </c>
      <c r="M4467" t="str">
        <f>VLOOKUP(D4467,'Product Master'!$A$2:$C$31,2,FALSE)</f>
        <v>Product-23</v>
      </c>
      <c r="N4467" s="2">
        <f t="shared" si="279"/>
        <v>1</v>
      </c>
    </row>
    <row r="4468" customHeight="1" spans="1:14">
      <c r="A4468" s="5">
        <f t="shared" si="276"/>
        <v>43541</v>
      </c>
      <c r="B4468" s="6">
        <v>10004</v>
      </c>
      <c r="C4468" s="6" t="str">
        <f>VLOOKUP(B4468,'Emp Master'!$A$2:$C$21,2,FALSE)</f>
        <v>EMP-4</v>
      </c>
      <c r="D4468" s="6" t="s">
        <v>8</v>
      </c>
      <c r="E4468" s="6" t="str">
        <f>VLOOKUP(D4468,'Product Master'!$A$2:$C$31,2,FALSE)</f>
        <v>Product-4</v>
      </c>
      <c r="F4468" s="6">
        <v>88</v>
      </c>
      <c r="G4468" s="7">
        <f>VLOOKUP(D4468,'Product Master'!$A$2:$C$31,3,FALSE)</f>
        <v>84</v>
      </c>
      <c r="H4468" s="7">
        <f t="shared" si="277"/>
        <v>7392</v>
      </c>
      <c r="I4468" t="str">
        <f>VLOOKUP(B4468,'Emp Master'!$A$2:$C$21,3,FALSE)</f>
        <v>Supervisor-1</v>
      </c>
      <c r="J4468" s="2">
        <f t="shared" si="278"/>
        <v>0</v>
      </c>
      <c r="M4468" t="str">
        <f>VLOOKUP(D4468,'Product Master'!$A$2:$C$31,2,FALSE)</f>
        <v>Product-4</v>
      </c>
      <c r="N4468" s="2">
        <f t="shared" si="279"/>
        <v>0</v>
      </c>
    </row>
    <row r="4469" customHeight="1" spans="1:14">
      <c r="A4469" s="5">
        <f t="shared" si="276"/>
        <v>43541</v>
      </c>
      <c r="B4469" s="6">
        <v>10009</v>
      </c>
      <c r="C4469" s="6" t="str">
        <f>VLOOKUP(B4469,'Emp Master'!$A$2:$C$21,2,FALSE)</f>
        <v>EMP-9</v>
      </c>
      <c r="D4469" s="6" t="s">
        <v>6</v>
      </c>
      <c r="E4469" s="6" t="str">
        <f>VLOOKUP(D4469,'Product Master'!$A$2:$C$31,2,FALSE)</f>
        <v>Product-19</v>
      </c>
      <c r="F4469" s="6">
        <v>165</v>
      </c>
      <c r="G4469" s="7">
        <f>VLOOKUP(D4469,'Product Master'!$A$2:$C$31,3,FALSE)</f>
        <v>79</v>
      </c>
      <c r="H4469" s="7">
        <f t="shared" si="277"/>
        <v>13035</v>
      </c>
      <c r="I4469" t="str">
        <f>VLOOKUP(B4469,'Emp Master'!$A$2:$C$21,3,FALSE)</f>
        <v>Supervisor-2</v>
      </c>
      <c r="J4469" s="2">
        <f t="shared" si="278"/>
        <v>0</v>
      </c>
      <c r="M4469" t="str">
        <f>VLOOKUP(D4469,'Product Master'!$A$2:$C$31,2,FALSE)</f>
        <v>Product-19</v>
      </c>
      <c r="N4469" s="2">
        <f t="shared" si="279"/>
        <v>1</v>
      </c>
    </row>
    <row r="4470" customHeight="1" spans="1:14">
      <c r="A4470" s="5">
        <f t="shared" si="276"/>
        <v>43541</v>
      </c>
      <c r="B4470" s="6">
        <v>10010</v>
      </c>
      <c r="C4470" s="6" t="str">
        <f>VLOOKUP(B4470,'Emp Master'!$A$2:$C$21,2,FALSE)</f>
        <v>EMP-10</v>
      </c>
      <c r="D4470" s="6" t="s">
        <v>11</v>
      </c>
      <c r="E4470" s="6" t="str">
        <f>VLOOKUP(D4470,'Product Master'!$A$2:$C$31,2,FALSE)</f>
        <v>Product-21</v>
      </c>
      <c r="F4470" s="6">
        <v>145</v>
      </c>
      <c r="G4470" s="7">
        <f>VLOOKUP(D4470,'Product Master'!$A$2:$C$31,3,FALSE)</f>
        <v>141</v>
      </c>
      <c r="H4470" s="7">
        <f t="shared" si="277"/>
        <v>20445</v>
      </c>
      <c r="I4470" t="str">
        <f>VLOOKUP(B4470,'Emp Master'!$A$2:$C$21,3,FALSE)</f>
        <v>Supervisor-2</v>
      </c>
      <c r="J4470" s="2">
        <f t="shared" si="278"/>
        <v>1</v>
      </c>
      <c r="M4470" t="str">
        <f>VLOOKUP(D4470,'Product Master'!$A$2:$C$31,2,FALSE)</f>
        <v>Product-21</v>
      </c>
      <c r="N4470" s="2">
        <f t="shared" si="279"/>
        <v>1</v>
      </c>
    </row>
    <row r="4471" customHeight="1" spans="1:14">
      <c r="A4471" s="5">
        <f t="shared" si="276"/>
        <v>43541</v>
      </c>
      <c r="B4471" s="6">
        <v>10003</v>
      </c>
      <c r="C4471" s="6" t="str">
        <f>VLOOKUP(B4471,'Emp Master'!$A$2:$C$21,2,FALSE)</f>
        <v>EMP-3</v>
      </c>
      <c r="D4471" s="6" t="s">
        <v>21</v>
      </c>
      <c r="E4471" s="6" t="str">
        <f>VLOOKUP(D4471,'Product Master'!$A$2:$C$31,2,FALSE)</f>
        <v>Product-6</v>
      </c>
      <c r="F4471" s="6">
        <v>186</v>
      </c>
      <c r="G4471" s="7">
        <f>VLOOKUP(D4471,'Product Master'!$A$2:$C$31,3,FALSE)</f>
        <v>113</v>
      </c>
      <c r="H4471" s="7">
        <f t="shared" si="277"/>
        <v>21018</v>
      </c>
      <c r="I4471" t="str">
        <f>VLOOKUP(B4471,'Emp Master'!$A$2:$C$21,3,FALSE)</f>
        <v>Supervisor-1</v>
      </c>
      <c r="J4471" s="2">
        <f t="shared" si="278"/>
        <v>1</v>
      </c>
      <c r="M4471" t="str">
        <f>VLOOKUP(D4471,'Product Master'!$A$2:$C$31,2,FALSE)</f>
        <v>Product-6</v>
      </c>
      <c r="N4471" s="2">
        <f t="shared" si="279"/>
        <v>1</v>
      </c>
    </row>
    <row r="4472" customHeight="1" spans="1:14">
      <c r="A4472" s="5">
        <f t="shared" si="276"/>
        <v>43541</v>
      </c>
      <c r="B4472" s="6">
        <v>10017</v>
      </c>
      <c r="C4472" s="6" t="str">
        <f>VLOOKUP(B4472,'Emp Master'!$A$2:$C$21,2,FALSE)</f>
        <v>EMP-17</v>
      </c>
      <c r="D4472" s="6" t="s">
        <v>24</v>
      </c>
      <c r="E4472" s="6" t="str">
        <f>VLOOKUP(D4472,'Product Master'!$A$2:$C$31,2,FALSE)</f>
        <v>Product-5</v>
      </c>
      <c r="F4472" s="6">
        <v>122</v>
      </c>
      <c r="G4472" s="7">
        <f>VLOOKUP(D4472,'Product Master'!$A$2:$C$31,3,FALSE)</f>
        <v>440</v>
      </c>
      <c r="H4472" s="7">
        <f t="shared" si="277"/>
        <v>53680</v>
      </c>
      <c r="I4472" t="str">
        <f>VLOOKUP(B4472,'Emp Master'!$A$2:$C$21,3,FALSE)</f>
        <v>Supervisor-4</v>
      </c>
      <c r="J4472" s="2">
        <f t="shared" si="278"/>
        <v>1</v>
      </c>
      <c r="M4472" t="str">
        <f>VLOOKUP(D4472,'Product Master'!$A$2:$C$31,2,FALSE)</f>
        <v>Product-5</v>
      </c>
      <c r="N4472" s="2">
        <f t="shared" si="279"/>
        <v>1</v>
      </c>
    </row>
    <row r="4473" customHeight="1" spans="1:14">
      <c r="A4473" s="5">
        <f t="shared" si="276"/>
        <v>43541</v>
      </c>
      <c r="B4473" s="6">
        <v>10003</v>
      </c>
      <c r="C4473" s="6" t="str">
        <f>VLOOKUP(B4473,'Emp Master'!$A$2:$C$21,2,FALSE)</f>
        <v>EMP-3</v>
      </c>
      <c r="D4473" s="6" t="s">
        <v>14</v>
      </c>
      <c r="E4473" s="6" t="str">
        <f>VLOOKUP(D4473,'Product Master'!$A$2:$C$31,2,FALSE)</f>
        <v>Product-27</v>
      </c>
      <c r="F4473" s="6">
        <v>191</v>
      </c>
      <c r="G4473" s="7">
        <f>VLOOKUP(D4473,'Product Master'!$A$2:$C$31,3,FALSE)</f>
        <v>139</v>
      </c>
      <c r="H4473" s="7">
        <f t="shared" si="277"/>
        <v>26549</v>
      </c>
      <c r="I4473" t="str">
        <f>VLOOKUP(B4473,'Emp Master'!$A$2:$C$21,3,FALSE)</f>
        <v>Supervisor-1</v>
      </c>
      <c r="J4473" s="2">
        <f t="shared" si="278"/>
        <v>1</v>
      </c>
      <c r="M4473" t="str">
        <f>VLOOKUP(D4473,'Product Master'!$A$2:$C$31,2,FALSE)</f>
        <v>Product-27</v>
      </c>
      <c r="N4473" s="2">
        <f t="shared" si="279"/>
        <v>1</v>
      </c>
    </row>
    <row r="4474" customHeight="1" spans="1:14">
      <c r="A4474" s="5">
        <f t="shared" si="276"/>
        <v>43541</v>
      </c>
      <c r="B4474" s="6">
        <v>10018</v>
      </c>
      <c r="C4474" s="6" t="str">
        <f>VLOOKUP(B4474,'Emp Master'!$A$2:$C$21,2,FALSE)</f>
        <v>EMP-18</v>
      </c>
      <c r="D4474" s="6" t="s">
        <v>16</v>
      </c>
      <c r="E4474" s="6" t="str">
        <f>VLOOKUP(D4474,'Product Master'!$A$2:$C$31,2,FALSE)</f>
        <v>Product-15</v>
      </c>
      <c r="F4474" s="6">
        <v>52</v>
      </c>
      <c r="G4474" s="7">
        <f>VLOOKUP(D4474,'Product Master'!$A$2:$C$31,3,FALSE)</f>
        <v>122</v>
      </c>
      <c r="H4474" s="7">
        <f t="shared" si="277"/>
        <v>6344</v>
      </c>
      <c r="I4474" t="str">
        <f>VLOOKUP(B4474,'Emp Master'!$A$2:$C$21,3,FALSE)</f>
        <v>Supervisor-4</v>
      </c>
      <c r="J4474" s="2">
        <f t="shared" si="278"/>
        <v>0</v>
      </c>
      <c r="M4474" t="str">
        <f>VLOOKUP(D4474,'Product Master'!$A$2:$C$31,2,FALSE)</f>
        <v>Product-15</v>
      </c>
      <c r="N4474" s="2">
        <f t="shared" si="279"/>
        <v>0</v>
      </c>
    </row>
    <row r="4475" customHeight="1" spans="1:14">
      <c r="A4475" s="5">
        <f t="shared" si="276"/>
        <v>43541</v>
      </c>
      <c r="B4475" s="6">
        <v>10002</v>
      </c>
      <c r="C4475" s="6" t="str">
        <f>VLOOKUP(B4475,'Emp Master'!$A$2:$C$21,2,FALSE)</f>
        <v>EMP-2</v>
      </c>
      <c r="D4475" s="6" t="s">
        <v>17</v>
      </c>
      <c r="E4475" s="6" t="str">
        <f>VLOOKUP(D4475,'Product Master'!$A$2:$C$31,2,FALSE)</f>
        <v>Product-24</v>
      </c>
      <c r="F4475" s="6">
        <v>255</v>
      </c>
      <c r="G4475" s="7">
        <f>VLOOKUP(D4475,'Product Master'!$A$2:$C$31,3,FALSE)</f>
        <v>687</v>
      </c>
      <c r="H4475" s="7">
        <f t="shared" si="277"/>
        <v>175185</v>
      </c>
      <c r="I4475" t="str">
        <f>VLOOKUP(B4475,'Emp Master'!$A$2:$C$21,3,FALSE)</f>
        <v>Supervisor-1</v>
      </c>
      <c r="J4475" s="2">
        <f t="shared" si="278"/>
        <v>1</v>
      </c>
      <c r="M4475" t="str">
        <f>VLOOKUP(D4475,'Product Master'!$A$2:$C$31,2,FALSE)</f>
        <v>Product-24</v>
      </c>
      <c r="N4475" s="2">
        <f t="shared" si="279"/>
        <v>1</v>
      </c>
    </row>
    <row r="4476" customHeight="1" spans="1:14">
      <c r="A4476" s="5">
        <f t="shared" si="276"/>
        <v>43541</v>
      </c>
      <c r="B4476" s="6">
        <v>10020</v>
      </c>
      <c r="C4476" s="6" t="str">
        <f>VLOOKUP(B4476,'Emp Master'!$A$2:$C$21,2,FALSE)</f>
        <v>EMP-20</v>
      </c>
      <c r="D4476" s="6" t="s">
        <v>27</v>
      </c>
      <c r="E4476" s="6" t="str">
        <f>VLOOKUP(D4476,'Product Master'!$A$2:$C$31,2,FALSE)</f>
        <v>Product-13</v>
      </c>
      <c r="F4476" s="6">
        <v>187</v>
      </c>
      <c r="G4476" s="7">
        <f>VLOOKUP(D4476,'Product Master'!$A$2:$C$31,3,FALSE)</f>
        <v>97</v>
      </c>
      <c r="H4476" s="7">
        <f t="shared" si="277"/>
        <v>18139</v>
      </c>
      <c r="I4476" t="str">
        <f>VLOOKUP(B4476,'Emp Master'!$A$2:$C$21,3,FALSE)</f>
        <v>Supervisor-4</v>
      </c>
      <c r="J4476" s="2">
        <f t="shared" si="278"/>
        <v>1</v>
      </c>
      <c r="M4476" t="str">
        <f>VLOOKUP(D4476,'Product Master'!$A$2:$C$31,2,FALSE)</f>
        <v>Product-13</v>
      </c>
      <c r="N4476" s="2">
        <f t="shared" si="279"/>
        <v>1</v>
      </c>
    </row>
    <row r="4477" customHeight="1" spans="1:14">
      <c r="A4477" s="5">
        <f t="shared" ref="A4477:A4540" si="280">A4418+1</f>
        <v>43541</v>
      </c>
      <c r="B4477" s="6">
        <v>10010</v>
      </c>
      <c r="C4477" s="6" t="str">
        <f>VLOOKUP(B4477,'Emp Master'!$A$2:$C$21,2,FALSE)</f>
        <v>EMP-10</v>
      </c>
      <c r="D4477" s="6" t="s">
        <v>8</v>
      </c>
      <c r="E4477" s="6" t="str">
        <f>VLOOKUP(D4477,'Product Master'!$A$2:$C$31,2,FALSE)</f>
        <v>Product-4</v>
      </c>
      <c r="F4477" s="6">
        <v>229</v>
      </c>
      <c r="G4477" s="7">
        <f>VLOOKUP(D4477,'Product Master'!$A$2:$C$31,3,FALSE)</f>
        <v>84</v>
      </c>
      <c r="H4477" s="7">
        <f t="shared" si="277"/>
        <v>19236</v>
      </c>
      <c r="I4477" t="str">
        <f>VLOOKUP(B4477,'Emp Master'!$A$2:$C$21,3,FALSE)</f>
        <v>Supervisor-2</v>
      </c>
      <c r="J4477" s="2">
        <f t="shared" si="278"/>
        <v>1</v>
      </c>
      <c r="M4477" t="str">
        <f>VLOOKUP(D4477,'Product Master'!$A$2:$C$31,2,FALSE)</f>
        <v>Product-4</v>
      </c>
      <c r="N4477" s="2">
        <f t="shared" si="279"/>
        <v>1</v>
      </c>
    </row>
    <row r="4478" customHeight="1" spans="1:14">
      <c r="A4478" s="5">
        <f t="shared" si="280"/>
        <v>43541</v>
      </c>
      <c r="B4478" s="6">
        <v>10017</v>
      </c>
      <c r="C4478" s="6" t="str">
        <f>VLOOKUP(B4478,'Emp Master'!$A$2:$C$21,2,FALSE)</f>
        <v>EMP-17</v>
      </c>
      <c r="D4478" s="6" t="s">
        <v>5</v>
      </c>
      <c r="E4478" s="6" t="str">
        <f>VLOOKUP(D4478,'Product Master'!$A$2:$C$31,2,FALSE)</f>
        <v>Product-1</v>
      </c>
      <c r="F4478" s="6">
        <v>88</v>
      </c>
      <c r="G4478" s="7">
        <f>VLOOKUP(D4478,'Product Master'!$A$2:$C$31,3,FALSE)</f>
        <v>600</v>
      </c>
      <c r="H4478" s="7">
        <f t="shared" si="277"/>
        <v>52800</v>
      </c>
      <c r="I4478" t="str">
        <f>VLOOKUP(B4478,'Emp Master'!$A$2:$C$21,3,FALSE)</f>
        <v>Supervisor-4</v>
      </c>
      <c r="J4478" s="2">
        <f t="shared" si="278"/>
        <v>1</v>
      </c>
      <c r="M4478" t="str">
        <f>VLOOKUP(D4478,'Product Master'!$A$2:$C$31,2,FALSE)</f>
        <v>Product-1</v>
      </c>
      <c r="N4478" s="2">
        <f t="shared" si="279"/>
        <v>0</v>
      </c>
    </row>
    <row r="4479" customHeight="1" spans="1:14">
      <c r="A4479" s="5">
        <f t="shared" si="280"/>
        <v>43541</v>
      </c>
      <c r="B4479" s="6">
        <v>10006</v>
      </c>
      <c r="C4479" s="6" t="str">
        <f>VLOOKUP(B4479,'Emp Master'!$A$2:$C$21,2,FALSE)</f>
        <v>EMP-6</v>
      </c>
      <c r="D4479" s="6" t="s">
        <v>21</v>
      </c>
      <c r="E4479" s="6" t="str">
        <f>VLOOKUP(D4479,'Product Master'!$A$2:$C$31,2,FALSE)</f>
        <v>Product-6</v>
      </c>
      <c r="F4479" s="6">
        <v>53</v>
      </c>
      <c r="G4479" s="7">
        <f>VLOOKUP(D4479,'Product Master'!$A$2:$C$31,3,FALSE)</f>
        <v>113</v>
      </c>
      <c r="H4479" s="7">
        <f t="shared" si="277"/>
        <v>5989</v>
      </c>
      <c r="I4479" t="str">
        <f>VLOOKUP(B4479,'Emp Master'!$A$2:$C$21,3,FALSE)</f>
        <v>Supervisor-1</v>
      </c>
      <c r="J4479" s="2">
        <f t="shared" si="278"/>
        <v>0</v>
      </c>
      <c r="M4479" t="str">
        <f>VLOOKUP(D4479,'Product Master'!$A$2:$C$31,2,FALSE)</f>
        <v>Product-6</v>
      </c>
      <c r="N4479" s="2">
        <f t="shared" si="279"/>
        <v>0</v>
      </c>
    </row>
    <row r="4480" customHeight="1" spans="1:14">
      <c r="A4480" s="5">
        <f t="shared" si="280"/>
        <v>43541</v>
      </c>
      <c r="B4480" s="6">
        <v>10010</v>
      </c>
      <c r="C4480" s="6" t="str">
        <f>VLOOKUP(B4480,'Emp Master'!$A$2:$C$21,2,FALSE)</f>
        <v>EMP-10</v>
      </c>
      <c r="D4480" s="6" t="s">
        <v>12</v>
      </c>
      <c r="E4480" s="6" t="str">
        <f>VLOOKUP(D4480,'Product Master'!$A$2:$C$31,2,FALSE)</f>
        <v>Product-8</v>
      </c>
      <c r="F4480" s="6">
        <v>187</v>
      </c>
      <c r="G4480" s="7">
        <f>VLOOKUP(D4480,'Product Master'!$A$2:$C$31,3,FALSE)</f>
        <v>68</v>
      </c>
      <c r="H4480" s="7">
        <f t="shared" si="277"/>
        <v>12716</v>
      </c>
      <c r="I4480" t="str">
        <f>VLOOKUP(B4480,'Emp Master'!$A$2:$C$21,3,FALSE)</f>
        <v>Supervisor-2</v>
      </c>
      <c r="J4480" s="2">
        <f t="shared" si="278"/>
        <v>0</v>
      </c>
      <c r="M4480" t="str">
        <f>VLOOKUP(D4480,'Product Master'!$A$2:$C$31,2,FALSE)</f>
        <v>Product-8</v>
      </c>
      <c r="N4480" s="2">
        <f t="shared" si="279"/>
        <v>1</v>
      </c>
    </row>
    <row r="4481" customHeight="1" spans="1:14">
      <c r="A4481" s="5">
        <f t="shared" si="280"/>
        <v>43541</v>
      </c>
      <c r="B4481" s="6">
        <v>10010</v>
      </c>
      <c r="C4481" s="6" t="str">
        <f>VLOOKUP(B4481,'Emp Master'!$A$2:$C$21,2,FALSE)</f>
        <v>EMP-10</v>
      </c>
      <c r="D4481" s="6" t="s">
        <v>29</v>
      </c>
      <c r="E4481" s="6" t="str">
        <f>VLOOKUP(D4481,'Product Master'!$A$2:$C$31,2,FALSE)</f>
        <v>Product-12</v>
      </c>
      <c r="F4481" s="6">
        <v>127</v>
      </c>
      <c r="G4481" s="7">
        <f>VLOOKUP(D4481,'Product Master'!$A$2:$C$31,3,FALSE)</f>
        <v>808</v>
      </c>
      <c r="H4481" s="7">
        <f t="shared" si="277"/>
        <v>102616</v>
      </c>
      <c r="I4481" t="str">
        <f>VLOOKUP(B4481,'Emp Master'!$A$2:$C$21,3,FALSE)</f>
        <v>Supervisor-2</v>
      </c>
      <c r="J4481" s="2">
        <f t="shared" si="278"/>
        <v>1</v>
      </c>
      <c r="M4481" t="str">
        <f>VLOOKUP(D4481,'Product Master'!$A$2:$C$31,2,FALSE)</f>
        <v>Product-12</v>
      </c>
      <c r="N4481" s="2">
        <f t="shared" si="279"/>
        <v>1</v>
      </c>
    </row>
    <row r="4482" customHeight="1" spans="1:14">
      <c r="A4482" s="5">
        <f t="shared" si="280"/>
        <v>43541</v>
      </c>
      <c r="B4482" s="6">
        <v>10005</v>
      </c>
      <c r="C4482" s="6" t="str">
        <f>VLOOKUP(B4482,'Emp Master'!$A$2:$C$21,2,FALSE)</f>
        <v>EMP-5</v>
      </c>
      <c r="D4482" s="6" t="s">
        <v>18</v>
      </c>
      <c r="E4482" s="6" t="str">
        <f>VLOOKUP(D4482,'Product Master'!$A$2:$C$31,2,FALSE)</f>
        <v>Product-25</v>
      </c>
      <c r="F4482" s="6">
        <v>64</v>
      </c>
      <c r="G4482" s="7">
        <f>VLOOKUP(D4482,'Product Master'!$A$2:$C$31,3,FALSE)</f>
        <v>85</v>
      </c>
      <c r="H4482" s="7">
        <f t="shared" si="277"/>
        <v>5440</v>
      </c>
      <c r="I4482" t="str">
        <f>VLOOKUP(B4482,'Emp Master'!$A$2:$C$21,3,FALSE)</f>
        <v>Supervisor-1</v>
      </c>
      <c r="J4482" s="2">
        <f t="shared" si="278"/>
        <v>0</v>
      </c>
      <c r="M4482" t="str">
        <f>VLOOKUP(D4482,'Product Master'!$A$2:$C$31,2,FALSE)</f>
        <v>Product-25</v>
      </c>
      <c r="N4482" s="2">
        <f t="shared" si="279"/>
        <v>0</v>
      </c>
    </row>
    <row r="4483" customHeight="1" spans="1:14">
      <c r="A4483" s="5">
        <f t="shared" si="280"/>
        <v>43541</v>
      </c>
      <c r="B4483" s="6">
        <v>10002</v>
      </c>
      <c r="C4483" s="6" t="str">
        <f>VLOOKUP(B4483,'Emp Master'!$A$2:$C$21,2,FALSE)</f>
        <v>EMP-2</v>
      </c>
      <c r="D4483" s="6" t="s">
        <v>32</v>
      </c>
      <c r="E4483" s="6" t="str">
        <f>VLOOKUP(D4483,'Product Master'!$A$2:$C$31,2,FALSE)</f>
        <v>Product-10</v>
      </c>
      <c r="F4483" s="6">
        <v>159</v>
      </c>
      <c r="G4483" s="7">
        <f>VLOOKUP(D4483,'Product Master'!$A$2:$C$31,3,FALSE)</f>
        <v>515</v>
      </c>
      <c r="H4483" s="7">
        <f t="shared" ref="H4483:H4546" si="281">F4483*G4483</f>
        <v>81885</v>
      </c>
      <c r="I4483" t="str">
        <f>VLOOKUP(B4483,'Emp Master'!$A$2:$C$21,3,FALSE)</f>
        <v>Supervisor-1</v>
      </c>
      <c r="J4483" s="2">
        <f t="shared" ref="J4483:J4546" si="282">IF(H4483&lt;15000,0,1)</f>
        <v>1</v>
      </c>
      <c r="M4483" t="str">
        <f>VLOOKUP(D4483,'Product Master'!$A$2:$C$31,2,FALSE)</f>
        <v>Product-10</v>
      </c>
      <c r="N4483" s="2">
        <f t="shared" ref="N4483:N4546" si="283">IF(F4483&lt;100,0,1)</f>
        <v>1</v>
      </c>
    </row>
    <row r="4484" customHeight="1" spans="1:14">
      <c r="A4484" s="5">
        <f t="shared" si="280"/>
        <v>43541</v>
      </c>
      <c r="B4484" s="6">
        <v>10004</v>
      </c>
      <c r="C4484" s="6" t="str">
        <f>VLOOKUP(B4484,'Emp Master'!$A$2:$C$21,2,FALSE)</f>
        <v>EMP-4</v>
      </c>
      <c r="D4484" s="6" t="s">
        <v>6</v>
      </c>
      <c r="E4484" s="6" t="str">
        <f>VLOOKUP(D4484,'Product Master'!$A$2:$C$31,2,FALSE)</f>
        <v>Product-19</v>
      </c>
      <c r="F4484" s="6">
        <v>61</v>
      </c>
      <c r="G4484" s="7">
        <f>VLOOKUP(D4484,'Product Master'!$A$2:$C$31,3,FALSE)</f>
        <v>79</v>
      </c>
      <c r="H4484" s="7">
        <f t="shared" si="281"/>
        <v>4819</v>
      </c>
      <c r="I4484" t="str">
        <f>VLOOKUP(B4484,'Emp Master'!$A$2:$C$21,3,FALSE)</f>
        <v>Supervisor-1</v>
      </c>
      <c r="J4484" s="2">
        <f t="shared" si="282"/>
        <v>0</v>
      </c>
      <c r="M4484" t="str">
        <f>VLOOKUP(D4484,'Product Master'!$A$2:$C$31,2,FALSE)</f>
        <v>Product-19</v>
      </c>
      <c r="N4484" s="2">
        <f t="shared" si="283"/>
        <v>0</v>
      </c>
    </row>
    <row r="4485" customHeight="1" spans="1:14">
      <c r="A4485" s="5">
        <f t="shared" si="280"/>
        <v>43541</v>
      </c>
      <c r="B4485" s="6">
        <v>10020</v>
      </c>
      <c r="C4485" s="6" t="str">
        <f>VLOOKUP(B4485,'Emp Master'!$A$2:$C$21,2,FALSE)</f>
        <v>EMP-20</v>
      </c>
      <c r="D4485" s="6" t="s">
        <v>20</v>
      </c>
      <c r="E4485" s="6" t="str">
        <f>VLOOKUP(D4485,'Product Master'!$A$2:$C$31,2,FALSE)</f>
        <v>Product-17</v>
      </c>
      <c r="F4485" s="6">
        <v>107</v>
      </c>
      <c r="G4485" s="7">
        <f>VLOOKUP(D4485,'Product Master'!$A$2:$C$31,3,FALSE)</f>
        <v>116</v>
      </c>
      <c r="H4485" s="7">
        <f t="shared" si="281"/>
        <v>12412</v>
      </c>
      <c r="I4485" t="str">
        <f>VLOOKUP(B4485,'Emp Master'!$A$2:$C$21,3,FALSE)</f>
        <v>Supervisor-4</v>
      </c>
      <c r="J4485" s="2">
        <f t="shared" si="282"/>
        <v>0</v>
      </c>
      <c r="M4485" t="str">
        <f>VLOOKUP(D4485,'Product Master'!$A$2:$C$31,2,FALSE)</f>
        <v>Product-17</v>
      </c>
      <c r="N4485" s="2">
        <f t="shared" si="283"/>
        <v>1</v>
      </c>
    </row>
    <row r="4486" customHeight="1" spans="1:14">
      <c r="A4486" s="5">
        <f t="shared" si="280"/>
        <v>43542</v>
      </c>
      <c r="B4486" s="6">
        <v>10003</v>
      </c>
      <c r="C4486" s="6" t="str">
        <f>VLOOKUP(B4486,'Emp Master'!$A$2:$C$21,2,FALSE)</f>
        <v>EMP-3</v>
      </c>
      <c r="D4486" s="6" t="s">
        <v>21</v>
      </c>
      <c r="E4486" s="6" t="str">
        <f>VLOOKUP(D4486,'Product Master'!$A$2:$C$31,2,FALSE)</f>
        <v>Product-6</v>
      </c>
      <c r="F4486" s="6">
        <v>122</v>
      </c>
      <c r="G4486" s="7">
        <f>VLOOKUP(D4486,'Product Master'!$A$2:$C$31,3,FALSE)</f>
        <v>113</v>
      </c>
      <c r="H4486" s="7">
        <f t="shared" si="281"/>
        <v>13786</v>
      </c>
      <c r="I4486" t="str">
        <f>VLOOKUP(B4486,'Emp Master'!$A$2:$C$21,3,FALSE)</f>
        <v>Supervisor-1</v>
      </c>
      <c r="J4486" s="2">
        <f t="shared" si="282"/>
        <v>0</v>
      </c>
      <c r="M4486" t="str">
        <f>VLOOKUP(D4486,'Product Master'!$A$2:$C$31,2,FALSE)</f>
        <v>Product-6</v>
      </c>
      <c r="N4486" s="2">
        <f t="shared" si="283"/>
        <v>1</v>
      </c>
    </row>
    <row r="4487" customHeight="1" spans="1:14">
      <c r="A4487" s="5">
        <f t="shared" si="280"/>
        <v>43542</v>
      </c>
      <c r="B4487" s="6">
        <v>10004</v>
      </c>
      <c r="C4487" s="6" t="str">
        <f>VLOOKUP(B4487,'Emp Master'!$A$2:$C$21,2,FALSE)</f>
        <v>EMP-4</v>
      </c>
      <c r="D4487" s="6" t="s">
        <v>20</v>
      </c>
      <c r="E4487" s="6" t="str">
        <f>VLOOKUP(D4487,'Product Master'!$A$2:$C$31,2,FALSE)</f>
        <v>Product-17</v>
      </c>
      <c r="F4487" s="6">
        <v>196</v>
      </c>
      <c r="G4487" s="7">
        <f>VLOOKUP(D4487,'Product Master'!$A$2:$C$31,3,FALSE)</f>
        <v>116</v>
      </c>
      <c r="H4487" s="7">
        <f t="shared" si="281"/>
        <v>22736</v>
      </c>
      <c r="I4487" t="str">
        <f>VLOOKUP(B4487,'Emp Master'!$A$2:$C$21,3,FALSE)</f>
        <v>Supervisor-1</v>
      </c>
      <c r="J4487" s="2">
        <f t="shared" si="282"/>
        <v>1</v>
      </c>
      <c r="M4487" t="str">
        <f>VLOOKUP(D4487,'Product Master'!$A$2:$C$31,2,FALSE)</f>
        <v>Product-17</v>
      </c>
      <c r="N4487" s="2">
        <f t="shared" si="283"/>
        <v>1</v>
      </c>
    </row>
    <row r="4488" customHeight="1" spans="1:14">
      <c r="A4488" s="5">
        <f t="shared" si="280"/>
        <v>43542</v>
      </c>
      <c r="B4488" s="6">
        <v>10011</v>
      </c>
      <c r="C4488" s="6" t="str">
        <f>VLOOKUP(B4488,'Emp Master'!$A$2:$C$21,2,FALSE)</f>
        <v>EMP-11</v>
      </c>
      <c r="D4488" s="6" t="s">
        <v>4</v>
      </c>
      <c r="E4488" s="6" t="str">
        <f>VLOOKUP(D4488,'Product Master'!$A$2:$C$31,2,FALSE)</f>
        <v>Product-7</v>
      </c>
      <c r="F4488" s="6">
        <v>65</v>
      </c>
      <c r="G4488" s="7">
        <f>VLOOKUP(D4488,'Product Master'!$A$2:$C$31,3,FALSE)</f>
        <v>145</v>
      </c>
      <c r="H4488" s="7">
        <f t="shared" si="281"/>
        <v>9425</v>
      </c>
      <c r="I4488" t="str">
        <f>VLOOKUP(B4488,'Emp Master'!$A$2:$C$21,3,FALSE)</f>
        <v>Supervisor-3</v>
      </c>
      <c r="J4488" s="2">
        <f t="shared" si="282"/>
        <v>0</v>
      </c>
      <c r="M4488" t="str">
        <f>VLOOKUP(D4488,'Product Master'!$A$2:$C$31,2,FALSE)</f>
        <v>Product-7</v>
      </c>
      <c r="N4488" s="2">
        <f t="shared" si="283"/>
        <v>0</v>
      </c>
    </row>
    <row r="4489" customHeight="1" spans="1:14">
      <c r="A4489" s="5">
        <f t="shared" si="280"/>
        <v>43542</v>
      </c>
      <c r="B4489" s="6">
        <v>10011</v>
      </c>
      <c r="C4489" s="6" t="str">
        <f>VLOOKUP(B4489,'Emp Master'!$A$2:$C$21,2,FALSE)</f>
        <v>EMP-11</v>
      </c>
      <c r="D4489" s="6" t="s">
        <v>30</v>
      </c>
      <c r="E4489" s="6" t="str">
        <f>VLOOKUP(D4489,'Product Master'!$A$2:$C$31,2,FALSE)</f>
        <v>Product-3</v>
      </c>
      <c r="F4489" s="6">
        <v>212</v>
      </c>
      <c r="G4489" s="7">
        <f>VLOOKUP(D4489,'Product Master'!$A$2:$C$31,3,FALSE)</f>
        <v>139</v>
      </c>
      <c r="H4489" s="7">
        <f t="shared" si="281"/>
        <v>29468</v>
      </c>
      <c r="I4489" t="str">
        <f>VLOOKUP(B4489,'Emp Master'!$A$2:$C$21,3,FALSE)</f>
        <v>Supervisor-3</v>
      </c>
      <c r="J4489" s="2">
        <f t="shared" si="282"/>
        <v>1</v>
      </c>
      <c r="M4489" t="str">
        <f>VLOOKUP(D4489,'Product Master'!$A$2:$C$31,2,FALSE)</f>
        <v>Product-3</v>
      </c>
      <c r="N4489" s="2">
        <f t="shared" si="283"/>
        <v>1</v>
      </c>
    </row>
    <row r="4490" customHeight="1" spans="1:14">
      <c r="A4490" s="5">
        <f t="shared" si="280"/>
        <v>43542</v>
      </c>
      <c r="B4490" s="6">
        <v>10001</v>
      </c>
      <c r="C4490" s="6" t="str">
        <f>VLOOKUP(B4490,'Emp Master'!$A$2:$C$21,2,FALSE)</f>
        <v>EMP-1</v>
      </c>
      <c r="D4490" s="6" t="s">
        <v>16</v>
      </c>
      <c r="E4490" s="6" t="str">
        <f>VLOOKUP(D4490,'Product Master'!$A$2:$C$31,2,FALSE)</f>
        <v>Product-15</v>
      </c>
      <c r="F4490" s="6">
        <v>74</v>
      </c>
      <c r="G4490" s="7">
        <f>VLOOKUP(D4490,'Product Master'!$A$2:$C$31,3,FALSE)</f>
        <v>122</v>
      </c>
      <c r="H4490" s="7">
        <f t="shared" si="281"/>
        <v>9028</v>
      </c>
      <c r="I4490" t="str">
        <f>VLOOKUP(B4490,'Emp Master'!$A$2:$C$21,3,FALSE)</f>
        <v>Supervisor-1</v>
      </c>
      <c r="J4490" s="2">
        <f t="shared" si="282"/>
        <v>0</v>
      </c>
      <c r="M4490" t="str">
        <f>VLOOKUP(D4490,'Product Master'!$A$2:$C$31,2,FALSE)</f>
        <v>Product-15</v>
      </c>
      <c r="N4490" s="2">
        <f t="shared" si="283"/>
        <v>0</v>
      </c>
    </row>
    <row r="4491" customHeight="1" spans="1:14">
      <c r="A4491" s="5">
        <f t="shared" si="280"/>
        <v>43542</v>
      </c>
      <c r="B4491" s="6">
        <v>10019</v>
      </c>
      <c r="C4491" s="6" t="str">
        <f>VLOOKUP(B4491,'Emp Master'!$A$2:$C$21,2,FALSE)</f>
        <v>EMP-19</v>
      </c>
      <c r="D4491" s="6" t="s">
        <v>21</v>
      </c>
      <c r="E4491" s="6" t="str">
        <f>VLOOKUP(D4491,'Product Master'!$A$2:$C$31,2,FALSE)</f>
        <v>Product-6</v>
      </c>
      <c r="F4491" s="6">
        <v>75</v>
      </c>
      <c r="G4491" s="7">
        <f>VLOOKUP(D4491,'Product Master'!$A$2:$C$31,3,FALSE)</f>
        <v>113</v>
      </c>
      <c r="H4491" s="7">
        <f t="shared" si="281"/>
        <v>8475</v>
      </c>
      <c r="I4491" t="str">
        <f>VLOOKUP(B4491,'Emp Master'!$A$2:$C$21,3,FALSE)</f>
        <v>Supervisor-4</v>
      </c>
      <c r="J4491" s="2">
        <f t="shared" si="282"/>
        <v>0</v>
      </c>
      <c r="M4491" t="str">
        <f>VLOOKUP(D4491,'Product Master'!$A$2:$C$31,2,FALSE)</f>
        <v>Product-6</v>
      </c>
      <c r="N4491" s="2">
        <f t="shared" si="283"/>
        <v>0</v>
      </c>
    </row>
    <row r="4492" customHeight="1" spans="1:14">
      <c r="A4492" s="5">
        <f t="shared" si="280"/>
        <v>43542</v>
      </c>
      <c r="B4492" s="6">
        <v>10018</v>
      </c>
      <c r="C4492" s="6" t="str">
        <f>VLOOKUP(B4492,'Emp Master'!$A$2:$C$21,2,FALSE)</f>
        <v>EMP-18</v>
      </c>
      <c r="D4492" s="6" t="s">
        <v>33</v>
      </c>
      <c r="E4492" s="6" t="str">
        <f>VLOOKUP(D4492,'Product Master'!$A$2:$C$31,2,FALSE)</f>
        <v>Product-11</v>
      </c>
      <c r="F4492" s="6">
        <v>282</v>
      </c>
      <c r="G4492" s="7">
        <f>VLOOKUP(D4492,'Product Master'!$A$2:$C$31,3,FALSE)</f>
        <v>239</v>
      </c>
      <c r="H4492" s="7">
        <f t="shared" si="281"/>
        <v>67398</v>
      </c>
      <c r="I4492" t="str">
        <f>VLOOKUP(B4492,'Emp Master'!$A$2:$C$21,3,FALSE)</f>
        <v>Supervisor-4</v>
      </c>
      <c r="J4492" s="2">
        <f t="shared" si="282"/>
        <v>1</v>
      </c>
      <c r="M4492" t="str">
        <f>VLOOKUP(D4492,'Product Master'!$A$2:$C$31,2,FALSE)</f>
        <v>Product-11</v>
      </c>
      <c r="N4492" s="2">
        <f t="shared" si="283"/>
        <v>1</v>
      </c>
    </row>
    <row r="4493" customHeight="1" spans="1:14">
      <c r="A4493" s="5">
        <f t="shared" si="280"/>
        <v>43542</v>
      </c>
      <c r="B4493" s="6">
        <v>10009</v>
      </c>
      <c r="C4493" s="6" t="str">
        <f>VLOOKUP(B4493,'Emp Master'!$A$2:$C$21,2,FALSE)</f>
        <v>EMP-9</v>
      </c>
      <c r="D4493" s="6" t="s">
        <v>32</v>
      </c>
      <c r="E4493" s="6" t="str">
        <f>VLOOKUP(D4493,'Product Master'!$A$2:$C$31,2,FALSE)</f>
        <v>Product-10</v>
      </c>
      <c r="F4493" s="6">
        <v>175</v>
      </c>
      <c r="G4493" s="7">
        <f>VLOOKUP(D4493,'Product Master'!$A$2:$C$31,3,FALSE)</f>
        <v>515</v>
      </c>
      <c r="H4493" s="7">
        <f t="shared" si="281"/>
        <v>90125</v>
      </c>
      <c r="I4493" t="str">
        <f>VLOOKUP(B4493,'Emp Master'!$A$2:$C$21,3,FALSE)</f>
        <v>Supervisor-2</v>
      </c>
      <c r="J4493" s="2">
        <f t="shared" si="282"/>
        <v>1</v>
      </c>
      <c r="M4493" t="str">
        <f>VLOOKUP(D4493,'Product Master'!$A$2:$C$31,2,FALSE)</f>
        <v>Product-10</v>
      </c>
      <c r="N4493" s="2">
        <f t="shared" si="283"/>
        <v>1</v>
      </c>
    </row>
    <row r="4494" customHeight="1" spans="1:14">
      <c r="A4494" s="5">
        <f t="shared" si="280"/>
        <v>43542</v>
      </c>
      <c r="B4494" s="6">
        <v>10007</v>
      </c>
      <c r="C4494" s="6" t="str">
        <f>VLOOKUP(B4494,'Emp Master'!$A$2:$C$21,2,FALSE)</f>
        <v>EMP-7</v>
      </c>
      <c r="D4494" s="6" t="s">
        <v>30</v>
      </c>
      <c r="E4494" s="6" t="str">
        <f>VLOOKUP(D4494,'Product Master'!$A$2:$C$31,2,FALSE)</f>
        <v>Product-3</v>
      </c>
      <c r="F4494" s="6">
        <v>128</v>
      </c>
      <c r="G4494" s="7">
        <f>VLOOKUP(D4494,'Product Master'!$A$2:$C$31,3,FALSE)</f>
        <v>139</v>
      </c>
      <c r="H4494" s="7">
        <f t="shared" si="281"/>
        <v>17792</v>
      </c>
      <c r="I4494" t="str">
        <f>VLOOKUP(B4494,'Emp Master'!$A$2:$C$21,3,FALSE)</f>
        <v>Supervisor-2</v>
      </c>
      <c r="J4494" s="2">
        <f t="shared" si="282"/>
        <v>1</v>
      </c>
      <c r="M4494" t="str">
        <f>VLOOKUP(D4494,'Product Master'!$A$2:$C$31,2,FALSE)</f>
        <v>Product-3</v>
      </c>
      <c r="N4494" s="2">
        <f t="shared" si="283"/>
        <v>1</v>
      </c>
    </row>
    <row r="4495" customHeight="1" spans="1:14">
      <c r="A4495" s="5">
        <f t="shared" si="280"/>
        <v>43542</v>
      </c>
      <c r="B4495" s="6">
        <v>10010</v>
      </c>
      <c r="C4495" s="6" t="str">
        <f>VLOOKUP(B4495,'Emp Master'!$A$2:$C$21,2,FALSE)</f>
        <v>EMP-10</v>
      </c>
      <c r="D4495" s="6" t="s">
        <v>16</v>
      </c>
      <c r="E4495" s="6" t="str">
        <f>VLOOKUP(D4495,'Product Master'!$A$2:$C$31,2,FALSE)</f>
        <v>Product-15</v>
      </c>
      <c r="F4495" s="6">
        <v>102</v>
      </c>
      <c r="G4495" s="7">
        <f>VLOOKUP(D4495,'Product Master'!$A$2:$C$31,3,FALSE)</f>
        <v>122</v>
      </c>
      <c r="H4495" s="7">
        <f t="shared" si="281"/>
        <v>12444</v>
      </c>
      <c r="I4495" t="str">
        <f>VLOOKUP(B4495,'Emp Master'!$A$2:$C$21,3,FALSE)</f>
        <v>Supervisor-2</v>
      </c>
      <c r="J4495" s="2">
        <f t="shared" si="282"/>
        <v>0</v>
      </c>
      <c r="M4495" t="str">
        <f>VLOOKUP(D4495,'Product Master'!$A$2:$C$31,2,FALSE)</f>
        <v>Product-15</v>
      </c>
      <c r="N4495" s="2">
        <f t="shared" si="283"/>
        <v>1</v>
      </c>
    </row>
    <row r="4496" customHeight="1" spans="1:14">
      <c r="A4496" s="5">
        <f t="shared" si="280"/>
        <v>43542</v>
      </c>
      <c r="B4496" s="6">
        <v>10007</v>
      </c>
      <c r="C4496" s="6" t="str">
        <f>VLOOKUP(B4496,'Emp Master'!$A$2:$C$21,2,FALSE)</f>
        <v>EMP-7</v>
      </c>
      <c r="D4496" s="6" t="s">
        <v>28</v>
      </c>
      <c r="E4496" s="6" t="str">
        <f>VLOOKUP(D4496,'Product Master'!$A$2:$C$31,2,FALSE)</f>
        <v>Product-2</v>
      </c>
      <c r="F4496" s="6">
        <v>167</v>
      </c>
      <c r="G4496" s="7">
        <f>VLOOKUP(D4496,'Product Master'!$A$2:$C$31,3,FALSE)</f>
        <v>114</v>
      </c>
      <c r="H4496" s="7">
        <f t="shared" si="281"/>
        <v>19038</v>
      </c>
      <c r="I4496" t="str">
        <f>VLOOKUP(B4496,'Emp Master'!$A$2:$C$21,3,FALSE)</f>
        <v>Supervisor-2</v>
      </c>
      <c r="J4496" s="2">
        <f t="shared" si="282"/>
        <v>1</v>
      </c>
      <c r="M4496" t="str">
        <f>VLOOKUP(D4496,'Product Master'!$A$2:$C$31,2,FALSE)</f>
        <v>Product-2</v>
      </c>
      <c r="N4496" s="2">
        <f t="shared" si="283"/>
        <v>1</v>
      </c>
    </row>
    <row r="4497" customHeight="1" spans="1:14">
      <c r="A4497" s="5">
        <f t="shared" si="280"/>
        <v>43542</v>
      </c>
      <c r="B4497" s="6">
        <v>10008</v>
      </c>
      <c r="C4497" s="6" t="str">
        <f>VLOOKUP(B4497,'Emp Master'!$A$2:$C$21,2,FALSE)</f>
        <v>EMP-8</v>
      </c>
      <c r="D4497" s="6" t="s">
        <v>12</v>
      </c>
      <c r="E4497" s="6" t="str">
        <f>VLOOKUP(D4497,'Product Master'!$A$2:$C$31,2,FALSE)</f>
        <v>Product-8</v>
      </c>
      <c r="F4497" s="6">
        <v>88</v>
      </c>
      <c r="G4497" s="7">
        <f>VLOOKUP(D4497,'Product Master'!$A$2:$C$31,3,FALSE)</f>
        <v>68</v>
      </c>
      <c r="H4497" s="7">
        <f t="shared" si="281"/>
        <v>5984</v>
      </c>
      <c r="I4497" t="str">
        <f>VLOOKUP(B4497,'Emp Master'!$A$2:$C$21,3,FALSE)</f>
        <v>Supervisor-2</v>
      </c>
      <c r="J4497" s="2">
        <f t="shared" si="282"/>
        <v>0</v>
      </c>
      <c r="M4497" t="str">
        <f>VLOOKUP(D4497,'Product Master'!$A$2:$C$31,2,FALSE)</f>
        <v>Product-8</v>
      </c>
      <c r="N4497" s="2">
        <f t="shared" si="283"/>
        <v>0</v>
      </c>
    </row>
    <row r="4498" customHeight="1" spans="1:14">
      <c r="A4498" s="5">
        <f t="shared" si="280"/>
        <v>43542</v>
      </c>
      <c r="B4498" s="6">
        <v>10015</v>
      </c>
      <c r="C4498" s="6" t="str">
        <f>VLOOKUP(B4498,'Emp Master'!$A$2:$C$21,2,FALSE)</f>
        <v>EMP-15</v>
      </c>
      <c r="D4498" s="6" t="s">
        <v>23</v>
      </c>
      <c r="E4498" s="6" t="str">
        <f>VLOOKUP(D4498,'Product Master'!$A$2:$C$31,2,FALSE)</f>
        <v>Product-20</v>
      </c>
      <c r="F4498" s="6">
        <v>61</v>
      </c>
      <c r="G4498" s="7">
        <f>VLOOKUP(D4498,'Product Master'!$A$2:$C$31,3,FALSE)</f>
        <v>70</v>
      </c>
      <c r="H4498" s="7">
        <f t="shared" si="281"/>
        <v>4270</v>
      </c>
      <c r="I4498" t="str">
        <f>VLOOKUP(B4498,'Emp Master'!$A$2:$C$21,3,FALSE)</f>
        <v>Supervisor-3</v>
      </c>
      <c r="J4498" s="2">
        <f t="shared" si="282"/>
        <v>0</v>
      </c>
      <c r="M4498" t="str">
        <f>VLOOKUP(D4498,'Product Master'!$A$2:$C$31,2,FALSE)</f>
        <v>Product-20</v>
      </c>
      <c r="N4498" s="2">
        <f t="shared" si="283"/>
        <v>0</v>
      </c>
    </row>
    <row r="4499" customHeight="1" spans="1:14">
      <c r="A4499" s="5">
        <f t="shared" si="280"/>
        <v>43542</v>
      </c>
      <c r="B4499" s="6">
        <v>10014</v>
      </c>
      <c r="C4499" s="6" t="str">
        <f>VLOOKUP(B4499,'Emp Master'!$A$2:$C$21,2,FALSE)</f>
        <v>EMP-14</v>
      </c>
      <c r="D4499" s="6" t="s">
        <v>33</v>
      </c>
      <c r="E4499" s="6" t="str">
        <f>VLOOKUP(D4499,'Product Master'!$A$2:$C$31,2,FALSE)</f>
        <v>Product-11</v>
      </c>
      <c r="F4499" s="6">
        <v>299</v>
      </c>
      <c r="G4499" s="7">
        <f>VLOOKUP(D4499,'Product Master'!$A$2:$C$31,3,FALSE)</f>
        <v>239</v>
      </c>
      <c r="H4499" s="7">
        <f t="shared" si="281"/>
        <v>71461</v>
      </c>
      <c r="I4499" t="str">
        <f>VLOOKUP(B4499,'Emp Master'!$A$2:$C$21,3,FALSE)</f>
        <v>Supervisor-3</v>
      </c>
      <c r="J4499" s="2">
        <f t="shared" si="282"/>
        <v>1</v>
      </c>
      <c r="M4499" t="str">
        <f>VLOOKUP(D4499,'Product Master'!$A$2:$C$31,2,FALSE)</f>
        <v>Product-11</v>
      </c>
      <c r="N4499" s="2">
        <f t="shared" si="283"/>
        <v>1</v>
      </c>
    </row>
    <row r="4500" customHeight="1" spans="1:14">
      <c r="A4500" s="5">
        <f t="shared" si="280"/>
        <v>43542</v>
      </c>
      <c r="B4500" s="6">
        <v>10001</v>
      </c>
      <c r="C4500" s="6" t="str">
        <f>VLOOKUP(B4500,'Emp Master'!$A$2:$C$21,2,FALSE)</f>
        <v>EMP-1</v>
      </c>
      <c r="D4500" s="6" t="s">
        <v>16</v>
      </c>
      <c r="E4500" s="6" t="str">
        <f>VLOOKUP(D4500,'Product Master'!$A$2:$C$31,2,FALSE)</f>
        <v>Product-15</v>
      </c>
      <c r="F4500" s="6">
        <v>143</v>
      </c>
      <c r="G4500" s="7">
        <f>VLOOKUP(D4500,'Product Master'!$A$2:$C$31,3,FALSE)</f>
        <v>122</v>
      </c>
      <c r="H4500" s="7">
        <f t="shared" si="281"/>
        <v>17446</v>
      </c>
      <c r="I4500" t="str">
        <f>VLOOKUP(B4500,'Emp Master'!$A$2:$C$21,3,FALSE)</f>
        <v>Supervisor-1</v>
      </c>
      <c r="J4500" s="2">
        <f t="shared" si="282"/>
        <v>1</v>
      </c>
      <c r="M4500" t="str">
        <f>VLOOKUP(D4500,'Product Master'!$A$2:$C$31,2,FALSE)</f>
        <v>Product-15</v>
      </c>
      <c r="N4500" s="2">
        <f t="shared" si="283"/>
        <v>1</v>
      </c>
    </row>
    <row r="4501" customHeight="1" spans="1:14">
      <c r="A4501" s="5">
        <f t="shared" si="280"/>
        <v>43542</v>
      </c>
      <c r="B4501" s="6">
        <v>10006</v>
      </c>
      <c r="C4501" s="6" t="str">
        <f>VLOOKUP(B4501,'Emp Master'!$A$2:$C$21,2,FALSE)</f>
        <v>EMP-6</v>
      </c>
      <c r="D4501" s="6" t="s">
        <v>11</v>
      </c>
      <c r="E4501" s="6" t="str">
        <f>VLOOKUP(D4501,'Product Master'!$A$2:$C$31,2,FALSE)</f>
        <v>Product-21</v>
      </c>
      <c r="F4501" s="6">
        <v>160</v>
      </c>
      <c r="G4501" s="7">
        <f>VLOOKUP(D4501,'Product Master'!$A$2:$C$31,3,FALSE)</f>
        <v>141</v>
      </c>
      <c r="H4501" s="7">
        <f t="shared" si="281"/>
        <v>22560</v>
      </c>
      <c r="I4501" t="str">
        <f>VLOOKUP(B4501,'Emp Master'!$A$2:$C$21,3,FALSE)</f>
        <v>Supervisor-1</v>
      </c>
      <c r="J4501" s="2">
        <f t="shared" si="282"/>
        <v>1</v>
      </c>
      <c r="M4501" t="str">
        <f>VLOOKUP(D4501,'Product Master'!$A$2:$C$31,2,FALSE)</f>
        <v>Product-21</v>
      </c>
      <c r="N4501" s="2">
        <f t="shared" si="283"/>
        <v>1</v>
      </c>
    </row>
    <row r="4502" customHeight="1" spans="1:14">
      <c r="A4502" s="5">
        <f t="shared" si="280"/>
        <v>43542</v>
      </c>
      <c r="B4502" s="6">
        <v>10006</v>
      </c>
      <c r="C4502" s="6" t="str">
        <f>VLOOKUP(B4502,'Emp Master'!$A$2:$C$21,2,FALSE)</f>
        <v>EMP-6</v>
      </c>
      <c r="D4502" s="6" t="s">
        <v>16</v>
      </c>
      <c r="E4502" s="6" t="str">
        <f>VLOOKUP(D4502,'Product Master'!$A$2:$C$31,2,FALSE)</f>
        <v>Product-15</v>
      </c>
      <c r="F4502" s="6">
        <v>75</v>
      </c>
      <c r="G4502" s="7">
        <f>VLOOKUP(D4502,'Product Master'!$A$2:$C$31,3,FALSE)</f>
        <v>122</v>
      </c>
      <c r="H4502" s="7">
        <f t="shared" si="281"/>
        <v>9150</v>
      </c>
      <c r="I4502" t="str">
        <f>VLOOKUP(B4502,'Emp Master'!$A$2:$C$21,3,FALSE)</f>
        <v>Supervisor-1</v>
      </c>
      <c r="J4502" s="2">
        <f t="shared" si="282"/>
        <v>0</v>
      </c>
      <c r="M4502" t="str">
        <f>VLOOKUP(D4502,'Product Master'!$A$2:$C$31,2,FALSE)</f>
        <v>Product-15</v>
      </c>
      <c r="N4502" s="2">
        <f t="shared" si="283"/>
        <v>0</v>
      </c>
    </row>
    <row r="4503" customHeight="1" spans="1:14">
      <c r="A4503" s="5">
        <f t="shared" si="280"/>
        <v>43542</v>
      </c>
      <c r="B4503" s="6">
        <v>10009</v>
      </c>
      <c r="C4503" s="6" t="str">
        <f>VLOOKUP(B4503,'Emp Master'!$A$2:$C$21,2,FALSE)</f>
        <v>EMP-9</v>
      </c>
      <c r="D4503" s="6" t="s">
        <v>16</v>
      </c>
      <c r="E4503" s="6" t="str">
        <f>VLOOKUP(D4503,'Product Master'!$A$2:$C$31,2,FALSE)</f>
        <v>Product-15</v>
      </c>
      <c r="F4503" s="6">
        <v>227</v>
      </c>
      <c r="G4503" s="7">
        <f>VLOOKUP(D4503,'Product Master'!$A$2:$C$31,3,FALSE)</f>
        <v>122</v>
      </c>
      <c r="H4503" s="7">
        <f t="shared" si="281"/>
        <v>27694</v>
      </c>
      <c r="I4503" t="str">
        <f>VLOOKUP(B4503,'Emp Master'!$A$2:$C$21,3,FALSE)</f>
        <v>Supervisor-2</v>
      </c>
      <c r="J4503" s="2">
        <f t="shared" si="282"/>
        <v>1</v>
      </c>
      <c r="M4503" t="str">
        <f>VLOOKUP(D4503,'Product Master'!$A$2:$C$31,2,FALSE)</f>
        <v>Product-15</v>
      </c>
      <c r="N4503" s="2">
        <f t="shared" si="283"/>
        <v>1</v>
      </c>
    </row>
    <row r="4504" customHeight="1" spans="1:14">
      <c r="A4504" s="5">
        <f t="shared" si="280"/>
        <v>43542</v>
      </c>
      <c r="B4504" s="6">
        <v>10016</v>
      </c>
      <c r="C4504" s="6" t="str">
        <f>VLOOKUP(B4504,'Emp Master'!$A$2:$C$21,2,FALSE)</f>
        <v>EMP-16</v>
      </c>
      <c r="D4504" s="6" t="s">
        <v>25</v>
      </c>
      <c r="E4504" s="6" t="str">
        <f>VLOOKUP(D4504,'Product Master'!$A$2:$C$31,2,FALSE)</f>
        <v>Product-30</v>
      </c>
      <c r="F4504" s="6">
        <v>89</v>
      </c>
      <c r="G4504" s="7">
        <f>VLOOKUP(D4504,'Product Master'!$A$2:$C$31,3,FALSE)</f>
        <v>200</v>
      </c>
      <c r="H4504" s="7">
        <f t="shared" si="281"/>
        <v>17800</v>
      </c>
      <c r="I4504" t="str">
        <f>VLOOKUP(B4504,'Emp Master'!$A$2:$C$21,3,FALSE)</f>
        <v>Supervisor-4</v>
      </c>
      <c r="J4504" s="2">
        <f t="shared" si="282"/>
        <v>1</v>
      </c>
      <c r="M4504" t="str">
        <f>VLOOKUP(D4504,'Product Master'!$A$2:$C$31,2,FALSE)</f>
        <v>Product-30</v>
      </c>
      <c r="N4504" s="2">
        <f t="shared" si="283"/>
        <v>0</v>
      </c>
    </row>
    <row r="4505" customHeight="1" spans="1:14">
      <c r="A4505" s="5">
        <f t="shared" si="280"/>
        <v>43542</v>
      </c>
      <c r="B4505" s="6">
        <v>10001</v>
      </c>
      <c r="C4505" s="6" t="str">
        <f>VLOOKUP(B4505,'Emp Master'!$A$2:$C$21,2,FALSE)</f>
        <v>EMP-1</v>
      </c>
      <c r="D4505" s="6" t="s">
        <v>30</v>
      </c>
      <c r="E4505" s="6" t="str">
        <f>VLOOKUP(D4505,'Product Master'!$A$2:$C$31,2,FALSE)</f>
        <v>Product-3</v>
      </c>
      <c r="F4505" s="6">
        <v>158</v>
      </c>
      <c r="G4505" s="7">
        <f>VLOOKUP(D4505,'Product Master'!$A$2:$C$31,3,FALSE)</f>
        <v>139</v>
      </c>
      <c r="H4505" s="7">
        <f t="shared" si="281"/>
        <v>21962</v>
      </c>
      <c r="I4505" t="str">
        <f>VLOOKUP(B4505,'Emp Master'!$A$2:$C$21,3,FALSE)</f>
        <v>Supervisor-1</v>
      </c>
      <c r="J4505" s="2">
        <f t="shared" si="282"/>
        <v>1</v>
      </c>
      <c r="M4505" t="str">
        <f>VLOOKUP(D4505,'Product Master'!$A$2:$C$31,2,FALSE)</f>
        <v>Product-3</v>
      </c>
      <c r="N4505" s="2">
        <f t="shared" si="283"/>
        <v>1</v>
      </c>
    </row>
    <row r="4506" customHeight="1" spans="1:14">
      <c r="A4506" s="5">
        <f t="shared" si="280"/>
        <v>43542</v>
      </c>
      <c r="B4506" s="6">
        <v>10010</v>
      </c>
      <c r="C4506" s="6" t="str">
        <f>VLOOKUP(B4506,'Emp Master'!$A$2:$C$21,2,FALSE)</f>
        <v>EMP-10</v>
      </c>
      <c r="D4506" s="6" t="s">
        <v>6</v>
      </c>
      <c r="E4506" s="6" t="str">
        <f>VLOOKUP(D4506,'Product Master'!$A$2:$C$31,2,FALSE)</f>
        <v>Product-19</v>
      </c>
      <c r="F4506" s="6">
        <v>92</v>
      </c>
      <c r="G4506" s="7">
        <f>VLOOKUP(D4506,'Product Master'!$A$2:$C$31,3,FALSE)</f>
        <v>79</v>
      </c>
      <c r="H4506" s="7">
        <f t="shared" si="281"/>
        <v>7268</v>
      </c>
      <c r="I4506" t="str">
        <f>VLOOKUP(B4506,'Emp Master'!$A$2:$C$21,3,FALSE)</f>
        <v>Supervisor-2</v>
      </c>
      <c r="J4506" s="2">
        <f t="shared" si="282"/>
        <v>0</v>
      </c>
      <c r="M4506" t="str">
        <f>VLOOKUP(D4506,'Product Master'!$A$2:$C$31,2,FALSE)</f>
        <v>Product-19</v>
      </c>
      <c r="N4506" s="2">
        <f t="shared" si="283"/>
        <v>0</v>
      </c>
    </row>
    <row r="4507" customHeight="1" spans="1:14">
      <c r="A4507" s="5">
        <f t="shared" si="280"/>
        <v>43542</v>
      </c>
      <c r="B4507" s="6">
        <v>10008</v>
      </c>
      <c r="C4507" s="6" t="str">
        <f>VLOOKUP(B4507,'Emp Master'!$A$2:$C$21,2,FALSE)</f>
        <v>EMP-8</v>
      </c>
      <c r="D4507" s="6" t="s">
        <v>16</v>
      </c>
      <c r="E4507" s="6" t="str">
        <f>VLOOKUP(D4507,'Product Master'!$A$2:$C$31,2,FALSE)</f>
        <v>Product-15</v>
      </c>
      <c r="F4507" s="6">
        <v>277</v>
      </c>
      <c r="G4507" s="7">
        <f>VLOOKUP(D4507,'Product Master'!$A$2:$C$31,3,FALSE)</f>
        <v>122</v>
      </c>
      <c r="H4507" s="7">
        <f t="shared" si="281"/>
        <v>33794</v>
      </c>
      <c r="I4507" t="str">
        <f>VLOOKUP(B4507,'Emp Master'!$A$2:$C$21,3,FALSE)</f>
        <v>Supervisor-2</v>
      </c>
      <c r="J4507" s="2">
        <f t="shared" si="282"/>
        <v>1</v>
      </c>
      <c r="M4507" t="str">
        <f>VLOOKUP(D4507,'Product Master'!$A$2:$C$31,2,FALSE)</f>
        <v>Product-15</v>
      </c>
      <c r="N4507" s="2">
        <f t="shared" si="283"/>
        <v>1</v>
      </c>
    </row>
    <row r="4508" customHeight="1" spans="1:14">
      <c r="A4508" s="5">
        <f t="shared" si="280"/>
        <v>43542</v>
      </c>
      <c r="B4508" s="6">
        <v>10018</v>
      </c>
      <c r="C4508" s="6" t="str">
        <f>VLOOKUP(B4508,'Emp Master'!$A$2:$C$21,2,FALSE)</f>
        <v>EMP-18</v>
      </c>
      <c r="D4508" s="6" t="s">
        <v>31</v>
      </c>
      <c r="E4508" s="6" t="str">
        <f>VLOOKUP(D4508,'Product Master'!$A$2:$C$31,2,FALSE)</f>
        <v>Product-16</v>
      </c>
      <c r="F4508" s="6">
        <v>297</v>
      </c>
      <c r="G4508" s="7">
        <f>VLOOKUP(D4508,'Product Master'!$A$2:$C$31,3,FALSE)</f>
        <v>92</v>
      </c>
      <c r="H4508" s="7">
        <f t="shared" si="281"/>
        <v>27324</v>
      </c>
      <c r="I4508" t="str">
        <f>VLOOKUP(B4508,'Emp Master'!$A$2:$C$21,3,FALSE)</f>
        <v>Supervisor-4</v>
      </c>
      <c r="J4508" s="2">
        <f t="shared" si="282"/>
        <v>1</v>
      </c>
      <c r="M4508" t="str">
        <f>VLOOKUP(D4508,'Product Master'!$A$2:$C$31,2,FALSE)</f>
        <v>Product-16</v>
      </c>
      <c r="N4508" s="2">
        <f t="shared" si="283"/>
        <v>1</v>
      </c>
    </row>
    <row r="4509" customHeight="1" spans="1:14">
      <c r="A4509" s="5">
        <f t="shared" si="280"/>
        <v>43542</v>
      </c>
      <c r="B4509" s="6">
        <v>10007</v>
      </c>
      <c r="C4509" s="6" t="str">
        <f>VLOOKUP(B4509,'Emp Master'!$A$2:$C$21,2,FALSE)</f>
        <v>EMP-7</v>
      </c>
      <c r="D4509" s="6" t="s">
        <v>22</v>
      </c>
      <c r="E4509" s="6" t="str">
        <f>VLOOKUP(D4509,'Product Master'!$A$2:$C$31,2,FALSE)</f>
        <v>Product-9</v>
      </c>
      <c r="F4509" s="6">
        <v>70</v>
      </c>
      <c r="G4509" s="7">
        <f>VLOOKUP(D4509,'Product Master'!$A$2:$C$31,3,FALSE)</f>
        <v>73</v>
      </c>
      <c r="H4509" s="7">
        <f t="shared" si="281"/>
        <v>5110</v>
      </c>
      <c r="I4509" t="str">
        <f>VLOOKUP(B4509,'Emp Master'!$A$2:$C$21,3,FALSE)</f>
        <v>Supervisor-2</v>
      </c>
      <c r="J4509" s="2">
        <f t="shared" si="282"/>
        <v>0</v>
      </c>
      <c r="M4509" t="str">
        <f>VLOOKUP(D4509,'Product Master'!$A$2:$C$31,2,FALSE)</f>
        <v>Product-9</v>
      </c>
      <c r="N4509" s="2">
        <f t="shared" si="283"/>
        <v>0</v>
      </c>
    </row>
    <row r="4510" customHeight="1" spans="1:14">
      <c r="A4510" s="5">
        <f t="shared" si="280"/>
        <v>43542</v>
      </c>
      <c r="B4510" s="6">
        <v>10007</v>
      </c>
      <c r="C4510" s="6" t="str">
        <f>VLOOKUP(B4510,'Emp Master'!$A$2:$C$21,2,FALSE)</f>
        <v>EMP-7</v>
      </c>
      <c r="D4510" s="6" t="s">
        <v>9</v>
      </c>
      <c r="E4510" s="6" t="str">
        <f>VLOOKUP(D4510,'Product Master'!$A$2:$C$31,2,FALSE)</f>
        <v>Product-18</v>
      </c>
      <c r="F4510" s="6">
        <v>62</v>
      </c>
      <c r="G4510" s="7">
        <f>VLOOKUP(D4510,'Product Master'!$A$2:$C$31,3,FALSE)</f>
        <v>291</v>
      </c>
      <c r="H4510" s="7">
        <f t="shared" si="281"/>
        <v>18042</v>
      </c>
      <c r="I4510" t="str">
        <f>VLOOKUP(B4510,'Emp Master'!$A$2:$C$21,3,FALSE)</f>
        <v>Supervisor-2</v>
      </c>
      <c r="J4510" s="2">
        <f t="shared" si="282"/>
        <v>1</v>
      </c>
      <c r="M4510" t="str">
        <f>VLOOKUP(D4510,'Product Master'!$A$2:$C$31,2,FALSE)</f>
        <v>Product-18</v>
      </c>
      <c r="N4510" s="2">
        <f t="shared" si="283"/>
        <v>0</v>
      </c>
    </row>
    <row r="4511" customHeight="1" spans="1:14">
      <c r="A4511" s="5">
        <f t="shared" si="280"/>
        <v>43542</v>
      </c>
      <c r="B4511" s="6">
        <v>10012</v>
      </c>
      <c r="C4511" s="6" t="str">
        <f>VLOOKUP(B4511,'Emp Master'!$A$2:$C$21,2,FALSE)</f>
        <v>EMP-12</v>
      </c>
      <c r="D4511" s="6" t="s">
        <v>18</v>
      </c>
      <c r="E4511" s="6" t="str">
        <f>VLOOKUP(D4511,'Product Master'!$A$2:$C$31,2,FALSE)</f>
        <v>Product-25</v>
      </c>
      <c r="F4511" s="6">
        <v>202</v>
      </c>
      <c r="G4511" s="7">
        <f>VLOOKUP(D4511,'Product Master'!$A$2:$C$31,3,FALSE)</f>
        <v>85</v>
      </c>
      <c r="H4511" s="7">
        <f t="shared" si="281"/>
        <v>17170</v>
      </c>
      <c r="I4511" t="str">
        <f>VLOOKUP(B4511,'Emp Master'!$A$2:$C$21,3,FALSE)</f>
        <v>Supervisor-3</v>
      </c>
      <c r="J4511" s="2">
        <f t="shared" si="282"/>
        <v>1</v>
      </c>
      <c r="M4511" t="str">
        <f>VLOOKUP(D4511,'Product Master'!$A$2:$C$31,2,FALSE)</f>
        <v>Product-25</v>
      </c>
      <c r="N4511" s="2">
        <f t="shared" si="283"/>
        <v>1</v>
      </c>
    </row>
    <row r="4512" customHeight="1" spans="1:14">
      <c r="A4512" s="5">
        <f t="shared" si="280"/>
        <v>43542</v>
      </c>
      <c r="B4512" s="6">
        <v>10002</v>
      </c>
      <c r="C4512" s="6" t="str">
        <f>VLOOKUP(B4512,'Emp Master'!$A$2:$C$21,2,FALSE)</f>
        <v>EMP-2</v>
      </c>
      <c r="D4512" s="6" t="s">
        <v>5</v>
      </c>
      <c r="E4512" s="6" t="str">
        <f>VLOOKUP(D4512,'Product Master'!$A$2:$C$31,2,FALSE)</f>
        <v>Product-1</v>
      </c>
      <c r="F4512" s="6">
        <v>234</v>
      </c>
      <c r="G4512" s="7">
        <f>VLOOKUP(D4512,'Product Master'!$A$2:$C$31,3,FALSE)</f>
        <v>600</v>
      </c>
      <c r="H4512" s="7">
        <f t="shared" si="281"/>
        <v>140400</v>
      </c>
      <c r="I4512" t="str">
        <f>VLOOKUP(B4512,'Emp Master'!$A$2:$C$21,3,FALSE)</f>
        <v>Supervisor-1</v>
      </c>
      <c r="J4512" s="2">
        <f t="shared" si="282"/>
        <v>1</v>
      </c>
      <c r="M4512" t="str">
        <f>VLOOKUP(D4512,'Product Master'!$A$2:$C$31,2,FALSE)</f>
        <v>Product-1</v>
      </c>
      <c r="N4512" s="2">
        <f t="shared" si="283"/>
        <v>1</v>
      </c>
    </row>
    <row r="4513" customHeight="1" spans="1:14">
      <c r="A4513" s="5">
        <f t="shared" si="280"/>
        <v>43542</v>
      </c>
      <c r="B4513" s="6">
        <v>10005</v>
      </c>
      <c r="C4513" s="6" t="str">
        <f>VLOOKUP(B4513,'Emp Master'!$A$2:$C$21,2,FALSE)</f>
        <v>EMP-5</v>
      </c>
      <c r="D4513" s="6" t="s">
        <v>12</v>
      </c>
      <c r="E4513" s="6" t="str">
        <f>VLOOKUP(D4513,'Product Master'!$A$2:$C$31,2,FALSE)</f>
        <v>Product-8</v>
      </c>
      <c r="F4513" s="6">
        <v>281</v>
      </c>
      <c r="G4513" s="7">
        <f>VLOOKUP(D4513,'Product Master'!$A$2:$C$31,3,FALSE)</f>
        <v>68</v>
      </c>
      <c r="H4513" s="7">
        <f t="shared" si="281"/>
        <v>19108</v>
      </c>
      <c r="I4513" t="str">
        <f>VLOOKUP(B4513,'Emp Master'!$A$2:$C$21,3,FALSE)</f>
        <v>Supervisor-1</v>
      </c>
      <c r="J4513" s="2">
        <f t="shared" si="282"/>
        <v>1</v>
      </c>
      <c r="M4513" t="str">
        <f>VLOOKUP(D4513,'Product Master'!$A$2:$C$31,2,FALSE)</f>
        <v>Product-8</v>
      </c>
      <c r="N4513" s="2">
        <f t="shared" si="283"/>
        <v>1</v>
      </c>
    </row>
    <row r="4514" customHeight="1" spans="1:14">
      <c r="A4514" s="5">
        <f t="shared" si="280"/>
        <v>43542</v>
      </c>
      <c r="B4514" s="6">
        <v>10009</v>
      </c>
      <c r="C4514" s="6" t="str">
        <f>VLOOKUP(B4514,'Emp Master'!$A$2:$C$21,2,FALSE)</f>
        <v>EMP-9</v>
      </c>
      <c r="D4514" s="6" t="s">
        <v>23</v>
      </c>
      <c r="E4514" s="6" t="str">
        <f>VLOOKUP(D4514,'Product Master'!$A$2:$C$31,2,FALSE)</f>
        <v>Product-20</v>
      </c>
      <c r="F4514" s="6">
        <v>52</v>
      </c>
      <c r="G4514" s="7">
        <f>VLOOKUP(D4514,'Product Master'!$A$2:$C$31,3,FALSE)</f>
        <v>70</v>
      </c>
      <c r="H4514" s="7">
        <f t="shared" si="281"/>
        <v>3640</v>
      </c>
      <c r="I4514" t="str">
        <f>VLOOKUP(B4514,'Emp Master'!$A$2:$C$21,3,FALSE)</f>
        <v>Supervisor-2</v>
      </c>
      <c r="J4514" s="2">
        <f t="shared" si="282"/>
        <v>0</v>
      </c>
      <c r="M4514" t="str">
        <f>VLOOKUP(D4514,'Product Master'!$A$2:$C$31,2,FALSE)</f>
        <v>Product-20</v>
      </c>
      <c r="N4514" s="2">
        <f t="shared" si="283"/>
        <v>0</v>
      </c>
    </row>
    <row r="4515" customHeight="1" spans="1:14">
      <c r="A4515" s="5">
        <f t="shared" si="280"/>
        <v>43542</v>
      </c>
      <c r="B4515" s="6">
        <v>10008</v>
      </c>
      <c r="C4515" s="6" t="str">
        <f>VLOOKUP(B4515,'Emp Master'!$A$2:$C$21,2,FALSE)</f>
        <v>EMP-8</v>
      </c>
      <c r="D4515" s="6" t="s">
        <v>31</v>
      </c>
      <c r="E4515" s="6" t="str">
        <f>VLOOKUP(D4515,'Product Master'!$A$2:$C$31,2,FALSE)</f>
        <v>Product-16</v>
      </c>
      <c r="F4515" s="6">
        <v>289</v>
      </c>
      <c r="G4515" s="7">
        <f>VLOOKUP(D4515,'Product Master'!$A$2:$C$31,3,FALSE)</f>
        <v>92</v>
      </c>
      <c r="H4515" s="7">
        <f t="shared" si="281"/>
        <v>26588</v>
      </c>
      <c r="I4515" t="str">
        <f>VLOOKUP(B4515,'Emp Master'!$A$2:$C$21,3,FALSE)</f>
        <v>Supervisor-2</v>
      </c>
      <c r="J4515" s="2">
        <f t="shared" si="282"/>
        <v>1</v>
      </c>
      <c r="M4515" t="str">
        <f>VLOOKUP(D4515,'Product Master'!$A$2:$C$31,2,FALSE)</f>
        <v>Product-16</v>
      </c>
      <c r="N4515" s="2">
        <f t="shared" si="283"/>
        <v>1</v>
      </c>
    </row>
    <row r="4516" customHeight="1" spans="1:14">
      <c r="A4516" s="5">
        <f t="shared" si="280"/>
        <v>43542</v>
      </c>
      <c r="B4516" s="6">
        <v>10001</v>
      </c>
      <c r="C4516" s="6" t="str">
        <f>VLOOKUP(B4516,'Emp Master'!$A$2:$C$21,2,FALSE)</f>
        <v>EMP-1</v>
      </c>
      <c r="D4516" s="6" t="s">
        <v>26</v>
      </c>
      <c r="E4516" s="6" t="str">
        <f>VLOOKUP(D4516,'Product Master'!$A$2:$C$31,2,FALSE)</f>
        <v>Product-28</v>
      </c>
      <c r="F4516" s="6">
        <v>186</v>
      </c>
      <c r="G4516" s="7">
        <f>VLOOKUP(D4516,'Product Master'!$A$2:$C$31,3,FALSE)</f>
        <v>107</v>
      </c>
      <c r="H4516" s="7">
        <f t="shared" si="281"/>
        <v>19902</v>
      </c>
      <c r="I4516" t="str">
        <f>VLOOKUP(B4516,'Emp Master'!$A$2:$C$21,3,FALSE)</f>
        <v>Supervisor-1</v>
      </c>
      <c r="J4516" s="2">
        <f t="shared" si="282"/>
        <v>1</v>
      </c>
      <c r="M4516" t="str">
        <f>VLOOKUP(D4516,'Product Master'!$A$2:$C$31,2,FALSE)</f>
        <v>Product-28</v>
      </c>
      <c r="N4516" s="2">
        <f t="shared" si="283"/>
        <v>1</v>
      </c>
    </row>
    <row r="4517" customHeight="1" spans="1:14">
      <c r="A4517" s="5">
        <f t="shared" si="280"/>
        <v>43542</v>
      </c>
      <c r="B4517" s="6">
        <v>10002</v>
      </c>
      <c r="C4517" s="6" t="str">
        <f>VLOOKUP(B4517,'Emp Master'!$A$2:$C$21,2,FALSE)</f>
        <v>EMP-2</v>
      </c>
      <c r="D4517" s="6" t="s">
        <v>24</v>
      </c>
      <c r="E4517" s="6" t="str">
        <f>VLOOKUP(D4517,'Product Master'!$A$2:$C$31,2,FALSE)</f>
        <v>Product-5</v>
      </c>
      <c r="F4517" s="6">
        <v>106</v>
      </c>
      <c r="G4517" s="7">
        <f>VLOOKUP(D4517,'Product Master'!$A$2:$C$31,3,FALSE)</f>
        <v>440</v>
      </c>
      <c r="H4517" s="7">
        <f t="shared" si="281"/>
        <v>46640</v>
      </c>
      <c r="I4517" t="str">
        <f>VLOOKUP(B4517,'Emp Master'!$A$2:$C$21,3,FALSE)</f>
        <v>Supervisor-1</v>
      </c>
      <c r="J4517" s="2">
        <f t="shared" si="282"/>
        <v>1</v>
      </c>
      <c r="M4517" t="str">
        <f>VLOOKUP(D4517,'Product Master'!$A$2:$C$31,2,FALSE)</f>
        <v>Product-5</v>
      </c>
      <c r="N4517" s="2">
        <f t="shared" si="283"/>
        <v>1</v>
      </c>
    </row>
    <row r="4518" customHeight="1" spans="1:14">
      <c r="A4518" s="5">
        <f t="shared" si="280"/>
        <v>43542</v>
      </c>
      <c r="B4518" s="6">
        <v>10020</v>
      </c>
      <c r="C4518" s="6" t="str">
        <f>VLOOKUP(B4518,'Emp Master'!$A$2:$C$21,2,FALSE)</f>
        <v>EMP-20</v>
      </c>
      <c r="D4518" s="6" t="s">
        <v>20</v>
      </c>
      <c r="E4518" s="6" t="str">
        <f>VLOOKUP(D4518,'Product Master'!$A$2:$C$31,2,FALSE)</f>
        <v>Product-17</v>
      </c>
      <c r="F4518" s="6">
        <v>88</v>
      </c>
      <c r="G4518" s="7">
        <f>VLOOKUP(D4518,'Product Master'!$A$2:$C$31,3,FALSE)</f>
        <v>116</v>
      </c>
      <c r="H4518" s="7">
        <f t="shared" si="281"/>
        <v>10208</v>
      </c>
      <c r="I4518" t="str">
        <f>VLOOKUP(B4518,'Emp Master'!$A$2:$C$21,3,FALSE)</f>
        <v>Supervisor-4</v>
      </c>
      <c r="J4518" s="2">
        <f t="shared" si="282"/>
        <v>0</v>
      </c>
      <c r="M4518" t="str">
        <f>VLOOKUP(D4518,'Product Master'!$A$2:$C$31,2,FALSE)</f>
        <v>Product-17</v>
      </c>
      <c r="N4518" s="2">
        <f t="shared" si="283"/>
        <v>0</v>
      </c>
    </row>
    <row r="4519" customHeight="1" spans="1:14">
      <c r="A4519" s="5">
        <f t="shared" si="280"/>
        <v>43542</v>
      </c>
      <c r="B4519" s="6">
        <v>10008</v>
      </c>
      <c r="C4519" s="6" t="str">
        <f>VLOOKUP(B4519,'Emp Master'!$A$2:$C$21,2,FALSE)</f>
        <v>EMP-8</v>
      </c>
      <c r="D4519" s="6" t="s">
        <v>30</v>
      </c>
      <c r="E4519" s="6" t="str">
        <f>VLOOKUP(D4519,'Product Master'!$A$2:$C$31,2,FALSE)</f>
        <v>Product-3</v>
      </c>
      <c r="F4519" s="6">
        <v>300</v>
      </c>
      <c r="G4519" s="7">
        <f>VLOOKUP(D4519,'Product Master'!$A$2:$C$31,3,FALSE)</f>
        <v>139</v>
      </c>
      <c r="H4519" s="7">
        <f t="shared" si="281"/>
        <v>41700</v>
      </c>
      <c r="I4519" t="str">
        <f>VLOOKUP(B4519,'Emp Master'!$A$2:$C$21,3,FALSE)</f>
        <v>Supervisor-2</v>
      </c>
      <c r="J4519" s="2">
        <f t="shared" si="282"/>
        <v>1</v>
      </c>
      <c r="M4519" t="str">
        <f>VLOOKUP(D4519,'Product Master'!$A$2:$C$31,2,FALSE)</f>
        <v>Product-3</v>
      </c>
      <c r="N4519" s="2">
        <f t="shared" si="283"/>
        <v>1</v>
      </c>
    </row>
    <row r="4520" customHeight="1" spans="1:14">
      <c r="A4520" s="5">
        <f t="shared" si="280"/>
        <v>43542</v>
      </c>
      <c r="B4520" s="6">
        <v>10002</v>
      </c>
      <c r="C4520" s="6" t="str">
        <f>VLOOKUP(B4520,'Emp Master'!$A$2:$C$21,2,FALSE)</f>
        <v>EMP-2</v>
      </c>
      <c r="D4520" s="6" t="s">
        <v>23</v>
      </c>
      <c r="E4520" s="6" t="str">
        <f>VLOOKUP(D4520,'Product Master'!$A$2:$C$31,2,FALSE)</f>
        <v>Product-20</v>
      </c>
      <c r="F4520" s="6">
        <v>267</v>
      </c>
      <c r="G4520" s="7">
        <f>VLOOKUP(D4520,'Product Master'!$A$2:$C$31,3,FALSE)</f>
        <v>70</v>
      </c>
      <c r="H4520" s="7">
        <f t="shared" si="281"/>
        <v>18690</v>
      </c>
      <c r="I4520" t="str">
        <f>VLOOKUP(B4520,'Emp Master'!$A$2:$C$21,3,FALSE)</f>
        <v>Supervisor-1</v>
      </c>
      <c r="J4520" s="2">
        <f t="shared" si="282"/>
        <v>1</v>
      </c>
      <c r="M4520" t="str">
        <f>VLOOKUP(D4520,'Product Master'!$A$2:$C$31,2,FALSE)</f>
        <v>Product-20</v>
      </c>
      <c r="N4520" s="2">
        <f t="shared" si="283"/>
        <v>1</v>
      </c>
    </row>
    <row r="4521" customHeight="1" spans="1:14">
      <c r="A4521" s="5">
        <f t="shared" si="280"/>
        <v>43542</v>
      </c>
      <c r="B4521" s="6">
        <v>10020</v>
      </c>
      <c r="C4521" s="6" t="str">
        <f>VLOOKUP(B4521,'Emp Master'!$A$2:$C$21,2,FALSE)</f>
        <v>EMP-20</v>
      </c>
      <c r="D4521" s="6" t="s">
        <v>25</v>
      </c>
      <c r="E4521" s="6" t="str">
        <f>VLOOKUP(D4521,'Product Master'!$A$2:$C$31,2,FALSE)</f>
        <v>Product-30</v>
      </c>
      <c r="F4521" s="6">
        <v>52</v>
      </c>
      <c r="G4521" s="7">
        <f>VLOOKUP(D4521,'Product Master'!$A$2:$C$31,3,FALSE)</f>
        <v>200</v>
      </c>
      <c r="H4521" s="7">
        <f t="shared" si="281"/>
        <v>10400</v>
      </c>
      <c r="I4521" t="str">
        <f>VLOOKUP(B4521,'Emp Master'!$A$2:$C$21,3,FALSE)</f>
        <v>Supervisor-4</v>
      </c>
      <c r="J4521" s="2">
        <f t="shared" si="282"/>
        <v>0</v>
      </c>
      <c r="M4521" t="str">
        <f>VLOOKUP(D4521,'Product Master'!$A$2:$C$31,2,FALSE)</f>
        <v>Product-30</v>
      </c>
      <c r="N4521" s="2">
        <f t="shared" si="283"/>
        <v>0</v>
      </c>
    </row>
    <row r="4522" customHeight="1" spans="1:14">
      <c r="A4522" s="5">
        <f t="shared" si="280"/>
        <v>43542</v>
      </c>
      <c r="B4522" s="6">
        <v>10002</v>
      </c>
      <c r="C4522" s="6" t="str">
        <f>VLOOKUP(B4522,'Emp Master'!$A$2:$C$21,2,FALSE)</f>
        <v>EMP-2</v>
      </c>
      <c r="D4522" s="6" t="s">
        <v>24</v>
      </c>
      <c r="E4522" s="6" t="str">
        <f>VLOOKUP(D4522,'Product Master'!$A$2:$C$31,2,FALSE)</f>
        <v>Product-5</v>
      </c>
      <c r="F4522" s="6">
        <v>223</v>
      </c>
      <c r="G4522" s="7">
        <f>VLOOKUP(D4522,'Product Master'!$A$2:$C$31,3,FALSE)</f>
        <v>440</v>
      </c>
      <c r="H4522" s="7">
        <f t="shared" si="281"/>
        <v>98120</v>
      </c>
      <c r="I4522" t="str">
        <f>VLOOKUP(B4522,'Emp Master'!$A$2:$C$21,3,FALSE)</f>
        <v>Supervisor-1</v>
      </c>
      <c r="J4522" s="2">
        <f t="shared" si="282"/>
        <v>1</v>
      </c>
      <c r="M4522" t="str">
        <f>VLOOKUP(D4522,'Product Master'!$A$2:$C$31,2,FALSE)</f>
        <v>Product-5</v>
      </c>
      <c r="N4522" s="2">
        <f t="shared" si="283"/>
        <v>1</v>
      </c>
    </row>
    <row r="4523" customHeight="1" spans="1:14">
      <c r="A4523" s="5">
        <f t="shared" si="280"/>
        <v>43542</v>
      </c>
      <c r="B4523" s="6">
        <v>10011</v>
      </c>
      <c r="C4523" s="6" t="str">
        <f>VLOOKUP(B4523,'Emp Master'!$A$2:$C$21,2,FALSE)</f>
        <v>EMP-11</v>
      </c>
      <c r="D4523" s="6" t="s">
        <v>29</v>
      </c>
      <c r="E4523" s="6" t="str">
        <f>VLOOKUP(D4523,'Product Master'!$A$2:$C$31,2,FALSE)</f>
        <v>Product-12</v>
      </c>
      <c r="F4523" s="6">
        <v>266</v>
      </c>
      <c r="G4523" s="7">
        <f>VLOOKUP(D4523,'Product Master'!$A$2:$C$31,3,FALSE)</f>
        <v>808</v>
      </c>
      <c r="H4523" s="7">
        <f t="shared" si="281"/>
        <v>214928</v>
      </c>
      <c r="I4523" t="str">
        <f>VLOOKUP(B4523,'Emp Master'!$A$2:$C$21,3,FALSE)</f>
        <v>Supervisor-3</v>
      </c>
      <c r="J4523" s="2">
        <f t="shared" si="282"/>
        <v>1</v>
      </c>
      <c r="M4523" t="str">
        <f>VLOOKUP(D4523,'Product Master'!$A$2:$C$31,2,FALSE)</f>
        <v>Product-12</v>
      </c>
      <c r="N4523" s="2">
        <f t="shared" si="283"/>
        <v>1</v>
      </c>
    </row>
    <row r="4524" customHeight="1" spans="1:14">
      <c r="A4524" s="5">
        <f t="shared" si="280"/>
        <v>43542</v>
      </c>
      <c r="B4524" s="6">
        <v>10003</v>
      </c>
      <c r="C4524" s="6" t="str">
        <f>VLOOKUP(B4524,'Emp Master'!$A$2:$C$21,2,FALSE)</f>
        <v>EMP-3</v>
      </c>
      <c r="D4524" s="6" t="s">
        <v>25</v>
      </c>
      <c r="E4524" s="6" t="str">
        <f>VLOOKUP(D4524,'Product Master'!$A$2:$C$31,2,FALSE)</f>
        <v>Product-30</v>
      </c>
      <c r="F4524" s="6">
        <v>232</v>
      </c>
      <c r="G4524" s="7">
        <f>VLOOKUP(D4524,'Product Master'!$A$2:$C$31,3,FALSE)</f>
        <v>200</v>
      </c>
      <c r="H4524" s="7">
        <f t="shared" si="281"/>
        <v>46400</v>
      </c>
      <c r="I4524" t="str">
        <f>VLOOKUP(B4524,'Emp Master'!$A$2:$C$21,3,FALSE)</f>
        <v>Supervisor-1</v>
      </c>
      <c r="J4524" s="2">
        <f t="shared" si="282"/>
        <v>1</v>
      </c>
      <c r="M4524" t="str">
        <f>VLOOKUP(D4524,'Product Master'!$A$2:$C$31,2,FALSE)</f>
        <v>Product-30</v>
      </c>
      <c r="N4524" s="2">
        <f t="shared" si="283"/>
        <v>1</v>
      </c>
    </row>
    <row r="4525" customHeight="1" spans="1:14">
      <c r="A4525" s="5">
        <f t="shared" si="280"/>
        <v>43542</v>
      </c>
      <c r="B4525" s="6">
        <v>10017</v>
      </c>
      <c r="C4525" s="6" t="str">
        <f>VLOOKUP(B4525,'Emp Master'!$A$2:$C$21,2,FALSE)</f>
        <v>EMP-17</v>
      </c>
      <c r="D4525" s="6" t="s">
        <v>21</v>
      </c>
      <c r="E4525" s="6" t="str">
        <f>VLOOKUP(D4525,'Product Master'!$A$2:$C$31,2,FALSE)</f>
        <v>Product-6</v>
      </c>
      <c r="F4525" s="6">
        <v>188</v>
      </c>
      <c r="G4525" s="7">
        <f>VLOOKUP(D4525,'Product Master'!$A$2:$C$31,3,FALSE)</f>
        <v>113</v>
      </c>
      <c r="H4525" s="7">
        <f t="shared" si="281"/>
        <v>21244</v>
      </c>
      <c r="I4525" t="str">
        <f>VLOOKUP(B4525,'Emp Master'!$A$2:$C$21,3,FALSE)</f>
        <v>Supervisor-4</v>
      </c>
      <c r="J4525" s="2">
        <f t="shared" si="282"/>
        <v>1</v>
      </c>
      <c r="M4525" t="str">
        <f>VLOOKUP(D4525,'Product Master'!$A$2:$C$31,2,FALSE)</f>
        <v>Product-6</v>
      </c>
      <c r="N4525" s="2">
        <f t="shared" si="283"/>
        <v>1</v>
      </c>
    </row>
    <row r="4526" customHeight="1" spans="1:14">
      <c r="A4526" s="5">
        <f t="shared" si="280"/>
        <v>43542</v>
      </c>
      <c r="B4526" s="6">
        <v>10009</v>
      </c>
      <c r="C4526" s="6" t="str">
        <f>VLOOKUP(B4526,'Emp Master'!$A$2:$C$21,2,FALSE)</f>
        <v>EMP-9</v>
      </c>
      <c r="D4526" s="6" t="s">
        <v>32</v>
      </c>
      <c r="E4526" s="6" t="str">
        <f>VLOOKUP(D4526,'Product Master'!$A$2:$C$31,2,FALSE)</f>
        <v>Product-10</v>
      </c>
      <c r="F4526" s="6">
        <v>79</v>
      </c>
      <c r="G4526" s="7">
        <f>VLOOKUP(D4526,'Product Master'!$A$2:$C$31,3,FALSE)</f>
        <v>515</v>
      </c>
      <c r="H4526" s="7">
        <f t="shared" si="281"/>
        <v>40685</v>
      </c>
      <c r="I4526" t="str">
        <f>VLOOKUP(B4526,'Emp Master'!$A$2:$C$21,3,FALSE)</f>
        <v>Supervisor-2</v>
      </c>
      <c r="J4526" s="2">
        <f t="shared" si="282"/>
        <v>1</v>
      </c>
      <c r="M4526" t="str">
        <f>VLOOKUP(D4526,'Product Master'!$A$2:$C$31,2,FALSE)</f>
        <v>Product-10</v>
      </c>
      <c r="N4526" s="2">
        <f t="shared" si="283"/>
        <v>0</v>
      </c>
    </row>
    <row r="4527" customHeight="1" spans="1:14">
      <c r="A4527" s="5">
        <f t="shared" si="280"/>
        <v>43542</v>
      </c>
      <c r="B4527" s="6">
        <v>10004</v>
      </c>
      <c r="C4527" s="6" t="str">
        <f>VLOOKUP(B4527,'Emp Master'!$A$2:$C$21,2,FALSE)</f>
        <v>EMP-4</v>
      </c>
      <c r="D4527" s="6" t="s">
        <v>11</v>
      </c>
      <c r="E4527" s="6" t="str">
        <f>VLOOKUP(D4527,'Product Master'!$A$2:$C$31,2,FALSE)</f>
        <v>Product-21</v>
      </c>
      <c r="F4527" s="6">
        <v>169</v>
      </c>
      <c r="G4527" s="7">
        <f>VLOOKUP(D4527,'Product Master'!$A$2:$C$31,3,FALSE)</f>
        <v>141</v>
      </c>
      <c r="H4527" s="7">
        <f t="shared" si="281"/>
        <v>23829</v>
      </c>
      <c r="I4527" t="str">
        <f>VLOOKUP(B4527,'Emp Master'!$A$2:$C$21,3,FALSE)</f>
        <v>Supervisor-1</v>
      </c>
      <c r="J4527" s="2">
        <f t="shared" si="282"/>
        <v>1</v>
      </c>
      <c r="M4527" t="str">
        <f>VLOOKUP(D4527,'Product Master'!$A$2:$C$31,2,FALSE)</f>
        <v>Product-21</v>
      </c>
      <c r="N4527" s="2">
        <f t="shared" si="283"/>
        <v>1</v>
      </c>
    </row>
    <row r="4528" customHeight="1" spans="1:14">
      <c r="A4528" s="5">
        <f t="shared" si="280"/>
        <v>43542</v>
      </c>
      <c r="B4528" s="6">
        <v>10008</v>
      </c>
      <c r="C4528" s="6" t="str">
        <f>VLOOKUP(B4528,'Emp Master'!$A$2:$C$21,2,FALSE)</f>
        <v>EMP-8</v>
      </c>
      <c r="D4528" s="6" t="s">
        <v>5</v>
      </c>
      <c r="E4528" s="6" t="str">
        <f>VLOOKUP(D4528,'Product Master'!$A$2:$C$31,2,FALSE)</f>
        <v>Product-1</v>
      </c>
      <c r="F4528" s="6">
        <v>75</v>
      </c>
      <c r="G4528" s="7">
        <f>VLOOKUP(D4528,'Product Master'!$A$2:$C$31,3,FALSE)</f>
        <v>600</v>
      </c>
      <c r="H4528" s="7">
        <f t="shared" si="281"/>
        <v>45000</v>
      </c>
      <c r="I4528" t="str">
        <f>VLOOKUP(B4528,'Emp Master'!$A$2:$C$21,3,FALSE)</f>
        <v>Supervisor-2</v>
      </c>
      <c r="J4528" s="2">
        <f t="shared" si="282"/>
        <v>1</v>
      </c>
      <c r="M4528" t="str">
        <f>VLOOKUP(D4528,'Product Master'!$A$2:$C$31,2,FALSE)</f>
        <v>Product-1</v>
      </c>
      <c r="N4528" s="2">
        <f t="shared" si="283"/>
        <v>0</v>
      </c>
    </row>
    <row r="4529" customHeight="1" spans="1:14">
      <c r="A4529" s="5">
        <f t="shared" si="280"/>
        <v>43542</v>
      </c>
      <c r="B4529" s="6">
        <v>10018</v>
      </c>
      <c r="C4529" s="6" t="str">
        <f>VLOOKUP(B4529,'Emp Master'!$A$2:$C$21,2,FALSE)</f>
        <v>EMP-18</v>
      </c>
      <c r="D4529" s="6" t="s">
        <v>23</v>
      </c>
      <c r="E4529" s="6" t="str">
        <f>VLOOKUP(D4529,'Product Master'!$A$2:$C$31,2,FALSE)</f>
        <v>Product-20</v>
      </c>
      <c r="F4529" s="6">
        <v>138</v>
      </c>
      <c r="G4529" s="7">
        <f>VLOOKUP(D4529,'Product Master'!$A$2:$C$31,3,FALSE)</f>
        <v>70</v>
      </c>
      <c r="H4529" s="7">
        <f t="shared" si="281"/>
        <v>9660</v>
      </c>
      <c r="I4529" t="str">
        <f>VLOOKUP(B4529,'Emp Master'!$A$2:$C$21,3,FALSE)</f>
        <v>Supervisor-4</v>
      </c>
      <c r="J4529" s="2">
        <f t="shared" si="282"/>
        <v>0</v>
      </c>
      <c r="M4529" t="str">
        <f>VLOOKUP(D4529,'Product Master'!$A$2:$C$31,2,FALSE)</f>
        <v>Product-20</v>
      </c>
      <c r="N4529" s="2">
        <f t="shared" si="283"/>
        <v>1</v>
      </c>
    </row>
    <row r="4530" customHeight="1" spans="1:14">
      <c r="A4530" s="5">
        <f t="shared" si="280"/>
        <v>43542</v>
      </c>
      <c r="B4530" s="6">
        <v>10016</v>
      </c>
      <c r="C4530" s="6" t="str">
        <f>VLOOKUP(B4530,'Emp Master'!$A$2:$C$21,2,FALSE)</f>
        <v>EMP-16</v>
      </c>
      <c r="D4530" s="6" t="s">
        <v>23</v>
      </c>
      <c r="E4530" s="6" t="str">
        <f>VLOOKUP(D4530,'Product Master'!$A$2:$C$31,2,FALSE)</f>
        <v>Product-20</v>
      </c>
      <c r="F4530" s="6">
        <v>270</v>
      </c>
      <c r="G4530" s="7">
        <f>VLOOKUP(D4530,'Product Master'!$A$2:$C$31,3,FALSE)</f>
        <v>70</v>
      </c>
      <c r="H4530" s="7">
        <f t="shared" si="281"/>
        <v>18900</v>
      </c>
      <c r="I4530" t="str">
        <f>VLOOKUP(B4530,'Emp Master'!$A$2:$C$21,3,FALSE)</f>
        <v>Supervisor-4</v>
      </c>
      <c r="J4530" s="2">
        <f t="shared" si="282"/>
        <v>1</v>
      </c>
      <c r="M4530" t="str">
        <f>VLOOKUP(D4530,'Product Master'!$A$2:$C$31,2,FALSE)</f>
        <v>Product-20</v>
      </c>
      <c r="N4530" s="2">
        <f t="shared" si="283"/>
        <v>1</v>
      </c>
    </row>
    <row r="4531" customHeight="1" spans="1:14">
      <c r="A4531" s="5">
        <f t="shared" si="280"/>
        <v>43542</v>
      </c>
      <c r="B4531" s="6">
        <v>10019</v>
      </c>
      <c r="C4531" s="6" t="str">
        <f>VLOOKUP(B4531,'Emp Master'!$A$2:$C$21,2,FALSE)</f>
        <v>EMP-19</v>
      </c>
      <c r="D4531" s="6" t="s">
        <v>32</v>
      </c>
      <c r="E4531" s="6" t="str">
        <f>VLOOKUP(D4531,'Product Master'!$A$2:$C$31,2,FALSE)</f>
        <v>Product-10</v>
      </c>
      <c r="F4531" s="6">
        <v>145</v>
      </c>
      <c r="G4531" s="7">
        <f>VLOOKUP(D4531,'Product Master'!$A$2:$C$31,3,FALSE)</f>
        <v>515</v>
      </c>
      <c r="H4531" s="7">
        <f t="shared" si="281"/>
        <v>74675</v>
      </c>
      <c r="I4531" t="str">
        <f>VLOOKUP(B4531,'Emp Master'!$A$2:$C$21,3,FALSE)</f>
        <v>Supervisor-4</v>
      </c>
      <c r="J4531" s="2">
        <f t="shared" si="282"/>
        <v>1</v>
      </c>
      <c r="M4531" t="str">
        <f>VLOOKUP(D4531,'Product Master'!$A$2:$C$31,2,FALSE)</f>
        <v>Product-10</v>
      </c>
      <c r="N4531" s="2">
        <f t="shared" si="283"/>
        <v>1</v>
      </c>
    </row>
    <row r="4532" customHeight="1" spans="1:14">
      <c r="A4532" s="5">
        <f t="shared" si="280"/>
        <v>43542</v>
      </c>
      <c r="B4532" s="6">
        <v>10005</v>
      </c>
      <c r="C4532" s="6" t="str">
        <f>VLOOKUP(B4532,'Emp Master'!$A$2:$C$21,2,FALSE)</f>
        <v>EMP-5</v>
      </c>
      <c r="D4532" s="6" t="s">
        <v>16</v>
      </c>
      <c r="E4532" s="6" t="str">
        <f>VLOOKUP(D4532,'Product Master'!$A$2:$C$31,2,FALSE)</f>
        <v>Product-15</v>
      </c>
      <c r="F4532" s="6">
        <v>205</v>
      </c>
      <c r="G4532" s="7">
        <f>VLOOKUP(D4532,'Product Master'!$A$2:$C$31,3,FALSE)</f>
        <v>122</v>
      </c>
      <c r="H4532" s="7">
        <f t="shared" si="281"/>
        <v>25010</v>
      </c>
      <c r="I4532" t="str">
        <f>VLOOKUP(B4532,'Emp Master'!$A$2:$C$21,3,FALSE)</f>
        <v>Supervisor-1</v>
      </c>
      <c r="J4532" s="2">
        <f t="shared" si="282"/>
        <v>1</v>
      </c>
      <c r="M4532" t="str">
        <f>VLOOKUP(D4532,'Product Master'!$A$2:$C$31,2,FALSE)</f>
        <v>Product-15</v>
      </c>
      <c r="N4532" s="2">
        <f t="shared" si="283"/>
        <v>1</v>
      </c>
    </row>
    <row r="4533" customHeight="1" spans="1:14">
      <c r="A4533" s="5">
        <f t="shared" si="280"/>
        <v>43542</v>
      </c>
      <c r="B4533" s="6">
        <v>10015</v>
      </c>
      <c r="C4533" s="6" t="str">
        <f>VLOOKUP(B4533,'Emp Master'!$A$2:$C$21,2,FALSE)</f>
        <v>EMP-15</v>
      </c>
      <c r="D4533" s="6" t="s">
        <v>14</v>
      </c>
      <c r="E4533" s="6" t="str">
        <f>VLOOKUP(D4533,'Product Master'!$A$2:$C$31,2,FALSE)</f>
        <v>Product-27</v>
      </c>
      <c r="F4533" s="6">
        <v>206</v>
      </c>
      <c r="G4533" s="7">
        <f>VLOOKUP(D4533,'Product Master'!$A$2:$C$31,3,FALSE)</f>
        <v>139</v>
      </c>
      <c r="H4533" s="7">
        <f t="shared" si="281"/>
        <v>28634</v>
      </c>
      <c r="I4533" t="str">
        <f>VLOOKUP(B4533,'Emp Master'!$A$2:$C$21,3,FALSE)</f>
        <v>Supervisor-3</v>
      </c>
      <c r="J4533" s="2">
        <f t="shared" si="282"/>
        <v>1</v>
      </c>
      <c r="M4533" t="str">
        <f>VLOOKUP(D4533,'Product Master'!$A$2:$C$31,2,FALSE)</f>
        <v>Product-27</v>
      </c>
      <c r="N4533" s="2">
        <f t="shared" si="283"/>
        <v>1</v>
      </c>
    </row>
    <row r="4534" customHeight="1" spans="1:14">
      <c r="A4534" s="5">
        <f t="shared" si="280"/>
        <v>43542</v>
      </c>
      <c r="B4534" s="6">
        <v>10006</v>
      </c>
      <c r="C4534" s="6" t="str">
        <f>VLOOKUP(B4534,'Emp Master'!$A$2:$C$21,2,FALSE)</f>
        <v>EMP-6</v>
      </c>
      <c r="D4534" s="6" t="s">
        <v>19</v>
      </c>
      <c r="E4534" s="6" t="str">
        <f>VLOOKUP(D4534,'Product Master'!$A$2:$C$31,2,FALSE)</f>
        <v>Product-14</v>
      </c>
      <c r="F4534" s="6">
        <v>123</v>
      </c>
      <c r="G4534" s="7">
        <f>VLOOKUP(D4534,'Product Master'!$A$2:$C$31,3,FALSE)</f>
        <v>150</v>
      </c>
      <c r="H4534" s="7">
        <f t="shared" si="281"/>
        <v>18450</v>
      </c>
      <c r="I4534" t="str">
        <f>VLOOKUP(B4534,'Emp Master'!$A$2:$C$21,3,FALSE)</f>
        <v>Supervisor-1</v>
      </c>
      <c r="J4534" s="2">
        <f t="shared" si="282"/>
        <v>1</v>
      </c>
      <c r="M4534" t="str">
        <f>VLOOKUP(D4534,'Product Master'!$A$2:$C$31,2,FALSE)</f>
        <v>Product-14</v>
      </c>
      <c r="N4534" s="2">
        <f t="shared" si="283"/>
        <v>1</v>
      </c>
    </row>
    <row r="4535" customHeight="1" spans="1:14">
      <c r="A4535" s="5">
        <f t="shared" si="280"/>
        <v>43542</v>
      </c>
      <c r="B4535" s="6">
        <v>10012</v>
      </c>
      <c r="C4535" s="6" t="str">
        <f>VLOOKUP(B4535,'Emp Master'!$A$2:$C$21,2,FALSE)</f>
        <v>EMP-12</v>
      </c>
      <c r="D4535" s="6" t="s">
        <v>33</v>
      </c>
      <c r="E4535" s="6" t="str">
        <f>VLOOKUP(D4535,'Product Master'!$A$2:$C$31,2,FALSE)</f>
        <v>Product-11</v>
      </c>
      <c r="F4535" s="6">
        <v>127</v>
      </c>
      <c r="G4535" s="7">
        <f>VLOOKUP(D4535,'Product Master'!$A$2:$C$31,3,FALSE)</f>
        <v>239</v>
      </c>
      <c r="H4535" s="7">
        <f t="shared" si="281"/>
        <v>30353</v>
      </c>
      <c r="I4535" t="str">
        <f>VLOOKUP(B4535,'Emp Master'!$A$2:$C$21,3,FALSE)</f>
        <v>Supervisor-3</v>
      </c>
      <c r="J4535" s="2">
        <f t="shared" si="282"/>
        <v>1</v>
      </c>
      <c r="M4535" t="str">
        <f>VLOOKUP(D4535,'Product Master'!$A$2:$C$31,2,FALSE)</f>
        <v>Product-11</v>
      </c>
      <c r="N4535" s="2">
        <f t="shared" si="283"/>
        <v>1</v>
      </c>
    </row>
    <row r="4536" customHeight="1" spans="1:14">
      <c r="A4536" s="5">
        <f t="shared" si="280"/>
        <v>43542</v>
      </c>
      <c r="B4536" s="6">
        <v>10007</v>
      </c>
      <c r="C4536" s="6" t="str">
        <f>VLOOKUP(B4536,'Emp Master'!$A$2:$C$21,2,FALSE)</f>
        <v>EMP-7</v>
      </c>
      <c r="D4536" s="6" t="s">
        <v>30</v>
      </c>
      <c r="E4536" s="6" t="str">
        <f>VLOOKUP(D4536,'Product Master'!$A$2:$C$31,2,FALSE)</f>
        <v>Product-3</v>
      </c>
      <c r="F4536" s="6">
        <v>281</v>
      </c>
      <c r="G4536" s="7">
        <f>VLOOKUP(D4536,'Product Master'!$A$2:$C$31,3,FALSE)</f>
        <v>139</v>
      </c>
      <c r="H4536" s="7">
        <f t="shared" si="281"/>
        <v>39059</v>
      </c>
      <c r="I4536" t="str">
        <f>VLOOKUP(B4536,'Emp Master'!$A$2:$C$21,3,FALSE)</f>
        <v>Supervisor-2</v>
      </c>
      <c r="J4536" s="2">
        <f t="shared" si="282"/>
        <v>1</v>
      </c>
      <c r="M4536" t="str">
        <f>VLOOKUP(D4536,'Product Master'!$A$2:$C$31,2,FALSE)</f>
        <v>Product-3</v>
      </c>
      <c r="N4536" s="2">
        <f t="shared" si="283"/>
        <v>1</v>
      </c>
    </row>
    <row r="4537" customHeight="1" spans="1:14">
      <c r="A4537" s="5">
        <f t="shared" si="280"/>
        <v>43542</v>
      </c>
      <c r="B4537" s="6">
        <v>10015</v>
      </c>
      <c r="C4537" s="6" t="str">
        <f>VLOOKUP(B4537,'Emp Master'!$A$2:$C$21,2,FALSE)</f>
        <v>EMP-15</v>
      </c>
      <c r="D4537" s="6" t="s">
        <v>10</v>
      </c>
      <c r="E4537" s="6" t="str">
        <f>VLOOKUP(D4537,'Product Master'!$A$2:$C$31,2,FALSE)</f>
        <v>Product-26</v>
      </c>
      <c r="F4537" s="6">
        <v>87</v>
      </c>
      <c r="G4537" s="7">
        <f>VLOOKUP(D4537,'Product Master'!$A$2:$C$31,3,FALSE)</f>
        <v>110</v>
      </c>
      <c r="H4537" s="7">
        <f t="shared" si="281"/>
        <v>9570</v>
      </c>
      <c r="I4537" t="str">
        <f>VLOOKUP(B4537,'Emp Master'!$A$2:$C$21,3,FALSE)</f>
        <v>Supervisor-3</v>
      </c>
      <c r="J4537" s="2">
        <f t="shared" si="282"/>
        <v>0</v>
      </c>
      <c r="M4537" t="str">
        <f>VLOOKUP(D4537,'Product Master'!$A$2:$C$31,2,FALSE)</f>
        <v>Product-26</v>
      </c>
      <c r="N4537" s="2">
        <f t="shared" si="283"/>
        <v>0</v>
      </c>
    </row>
    <row r="4538" customHeight="1" spans="1:14">
      <c r="A4538" s="5">
        <f t="shared" si="280"/>
        <v>43542</v>
      </c>
      <c r="B4538" s="6">
        <v>10013</v>
      </c>
      <c r="C4538" s="6" t="str">
        <f>VLOOKUP(B4538,'Emp Master'!$A$2:$C$21,2,FALSE)</f>
        <v>EMP-13</v>
      </c>
      <c r="D4538" s="6" t="s">
        <v>17</v>
      </c>
      <c r="E4538" s="6" t="str">
        <f>VLOOKUP(D4538,'Product Master'!$A$2:$C$31,2,FALSE)</f>
        <v>Product-24</v>
      </c>
      <c r="F4538" s="6">
        <v>233</v>
      </c>
      <c r="G4538" s="7">
        <f>VLOOKUP(D4538,'Product Master'!$A$2:$C$31,3,FALSE)</f>
        <v>687</v>
      </c>
      <c r="H4538" s="7">
        <f t="shared" si="281"/>
        <v>160071</v>
      </c>
      <c r="I4538" t="str">
        <f>VLOOKUP(B4538,'Emp Master'!$A$2:$C$21,3,FALSE)</f>
        <v>Supervisor-3</v>
      </c>
      <c r="J4538" s="2">
        <f t="shared" si="282"/>
        <v>1</v>
      </c>
      <c r="M4538" t="str">
        <f>VLOOKUP(D4538,'Product Master'!$A$2:$C$31,2,FALSE)</f>
        <v>Product-24</v>
      </c>
      <c r="N4538" s="2">
        <f t="shared" si="283"/>
        <v>1</v>
      </c>
    </row>
    <row r="4539" customHeight="1" spans="1:14">
      <c r="A4539" s="5">
        <f t="shared" si="280"/>
        <v>43542</v>
      </c>
      <c r="B4539" s="6">
        <v>10012</v>
      </c>
      <c r="C4539" s="6" t="str">
        <f>VLOOKUP(B4539,'Emp Master'!$A$2:$C$21,2,FALSE)</f>
        <v>EMP-12</v>
      </c>
      <c r="D4539" s="6" t="s">
        <v>11</v>
      </c>
      <c r="E4539" s="6" t="str">
        <f>VLOOKUP(D4539,'Product Master'!$A$2:$C$31,2,FALSE)</f>
        <v>Product-21</v>
      </c>
      <c r="F4539" s="6">
        <v>90</v>
      </c>
      <c r="G4539" s="7">
        <f>VLOOKUP(D4539,'Product Master'!$A$2:$C$31,3,FALSE)</f>
        <v>141</v>
      </c>
      <c r="H4539" s="7">
        <f t="shared" si="281"/>
        <v>12690</v>
      </c>
      <c r="I4539" t="str">
        <f>VLOOKUP(B4539,'Emp Master'!$A$2:$C$21,3,FALSE)</f>
        <v>Supervisor-3</v>
      </c>
      <c r="J4539" s="2">
        <f t="shared" si="282"/>
        <v>0</v>
      </c>
      <c r="M4539" t="str">
        <f>VLOOKUP(D4539,'Product Master'!$A$2:$C$31,2,FALSE)</f>
        <v>Product-21</v>
      </c>
      <c r="N4539" s="2">
        <f t="shared" si="283"/>
        <v>0</v>
      </c>
    </row>
    <row r="4540" customHeight="1" spans="1:14">
      <c r="A4540" s="5">
        <f t="shared" si="280"/>
        <v>43542</v>
      </c>
      <c r="B4540" s="6">
        <v>10014</v>
      </c>
      <c r="C4540" s="6" t="str">
        <f>VLOOKUP(B4540,'Emp Master'!$A$2:$C$21,2,FALSE)</f>
        <v>EMP-14</v>
      </c>
      <c r="D4540" s="6" t="s">
        <v>23</v>
      </c>
      <c r="E4540" s="6" t="str">
        <f>VLOOKUP(D4540,'Product Master'!$A$2:$C$31,2,FALSE)</f>
        <v>Product-20</v>
      </c>
      <c r="F4540" s="6">
        <v>270</v>
      </c>
      <c r="G4540" s="7">
        <f>VLOOKUP(D4540,'Product Master'!$A$2:$C$31,3,FALSE)</f>
        <v>70</v>
      </c>
      <c r="H4540" s="7">
        <f t="shared" si="281"/>
        <v>18900</v>
      </c>
      <c r="I4540" t="str">
        <f>VLOOKUP(B4540,'Emp Master'!$A$2:$C$21,3,FALSE)</f>
        <v>Supervisor-3</v>
      </c>
      <c r="J4540" s="2">
        <f t="shared" si="282"/>
        <v>1</v>
      </c>
      <c r="M4540" t="str">
        <f>VLOOKUP(D4540,'Product Master'!$A$2:$C$31,2,FALSE)</f>
        <v>Product-20</v>
      </c>
      <c r="N4540" s="2">
        <f t="shared" si="283"/>
        <v>1</v>
      </c>
    </row>
    <row r="4541" customHeight="1" spans="1:14">
      <c r="A4541" s="5">
        <f t="shared" ref="A4541:A4604" si="284">A4482+1</f>
        <v>43542</v>
      </c>
      <c r="B4541" s="6">
        <v>10006</v>
      </c>
      <c r="C4541" s="6" t="str">
        <f>VLOOKUP(B4541,'Emp Master'!$A$2:$C$21,2,FALSE)</f>
        <v>EMP-6</v>
      </c>
      <c r="D4541" s="6" t="s">
        <v>18</v>
      </c>
      <c r="E4541" s="6" t="str">
        <f>VLOOKUP(D4541,'Product Master'!$A$2:$C$31,2,FALSE)</f>
        <v>Product-25</v>
      </c>
      <c r="F4541" s="6">
        <v>114</v>
      </c>
      <c r="G4541" s="7">
        <f>VLOOKUP(D4541,'Product Master'!$A$2:$C$31,3,FALSE)</f>
        <v>85</v>
      </c>
      <c r="H4541" s="7">
        <f t="shared" si="281"/>
        <v>9690</v>
      </c>
      <c r="I4541" t="str">
        <f>VLOOKUP(B4541,'Emp Master'!$A$2:$C$21,3,FALSE)</f>
        <v>Supervisor-1</v>
      </c>
      <c r="J4541" s="2">
        <f t="shared" si="282"/>
        <v>0</v>
      </c>
      <c r="M4541" t="str">
        <f>VLOOKUP(D4541,'Product Master'!$A$2:$C$31,2,FALSE)</f>
        <v>Product-25</v>
      </c>
      <c r="N4541" s="2">
        <f t="shared" si="283"/>
        <v>1</v>
      </c>
    </row>
    <row r="4542" customHeight="1" spans="1:14">
      <c r="A4542" s="5">
        <f t="shared" si="284"/>
        <v>43542</v>
      </c>
      <c r="B4542" s="6">
        <v>10010</v>
      </c>
      <c r="C4542" s="6" t="str">
        <f>VLOOKUP(B4542,'Emp Master'!$A$2:$C$21,2,FALSE)</f>
        <v>EMP-10</v>
      </c>
      <c r="D4542" s="6" t="s">
        <v>19</v>
      </c>
      <c r="E4542" s="6" t="str">
        <f>VLOOKUP(D4542,'Product Master'!$A$2:$C$31,2,FALSE)</f>
        <v>Product-14</v>
      </c>
      <c r="F4542" s="6">
        <v>189</v>
      </c>
      <c r="G4542" s="7">
        <f>VLOOKUP(D4542,'Product Master'!$A$2:$C$31,3,FALSE)</f>
        <v>150</v>
      </c>
      <c r="H4542" s="7">
        <f t="shared" si="281"/>
        <v>28350</v>
      </c>
      <c r="I4542" t="str">
        <f>VLOOKUP(B4542,'Emp Master'!$A$2:$C$21,3,FALSE)</f>
        <v>Supervisor-2</v>
      </c>
      <c r="J4542" s="2">
        <f t="shared" si="282"/>
        <v>1</v>
      </c>
      <c r="M4542" t="str">
        <f>VLOOKUP(D4542,'Product Master'!$A$2:$C$31,2,FALSE)</f>
        <v>Product-14</v>
      </c>
      <c r="N4542" s="2">
        <f t="shared" si="283"/>
        <v>1</v>
      </c>
    </row>
    <row r="4543" customHeight="1" spans="1:14">
      <c r="A4543" s="5">
        <f t="shared" si="284"/>
        <v>43542</v>
      </c>
      <c r="B4543" s="6">
        <v>10006</v>
      </c>
      <c r="C4543" s="6" t="str">
        <f>VLOOKUP(B4543,'Emp Master'!$A$2:$C$21,2,FALSE)</f>
        <v>EMP-6</v>
      </c>
      <c r="D4543" s="6" t="s">
        <v>6</v>
      </c>
      <c r="E4543" s="6" t="str">
        <f>VLOOKUP(D4543,'Product Master'!$A$2:$C$31,2,FALSE)</f>
        <v>Product-19</v>
      </c>
      <c r="F4543" s="6">
        <v>75</v>
      </c>
      <c r="G4543" s="7">
        <f>VLOOKUP(D4543,'Product Master'!$A$2:$C$31,3,FALSE)</f>
        <v>79</v>
      </c>
      <c r="H4543" s="7">
        <f t="shared" si="281"/>
        <v>5925</v>
      </c>
      <c r="I4543" t="str">
        <f>VLOOKUP(B4543,'Emp Master'!$A$2:$C$21,3,FALSE)</f>
        <v>Supervisor-1</v>
      </c>
      <c r="J4543" s="2">
        <f t="shared" si="282"/>
        <v>0</v>
      </c>
      <c r="M4543" t="str">
        <f>VLOOKUP(D4543,'Product Master'!$A$2:$C$31,2,FALSE)</f>
        <v>Product-19</v>
      </c>
      <c r="N4543" s="2">
        <f t="shared" si="283"/>
        <v>0</v>
      </c>
    </row>
    <row r="4544" customHeight="1" spans="1:14">
      <c r="A4544" s="5">
        <f t="shared" si="284"/>
        <v>43542</v>
      </c>
      <c r="B4544" s="6">
        <v>10013</v>
      </c>
      <c r="C4544" s="6" t="str">
        <f>VLOOKUP(B4544,'Emp Master'!$A$2:$C$21,2,FALSE)</f>
        <v>EMP-13</v>
      </c>
      <c r="D4544" s="6" t="s">
        <v>25</v>
      </c>
      <c r="E4544" s="6" t="str">
        <f>VLOOKUP(D4544,'Product Master'!$A$2:$C$31,2,FALSE)</f>
        <v>Product-30</v>
      </c>
      <c r="F4544" s="6">
        <v>276</v>
      </c>
      <c r="G4544" s="7">
        <f>VLOOKUP(D4544,'Product Master'!$A$2:$C$31,3,FALSE)</f>
        <v>200</v>
      </c>
      <c r="H4544" s="7">
        <f t="shared" si="281"/>
        <v>55200</v>
      </c>
      <c r="I4544" t="str">
        <f>VLOOKUP(B4544,'Emp Master'!$A$2:$C$21,3,FALSE)</f>
        <v>Supervisor-3</v>
      </c>
      <c r="J4544" s="2">
        <f t="shared" si="282"/>
        <v>1</v>
      </c>
      <c r="M4544" t="str">
        <f>VLOOKUP(D4544,'Product Master'!$A$2:$C$31,2,FALSE)</f>
        <v>Product-30</v>
      </c>
      <c r="N4544" s="2">
        <f t="shared" si="283"/>
        <v>1</v>
      </c>
    </row>
    <row r="4545" customHeight="1" spans="1:14">
      <c r="A4545" s="5">
        <f t="shared" si="284"/>
        <v>43543</v>
      </c>
      <c r="B4545" s="6">
        <v>10020</v>
      </c>
      <c r="C4545" s="6" t="str">
        <f>VLOOKUP(B4545,'Emp Master'!$A$2:$C$21,2,FALSE)</f>
        <v>EMP-20</v>
      </c>
      <c r="D4545" s="6" t="s">
        <v>24</v>
      </c>
      <c r="E4545" s="6" t="str">
        <f>VLOOKUP(D4545,'Product Master'!$A$2:$C$31,2,FALSE)</f>
        <v>Product-5</v>
      </c>
      <c r="F4545" s="6">
        <v>154</v>
      </c>
      <c r="G4545" s="7">
        <f>VLOOKUP(D4545,'Product Master'!$A$2:$C$31,3,FALSE)</f>
        <v>440</v>
      </c>
      <c r="H4545" s="7">
        <f t="shared" si="281"/>
        <v>67760</v>
      </c>
      <c r="I4545" t="str">
        <f>VLOOKUP(B4545,'Emp Master'!$A$2:$C$21,3,FALSE)</f>
        <v>Supervisor-4</v>
      </c>
      <c r="J4545" s="2">
        <f t="shared" si="282"/>
        <v>1</v>
      </c>
      <c r="M4545" t="str">
        <f>VLOOKUP(D4545,'Product Master'!$A$2:$C$31,2,FALSE)</f>
        <v>Product-5</v>
      </c>
      <c r="N4545" s="2">
        <f t="shared" si="283"/>
        <v>1</v>
      </c>
    </row>
    <row r="4546" customHeight="1" spans="1:14">
      <c r="A4546" s="5">
        <f t="shared" si="284"/>
        <v>43543</v>
      </c>
      <c r="B4546" s="6">
        <v>10011</v>
      </c>
      <c r="C4546" s="6" t="str">
        <f>VLOOKUP(B4546,'Emp Master'!$A$2:$C$21,2,FALSE)</f>
        <v>EMP-11</v>
      </c>
      <c r="D4546" s="6" t="s">
        <v>12</v>
      </c>
      <c r="E4546" s="6" t="str">
        <f>VLOOKUP(D4546,'Product Master'!$A$2:$C$31,2,FALSE)</f>
        <v>Product-8</v>
      </c>
      <c r="F4546" s="6">
        <v>167</v>
      </c>
      <c r="G4546" s="7">
        <f>VLOOKUP(D4546,'Product Master'!$A$2:$C$31,3,FALSE)</f>
        <v>68</v>
      </c>
      <c r="H4546" s="7">
        <f t="shared" si="281"/>
        <v>11356</v>
      </c>
      <c r="I4546" t="str">
        <f>VLOOKUP(B4546,'Emp Master'!$A$2:$C$21,3,FALSE)</f>
        <v>Supervisor-3</v>
      </c>
      <c r="J4546" s="2">
        <f t="shared" si="282"/>
        <v>0</v>
      </c>
      <c r="M4546" t="str">
        <f>VLOOKUP(D4546,'Product Master'!$A$2:$C$31,2,FALSE)</f>
        <v>Product-8</v>
      </c>
      <c r="N4546" s="2">
        <f t="shared" si="283"/>
        <v>1</v>
      </c>
    </row>
    <row r="4547" customHeight="1" spans="1:14">
      <c r="A4547" s="5">
        <f t="shared" si="284"/>
        <v>43543</v>
      </c>
      <c r="B4547" s="6">
        <v>10003</v>
      </c>
      <c r="C4547" s="6" t="str">
        <f>VLOOKUP(B4547,'Emp Master'!$A$2:$C$21,2,FALSE)</f>
        <v>EMP-3</v>
      </c>
      <c r="D4547" s="6" t="s">
        <v>8</v>
      </c>
      <c r="E4547" s="6" t="str">
        <f>VLOOKUP(D4547,'Product Master'!$A$2:$C$31,2,FALSE)</f>
        <v>Product-4</v>
      </c>
      <c r="F4547" s="6">
        <v>250</v>
      </c>
      <c r="G4547" s="7">
        <f>VLOOKUP(D4547,'Product Master'!$A$2:$C$31,3,FALSE)</f>
        <v>84</v>
      </c>
      <c r="H4547" s="7">
        <f t="shared" ref="H4547:H4610" si="285">F4547*G4547</f>
        <v>21000</v>
      </c>
      <c r="I4547" t="str">
        <f>VLOOKUP(B4547,'Emp Master'!$A$2:$C$21,3,FALSE)</f>
        <v>Supervisor-1</v>
      </c>
      <c r="J4547" s="2">
        <f t="shared" ref="J4547:J4610" si="286">IF(H4547&lt;15000,0,1)</f>
        <v>1</v>
      </c>
      <c r="M4547" t="str">
        <f>VLOOKUP(D4547,'Product Master'!$A$2:$C$31,2,FALSE)</f>
        <v>Product-4</v>
      </c>
      <c r="N4547" s="2">
        <f t="shared" ref="N4547:N4610" si="287">IF(F4547&lt;100,0,1)</f>
        <v>1</v>
      </c>
    </row>
    <row r="4548" customHeight="1" spans="1:14">
      <c r="A4548" s="5">
        <f t="shared" si="284"/>
        <v>43543</v>
      </c>
      <c r="B4548" s="6">
        <v>10011</v>
      </c>
      <c r="C4548" s="6" t="str">
        <f>VLOOKUP(B4548,'Emp Master'!$A$2:$C$21,2,FALSE)</f>
        <v>EMP-11</v>
      </c>
      <c r="D4548" s="6" t="s">
        <v>19</v>
      </c>
      <c r="E4548" s="6" t="str">
        <f>VLOOKUP(D4548,'Product Master'!$A$2:$C$31,2,FALSE)</f>
        <v>Product-14</v>
      </c>
      <c r="F4548" s="6">
        <v>160</v>
      </c>
      <c r="G4548" s="7">
        <f>VLOOKUP(D4548,'Product Master'!$A$2:$C$31,3,FALSE)</f>
        <v>150</v>
      </c>
      <c r="H4548" s="7">
        <f t="shared" si="285"/>
        <v>24000</v>
      </c>
      <c r="I4548" t="str">
        <f>VLOOKUP(B4548,'Emp Master'!$A$2:$C$21,3,FALSE)</f>
        <v>Supervisor-3</v>
      </c>
      <c r="J4548" s="2">
        <f t="shared" si="286"/>
        <v>1</v>
      </c>
      <c r="M4548" t="str">
        <f>VLOOKUP(D4548,'Product Master'!$A$2:$C$31,2,FALSE)</f>
        <v>Product-14</v>
      </c>
      <c r="N4548" s="2">
        <f t="shared" si="287"/>
        <v>1</v>
      </c>
    </row>
    <row r="4549" customHeight="1" spans="1:14">
      <c r="A4549" s="5">
        <f t="shared" si="284"/>
        <v>43543</v>
      </c>
      <c r="B4549" s="6">
        <v>10012</v>
      </c>
      <c r="C4549" s="6" t="str">
        <f>VLOOKUP(B4549,'Emp Master'!$A$2:$C$21,2,FALSE)</f>
        <v>EMP-12</v>
      </c>
      <c r="D4549" s="6" t="s">
        <v>10</v>
      </c>
      <c r="E4549" s="6" t="str">
        <f>VLOOKUP(D4549,'Product Master'!$A$2:$C$31,2,FALSE)</f>
        <v>Product-26</v>
      </c>
      <c r="F4549" s="6">
        <v>257</v>
      </c>
      <c r="G4549" s="7">
        <f>VLOOKUP(D4549,'Product Master'!$A$2:$C$31,3,FALSE)</f>
        <v>110</v>
      </c>
      <c r="H4549" s="7">
        <f t="shared" si="285"/>
        <v>28270</v>
      </c>
      <c r="I4549" t="str">
        <f>VLOOKUP(B4549,'Emp Master'!$A$2:$C$21,3,FALSE)</f>
        <v>Supervisor-3</v>
      </c>
      <c r="J4549" s="2">
        <f t="shared" si="286"/>
        <v>1</v>
      </c>
      <c r="M4549" t="str">
        <f>VLOOKUP(D4549,'Product Master'!$A$2:$C$31,2,FALSE)</f>
        <v>Product-26</v>
      </c>
      <c r="N4549" s="2">
        <f t="shared" si="287"/>
        <v>1</v>
      </c>
    </row>
    <row r="4550" customHeight="1" spans="1:14">
      <c r="A4550" s="5">
        <f t="shared" si="284"/>
        <v>43543</v>
      </c>
      <c r="B4550" s="6">
        <v>10016</v>
      </c>
      <c r="C4550" s="6" t="str">
        <f>VLOOKUP(B4550,'Emp Master'!$A$2:$C$21,2,FALSE)</f>
        <v>EMP-16</v>
      </c>
      <c r="D4550" s="6" t="s">
        <v>10</v>
      </c>
      <c r="E4550" s="6" t="str">
        <f>VLOOKUP(D4550,'Product Master'!$A$2:$C$31,2,FALSE)</f>
        <v>Product-26</v>
      </c>
      <c r="F4550" s="6">
        <v>269</v>
      </c>
      <c r="G4550" s="7">
        <f>VLOOKUP(D4550,'Product Master'!$A$2:$C$31,3,FALSE)</f>
        <v>110</v>
      </c>
      <c r="H4550" s="7">
        <f t="shared" si="285"/>
        <v>29590</v>
      </c>
      <c r="I4550" t="str">
        <f>VLOOKUP(B4550,'Emp Master'!$A$2:$C$21,3,FALSE)</f>
        <v>Supervisor-4</v>
      </c>
      <c r="J4550" s="2">
        <f t="shared" si="286"/>
        <v>1</v>
      </c>
      <c r="M4550" t="str">
        <f>VLOOKUP(D4550,'Product Master'!$A$2:$C$31,2,FALSE)</f>
        <v>Product-26</v>
      </c>
      <c r="N4550" s="2">
        <f t="shared" si="287"/>
        <v>1</v>
      </c>
    </row>
    <row r="4551" customHeight="1" spans="1:14">
      <c r="A4551" s="5">
        <f t="shared" si="284"/>
        <v>43543</v>
      </c>
      <c r="B4551" s="6">
        <v>10010</v>
      </c>
      <c r="C4551" s="6" t="str">
        <f>VLOOKUP(B4551,'Emp Master'!$A$2:$C$21,2,FALSE)</f>
        <v>EMP-10</v>
      </c>
      <c r="D4551" s="6" t="s">
        <v>31</v>
      </c>
      <c r="E4551" s="6" t="str">
        <f>VLOOKUP(D4551,'Product Master'!$A$2:$C$31,2,FALSE)</f>
        <v>Product-16</v>
      </c>
      <c r="F4551" s="6">
        <v>100</v>
      </c>
      <c r="G4551" s="7">
        <f>VLOOKUP(D4551,'Product Master'!$A$2:$C$31,3,FALSE)</f>
        <v>92</v>
      </c>
      <c r="H4551" s="7">
        <f t="shared" si="285"/>
        <v>9200</v>
      </c>
      <c r="I4551" t="str">
        <f>VLOOKUP(B4551,'Emp Master'!$A$2:$C$21,3,FALSE)</f>
        <v>Supervisor-2</v>
      </c>
      <c r="J4551" s="2">
        <f t="shared" si="286"/>
        <v>0</v>
      </c>
      <c r="M4551" t="str">
        <f>VLOOKUP(D4551,'Product Master'!$A$2:$C$31,2,FALSE)</f>
        <v>Product-16</v>
      </c>
      <c r="N4551" s="2">
        <f t="shared" si="287"/>
        <v>1</v>
      </c>
    </row>
    <row r="4552" customHeight="1" spans="1:14">
      <c r="A4552" s="5">
        <f t="shared" si="284"/>
        <v>43543</v>
      </c>
      <c r="B4552" s="6">
        <v>10001</v>
      </c>
      <c r="C4552" s="6" t="str">
        <f>VLOOKUP(B4552,'Emp Master'!$A$2:$C$21,2,FALSE)</f>
        <v>EMP-1</v>
      </c>
      <c r="D4552" s="6" t="s">
        <v>31</v>
      </c>
      <c r="E4552" s="6" t="str">
        <f>VLOOKUP(D4552,'Product Master'!$A$2:$C$31,2,FALSE)</f>
        <v>Product-16</v>
      </c>
      <c r="F4552" s="6">
        <v>90</v>
      </c>
      <c r="G4552" s="7">
        <f>VLOOKUP(D4552,'Product Master'!$A$2:$C$31,3,FALSE)</f>
        <v>92</v>
      </c>
      <c r="H4552" s="7">
        <f t="shared" si="285"/>
        <v>8280</v>
      </c>
      <c r="I4552" t="str">
        <f>VLOOKUP(B4552,'Emp Master'!$A$2:$C$21,3,FALSE)</f>
        <v>Supervisor-1</v>
      </c>
      <c r="J4552" s="2">
        <f t="shared" si="286"/>
        <v>0</v>
      </c>
      <c r="M4552" t="str">
        <f>VLOOKUP(D4552,'Product Master'!$A$2:$C$31,2,FALSE)</f>
        <v>Product-16</v>
      </c>
      <c r="N4552" s="2">
        <f t="shared" si="287"/>
        <v>0</v>
      </c>
    </row>
    <row r="4553" customHeight="1" spans="1:14">
      <c r="A4553" s="5">
        <f t="shared" si="284"/>
        <v>43543</v>
      </c>
      <c r="B4553" s="6">
        <v>10003</v>
      </c>
      <c r="C4553" s="6" t="str">
        <f>VLOOKUP(B4553,'Emp Master'!$A$2:$C$21,2,FALSE)</f>
        <v>EMP-3</v>
      </c>
      <c r="D4553" s="6" t="s">
        <v>16</v>
      </c>
      <c r="E4553" s="6" t="str">
        <f>VLOOKUP(D4553,'Product Master'!$A$2:$C$31,2,FALSE)</f>
        <v>Product-15</v>
      </c>
      <c r="F4553" s="6">
        <v>178</v>
      </c>
      <c r="G4553" s="7">
        <f>VLOOKUP(D4553,'Product Master'!$A$2:$C$31,3,FALSE)</f>
        <v>122</v>
      </c>
      <c r="H4553" s="7">
        <f t="shared" si="285"/>
        <v>21716</v>
      </c>
      <c r="I4553" t="str">
        <f>VLOOKUP(B4553,'Emp Master'!$A$2:$C$21,3,FALSE)</f>
        <v>Supervisor-1</v>
      </c>
      <c r="J4553" s="2">
        <f t="shared" si="286"/>
        <v>1</v>
      </c>
      <c r="M4553" t="str">
        <f>VLOOKUP(D4553,'Product Master'!$A$2:$C$31,2,FALSE)</f>
        <v>Product-15</v>
      </c>
      <c r="N4553" s="2">
        <f t="shared" si="287"/>
        <v>1</v>
      </c>
    </row>
    <row r="4554" customHeight="1" spans="1:14">
      <c r="A4554" s="5">
        <f t="shared" si="284"/>
        <v>43543</v>
      </c>
      <c r="B4554" s="6">
        <v>10020</v>
      </c>
      <c r="C4554" s="6" t="str">
        <f>VLOOKUP(B4554,'Emp Master'!$A$2:$C$21,2,FALSE)</f>
        <v>EMP-20</v>
      </c>
      <c r="D4554" s="6" t="s">
        <v>14</v>
      </c>
      <c r="E4554" s="6" t="str">
        <f>VLOOKUP(D4554,'Product Master'!$A$2:$C$31,2,FALSE)</f>
        <v>Product-27</v>
      </c>
      <c r="F4554" s="6">
        <v>277</v>
      </c>
      <c r="G4554" s="7">
        <f>VLOOKUP(D4554,'Product Master'!$A$2:$C$31,3,FALSE)</f>
        <v>139</v>
      </c>
      <c r="H4554" s="7">
        <f t="shared" si="285"/>
        <v>38503</v>
      </c>
      <c r="I4554" t="str">
        <f>VLOOKUP(B4554,'Emp Master'!$A$2:$C$21,3,FALSE)</f>
        <v>Supervisor-4</v>
      </c>
      <c r="J4554" s="2">
        <f t="shared" si="286"/>
        <v>1</v>
      </c>
      <c r="M4554" t="str">
        <f>VLOOKUP(D4554,'Product Master'!$A$2:$C$31,2,FALSE)</f>
        <v>Product-27</v>
      </c>
      <c r="N4554" s="2">
        <f t="shared" si="287"/>
        <v>1</v>
      </c>
    </row>
    <row r="4555" customHeight="1" spans="1:14">
      <c r="A4555" s="5">
        <f t="shared" si="284"/>
        <v>43543</v>
      </c>
      <c r="B4555" s="6">
        <v>10009</v>
      </c>
      <c r="C4555" s="6" t="str">
        <f>VLOOKUP(B4555,'Emp Master'!$A$2:$C$21,2,FALSE)</f>
        <v>EMP-9</v>
      </c>
      <c r="D4555" s="6" t="s">
        <v>11</v>
      </c>
      <c r="E4555" s="6" t="str">
        <f>VLOOKUP(D4555,'Product Master'!$A$2:$C$31,2,FALSE)</f>
        <v>Product-21</v>
      </c>
      <c r="F4555" s="6">
        <v>153</v>
      </c>
      <c r="G4555" s="7">
        <f>VLOOKUP(D4555,'Product Master'!$A$2:$C$31,3,FALSE)</f>
        <v>141</v>
      </c>
      <c r="H4555" s="7">
        <f t="shared" si="285"/>
        <v>21573</v>
      </c>
      <c r="I4555" t="str">
        <f>VLOOKUP(B4555,'Emp Master'!$A$2:$C$21,3,FALSE)</f>
        <v>Supervisor-2</v>
      </c>
      <c r="J4555" s="2">
        <f t="shared" si="286"/>
        <v>1</v>
      </c>
      <c r="M4555" t="str">
        <f>VLOOKUP(D4555,'Product Master'!$A$2:$C$31,2,FALSE)</f>
        <v>Product-21</v>
      </c>
      <c r="N4555" s="2">
        <f t="shared" si="287"/>
        <v>1</v>
      </c>
    </row>
    <row r="4556" customHeight="1" spans="1:14">
      <c r="A4556" s="5">
        <f t="shared" si="284"/>
        <v>43543</v>
      </c>
      <c r="B4556" s="6">
        <v>10006</v>
      </c>
      <c r="C4556" s="6" t="str">
        <f>VLOOKUP(B4556,'Emp Master'!$A$2:$C$21,2,FALSE)</f>
        <v>EMP-6</v>
      </c>
      <c r="D4556" s="6" t="s">
        <v>29</v>
      </c>
      <c r="E4556" s="6" t="str">
        <f>VLOOKUP(D4556,'Product Master'!$A$2:$C$31,2,FALSE)</f>
        <v>Product-12</v>
      </c>
      <c r="F4556" s="6">
        <v>86</v>
      </c>
      <c r="G4556" s="7">
        <f>VLOOKUP(D4556,'Product Master'!$A$2:$C$31,3,FALSE)</f>
        <v>808</v>
      </c>
      <c r="H4556" s="7">
        <f t="shared" si="285"/>
        <v>69488</v>
      </c>
      <c r="I4556" t="str">
        <f>VLOOKUP(B4556,'Emp Master'!$A$2:$C$21,3,FALSE)</f>
        <v>Supervisor-1</v>
      </c>
      <c r="J4556" s="2">
        <f t="shared" si="286"/>
        <v>1</v>
      </c>
      <c r="M4556" t="str">
        <f>VLOOKUP(D4556,'Product Master'!$A$2:$C$31,2,FALSE)</f>
        <v>Product-12</v>
      </c>
      <c r="N4556" s="2">
        <f t="shared" si="287"/>
        <v>0</v>
      </c>
    </row>
    <row r="4557" customHeight="1" spans="1:14">
      <c r="A4557" s="5">
        <f t="shared" si="284"/>
        <v>43543</v>
      </c>
      <c r="B4557" s="6">
        <v>10016</v>
      </c>
      <c r="C4557" s="6" t="str">
        <f>VLOOKUP(B4557,'Emp Master'!$A$2:$C$21,2,FALSE)</f>
        <v>EMP-16</v>
      </c>
      <c r="D4557" s="6" t="s">
        <v>5</v>
      </c>
      <c r="E4557" s="6" t="str">
        <f>VLOOKUP(D4557,'Product Master'!$A$2:$C$31,2,FALSE)</f>
        <v>Product-1</v>
      </c>
      <c r="F4557" s="6">
        <v>62</v>
      </c>
      <c r="G4557" s="7">
        <f>VLOOKUP(D4557,'Product Master'!$A$2:$C$31,3,FALSE)</f>
        <v>600</v>
      </c>
      <c r="H4557" s="7">
        <f t="shared" si="285"/>
        <v>37200</v>
      </c>
      <c r="I4557" t="str">
        <f>VLOOKUP(B4557,'Emp Master'!$A$2:$C$21,3,FALSE)</f>
        <v>Supervisor-4</v>
      </c>
      <c r="J4557" s="2">
        <f t="shared" si="286"/>
        <v>1</v>
      </c>
      <c r="M4557" t="str">
        <f>VLOOKUP(D4557,'Product Master'!$A$2:$C$31,2,FALSE)</f>
        <v>Product-1</v>
      </c>
      <c r="N4557" s="2">
        <f t="shared" si="287"/>
        <v>0</v>
      </c>
    </row>
    <row r="4558" customHeight="1" spans="1:14">
      <c r="A4558" s="5">
        <f t="shared" si="284"/>
        <v>43543</v>
      </c>
      <c r="B4558" s="6">
        <v>10011</v>
      </c>
      <c r="C4558" s="6" t="str">
        <f>VLOOKUP(B4558,'Emp Master'!$A$2:$C$21,2,FALSE)</f>
        <v>EMP-11</v>
      </c>
      <c r="D4558" s="6" t="s">
        <v>9</v>
      </c>
      <c r="E4558" s="6" t="str">
        <f>VLOOKUP(D4558,'Product Master'!$A$2:$C$31,2,FALSE)</f>
        <v>Product-18</v>
      </c>
      <c r="F4558" s="6">
        <v>116</v>
      </c>
      <c r="G4558" s="7">
        <f>VLOOKUP(D4558,'Product Master'!$A$2:$C$31,3,FALSE)</f>
        <v>291</v>
      </c>
      <c r="H4558" s="7">
        <f t="shared" si="285"/>
        <v>33756</v>
      </c>
      <c r="I4558" t="str">
        <f>VLOOKUP(B4558,'Emp Master'!$A$2:$C$21,3,FALSE)</f>
        <v>Supervisor-3</v>
      </c>
      <c r="J4558" s="2">
        <f t="shared" si="286"/>
        <v>1</v>
      </c>
      <c r="M4558" t="str">
        <f>VLOOKUP(D4558,'Product Master'!$A$2:$C$31,2,FALSE)</f>
        <v>Product-18</v>
      </c>
      <c r="N4558" s="2">
        <f t="shared" si="287"/>
        <v>1</v>
      </c>
    </row>
    <row r="4559" customHeight="1" spans="1:14">
      <c r="A4559" s="5">
        <f t="shared" si="284"/>
        <v>43543</v>
      </c>
      <c r="B4559" s="6">
        <v>10007</v>
      </c>
      <c r="C4559" s="6" t="str">
        <f>VLOOKUP(B4559,'Emp Master'!$A$2:$C$21,2,FALSE)</f>
        <v>EMP-7</v>
      </c>
      <c r="D4559" s="6" t="s">
        <v>32</v>
      </c>
      <c r="E4559" s="6" t="str">
        <f>VLOOKUP(D4559,'Product Master'!$A$2:$C$31,2,FALSE)</f>
        <v>Product-10</v>
      </c>
      <c r="F4559" s="6">
        <v>63</v>
      </c>
      <c r="G4559" s="7">
        <f>VLOOKUP(D4559,'Product Master'!$A$2:$C$31,3,FALSE)</f>
        <v>515</v>
      </c>
      <c r="H4559" s="7">
        <f t="shared" si="285"/>
        <v>32445</v>
      </c>
      <c r="I4559" t="str">
        <f>VLOOKUP(B4559,'Emp Master'!$A$2:$C$21,3,FALSE)</f>
        <v>Supervisor-2</v>
      </c>
      <c r="J4559" s="2">
        <f t="shared" si="286"/>
        <v>1</v>
      </c>
      <c r="M4559" t="str">
        <f>VLOOKUP(D4559,'Product Master'!$A$2:$C$31,2,FALSE)</f>
        <v>Product-10</v>
      </c>
      <c r="N4559" s="2">
        <f t="shared" si="287"/>
        <v>0</v>
      </c>
    </row>
    <row r="4560" customHeight="1" spans="1:14">
      <c r="A4560" s="5">
        <f t="shared" si="284"/>
        <v>43543</v>
      </c>
      <c r="B4560" s="6">
        <v>10017</v>
      </c>
      <c r="C4560" s="6" t="str">
        <f>VLOOKUP(B4560,'Emp Master'!$A$2:$C$21,2,FALSE)</f>
        <v>EMP-17</v>
      </c>
      <c r="D4560" s="6" t="s">
        <v>9</v>
      </c>
      <c r="E4560" s="6" t="str">
        <f>VLOOKUP(D4560,'Product Master'!$A$2:$C$31,2,FALSE)</f>
        <v>Product-18</v>
      </c>
      <c r="F4560" s="6">
        <v>66</v>
      </c>
      <c r="G4560" s="7">
        <f>VLOOKUP(D4560,'Product Master'!$A$2:$C$31,3,FALSE)</f>
        <v>291</v>
      </c>
      <c r="H4560" s="7">
        <f t="shared" si="285"/>
        <v>19206</v>
      </c>
      <c r="I4560" t="str">
        <f>VLOOKUP(B4560,'Emp Master'!$A$2:$C$21,3,FALSE)</f>
        <v>Supervisor-4</v>
      </c>
      <c r="J4560" s="2">
        <f t="shared" si="286"/>
        <v>1</v>
      </c>
      <c r="M4560" t="str">
        <f>VLOOKUP(D4560,'Product Master'!$A$2:$C$31,2,FALSE)</f>
        <v>Product-18</v>
      </c>
      <c r="N4560" s="2">
        <f t="shared" si="287"/>
        <v>0</v>
      </c>
    </row>
    <row r="4561" customHeight="1" spans="1:14">
      <c r="A4561" s="5">
        <f t="shared" si="284"/>
        <v>43543</v>
      </c>
      <c r="B4561" s="6">
        <v>10019</v>
      </c>
      <c r="C4561" s="6" t="str">
        <f>VLOOKUP(B4561,'Emp Master'!$A$2:$C$21,2,FALSE)</f>
        <v>EMP-19</v>
      </c>
      <c r="D4561" s="6" t="s">
        <v>30</v>
      </c>
      <c r="E4561" s="6" t="str">
        <f>VLOOKUP(D4561,'Product Master'!$A$2:$C$31,2,FALSE)</f>
        <v>Product-3</v>
      </c>
      <c r="F4561" s="6">
        <v>127</v>
      </c>
      <c r="G4561" s="7">
        <f>VLOOKUP(D4561,'Product Master'!$A$2:$C$31,3,FALSE)</f>
        <v>139</v>
      </c>
      <c r="H4561" s="7">
        <f t="shared" si="285"/>
        <v>17653</v>
      </c>
      <c r="I4561" t="str">
        <f>VLOOKUP(B4561,'Emp Master'!$A$2:$C$21,3,FALSE)</f>
        <v>Supervisor-4</v>
      </c>
      <c r="J4561" s="2">
        <f t="shared" si="286"/>
        <v>1</v>
      </c>
      <c r="M4561" t="str">
        <f>VLOOKUP(D4561,'Product Master'!$A$2:$C$31,2,FALSE)</f>
        <v>Product-3</v>
      </c>
      <c r="N4561" s="2">
        <f t="shared" si="287"/>
        <v>1</v>
      </c>
    </row>
    <row r="4562" customHeight="1" spans="1:14">
      <c r="A4562" s="5">
        <f t="shared" si="284"/>
        <v>43543</v>
      </c>
      <c r="B4562" s="6">
        <v>10004</v>
      </c>
      <c r="C4562" s="6" t="str">
        <f>VLOOKUP(B4562,'Emp Master'!$A$2:$C$21,2,FALSE)</f>
        <v>EMP-4</v>
      </c>
      <c r="D4562" s="6" t="s">
        <v>30</v>
      </c>
      <c r="E4562" s="6" t="str">
        <f>VLOOKUP(D4562,'Product Master'!$A$2:$C$31,2,FALSE)</f>
        <v>Product-3</v>
      </c>
      <c r="F4562" s="6">
        <v>118</v>
      </c>
      <c r="G4562" s="7">
        <f>VLOOKUP(D4562,'Product Master'!$A$2:$C$31,3,FALSE)</f>
        <v>139</v>
      </c>
      <c r="H4562" s="7">
        <f t="shared" si="285"/>
        <v>16402</v>
      </c>
      <c r="I4562" t="str">
        <f>VLOOKUP(B4562,'Emp Master'!$A$2:$C$21,3,FALSE)</f>
        <v>Supervisor-1</v>
      </c>
      <c r="J4562" s="2">
        <f t="shared" si="286"/>
        <v>1</v>
      </c>
      <c r="M4562" t="str">
        <f>VLOOKUP(D4562,'Product Master'!$A$2:$C$31,2,FALSE)</f>
        <v>Product-3</v>
      </c>
      <c r="N4562" s="2">
        <f t="shared" si="287"/>
        <v>1</v>
      </c>
    </row>
    <row r="4563" customHeight="1" spans="1:14">
      <c r="A4563" s="5">
        <f t="shared" si="284"/>
        <v>43543</v>
      </c>
      <c r="B4563" s="6">
        <v>10017</v>
      </c>
      <c r="C4563" s="6" t="str">
        <f>VLOOKUP(B4563,'Emp Master'!$A$2:$C$21,2,FALSE)</f>
        <v>EMP-17</v>
      </c>
      <c r="D4563" s="6" t="s">
        <v>25</v>
      </c>
      <c r="E4563" s="6" t="str">
        <f>VLOOKUP(D4563,'Product Master'!$A$2:$C$31,2,FALSE)</f>
        <v>Product-30</v>
      </c>
      <c r="F4563" s="6">
        <v>210</v>
      </c>
      <c r="G4563" s="7">
        <f>VLOOKUP(D4563,'Product Master'!$A$2:$C$31,3,FALSE)</f>
        <v>200</v>
      </c>
      <c r="H4563" s="7">
        <f t="shared" si="285"/>
        <v>42000</v>
      </c>
      <c r="I4563" t="str">
        <f>VLOOKUP(B4563,'Emp Master'!$A$2:$C$21,3,FALSE)</f>
        <v>Supervisor-4</v>
      </c>
      <c r="J4563" s="2">
        <f t="shared" si="286"/>
        <v>1</v>
      </c>
      <c r="M4563" t="str">
        <f>VLOOKUP(D4563,'Product Master'!$A$2:$C$31,2,FALSE)</f>
        <v>Product-30</v>
      </c>
      <c r="N4563" s="2">
        <f t="shared" si="287"/>
        <v>1</v>
      </c>
    </row>
    <row r="4564" customHeight="1" spans="1:14">
      <c r="A4564" s="5">
        <f t="shared" si="284"/>
        <v>43543</v>
      </c>
      <c r="B4564" s="6">
        <v>10012</v>
      </c>
      <c r="C4564" s="6" t="str">
        <f>VLOOKUP(B4564,'Emp Master'!$A$2:$C$21,2,FALSE)</f>
        <v>EMP-12</v>
      </c>
      <c r="D4564" s="6" t="s">
        <v>22</v>
      </c>
      <c r="E4564" s="6" t="str">
        <f>VLOOKUP(D4564,'Product Master'!$A$2:$C$31,2,FALSE)</f>
        <v>Product-9</v>
      </c>
      <c r="F4564" s="6">
        <v>143</v>
      </c>
      <c r="G4564" s="7">
        <f>VLOOKUP(D4564,'Product Master'!$A$2:$C$31,3,FALSE)</f>
        <v>73</v>
      </c>
      <c r="H4564" s="7">
        <f t="shared" si="285"/>
        <v>10439</v>
      </c>
      <c r="I4564" t="str">
        <f>VLOOKUP(B4564,'Emp Master'!$A$2:$C$21,3,FALSE)</f>
        <v>Supervisor-3</v>
      </c>
      <c r="J4564" s="2">
        <f t="shared" si="286"/>
        <v>0</v>
      </c>
      <c r="M4564" t="str">
        <f>VLOOKUP(D4564,'Product Master'!$A$2:$C$31,2,FALSE)</f>
        <v>Product-9</v>
      </c>
      <c r="N4564" s="2">
        <f t="shared" si="287"/>
        <v>1</v>
      </c>
    </row>
    <row r="4565" customHeight="1" spans="1:14">
      <c r="A4565" s="5">
        <f t="shared" si="284"/>
        <v>43543</v>
      </c>
      <c r="B4565" s="6">
        <v>10017</v>
      </c>
      <c r="C4565" s="6" t="str">
        <f>VLOOKUP(B4565,'Emp Master'!$A$2:$C$21,2,FALSE)</f>
        <v>EMP-17</v>
      </c>
      <c r="D4565" s="6" t="s">
        <v>8</v>
      </c>
      <c r="E4565" s="6" t="str">
        <f>VLOOKUP(D4565,'Product Master'!$A$2:$C$31,2,FALSE)</f>
        <v>Product-4</v>
      </c>
      <c r="F4565" s="6">
        <v>276</v>
      </c>
      <c r="G4565" s="7">
        <f>VLOOKUP(D4565,'Product Master'!$A$2:$C$31,3,FALSE)</f>
        <v>84</v>
      </c>
      <c r="H4565" s="7">
        <f t="shared" si="285"/>
        <v>23184</v>
      </c>
      <c r="I4565" t="str">
        <f>VLOOKUP(B4565,'Emp Master'!$A$2:$C$21,3,FALSE)</f>
        <v>Supervisor-4</v>
      </c>
      <c r="J4565" s="2">
        <f t="shared" si="286"/>
        <v>1</v>
      </c>
      <c r="M4565" t="str">
        <f>VLOOKUP(D4565,'Product Master'!$A$2:$C$31,2,FALSE)</f>
        <v>Product-4</v>
      </c>
      <c r="N4565" s="2">
        <f t="shared" si="287"/>
        <v>1</v>
      </c>
    </row>
    <row r="4566" customHeight="1" spans="1:14">
      <c r="A4566" s="5">
        <f t="shared" si="284"/>
        <v>43543</v>
      </c>
      <c r="B4566" s="6">
        <v>10013</v>
      </c>
      <c r="C4566" s="6" t="str">
        <f>VLOOKUP(B4566,'Emp Master'!$A$2:$C$21,2,FALSE)</f>
        <v>EMP-13</v>
      </c>
      <c r="D4566" s="6" t="s">
        <v>7</v>
      </c>
      <c r="E4566" s="6" t="str">
        <f>VLOOKUP(D4566,'Product Master'!$A$2:$C$31,2,FALSE)</f>
        <v>Product-22</v>
      </c>
      <c r="F4566" s="6">
        <v>187</v>
      </c>
      <c r="G4566" s="7">
        <f>VLOOKUP(D4566,'Product Master'!$A$2:$C$31,3,FALSE)</f>
        <v>87</v>
      </c>
      <c r="H4566" s="7">
        <f t="shared" si="285"/>
        <v>16269</v>
      </c>
      <c r="I4566" t="str">
        <f>VLOOKUP(B4566,'Emp Master'!$A$2:$C$21,3,FALSE)</f>
        <v>Supervisor-3</v>
      </c>
      <c r="J4566" s="2">
        <f t="shared" si="286"/>
        <v>1</v>
      </c>
      <c r="M4566" t="str">
        <f>VLOOKUP(D4566,'Product Master'!$A$2:$C$31,2,FALSE)</f>
        <v>Product-22</v>
      </c>
      <c r="N4566" s="2">
        <f t="shared" si="287"/>
        <v>1</v>
      </c>
    </row>
    <row r="4567" customHeight="1" spans="1:14">
      <c r="A4567" s="5">
        <f t="shared" si="284"/>
        <v>43543</v>
      </c>
      <c r="B4567" s="6">
        <v>10008</v>
      </c>
      <c r="C4567" s="6" t="str">
        <f>VLOOKUP(B4567,'Emp Master'!$A$2:$C$21,2,FALSE)</f>
        <v>EMP-8</v>
      </c>
      <c r="D4567" s="6" t="s">
        <v>15</v>
      </c>
      <c r="E4567" s="6" t="str">
        <f>VLOOKUP(D4567,'Product Master'!$A$2:$C$31,2,FALSE)</f>
        <v>Product-29</v>
      </c>
      <c r="F4567" s="6">
        <v>66</v>
      </c>
      <c r="G4567" s="7">
        <f>VLOOKUP(D4567,'Product Master'!$A$2:$C$31,3,FALSE)</f>
        <v>129</v>
      </c>
      <c r="H4567" s="7">
        <f t="shared" si="285"/>
        <v>8514</v>
      </c>
      <c r="I4567" t="str">
        <f>VLOOKUP(B4567,'Emp Master'!$A$2:$C$21,3,FALSE)</f>
        <v>Supervisor-2</v>
      </c>
      <c r="J4567" s="2">
        <f t="shared" si="286"/>
        <v>0</v>
      </c>
      <c r="M4567" t="str">
        <f>VLOOKUP(D4567,'Product Master'!$A$2:$C$31,2,FALSE)</f>
        <v>Product-29</v>
      </c>
      <c r="N4567" s="2">
        <f t="shared" si="287"/>
        <v>0</v>
      </c>
    </row>
    <row r="4568" customHeight="1" spans="1:14">
      <c r="A4568" s="5">
        <f t="shared" si="284"/>
        <v>43543</v>
      </c>
      <c r="B4568" s="6">
        <v>10020</v>
      </c>
      <c r="C4568" s="6" t="str">
        <f>VLOOKUP(B4568,'Emp Master'!$A$2:$C$21,2,FALSE)</f>
        <v>EMP-20</v>
      </c>
      <c r="D4568" s="6" t="s">
        <v>13</v>
      </c>
      <c r="E4568" s="6" t="str">
        <f>VLOOKUP(D4568,'Product Master'!$A$2:$C$31,2,FALSE)</f>
        <v>Product-23</v>
      </c>
      <c r="F4568" s="6">
        <v>78</v>
      </c>
      <c r="G4568" s="7">
        <f>VLOOKUP(D4568,'Product Master'!$A$2:$C$31,3,FALSE)</f>
        <v>239</v>
      </c>
      <c r="H4568" s="7">
        <f t="shared" si="285"/>
        <v>18642</v>
      </c>
      <c r="I4568" t="str">
        <f>VLOOKUP(B4568,'Emp Master'!$A$2:$C$21,3,FALSE)</f>
        <v>Supervisor-4</v>
      </c>
      <c r="J4568" s="2">
        <f t="shared" si="286"/>
        <v>1</v>
      </c>
      <c r="M4568" t="str">
        <f>VLOOKUP(D4568,'Product Master'!$A$2:$C$31,2,FALSE)</f>
        <v>Product-23</v>
      </c>
      <c r="N4568" s="2">
        <f t="shared" si="287"/>
        <v>0</v>
      </c>
    </row>
    <row r="4569" customHeight="1" spans="1:14">
      <c r="A4569" s="5">
        <f t="shared" si="284"/>
        <v>43543</v>
      </c>
      <c r="B4569" s="6">
        <v>10005</v>
      </c>
      <c r="C4569" s="6" t="str">
        <f>VLOOKUP(B4569,'Emp Master'!$A$2:$C$21,2,FALSE)</f>
        <v>EMP-5</v>
      </c>
      <c r="D4569" s="6" t="s">
        <v>25</v>
      </c>
      <c r="E4569" s="6" t="str">
        <f>VLOOKUP(D4569,'Product Master'!$A$2:$C$31,2,FALSE)</f>
        <v>Product-30</v>
      </c>
      <c r="F4569" s="6">
        <v>98</v>
      </c>
      <c r="G4569" s="7">
        <f>VLOOKUP(D4569,'Product Master'!$A$2:$C$31,3,FALSE)</f>
        <v>200</v>
      </c>
      <c r="H4569" s="7">
        <f t="shared" si="285"/>
        <v>19600</v>
      </c>
      <c r="I4569" t="str">
        <f>VLOOKUP(B4569,'Emp Master'!$A$2:$C$21,3,FALSE)</f>
        <v>Supervisor-1</v>
      </c>
      <c r="J4569" s="2">
        <f t="shared" si="286"/>
        <v>1</v>
      </c>
      <c r="M4569" t="str">
        <f>VLOOKUP(D4569,'Product Master'!$A$2:$C$31,2,FALSE)</f>
        <v>Product-30</v>
      </c>
      <c r="N4569" s="2">
        <f t="shared" si="287"/>
        <v>0</v>
      </c>
    </row>
    <row r="4570" customHeight="1" spans="1:14">
      <c r="A4570" s="5">
        <f t="shared" si="284"/>
        <v>43543</v>
      </c>
      <c r="B4570" s="6">
        <v>10011</v>
      </c>
      <c r="C4570" s="6" t="str">
        <f>VLOOKUP(B4570,'Emp Master'!$A$2:$C$21,2,FALSE)</f>
        <v>EMP-11</v>
      </c>
      <c r="D4570" s="6" t="s">
        <v>13</v>
      </c>
      <c r="E4570" s="6" t="str">
        <f>VLOOKUP(D4570,'Product Master'!$A$2:$C$31,2,FALSE)</f>
        <v>Product-23</v>
      </c>
      <c r="F4570" s="6">
        <v>66</v>
      </c>
      <c r="G4570" s="7">
        <f>VLOOKUP(D4570,'Product Master'!$A$2:$C$31,3,FALSE)</f>
        <v>239</v>
      </c>
      <c r="H4570" s="7">
        <f t="shared" si="285"/>
        <v>15774</v>
      </c>
      <c r="I4570" t="str">
        <f>VLOOKUP(B4570,'Emp Master'!$A$2:$C$21,3,FALSE)</f>
        <v>Supervisor-3</v>
      </c>
      <c r="J4570" s="2">
        <f t="shared" si="286"/>
        <v>1</v>
      </c>
      <c r="M4570" t="str">
        <f>VLOOKUP(D4570,'Product Master'!$A$2:$C$31,2,FALSE)</f>
        <v>Product-23</v>
      </c>
      <c r="N4570" s="2">
        <f t="shared" si="287"/>
        <v>0</v>
      </c>
    </row>
    <row r="4571" customHeight="1" spans="1:14">
      <c r="A4571" s="5">
        <f t="shared" si="284"/>
        <v>43543</v>
      </c>
      <c r="B4571" s="6">
        <v>10019</v>
      </c>
      <c r="C4571" s="6" t="str">
        <f>VLOOKUP(B4571,'Emp Master'!$A$2:$C$21,2,FALSE)</f>
        <v>EMP-19</v>
      </c>
      <c r="D4571" s="6" t="s">
        <v>11</v>
      </c>
      <c r="E4571" s="6" t="str">
        <f>VLOOKUP(D4571,'Product Master'!$A$2:$C$31,2,FALSE)</f>
        <v>Product-21</v>
      </c>
      <c r="F4571" s="6">
        <v>147</v>
      </c>
      <c r="G4571" s="7">
        <f>VLOOKUP(D4571,'Product Master'!$A$2:$C$31,3,FALSE)</f>
        <v>141</v>
      </c>
      <c r="H4571" s="7">
        <f t="shared" si="285"/>
        <v>20727</v>
      </c>
      <c r="I4571" t="str">
        <f>VLOOKUP(B4571,'Emp Master'!$A$2:$C$21,3,FALSE)</f>
        <v>Supervisor-4</v>
      </c>
      <c r="J4571" s="2">
        <f t="shared" si="286"/>
        <v>1</v>
      </c>
      <c r="M4571" t="str">
        <f>VLOOKUP(D4571,'Product Master'!$A$2:$C$31,2,FALSE)</f>
        <v>Product-21</v>
      </c>
      <c r="N4571" s="2">
        <f t="shared" si="287"/>
        <v>1</v>
      </c>
    </row>
    <row r="4572" customHeight="1" spans="1:14">
      <c r="A4572" s="5">
        <f t="shared" si="284"/>
        <v>43543</v>
      </c>
      <c r="B4572" s="6">
        <v>10020</v>
      </c>
      <c r="C4572" s="6" t="str">
        <f>VLOOKUP(B4572,'Emp Master'!$A$2:$C$21,2,FALSE)</f>
        <v>EMP-20</v>
      </c>
      <c r="D4572" s="6" t="s">
        <v>13</v>
      </c>
      <c r="E4572" s="6" t="str">
        <f>VLOOKUP(D4572,'Product Master'!$A$2:$C$31,2,FALSE)</f>
        <v>Product-23</v>
      </c>
      <c r="F4572" s="6">
        <v>66</v>
      </c>
      <c r="G4572" s="7">
        <f>VLOOKUP(D4572,'Product Master'!$A$2:$C$31,3,FALSE)</f>
        <v>239</v>
      </c>
      <c r="H4572" s="7">
        <f t="shared" si="285"/>
        <v>15774</v>
      </c>
      <c r="I4572" t="str">
        <f>VLOOKUP(B4572,'Emp Master'!$A$2:$C$21,3,FALSE)</f>
        <v>Supervisor-4</v>
      </c>
      <c r="J4572" s="2">
        <f t="shared" si="286"/>
        <v>1</v>
      </c>
      <c r="M4572" t="str">
        <f>VLOOKUP(D4572,'Product Master'!$A$2:$C$31,2,FALSE)</f>
        <v>Product-23</v>
      </c>
      <c r="N4572" s="2">
        <f t="shared" si="287"/>
        <v>0</v>
      </c>
    </row>
    <row r="4573" customHeight="1" spans="1:14">
      <c r="A4573" s="5">
        <f t="shared" si="284"/>
        <v>43543</v>
      </c>
      <c r="B4573" s="6">
        <v>10008</v>
      </c>
      <c r="C4573" s="6" t="str">
        <f>VLOOKUP(B4573,'Emp Master'!$A$2:$C$21,2,FALSE)</f>
        <v>EMP-8</v>
      </c>
      <c r="D4573" s="6" t="s">
        <v>23</v>
      </c>
      <c r="E4573" s="6" t="str">
        <f>VLOOKUP(D4573,'Product Master'!$A$2:$C$31,2,FALSE)</f>
        <v>Product-20</v>
      </c>
      <c r="F4573" s="6">
        <v>155</v>
      </c>
      <c r="G4573" s="7">
        <f>VLOOKUP(D4573,'Product Master'!$A$2:$C$31,3,FALSE)</f>
        <v>70</v>
      </c>
      <c r="H4573" s="7">
        <f t="shared" si="285"/>
        <v>10850</v>
      </c>
      <c r="I4573" t="str">
        <f>VLOOKUP(B4573,'Emp Master'!$A$2:$C$21,3,FALSE)</f>
        <v>Supervisor-2</v>
      </c>
      <c r="J4573" s="2">
        <f t="shared" si="286"/>
        <v>0</v>
      </c>
      <c r="M4573" t="str">
        <f>VLOOKUP(D4573,'Product Master'!$A$2:$C$31,2,FALSE)</f>
        <v>Product-20</v>
      </c>
      <c r="N4573" s="2">
        <f t="shared" si="287"/>
        <v>1</v>
      </c>
    </row>
    <row r="4574" customHeight="1" spans="1:14">
      <c r="A4574" s="5">
        <f t="shared" si="284"/>
        <v>43543</v>
      </c>
      <c r="B4574" s="6">
        <v>10007</v>
      </c>
      <c r="C4574" s="6" t="str">
        <f>VLOOKUP(B4574,'Emp Master'!$A$2:$C$21,2,FALSE)</f>
        <v>EMP-7</v>
      </c>
      <c r="D4574" s="6" t="s">
        <v>6</v>
      </c>
      <c r="E4574" s="6" t="str">
        <f>VLOOKUP(D4574,'Product Master'!$A$2:$C$31,2,FALSE)</f>
        <v>Product-19</v>
      </c>
      <c r="F4574" s="6">
        <v>76</v>
      </c>
      <c r="G4574" s="7">
        <f>VLOOKUP(D4574,'Product Master'!$A$2:$C$31,3,FALSE)</f>
        <v>79</v>
      </c>
      <c r="H4574" s="7">
        <f t="shared" si="285"/>
        <v>6004</v>
      </c>
      <c r="I4574" t="str">
        <f>VLOOKUP(B4574,'Emp Master'!$A$2:$C$21,3,FALSE)</f>
        <v>Supervisor-2</v>
      </c>
      <c r="J4574" s="2">
        <f t="shared" si="286"/>
        <v>0</v>
      </c>
      <c r="M4574" t="str">
        <f>VLOOKUP(D4574,'Product Master'!$A$2:$C$31,2,FALSE)</f>
        <v>Product-19</v>
      </c>
      <c r="N4574" s="2">
        <f t="shared" si="287"/>
        <v>0</v>
      </c>
    </row>
    <row r="4575" customHeight="1" spans="1:14">
      <c r="A4575" s="5">
        <f t="shared" si="284"/>
        <v>43543</v>
      </c>
      <c r="B4575" s="6">
        <v>10012</v>
      </c>
      <c r="C4575" s="6" t="str">
        <f>VLOOKUP(B4575,'Emp Master'!$A$2:$C$21,2,FALSE)</f>
        <v>EMP-12</v>
      </c>
      <c r="D4575" s="6" t="s">
        <v>19</v>
      </c>
      <c r="E4575" s="6" t="str">
        <f>VLOOKUP(D4575,'Product Master'!$A$2:$C$31,2,FALSE)</f>
        <v>Product-14</v>
      </c>
      <c r="F4575" s="6">
        <v>149</v>
      </c>
      <c r="G4575" s="7">
        <f>VLOOKUP(D4575,'Product Master'!$A$2:$C$31,3,FALSE)</f>
        <v>150</v>
      </c>
      <c r="H4575" s="7">
        <f t="shared" si="285"/>
        <v>22350</v>
      </c>
      <c r="I4575" t="str">
        <f>VLOOKUP(B4575,'Emp Master'!$A$2:$C$21,3,FALSE)</f>
        <v>Supervisor-3</v>
      </c>
      <c r="J4575" s="2">
        <f t="shared" si="286"/>
        <v>1</v>
      </c>
      <c r="M4575" t="str">
        <f>VLOOKUP(D4575,'Product Master'!$A$2:$C$31,2,FALSE)</f>
        <v>Product-14</v>
      </c>
      <c r="N4575" s="2">
        <f t="shared" si="287"/>
        <v>1</v>
      </c>
    </row>
    <row r="4576" customHeight="1" spans="1:14">
      <c r="A4576" s="5">
        <f t="shared" si="284"/>
        <v>43543</v>
      </c>
      <c r="B4576" s="6">
        <v>10001</v>
      </c>
      <c r="C4576" s="6" t="str">
        <f>VLOOKUP(B4576,'Emp Master'!$A$2:$C$21,2,FALSE)</f>
        <v>EMP-1</v>
      </c>
      <c r="D4576" s="6" t="s">
        <v>25</v>
      </c>
      <c r="E4576" s="6" t="str">
        <f>VLOOKUP(D4576,'Product Master'!$A$2:$C$31,2,FALSE)</f>
        <v>Product-30</v>
      </c>
      <c r="F4576" s="6">
        <v>173</v>
      </c>
      <c r="G4576" s="7">
        <f>VLOOKUP(D4576,'Product Master'!$A$2:$C$31,3,FALSE)</f>
        <v>200</v>
      </c>
      <c r="H4576" s="7">
        <f t="shared" si="285"/>
        <v>34600</v>
      </c>
      <c r="I4576" t="str">
        <f>VLOOKUP(B4576,'Emp Master'!$A$2:$C$21,3,FALSE)</f>
        <v>Supervisor-1</v>
      </c>
      <c r="J4576" s="2">
        <f t="shared" si="286"/>
        <v>1</v>
      </c>
      <c r="M4576" t="str">
        <f>VLOOKUP(D4576,'Product Master'!$A$2:$C$31,2,FALSE)</f>
        <v>Product-30</v>
      </c>
      <c r="N4576" s="2">
        <f t="shared" si="287"/>
        <v>1</v>
      </c>
    </row>
    <row r="4577" customHeight="1" spans="1:14">
      <c r="A4577" s="5">
        <f t="shared" si="284"/>
        <v>43543</v>
      </c>
      <c r="B4577" s="6">
        <v>10004</v>
      </c>
      <c r="C4577" s="6" t="str">
        <f>VLOOKUP(B4577,'Emp Master'!$A$2:$C$21,2,FALSE)</f>
        <v>EMP-4</v>
      </c>
      <c r="D4577" s="6" t="s">
        <v>7</v>
      </c>
      <c r="E4577" s="6" t="str">
        <f>VLOOKUP(D4577,'Product Master'!$A$2:$C$31,2,FALSE)</f>
        <v>Product-22</v>
      </c>
      <c r="F4577" s="6">
        <v>119</v>
      </c>
      <c r="G4577" s="7">
        <f>VLOOKUP(D4577,'Product Master'!$A$2:$C$31,3,FALSE)</f>
        <v>87</v>
      </c>
      <c r="H4577" s="7">
        <f t="shared" si="285"/>
        <v>10353</v>
      </c>
      <c r="I4577" t="str">
        <f>VLOOKUP(B4577,'Emp Master'!$A$2:$C$21,3,FALSE)</f>
        <v>Supervisor-1</v>
      </c>
      <c r="J4577" s="2">
        <f t="shared" si="286"/>
        <v>0</v>
      </c>
      <c r="M4577" t="str">
        <f>VLOOKUP(D4577,'Product Master'!$A$2:$C$31,2,FALSE)</f>
        <v>Product-22</v>
      </c>
      <c r="N4577" s="2">
        <f t="shared" si="287"/>
        <v>1</v>
      </c>
    </row>
    <row r="4578" customHeight="1" spans="1:14">
      <c r="A4578" s="5">
        <f t="shared" si="284"/>
        <v>43543</v>
      </c>
      <c r="B4578" s="6">
        <v>10019</v>
      </c>
      <c r="C4578" s="6" t="str">
        <f>VLOOKUP(B4578,'Emp Master'!$A$2:$C$21,2,FALSE)</f>
        <v>EMP-19</v>
      </c>
      <c r="D4578" s="6" t="s">
        <v>18</v>
      </c>
      <c r="E4578" s="6" t="str">
        <f>VLOOKUP(D4578,'Product Master'!$A$2:$C$31,2,FALSE)</f>
        <v>Product-25</v>
      </c>
      <c r="F4578" s="6">
        <v>232</v>
      </c>
      <c r="G4578" s="7">
        <f>VLOOKUP(D4578,'Product Master'!$A$2:$C$31,3,FALSE)</f>
        <v>85</v>
      </c>
      <c r="H4578" s="7">
        <f t="shared" si="285"/>
        <v>19720</v>
      </c>
      <c r="I4578" t="str">
        <f>VLOOKUP(B4578,'Emp Master'!$A$2:$C$21,3,FALSE)</f>
        <v>Supervisor-4</v>
      </c>
      <c r="J4578" s="2">
        <f t="shared" si="286"/>
        <v>1</v>
      </c>
      <c r="M4578" t="str">
        <f>VLOOKUP(D4578,'Product Master'!$A$2:$C$31,2,FALSE)</f>
        <v>Product-25</v>
      </c>
      <c r="N4578" s="2">
        <f t="shared" si="287"/>
        <v>1</v>
      </c>
    </row>
    <row r="4579" customHeight="1" spans="1:14">
      <c r="A4579" s="5">
        <f t="shared" si="284"/>
        <v>43543</v>
      </c>
      <c r="B4579" s="6">
        <v>10006</v>
      </c>
      <c r="C4579" s="6" t="str">
        <f>VLOOKUP(B4579,'Emp Master'!$A$2:$C$21,2,FALSE)</f>
        <v>EMP-6</v>
      </c>
      <c r="D4579" s="6" t="s">
        <v>27</v>
      </c>
      <c r="E4579" s="6" t="str">
        <f>VLOOKUP(D4579,'Product Master'!$A$2:$C$31,2,FALSE)</f>
        <v>Product-13</v>
      </c>
      <c r="F4579" s="6">
        <v>278</v>
      </c>
      <c r="G4579" s="7">
        <f>VLOOKUP(D4579,'Product Master'!$A$2:$C$31,3,FALSE)</f>
        <v>97</v>
      </c>
      <c r="H4579" s="7">
        <f t="shared" si="285"/>
        <v>26966</v>
      </c>
      <c r="I4579" t="str">
        <f>VLOOKUP(B4579,'Emp Master'!$A$2:$C$21,3,FALSE)</f>
        <v>Supervisor-1</v>
      </c>
      <c r="J4579" s="2">
        <f t="shared" si="286"/>
        <v>1</v>
      </c>
      <c r="M4579" t="str">
        <f>VLOOKUP(D4579,'Product Master'!$A$2:$C$31,2,FALSE)</f>
        <v>Product-13</v>
      </c>
      <c r="N4579" s="2">
        <f t="shared" si="287"/>
        <v>1</v>
      </c>
    </row>
    <row r="4580" customHeight="1" spans="1:14">
      <c r="A4580" s="5">
        <f t="shared" si="284"/>
        <v>43543</v>
      </c>
      <c r="B4580" s="6">
        <v>10013</v>
      </c>
      <c r="C4580" s="6" t="str">
        <f>VLOOKUP(B4580,'Emp Master'!$A$2:$C$21,2,FALSE)</f>
        <v>EMP-13</v>
      </c>
      <c r="D4580" s="6" t="s">
        <v>15</v>
      </c>
      <c r="E4580" s="6" t="str">
        <f>VLOOKUP(D4580,'Product Master'!$A$2:$C$31,2,FALSE)</f>
        <v>Product-29</v>
      </c>
      <c r="F4580" s="6">
        <v>126</v>
      </c>
      <c r="G4580" s="7">
        <f>VLOOKUP(D4580,'Product Master'!$A$2:$C$31,3,FALSE)</f>
        <v>129</v>
      </c>
      <c r="H4580" s="7">
        <f t="shared" si="285"/>
        <v>16254</v>
      </c>
      <c r="I4580" t="str">
        <f>VLOOKUP(B4580,'Emp Master'!$A$2:$C$21,3,FALSE)</f>
        <v>Supervisor-3</v>
      </c>
      <c r="J4580" s="2">
        <f t="shared" si="286"/>
        <v>1</v>
      </c>
      <c r="M4580" t="str">
        <f>VLOOKUP(D4580,'Product Master'!$A$2:$C$31,2,FALSE)</f>
        <v>Product-29</v>
      </c>
      <c r="N4580" s="2">
        <f t="shared" si="287"/>
        <v>1</v>
      </c>
    </row>
    <row r="4581" customHeight="1" spans="1:14">
      <c r="A4581" s="5">
        <f t="shared" si="284"/>
        <v>43543</v>
      </c>
      <c r="B4581" s="6">
        <v>10010</v>
      </c>
      <c r="C4581" s="6" t="str">
        <f>VLOOKUP(B4581,'Emp Master'!$A$2:$C$21,2,FALSE)</f>
        <v>EMP-10</v>
      </c>
      <c r="D4581" s="6" t="s">
        <v>21</v>
      </c>
      <c r="E4581" s="6" t="str">
        <f>VLOOKUP(D4581,'Product Master'!$A$2:$C$31,2,FALSE)</f>
        <v>Product-6</v>
      </c>
      <c r="F4581" s="6">
        <v>210</v>
      </c>
      <c r="G4581" s="7">
        <f>VLOOKUP(D4581,'Product Master'!$A$2:$C$31,3,FALSE)</f>
        <v>113</v>
      </c>
      <c r="H4581" s="7">
        <f t="shared" si="285"/>
        <v>23730</v>
      </c>
      <c r="I4581" t="str">
        <f>VLOOKUP(B4581,'Emp Master'!$A$2:$C$21,3,FALSE)</f>
        <v>Supervisor-2</v>
      </c>
      <c r="J4581" s="2">
        <f t="shared" si="286"/>
        <v>1</v>
      </c>
      <c r="M4581" t="str">
        <f>VLOOKUP(D4581,'Product Master'!$A$2:$C$31,2,FALSE)</f>
        <v>Product-6</v>
      </c>
      <c r="N4581" s="2">
        <f t="shared" si="287"/>
        <v>1</v>
      </c>
    </row>
    <row r="4582" customHeight="1" spans="1:14">
      <c r="A4582" s="5">
        <f t="shared" si="284"/>
        <v>43543</v>
      </c>
      <c r="B4582" s="6">
        <v>10015</v>
      </c>
      <c r="C4582" s="6" t="str">
        <f>VLOOKUP(B4582,'Emp Master'!$A$2:$C$21,2,FALSE)</f>
        <v>EMP-15</v>
      </c>
      <c r="D4582" s="6" t="s">
        <v>18</v>
      </c>
      <c r="E4582" s="6" t="str">
        <f>VLOOKUP(D4582,'Product Master'!$A$2:$C$31,2,FALSE)</f>
        <v>Product-25</v>
      </c>
      <c r="F4582" s="6">
        <v>264</v>
      </c>
      <c r="G4582" s="7">
        <f>VLOOKUP(D4582,'Product Master'!$A$2:$C$31,3,FALSE)</f>
        <v>85</v>
      </c>
      <c r="H4582" s="7">
        <f t="shared" si="285"/>
        <v>22440</v>
      </c>
      <c r="I4582" t="str">
        <f>VLOOKUP(B4582,'Emp Master'!$A$2:$C$21,3,FALSE)</f>
        <v>Supervisor-3</v>
      </c>
      <c r="J4582" s="2">
        <f t="shared" si="286"/>
        <v>1</v>
      </c>
      <c r="M4582" t="str">
        <f>VLOOKUP(D4582,'Product Master'!$A$2:$C$31,2,FALSE)</f>
        <v>Product-25</v>
      </c>
      <c r="N4582" s="2">
        <f t="shared" si="287"/>
        <v>1</v>
      </c>
    </row>
    <row r="4583" customHeight="1" spans="1:14">
      <c r="A4583" s="5">
        <f t="shared" si="284"/>
        <v>43543</v>
      </c>
      <c r="B4583" s="6">
        <v>10006</v>
      </c>
      <c r="C4583" s="6" t="str">
        <f>VLOOKUP(B4583,'Emp Master'!$A$2:$C$21,2,FALSE)</f>
        <v>EMP-6</v>
      </c>
      <c r="D4583" s="6" t="s">
        <v>28</v>
      </c>
      <c r="E4583" s="6" t="str">
        <f>VLOOKUP(D4583,'Product Master'!$A$2:$C$31,2,FALSE)</f>
        <v>Product-2</v>
      </c>
      <c r="F4583" s="6">
        <v>160</v>
      </c>
      <c r="G4583" s="7">
        <f>VLOOKUP(D4583,'Product Master'!$A$2:$C$31,3,FALSE)</f>
        <v>114</v>
      </c>
      <c r="H4583" s="7">
        <f t="shared" si="285"/>
        <v>18240</v>
      </c>
      <c r="I4583" t="str">
        <f>VLOOKUP(B4583,'Emp Master'!$A$2:$C$21,3,FALSE)</f>
        <v>Supervisor-1</v>
      </c>
      <c r="J4583" s="2">
        <f t="shared" si="286"/>
        <v>1</v>
      </c>
      <c r="M4583" t="str">
        <f>VLOOKUP(D4583,'Product Master'!$A$2:$C$31,2,FALSE)</f>
        <v>Product-2</v>
      </c>
      <c r="N4583" s="2">
        <f t="shared" si="287"/>
        <v>1</v>
      </c>
    </row>
    <row r="4584" customHeight="1" spans="1:14">
      <c r="A4584" s="5">
        <f t="shared" si="284"/>
        <v>43543</v>
      </c>
      <c r="B4584" s="6">
        <v>10002</v>
      </c>
      <c r="C4584" s="6" t="str">
        <f>VLOOKUP(B4584,'Emp Master'!$A$2:$C$21,2,FALSE)</f>
        <v>EMP-2</v>
      </c>
      <c r="D4584" s="6" t="s">
        <v>4</v>
      </c>
      <c r="E4584" s="6" t="str">
        <f>VLOOKUP(D4584,'Product Master'!$A$2:$C$31,2,FALSE)</f>
        <v>Product-7</v>
      </c>
      <c r="F4584" s="6">
        <v>213</v>
      </c>
      <c r="G4584" s="7">
        <f>VLOOKUP(D4584,'Product Master'!$A$2:$C$31,3,FALSE)</f>
        <v>145</v>
      </c>
      <c r="H4584" s="7">
        <f t="shared" si="285"/>
        <v>30885</v>
      </c>
      <c r="I4584" t="str">
        <f>VLOOKUP(B4584,'Emp Master'!$A$2:$C$21,3,FALSE)</f>
        <v>Supervisor-1</v>
      </c>
      <c r="J4584" s="2">
        <f t="shared" si="286"/>
        <v>1</v>
      </c>
      <c r="M4584" t="str">
        <f>VLOOKUP(D4584,'Product Master'!$A$2:$C$31,2,FALSE)</f>
        <v>Product-7</v>
      </c>
      <c r="N4584" s="2">
        <f t="shared" si="287"/>
        <v>1</v>
      </c>
    </row>
    <row r="4585" customHeight="1" spans="1:14">
      <c r="A4585" s="5">
        <f t="shared" si="284"/>
        <v>43543</v>
      </c>
      <c r="B4585" s="6">
        <v>10011</v>
      </c>
      <c r="C4585" s="6" t="str">
        <f>VLOOKUP(B4585,'Emp Master'!$A$2:$C$21,2,FALSE)</f>
        <v>EMP-11</v>
      </c>
      <c r="D4585" s="6" t="s">
        <v>6</v>
      </c>
      <c r="E4585" s="6" t="str">
        <f>VLOOKUP(D4585,'Product Master'!$A$2:$C$31,2,FALSE)</f>
        <v>Product-19</v>
      </c>
      <c r="F4585" s="6">
        <v>231</v>
      </c>
      <c r="G4585" s="7">
        <f>VLOOKUP(D4585,'Product Master'!$A$2:$C$31,3,FALSE)</f>
        <v>79</v>
      </c>
      <c r="H4585" s="7">
        <f t="shared" si="285"/>
        <v>18249</v>
      </c>
      <c r="I4585" t="str">
        <f>VLOOKUP(B4585,'Emp Master'!$A$2:$C$21,3,FALSE)</f>
        <v>Supervisor-3</v>
      </c>
      <c r="J4585" s="2">
        <f t="shared" si="286"/>
        <v>1</v>
      </c>
      <c r="M4585" t="str">
        <f>VLOOKUP(D4585,'Product Master'!$A$2:$C$31,2,FALSE)</f>
        <v>Product-19</v>
      </c>
      <c r="N4585" s="2">
        <f t="shared" si="287"/>
        <v>1</v>
      </c>
    </row>
    <row r="4586" customHeight="1" spans="1:14">
      <c r="A4586" s="5">
        <f t="shared" si="284"/>
        <v>43543</v>
      </c>
      <c r="B4586" s="6">
        <v>10001</v>
      </c>
      <c r="C4586" s="6" t="str">
        <f>VLOOKUP(B4586,'Emp Master'!$A$2:$C$21,2,FALSE)</f>
        <v>EMP-1</v>
      </c>
      <c r="D4586" s="6" t="s">
        <v>31</v>
      </c>
      <c r="E4586" s="6" t="str">
        <f>VLOOKUP(D4586,'Product Master'!$A$2:$C$31,2,FALSE)</f>
        <v>Product-16</v>
      </c>
      <c r="F4586" s="6">
        <v>71</v>
      </c>
      <c r="G4586" s="7">
        <f>VLOOKUP(D4586,'Product Master'!$A$2:$C$31,3,FALSE)</f>
        <v>92</v>
      </c>
      <c r="H4586" s="7">
        <f t="shared" si="285"/>
        <v>6532</v>
      </c>
      <c r="I4586" t="str">
        <f>VLOOKUP(B4586,'Emp Master'!$A$2:$C$21,3,FALSE)</f>
        <v>Supervisor-1</v>
      </c>
      <c r="J4586" s="2">
        <f t="shared" si="286"/>
        <v>0</v>
      </c>
      <c r="M4586" t="str">
        <f>VLOOKUP(D4586,'Product Master'!$A$2:$C$31,2,FALSE)</f>
        <v>Product-16</v>
      </c>
      <c r="N4586" s="2">
        <f t="shared" si="287"/>
        <v>0</v>
      </c>
    </row>
    <row r="4587" customHeight="1" spans="1:14">
      <c r="A4587" s="5">
        <f t="shared" si="284"/>
        <v>43543</v>
      </c>
      <c r="B4587" s="6">
        <v>10010</v>
      </c>
      <c r="C4587" s="6" t="str">
        <f>VLOOKUP(B4587,'Emp Master'!$A$2:$C$21,2,FALSE)</f>
        <v>EMP-10</v>
      </c>
      <c r="D4587" s="6" t="s">
        <v>21</v>
      </c>
      <c r="E4587" s="6" t="str">
        <f>VLOOKUP(D4587,'Product Master'!$A$2:$C$31,2,FALSE)</f>
        <v>Product-6</v>
      </c>
      <c r="F4587" s="6">
        <v>181</v>
      </c>
      <c r="G4587" s="7">
        <f>VLOOKUP(D4587,'Product Master'!$A$2:$C$31,3,FALSE)</f>
        <v>113</v>
      </c>
      <c r="H4587" s="7">
        <f t="shared" si="285"/>
        <v>20453</v>
      </c>
      <c r="I4587" t="str">
        <f>VLOOKUP(B4587,'Emp Master'!$A$2:$C$21,3,FALSE)</f>
        <v>Supervisor-2</v>
      </c>
      <c r="J4587" s="2">
        <f t="shared" si="286"/>
        <v>1</v>
      </c>
      <c r="M4587" t="str">
        <f>VLOOKUP(D4587,'Product Master'!$A$2:$C$31,2,FALSE)</f>
        <v>Product-6</v>
      </c>
      <c r="N4587" s="2">
        <f t="shared" si="287"/>
        <v>1</v>
      </c>
    </row>
    <row r="4588" customHeight="1" spans="1:14">
      <c r="A4588" s="5">
        <f t="shared" si="284"/>
        <v>43543</v>
      </c>
      <c r="B4588" s="6">
        <v>10020</v>
      </c>
      <c r="C4588" s="6" t="str">
        <f>VLOOKUP(B4588,'Emp Master'!$A$2:$C$21,2,FALSE)</f>
        <v>EMP-20</v>
      </c>
      <c r="D4588" s="6" t="s">
        <v>21</v>
      </c>
      <c r="E4588" s="6" t="str">
        <f>VLOOKUP(D4588,'Product Master'!$A$2:$C$31,2,FALSE)</f>
        <v>Product-6</v>
      </c>
      <c r="F4588" s="6">
        <v>225</v>
      </c>
      <c r="G4588" s="7">
        <f>VLOOKUP(D4588,'Product Master'!$A$2:$C$31,3,FALSE)</f>
        <v>113</v>
      </c>
      <c r="H4588" s="7">
        <f t="shared" si="285"/>
        <v>25425</v>
      </c>
      <c r="I4588" t="str">
        <f>VLOOKUP(B4588,'Emp Master'!$A$2:$C$21,3,FALSE)</f>
        <v>Supervisor-4</v>
      </c>
      <c r="J4588" s="2">
        <f t="shared" si="286"/>
        <v>1</v>
      </c>
      <c r="M4588" t="str">
        <f>VLOOKUP(D4588,'Product Master'!$A$2:$C$31,2,FALSE)</f>
        <v>Product-6</v>
      </c>
      <c r="N4588" s="2">
        <f t="shared" si="287"/>
        <v>1</v>
      </c>
    </row>
    <row r="4589" customHeight="1" spans="1:14">
      <c r="A4589" s="5">
        <f t="shared" si="284"/>
        <v>43543</v>
      </c>
      <c r="B4589" s="6">
        <v>10012</v>
      </c>
      <c r="C4589" s="6" t="str">
        <f>VLOOKUP(B4589,'Emp Master'!$A$2:$C$21,2,FALSE)</f>
        <v>EMP-12</v>
      </c>
      <c r="D4589" s="6" t="s">
        <v>4</v>
      </c>
      <c r="E4589" s="6" t="str">
        <f>VLOOKUP(D4589,'Product Master'!$A$2:$C$31,2,FALSE)</f>
        <v>Product-7</v>
      </c>
      <c r="F4589" s="6">
        <v>99</v>
      </c>
      <c r="G4589" s="7">
        <f>VLOOKUP(D4589,'Product Master'!$A$2:$C$31,3,FALSE)</f>
        <v>145</v>
      </c>
      <c r="H4589" s="7">
        <f t="shared" si="285"/>
        <v>14355</v>
      </c>
      <c r="I4589" t="str">
        <f>VLOOKUP(B4589,'Emp Master'!$A$2:$C$21,3,FALSE)</f>
        <v>Supervisor-3</v>
      </c>
      <c r="J4589" s="2">
        <f t="shared" si="286"/>
        <v>0</v>
      </c>
      <c r="M4589" t="str">
        <f>VLOOKUP(D4589,'Product Master'!$A$2:$C$31,2,FALSE)</f>
        <v>Product-7</v>
      </c>
      <c r="N4589" s="2">
        <f t="shared" si="287"/>
        <v>0</v>
      </c>
    </row>
    <row r="4590" customHeight="1" spans="1:14">
      <c r="A4590" s="5">
        <f t="shared" si="284"/>
        <v>43543</v>
      </c>
      <c r="B4590" s="6">
        <v>10007</v>
      </c>
      <c r="C4590" s="6" t="str">
        <f>VLOOKUP(B4590,'Emp Master'!$A$2:$C$21,2,FALSE)</f>
        <v>EMP-7</v>
      </c>
      <c r="D4590" s="6" t="s">
        <v>19</v>
      </c>
      <c r="E4590" s="6" t="str">
        <f>VLOOKUP(D4590,'Product Master'!$A$2:$C$31,2,FALSE)</f>
        <v>Product-14</v>
      </c>
      <c r="F4590" s="6">
        <v>125</v>
      </c>
      <c r="G4590" s="7">
        <f>VLOOKUP(D4590,'Product Master'!$A$2:$C$31,3,FALSE)</f>
        <v>150</v>
      </c>
      <c r="H4590" s="7">
        <f t="shared" si="285"/>
        <v>18750</v>
      </c>
      <c r="I4590" t="str">
        <f>VLOOKUP(B4590,'Emp Master'!$A$2:$C$21,3,FALSE)</f>
        <v>Supervisor-2</v>
      </c>
      <c r="J4590" s="2">
        <f t="shared" si="286"/>
        <v>1</v>
      </c>
      <c r="M4590" t="str">
        <f>VLOOKUP(D4590,'Product Master'!$A$2:$C$31,2,FALSE)</f>
        <v>Product-14</v>
      </c>
      <c r="N4590" s="2">
        <f t="shared" si="287"/>
        <v>1</v>
      </c>
    </row>
    <row r="4591" customHeight="1" spans="1:14">
      <c r="A4591" s="5">
        <f t="shared" si="284"/>
        <v>43543</v>
      </c>
      <c r="B4591" s="6">
        <v>10004</v>
      </c>
      <c r="C4591" s="6" t="str">
        <f>VLOOKUP(B4591,'Emp Master'!$A$2:$C$21,2,FALSE)</f>
        <v>EMP-4</v>
      </c>
      <c r="D4591" s="6" t="s">
        <v>17</v>
      </c>
      <c r="E4591" s="6" t="str">
        <f>VLOOKUP(D4591,'Product Master'!$A$2:$C$31,2,FALSE)</f>
        <v>Product-24</v>
      </c>
      <c r="F4591" s="6">
        <v>237</v>
      </c>
      <c r="G4591" s="7">
        <f>VLOOKUP(D4591,'Product Master'!$A$2:$C$31,3,FALSE)</f>
        <v>687</v>
      </c>
      <c r="H4591" s="7">
        <f t="shared" si="285"/>
        <v>162819</v>
      </c>
      <c r="I4591" t="str">
        <f>VLOOKUP(B4591,'Emp Master'!$A$2:$C$21,3,FALSE)</f>
        <v>Supervisor-1</v>
      </c>
      <c r="J4591" s="2">
        <f t="shared" si="286"/>
        <v>1</v>
      </c>
      <c r="M4591" t="str">
        <f>VLOOKUP(D4591,'Product Master'!$A$2:$C$31,2,FALSE)</f>
        <v>Product-24</v>
      </c>
      <c r="N4591" s="2">
        <f t="shared" si="287"/>
        <v>1</v>
      </c>
    </row>
    <row r="4592" customHeight="1" spans="1:14">
      <c r="A4592" s="5">
        <f t="shared" si="284"/>
        <v>43543</v>
      </c>
      <c r="B4592" s="6">
        <v>10005</v>
      </c>
      <c r="C4592" s="6" t="str">
        <f>VLOOKUP(B4592,'Emp Master'!$A$2:$C$21,2,FALSE)</f>
        <v>EMP-5</v>
      </c>
      <c r="D4592" s="6" t="s">
        <v>7</v>
      </c>
      <c r="E4592" s="6" t="str">
        <f>VLOOKUP(D4592,'Product Master'!$A$2:$C$31,2,FALSE)</f>
        <v>Product-22</v>
      </c>
      <c r="F4592" s="6">
        <v>52</v>
      </c>
      <c r="G4592" s="7">
        <f>VLOOKUP(D4592,'Product Master'!$A$2:$C$31,3,FALSE)</f>
        <v>87</v>
      </c>
      <c r="H4592" s="7">
        <f t="shared" si="285"/>
        <v>4524</v>
      </c>
      <c r="I4592" t="str">
        <f>VLOOKUP(B4592,'Emp Master'!$A$2:$C$21,3,FALSE)</f>
        <v>Supervisor-1</v>
      </c>
      <c r="J4592" s="2">
        <f t="shared" si="286"/>
        <v>0</v>
      </c>
      <c r="M4592" t="str">
        <f>VLOOKUP(D4592,'Product Master'!$A$2:$C$31,2,FALSE)</f>
        <v>Product-22</v>
      </c>
      <c r="N4592" s="2">
        <f t="shared" si="287"/>
        <v>0</v>
      </c>
    </row>
    <row r="4593" customHeight="1" spans="1:14">
      <c r="A4593" s="5">
        <f t="shared" si="284"/>
        <v>43543</v>
      </c>
      <c r="B4593" s="6">
        <v>10016</v>
      </c>
      <c r="C4593" s="6" t="str">
        <f>VLOOKUP(B4593,'Emp Master'!$A$2:$C$21,2,FALSE)</f>
        <v>EMP-16</v>
      </c>
      <c r="D4593" s="6" t="s">
        <v>31</v>
      </c>
      <c r="E4593" s="6" t="str">
        <f>VLOOKUP(D4593,'Product Master'!$A$2:$C$31,2,FALSE)</f>
        <v>Product-16</v>
      </c>
      <c r="F4593" s="6">
        <v>227</v>
      </c>
      <c r="G4593" s="7">
        <f>VLOOKUP(D4593,'Product Master'!$A$2:$C$31,3,FALSE)</f>
        <v>92</v>
      </c>
      <c r="H4593" s="7">
        <f t="shared" si="285"/>
        <v>20884</v>
      </c>
      <c r="I4593" t="str">
        <f>VLOOKUP(B4593,'Emp Master'!$A$2:$C$21,3,FALSE)</f>
        <v>Supervisor-4</v>
      </c>
      <c r="J4593" s="2">
        <f t="shared" si="286"/>
        <v>1</v>
      </c>
      <c r="M4593" t="str">
        <f>VLOOKUP(D4593,'Product Master'!$A$2:$C$31,2,FALSE)</f>
        <v>Product-16</v>
      </c>
      <c r="N4593" s="2">
        <f t="shared" si="287"/>
        <v>1</v>
      </c>
    </row>
    <row r="4594" customHeight="1" spans="1:14">
      <c r="A4594" s="5">
        <f t="shared" si="284"/>
        <v>43543</v>
      </c>
      <c r="B4594" s="6">
        <v>10019</v>
      </c>
      <c r="C4594" s="6" t="str">
        <f>VLOOKUP(B4594,'Emp Master'!$A$2:$C$21,2,FALSE)</f>
        <v>EMP-19</v>
      </c>
      <c r="D4594" s="6" t="s">
        <v>4</v>
      </c>
      <c r="E4594" s="6" t="str">
        <f>VLOOKUP(D4594,'Product Master'!$A$2:$C$31,2,FALSE)</f>
        <v>Product-7</v>
      </c>
      <c r="F4594" s="6">
        <v>265</v>
      </c>
      <c r="G4594" s="7">
        <f>VLOOKUP(D4594,'Product Master'!$A$2:$C$31,3,FALSE)</f>
        <v>145</v>
      </c>
      <c r="H4594" s="7">
        <f t="shared" si="285"/>
        <v>38425</v>
      </c>
      <c r="I4594" t="str">
        <f>VLOOKUP(B4594,'Emp Master'!$A$2:$C$21,3,FALSE)</f>
        <v>Supervisor-4</v>
      </c>
      <c r="J4594" s="2">
        <f t="shared" si="286"/>
        <v>1</v>
      </c>
      <c r="M4594" t="str">
        <f>VLOOKUP(D4594,'Product Master'!$A$2:$C$31,2,FALSE)</f>
        <v>Product-7</v>
      </c>
      <c r="N4594" s="2">
        <f t="shared" si="287"/>
        <v>1</v>
      </c>
    </row>
    <row r="4595" customHeight="1" spans="1:14">
      <c r="A4595" s="5">
        <f t="shared" si="284"/>
        <v>43543</v>
      </c>
      <c r="B4595" s="6">
        <v>10008</v>
      </c>
      <c r="C4595" s="6" t="str">
        <f>VLOOKUP(B4595,'Emp Master'!$A$2:$C$21,2,FALSE)</f>
        <v>EMP-8</v>
      </c>
      <c r="D4595" s="6" t="s">
        <v>12</v>
      </c>
      <c r="E4595" s="6" t="str">
        <f>VLOOKUP(D4595,'Product Master'!$A$2:$C$31,2,FALSE)</f>
        <v>Product-8</v>
      </c>
      <c r="F4595" s="6">
        <v>77</v>
      </c>
      <c r="G4595" s="7">
        <f>VLOOKUP(D4595,'Product Master'!$A$2:$C$31,3,FALSE)</f>
        <v>68</v>
      </c>
      <c r="H4595" s="7">
        <f t="shared" si="285"/>
        <v>5236</v>
      </c>
      <c r="I4595" t="str">
        <f>VLOOKUP(B4595,'Emp Master'!$A$2:$C$21,3,FALSE)</f>
        <v>Supervisor-2</v>
      </c>
      <c r="J4595" s="2">
        <f t="shared" si="286"/>
        <v>0</v>
      </c>
      <c r="M4595" t="str">
        <f>VLOOKUP(D4595,'Product Master'!$A$2:$C$31,2,FALSE)</f>
        <v>Product-8</v>
      </c>
      <c r="N4595" s="2">
        <f t="shared" si="287"/>
        <v>0</v>
      </c>
    </row>
    <row r="4596" customHeight="1" spans="1:14">
      <c r="A4596" s="5">
        <f t="shared" si="284"/>
        <v>43543</v>
      </c>
      <c r="B4596" s="6">
        <v>10018</v>
      </c>
      <c r="C4596" s="6" t="str">
        <f>VLOOKUP(B4596,'Emp Master'!$A$2:$C$21,2,FALSE)</f>
        <v>EMP-18</v>
      </c>
      <c r="D4596" s="6" t="s">
        <v>13</v>
      </c>
      <c r="E4596" s="6" t="str">
        <f>VLOOKUP(D4596,'Product Master'!$A$2:$C$31,2,FALSE)</f>
        <v>Product-23</v>
      </c>
      <c r="F4596" s="6">
        <v>209</v>
      </c>
      <c r="G4596" s="7">
        <f>VLOOKUP(D4596,'Product Master'!$A$2:$C$31,3,FALSE)</f>
        <v>239</v>
      </c>
      <c r="H4596" s="7">
        <f t="shared" si="285"/>
        <v>49951</v>
      </c>
      <c r="I4596" t="str">
        <f>VLOOKUP(B4596,'Emp Master'!$A$2:$C$21,3,FALSE)</f>
        <v>Supervisor-4</v>
      </c>
      <c r="J4596" s="2">
        <f t="shared" si="286"/>
        <v>1</v>
      </c>
      <c r="M4596" t="str">
        <f>VLOOKUP(D4596,'Product Master'!$A$2:$C$31,2,FALSE)</f>
        <v>Product-23</v>
      </c>
      <c r="N4596" s="2">
        <f t="shared" si="287"/>
        <v>1</v>
      </c>
    </row>
    <row r="4597" customHeight="1" spans="1:14">
      <c r="A4597" s="5">
        <f t="shared" si="284"/>
        <v>43543</v>
      </c>
      <c r="B4597" s="6">
        <v>10008</v>
      </c>
      <c r="C4597" s="6" t="str">
        <f>VLOOKUP(B4597,'Emp Master'!$A$2:$C$21,2,FALSE)</f>
        <v>EMP-8</v>
      </c>
      <c r="D4597" s="6" t="s">
        <v>13</v>
      </c>
      <c r="E4597" s="6" t="str">
        <f>VLOOKUP(D4597,'Product Master'!$A$2:$C$31,2,FALSE)</f>
        <v>Product-23</v>
      </c>
      <c r="F4597" s="6">
        <v>283</v>
      </c>
      <c r="G4597" s="7">
        <f>VLOOKUP(D4597,'Product Master'!$A$2:$C$31,3,FALSE)</f>
        <v>239</v>
      </c>
      <c r="H4597" s="7">
        <f t="shared" si="285"/>
        <v>67637</v>
      </c>
      <c r="I4597" t="str">
        <f>VLOOKUP(B4597,'Emp Master'!$A$2:$C$21,3,FALSE)</f>
        <v>Supervisor-2</v>
      </c>
      <c r="J4597" s="2">
        <f t="shared" si="286"/>
        <v>1</v>
      </c>
      <c r="M4597" t="str">
        <f>VLOOKUP(D4597,'Product Master'!$A$2:$C$31,2,FALSE)</f>
        <v>Product-23</v>
      </c>
      <c r="N4597" s="2">
        <f t="shared" si="287"/>
        <v>1</v>
      </c>
    </row>
    <row r="4598" customHeight="1" spans="1:14">
      <c r="A4598" s="5">
        <f t="shared" si="284"/>
        <v>43543</v>
      </c>
      <c r="B4598" s="6">
        <v>10010</v>
      </c>
      <c r="C4598" s="6" t="str">
        <f>VLOOKUP(B4598,'Emp Master'!$A$2:$C$21,2,FALSE)</f>
        <v>EMP-10</v>
      </c>
      <c r="D4598" s="6" t="s">
        <v>24</v>
      </c>
      <c r="E4598" s="6" t="str">
        <f>VLOOKUP(D4598,'Product Master'!$A$2:$C$31,2,FALSE)</f>
        <v>Product-5</v>
      </c>
      <c r="F4598" s="6">
        <v>52</v>
      </c>
      <c r="G4598" s="7">
        <f>VLOOKUP(D4598,'Product Master'!$A$2:$C$31,3,FALSE)</f>
        <v>440</v>
      </c>
      <c r="H4598" s="7">
        <f t="shared" si="285"/>
        <v>22880</v>
      </c>
      <c r="I4598" t="str">
        <f>VLOOKUP(B4598,'Emp Master'!$A$2:$C$21,3,FALSE)</f>
        <v>Supervisor-2</v>
      </c>
      <c r="J4598" s="2">
        <f t="shared" si="286"/>
        <v>1</v>
      </c>
      <c r="M4598" t="str">
        <f>VLOOKUP(D4598,'Product Master'!$A$2:$C$31,2,FALSE)</f>
        <v>Product-5</v>
      </c>
      <c r="N4598" s="2">
        <f t="shared" si="287"/>
        <v>0</v>
      </c>
    </row>
    <row r="4599" customHeight="1" spans="1:14">
      <c r="A4599" s="5">
        <f t="shared" si="284"/>
        <v>43543</v>
      </c>
      <c r="B4599" s="6">
        <v>10003</v>
      </c>
      <c r="C4599" s="6" t="str">
        <f>VLOOKUP(B4599,'Emp Master'!$A$2:$C$21,2,FALSE)</f>
        <v>EMP-3</v>
      </c>
      <c r="D4599" s="6" t="s">
        <v>30</v>
      </c>
      <c r="E4599" s="6" t="str">
        <f>VLOOKUP(D4599,'Product Master'!$A$2:$C$31,2,FALSE)</f>
        <v>Product-3</v>
      </c>
      <c r="F4599" s="6">
        <v>245</v>
      </c>
      <c r="G4599" s="7">
        <f>VLOOKUP(D4599,'Product Master'!$A$2:$C$31,3,FALSE)</f>
        <v>139</v>
      </c>
      <c r="H4599" s="7">
        <f t="shared" si="285"/>
        <v>34055</v>
      </c>
      <c r="I4599" t="str">
        <f>VLOOKUP(B4599,'Emp Master'!$A$2:$C$21,3,FALSE)</f>
        <v>Supervisor-1</v>
      </c>
      <c r="J4599" s="2">
        <f t="shared" si="286"/>
        <v>1</v>
      </c>
      <c r="M4599" t="str">
        <f>VLOOKUP(D4599,'Product Master'!$A$2:$C$31,2,FALSE)</f>
        <v>Product-3</v>
      </c>
      <c r="N4599" s="2">
        <f t="shared" si="287"/>
        <v>1</v>
      </c>
    </row>
    <row r="4600" customHeight="1" spans="1:14">
      <c r="A4600" s="5">
        <f t="shared" si="284"/>
        <v>43543</v>
      </c>
      <c r="B4600" s="6">
        <v>10017</v>
      </c>
      <c r="C4600" s="6" t="str">
        <f>VLOOKUP(B4600,'Emp Master'!$A$2:$C$21,2,FALSE)</f>
        <v>EMP-17</v>
      </c>
      <c r="D4600" s="6" t="s">
        <v>5</v>
      </c>
      <c r="E4600" s="6" t="str">
        <f>VLOOKUP(D4600,'Product Master'!$A$2:$C$31,2,FALSE)</f>
        <v>Product-1</v>
      </c>
      <c r="F4600" s="6">
        <v>195</v>
      </c>
      <c r="G4600" s="7">
        <f>VLOOKUP(D4600,'Product Master'!$A$2:$C$31,3,FALSE)</f>
        <v>600</v>
      </c>
      <c r="H4600" s="7">
        <f t="shared" si="285"/>
        <v>117000</v>
      </c>
      <c r="I4600" t="str">
        <f>VLOOKUP(B4600,'Emp Master'!$A$2:$C$21,3,FALSE)</f>
        <v>Supervisor-4</v>
      </c>
      <c r="J4600" s="2">
        <f t="shared" si="286"/>
        <v>1</v>
      </c>
      <c r="M4600" t="str">
        <f>VLOOKUP(D4600,'Product Master'!$A$2:$C$31,2,FALSE)</f>
        <v>Product-1</v>
      </c>
      <c r="N4600" s="2">
        <f t="shared" si="287"/>
        <v>1</v>
      </c>
    </row>
    <row r="4601" customHeight="1" spans="1:14">
      <c r="A4601" s="5">
        <f t="shared" si="284"/>
        <v>43543</v>
      </c>
      <c r="B4601" s="6">
        <v>10003</v>
      </c>
      <c r="C4601" s="6" t="str">
        <f>VLOOKUP(B4601,'Emp Master'!$A$2:$C$21,2,FALSE)</f>
        <v>EMP-3</v>
      </c>
      <c r="D4601" s="6" t="s">
        <v>28</v>
      </c>
      <c r="E4601" s="6" t="str">
        <f>VLOOKUP(D4601,'Product Master'!$A$2:$C$31,2,FALSE)</f>
        <v>Product-2</v>
      </c>
      <c r="F4601" s="6">
        <v>162</v>
      </c>
      <c r="G4601" s="7">
        <f>VLOOKUP(D4601,'Product Master'!$A$2:$C$31,3,FALSE)</f>
        <v>114</v>
      </c>
      <c r="H4601" s="7">
        <f t="shared" si="285"/>
        <v>18468</v>
      </c>
      <c r="I4601" t="str">
        <f>VLOOKUP(B4601,'Emp Master'!$A$2:$C$21,3,FALSE)</f>
        <v>Supervisor-1</v>
      </c>
      <c r="J4601" s="2">
        <f t="shared" si="286"/>
        <v>1</v>
      </c>
      <c r="M4601" t="str">
        <f>VLOOKUP(D4601,'Product Master'!$A$2:$C$31,2,FALSE)</f>
        <v>Product-2</v>
      </c>
      <c r="N4601" s="2">
        <f t="shared" si="287"/>
        <v>1</v>
      </c>
    </row>
    <row r="4602" customHeight="1" spans="1:14">
      <c r="A4602" s="5">
        <f t="shared" si="284"/>
        <v>43543</v>
      </c>
      <c r="B4602" s="6">
        <v>10001</v>
      </c>
      <c r="C4602" s="6" t="str">
        <f>VLOOKUP(B4602,'Emp Master'!$A$2:$C$21,2,FALSE)</f>
        <v>EMP-1</v>
      </c>
      <c r="D4602" s="6" t="s">
        <v>23</v>
      </c>
      <c r="E4602" s="6" t="str">
        <f>VLOOKUP(D4602,'Product Master'!$A$2:$C$31,2,FALSE)</f>
        <v>Product-20</v>
      </c>
      <c r="F4602" s="6">
        <v>229</v>
      </c>
      <c r="G4602" s="7">
        <f>VLOOKUP(D4602,'Product Master'!$A$2:$C$31,3,FALSE)</f>
        <v>70</v>
      </c>
      <c r="H4602" s="7">
        <f t="shared" si="285"/>
        <v>16030</v>
      </c>
      <c r="I4602" t="str">
        <f>VLOOKUP(B4602,'Emp Master'!$A$2:$C$21,3,FALSE)</f>
        <v>Supervisor-1</v>
      </c>
      <c r="J4602" s="2">
        <f t="shared" si="286"/>
        <v>1</v>
      </c>
      <c r="M4602" t="str">
        <f>VLOOKUP(D4602,'Product Master'!$A$2:$C$31,2,FALSE)</f>
        <v>Product-20</v>
      </c>
      <c r="N4602" s="2">
        <f t="shared" si="287"/>
        <v>1</v>
      </c>
    </row>
    <row r="4603" customHeight="1" spans="1:14">
      <c r="A4603" s="5">
        <f t="shared" si="284"/>
        <v>43543</v>
      </c>
      <c r="B4603" s="6">
        <v>10004</v>
      </c>
      <c r="C4603" s="6" t="str">
        <f>VLOOKUP(B4603,'Emp Master'!$A$2:$C$21,2,FALSE)</f>
        <v>EMP-4</v>
      </c>
      <c r="D4603" s="6" t="s">
        <v>24</v>
      </c>
      <c r="E4603" s="6" t="str">
        <f>VLOOKUP(D4603,'Product Master'!$A$2:$C$31,2,FALSE)</f>
        <v>Product-5</v>
      </c>
      <c r="F4603" s="6">
        <v>208</v>
      </c>
      <c r="G4603" s="7">
        <f>VLOOKUP(D4603,'Product Master'!$A$2:$C$31,3,FALSE)</f>
        <v>440</v>
      </c>
      <c r="H4603" s="7">
        <f t="shared" si="285"/>
        <v>91520</v>
      </c>
      <c r="I4603" t="str">
        <f>VLOOKUP(B4603,'Emp Master'!$A$2:$C$21,3,FALSE)</f>
        <v>Supervisor-1</v>
      </c>
      <c r="J4603" s="2">
        <f t="shared" si="286"/>
        <v>1</v>
      </c>
      <c r="M4603" t="str">
        <f>VLOOKUP(D4603,'Product Master'!$A$2:$C$31,2,FALSE)</f>
        <v>Product-5</v>
      </c>
      <c r="N4603" s="2">
        <f t="shared" si="287"/>
        <v>1</v>
      </c>
    </row>
    <row r="4604" customHeight="1" spans="1:14">
      <c r="A4604" s="5">
        <f t="shared" si="284"/>
        <v>43544</v>
      </c>
      <c r="B4604" s="6">
        <v>10004</v>
      </c>
      <c r="C4604" s="6" t="str">
        <f>VLOOKUP(B4604,'Emp Master'!$A$2:$C$21,2,FALSE)</f>
        <v>EMP-4</v>
      </c>
      <c r="D4604" s="6" t="s">
        <v>16</v>
      </c>
      <c r="E4604" s="6" t="str">
        <f>VLOOKUP(D4604,'Product Master'!$A$2:$C$31,2,FALSE)</f>
        <v>Product-15</v>
      </c>
      <c r="F4604" s="6">
        <v>128</v>
      </c>
      <c r="G4604" s="7">
        <f>VLOOKUP(D4604,'Product Master'!$A$2:$C$31,3,FALSE)</f>
        <v>122</v>
      </c>
      <c r="H4604" s="7">
        <f t="shared" si="285"/>
        <v>15616</v>
      </c>
      <c r="I4604" t="str">
        <f>VLOOKUP(B4604,'Emp Master'!$A$2:$C$21,3,FALSE)</f>
        <v>Supervisor-1</v>
      </c>
      <c r="J4604" s="2">
        <f t="shared" si="286"/>
        <v>1</v>
      </c>
      <c r="M4604" t="str">
        <f>VLOOKUP(D4604,'Product Master'!$A$2:$C$31,2,FALSE)</f>
        <v>Product-15</v>
      </c>
      <c r="N4604" s="2">
        <f t="shared" si="287"/>
        <v>1</v>
      </c>
    </row>
    <row r="4605" customHeight="1" spans="1:14">
      <c r="A4605" s="5">
        <f t="shared" ref="A4605:A4668" si="288">A4546+1</f>
        <v>43544</v>
      </c>
      <c r="B4605" s="6">
        <v>10002</v>
      </c>
      <c r="C4605" s="6" t="str">
        <f>VLOOKUP(B4605,'Emp Master'!$A$2:$C$21,2,FALSE)</f>
        <v>EMP-2</v>
      </c>
      <c r="D4605" s="6" t="s">
        <v>12</v>
      </c>
      <c r="E4605" s="6" t="str">
        <f>VLOOKUP(D4605,'Product Master'!$A$2:$C$31,2,FALSE)</f>
        <v>Product-8</v>
      </c>
      <c r="F4605" s="6">
        <v>290</v>
      </c>
      <c r="G4605" s="7">
        <f>VLOOKUP(D4605,'Product Master'!$A$2:$C$31,3,FALSE)</f>
        <v>68</v>
      </c>
      <c r="H4605" s="7">
        <f t="shared" si="285"/>
        <v>19720</v>
      </c>
      <c r="I4605" t="str">
        <f>VLOOKUP(B4605,'Emp Master'!$A$2:$C$21,3,FALSE)</f>
        <v>Supervisor-1</v>
      </c>
      <c r="J4605" s="2">
        <f t="shared" si="286"/>
        <v>1</v>
      </c>
      <c r="M4605" t="str">
        <f>VLOOKUP(D4605,'Product Master'!$A$2:$C$31,2,FALSE)</f>
        <v>Product-8</v>
      </c>
      <c r="N4605" s="2">
        <f t="shared" si="287"/>
        <v>1</v>
      </c>
    </row>
    <row r="4606" customHeight="1" spans="1:14">
      <c r="A4606" s="5">
        <f t="shared" si="288"/>
        <v>43544</v>
      </c>
      <c r="B4606" s="6">
        <v>10004</v>
      </c>
      <c r="C4606" s="6" t="str">
        <f>VLOOKUP(B4606,'Emp Master'!$A$2:$C$21,2,FALSE)</f>
        <v>EMP-4</v>
      </c>
      <c r="D4606" s="6" t="s">
        <v>6</v>
      </c>
      <c r="E4606" s="6" t="str">
        <f>VLOOKUP(D4606,'Product Master'!$A$2:$C$31,2,FALSE)</f>
        <v>Product-19</v>
      </c>
      <c r="F4606" s="6">
        <v>70</v>
      </c>
      <c r="G4606" s="7">
        <f>VLOOKUP(D4606,'Product Master'!$A$2:$C$31,3,FALSE)</f>
        <v>79</v>
      </c>
      <c r="H4606" s="7">
        <f t="shared" si="285"/>
        <v>5530</v>
      </c>
      <c r="I4606" t="str">
        <f>VLOOKUP(B4606,'Emp Master'!$A$2:$C$21,3,FALSE)</f>
        <v>Supervisor-1</v>
      </c>
      <c r="J4606" s="2">
        <f t="shared" si="286"/>
        <v>0</v>
      </c>
      <c r="M4606" t="str">
        <f>VLOOKUP(D4606,'Product Master'!$A$2:$C$31,2,FALSE)</f>
        <v>Product-19</v>
      </c>
      <c r="N4606" s="2">
        <f t="shared" si="287"/>
        <v>0</v>
      </c>
    </row>
    <row r="4607" customHeight="1" spans="1:14">
      <c r="A4607" s="5">
        <f t="shared" si="288"/>
        <v>43544</v>
      </c>
      <c r="B4607" s="6">
        <v>10013</v>
      </c>
      <c r="C4607" s="6" t="str">
        <f>VLOOKUP(B4607,'Emp Master'!$A$2:$C$21,2,FALSE)</f>
        <v>EMP-13</v>
      </c>
      <c r="D4607" s="6" t="s">
        <v>29</v>
      </c>
      <c r="E4607" s="6" t="str">
        <f>VLOOKUP(D4607,'Product Master'!$A$2:$C$31,2,FALSE)</f>
        <v>Product-12</v>
      </c>
      <c r="F4607" s="6">
        <v>251</v>
      </c>
      <c r="G4607" s="7">
        <f>VLOOKUP(D4607,'Product Master'!$A$2:$C$31,3,FALSE)</f>
        <v>808</v>
      </c>
      <c r="H4607" s="7">
        <f t="shared" si="285"/>
        <v>202808</v>
      </c>
      <c r="I4607" t="str">
        <f>VLOOKUP(B4607,'Emp Master'!$A$2:$C$21,3,FALSE)</f>
        <v>Supervisor-3</v>
      </c>
      <c r="J4607" s="2">
        <f t="shared" si="286"/>
        <v>1</v>
      </c>
      <c r="M4607" t="str">
        <f>VLOOKUP(D4607,'Product Master'!$A$2:$C$31,2,FALSE)</f>
        <v>Product-12</v>
      </c>
      <c r="N4607" s="2">
        <f t="shared" si="287"/>
        <v>1</v>
      </c>
    </row>
    <row r="4608" customHeight="1" spans="1:14">
      <c r="A4608" s="5">
        <f t="shared" si="288"/>
        <v>43544</v>
      </c>
      <c r="B4608" s="6">
        <v>10020</v>
      </c>
      <c r="C4608" s="6" t="str">
        <f>VLOOKUP(B4608,'Emp Master'!$A$2:$C$21,2,FALSE)</f>
        <v>EMP-20</v>
      </c>
      <c r="D4608" s="6" t="s">
        <v>27</v>
      </c>
      <c r="E4608" s="6" t="str">
        <f>VLOOKUP(D4608,'Product Master'!$A$2:$C$31,2,FALSE)</f>
        <v>Product-13</v>
      </c>
      <c r="F4608" s="6">
        <v>260</v>
      </c>
      <c r="G4608" s="7">
        <f>VLOOKUP(D4608,'Product Master'!$A$2:$C$31,3,FALSE)</f>
        <v>97</v>
      </c>
      <c r="H4608" s="7">
        <f t="shared" si="285"/>
        <v>25220</v>
      </c>
      <c r="I4608" t="str">
        <f>VLOOKUP(B4608,'Emp Master'!$A$2:$C$21,3,FALSE)</f>
        <v>Supervisor-4</v>
      </c>
      <c r="J4608" s="2">
        <f t="shared" si="286"/>
        <v>1</v>
      </c>
      <c r="M4608" t="str">
        <f>VLOOKUP(D4608,'Product Master'!$A$2:$C$31,2,FALSE)</f>
        <v>Product-13</v>
      </c>
      <c r="N4608" s="2">
        <f t="shared" si="287"/>
        <v>1</v>
      </c>
    </row>
    <row r="4609" customHeight="1" spans="1:14">
      <c r="A4609" s="5">
        <f t="shared" si="288"/>
        <v>43544</v>
      </c>
      <c r="B4609" s="6">
        <v>10015</v>
      </c>
      <c r="C4609" s="6" t="str">
        <f>VLOOKUP(B4609,'Emp Master'!$A$2:$C$21,2,FALSE)</f>
        <v>EMP-15</v>
      </c>
      <c r="D4609" s="6" t="s">
        <v>8</v>
      </c>
      <c r="E4609" s="6" t="str">
        <f>VLOOKUP(D4609,'Product Master'!$A$2:$C$31,2,FALSE)</f>
        <v>Product-4</v>
      </c>
      <c r="F4609" s="6">
        <v>244</v>
      </c>
      <c r="G4609" s="7">
        <f>VLOOKUP(D4609,'Product Master'!$A$2:$C$31,3,FALSE)</f>
        <v>84</v>
      </c>
      <c r="H4609" s="7">
        <f t="shared" si="285"/>
        <v>20496</v>
      </c>
      <c r="I4609" t="str">
        <f>VLOOKUP(B4609,'Emp Master'!$A$2:$C$21,3,FALSE)</f>
        <v>Supervisor-3</v>
      </c>
      <c r="J4609" s="2">
        <f t="shared" si="286"/>
        <v>1</v>
      </c>
      <c r="M4609" t="str">
        <f>VLOOKUP(D4609,'Product Master'!$A$2:$C$31,2,FALSE)</f>
        <v>Product-4</v>
      </c>
      <c r="N4609" s="2">
        <f t="shared" si="287"/>
        <v>1</v>
      </c>
    </row>
    <row r="4610" customHeight="1" spans="1:14">
      <c r="A4610" s="5">
        <f t="shared" si="288"/>
        <v>43544</v>
      </c>
      <c r="B4610" s="6">
        <v>10017</v>
      </c>
      <c r="C4610" s="6" t="str">
        <f>VLOOKUP(B4610,'Emp Master'!$A$2:$C$21,2,FALSE)</f>
        <v>EMP-17</v>
      </c>
      <c r="D4610" s="6" t="s">
        <v>22</v>
      </c>
      <c r="E4610" s="6" t="str">
        <f>VLOOKUP(D4610,'Product Master'!$A$2:$C$31,2,FALSE)</f>
        <v>Product-9</v>
      </c>
      <c r="F4610" s="6">
        <v>249</v>
      </c>
      <c r="G4610" s="7">
        <f>VLOOKUP(D4610,'Product Master'!$A$2:$C$31,3,FALSE)</f>
        <v>73</v>
      </c>
      <c r="H4610" s="7">
        <f t="shared" si="285"/>
        <v>18177</v>
      </c>
      <c r="I4610" t="str">
        <f>VLOOKUP(B4610,'Emp Master'!$A$2:$C$21,3,FALSE)</f>
        <v>Supervisor-4</v>
      </c>
      <c r="J4610" s="2">
        <f t="shared" si="286"/>
        <v>1</v>
      </c>
      <c r="M4610" t="str">
        <f>VLOOKUP(D4610,'Product Master'!$A$2:$C$31,2,FALSE)</f>
        <v>Product-9</v>
      </c>
      <c r="N4610" s="2">
        <f t="shared" si="287"/>
        <v>1</v>
      </c>
    </row>
    <row r="4611" customHeight="1" spans="1:14">
      <c r="A4611" s="5">
        <f t="shared" si="288"/>
        <v>43544</v>
      </c>
      <c r="B4611" s="6">
        <v>10006</v>
      </c>
      <c r="C4611" s="6" t="str">
        <f>VLOOKUP(B4611,'Emp Master'!$A$2:$C$21,2,FALSE)</f>
        <v>EMP-6</v>
      </c>
      <c r="D4611" s="6" t="s">
        <v>28</v>
      </c>
      <c r="E4611" s="6" t="str">
        <f>VLOOKUP(D4611,'Product Master'!$A$2:$C$31,2,FALSE)</f>
        <v>Product-2</v>
      </c>
      <c r="F4611" s="6">
        <v>250</v>
      </c>
      <c r="G4611" s="7">
        <f>VLOOKUP(D4611,'Product Master'!$A$2:$C$31,3,FALSE)</f>
        <v>114</v>
      </c>
      <c r="H4611" s="7">
        <f t="shared" ref="H4611:H4674" si="289">F4611*G4611</f>
        <v>28500</v>
      </c>
      <c r="I4611" t="str">
        <f>VLOOKUP(B4611,'Emp Master'!$A$2:$C$21,3,FALSE)</f>
        <v>Supervisor-1</v>
      </c>
      <c r="J4611" s="2">
        <f t="shared" ref="J4611:J4674" si="290">IF(H4611&lt;15000,0,1)</f>
        <v>1</v>
      </c>
      <c r="M4611" t="str">
        <f>VLOOKUP(D4611,'Product Master'!$A$2:$C$31,2,FALSE)</f>
        <v>Product-2</v>
      </c>
      <c r="N4611" s="2">
        <f t="shared" ref="N4611:N4674" si="291">IF(F4611&lt;100,0,1)</f>
        <v>1</v>
      </c>
    </row>
    <row r="4612" customHeight="1" spans="1:14">
      <c r="A4612" s="5">
        <f t="shared" si="288"/>
        <v>43544</v>
      </c>
      <c r="B4612" s="6">
        <v>10016</v>
      </c>
      <c r="C4612" s="6" t="str">
        <f>VLOOKUP(B4612,'Emp Master'!$A$2:$C$21,2,FALSE)</f>
        <v>EMP-16</v>
      </c>
      <c r="D4612" s="6" t="s">
        <v>23</v>
      </c>
      <c r="E4612" s="6" t="str">
        <f>VLOOKUP(D4612,'Product Master'!$A$2:$C$31,2,FALSE)</f>
        <v>Product-20</v>
      </c>
      <c r="F4612" s="6">
        <v>181</v>
      </c>
      <c r="G4612" s="7">
        <f>VLOOKUP(D4612,'Product Master'!$A$2:$C$31,3,FALSE)</f>
        <v>70</v>
      </c>
      <c r="H4612" s="7">
        <f t="shared" si="289"/>
        <v>12670</v>
      </c>
      <c r="I4612" t="str">
        <f>VLOOKUP(B4612,'Emp Master'!$A$2:$C$21,3,FALSE)</f>
        <v>Supervisor-4</v>
      </c>
      <c r="J4612" s="2">
        <f t="shared" si="290"/>
        <v>0</v>
      </c>
      <c r="M4612" t="str">
        <f>VLOOKUP(D4612,'Product Master'!$A$2:$C$31,2,FALSE)</f>
        <v>Product-20</v>
      </c>
      <c r="N4612" s="2">
        <f t="shared" si="291"/>
        <v>1</v>
      </c>
    </row>
    <row r="4613" customHeight="1" spans="1:14">
      <c r="A4613" s="5">
        <f t="shared" si="288"/>
        <v>43544</v>
      </c>
      <c r="B4613" s="6">
        <v>10004</v>
      </c>
      <c r="C4613" s="6" t="str">
        <f>VLOOKUP(B4613,'Emp Master'!$A$2:$C$21,2,FALSE)</f>
        <v>EMP-4</v>
      </c>
      <c r="D4613" s="6" t="s">
        <v>32</v>
      </c>
      <c r="E4613" s="6" t="str">
        <f>VLOOKUP(D4613,'Product Master'!$A$2:$C$31,2,FALSE)</f>
        <v>Product-10</v>
      </c>
      <c r="F4613" s="6">
        <v>284</v>
      </c>
      <c r="G4613" s="7">
        <f>VLOOKUP(D4613,'Product Master'!$A$2:$C$31,3,FALSE)</f>
        <v>515</v>
      </c>
      <c r="H4613" s="7">
        <f t="shared" si="289"/>
        <v>146260</v>
      </c>
      <c r="I4613" t="str">
        <f>VLOOKUP(B4613,'Emp Master'!$A$2:$C$21,3,FALSE)</f>
        <v>Supervisor-1</v>
      </c>
      <c r="J4613" s="2">
        <f t="shared" si="290"/>
        <v>1</v>
      </c>
      <c r="M4613" t="str">
        <f>VLOOKUP(D4613,'Product Master'!$A$2:$C$31,2,FALSE)</f>
        <v>Product-10</v>
      </c>
      <c r="N4613" s="2">
        <f t="shared" si="291"/>
        <v>1</v>
      </c>
    </row>
    <row r="4614" customHeight="1" spans="1:14">
      <c r="A4614" s="5">
        <f t="shared" si="288"/>
        <v>43544</v>
      </c>
      <c r="B4614" s="6">
        <v>10010</v>
      </c>
      <c r="C4614" s="6" t="str">
        <f>VLOOKUP(B4614,'Emp Master'!$A$2:$C$21,2,FALSE)</f>
        <v>EMP-10</v>
      </c>
      <c r="D4614" s="6" t="s">
        <v>27</v>
      </c>
      <c r="E4614" s="6" t="str">
        <f>VLOOKUP(D4614,'Product Master'!$A$2:$C$31,2,FALSE)</f>
        <v>Product-13</v>
      </c>
      <c r="F4614" s="6">
        <v>178</v>
      </c>
      <c r="G4614" s="7">
        <f>VLOOKUP(D4614,'Product Master'!$A$2:$C$31,3,FALSE)</f>
        <v>97</v>
      </c>
      <c r="H4614" s="7">
        <f t="shared" si="289"/>
        <v>17266</v>
      </c>
      <c r="I4614" t="str">
        <f>VLOOKUP(B4614,'Emp Master'!$A$2:$C$21,3,FALSE)</f>
        <v>Supervisor-2</v>
      </c>
      <c r="J4614" s="2">
        <f t="shared" si="290"/>
        <v>1</v>
      </c>
      <c r="M4614" t="str">
        <f>VLOOKUP(D4614,'Product Master'!$A$2:$C$31,2,FALSE)</f>
        <v>Product-13</v>
      </c>
      <c r="N4614" s="2">
        <f t="shared" si="291"/>
        <v>1</v>
      </c>
    </row>
    <row r="4615" customHeight="1" spans="1:14">
      <c r="A4615" s="5">
        <f t="shared" si="288"/>
        <v>43544</v>
      </c>
      <c r="B4615" s="6">
        <v>10005</v>
      </c>
      <c r="C4615" s="6" t="str">
        <f>VLOOKUP(B4615,'Emp Master'!$A$2:$C$21,2,FALSE)</f>
        <v>EMP-5</v>
      </c>
      <c r="D4615" s="6" t="s">
        <v>14</v>
      </c>
      <c r="E4615" s="6" t="str">
        <f>VLOOKUP(D4615,'Product Master'!$A$2:$C$31,2,FALSE)</f>
        <v>Product-27</v>
      </c>
      <c r="F4615" s="6">
        <v>142</v>
      </c>
      <c r="G4615" s="7">
        <f>VLOOKUP(D4615,'Product Master'!$A$2:$C$31,3,FALSE)</f>
        <v>139</v>
      </c>
      <c r="H4615" s="7">
        <f t="shared" si="289"/>
        <v>19738</v>
      </c>
      <c r="I4615" t="str">
        <f>VLOOKUP(B4615,'Emp Master'!$A$2:$C$21,3,FALSE)</f>
        <v>Supervisor-1</v>
      </c>
      <c r="J4615" s="2">
        <f t="shared" si="290"/>
        <v>1</v>
      </c>
      <c r="M4615" t="str">
        <f>VLOOKUP(D4615,'Product Master'!$A$2:$C$31,2,FALSE)</f>
        <v>Product-27</v>
      </c>
      <c r="N4615" s="2">
        <f t="shared" si="291"/>
        <v>1</v>
      </c>
    </row>
    <row r="4616" customHeight="1" spans="1:14">
      <c r="A4616" s="5">
        <f t="shared" si="288"/>
        <v>43544</v>
      </c>
      <c r="B4616" s="6">
        <v>10001</v>
      </c>
      <c r="C4616" s="6" t="str">
        <f>VLOOKUP(B4616,'Emp Master'!$A$2:$C$21,2,FALSE)</f>
        <v>EMP-1</v>
      </c>
      <c r="D4616" s="6" t="s">
        <v>25</v>
      </c>
      <c r="E4616" s="6" t="str">
        <f>VLOOKUP(D4616,'Product Master'!$A$2:$C$31,2,FALSE)</f>
        <v>Product-30</v>
      </c>
      <c r="F4616" s="6">
        <v>208</v>
      </c>
      <c r="G4616" s="7">
        <f>VLOOKUP(D4616,'Product Master'!$A$2:$C$31,3,FALSE)</f>
        <v>200</v>
      </c>
      <c r="H4616" s="7">
        <f t="shared" si="289"/>
        <v>41600</v>
      </c>
      <c r="I4616" t="str">
        <f>VLOOKUP(B4616,'Emp Master'!$A$2:$C$21,3,FALSE)</f>
        <v>Supervisor-1</v>
      </c>
      <c r="J4616" s="2">
        <f t="shared" si="290"/>
        <v>1</v>
      </c>
      <c r="M4616" t="str">
        <f>VLOOKUP(D4616,'Product Master'!$A$2:$C$31,2,FALSE)</f>
        <v>Product-30</v>
      </c>
      <c r="N4616" s="2">
        <f t="shared" si="291"/>
        <v>1</v>
      </c>
    </row>
    <row r="4617" customHeight="1" spans="1:14">
      <c r="A4617" s="5">
        <f t="shared" si="288"/>
        <v>43544</v>
      </c>
      <c r="B4617" s="6">
        <v>10013</v>
      </c>
      <c r="C4617" s="6" t="str">
        <f>VLOOKUP(B4617,'Emp Master'!$A$2:$C$21,2,FALSE)</f>
        <v>EMP-13</v>
      </c>
      <c r="D4617" s="6" t="s">
        <v>22</v>
      </c>
      <c r="E4617" s="6" t="str">
        <f>VLOOKUP(D4617,'Product Master'!$A$2:$C$31,2,FALSE)</f>
        <v>Product-9</v>
      </c>
      <c r="F4617" s="6">
        <v>71</v>
      </c>
      <c r="G4617" s="7">
        <f>VLOOKUP(D4617,'Product Master'!$A$2:$C$31,3,FALSE)</f>
        <v>73</v>
      </c>
      <c r="H4617" s="7">
        <f t="shared" si="289"/>
        <v>5183</v>
      </c>
      <c r="I4617" t="str">
        <f>VLOOKUP(B4617,'Emp Master'!$A$2:$C$21,3,FALSE)</f>
        <v>Supervisor-3</v>
      </c>
      <c r="J4617" s="2">
        <f t="shared" si="290"/>
        <v>0</v>
      </c>
      <c r="M4617" t="str">
        <f>VLOOKUP(D4617,'Product Master'!$A$2:$C$31,2,FALSE)</f>
        <v>Product-9</v>
      </c>
      <c r="N4617" s="2">
        <f t="shared" si="291"/>
        <v>0</v>
      </c>
    </row>
    <row r="4618" customHeight="1" spans="1:14">
      <c r="A4618" s="5">
        <f t="shared" si="288"/>
        <v>43544</v>
      </c>
      <c r="B4618" s="6">
        <v>10015</v>
      </c>
      <c r="C4618" s="6" t="str">
        <f>VLOOKUP(B4618,'Emp Master'!$A$2:$C$21,2,FALSE)</f>
        <v>EMP-15</v>
      </c>
      <c r="D4618" s="6" t="s">
        <v>11</v>
      </c>
      <c r="E4618" s="6" t="str">
        <f>VLOOKUP(D4618,'Product Master'!$A$2:$C$31,2,FALSE)</f>
        <v>Product-21</v>
      </c>
      <c r="F4618" s="6">
        <v>253</v>
      </c>
      <c r="G4618" s="7">
        <f>VLOOKUP(D4618,'Product Master'!$A$2:$C$31,3,FALSE)</f>
        <v>141</v>
      </c>
      <c r="H4618" s="7">
        <f t="shared" si="289"/>
        <v>35673</v>
      </c>
      <c r="I4618" t="str">
        <f>VLOOKUP(B4618,'Emp Master'!$A$2:$C$21,3,FALSE)</f>
        <v>Supervisor-3</v>
      </c>
      <c r="J4618" s="2">
        <f t="shared" si="290"/>
        <v>1</v>
      </c>
      <c r="M4618" t="str">
        <f>VLOOKUP(D4618,'Product Master'!$A$2:$C$31,2,FALSE)</f>
        <v>Product-21</v>
      </c>
      <c r="N4618" s="2">
        <f t="shared" si="291"/>
        <v>1</v>
      </c>
    </row>
    <row r="4619" customHeight="1" spans="1:14">
      <c r="A4619" s="5">
        <f t="shared" si="288"/>
        <v>43544</v>
      </c>
      <c r="B4619" s="6">
        <v>10019</v>
      </c>
      <c r="C4619" s="6" t="str">
        <f>VLOOKUP(B4619,'Emp Master'!$A$2:$C$21,2,FALSE)</f>
        <v>EMP-19</v>
      </c>
      <c r="D4619" s="6" t="s">
        <v>15</v>
      </c>
      <c r="E4619" s="6" t="str">
        <f>VLOOKUP(D4619,'Product Master'!$A$2:$C$31,2,FALSE)</f>
        <v>Product-29</v>
      </c>
      <c r="F4619" s="6">
        <v>218</v>
      </c>
      <c r="G4619" s="7">
        <f>VLOOKUP(D4619,'Product Master'!$A$2:$C$31,3,FALSE)</f>
        <v>129</v>
      </c>
      <c r="H4619" s="7">
        <f t="shared" si="289"/>
        <v>28122</v>
      </c>
      <c r="I4619" t="str">
        <f>VLOOKUP(B4619,'Emp Master'!$A$2:$C$21,3,FALSE)</f>
        <v>Supervisor-4</v>
      </c>
      <c r="J4619" s="2">
        <f t="shared" si="290"/>
        <v>1</v>
      </c>
      <c r="M4619" t="str">
        <f>VLOOKUP(D4619,'Product Master'!$A$2:$C$31,2,FALSE)</f>
        <v>Product-29</v>
      </c>
      <c r="N4619" s="2">
        <f t="shared" si="291"/>
        <v>1</v>
      </c>
    </row>
    <row r="4620" customHeight="1" spans="1:14">
      <c r="A4620" s="5">
        <f t="shared" si="288"/>
        <v>43544</v>
      </c>
      <c r="B4620" s="6">
        <v>10006</v>
      </c>
      <c r="C4620" s="6" t="str">
        <f>VLOOKUP(B4620,'Emp Master'!$A$2:$C$21,2,FALSE)</f>
        <v>EMP-6</v>
      </c>
      <c r="D4620" s="6" t="s">
        <v>28</v>
      </c>
      <c r="E4620" s="6" t="str">
        <f>VLOOKUP(D4620,'Product Master'!$A$2:$C$31,2,FALSE)</f>
        <v>Product-2</v>
      </c>
      <c r="F4620" s="6">
        <v>125</v>
      </c>
      <c r="G4620" s="7">
        <f>VLOOKUP(D4620,'Product Master'!$A$2:$C$31,3,FALSE)</f>
        <v>114</v>
      </c>
      <c r="H4620" s="7">
        <f t="shared" si="289"/>
        <v>14250</v>
      </c>
      <c r="I4620" t="str">
        <f>VLOOKUP(B4620,'Emp Master'!$A$2:$C$21,3,FALSE)</f>
        <v>Supervisor-1</v>
      </c>
      <c r="J4620" s="2">
        <f t="shared" si="290"/>
        <v>0</v>
      </c>
      <c r="M4620" t="str">
        <f>VLOOKUP(D4620,'Product Master'!$A$2:$C$31,2,FALSE)</f>
        <v>Product-2</v>
      </c>
      <c r="N4620" s="2">
        <f t="shared" si="291"/>
        <v>1</v>
      </c>
    </row>
    <row r="4621" customHeight="1" spans="1:14">
      <c r="A4621" s="5">
        <f t="shared" si="288"/>
        <v>43544</v>
      </c>
      <c r="B4621" s="6">
        <v>10002</v>
      </c>
      <c r="C4621" s="6" t="str">
        <f>VLOOKUP(B4621,'Emp Master'!$A$2:$C$21,2,FALSE)</f>
        <v>EMP-2</v>
      </c>
      <c r="D4621" s="6" t="s">
        <v>14</v>
      </c>
      <c r="E4621" s="6" t="str">
        <f>VLOOKUP(D4621,'Product Master'!$A$2:$C$31,2,FALSE)</f>
        <v>Product-27</v>
      </c>
      <c r="F4621" s="6">
        <v>218</v>
      </c>
      <c r="G4621" s="7">
        <f>VLOOKUP(D4621,'Product Master'!$A$2:$C$31,3,FALSE)</f>
        <v>139</v>
      </c>
      <c r="H4621" s="7">
        <f t="shared" si="289"/>
        <v>30302</v>
      </c>
      <c r="I4621" t="str">
        <f>VLOOKUP(B4621,'Emp Master'!$A$2:$C$21,3,FALSE)</f>
        <v>Supervisor-1</v>
      </c>
      <c r="J4621" s="2">
        <f t="shared" si="290"/>
        <v>1</v>
      </c>
      <c r="M4621" t="str">
        <f>VLOOKUP(D4621,'Product Master'!$A$2:$C$31,2,FALSE)</f>
        <v>Product-27</v>
      </c>
      <c r="N4621" s="2">
        <f t="shared" si="291"/>
        <v>1</v>
      </c>
    </row>
    <row r="4622" customHeight="1" spans="1:14">
      <c r="A4622" s="5">
        <f t="shared" si="288"/>
        <v>43544</v>
      </c>
      <c r="B4622" s="6">
        <v>10014</v>
      </c>
      <c r="C4622" s="6" t="str">
        <f>VLOOKUP(B4622,'Emp Master'!$A$2:$C$21,2,FALSE)</f>
        <v>EMP-14</v>
      </c>
      <c r="D4622" s="6" t="s">
        <v>32</v>
      </c>
      <c r="E4622" s="6" t="str">
        <f>VLOOKUP(D4622,'Product Master'!$A$2:$C$31,2,FALSE)</f>
        <v>Product-10</v>
      </c>
      <c r="F4622" s="6">
        <v>160</v>
      </c>
      <c r="G4622" s="7">
        <f>VLOOKUP(D4622,'Product Master'!$A$2:$C$31,3,FALSE)</f>
        <v>515</v>
      </c>
      <c r="H4622" s="7">
        <f t="shared" si="289"/>
        <v>82400</v>
      </c>
      <c r="I4622" t="str">
        <f>VLOOKUP(B4622,'Emp Master'!$A$2:$C$21,3,FALSE)</f>
        <v>Supervisor-3</v>
      </c>
      <c r="J4622" s="2">
        <f t="shared" si="290"/>
        <v>1</v>
      </c>
      <c r="M4622" t="str">
        <f>VLOOKUP(D4622,'Product Master'!$A$2:$C$31,2,FALSE)</f>
        <v>Product-10</v>
      </c>
      <c r="N4622" s="2">
        <f t="shared" si="291"/>
        <v>1</v>
      </c>
    </row>
    <row r="4623" customHeight="1" spans="1:14">
      <c r="A4623" s="5">
        <f t="shared" si="288"/>
        <v>43544</v>
      </c>
      <c r="B4623" s="6">
        <v>10008</v>
      </c>
      <c r="C4623" s="6" t="str">
        <f>VLOOKUP(B4623,'Emp Master'!$A$2:$C$21,2,FALSE)</f>
        <v>EMP-8</v>
      </c>
      <c r="D4623" s="6" t="s">
        <v>6</v>
      </c>
      <c r="E4623" s="6" t="str">
        <f>VLOOKUP(D4623,'Product Master'!$A$2:$C$31,2,FALSE)</f>
        <v>Product-19</v>
      </c>
      <c r="F4623" s="6">
        <v>280</v>
      </c>
      <c r="G4623" s="7">
        <f>VLOOKUP(D4623,'Product Master'!$A$2:$C$31,3,FALSE)</f>
        <v>79</v>
      </c>
      <c r="H4623" s="7">
        <f t="shared" si="289"/>
        <v>22120</v>
      </c>
      <c r="I4623" t="str">
        <f>VLOOKUP(B4623,'Emp Master'!$A$2:$C$21,3,FALSE)</f>
        <v>Supervisor-2</v>
      </c>
      <c r="J4623" s="2">
        <f t="shared" si="290"/>
        <v>1</v>
      </c>
      <c r="M4623" t="str">
        <f>VLOOKUP(D4623,'Product Master'!$A$2:$C$31,2,FALSE)</f>
        <v>Product-19</v>
      </c>
      <c r="N4623" s="2">
        <f t="shared" si="291"/>
        <v>1</v>
      </c>
    </row>
    <row r="4624" customHeight="1" spans="1:14">
      <c r="A4624" s="5">
        <f t="shared" si="288"/>
        <v>43544</v>
      </c>
      <c r="B4624" s="6">
        <v>10020</v>
      </c>
      <c r="C4624" s="6" t="str">
        <f>VLOOKUP(B4624,'Emp Master'!$A$2:$C$21,2,FALSE)</f>
        <v>EMP-20</v>
      </c>
      <c r="D4624" s="6" t="s">
        <v>11</v>
      </c>
      <c r="E4624" s="6" t="str">
        <f>VLOOKUP(D4624,'Product Master'!$A$2:$C$31,2,FALSE)</f>
        <v>Product-21</v>
      </c>
      <c r="F4624" s="6">
        <v>212</v>
      </c>
      <c r="G4624" s="7">
        <f>VLOOKUP(D4624,'Product Master'!$A$2:$C$31,3,FALSE)</f>
        <v>141</v>
      </c>
      <c r="H4624" s="7">
        <f t="shared" si="289"/>
        <v>29892</v>
      </c>
      <c r="I4624" t="str">
        <f>VLOOKUP(B4624,'Emp Master'!$A$2:$C$21,3,FALSE)</f>
        <v>Supervisor-4</v>
      </c>
      <c r="J4624" s="2">
        <f t="shared" si="290"/>
        <v>1</v>
      </c>
      <c r="M4624" t="str">
        <f>VLOOKUP(D4624,'Product Master'!$A$2:$C$31,2,FALSE)</f>
        <v>Product-21</v>
      </c>
      <c r="N4624" s="2">
        <f t="shared" si="291"/>
        <v>1</v>
      </c>
    </row>
    <row r="4625" customHeight="1" spans="1:14">
      <c r="A4625" s="5">
        <f t="shared" si="288"/>
        <v>43544</v>
      </c>
      <c r="B4625" s="6">
        <v>10002</v>
      </c>
      <c r="C4625" s="6" t="str">
        <f>VLOOKUP(B4625,'Emp Master'!$A$2:$C$21,2,FALSE)</f>
        <v>EMP-2</v>
      </c>
      <c r="D4625" s="6" t="s">
        <v>14</v>
      </c>
      <c r="E4625" s="6" t="str">
        <f>VLOOKUP(D4625,'Product Master'!$A$2:$C$31,2,FALSE)</f>
        <v>Product-27</v>
      </c>
      <c r="F4625" s="6">
        <v>102</v>
      </c>
      <c r="G4625" s="7">
        <f>VLOOKUP(D4625,'Product Master'!$A$2:$C$31,3,FALSE)</f>
        <v>139</v>
      </c>
      <c r="H4625" s="7">
        <f t="shared" si="289"/>
        <v>14178</v>
      </c>
      <c r="I4625" t="str">
        <f>VLOOKUP(B4625,'Emp Master'!$A$2:$C$21,3,FALSE)</f>
        <v>Supervisor-1</v>
      </c>
      <c r="J4625" s="2">
        <f t="shared" si="290"/>
        <v>0</v>
      </c>
      <c r="M4625" t="str">
        <f>VLOOKUP(D4625,'Product Master'!$A$2:$C$31,2,FALSE)</f>
        <v>Product-27</v>
      </c>
      <c r="N4625" s="2">
        <f t="shared" si="291"/>
        <v>1</v>
      </c>
    </row>
    <row r="4626" customHeight="1" spans="1:14">
      <c r="A4626" s="5">
        <f t="shared" si="288"/>
        <v>43544</v>
      </c>
      <c r="B4626" s="6">
        <v>10003</v>
      </c>
      <c r="C4626" s="6" t="str">
        <f>VLOOKUP(B4626,'Emp Master'!$A$2:$C$21,2,FALSE)</f>
        <v>EMP-3</v>
      </c>
      <c r="D4626" s="6" t="s">
        <v>16</v>
      </c>
      <c r="E4626" s="6" t="str">
        <f>VLOOKUP(D4626,'Product Master'!$A$2:$C$31,2,FALSE)</f>
        <v>Product-15</v>
      </c>
      <c r="F4626" s="6">
        <v>262</v>
      </c>
      <c r="G4626" s="7">
        <f>VLOOKUP(D4626,'Product Master'!$A$2:$C$31,3,FALSE)</f>
        <v>122</v>
      </c>
      <c r="H4626" s="7">
        <f t="shared" si="289"/>
        <v>31964</v>
      </c>
      <c r="I4626" t="str">
        <f>VLOOKUP(B4626,'Emp Master'!$A$2:$C$21,3,FALSE)</f>
        <v>Supervisor-1</v>
      </c>
      <c r="J4626" s="2">
        <f t="shared" si="290"/>
        <v>1</v>
      </c>
      <c r="M4626" t="str">
        <f>VLOOKUP(D4626,'Product Master'!$A$2:$C$31,2,FALSE)</f>
        <v>Product-15</v>
      </c>
      <c r="N4626" s="2">
        <f t="shared" si="291"/>
        <v>1</v>
      </c>
    </row>
    <row r="4627" customHeight="1" spans="1:14">
      <c r="A4627" s="5">
        <f t="shared" si="288"/>
        <v>43544</v>
      </c>
      <c r="B4627" s="6">
        <v>10007</v>
      </c>
      <c r="C4627" s="6" t="str">
        <f>VLOOKUP(B4627,'Emp Master'!$A$2:$C$21,2,FALSE)</f>
        <v>EMP-7</v>
      </c>
      <c r="D4627" s="6" t="s">
        <v>14</v>
      </c>
      <c r="E4627" s="6" t="str">
        <f>VLOOKUP(D4627,'Product Master'!$A$2:$C$31,2,FALSE)</f>
        <v>Product-27</v>
      </c>
      <c r="F4627" s="6">
        <v>121</v>
      </c>
      <c r="G4627" s="7">
        <f>VLOOKUP(D4627,'Product Master'!$A$2:$C$31,3,FALSE)</f>
        <v>139</v>
      </c>
      <c r="H4627" s="7">
        <f t="shared" si="289"/>
        <v>16819</v>
      </c>
      <c r="I4627" t="str">
        <f>VLOOKUP(B4627,'Emp Master'!$A$2:$C$21,3,FALSE)</f>
        <v>Supervisor-2</v>
      </c>
      <c r="J4627" s="2">
        <f t="shared" si="290"/>
        <v>1</v>
      </c>
      <c r="M4627" t="str">
        <f>VLOOKUP(D4627,'Product Master'!$A$2:$C$31,2,FALSE)</f>
        <v>Product-27</v>
      </c>
      <c r="N4627" s="2">
        <f t="shared" si="291"/>
        <v>1</v>
      </c>
    </row>
    <row r="4628" customHeight="1" spans="1:14">
      <c r="A4628" s="5">
        <f t="shared" si="288"/>
        <v>43544</v>
      </c>
      <c r="B4628" s="6">
        <v>10020</v>
      </c>
      <c r="C4628" s="6" t="str">
        <f>VLOOKUP(B4628,'Emp Master'!$A$2:$C$21,2,FALSE)</f>
        <v>EMP-20</v>
      </c>
      <c r="D4628" s="6" t="s">
        <v>7</v>
      </c>
      <c r="E4628" s="6" t="str">
        <f>VLOOKUP(D4628,'Product Master'!$A$2:$C$31,2,FALSE)</f>
        <v>Product-22</v>
      </c>
      <c r="F4628" s="6">
        <v>149</v>
      </c>
      <c r="G4628" s="7">
        <f>VLOOKUP(D4628,'Product Master'!$A$2:$C$31,3,FALSE)</f>
        <v>87</v>
      </c>
      <c r="H4628" s="7">
        <f t="shared" si="289"/>
        <v>12963</v>
      </c>
      <c r="I4628" t="str">
        <f>VLOOKUP(B4628,'Emp Master'!$A$2:$C$21,3,FALSE)</f>
        <v>Supervisor-4</v>
      </c>
      <c r="J4628" s="2">
        <f t="shared" si="290"/>
        <v>0</v>
      </c>
      <c r="M4628" t="str">
        <f>VLOOKUP(D4628,'Product Master'!$A$2:$C$31,2,FALSE)</f>
        <v>Product-22</v>
      </c>
      <c r="N4628" s="2">
        <f t="shared" si="291"/>
        <v>1</v>
      </c>
    </row>
    <row r="4629" customHeight="1" spans="1:14">
      <c r="A4629" s="5">
        <f t="shared" si="288"/>
        <v>43544</v>
      </c>
      <c r="B4629" s="6">
        <v>10019</v>
      </c>
      <c r="C4629" s="6" t="str">
        <f>VLOOKUP(B4629,'Emp Master'!$A$2:$C$21,2,FALSE)</f>
        <v>EMP-19</v>
      </c>
      <c r="D4629" s="6" t="s">
        <v>7</v>
      </c>
      <c r="E4629" s="6" t="str">
        <f>VLOOKUP(D4629,'Product Master'!$A$2:$C$31,2,FALSE)</f>
        <v>Product-22</v>
      </c>
      <c r="F4629" s="6">
        <v>204</v>
      </c>
      <c r="G4629" s="7">
        <f>VLOOKUP(D4629,'Product Master'!$A$2:$C$31,3,FALSE)</f>
        <v>87</v>
      </c>
      <c r="H4629" s="7">
        <f t="shared" si="289"/>
        <v>17748</v>
      </c>
      <c r="I4629" t="str">
        <f>VLOOKUP(B4629,'Emp Master'!$A$2:$C$21,3,FALSE)</f>
        <v>Supervisor-4</v>
      </c>
      <c r="J4629" s="2">
        <f t="shared" si="290"/>
        <v>1</v>
      </c>
      <c r="M4629" t="str">
        <f>VLOOKUP(D4629,'Product Master'!$A$2:$C$31,2,FALSE)</f>
        <v>Product-22</v>
      </c>
      <c r="N4629" s="2">
        <f t="shared" si="291"/>
        <v>1</v>
      </c>
    </row>
    <row r="4630" customHeight="1" spans="1:14">
      <c r="A4630" s="5">
        <f t="shared" si="288"/>
        <v>43544</v>
      </c>
      <c r="B4630" s="6">
        <v>10011</v>
      </c>
      <c r="C4630" s="6" t="str">
        <f>VLOOKUP(B4630,'Emp Master'!$A$2:$C$21,2,FALSE)</f>
        <v>EMP-11</v>
      </c>
      <c r="D4630" s="6" t="s">
        <v>11</v>
      </c>
      <c r="E4630" s="6" t="str">
        <f>VLOOKUP(D4630,'Product Master'!$A$2:$C$31,2,FALSE)</f>
        <v>Product-21</v>
      </c>
      <c r="F4630" s="6">
        <v>63</v>
      </c>
      <c r="G4630" s="7">
        <f>VLOOKUP(D4630,'Product Master'!$A$2:$C$31,3,FALSE)</f>
        <v>141</v>
      </c>
      <c r="H4630" s="7">
        <f t="shared" si="289"/>
        <v>8883</v>
      </c>
      <c r="I4630" t="str">
        <f>VLOOKUP(B4630,'Emp Master'!$A$2:$C$21,3,FALSE)</f>
        <v>Supervisor-3</v>
      </c>
      <c r="J4630" s="2">
        <f t="shared" si="290"/>
        <v>0</v>
      </c>
      <c r="M4630" t="str">
        <f>VLOOKUP(D4630,'Product Master'!$A$2:$C$31,2,FALSE)</f>
        <v>Product-21</v>
      </c>
      <c r="N4630" s="2">
        <f t="shared" si="291"/>
        <v>0</v>
      </c>
    </row>
    <row r="4631" customHeight="1" spans="1:14">
      <c r="A4631" s="5">
        <f t="shared" si="288"/>
        <v>43544</v>
      </c>
      <c r="B4631" s="6">
        <v>10009</v>
      </c>
      <c r="C4631" s="6" t="str">
        <f>VLOOKUP(B4631,'Emp Master'!$A$2:$C$21,2,FALSE)</f>
        <v>EMP-9</v>
      </c>
      <c r="D4631" s="6" t="s">
        <v>16</v>
      </c>
      <c r="E4631" s="6" t="str">
        <f>VLOOKUP(D4631,'Product Master'!$A$2:$C$31,2,FALSE)</f>
        <v>Product-15</v>
      </c>
      <c r="F4631" s="6">
        <v>255</v>
      </c>
      <c r="G4631" s="7">
        <f>VLOOKUP(D4631,'Product Master'!$A$2:$C$31,3,FALSE)</f>
        <v>122</v>
      </c>
      <c r="H4631" s="7">
        <f t="shared" si="289"/>
        <v>31110</v>
      </c>
      <c r="I4631" t="str">
        <f>VLOOKUP(B4631,'Emp Master'!$A$2:$C$21,3,FALSE)</f>
        <v>Supervisor-2</v>
      </c>
      <c r="J4631" s="2">
        <f t="shared" si="290"/>
        <v>1</v>
      </c>
      <c r="M4631" t="str">
        <f>VLOOKUP(D4631,'Product Master'!$A$2:$C$31,2,FALSE)</f>
        <v>Product-15</v>
      </c>
      <c r="N4631" s="2">
        <f t="shared" si="291"/>
        <v>1</v>
      </c>
    </row>
    <row r="4632" customHeight="1" spans="1:14">
      <c r="A4632" s="5">
        <f t="shared" si="288"/>
        <v>43544</v>
      </c>
      <c r="B4632" s="6">
        <v>10007</v>
      </c>
      <c r="C4632" s="6" t="str">
        <f>VLOOKUP(B4632,'Emp Master'!$A$2:$C$21,2,FALSE)</f>
        <v>EMP-7</v>
      </c>
      <c r="D4632" s="6" t="s">
        <v>4</v>
      </c>
      <c r="E4632" s="6" t="str">
        <f>VLOOKUP(D4632,'Product Master'!$A$2:$C$31,2,FALSE)</f>
        <v>Product-7</v>
      </c>
      <c r="F4632" s="6">
        <v>77</v>
      </c>
      <c r="G4632" s="7">
        <f>VLOOKUP(D4632,'Product Master'!$A$2:$C$31,3,FALSE)</f>
        <v>145</v>
      </c>
      <c r="H4632" s="7">
        <f t="shared" si="289"/>
        <v>11165</v>
      </c>
      <c r="I4632" t="str">
        <f>VLOOKUP(B4632,'Emp Master'!$A$2:$C$21,3,FALSE)</f>
        <v>Supervisor-2</v>
      </c>
      <c r="J4632" s="2">
        <f t="shared" si="290"/>
        <v>0</v>
      </c>
      <c r="M4632" t="str">
        <f>VLOOKUP(D4632,'Product Master'!$A$2:$C$31,2,FALSE)</f>
        <v>Product-7</v>
      </c>
      <c r="N4632" s="2">
        <f t="shared" si="291"/>
        <v>0</v>
      </c>
    </row>
    <row r="4633" customHeight="1" spans="1:14">
      <c r="A4633" s="5">
        <f t="shared" si="288"/>
        <v>43544</v>
      </c>
      <c r="B4633" s="6">
        <v>10019</v>
      </c>
      <c r="C4633" s="6" t="str">
        <f>VLOOKUP(B4633,'Emp Master'!$A$2:$C$21,2,FALSE)</f>
        <v>EMP-19</v>
      </c>
      <c r="D4633" s="6" t="s">
        <v>12</v>
      </c>
      <c r="E4633" s="6" t="str">
        <f>VLOOKUP(D4633,'Product Master'!$A$2:$C$31,2,FALSE)</f>
        <v>Product-8</v>
      </c>
      <c r="F4633" s="6">
        <v>213</v>
      </c>
      <c r="G4633" s="7">
        <f>VLOOKUP(D4633,'Product Master'!$A$2:$C$31,3,FALSE)</f>
        <v>68</v>
      </c>
      <c r="H4633" s="7">
        <f t="shared" si="289"/>
        <v>14484</v>
      </c>
      <c r="I4633" t="str">
        <f>VLOOKUP(B4633,'Emp Master'!$A$2:$C$21,3,FALSE)</f>
        <v>Supervisor-4</v>
      </c>
      <c r="J4633" s="2">
        <f t="shared" si="290"/>
        <v>0</v>
      </c>
      <c r="M4633" t="str">
        <f>VLOOKUP(D4633,'Product Master'!$A$2:$C$31,2,FALSE)</f>
        <v>Product-8</v>
      </c>
      <c r="N4633" s="2">
        <f t="shared" si="291"/>
        <v>1</v>
      </c>
    </row>
    <row r="4634" customHeight="1" spans="1:14">
      <c r="A4634" s="5">
        <f t="shared" si="288"/>
        <v>43544</v>
      </c>
      <c r="B4634" s="6">
        <v>10009</v>
      </c>
      <c r="C4634" s="6" t="str">
        <f>VLOOKUP(B4634,'Emp Master'!$A$2:$C$21,2,FALSE)</f>
        <v>EMP-9</v>
      </c>
      <c r="D4634" s="6" t="s">
        <v>26</v>
      </c>
      <c r="E4634" s="6" t="str">
        <f>VLOOKUP(D4634,'Product Master'!$A$2:$C$31,2,FALSE)</f>
        <v>Product-28</v>
      </c>
      <c r="F4634" s="6">
        <v>109</v>
      </c>
      <c r="G4634" s="7">
        <f>VLOOKUP(D4634,'Product Master'!$A$2:$C$31,3,FALSE)</f>
        <v>107</v>
      </c>
      <c r="H4634" s="7">
        <f t="shared" si="289"/>
        <v>11663</v>
      </c>
      <c r="I4634" t="str">
        <f>VLOOKUP(B4634,'Emp Master'!$A$2:$C$21,3,FALSE)</f>
        <v>Supervisor-2</v>
      </c>
      <c r="J4634" s="2">
        <f t="shared" si="290"/>
        <v>0</v>
      </c>
      <c r="M4634" t="str">
        <f>VLOOKUP(D4634,'Product Master'!$A$2:$C$31,2,FALSE)</f>
        <v>Product-28</v>
      </c>
      <c r="N4634" s="2">
        <f t="shared" si="291"/>
        <v>1</v>
      </c>
    </row>
    <row r="4635" customHeight="1" spans="1:14">
      <c r="A4635" s="5">
        <f t="shared" si="288"/>
        <v>43544</v>
      </c>
      <c r="B4635" s="6">
        <v>10020</v>
      </c>
      <c r="C4635" s="6" t="str">
        <f>VLOOKUP(B4635,'Emp Master'!$A$2:$C$21,2,FALSE)</f>
        <v>EMP-20</v>
      </c>
      <c r="D4635" s="6" t="s">
        <v>13</v>
      </c>
      <c r="E4635" s="6" t="str">
        <f>VLOOKUP(D4635,'Product Master'!$A$2:$C$31,2,FALSE)</f>
        <v>Product-23</v>
      </c>
      <c r="F4635" s="6">
        <v>129</v>
      </c>
      <c r="G4635" s="7">
        <f>VLOOKUP(D4635,'Product Master'!$A$2:$C$31,3,FALSE)</f>
        <v>239</v>
      </c>
      <c r="H4635" s="7">
        <f t="shared" si="289"/>
        <v>30831</v>
      </c>
      <c r="I4635" t="str">
        <f>VLOOKUP(B4635,'Emp Master'!$A$2:$C$21,3,FALSE)</f>
        <v>Supervisor-4</v>
      </c>
      <c r="J4635" s="2">
        <f t="shared" si="290"/>
        <v>1</v>
      </c>
      <c r="M4635" t="str">
        <f>VLOOKUP(D4635,'Product Master'!$A$2:$C$31,2,FALSE)</f>
        <v>Product-23</v>
      </c>
      <c r="N4635" s="2">
        <f t="shared" si="291"/>
        <v>1</v>
      </c>
    </row>
    <row r="4636" customHeight="1" spans="1:14">
      <c r="A4636" s="5">
        <f t="shared" si="288"/>
        <v>43544</v>
      </c>
      <c r="B4636" s="6">
        <v>10011</v>
      </c>
      <c r="C4636" s="6" t="str">
        <f>VLOOKUP(B4636,'Emp Master'!$A$2:$C$21,2,FALSE)</f>
        <v>EMP-11</v>
      </c>
      <c r="D4636" s="6" t="s">
        <v>19</v>
      </c>
      <c r="E4636" s="6" t="str">
        <f>VLOOKUP(D4636,'Product Master'!$A$2:$C$31,2,FALSE)</f>
        <v>Product-14</v>
      </c>
      <c r="F4636" s="6">
        <v>296</v>
      </c>
      <c r="G4636" s="7">
        <f>VLOOKUP(D4636,'Product Master'!$A$2:$C$31,3,FALSE)</f>
        <v>150</v>
      </c>
      <c r="H4636" s="7">
        <f t="shared" si="289"/>
        <v>44400</v>
      </c>
      <c r="I4636" t="str">
        <f>VLOOKUP(B4636,'Emp Master'!$A$2:$C$21,3,FALSE)</f>
        <v>Supervisor-3</v>
      </c>
      <c r="J4636" s="2">
        <f t="shared" si="290"/>
        <v>1</v>
      </c>
      <c r="M4636" t="str">
        <f>VLOOKUP(D4636,'Product Master'!$A$2:$C$31,2,FALSE)</f>
        <v>Product-14</v>
      </c>
      <c r="N4636" s="2">
        <f t="shared" si="291"/>
        <v>1</v>
      </c>
    </row>
    <row r="4637" customHeight="1" spans="1:14">
      <c r="A4637" s="5">
        <f t="shared" si="288"/>
        <v>43544</v>
      </c>
      <c r="B4637" s="6">
        <v>10020</v>
      </c>
      <c r="C4637" s="6" t="str">
        <f>VLOOKUP(B4637,'Emp Master'!$A$2:$C$21,2,FALSE)</f>
        <v>EMP-20</v>
      </c>
      <c r="D4637" s="6" t="s">
        <v>19</v>
      </c>
      <c r="E4637" s="6" t="str">
        <f>VLOOKUP(D4637,'Product Master'!$A$2:$C$31,2,FALSE)</f>
        <v>Product-14</v>
      </c>
      <c r="F4637" s="6">
        <v>245</v>
      </c>
      <c r="G4637" s="7">
        <f>VLOOKUP(D4637,'Product Master'!$A$2:$C$31,3,FALSE)</f>
        <v>150</v>
      </c>
      <c r="H4637" s="7">
        <f t="shared" si="289"/>
        <v>36750</v>
      </c>
      <c r="I4637" t="str">
        <f>VLOOKUP(B4637,'Emp Master'!$A$2:$C$21,3,FALSE)</f>
        <v>Supervisor-4</v>
      </c>
      <c r="J4637" s="2">
        <f t="shared" si="290"/>
        <v>1</v>
      </c>
      <c r="M4637" t="str">
        <f>VLOOKUP(D4637,'Product Master'!$A$2:$C$31,2,FALSE)</f>
        <v>Product-14</v>
      </c>
      <c r="N4637" s="2">
        <f t="shared" si="291"/>
        <v>1</v>
      </c>
    </row>
    <row r="4638" customHeight="1" spans="1:14">
      <c r="A4638" s="5">
        <f t="shared" si="288"/>
        <v>43544</v>
      </c>
      <c r="B4638" s="6">
        <v>10017</v>
      </c>
      <c r="C4638" s="6" t="str">
        <f>VLOOKUP(B4638,'Emp Master'!$A$2:$C$21,2,FALSE)</f>
        <v>EMP-17</v>
      </c>
      <c r="D4638" s="6" t="s">
        <v>9</v>
      </c>
      <c r="E4638" s="6" t="str">
        <f>VLOOKUP(D4638,'Product Master'!$A$2:$C$31,2,FALSE)</f>
        <v>Product-18</v>
      </c>
      <c r="F4638" s="6">
        <v>109</v>
      </c>
      <c r="G4638" s="7">
        <f>VLOOKUP(D4638,'Product Master'!$A$2:$C$31,3,FALSE)</f>
        <v>291</v>
      </c>
      <c r="H4638" s="7">
        <f t="shared" si="289"/>
        <v>31719</v>
      </c>
      <c r="I4638" t="str">
        <f>VLOOKUP(B4638,'Emp Master'!$A$2:$C$21,3,FALSE)</f>
        <v>Supervisor-4</v>
      </c>
      <c r="J4638" s="2">
        <f t="shared" si="290"/>
        <v>1</v>
      </c>
      <c r="M4638" t="str">
        <f>VLOOKUP(D4638,'Product Master'!$A$2:$C$31,2,FALSE)</f>
        <v>Product-18</v>
      </c>
      <c r="N4638" s="2">
        <f t="shared" si="291"/>
        <v>1</v>
      </c>
    </row>
    <row r="4639" customHeight="1" spans="1:14">
      <c r="A4639" s="5">
        <f t="shared" si="288"/>
        <v>43544</v>
      </c>
      <c r="B4639" s="6">
        <v>10015</v>
      </c>
      <c r="C4639" s="6" t="str">
        <f>VLOOKUP(B4639,'Emp Master'!$A$2:$C$21,2,FALSE)</f>
        <v>EMP-15</v>
      </c>
      <c r="D4639" s="6" t="s">
        <v>25</v>
      </c>
      <c r="E4639" s="6" t="str">
        <f>VLOOKUP(D4639,'Product Master'!$A$2:$C$31,2,FALSE)</f>
        <v>Product-30</v>
      </c>
      <c r="F4639" s="6">
        <v>256</v>
      </c>
      <c r="G4639" s="7">
        <f>VLOOKUP(D4639,'Product Master'!$A$2:$C$31,3,FALSE)</f>
        <v>200</v>
      </c>
      <c r="H4639" s="7">
        <f t="shared" si="289"/>
        <v>51200</v>
      </c>
      <c r="I4639" t="str">
        <f>VLOOKUP(B4639,'Emp Master'!$A$2:$C$21,3,FALSE)</f>
        <v>Supervisor-3</v>
      </c>
      <c r="J4639" s="2">
        <f t="shared" si="290"/>
        <v>1</v>
      </c>
      <c r="M4639" t="str">
        <f>VLOOKUP(D4639,'Product Master'!$A$2:$C$31,2,FALSE)</f>
        <v>Product-30</v>
      </c>
      <c r="N4639" s="2">
        <f t="shared" si="291"/>
        <v>1</v>
      </c>
    </row>
    <row r="4640" customHeight="1" spans="1:14">
      <c r="A4640" s="5">
        <f t="shared" si="288"/>
        <v>43544</v>
      </c>
      <c r="B4640" s="6">
        <v>10014</v>
      </c>
      <c r="C4640" s="6" t="str">
        <f>VLOOKUP(B4640,'Emp Master'!$A$2:$C$21,2,FALSE)</f>
        <v>EMP-14</v>
      </c>
      <c r="D4640" s="6" t="s">
        <v>24</v>
      </c>
      <c r="E4640" s="6" t="str">
        <f>VLOOKUP(D4640,'Product Master'!$A$2:$C$31,2,FALSE)</f>
        <v>Product-5</v>
      </c>
      <c r="F4640" s="6">
        <v>112</v>
      </c>
      <c r="G4640" s="7">
        <f>VLOOKUP(D4640,'Product Master'!$A$2:$C$31,3,FALSE)</f>
        <v>440</v>
      </c>
      <c r="H4640" s="7">
        <f t="shared" si="289"/>
        <v>49280</v>
      </c>
      <c r="I4640" t="str">
        <f>VLOOKUP(B4640,'Emp Master'!$A$2:$C$21,3,FALSE)</f>
        <v>Supervisor-3</v>
      </c>
      <c r="J4640" s="2">
        <f t="shared" si="290"/>
        <v>1</v>
      </c>
      <c r="M4640" t="str">
        <f>VLOOKUP(D4640,'Product Master'!$A$2:$C$31,2,FALSE)</f>
        <v>Product-5</v>
      </c>
      <c r="N4640" s="2">
        <f t="shared" si="291"/>
        <v>1</v>
      </c>
    </row>
    <row r="4641" customHeight="1" spans="1:14">
      <c r="A4641" s="5">
        <f t="shared" si="288"/>
        <v>43544</v>
      </c>
      <c r="B4641" s="6">
        <v>10016</v>
      </c>
      <c r="C4641" s="6" t="str">
        <f>VLOOKUP(B4641,'Emp Master'!$A$2:$C$21,2,FALSE)</f>
        <v>EMP-16</v>
      </c>
      <c r="D4641" s="6" t="s">
        <v>28</v>
      </c>
      <c r="E4641" s="6" t="str">
        <f>VLOOKUP(D4641,'Product Master'!$A$2:$C$31,2,FALSE)</f>
        <v>Product-2</v>
      </c>
      <c r="F4641" s="6">
        <v>224</v>
      </c>
      <c r="G4641" s="7">
        <f>VLOOKUP(D4641,'Product Master'!$A$2:$C$31,3,FALSE)</f>
        <v>114</v>
      </c>
      <c r="H4641" s="7">
        <f t="shared" si="289"/>
        <v>25536</v>
      </c>
      <c r="I4641" t="str">
        <f>VLOOKUP(B4641,'Emp Master'!$A$2:$C$21,3,FALSE)</f>
        <v>Supervisor-4</v>
      </c>
      <c r="J4641" s="2">
        <f t="shared" si="290"/>
        <v>1</v>
      </c>
      <c r="M4641" t="str">
        <f>VLOOKUP(D4641,'Product Master'!$A$2:$C$31,2,FALSE)</f>
        <v>Product-2</v>
      </c>
      <c r="N4641" s="2">
        <f t="shared" si="291"/>
        <v>1</v>
      </c>
    </row>
    <row r="4642" customHeight="1" spans="1:14">
      <c r="A4642" s="5">
        <f t="shared" si="288"/>
        <v>43544</v>
      </c>
      <c r="B4642" s="6">
        <v>10020</v>
      </c>
      <c r="C4642" s="6" t="str">
        <f>VLOOKUP(B4642,'Emp Master'!$A$2:$C$21,2,FALSE)</f>
        <v>EMP-20</v>
      </c>
      <c r="D4642" s="6" t="s">
        <v>25</v>
      </c>
      <c r="E4642" s="6" t="str">
        <f>VLOOKUP(D4642,'Product Master'!$A$2:$C$31,2,FALSE)</f>
        <v>Product-30</v>
      </c>
      <c r="F4642" s="6">
        <v>165</v>
      </c>
      <c r="G4642" s="7">
        <f>VLOOKUP(D4642,'Product Master'!$A$2:$C$31,3,FALSE)</f>
        <v>200</v>
      </c>
      <c r="H4642" s="7">
        <f t="shared" si="289"/>
        <v>33000</v>
      </c>
      <c r="I4642" t="str">
        <f>VLOOKUP(B4642,'Emp Master'!$A$2:$C$21,3,FALSE)</f>
        <v>Supervisor-4</v>
      </c>
      <c r="J4642" s="2">
        <f t="shared" si="290"/>
        <v>1</v>
      </c>
      <c r="M4642" t="str">
        <f>VLOOKUP(D4642,'Product Master'!$A$2:$C$31,2,FALSE)</f>
        <v>Product-30</v>
      </c>
      <c r="N4642" s="2">
        <f t="shared" si="291"/>
        <v>1</v>
      </c>
    </row>
    <row r="4643" customHeight="1" spans="1:14">
      <c r="A4643" s="5">
        <f t="shared" si="288"/>
        <v>43544</v>
      </c>
      <c r="B4643" s="6">
        <v>10015</v>
      </c>
      <c r="C4643" s="6" t="str">
        <f>VLOOKUP(B4643,'Emp Master'!$A$2:$C$21,2,FALSE)</f>
        <v>EMP-15</v>
      </c>
      <c r="D4643" s="6" t="s">
        <v>17</v>
      </c>
      <c r="E4643" s="6" t="str">
        <f>VLOOKUP(D4643,'Product Master'!$A$2:$C$31,2,FALSE)</f>
        <v>Product-24</v>
      </c>
      <c r="F4643" s="6">
        <v>195</v>
      </c>
      <c r="G4643" s="7">
        <f>VLOOKUP(D4643,'Product Master'!$A$2:$C$31,3,FALSE)</f>
        <v>687</v>
      </c>
      <c r="H4643" s="7">
        <f t="shared" si="289"/>
        <v>133965</v>
      </c>
      <c r="I4643" t="str">
        <f>VLOOKUP(B4643,'Emp Master'!$A$2:$C$21,3,FALSE)</f>
        <v>Supervisor-3</v>
      </c>
      <c r="J4643" s="2">
        <f t="shared" si="290"/>
        <v>1</v>
      </c>
      <c r="M4643" t="str">
        <f>VLOOKUP(D4643,'Product Master'!$A$2:$C$31,2,FALSE)</f>
        <v>Product-24</v>
      </c>
      <c r="N4643" s="2">
        <f t="shared" si="291"/>
        <v>1</v>
      </c>
    </row>
    <row r="4644" customHeight="1" spans="1:14">
      <c r="A4644" s="5">
        <f t="shared" si="288"/>
        <v>43544</v>
      </c>
      <c r="B4644" s="6">
        <v>10018</v>
      </c>
      <c r="C4644" s="6" t="str">
        <f>VLOOKUP(B4644,'Emp Master'!$A$2:$C$21,2,FALSE)</f>
        <v>EMP-18</v>
      </c>
      <c r="D4644" s="6" t="s">
        <v>28</v>
      </c>
      <c r="E4644" s="6" t="str">
        <f>VLOOKUP(D4644,'Product Master'!$A$2:$C$31,2,FALSE)</f>
        <v>Product-2</v>
      </c>
      <c r="F4644" s="6">
        <v>250</v>
      </c>
      <c r="G4644" s="7">
        <f>VLOOKUP(D4644,'Product Master'!$A$2:$C$31,3,FALSE)</f>
        <v>114</v>
      </c>
      <c r="H4644" s="7">
        <f t="shared" si="289"/>
        <v>28500</v>
      </c>
      <c r="I4644" t="str">
        <f>VLOOKUP(B4644,'Emp Master'!$A$2:$C$21,3,FALSE)</f>
        <v>Supervisor-4</v>
      </c>
      <c r="J4644" s="2">
        <f t="shared" si="290"/>
        <v>1</v>
      </c>
      <c r="M4644" t="str">
        <f>VLOOKUP(D4644,'Product Master'!$A$2:$C$31,2,FALSE)</f>
        <v>Product-2</v>
      </c>
      <c r="N4644" s="2">
        <f t="shared" si="291"/>
        <v>1</v>
      </c>
    </row>
    <row r="4645" customHeight="1" spans="1:14">
      <c r="A4645" s="5">
        <f t="shared" si="288"/>
        <v>43544</v>
      </c>
      <c r="B4645" s="6">
        <v>10008</v>
      </c>
      <c r="C4645" s="6" t="str">
        <f>VLOOKUP(B4645,'Emp Master'!$A$2:$C$21,2,FALSE)</f>
        <v>EMP-8</v>
      </c>
      <c r="D4645" s="6" t="s">
        <v>28</v>
      </c>
      <c r="E4645" s="6" t="str">
        <f>VLOOKUP(D4645,'Product Master'!$A$2:$C$31,2,FALSE)</f>
        <v>Product-2</v>
      </c>
      <c r="F4645" s="6">
        <v>145</v>
      </c>
      <c r="G4645" s="7">
        <f>VLOOKUP(D4645,'Product Master'!$A$2:$C$31,3,FALSE)</f>
        <v>114</v>
      </c>
      <c r="H4645" s="7">
        <f t="shared" si="289"/>
        <v>16530</v>
      </c>
      <c r="I4645" t="str">
        <f>VLOOKUP(B4645,'Emp Master'!$A$2:$C$21,3,FALSE)</f>
        <v>Supervisor-2</v>
      </c>
      <c r="J4645" s="2">
        <f t="shared" si="290"/>
        <v>1</v>
      </c>
      <c r="M4645" t="str">
        <f>VLOOKUP(D4645,'Product Master'!$A$2:$C$31,2,FALSE)</f>
        <v>Product-2</v>
      </c>
      <c r="N4645" s="2">
        <f t="shared" si="291"/>
        <v>1</v>
      </c>
    </row>
    <row r="4646" customHeight="1" spans="1:14">
      <c r="A4646" s="5">
        <f t="shared" si="288"/>
        <v>43544</v>
      </c>
      <c r="B4646" s="6">
        <v>10013</v>
      </c>
      <c r="C4646" s="6" t="str">
        <f>VLOOKUP(B4646,'Emp Master'!$A$2:$C$21,2,FALSE)</f>
        <v>EMP-13</v>
      </c>
      <c r="D4646" s="6" t="s">
        <v>8</v>
      </c>
      <c r="E4646" s="6" t="str">
        <f>VLOOKUP(D4646,'Product Master'!$A$2:$C$31,2,FALSE)</f>
        <v>Product-4</v>
      </c>
      <c r="F4646" s="6">
        <v>227</v>
      </c>
      <c r="G4646" s="7">
        <f>VLOOKUP(D4646,'Product Master'!$A$2:$C$31,3,FALSE)</f>
        <v>84</v>
      </c>
      <c r="H4646" s="7">
        <f t="shared" si="289"/>
        <v>19068</v>
      </c>
      <c r="I4646" t="str">
        <f>VLOOKUP(B4646,'Emp Master'!$A$2:$C$21,3,FALSE)</f>
        <v>Supervisor-3</v>
      </c>
      <c r="J4646" s="2">
        <f t="shared" si="290"/>
        <v>1</v>
      </c>
      <c r="M4646" t="str">
        <f>VLOOKUP(D4646,'Product Master'!$A$2:$C$31,2,FALSE)</f>
        <v>Product-4</v>
      </c>
      <c r="N4646" s="2">
        <f t="shared" si="291"/>
        <v>1</v>
      </c>
    </row>
    <row r="4647" customHeight="1" spans="1:14">
      <c r="A4647" s="5">
        <f t="shared" si="288"/>
        <v>43544</v>
      </c>
      <c r="B4647" s="6">
        <v>10002</v>
      </c>
      <c r="C4647" s="6" t="str">
        <f>VLOOKUP(B4647,'Emp Master'!$A$2:$C$21,2,FALSE)</f>
        <v>EMP-2</v>
      </c>
      <c r="D4647" s="6" t="s">
        <v>19</v>
      </c>
      <c r="E4647" s="6" t="str">
        <f>VLOOKUP(D4647,'Product Master'!$A$2:$C$31,2,FALSE)</f>
        <v>Product-14</v>
      </c>
      <c r="F4647" s="6">
        <v>236</v>
      </c>
      <c r="G4647" s="7">
        <f>VLOOKUP(D4647,'Product Master'!$A$2:$C$31,3,FALSE)</f>
        <v>150</v>
      </c>
      <c r="H4647" s="7">
        <f t="shared" si="289"/>
        <v>35400</v>
      </c>
      <c r="I4647" t="str">
        <f>VLOOKUP(B4647,'Emp Master'!$A$2:$C$21,3,FALSE)</f>
        <v>Supervisor-1</v>
      </c>
      <c r="J4647" s="2">
        <f t="shared" si="290"/>
        <v>1</v>
      </c>
      <c r="M4647" t="str">
        <f>VLOOKUP(D4647,'Product Master'!$A$2:$C$31,2,FALSE)</f>
        <v>Product-14</v>
      </c>
      <c r="N4647" s="2">
        <f t="shared" si="291"/>
        <v>1</v>
      </c>
    </row>
    <row r="4648" customHeight="1" spans="1:14">
      <c r="A4648" s="5">
        <f t="shared" si="288"/>
        <v>43544</v>
      </c>
      <c r="B4648" s="6">
        <v>10003</v>
      </c>
      <c r="C4648" s="6" t="str">
        <f>VLOOKUP(B4648,'Emp Master'!$A$2:$C$21,2,FALSE)</f>
        <v>EMP-3</v>
      </c>
      <c r="D4648" s="6" t="s">
        <v>16</v>
      </c>
      <c r="E4648" s="6" t="str">
        <f>VLOOKUP(D4648,'Product Master'!$A$2:$C$31,2,FALSE)</f>
        <v>Product-15</v>
      </c>
      <c r="F4648" s="6">
        <v>147</v>
      </c>
      <c r="G4648" s="7">
        <f>VLOOKUP(D4648,'Product Master'!$A$2:$C$31,3,FALSE)</f>
        <v>122</v>
      </c>
      <c r="H4648" s="7">
        <f t="shared" si="289"/>
        <v>17934</v>
      </c>
      <c r="I4648" t="str">
        <f>VLOOKUP(B4648,'Emp Master'!$A$2:$C$21,3,FALSE)</f>
        <v>Supervisor-1</v>
      </c>
      <c r="J4648" s="2">
        <f t="shared" si="290"/>
        <v>1</v>
      </c>
      <c r="M4648" t="str">
        <f>VLOOKUP(D4648,'Product Master'!$A$2:$C$31,2,FALSE)</f>
        <v>Product-15</v>
      </c>
      <c r="N4648" s="2">
        <f t="shared" si="291"/>
        <v>1</v>
      </c>
    </row>
    <row r="4649" customHeight="1" spans="1:14">
      <c r="A4649" s="5">
        <f t="shared" si="288"/>
        <v>43544</v>
      </c>
      <c r="B4649" s="6">
        <v>10002</v>
      </c>
      <c r="C4649" s="6" t="str">
        <f>VLOOKUP(B4649,'Emp Master'!$A$2:$C$21,2,FALSE)</f>
        <v>EMP-2</v>
      </c>
      <c r="D4649" s="6" t="s">
        <v>27</v>
      </c>
      <c r="E4649" s="6" t="str">
        <f>VLOOKUP(D4649,'Product Master'!$A$2:$C$31,2,FALSE)</f>
        <v>Product-13</v>
      </c>
      <c r="F4649" s="6">
        <v>235</v>
      </c>
      <c r="G4649" s="7">
        <f>VLOOKUP(D4649,'Product Master'!$A$2:$C$31,3,FALSE)</f>
        <v>97</v>
      </c>
      <c r="H4649" s="7">
        <f t="shared" si="289"/>
        <v>22795</v>
      </c>
      <c r="I4649" t="str">
        <f>VLOOKUP(B4649,'Emp Master'!$A$2:$C$21,3,FALSE)</f>
        <v>Supervisor-1</v>
      </c>
      <c r="J4649" s="2">
        <f t="shared" si="290"/>
        <v>1</v>
      </c>
      <c r="M4649" t="str">
        <f>VLOOKUP(D4649,'Product Master'!$A$2:$C$31,2,FALSE)</f>
        <v>Product-13</v>
      </c>
      <c r="N4649" s="2">
        <f t="shared" si="291"/>
        <v>1</v>
      </c>
    </row>
    <row r="4650" customHeight="1" spans="1:14">
      <c r="A4650" s="5">
        <f t="shared" si="288"/>
        <v>43544</v>
      </c>
      <c r="B4650" s="6">
        <v>10018</v>
      </c>
      <c r="C4650" s="6" t="str">
        <f>VLOOKUP(B4650,'Emp Master'!$A$2:$C$21,2,FALSE)</f>
        <v>EMP-18</v>
      </c>
      <c r="D4650" s="6" t="s">
        <v>33</v>
      </c>
      <c r="E4650" s="6" t="str">
        <f>VLOOKUP(D4650,'Product Master'!$A$2:$C$31,2,FALSE)</f>
        <v>Product-11</v>
      </c>
      <c r="F4650" s="6">
        <v>139</v>
      </c>
      <c r="G4650" s="7">
        <f>VLOOKUP(D4650,'Product Master'!$A$2:$C$31,3,FALSE)</f>
        <v>239</v>
      </c>
      <c r="H4650" s="7">
        <f t="shared" si="289"/>
        <v>33221</v>
      </c>
      <c r="I4650" t="str">
        <f>VLOOKUP(B4650,'Emp Master'!$A$2:$C$21,3,FALSE)</f>
        <v>Supervisor-4</v>
      </c>
      <c r="J4650" s="2">
        <f t="shared" si="290"/>
        <v>1</v>
      </c>
      <c r="M4650" t="str">
        <f>VLOOKUP(D4650,'Product Master'!$A$2:$C$31,2,FALSE)</f>
        <v>Product-11</v>
      </c>
      <c r="N4650" s="2">
        <f t="shared" si="291"/>
        <v>1</v>
      </c>
    </row>
    <row r="4651" customHeight="1" spans="1:14">
      <c r="A4651" s="5">
        <f t="shared" si="288"/>
        <v>43544</v>
      </c>
      <c r="B4651" s="6">
        <v>10019</v>
      </c>
      <c r="C4651" s="6" t="str">
        <f>VLOOKUP(B4651,'Emp Master'!$A$2:$C$21,2,FALSE)</f>
        <v>EMP-19</v>
      </c>
      <c r="D4651" s="6" t="s">
        <v>6</v>
      </c>
      <c r="E4651" s="6" t="str">
        <f>VLOOKUP(D4651,'Product Master'!$A$2:$C$31,2,FALSE)</f>
        <v>Product-19</v>
      </c>
      <c r="F4651" s="6">
        <v>154</v>
      </c>
      <c r="G4651" s="7">
        <f>VLOOKUP(D4651,'Product Master'!$A$2:$C$31,3,FALSE)</f>
        <v>79</v>
      </c>
      <c r="H4651" s="7">
        <f t="shared" si="289"/>
        <v>12166</v>
      </c>
      <c r="I4651" t="str">
        <f>VLOOKUP(B4651,'Emp Master'!$A$2:$C$21,3,FALSE)</f>
        <v>Supervisor-4</v>
      </c>
      <c r="J4651" s="2">
        <f t="shared" si="290"/>
        <v>0</v>
      </c>
      <c r="M4651" t="str">
        <f>VLOOKUP(D4651,'Product Master'!$A$2:$C$31,2,FALSE)</f>
        <v>Product-19</v>
      </c>
      <c r="N4651" s="2">
        <f t="shared" si="291"/>
        <v>1</v>
      </c>
    </row>
    <row r="4652" customHeight="1" spans="1:14">
      <c r="A4652" s="5">
        <f t="shared" si="288"/>
        <v>43544</v>
      </c>
      <c r="B4652" s="6">
        <v>10014</v>
      </c>
      <c r="C4652" s="6" t="str">
        <f>VLOOKUP(B4652,'Emp Master'!$A$2:$C$21,2,FALSE)</f>
        <v>EMP-14</v>
      </c>
      <c r="D4652" s="6" t="s">
        <v>29</v>
      </c>
      <c r="E4652" s="6" t="str">
        <f>VLOOKUP(D4652,'Product Master'!$A$2:$C$31,2,FALSE)</f>
        <v>Product-12</v>
      </c>
      <c r="F4652" s="6">
        <v>173</v>
      </c>
      <c r="G4652" s="7">
        <f>VLOOKUP(D4652,'Product Master'!$A$2:$C$31,3,FALSE)</f>
        <v>808</v>
      </c>
      <c r="H4652" s="7">
        <f t="shared" si="289"/>
        <v>139784</v>
      </c>
      <c r="I4652" t="str">
        <f>VLOOKUP(B4652,'Emp Master'!$A$2:$C$21,3,FALSE)</f>
        <v>Supervisor-3</v>
      </c>
      <c r="J4652" s="2">
        <f t="shared" si="290"/>
        <v>1</v>
      </c>
      <c r="M4652" t="str">
        <f>VLOOKUP(D4652,'Product Master'!$A$2:$C$31,2,FALSE)</f>
        <v>Product-12</v>
      </c>
      <c r="N4652" s="2">
        <f t="shared" si="291"/>
        <v>1</v>
      </c>
    </row>
    <row r="4653" customHeight="1" spans="1:14">
      <c r="A4653" s="5">
        <f t="shared" si="288"/>
        <v>43544</v>
      </c>
      <c r="B4653" s="6">
        <v>10013</v>
      </c>
      <c r="C4653" s="6" t="str">
        <f>VLOOKUP(B4653,'Emp Master'!$A$2:$C$21,2,FALSE)</f>
        <v>EMP-13</v>
      </c>
      <c r="D4653" s="6" t="s">
        <v>28</v>
      </c>
      <c r="E4653" s="6" t="str">
        <f>VLOOKUP(D4653,'Product Master'!$A$2:$C$31,2,FALSE)</f>
        <v>Product-2</v>
      </c>
      <c r="F4653" s="6">
        <v>91</v>
      </c>
      <c r="G4653" s="7">
        <f>VLOOKUP(D4653,'Product Master'!$A$2:$C$31,3,FALSE)</f>
        <v>114</v>
      </c>
      <c r="H4653" s="7">
        <f t="shared" si="289"/>
        <v>10374</v>
      </c>
      <c r="I4653" t="str">
        <f>VLOOKUP(B4653,'Emp Master'!$A$2:$C$21,3,FALSE)</f>
        <v>Supervisor-3</v>
      </c>
      <c r="J4653" s="2">
        <f t="shared" si="290"/>
        <v>0</v>
      </c>
      <c r="M4653" t="str">
        <f>VLOOKUP(D4653,'Product Master'!$A$2:$C$31,2,FALSE)</f>
        <v>Product-2</v>
      </c>
      <c r="N4653" s="2">
        <f t="shared" si="291"/>
        <v>0</v>
      </c>
    </row>
    <row r="4654" customHeight="1" spans="1:14">
      <c r="A4654" s="5">
        <f t="shared" si="288"/>
        <v>43544</v>
      </c>
      <c r="B4654" s="6">
        <v>10003</v>
      </c>
      <c r="C4654" s="6" t="str">
        <f>VLOOKUP(B4654,'Emp Master'!$A$2:$C$21,2,FALSE)</f>
        <v>EMP-3</v>
      </c>
      <c r="D4654" s="6" t="s">
        <v>27</v>
      </c>
      <c r="E4654" s="6" t="str">
        <f>VLOOKUP(D4654,'Product Master'!$A$2:$C$31,2,FALSE)</f>
        <v>Product-13</v>
      </c>
      <c r="F4654" s="6">
        <v>53</v>
      </c>
      <c r="G4654" s="7">
        <f>VLOOKUP(D4654,'Product Master'!$A$2:$C$31,3,FALSE)</f>
        <v>97</v>
      </c>
      <c r="H4654" s="7">
        <f t="shared" si="289"/>
        <v>5141</v>
      </c>
      <c r="I4654" t="str">
        <f>VLOOKUP(B4654,'Emp Master'!$A$2:$C$21,3,FALSE)</f>
        <v>Supervisor-1</v>
      </c>
      <c r="J4654" s="2">
        <f t="shared" si="290"/>
        <v>0</v>
      </c>
      <c r="M4654" t="str">
        <f>VLOOKUP(D4654,'Product Master'!$A$2:$C$31,2,FALSE)</f>
        <v>Product-13</v>
      </c>
      <c r="N4654" s="2">
        <f t="shared" si="291"/>
        <v>0</v>
      </c>
    </row>
    <row r="4655" customHeight="1" spans="1:14">
      <c r="A4655" s="5">
        <f t="shared" si="288"/>
        <v>43544</v>
      </c>
      <c r="B4655" s="6">
        <v>10011</v>
      </c>
      <c r="C4655" s="6" t="str">
        <f>VLOOKUP(B4655,'Emp Master'!$A$2:$C$21,2,FALSE)</f>
        <v>EMP-11</v>
      </c>
      <c r="D4655" s="6" t="s">
        <v>10</v>
      </c>
      <c r="E4655" s="6" t="str">
        <f>VLOOKUP(D4655,'Product Master'!$A$2:$C$31,2,FALSE)</f>
        <v>Product-26</v>
      </c>
      <c r="F4655" s="6">
        <v>73</v>
      </c>
      <c r="G4655" s="7">
        <f>VLOOKUP(D4655,'Product Master'!$A$2:$C$31,3,FALSE)</f>
        <v>110</v>
      </c>
      <c r="H4655" s="7">
        <f t="shared" si="289"/>
        <v>8030</v>
      </c>
      <c r="I4655" t="str">
        <f>VLOOKUP(B4655,'Emp Master'!$A$2:$C$21,3,FALSE)</f>
        <v>Supervisor-3</v>
      </c>
      <c r="J4655" s="2">
        <f t="shared" si="290"/>
        <v>0</v>
      </c>
      <c r="M4655" t="str">
        <f>VLOOKUP(D4655,'Product Master'!$A$2:$C$31,2,FALSE)</f>
        <v>Product-26</v>
      </c>
      <c r="N4655" s="2">
        <f t="shared" si="291"/>
        <v>0</v>
      </c>
    </row>
    <row r="4656" customHeight="1" spans="1:14">
      <c r="A4656" s="5">
        <f t="shared" si="288"/>
        <v>43544</v>
      </c>
      <c r="B4656" s="6">
        <v>10010</v>
      </c>
      <c r="C4656" s="6" t="str">
        <f>VLOOKUP(B4656,'Emp Master'!$A$2:$C$21,2,FALSE)</f>
        <v>EMP-10</v>
      </c>
      <c r="D4656" s="6" t="s">
        <v>18</v>
      </c>
      <c r="E4656" s="6" t="str">
        <f>VLOOKUP(D4656,'Product Master'!$A$2:$C$31,2,FALSE)</f>
        <v>Product-25</v>
      </c>
      <c r="F4656" s="6">
        <v>196</v>
      </c>
      <c r="G4656" s="7">
        <f>VLOOKUP(D4656,'Product Master'!$A$2:$C$31,3,FALSE)</f>
        <v>85</v>
      </c>
      <c r="H4656" s="7">
        <f t="shared" si="289"/>
        <v>16660</v>
      </c>
      <c r="I4656" t="str">
        <f>VLOOKUP(B4656,'Emp Master'!$A$2:$C$21,3,FALSE)</f>
        <v>Supervisor-2</v>
      </c>
      <c r="J4656" s="2">
        <f t="shared" si="290"/>
        <v>1</v>
      </c>
      <c r="M4656" t="str">
        <f>VLOOKUP(D4656,'Product Master'!$A$2:$C$31,2,FALSE)</f>
        <v>Product-25</v>
      </c>
      <c r="N4656" s="2">
        <f t="shared" si="291"/>
        <v>1</v>
      </c>
    </row>
    <row r="4657" customHeight="1" spans="1:14">
      <c r="A4657" s="5">
        <f t="shared" si="288"/>
        <v>43544</v>
      </c>
      <c r="B4657" s="6">
        <v>10017</v>
      </c>
      <c r="C4657" s="6" t="str">
        <f>VLOOKUP(B4657,'Emp Master'!$A$2:$C$21,2,FALSE)</f>
        <v>EMP-17</v>
      </c>
      <c r="D4657" s="6" t="s">
        <v>28</v>
      </c>
      <c r="E4657" s="6" t="str">
        <f>VLOOKUP(D4657,'Product Master'!$A$2:$C$31,2,FALSE)</f>
        <v>Product-2</v>
      </c>
      <c r="F4657" s="6">
        <v>209</v>
      </c>
      <c r="G4657" s="7">
        <f>VLOOKUP(D4657,'Product Master'!$A$2:$C$31,3,FALSE)</f>
        <v>114</v>
      </c>
      <c r="H4657" s="7">
        <f t="shared" si="289"/>
        <v>23826</v>
      </c>
      <c r="I4657" t="str">
        <f>VLOOKUP(B4657,'Emp Master'!$A$2:$C$21,3,FALSE)</f>
        <v>Supervisor-4</v>
      </c>
      <c r="J4657" s="2">
        <f t="shared" si="290"/>
        <v>1</v>
      </c>
      <c r="M4657" t="str">
        <f>VLOOKUP(D4657,'Product Master'!$A$2:$C$31,2,FALSE)</f>
        <v>Product-2</v>
      </c>
      <c r="N4657" s="2">
        <f t="shared" si="291"/>
        <v>1</v>
      </c>
    </row>
    <row r="4658" customHeight="1" spans="1:14">
      <c r="A4658" s="5">
        <f t="shared" si="288"/>
        <v>43544</v>
      </c>
      <c r="B4658" s="6">
        <v>10014</v>
      </c>
      <c r="C4658" s="6" t="str">
        <f>VLOOKUP(B4658,'Emp Master'!$A$2:$C$21,2,FALSE)</f>
        <v>EMP-14</v>
      </c>
      <c r="D4658" s="6" t="s">
        <v>22</v>
      </c>
      <c r="E4658" s="6" t="str">
        <f>VLOOKUP(D4658,'Product Master'!$A$2:$C$31,2,FALSE)</f>
        <v>Product-9</v>
      </c>
      <c r="F4658" s="6">
        <v>284</v>
      </c>
      <c r="G4658" s="7">
        <f>VLOOKUP(D4658,'Product Master'!$A$2:$C$31,3,FALSE)</f>
        <v>73</v>
      </c>
      <c r="H4658" s="7">
        <f t="shared" si="289"/>
        <v>20732</v>
      </c>
      <c r="I4658" t="str">
        <f>VLOOKUP(B4658,'Emp Master'!$A$2:$C$21,3,FALSE)</f>
        <v>Supervisor-3</v>
      </c>
      <c r="J4658" s="2">
        <f t="shared" si="290"/>
        <v>1</v>
      </c>
      <c r="M4658" t="str">
        <f>VLOOKUP(D4658,'Product Master'!$A$2:$C$31,2,FALSE)</f>
        <v>Product-9</v>
      </c>
      <c r="N4658" s="2">
        <f t="shared" si="291"/>
        <v>1</v>
      </c>
    </row>
    <row r="4659" customHeight="1" spans="1:14">
      <c r="A4659" s="5">
        <f t="shared" si="288"/>
        <v>43544</v>
      </c>
      <c r="B4659" s="6">
        <v>10013</v>
      </c>
      <c r="C4659" s="6" t="str">
        <f>VLOOKUP(B4659,'Emp Master'!$A$2:$C$21,2,FALSE)</f>
        <v>EMP-13</v>
      </c>
      <c r="D4659" s="6" t="s">
        <v>32</v>
      </c>
      <c r="E4659" s="6" t="str">
        <f>VLOOKUP(D4659,'Product Master'!$A$2:$C$31,2,FALSE)</f>
        <v>Product-10</v>
      </c>
      <c r="F4659" s="6">
        <v>191</v>
      </c>
      <c r="G4659" s="7">
        <f>VLOOKUP(D4659,'Product Master'!$A$2:$C$31,3,FALSE)</f>
        <v>515</v>
      </c>
      <c r="H4659" s="7">
        <f t="shared" si="289"/>
        <v>98365</v>
      </c>
      <c r="I4659" t="str">
        <f>VLOOKUP(B4659,'Emp Master'!$A$2:$C$21,3,FALSE)</f>
        <v>Supervisor-3</v>
      </c>
      <c r="J4659" s="2">
        <f t="shared" si="290"/>
        <v>1</v>
      </c>
      <c r="M4659" t="str">
        <f>VLOOKUP(D4659,'Product Master'!$A$2:$C$31,2,FALSE)</f>
        <v>Product-10</v>
      </c>
      <c r="N4659" s="2">
        <f t="shared" si="291"/>
        <v>1</v>
      </c>
    </row>
    <row r="4660" customHeight="1" spans="1:14">
      <c r="A4660" s="5">
        <f t="shared" si="288"/>
        <v>43544</v>
      </c>
      <c r="B4660" s="6">
        <v>10002</v>
      </c>
      <c r="C4660" s="6" t="str">
        <f>VLOOKUP(B4660,'Emp Master'!$A$2:$C$21,2,FALSE)</f>
        <v>EMP-2</v>
      </c>
      <c r="D4660" s="6" t="s">
        <v>24</v>
      </c>
      <c r="E4660" s="6" t="str">
        <f>VLOOKUP(D4660,'Product Master'!$A$2:$C$31,2,FALSE)</f>
        <v>Product-5</v>
      </c>
      <c r="F4660" s="6">
        <v>62</v>
      </c>
      <c r="G4660" s="7">
        <f>VLOOKUP(D4660,'Product Master'!$A$2:$C$31,3,FALSE)</f>
        <v>440</v>
      </c>
      <c r="H4660" s="7">
        <f t="shared" si="289"/>
        <v>27280</v>
      </c>
      <c r="I4660" t="str">
        <f>VLOOKUP(B4660,'Emp Master'!$A$2:$C$21,3,FALSE)</f>
        <v>Supervisor-1</v>
      </c>
      <c r="J4660" s="2">
        <f t="shared" si="290"/>
        <v>1</v>
      </c>
      <c r="M4660" t="str">
        <f>VLOOKUP(D4660,'Product Master'!$A$2:$C$31,2,FALSE)</f>
        <v>Product-5</v>
      </c>
      <c r="N4660" s="2">
        <f t="shared" si="291"/>
        <v>0</v>
      </c>
    </row>
    <row r="4661" customHeight="1" spans="1:14">
      <c r="A4661" s="5">
        <f t="shared" si="288"/>
        <v>43544</v>
      </c>
      <c r="B4661" s="6">
        <v>10020</v>
      </c>
      <c r="C4661" s="6" t="str">
        <f>VLOOKUP(B4661,'Emp Master'!$A$2:$C$21,2,FALSE)</f>
        <v>EMP-20</v>
      </c>
      <c r="D4661" s="6" t="s">
        <v>32</v>
      </c>
      <c r="E4661" s="6" t="str">
        <f>VLOOKUP(D4661,'Product Master'!$A$2:$C$31,2,FALSE)</f>
        <v>Product-10</v>
      </c>
      <c r="F4661" s="6">
        <v>245</v>
      </c>
      <c r="G4661" s="7">
        <f>VLOOKUP(D4661,'Product Master'!$A$2:$C$31,3,FALSE)</f>
        <v>515</v>
      </c>
      <c r="H4661" s="7">
        <f t="shared" si="289"/>
        <v>126175</v>
      </c>
      <c r="I4661" t="str">
        <f>VLOOKUP(B4661,'Emp Master'!$A$2:$C$21,3,FALSE)</f>
        <v>Supervisor-4</v>
      </c>
      <c r="J4661" s="2">
        <f t="shared" si="290"/>
        <v>1</v>
      </c>
      <c r="M4661" t="str">
        <f>VLOOKUP(D4661,'Product Master'!$A$2:$C$31,2,FALSE)</f>
        <v>Product-10</v>
      </c>
      <c r="N4661" s="2">
        <f t="shared" si="291"/>
        <v>1</v>
      </c>
    </row>
    <row r="4662" customHeight="1" spans="1:14">
      <c r="A4662" s="5">
        <f t="shared" si="288"/>
        <v>43544</v>
      </c>
      <c r="B4662" s="6">
        <v>10019</v>
      </c>
      <c r="C4662" s="6" t="str">
        <f>VLOOKUP(B4662,'Emp Master'!$A$2:$C$21,2,FALSE)</f>
        <v>EMP-19</v>
      </c>
      <c r="D4662" s="6" t="s">
        <v>13</v>
      </c>
      <c r="E4662" s="6" t="str">
        <f>VLOOKUP(D4662,'Product Master'!$A$2:$C$31,2,FALSE)</f>
        <v>Product-23</v>
      </c>
      <c r="F4662" s="6">
        <v>93</v>
      </c>
      <c r="G4662" s="7">
        <f>VLOOKUP(D4662,'Product Master'!$A$2:$C$31,3,FALSE)</f>
        <v>239</v>
      </c>
      <c r="H4662" s="7">
        <f t="shared" si="289"/>
        <v>22227</v>
      </c>
      <c r="I4662" t="str">
        <f>VLOOKUP(B4662,'Emp Master'!$A$2:$C$21,3,FALSE)</f>
        <v>Supervisor-4</v>
      </c>
      <c r="J4662" s="2">
        <f t="shared" si="290"/>
        <v>1</v>
      </c>
      <c r="M4662" t="str">
        <f>VLOOKUP(D4662,'Product Master'!$A$2:$C$31,2,FALSE)</f>
        <v>Product-23</v>
      </c>
      <c r="N4662" s="2">
        <f t="shared" si="291"/>
        <v>0</v>
      </c>
    </row>
    <row r="4663" customHeight="1" spans="1:14">
      <c r="A4663" s="5">
        <f t="shared" si="288"/>
        <v>43545</v>
      </c>
      <c r="B4663" s="6">
        <v>10013</v>
      </c>
      <c r="C4663" s="6" t="str">
        <f>VLOOKUP(B4663,'Emp Master'!$A$2:$C$21,2,FALSE)</f>
        <v>EMP-13</v>
      </c>
      <c r="D4663" s="6" t="s">
        <v>25</v>
      </c>
      <c r="E4663" s="6" t="str">
        <f>VLOOKUP(D4663,'Product Master'!$A$2:$C$31,2,FALSE)</f>
        <v>Product-30</v>
      </c>
      <c r="F4663" s="6">
        <v>56</v>
      </c>
      <c r="G4663" s="7">
        <f>VLOOKUP(D4663,'Product Master'!$A$2:$C$31,3,FALSE)</f>
        <v>200</v>
      </c>
      <c r="H4663" s="7">
        <f t="shared" si="289"/>
        <v>11200</v>
      </c>
      <c r="I4663" t="str">
        <f>VLOOKUP(B4663,'Emp Master'!$A$2:$C$21,3,FALSE)</f>
        <v>Supervisor-3</v>
      </c>
      <c r="J4663" s="2">
        <f t="shared" si="290"/>
        <v>0</v>
      </c>
      <c r="M4663" t="str">
        <f>VLOOKUP(D4663,'Product Master'!$A$2:$C$31,2,FALSE)</f>
        <v>Product-30</v>
      </c>
      <c r="N4663" s="2">
        <f t="shared" si="291"/>
        <v>0</v>
      </c>
    </row>
    <row r="4664" customHeight="1" spans="1:14">
      <c r="A4664" s="5">
        <f t="shared" si="288"/>
        <v>43545</v>
      </c>
      <c r="B4664" s="6">
        <v>10017</v>
      </c>
      <c r="C4664" s="6" t="str">
        <f>VLOOKUP(B4664,'Emp Master'!$A$2:$C$21,2,FALSE)</f>
        <v>EMP-17</v>
      </c>
      <c r="D4664" s="6" t="s">
        <v>30</v>
      </c>
      <c r="E4664" s="6" t="str">
        <f>VLOOKUP(D4664,'Product Master'!$A$2:$C$31,2,FALSE)</f>
        <v>Product-3</v>
      </c>
      <c r="F4664" s="6">
        <v>121</v>
      </c>
      <c r="G4664" s="7">
        <f>VLOOKUP(D4664,'Product Master'!$A$2:$C$31,3,FALSE)</f>
        <v>139</v>
      </c>
      <c r="H4664" s="7">
        <f t="shared" si="289"/>
        <v>16819</v>
      </c>
      <c r="I4664" t="str">
        <f>VLOOKUP(B4664,'Emp Master'!$A$2:$C$21,3,FALSE)</f>
        <v>Supervisor-4</v>
      </c>
      <c r="J4664" s="2">
        <f t="shared" si="290"/>
        <v>1</v>
      </c>
      <c r="M4664" t="str">
        <f>VLOOKUP(D4664,'Product Master'!$A$2:$C$31,2,FALSE)</f>
        <v>Product-3</v>
      </c>
      <c r="N4664" s="2">
        <f t="shared" si="291"/>
        <v>1</v>
      </c>
    </row>
    <row r="4665" customHeight="1" spans="1:14">
      <c r="A4665" s="5">
        <f t="shared" si="288"/>
        <v>43545</v>
      </c>
      <c r="B4665" s="6">
        <v>10015</v>
      </c>
      <c r="C4665" s="6" t="str">
        <f>VLOOKUP(B4665,'Emp Master'!$A$2:$C$21,2,FALSE)</f>
        <v>EMP-15</v>
      </c>
      <c r="D4665" s="6" t="s">
        <v>20</v>
      </c>
      <c r="E4665" s="6" t="str">
        <f>VLOOKUP(D4665,'Product Master'!$A$2:$C$31,2,FALSE)</f>
        <v>Product-17</v>
      </c>
      <c r="F4665" s="6">
        <v>237</v>
      </c>
      <c r="G4665" s="7">
        <f>VLOOKUP(D4665,'Product Master'!$A$2:$C$31,3,FALSE)</f>
        <v>116</v>
      </c>
      <c r="H4665" s="7">
        <f t="shared" si="289"/>
        <v>27492</v>
      </c>
      <c r="I4665" t="str">
        <f>VLOOKUP(B4665,'Emp Master'!$A$2:$C$21,3,FALSE)</f>
        <v>Supervisor-3</v>
      </c>
      <c r="J4665" s="2">
        <f t="shared" si="290"/>
        <v>1</v>
      </c>
      <c r="M4665" t="str">
        <f>VLOOKUP(D4665,'Product Master'!$A$2:$C$31,2,FALSE)</f>
        <v>Product-17</v>
      </c>
      <c r="N4665" s="2">
        <f t="shared" si="291"/>
        <v>1</v>
      </c>
    </row>
    <row r="4666" customHeight="1" spans="1:14">
      <c r="A4666" s="5">
        <f t="shared" si="288"/>
        <v>43545</v>
      </c>
      <c r="B4666" s="6">
        <v>10011</v>
      </c>
      <c r="C4666" s="6" t="str">
        <f>VLOOKUP(B4666,'Emp Master'!$A$2:$C$21,2,FALSE)</f>
        <v>EMP-11</v>
      </c>
      <c r="D4666" s="6" t="s">
        <v>29</v>
      </c>
      <c r="E4666" s="6" t="str">
        <f>VLOOKUP(D4666,'Product Master'!$A$2:$C$31,2,FALSE)</f>
        <v>Product-12</v>
      </c>
      <c r="F4666" s="6">
        <v>211</v>
      </c>
      <c r="G4666" s="7">
        <f>VLOOKUP(D4666,'Product Master'!$A$2:$C$31,3,FALSE)</f>
        <v>808</v>
      </c>
      <c r="H4666" s="7">
        <f t="shared" si="289"/>
        <v>170488</v>
      </c>
      <c r="I4666" t="str">
        <f>VLOOKUP(B4666,'Emp Master'!$A$2:$C$21,3,FALSE)</f>
        <v>Supervisor-3</v>
      </c>
      <c r="J4666" s="2">
        <f t="shared" si="290"/>
        <v>1</v>
      </c>
      <c r="M4666" t="str">
        <f>VLOOKUP(D4666,'Product Master'!$A$2:$C$31,2,FALSE)</f>
        <v>Product-12</v>
      </c>
      <c r="N4666" s="2">
        <f t="shared" si="291"/>
        <v>1</v>
      </c>
    </row>
    <row r="4667" customHeight="1" spans="1:14">
      <c r="A4667" s="5">
        <f t="shared" si="288"/>
        <v>43545</v>
      </c>
      <c r="B4667" s="6">
        <v>10014</v>
      </c>
      <c r="C4667" s="6" t="str">
        <f>VLOOKUP(B4667,'Emp Master'!$A$2:$C$21,2,FALSE)</f>
        <v>EMP-14</v>
      </c>
      <c r="D4667" s="6" t="s">
        <v>23</v>
      </c>
      <c r="E4667" s="6" t="str">
        <f>VLOOKUP(D4667,'Product Master'!$A$2:$C$31,2,FALSE)</f>
        <v>Product-20</v>
      </c>
      <c r="F4667" s="6">
        <v>95</v>
      </c>
      <c r="G4667" s="7">
        <f>VLOOKUP(D4667,'Product Master'!$A$2:$C$31,3,FALSE)</f>
        <v>70</v>
      </c>
      <c r="H4667" s="7">
        <f t="shared" si="289"/>
        <v>6650</v>
      </c>
      <c r="I4667" t="str">
        <f>VLOOKUP(B4667,'Emp Master'!$A$2:$C$21,3,FALSE)</f>
        <v>Supervisor-3</v>
      </c>
      <c r="J4667" s="2">
        <f t="shared" si="290"/>
        <v>0</v>
      </c>
      <c r="M4667" t="str">
        <f>VLOOKUP(D4667,'Product Master'!$A$2:$C$31,2,FALSE)</f>
        <v>Product-20</v>
      </c>
      <c r="N4667" s="2">
        <f t="shared" si="291"/>
        <v>0</v>
      </c>
    </row>
    <row r="4668" customHeight="1" spans="1:14">
      <c r="A4668" s="5">
        <f t="shared" si="288"/>
        <v>43545</v>
      </c>
      <c r="B4668" s="6">
        <v>10004</v>
      </c>
      <c r="C4668" s="6" t="str">
        <f>VLOOKUP(B4668,'Emp Master'!$A$2:$C$21,2,FALSE)</f>
        <v>EMP-4</v>
      </c>
      <c r="D4668" s="6" t="s">
        <v>4</v>
      </c>
      <c r="E4668" s="6" t="str">
        <f>VLOOKUP(D4668,'Product Master'!$A$2:$C$31,2,FALSE)</f>
        <v>Product-7</v>
      </c>
      <c r="F4668" s="6">
        <v>272</v>
      </c>
      <c r="G4668" s="7">
        <f>VLOOKUP(D4668,'Product Master'!$A$2:$C$31,3,FALSE)</f>
        <v>145</v>
      </c>
      <c r="H4668" s="7">
        <f t="shared" si="289"/>
        <v>39440</v>
      </c>
      <c r="I4668" t="str">
        <f>VLOOKUP(B4668,'Emp Master'!$A$2:$C$21,3,FALSE)</f>
        <v>Supervisor-1</v>
      </c>
      <c r="J4668" s="2">
        <f t="shared" si="290"/>
        <v>1</v>
      </c>
      <c r="M4668" t="str">
        <f>VLOOKUP(D4668,'Product Master'!$A$2:$C$31,2,FALSE)</f>
        <v>Product-7</v>
      </c>
      <c r="N4668" s="2">
        <f t="shared" si="291"/>
        <v>1</v>
      </c>
    </row>
    <row r="4669" customHeight="1" spans="1:14">
      <c r="A4669" s="5">
        <f t="shared" ref="A4669:A4732" si="292">A4610+1</f>
        <v>43545</v>
      </c>
      <c r="B4669" s="6">
        <v>10005</v>
      </c>
      <c r="C4669" s="6" t="str">
        <f>VLOOKUP(B4669,'Emp Master'!$A$2:$C$21,2,FALSE)</f>
        <v>EMP-5</v>
      </c>
      <c r="D4669" s="6" t="s">
        <v>7</v>
      </c>
      <c r="E4669" s="6" t="str">
        <f>VLOOKUP(D4669,'Product Master'!$A$2:$C$31,2,FALSE)</f>
        <v>Product-22</v>
      </c>
      <c r="F4669" s="6">
        <v>126</v>
      </c>
      <c r="G4669" s="7">
        <f>VLOOKUP(D4669,'Product Master'!$A$2:$C$31,3,FALSE)</f>
        <v>87</v>
      </c>
      <c r="H4669" s="7">
        <f t="shared" si="289"/>
        <v>10962</v>
      </c>
      <c r="I4669" t="str">
        <f>VLOOKUP(B4669,'Emp Master'!$A$2:$C$21,3,FALSE)</f>
        <v>Supervisor-1</v>
      </c>
      <c r="J4669" s="2">
        <f t="shared" si="290"/>
        <v>0</v>
      </c>
      <c r="M4669" t="str">
        <f>VLOOKUP(D4669,'Product Master'!$A$2:$C$31,2,FALSE)</f>
        <v>Product-22</v>
      </c>
      <c r="N4669" s="2">
        <f t="shared" si="291"/>
        <v>1</v>
      </c>
    </row>
    <row r="4670" customHeight="1" spans="1:14">
      <c r="A4670" s="5">
        <f t="shared" si="292"/>
        <v>43545</v>
      </c>
      <c r="B4670" s="6">
        <v>10020</v>
      </c>
      <c r="C4670" s="6" t="str">
        <f>VLOOKUP(B4670,'Emp Master'!$A$2:$C$21,2,FALSE)</f>
        <v>EMP-20</v>
      </c>
      <c r="D4670" s="6" t="s">
        <v>13</v>
      </c>
      <c r="E4670" s="6" t="str">
        <f>VLOOKUP(D4670,'Product Master'!$A$2:$C$31,2,FALSE)</f>
        <v>Product-23</v>
      </c>
      <c r="F4670" s="6">
        <v>104</v>
      </c>
      <c r="G4670" s="7">
        <f>VLOOKUP(D4670,'Product Master'!$A$2:$C$31,3,FALSE)</f>
        <v>239</v>
      </c>
      <c r="H4670" s="7">
        <f t="shared" si="289"/>
        <v>24856</v>
      </c>
      <c r="I4670" t="str">
        <f>VLOOKUP(B4670,'Emp Master'!$A$2:$C$21,3,FALSE)</f>
        <v>Supervisor-4</v>
      </c>
      <c r="J4670" s="2">
        <f t="shared" si="290"/>
        <v>1</v>
      </c>
      <c r="M4670" t="str">
        <f>VLOOKUP(D4670,'Product Master'!$A$2:$C$31,2,FALSE)</f>
        <v>Product-23</v>
      </c>
      <c r="N4670" s="2">
        <f t="shared" si="291"/>
        <v>1</v>
      </c>
    </row>
    <row r="4671" customHeight="1" spans="1:14">
      <c r="A4671" s="5">
        <f t="shared" si="292"/>
        <v>43545</v>
      </c>
      <c r="B4671" s="6">
        <v>10001</v>
      </c>
      <c r="C4671" s="6" t="str">
        <f>VLOOKUP(B4671,'Emp Master'!$A$2:$C$21,2,FALSE)</f>
        <v>EMP-1</v>
      </c>
      <c r="D4671" s="6" t="s">
        <v>16</v>
      </c>
      <c r="E4671" s="6" t="str">
        <f>VLOOKUP(D4671,'Product Master'!$A$2:$C$31,2,FALSE)</f>
        <v>Product-15</v>
      </c>
      <c r="F4671" s="6">
        <v>227</v>
      </c>
      <c r="G4671" s="7">
        <f>VLOOKUP(D4671,'Product Master'!$A$2:$C$31,3,FALSE)</f>
        <v>122</v>
      </c>
      <c r="H4671" s="7">
        <f t="shared" si="289"/>
        <v>27694</v>
      </c>
      <c r="I4671" t="str">
        <f>VLOOKUP(B4671,'Emp Master'!$A$2:$C$21,3,FALSE)</f>
        <v>Supervisor-1</v>
      </c>
      <c r="J4671" s="2">
        <f t="shared" si="290"/>
        <v>1</v>
      </c>
      <c r="M4671" t="str">
        <f>VLOOKUP(D4671,'Product Master'!$A$2:$C$31,2,FALSE)</f>
        <v>Product-15</v>
      </c>
      <c r="N4671" s="2">
        <f t="shared" si="291"/>
        <v>1</v>
      </c>
    </row>
    <row r="4672" customHeight="1" spans="1:14">
      <c r="A4672" s="5">
        <f t="shared" si="292"/>
        <v>43545</v>
      </c>
      <c r="B4672" s="6">
        <v>10020</v>
      </c>
      <c r="C4672" s="6" t="str">
        <f>VLOOKUP(B4672,'Emp Master'!$A$2:$C$21,2,FALSE)</f>
        <v>EMP-20</v>
      </c>
      <c r="D4672" s="6" t="s">
        <v>17</v>
      </c>
      <c r="E4672" s="6" t="str">
        <f>VLOOKUP(D4672,'Product Master'!$A$2:$C$31,2,FALSE)</f>
        <v>Product-24</v>
      </c>
      <c r="F4672" s="6">
        <v>66</v>
      </c>
      <c r="G4672" s="7">
        <f>VLOOKUP(D4672,'Product Master'!$A$2:$C$31,3,FALSE)</f>
        <v>687</v>
      </c>
      <c r="H4672" s="7">
        <f t="shared" si="289"/>
        <v>45342</v>
      </c>
      <c r="I4672" t="str">
        <f>VLOOKUP(B4672,'Emp Master'!$A$2:$C$21,3,FALSE)</f>
        <v>Supervisor-4</v>
      </c>
      <c r="J4672" s="2">
        <f t="shared" si="290"/>
        <v>1</v>
      </c>
      <c r="M4672" t="str">
        <f>VLOOKUP(D4672,'Product Master'!$A$2:$C$31,2,FALSE)</f>
        <v>Product-24</v>
      </c>
      <c r="N4672" s="2">
        <f t="shared" si="291"/>
        <v>0</v>
      </c>
    </row>
    <row r="4673" customHeight="1" spans="1:14">
      <c r="A4673" s="5">
        <f t="shared" si="292"/>
        <v>43545</v>
      </c>
      <c r="B4673" s="6">
        <v>10001</v>
      </c>
      <c r="C4673" s="6" t="str">
        <f>VLOOKUP(B4673,'Emp Master'!$A$2:$C$21,2,FALSE)</f>
        <v>EMP-1</v>
      </c>
      <c r="D4673" s="6" t="s">
        <v>15</v>
      </c>
      <c r="E4673" s="6" t="str">
        <f>VLOOKUP(D4673,'Product Master'!$A$2:$C$31,2,FALSE)</f>
        <v>Product-29</v>
      </c>
      <c r="F4673" s="6">
        <v>231</v>
      </c>
      <c r="G4673" s="7">
        <f>VLOOKUP(D4673,'Product Master'!$A$2:$C$31,3,FALSE)</f>
        <v>129</v>
      </c>
      <c r="H4673" s="7">
        <f t="shared" si="289"/>
        <v>29799</v>
      </c>
      <c r="I4673" t="str">
        <f>VLOOKUP(B4673,'Emp Master'!$A$2:$C$21,3,FALSE)</f>
        <v>Supervisor-1</v>
      </c>
      <c r="J4673" s="2">
        <f t="shared" si="290"/>
        <v>1</v>
      </c>
      <c r="M4673" t="str">
        <f>VLOOKUP(D4673,'Product Master'!$A$2:$C$31,2,FALSE)</f>
        <v>Product-29</v>
      </c>
      <c r="N4673" s="2">
        <f t="shared" si="291"/>
        <v>1</v>
      </c>
    </row>
    <row r="4674" customHeight="1" spans="1:14">
      <c r="A4674" s="5">
        <f t="shared" si="292"/>
        <v>43545</v>
      </c>
      <c r="B4674" s="6">
        <v>10011</v>
      </c>
      <c r="C4674" s="6" t="str">
        <f>VLOOKUP(B4674,'Emp Master'!$A$2:$C$21,2,FALSE)</f>
        <v>EMP-11</v>
      </c>
      <c r="D4674" s="6" t="s">
        <v>8</v>
      </c>
      <c r="E4674" s="6" t="str">
        <f>VLOOKUP(D4674,'Product Master'!$A$2:$C$31,2,FALSE)</f>
        <v>Product-4</v>
      </c>
      <c r="F4674" s="6">
        <v>188</v>
      </c>
      <c r="G4674" s="7">
        <f>VLOOKUP(D4674,'Product Master'!$A$2:$C$31,3,FALSE)</f>
        <v>84</v>
      </c>
      <c r="H4674" s="7">
        <f t="shared" si="289"/>
        <v>15792</v>
      </c>
      <c r="I4674" t="str">
        <f>VLOOKUP(B4674,'Emp Master'!$A$2:$C$21,3,FALSE)</f>
        <v>Supervisor-3</v>
      </c>
      <c r="J4674" s="2">
        <f t="shared" si="290"/>
        <v>1</v>
      </c>
      <c r="M4674" t="str">
        <f>VLOOKUP(D4674,'Product Master'!$A$2:$C$31,2,FALSE)</f>
        <v>Product-4</v>
      </c>
      <c r="N4674" s="2">
        <f t="shared" si="291"/>
        <v>1</v>
      </c>
    </row>
    <row r="4675" customHeight="1" spans="1:14">
      <c r="A4675" s="5">
        <f t="shared" si="292"/>
        <v>43545</v>
      </c>
      <c r="B4675" s="6">
        <v>10015</v>
      </c>
      <c r="C4675" s="6" t="str">
        <f>VLOOKUP(B4675,'Emp Master'!$A$2:$C$21,2,FALSE)</f>
        <v>EMP-15</v>
      </c>
      <c r="D4675" s="6" t="s">
        <v>11</v>
      </c>
      <c r="E4675" s="6" t="str">
        <f>VLOOKUP(D4675,'Product Master'!$A$2:$C$31,2,FALSE)</f>
        <v>Product-21</v>
      </c>
      <c r="F4675" s="6">
        <v>222</v>
      </c>
      <c r="G4675" s="7">
        <f>VLOOKUP(D4675,'Product Master'!$A$2:$C$31,3,FALSE)</f>
        <v>141</v>
      </c>
      <c r="H4675" s="7">
        <f t="shared" ref="H4675:H4738" si="293">F4675*G4675</f>
        <v>31302</v>
      </c>
      <c r="I4675" t="str">
        <f>VLOOKUP(B4675,'Emp Master'!$A$2:$C$21,3,FALSE)</f>
        <v>Supervisor-3</v>
      </c>
      <c r="J4675" s="2">
        <f t="shared" ref="J4675:J4738" si="294">IF(H4675&lt;15000,0,1)</f>
        <v>1</v>
      </c>
      <c r="M4675" t="str">
        <f>VLOOKUP(D4675,'Product Master'!$A$2:$C$31,2,FALSE)</f>
        <v>Product-21</v>
      </c>
      <c r="N4675" s="2">
        <f t="shared" ref="N4675:N4738" si="295">IF(F4675&lt;100,0,1)</f>
        <v>1</v>
      </c>
    </row>
    <row r="4676" customHeight="1" spans="1:14">
      <c r="A4676" s="5">
        <f t="shared" si="292"/>
        <v>43545</v>
      </c>
      <c r="B4676" s="6">
        <v>10010</v>
      </c>
      <c r="C4676" s="6" t="str">
        <f>VLOOKUP(B4676,'Emp Master'!$A$2:$C$21,2,FALSE)</f>
        <v>EMP-10</v>
      </c>
      <c r="D4676" s="6" t="s">
        <v>17</v>
      </c>
      <c r="E4676" s="6" t="str">
        <f>VLOOKUP(D4676,'Product Master'!$A$2:$C$31,2,FALSE)</f>
        <v>Product-24</v>
      </c>
      <c r="F4676" s="6">
        <v>164</v>
      </c>
      <c r="G4676" s="7">
        <f>VLOOKUP(D4676,'Product Master'!$A$2:$C$31,3,FALSE)</f>
        <v>687</v>
      </c>
      <c r="H4676" s="7">
        <f t="shared" si="293"/>
        <v>112668</v>
      </c>
      <c r="I4676" t="str">
        <f>VLOOKUP(B4676,'Emp Master'!$A$2:$C$21,3,FALSE)</f>
        <v>Supervisor-2</v>
      </c>
      <c r="J4676" s="2">
        <f t="shared" si="294"/>
        <v>1</v>
      </c>
      <c r="M4676" t="str">
        <f>VLOOKUP(D4676,'Product Master'!$A$2:$C$31,2,FALSE)</f>
        <v>Product-24</v>
      </c>
      <c r="N4676" s="2">
        <f t="shared" si="295"/>
        <v>1</v>
      </c>
    </row>
    <row r="4677" customHeight="1" spans="1:14">
      <c r="A4677" s="5">
        <f t="shared" si="292"/>
        <v>43545</v>
      </c>
      <c r="B4677" s="6">
        <v>10015</v>
      </c>
      <c r="C4677" s="6" t="str">
        <f>VLOOKUP(B4677,'Emp Master'!$A$2:$C$21,2,FALSE)</f>
        <v>EMP-15</v>
      </c>
      <c r="D4677" s="6" t="s">
        <v>22</v>
      </c>
      <c r="E4677" s="6" t="str">
        <f>VLOOKUP(D4677,'Product Master'!$A$2:$C$31,2,FALSE)</f>
        <v>Product-9</v>
      </c>
      <c r="F4677" s="6">
        <v>255</v>
      </c>
      <c r="G4677" s="7">
        <f>VLOOKUP(D4677,'Product Master'!$A$2:$C$31,3,FALSE)</f>
        <v>73</v>
      </c>
      <c r="H4677" s="7">
        <f t="shared" si="293"/>
        <v>18615</v>
      </c>
      <c r="I4677" t="str">
        <f>VLOOKUP(B4677,'Emp Master'!$A$2:$C$21,3,FALSE)</f>
        <v>Supervisor-3</v>
      </c>
      <c r="J4677" s="2">
        <f t="shared" si="294"/>
        <v>1</v>
      </c>
      <c r="M4677" t="str">
        <f>VLOOKUP(D4677,'Product Master'!$A$2:$C$31,2,FALSE)</f>
        <v>Product-9</v>
      </c>
      <c r="N4677" s="2">
        <f t="shared" si="295"/>
        <v>1</v>
      </c>
    </row>
    <row r="4678" customHeight="1" spans="1:14">
      <c r="A4678" s="5">
        <f t="shared" si="292"/>
        <v>43545</v>
      </c>
      <c r="B4678" s="6">
        <v>10002</v>
      </c>
      <c r="C4678" s="6" t="str">
        <f>VLOOKUP(B4678,'Emp Master'!$A$2:$C$21,2,FALSE)</f>
        <v>EMP-2</v>
      </c>
      <c r="D4678" s="6" t="s">
        <v>16</v>
      </c>
      <c r="E4678" s="6" t="str">
        <f>VLOOKUP(D4678,'Product Master'!$A$2:$C$31,2,FALSE)</f>
        <v>Product-15</v>
      </c>
      <c r="F4678" s="6">
        <v>143</v>
      </c>
      <c r="G4678" s="7">
        <f>VLOOKUP(D4678,'Product Master'!$A$2:$C$31,3,FALSE)</f>
        <v>122</v>
      </c>
      <c r="H4678" s="7">
        <f t="shared" si="293"/>
        <v>17446</v>
      </c>
      <c r="I4678" t="str">
        <f>VLOOKUP(B4678,'Emp Master'!$A$2:$C$21,3,FALSE)</f>
        <v>Supervisor-1</v>
      </c>
      <c r="J4678" s="2">
        <f t="shared" si="294"/>
        <v>1</v>
      </c>
      <c r="M4678" t="str">
        <f>VLOOKUP(D4678,'Product Master'!$A$2:$C$31,2,FALSE)</f>
        <v>Product-15</v>
      </c>
      <c r="N4678" s="2">
        <f t="shared" si="295"/>
        <v>1</v>
      </c>
    </row>
    <row r="4679" customHeight="1" spans="1:14">
      <c r="A4679" s="5">
        <f t="shared" si="292"/>
        <v>43545</v>
      </c>
      <c r="B4679" s="6">
        <v>10003</v>
      </c>
      <c r="C4679" s="6" t="str">
        <f>VLOOKUP(B4679,'Emp Master'!$A$2:$C$21,2,FALSE)</f>
        <v>EMP-3</v>
      </c>
      <c r="D4679" s="6" t="s">
        <v>31</v>
      </c>
      <c r="E4679" s="6" t="str">
        <f>VLOOKUP(D4679,'Product Master'!$A$2:$C$31,2,FALSE)</f>
        <v>Product-16</v>
      </c>
      <c r="F4679" s="6">
        <v>299</v>
      </c>
      <c r="G4679" s="7">
        <f>VLOOKUP(D4679,'Product Master'!$A$2:$C$31,3,FALSE)</f>
        <v>92</v>
      </c>
      <c r="H4679" s="7">
        <f t="shared" si="293"/>
        <v>27508</v>
      </c>
      <c r="I4679" t="str">
        <f>VLOOKUP(B4679,'Emp Master'!$A$2:$C$21,3,FALSE)</f>
        <v>Supervisor-1</v>
      </c>
      <c r="J4679" s="2">
        <f t="shared" si="294"/>
        <v>1</v>
      </c>
      <c r="M4679" t="str">
        <f>VLOOKUP(D4679,'Product Master'!$A$2:$C$31,2,FALSE)</f>
        <v>Product-16</v>
      </c>
      <c r="N4679" s="2">
        <f t="shared" si="295"/>
        <v>1</v>
      </c>
    </row>
    <row r="4680" customHeight="1" spans="1:14">
      <c r="A4680" s="5">
        <f t="shared" si="292"/>
        <v>43545</v>
      </c>
      <c r="B4680" s="6">
        <v>10016</v>
      </c>
      <c r="C4680" s="6" t="str">
        <f>VLOOKUP(B4680,'Emp Master'!$A$2:$C$21,2,FALSE)</f>
        <v>EMP-16</v>
      </c>
      <c r="D4680" s="6" t="s">
        <v>8</v>
      </c>
      <c r="E4680" s="6" t="str">
        <f>VLOOKUP(D4680,'Product Master'!$A$2:$C$31,2,FALSE)</f>
        <v>Product-4</v>
      </c>
      <c r="F4680" s="6">
        <v>267</v>
      </c>
      <c r="G4680" s="7">
        <f>VLOOKUP(D4680,'Product Master'!$A$2:$C$31,3,FALSE)</f>
        <v>84</v>
      </c>
      <c r="H4680" s="7">
        <f t="shared" si="293"/>
        <v>22428</v>
      </c>
      <c r="I4680" t="str">
        <f>VLOOKUP(B4680,'Emp Master'!$A$2:$C$21,3,FALSE)</f>
        <v>Supervisor-4</v>
      </c>
      <c r="J4680" s="2">
        <f t="shared" si="294"/>
        <v>1</v>
      </c>
      <c r="M4680" t="str">
        <f>VLOOKUP(D4680,'Product Master'!$A$2:$C$31,2,FALSE)</f>
        <v>Product-4</v>
      </c>
      <c r="N4680" s="2">
        <f t="shared" si="295"/>
        <v>1</v>
      </c>
    </row>
    <row r="4681" customHeight="1" spans="1:14">
      <c r="A4681" s="5">
        <f t="shared" si="292"/>
        <v>43545</v>
      </c>
      <c r="B4681" s="6">
        <v>10016</v>
      </c>
      <c r="C4681" s="6" t="str">
        <f>VLOOKUP(B4681,'Emp Master'!$A$2:$C$21,2,FALSE)</f>
        <v>EMP-16</v>
      </c>
      <c r="D4681" s="6" t="s">
        <v>33</v>
      </c>
      <c r="E4681" s="6" t="str">
        <f>VLOOKUP(D4681,'Product Master'!$A$2:$C$31,2,FALSE)</f>
        <v>Product-11</v>
      </c>
      <c r="F4681" s="6">
        <v>101</v>
      </c>
      <c r="G4681" s="7">
        <f>VLOOKUP(D4681,'Product Master'!$A$2:$C$31,3,FALSE)</f>
        <v>239</v>
      </c>
      <c r="H4681" s="7">
        <f t="shared" si="293"/>
        <v>24139</v>
      </c>
      <c r="I4681" t="str">
        <f>VLOOKUP(B4681,'Emp Master'!$A$2:$C$21,3,FALSE)</f>
        <v>Supervisor-4</v>
      </c>
      <c r="J4681" s="2">
        <f t="shared" si="294"/>
        <v>1</v>
      </c>
      <c r="M4681" t="str">
        <f>VLOOKUP(D4681,'Product Master'!$A$2:$C$31,2,FALSE)</f>
        <v>Product-11</v>
      </c>
      <c r="N4681" s="2">
        <f t="shared" si="295"/>
        <v>1</v>
      </c>
    </row>
    <row r="4682" customHeight="1" spans="1:14">
      <c r="A4682" s="5">
        <f t="shared" si="292"/>
        <v>43545</v>
      </c>
      <c r="B4682" s="6">
        <v>10014</v>
      </c>
      <c r="C4682" s="6" t="str">
        <f>VLOOKUP(B4682,'Emp Master'!$A$2:$C$21,2,FALSE)</f>
        <v>EMP-14</v>
      </c>
      <c r="D4682" s="6" t="s">
        <v>29</v>
      </c>
      <c r="E4682" s="6" t="str">
        <f>VLOOKUP(D4682,'Product Master'!$A$2:$C$31,2,FALSE)</f>
        <v>Product-12</v>
      </c>
      <c r="F4682" s="6">
        <v>68</v>
      </c>
      <c r="G4682" s="7">
        <f>VLOOKUP(D4682,'Product Master'!$A$2:$C$31,3,FALSE)</f>
        <v>808</v>
      </c>
      <c r="H4682" s="7">
        <f t="shared" si="293"/>
        <v>54944</v>
      </c>
      <c r="I4682" t="str">
        <f>VLOOKUP(B4682,'Emp Master'!$A$2:$C$21,3,FALSE)</f>
        <v>Supervisor-3</v>
      </c>
      <c r="J4682" s="2">
        <f t="shared" si="294"/>
        <v>1</v>
      </c>
      <c r="M4682" t="str">
        <f>VLOOKUP(D4682,'Product Master'!$A$2:$C$31,2,FALSE)</f>
        <v>Product-12</v>
      </c>
      <c r="N4682" s="2">
        <f t="shared" si="295"/>
        <v>0</v>
      </c>
    </row>
    <row r="4683" customHeight="1" spans="1:14">
      <c r="A4683" s="5">
        <f t="shared" si="292"/>
        <v>43545</v>
      </c>
      <c r="B4683" s="6">
        <v>10012</v>
      </c>
      <c r="C4683" s="6" t="str">
        <f>VLOOKUP(B4683,'Emp Master'!$A$2:$C$21,2,FALSE)</f>
        <v>EMP-12</v>
      </c>
      <c r="D4683" s="6" t="s">
        <v>8</v>
      </c>
      <c r="E4683" s="6" t="str">
        <f>VLOOKUP(D4683,'Product Master'!$A$2:$C$31,2,FALSE)</f>
        <v>Product-4</v>
      </c>
      <c r="F4683" s="6">
        <v>227</v>
      </c>
      <c r="G4683" s="7">
        <f>VLOOKUP(D4683,'Product Master'!$A$2:$C$31,3,FALSE)</f>
        <v>84</v>
      </c>
      <c r="H4683" s="7">
        <f t="shared" si="293"/>
        <v>19068</v>
      </c>
      <c r="I4683" t="str">
        <f>VLOOKUP(B4683,'Emp Master'!$A$2:$C$21,3,FALSE)</f>
        <v>Supervisor-3</v>
      </c>
      <c r="J4683" s="2">
        <f t="shared" si="294"/>
        <v>1</v>
      </c>
      <c r="M4683" t="str">
        <f>VLOOKUP(D4683,'Product Master'!$A$2:$C$31,2,FALSE)</f>
        <v>Product-4</v>
      </c>
      <c r="N4683" s="2">
        <f t="shared" si="295"/>
        <v>1</v>
      </c>
    </row>
    <row r="4684" customHeight="1" spans="1:14">
      <c r="A4684" s="5">
        <f t="shared" si="292"/>
        <v>43545</v>
      </c>
      <c r="B4684" s="6">
        <v>10003</v>
      </c>
      <c r="C4684" s="6" t="str">
        <f>VLOOKUP(B4684,'Emp Master'!$A$2:$C$21,2,FALSE)</f>
        <v>EMP-3</v>
      </c>
      <c r="D4684" s="6" t="s">
        <v>17</v>
      </c>
      <c r="E4684" s="6" t="str">
        <f>VLOOKUP(D4684,'Product Master'!$A$2:$C$31,2,FALSE)</f>
        <v>Product-24</v>
      </c>
      <c r="F4684" s="6">
        <v>300</v>
      </c>
      <c r="G4684" s="7">
        <f>VLOOKUP(D4684,'Product Master'!$A$2:$C$31,3,FALSE)</f>
        <v>687</v>
      </c>
      <c r="H4684" s="7">
        <f t="shared" si="293"/>
        <v>206100</v>
      </c>
      <c r="I4684" t="str">
        <f>VLOOKUP(B4684,'Emp Master'!$A$2:$C$21,3,FALSE)</f>
        <v>Supervisor-1</v>
      </c>
      <c r="J4684" s="2">
        <f t="shared" si="294"/>
        <v>1</v>
      </c>
      <c r="M4684" t="str">
        <f>VLOOKUP(D4684,'Product Master'!$A$2:$C$31,2,FALSE)</f>
        <v>Product-24</v>
      </c>
      <c r="N4684" s="2">
        <f t="shared" si="295"/>
        <v>1</v>
      </c>
    </row>
    <row r="4685" customHeight="1" spans="1:14">
      <c r="A4685" s="5">
        <f t="shared" si="292"/>
        <v>43545</v>
      </c>
      <c r="B4685" s="6">
        <v>10017</v>
      </c>
      <c r="C4685" s="6" t="str">
        <f>VLOOKUP(B4685,'Emp Master'!$A$2:$C$21,2,FALSE)</f>
        <v>EMP-17</v>
      </c>
      <c r="D4685" s="6" t="s">
        <v>13</v>
      </c>
      <c r="E4685" s="6" t="str">
        <f>VLOOKUP(D4685,'Product Master'!$A$2:$C$31,2,FALSE)</f>
        <v>Product-23</v>
      </c>
      <c r="F4685" s="6">
        <v>194</v>
      </c>
      <c r="G4685" s="7">
        <f>VLOOKUP(D4685,'Product Master'!$A$2:$C$31,3,FALSE)</f>
        <v>239</v>
      </c>
      <c r="H4685" s="7">
        <f t="shared" si="293"/>
        <v>46366</v>
      </c>
      <c r="I4685" t="str">
        <f>VLOOKUP(B4685,'Emp Master'!$A$2:$C$21,3,FALSE)</f>
        <v>Supervisor-4</v>
      </c>
      <c r="J4685" s="2">
        <f t="shared" si="294"/>
        <v>1</v>
      </c>
      <c r="M4685" t="str">
        <f>VLOOKUP(D4685,'Product Master'!$A$2:$C$31,2,FALSE)</f>
        <v>Product-23</v>
      </c>
      <c r="N4685" s="2">
        <f t="shared" si="295"/>
        <v>1</v>
      </c>
    </row>
    <row r="4686" customHeight="1" spans="1:14">
      <c r="A4686" s="5">
        <f t="shared" si="292"/>
        <v>43545</v>
      </c>
      <c r="B4686" s="6">
        <v>10005</v>
      </c>
      <c r="C4686" s="6" t="str">
        <f>VLOOKUP(B4686,'Emp Master'!$A$2:$C$21,2,FALSE)</f>
        <v>EMP-5</v>
      </c>
      <c r="D4686" s="6" t="s">
        <v>25</v>
      </c>
      <c r="E4686" s="6" t="str">
        <f>VLOOKUP(D4686,'Product Master'!$A$2:$C$31,2,FALSE)</f>
        <v>Product-30</v>
      </c>
      <c r="F4686" s="6">
        <v>129</v>
      </c>
      <c r="G4686" s="7">
        <f>VLOOKUP(D4686,'Product Master'!$A$2:$C$31,3,FALSE)</f>
        <v>200</v>
      </c>
      <c r="H4686" s="7">
        <f t="shared" si="293"/>
        <v>25800</v>
      </c>
      <c r="I4686" t="str">
        <f>VLOOKUP(B4686,'Emp Master'!$A$2:$C$21,3,FALSE)</f>
        <v>Supervisor-1</v>
      </c>
      <c r="J4686" s="2">
        <f t="shared" si="294"/>
        <v>1</v>
      </c>
      <c r="M4686" t="str">
        <f>VLOOKUP(D4686,'Product Master'!$A$2:$C$31,2,FALSE)</f>
        <v>Product-30</v>
      </c>
      <c r="N4686" s="2">
        <f t="shared" si="295"/>
        <v>1</v>
      </c>
    </row>
    <row r="4687" customHeight="1" spans="1:14">
      <c r="A4687" s="5">
        <f t="shared" si="292"/>
        <v>43545</v>
      </c>
      <c r="B4687" s="6">
        <v>10001</v>
      </c>
      <c r="C4687" s="6" t="str">
        <f>VLOOKUP(B4687,'Emp Master'!$A$2:$C$21,2,FALSE)</f>
        <v>EMP-1</v>
      </c>
      <c r="D4687" s="6" t="s">
        <v>32</v>
      </c>
      <c r="E4687" s="6" t="str">
        <f>VLOOKUP(D4687,'Product Master'!$A$2:$C$31,2,FALSE)</f>
        <v>Product-10</v>
      </c>
      <c r="F4687" s="6">
        <v>130</v>
      </c>
      <c r="G4687" s="7">
        <f>VLOOKUP(D4687,'Product Master'!$A$2:$C$31,3,FALSE)</f>
        <v>515</v>
      </c>
      <c r="H4687" s="7">
        <f t="shared" si="293"/>
        <v>66950</v>
      </c>
      <c r="I4687" t="str">
        <f>VLOOKUP(B4687,'Emp Master'!$A$2:$C$21,3,FALSE)</f>
        <v>Supervisor-1</v>
      </c>
      <c r="J4687" s="2">
        <f t="shared" si="294"/>
        <v>1</v>
      </c>
      <c r="M4687" t="str">
        <f>VLOOKUP(D4687,'Product Master'!$A$2:$C$31,2,FALSE)</f>
        <v>Product-10</v>
      </c>
      <c r="N4687" s="2">
        <f t="shared" si="295"/>
        <v>1</v>
      </c>
    </row>
    <row r="4688" customHeight="1" spans="1:14">
      <c r="A4688" s="5">
        <f t="shared" si="292"/>
        <v>43545</v>
      </c>
      <c r="B4688" s="6">
        <v>10019</v>
      </c>
      <c r="C4688" s="6" t="str">
        <f>VLOOKUP(B4688,'Emp Master'!$A$2:$C$21,2,FALSE)</f>
        <v>EMP-19</v>
      </c>
      <c r="D4688" s="6" t="s">
        <v>22</v>
      </c>
      <c r="E4688" s="6" t="str">
        <f>VLOOKUP(D4688,'Product Master'!$A$2:$C$31,2,FALSE)</f>
        <v>Product-9</v>
      </c>
      <c r="F4688" s="6">
        <v>61</v>
      </c>
      <c r="G4688" s="7">
        <f>VLOOKUP(D4688,'Product Master'!$A$2:$C$31,3,FALSE)</f>
        <v>73</v>
      </c>
      <c r="H4688" s="7">
        <f t="shared" si="293"/>
        <v>4453</v>
      </c>
      <c r="I4688" t="str">
        <f>VLOOKUP(B4688,'Emp Master'!$A$2:$C$21,3,FALSE)</f>
        <v>Supervisor-4</v>
      </c>
      <c r="J4688" s="2">
        <f t="shared" si="294"/>
        <v>0</v>
      </c>
      <c r="M4688" t="str">
        <f>VLOOKUP(D4688,'Product Master'!$A$2:$C$31,2,FALSE)</f>
        <v>Product-9</v>
      </c>
      <c r="N4688" s="2">
        <f t="shared" si="295"/>
        <v>0</v>
      </c>
    </row>
    <row r="4689" customHeight="1" spans="1:14">
      <c r="A4689" s="5">
        <f t="shared" si="292"/>
        <v>43545</v>
      </c>
      <c r="B4689" s="6">
        <v>10009</v>
      </c>
      <c r="C4689" s="6" t="str">
        <f>VLOOKUP(B4689,'Emp Master'!$A$2:$C$21,2,FALSE)</f>
        <v>EMP-9</v>
      </c>
      <c r="D4689" s="6" t="s">
        <v>26</v>
      </c>
      <c r="E4689" s="6" t="str">
        <f>VLOOKUP(D4689,'Product Master'!$A$2:$C$31,2,FALSE)</f>
        <v>Product-28</v>
      </c>
      <c r="F4689" s="6">
        <v>188</v>
      </c>
      <c r="G4689" s="7">
        <f>VLOOKUP(D4689,'Product Master'!$A$2:$C$31,3,FALSE)</f>
        <v>107</v>
      </c>
      <c r="H4689" s="7">
        <f t="shared" si="293"/>
        <v>20116</v>
      </c>
      <c r="I4689" t="str">
        <f>VLOOKUP(B4689,'Emp Master'!$A$2:$C$21,3,FALSE)</f>
        <v>Supervisor-2</v>
      </c>
      <c r="J4689" s="2">
        <f t="shared" si="294"/>
        <v>1</v>
      </c>
      <c r="M4689" t="str">
        <f>VLOOKUP(D4689,'Product Master'!$A$2:$C$31,2,FALSE)</f>
        <v>Product-28</v>
      </c>
      <c r="N4689" s="2">
        <f t="shared" si="295"/>
        <v>1</v>
      </c>
    </row>
    <row r="4690" customHeight="1" spans="1:14">
      <c r="A4690" s="5">
        <f t="shared" si="292"/>
        <v>43545</v>
      </c>
      <c r="B4690" s="6">
        <v>10017</v>
      </c>
      <c r="C4690" s="6" t="str">
        <f>VLOOKUP(B4690,'Emp Master'!$A$2:$C$21,2,FALSE)</f>
        <v>EMP-17</v>
      </c>
      <c r="D4690" s="6" t="s">
        <v>21</v>
      </c>
      <c r="E4690" s="6" t="str">
        <f>VLOOKUP(D4690,'Product Master'!$A$2:$C$31,2,FALSE)</f>
        <v>Product-6</v>
      </c>
      <c r="F4690" s="6">
        <v>179</v>
      </c>
      <c r="G4690" s="7">
        <f>VLOOKUP(D4690,'Product Master'!$A$2:$C$31,3,FALSE)</f>
        <v>113</v>
      </c>
      <c r="H4690" s="7">
        <f t="shared" si="293"/>
        <v>20227</v>
      </c>
      <c r="I4690" t="str">
        <f>VLOOKUP(B4690,'Emp Master'!$A$2:$C$21,3,FALSE)</f>
        <v>Supervisor-4</v>
      </c>
      <c r="J4690" s="2">
        <f t="shared" si="294"/>
        <v>1</v>
      </c>
      <c r="M4690" t="str">
        <f>VLOOKUP(D4690,'Product Master'!$A$2:$C$31,2,FALSE)</f>
        <v>Product-6</v>
      </c>
      <c r="N4690" s="2">
        <f t="shared" si="295"/>
        <v>1</v>
      </c>
    </row>
    <row r="4691" customHeight="1" spans="1:14">
      <c r="A4691" s="5">
        <f t="shared" si="292"/>
        <v>43545</v>
      </c>
      <c r="B4691" s="6">
        <v>10015</v>
      </c>
      <c r="C4691" s="6" t="str">
        <f>VLOOKUP(B4691,'Emp Master'!$A$2:$C$21,2,FALSE)</f>
        <v>EMP-15</v>
      </c>
      <c r="D4691" s="6" t="s">
        <v>22</v>
      </c>
      <c r="E4691" s="6" t="str">
        <f>VLOOKUP(D4691,'Product Master'!$A$2:$C$31,2,FALSE)</f>
        <v>Product-9</v>
      </c>
      <c r="F4691" s="6">
        <v>143</v>
      </c>
      <c r="G4691" s="7">
        <f>VLOOKUP(D4691,'Product Master'!$A$2:$C$31,3,FALSE)</f>
        <v>73</v>
      </c>
      <c r="H4691" s="7">
        <f t="shared" si="293"/>
        <v>10439</v>
      </c>
      <c r="I4691" t="str">
        <f>VLOOKUP(B4691,'Emp Master'!$A$2:$C$21,3,FALSE)</f>
        <v>Supervisor-3</v>
      </c>
      <c r="J4691" s="2">
        <f t="shared" si="294"/>
        <v>0</v>
      </c>
      <c r="M4691" t="str">
        <f>VLOOKUP(D4691,'Product Master'!$A$2:$C$31,2,FALSE)</f>
        <v>Product-9</v>
      </c>
      <c r="N4691" s="2">
        <f t="shared" si="295"/>
        <v>1</v>
      </c>
    </row>
    <row r="4692" customHeight="1" spans="1:14">
      <c r="A4692" s="5">
        <f t="shared" si="292"/>
        <v>43545</v>
      </c>
      <c r="B4692" s="6">
        <v>10007</v>
      </c>
      <c r="C4692" s="6" t="str">
        <f>VLOOKUP(B4692,'Emp Master'!$A$2:$C$21,2,FALSE)</f>
        <v>EMP-7</v>
      </c>
      <c r="D4692" s="6" t="s">
        <v>31</v>
      </c>
      <c r="E4692" s="6" t="str">
        <f>VLOOKUP(D4692,'Product Master'!$A$2:$C$31,2,FALSE)</f>
        <v>Product-16</v>
      </c>
      <c r="F4692" s="6">
        <v>146</v>
      </c>
      <c r="G4692" s="7">
        <f>VLOOKUP(D4692,'Product Master'!$A$2:$C$31,3,FALSE)</f>
        <v>92</v>
      </c>
      <c r="H4692" s="7">
        <f t="shared" si="293"/>
        <v>13432</v>
      </c>
      <c r="I4692" t="str">
        <f>VLOOKUP(B4692,'Emp Master'!$A$2:$C$21,3,FALSE)</f>
        <v>Supervisor-2</v>
      </c>
      <c r="J4692" s="2">
        <f t="shared" si="294"/>
        <v>0</v>
      </c>
      <c r="M4692" t="str">
        <f>VLOOKUP(D4692,'Product Master'!$A$2:$C$31,2,FALSE)</f>
        <v>Product-16</v>
      </c>
      <c r="N4692" s="2">
        <f t="shared" si="295"/>
        <v>1</v>
      </c>
    </row>
    <row r="4693" customHeight="1" spans="1:14">
      <c r="A4693" s="5">
        <f t="shared" si="292"/>
        <v>43545</v>
      </c>
      <c r="B4693" s="6">
        <v>10003</v>
      </c>
      <c r="C4693" s="6" t="str">
        <f>VLOOKUP(B4693,'Emp Master'!$A$2:$C$21,2,FALSE)</f>
        <v>EMP-3</v>
      </c>
      <c r="D4693" s="6" t="s">
        <v>11</v>
      </c>
      <c r="E4693" s="6" t="str">
        <f>VLOOKUP(D4693,'Product Master'!$A$2:$C$31,2,FALSE)</f>
        <v>Product-21</v>
      </c>
      <c r="F4693" s="6">
        <v>171</v>
      </c>
      <c r="G4693" s="7">
        <f>VLOOKUP(D4693,'Product Master'!$A$2:$C$31,3,FALSE)</f>
        <v>141</v>
      </c>
      <c r="H4693" s="7">
        <f t="shared" si="293"/>
        <v>24111</v>
      </c>
      <c r="I4693" t="str">
        <f>VLOOKUP(B4693,'Emp Master'!$A$2:$C$21,3,FALSE)</f>
        <v>Supervisor-1</v>
      </c>
      <c r="J4693" s="2">
        <f t="shared" si="294"/>
        <v>1</v>
      </c>
      <c r="M4693" t="str">
        <f>VLOOKUP(D4693,'Product Master'!$A$2:$C$31,2,FALSE)</f>
        <v>Product-21</v>
      </c>
      <c r="N4693" s="2">
        <f t="shared" si="295"/>
        <v>1</v>
      </c>
    </row>
    <row r="4694" customHeight="1" spans="1:14">
      <c r="A4694" s="5">
        <f t="shared" si="292"/>
        <v>43545</v>
      </c>
      <c r="B4694" s="6">
        <v>10008</v>
      </c>
      <c r="C4694" s="6" t="str">
        <f>VLOOKUP(B4694,'Emp Master'!$A$2:$C$21,2,FALSE)</f>
        <v>EMP-8</v>
      </c>
      <c r="D4694" s="6" t="s">
        <v>16</v>
      </c>
      <c r="E4694" s="6" t="str">
        <f>VLOOKUP(D4694,'Product Master'!$A$2:$C$31,2,FALSE)</f>
        <v>Product-15</v>
      </c>
      <c r="F4694" s="6">
        <v>225</v>
      </c>
      <c r="G4694" s="7">
        <f>VLOOKUP(D4694,'Product Master'!$A$2:$C$31,3,FALSE)</f>
        <v>122</v>
      </c>
      <c r="H4694" s="7">
        <f t="shared" si="293"/>
        <v>27450</v>
      </c>
      <c r="I4694" t="str">
        <f>VLOOKUP(B4694,'Emp Master'!$A$2:$C$21,3,FALSE)</f>
        <v>Supervisor-2</v>
      </c>
      <c r="J4694" s="2">
        <f t="shared" si="294"/>
        <v>1</v>
      </c>
      <c r="M4694" t="str">
        <f>VLOOKUP(D4694,'Product Master'!$A$2:$C$31,2,FALSE)</f>
        <v>Product-15</v>
      </c>
      <c r="N4694" s="2">
        <f t="shared" si="295"/>
        <v>1</v>
      </c>
    </row>
    <row r="4695" customHeight="1" spans="1:14">
      <c r="A4695" s="5">
        <f t="shared" si="292"/>
        <v>43545</v>
      </c>
      <c r="B4695" s="6">
        <v>10005</v>
      </c>
      <c r="C4695" s="6" t="str">
        <f>VLOOKUP(B4695,'Emp Master'!$A$2:$C$21,2,FALSE)</f>
        <v>EMP-5</v>
      </c>
      <c r="D4695" s="6" t="s">
        <v>32</v>
      </c>
      <c r="E4695" s="6" t="str">
        <f>VLOOKUP(D4695,'Product Master'!$A$2:$C$31,2,FALSE)</f>
        <v>Product-10</v>
      </c>
      <c r="F4695" s="6">
        <v>187</v>
      </c>
      <c r="G4695" s="7">
        <f>VLOOKUP(D4695,'Product Master'!$A$2:$C$31,3,FALSE)</f>
        <v>515</v>
      </c>
      <c r="H4695" s="7">
        <f t="shared" si="293"/>
        <v>96305</v>
      </c>
      <c r="I4695" t="str">
        <f>VLOOKUP(B4695,'Emp Master'!$A$2:$C$21,3,FALSE)</f>
        <v>Supervisor-1</v>
      </c>
      <c r="J4695" s="2">
        <f t="shared" si="294"/>
        <v>1</v>
      </c>
      <c r="M4695" t="str">
        <f>VLOOKUP(D4695,'Product Master'!$A$2:$C$31,2,FALSE)</f>
        <v>Product-10</v>
      </c>
      <c r="N4695" s="2">
        <f t="shared" si="295"/>
        <v>1</v>
      </c>
    </row>
    <row r="4696" customHeight="1" spans="1:14">
      <c r="A4696" s="5">
        <f t="shared" si="292"/>
        <v>43545</v>
      </c>
      <c r="B4696" s="6">
        <v>10016</v>
      </c>
      <c r="C4696" s="6" t="str">
        <f>VLOOKUP(B4696,'Emp Master'!$A$2:$C$21,2,FALSE)</f>
        <v>EMP-16</v>
      </c>
      <c r="D4696" s="6" t="s">
        <v>31</v>
      </c>
      <c r="E4696" s="6" t="str">
        <f>VLOOKUP(D4696,'Product Master'!$A$2:$C$31,2,FALSE)</f>
        <v>Product-16</v>
      </c>
      <c r="F4696" s="6">
        <v>162</v>
      </c>
      <c r="G4696" s="7">
        <f>VLOOKUP(D4696,'Product Master'!$A$2:$C$31,3,FALSE)</f>
        <v>92</v>
      </c>
      <c r="H4696" s="7">
        <f t="shared" si="293"/>
        <v>14904</v>
      </c>
      <c r="I4696" t="str">
        <f>VLOOKUP(B4696,'Emp Master'!$A$2:$C$21,3,FALSE)</f>
        <v>Supervisor-4</v>
      </c>
      <c r="J4696" s="2">
        <f t="shared" si="294"/>
        <v>0</v>
      </c>
      <c r="M4696" t="str">
        <f>VLOOKUP(D4696,'Product Master'!$A$2:$C$31,2,FALSE)</f>
        <v>Product-16</v>
      </c>
      <c r="N4696" s="2">
        <f t="shared" si="295"/>
        <v>1</v>
      </c>
    </row>
    <row r="4697" customHeight="1" spans="1:14">
      <c r="A4697" s="5">
        <f t="shared" si="292"/>
        <v>43545</v>
      </c>
      <c r="B4697" s="6">
        <v>10018</v>
      </c>
      <c r="C4697" s="6" t="str">
        <f>VLOOKUP(B4697,'Emp Master'!$A$2:$C$21,2,FALSE)</f>
        <v>EMP-18</v>
      </c>
      <c r="D4697" s="6" t="s">
        <v>26</v>
      </c>
      <c r="E4697" s="6" t="str">
        <f>VLOOKUP(D4697,'Product Master'!$A$2:$C$31,2,FALSE)</f>
        <v>Product-28</v>
      </c>
      <c r="F4697" s="6">
        <v>251</v>
      </c>
      <c r="G4697" s="7">
        <f>VLOOKUP(D4697,'Product Master'!$A$2:$C$31,3,FALSE)</f>
        <v>107</v>
      </c>
      <c r="H4697" s="7">
        <f t="shared" si="293"/>
        <v>26857</v>
      </c>
      <c r="I4697" t="str">
        <f>VLOOKUP(B4697,'Emp Master'!$A$2:$C$21,3,FALSE)</f>
        <v>Supervisor-4</v>
      </c>
      <c r="J4697" s="2">
        <f t="shared" si="294"/>
        <v>1</v>
      </c>
      <c r="M4697" t="str">
        <f>VLOOKUP(D4697,'Product Master'!$A$2:$C$31,2,FALSE)</f>
        <v>Product-28</v>
      </c>
      <c r="N4697" s="2">
        <f t="shared" si="295"/>
        <v>1</v>
      </c>
    </row>
    <row r="4698" customHeight="1" spans="1:14">
      <c r="A4698" s="5">
        <f t="shared" si="292"/>
        <v>43545</v>
      </c>
      <c r="B4698" s="6">
        <v>10012</v>
      </c>
      <c r="C4698" s="6" t="str">
        <f>VLOOKUP(B4698,'Emp Master'!$A$2:$C$21,2,FALSE)</f>
        <v>EMP-12</v>
      </c>
      <c r="D4698" s="6" t="s">
        <v>4</v>
      </c>
      <c r="E4698" s="6" t="str">
        <f>VLOOKUP(D4698,'Product Master'!$A$2:$C$31,2,FALSE)</f>
        <v>Product-7</v>
      </c>
      <c r="F4698" s="6">
        <v>101</v>
      </c>
      <c r="G4698" s="7">
        <f>VLOOKUP(D4698,'Product Master'!$A$2:$C$31,3,FALSE)</f>
        <v>145</v>
      </c>
      <c r="H4698" s="7">
        <f t="shared" si="293"/>
        <v>14645</v>
      </c>
      <c r="I4698" t="str">
        <f>VLOOKUP(B4698,'Emp Master'!$A$2:$C$21,3,FALSE)</f>
        <v>Supervisor-3</v>
      </c>
      <c r="J4698" s="2">
        <f t="shared" si="294"/>
        <v>0</v>
      </c>
      <c r="M4698" t="str">
        <f>VLOOKUP(D4698,'Product Master'!$A$2:$C$31,2,FALSE)</f>
        <v>Product-7</v>
      </c>
      <c r="N4698" s="2">
        <f t="shared" si="295"/>
        <v>1</v>
      </c>
    </row>
    <row r="4699" customHeight="1" spans="1:14">
      <c r="A4699" s="5">
        <f t="shared" si="292"/>
        <v>43545</v>
      </c>
      <c r="B4699" s="6">
        <v>10019</v>
      </c>
      <c r="C4699" s="6" t="str">
        <f>VLOOKUP(B4699,'Emp Master'!$A$2:$C$21,2,FALSE)</f>
        <v>EMP-19</v>
      </c>
      <c r="D4699" s="6" t="s">
        <v>5</v>
      </c>
      <c r="E4699" s="6" t="str">
        <f>VLOOKUP(D4699,'Product Master'!$A$2:$C$31,2,FALSE)</f>
        <v>Product-1</v>
      </c>
      <c r="F4699" s="6">
        <v>99</v>
      </c>
      <c r="G4699" s="7">
        <f>VLOOKUP(D4699,'Product Master'!$A$2:$C$31,3,FALSE)</f>
        <v>600</v>
      </c>
      <c r="H4699" s="7">
        <f t="shared" si="293"/>
        <v>59400</v>
      </c>
      <c r="I4699" t="str">
        <f>VLOOKUP(B4699,'Emp Master'!$A$2:$C$21,3,FALSE)</f>
        <v>Supervisor-4</v>
      </c>
      <c r="J4699" s="2">
        <f t="shared" si="294"/>
        <v>1</v>
      </c>
      <c r="M4699" t="str">
        <f>VLOOKUP(D4699,'Product Master'!$A$2:$C$31,2,FALSE)</f>
        <v>Product-1</v>
      </c>
      <c r="N4699" s="2">
        <f t="shared" si="295"/>
        <v>0</v>
      </c>
    </row>
    <row r="4700" customHeight="1" spans="1:14">
      <c r="A4700" s="5">
        <f t="shared" si="292"/>
        <v>43545</v>
      </c>
      <c r="B4700" s="6">
        <v>10013</v>
      </c>
      <c r="C4700" s="6" t="str">
        <f>VLOOKUP(B4700,'Emp Master'!$A$2:$C$21,2,FALSE)</f>
        <v>EMP-13</v>
      </c>
      <c r="D4700" s="6" t="s">
        <v>31</v>
      </c>
      <c r="E4700" s="6" t="str">
        <f>VLOOKUP(D4700,'Product Master'!$A$2:$C$31,2,FALSE)</f>
        <v>Product-16</v>
      </c>
      <c r="F4700" s="6">
        <v>213</v>
      </c>
      <c r="G4700" s="7">
        <f>VLOOKUP(D4700,'Product Master'!$A$2:$C$31,3,FALSE)</f>
        <v>92</v>
      </c>
      <c r="H4700" s="7">
        <f t="shared" si="293"/>
        <v>19596</v>
      </c>
      <c r="I4700" t="str">
        <f>VLOOKUP(B4700,'Emp Master'!$A$2:$C$21,3,FALSE)</f>
        <v>Supervisor-3</v>
      </c>
      <c r="J4700" s="2">
        <f t="shared" si="294"/>
        <v>1</v>
      </c>
      <c r="M4700" t="str">
        <f>VLOOKUP(D4700,'Product Master'!$A$2:$C$31,2,FALSE)</f>
        <v>Product-16</v>
      </c>
      <c r="N4700" s="2">
        <f t="shared" si="295"/>
        <v>1</v>
      </c>
    </row>
    <row r="4701" customHeight="1" spans="1:14">
      <c r="A4701" s="5">
        <f t="shared" si="292"/>
        <v>43545</v>
      </c>
      <c r="B4701" s="6">
        <v>10002</v>
      </c>
      <c r="C4701" s="6" t="str">
        <f>VLOOKUP(B4701,'Emp Master'!$A$2:$C$21,2,FALSE)</f>
        <v>EMP-2</v>
      </c>
      <c r="D4701" s="6" t="s">
        <v>9</v>
      </c>
      <c r="E4701" s="6" t="str">
        <f>VLOOKUP(D4701,'Product Master'!$A$2:$C$31,2,FALSE)</f>
        <v>Product-18</v>
      </c>
      <c r="F4701" s="6">
        <v>147</v>
      </c>
      <c r="G4701" s="7">
        <f>VLOOKUP(D4701,'Product Master'!$A$2:$C$31,3,FALSE)</f>
        <v>291</v>
      </c>
      <c r="H4701" s="7">
        <f t="shared" si="293"/>
        <v>42777</v>
      </c>
      <c r="I4701" t="str">
        <f>VLOOKUP(B4701,'Emp Master'!$A$2:$C$21,3,FALSE)</f>
        <v>Supervisor-1</v>
      </c>
      <c r="J4701" s="2">
        <f t="shared" si="294"/>
        <v>1</v>
      </c>
      <c r="M4701" t="str">
        <f>VLOOKUP(D4701,'Product Master'!$A$2:$C$31,2,FALSE)</f>
        <v>Product-18</v>
      </c>
      <c r="N4701" s="2">
        <f t="shared" si="295"/>
        <v>1</v>
      </c>
    </row>
    <row r="4702" customHeight="1" spans="1:14">
      <c r="A4702" s="5">
        <f t="shared" si="292"/>
        <v>43545</v>
      </c>
      <c r="B4702" s="6">
        <v>10008</v>
      </c>
      <c r="C4702" s="6" t="str">
        <f>VLOOKUP(B4702,'Emp Master'!$A$2:$C$21,2,FALSE)</f>
        <v>EMP-8</v>
      </c>
      <c r="D4702" s="6" t="s">
        <v>4</v>
      </c>
      <c r="E4702" s="6" t="str">
        <f>VLOOKUP(D4702,'Product Master'!$A$2:$C$31,2,FALSE)</f>
        <v>Product-7</v>
      </c>
      <c r="F4702" s="6">
        <v>52</v>
      </c>
      <c r="G4702" s="7">
        <f>VLOOKUP(D4702,'Product Master'!$A$2:$C$31,3,FALSE)</f>
        <v>145</v>
      </c>
      <c r="H4702" s="7">
        <f t="shared" si="293"/>
        <v>7540</v>
      </c>
      <c r="I4702" t="str">
        <f>VLOOKUP(B4702,'Emp Master'!$A$2:$C$21,3,FALSE)</f>
        <v>Supervisor-2</v>
      </c>
      <c r="J4702" s="2">
        <f t="shared" si="294"/>
        <v>0</v>
      </c>
      <c r="M4702" t="str">
        <f>VLOOKUP(D4702,'Product Master'!$A$2:$C$31,2,FALSE)</f>
        <v>Product-7</v>
      </c>
      <c r="N4702" s="2">
        <f t="shared" si="295"/>
        <v>0</v>
      </c>
    </row>
    <row r="4703" customHeight="1" spans="1:14">
      <c r="A4703" s="5">
        <f t="shared" si="292"/>
        <v>43545</v>
      </c>
      <c r="B4703" s="6">
        <v>10019</v>
      </c>
      <c r="C4703" s="6" t="str">
        <f>VLOOKUP(B4703,'Emp Master'!$A$2:$C$21,2,FALSE)</f>
        <v>EMP-19</v>
      </c>
      <c r="D4703" s="6" t="s">
        <v>30</v>
      </c>
      <c r="E4703" s="6" t="str">
        <f>VLOOKUP(D4703,'Product Master'!$A$2:$C$31,2,FALSE)</f>
        <v>Product-3</v>
      </c>
      <c r="F4703" s="6">
        <v>129</v>
      </c>
      <c r="G4703" s="7">
        <f>VLOOKUP(D4703,'Product Master'!$A$2:$C$31,3,FALSE)</f>
        <v>139</v>
      </c>
      <c r="H4703" s="7">
        <f t="shared" si="293"/>
        <v>17931</v>
      </c>
      <c r="I4703" t="str">
        <f>VLOOKUP(B4703,'Emp Master'!$A$2:$C$21,3,FALSE)</f>
        <v>Supervisor-4</v>
      </c>
      <c r="J4703" s="2">
        <f t="shared" si="294"/>
        <v>1</v>
      </c>
      <c r="M4703" t="str">
        <f>VLOOKUP(D4703,'Product Master'!$A$2:$C$31,2,FALSE)</f>
        <v>Product-3</v>
      </c>
      <c r="N4703" s="2">
        <f t="shared" si="295"/>
        <v>1</v>
      </c>
    </row>
    <row r="4704" customHeight="1" spans="1:14">
      <c r="A4704" s="5">
        <f t="shared" si="292"/>
        <v>43545</v>
      </c>
      <c r="B4704" s="6">
        <v>10015</v>
      </c>
      <c r="C4704" s="6" t="str">
        <f>VLOOKUP(B4704,'Emp Master'!$A$2:$C$21,2,FALSE)</f>
        <v>EMP-15</v>
      </c>
      <c r="D4704" s="6" t="s">
        <v>16</v>
      </c>
      <c r="E4704" s="6" t="str">
        <f>VLOOKUP(D4704,'Product Master'!$A$2:$C$31,2,FALSE)</f>
        <v>Product-15</v>
      </c>
      <c r="F4704" s="6">
        <v>228</v>
      </c>
      <c r="G4704" s="7">
        <f>VLOOKUP(D4704,'Product Master'!$A$2:$C$31,3,FALSE)</f>
        <v>122</v>
      </c>
      <c r="H4704" s="7">
        <f t="shared" si="293"/>
        <v>27816</v>
      </c>
      <c r="I4704" t="str">
        <f>VLOOKUP(B4704,'Emp Master'!$A$2:$C$21,3,FALSE)</f>
        <v>Supervisor-3</v>
      </c>
      <c r="J4704" s="2">
        <f t="shared" si="294"/>
        <v>1</v>
      </c>
      <c r="M4704" t="str">
        <f>VLOOKUP(D4704,'Product Master'!$A$2:$C$31,2,FALSE)</f>
        <v>Product-15</v>
      </c>
      <c r="N4704" s="2">
        <f t="shared" si="295"/>
        <v>1</v>
      </c>
    </row>
    <row r="4705" customHeight="1" spans="1:14">
      <c r="A4705" s="5">
        <f t="shared" si="292"/>
        <v>43545</v>
      </c>
      <c r="B4705" s="6">
        <v>10019</v>
      </c>
      <c r="C4705" s="6" t="str">
        <f>VLOOKUP(B4705,'Emp Master'!$A$2:$C$21,2,FALSE)</f>
        <v>EMP-19</v>
      </c>
      <c r="D4705" s="6" t="s">
        <v>33</v>
      </c>
      <c r="E4705" s="6" t="str">
        <f>VLOOKUP(D4705,'Product Master'!$A$2:$C$31,2,FALSE)</f>
        <v>Product-11</v>
      </c>
      <c r="F4705" s="6">
        <v>274</v>
      </c>
      <c r="G4705" s="7">
        <f>VLOOKUP(D4705,'Product Master'!$A$2:$C$31,3,FALSE)</f>
        <v>239</v>
      </c>
      <c r="H4705" s="7">
        <f t="shared" si="293"/>
        <v>65486</v>
      </c>
      <c r="I4705" t="str">
        <f>VLOOKUP(B4705,'Emp Master'!$A$2:$C$21,3,FALSE)</f>
        <v>Supervisor-4</v>
      </c>
      <c r="J4705" s="2">
        <f t="shared" si="294"/>
        <v>1</v>
      </c>
      <c r="M4705" t="str">
        <f>VLOOKUP(D4705,'Product Master'!$A$2:$C$31,2,FALSE)</f>
        <v>Product-11</v>
      </c>
      <c r="N4705" s="2">
        <f t="shared" si="295"/>
        <v>1</v>
      </c>
    </row>
    <row r="4706" customHeight="1" spans="1:14">
      <c r="A4706" s="5">
        <f t="shared" si="292"/>
        <v>43545</v>
      </c>
      <c r="B4706" s="6">
        <v>10012</v>
      </c>
      <c r="C4706" s="6" t="str">
        <f>VLOOKUP(B4706,'Emp Master'!$A$2:$C$21,2,FALSE)</f>
        <v>EMP-12</v>
      </c>
      <c r="D4706" s="6" t="s">
        <v>32</v>
      </c>
      <c r="E4706" s="6" t="str">
        <f>VLOOKUP(D4706,'Product Master'!$A$2:$C$31,2,FALSE)</f>
        <v>Product-10</v>
      </c>
      <c r="F4706" s="6">
        <v>178</v>
      </c>
      <c r="G4706" s="7">
        <f>VLOOKUP(D4706,'Product Master'!$A$2:$C$31,3,FALSE)</f>
        <v>515</v>
      </c>
      <c r="H4706" s="7">
        <f t="shared" si="293"/>
        <v>91670</v>
      </c>
      <c r="I4706" t="str">
        <f>VLOOKUP(B4706,'Emp Master'!$A$2:$C$21,3,FALSE)</f>
        <v>Supervisor-3</v>
      </c>
      <c r="J4706" s="2">
        <f t="shared" si="294"/>
        <v>1</v>
      </c>
      <c r="M4706" t="str">
        <f>VLOOKUP(D4706,'Product Master'!$A$2:$C$31,2,FALSE)</f>
        <v>Product-10</v>
      </c>
      <c r="N4706" s="2">
        <f t="shared" si="295"/>
        <v>1</v>
      </c>
    </row>
    <row r="4707" customHeight="1" spans="1:14">
      <c r="A4707" s="5">
        <f t="shared" si="292"/>
        <v>43545</v>
      </c>
      <c r="B4707" s="6">
        <v>10016</v>
      </c>
      <c r="C4707" s="6" t="str">
        <f>VLOOKUP(B4707,'Emp Master'!$A$2:$C$21,2,FALSE)</f>
        <v>EMP-16</v>
      </c>
      <c r="D4707" s="6" t="s">
        <v>8</v>
      </c>
      <c r="E4707" s="6" t="str">
        <f>VLOOKUP(D4707,'Product Master'!$A$2:$C$31,2,FALSE)</f>
        <v>Product-4</v>
      </c>
      <c r="F4707" s="6">
        <v>143</v>
      </c>
      <c r="G4707" s="7">
        <f>VLOOKUP(D4707,'Product Master'!$A$2:$C$31,3,FALSE)</f>
        <v>84</v>
      </c>
      <c r="H4707" s="7">
        <f t="shared" si="293"/>
        <v>12012</v>
      </c>
      <c r="I4707" t="str">
        <f>VLOOKUP(B4707,'Emp Master'!$A$2:$C$21,3,FALSE)</f>
        <v>Supervisor-4</v>
      </c>
      <c r="J4707" s="2">
        <f t="shared" si="294"/>
        <v>0</v>
      </c>
      <c r="M4707" t="str">
        <f>VLOOKUP(D4707,'Product Master'!$A$2:$C$31,2,FALSE)</f>
        <v>Product-4</v>
      </c>
      <c r="N4707" s="2">
        <f t="shared" si="295"/>
        <v>1</v>
      </c>
    </row>
    <row r="4708" customHeight="1" spans="1:14">
      <c r="A4708" s="5">
        <f t="shared" si="292"/>
        <v>43545</v>
      </c>
      <c r="B4708" s="6">
        <v>10015</v>
      </c>
      <c r="C4708" s="6" t="str">
        <f>VLOOKUP(B4708,'Emp Master'!$A$2:$C$21,2,FALSE)</f>
        <v>EMP-15</v>
      </c>
      <c r="D4708" s="6" t="s">
        <v>24</v>
      </c>
      <c r="E4708" s="6" t="str">
        <f>VLOOKUP(D4708,'Product Master'!$A$2:$C$31,2,FALSE)</f>
        <v>Product-5</v>
      </c>
      <c r="F4708" s="6">
        <v>123</v>
      </c>
      <c r="G4708" s="7">
        <f>VLOOKUP(D4708,'Product Master'!$A$2:$C$31,3,FALSE)</f>
        <v>440</v>
      </c>
      <c r="H4708" s="7">
        <f t="shared" si="293"/>
        <v>54120</v>
      </c>
      <c r="I4708" t="str">
        <f>VLOOKUP(B4708,'Emp Master'!$A$2:$C$21,3,FALSE)</f>
        <v>Supervisor-3</v>
      </c>
      <c r="J4708" s="2">
        <f t="shared" si="294"/>
        <v>1</v>
      </c>
      <c r="M4708" t="str">
        <f>VLOOKUP(D4708,'Product Master'!$A$2:$C$31,2,FALSE)</f>
        <v>Product-5</v>
      </c>
      <c r="N4708" s="2">
        <f t="shared" si="295"/>
        <v>1</v>
      </c>
    </row>
    <row r="4709" customHeight="1" spans="1:14">
      <c r="A4709" s="5">
        <f t="shared" si="292"/>
        <v>43545</v>
      </c>
      <c r="B4709" s="6">
        <v>10004</v>
      </c>
      <c r="C4709" s="6" t="str">
        <f>VLOOKUP(B4709,'Emp Master'!$A$2:$C$21,2,FALSE)</f>
        <v>EMP-4</v>
      </c>
      <c r="D4709" s="6" t="s">
        <v>28</v>
      </c>
      <c r="E4709" s="6" t="str">
        <f>VLOOKUP(D4709,'Product Master'!$A$2:$C$31,2,FALSE)</f>
        <v>Product-2</v>
      </c>
      <c r="F4709" s="6">
        <v>87</v>
      </c>
      <c r="G4709" s="7">
        <f>VLOOKUP(D4709,'Product Master'!$A$2:$C$31,3,FALSE)</f>
        <v>114</v>
      </c>
      <c r="H4709" s="7">
        <f t="shared" si="293"/>
        <v>9918</v>
      </c>
      <c r="I4709" t="str">
        <f>VLOOKUP(B4709,'Emp Master'!$A$2:$C$21,3,FALSE)</f>
        <v>Supervisor-1</v>
      </c>
      <c r="J4709" s="2">
        <f t="shared" si="294"/>
        <v>0</v>
      </c>
      <c r="M4709" t="str">
        <f>VLOOKUP(D4709,'Product Master'!$A$2:$C$31,2,FALSE)</f>
        <v>Product-2</v>
      </c>
      <c r="N4709" s="2">
        <f t="shared" si="295"/>
        <v>0</v>
      </c>
    </row>
    <row r="4710" customHeight="1" spans="1:14">
      <c r="A4710" s="5">
        <f t="shared" si="292"/>
        <v>43545</v>
      </c>
      <c r="B4710" s="6">
        <v>10009</v>
      </c>
      <c r="C4710" s="6" t="str">
        <f>VLOOKUP(B4710,'Emp Master'!$A$2:$C$21,2,FALSE)</f>
        <v>EMP-9</v>
      </c>
      <c r="D4710" s="6" t="s">
        <v>11</v>
      </c>
      <c r="E4710" s="6" t="str">
        <f>VLOOKUP(D4710,'Product Master'!$A$2:$C$31,2,FALSE)</f>
        <v>Product-21</v>
      </c>
      <c r="F4710" s="6">
        <v>236</v>
      </c>
      <c r="G4710" s="7">
        <f>VLOOKUP(D4710,'Product Master'!$A$2:$C$31,3,FALSE)</f>
        <v>141</v>
      </c>
      <c r="H4710" s="7">
        <f t="shared" si="293"/>
        <v>33276</v>
      </c>
      <c r="I4710" t="str">
        <f>VLOOKUP(B4710,'Emp Master'!$A$2:$C$21,3,FALSE)</f>
        <v>Supervisor-2</v>
      </c>
      <c r="J4710" s="2">
        <f t="shared" si="294"/>
        <v>1</v>
      </c>
      <c r="M4710" t="str">
        <f>VLOOKUP(D4710,'Product Master'!$A$2:$C$31,2,FALSE)</f>
        <v>Product-21</v>
      </c>
      <c r="N4710" s="2">
        <f t="shared" si="295"/>
        <v>1</v>
      </c>
    </row>
    <row r="4711" customHeight="1" spans="1:14">
      <c r="A4711" s="5">
        <f t="shared" si="292"/>
        <v>43545</v>
      </c>
      <c r="B4711" s="6">
        <v>10015</v>
      </c>
      <c r="C4711" s="6" t="str">
        <f>VLOOKUP(B4711,'Emp Master'!$A$2:$C$21,2,FALSE)</f>
        <v>EMP-15</v>
      </c>
      <c r="D4711" s="6" t="s">
        <v>14</v>
      </c>
      <c r="E4711" s="6" t="str">
        <f>VLOOKUP(D4711,'Product Master'!$A$2:$C$31,2,FALSE)</f>
        <v>Product-27</v>
      </c>
      <c r="F4711" s="6">
        <v>247</v>
      </c>
      <c r="G4711" s="7">
        <f>VLOOKUP(D4711,'Product Master'!$A$2:$C$31,3,FALSE)</f>
        <v>139</v>
      </c>
      <c r="H4711" s="7">
        <f t="shared" si="293"/>
        <v>34333</v>
      </c>
      <c r="I4711" t="str">
        <f>VLOOKUP(B4711,'Emp Master'!$A$2:$C$21,3,FALSE)</f>
        <v>Supervisor-3</v>
      </c>
      <c r="J4711" s="2">
        <f t="shared" si="294"/>
        <v>1</v>
      </c>
      <c r="M4711" t="str">
        <f>VLOOKUP(D4711,'Product Master'!$A$2:$C$31,2,FALSE)</f>
        <v>Product-27</v>
      </c>
      <c r="N4711" s="2">
        <f t="shared" si="295"/>
        <v>1</v>
      </c>
    </row>
    <row r="4712" customHeight="1" spans="1:14">
      <c r="A4712" s="5">
        <f t="shared" si="292"/>
        <v>43545</v>
      </c>
      <c r="B4712" s="6">
        <v>10009</v>
      </c>
      <c r="C4712" s="6" t="str">
        <f>VLOOKUP(B4712,'Emp Master'!$A$2:$C$21,2,FALSE)</f>
        <v>EMP-9</v>
      </c>
      <c r="D4712" s="6" t="s">
        <v>20</v>
      </c>
      <c r="E4712" s="6" t="str">
        <f>VLOOKUP(D4712,'Product Master'!$A$2:$C$31,2,FALSE)</f>
        <v>Product-17</v>
      </c>
      <c r="F4712" s="6">
        <v>67</v>
      </c>
      <c r="G4712" s="7">
        <f>VLOOKUP(D4712,'Product Master'!$A$2:$C$31,3,FALSE)</f>
        <v>116</v>
      </c>
      <c r="H4712" s="7">
        <f t="shared" si="293"/>
        <v>7772</v>
      </c>
      <c r="I4712" t="str">
        <f>VLOOKUP(B4712,'Emp Master'!$A$2:$C$21,3,FALSE)</f>
        <v>Supervisor-2</v>
      </c>
      <c r="J4712" s="2">
        <f t="shared" si="294"/>
        <v>0</v>
      </c>
      <c r="M4712" t="str">
        <f>VLOOKUP(D4712,'Product Master'!$A$2:$C$31,2,FALSE)</f>
        <v>Product-17</v>
      </c>
      <c r="N4712" s="2">
        <f t="shared" si="295"/>
        <v>0</v>
      </c>
    </row>
    <row r="4713" customHeight="1" spans="1:14">
      <c r="A4713" s="5">
        <f t="shared" si="292"/>
        <v>43545</v>
      </c>
      <c r="B4713" s="6">
        <v>10015</v>
      </c>
      <c r="C4713" s="6" t="str">
        <f>VLOOKUP(B4713,'Emp Master'!$A$2:$C$21,2,FALSE)</f>
        <v>EMP-15</v>
      </c>
      <c r="D4713" s="6" t="s">
        <v>14</v>
      </c>
      <c r="E4713" s="6" t="str">
        <f>VLOOKUP(D4713,'Product Master'!$A$2:$C$31,2,FALSE)</f>
        <v>Product-27</v>
      </c>
      <c r="F4713" s="6">
        <v>147</v>
      </c>
      <c r="G4713" s="7">
        <f>VLOOKUP(D4713,'Product Master'!$A$2:$C$31,3,FALSE)</f>
        <v>139</v>
      </c>
      <c r="H4713" s="7">
        <f t="shared" si="293"/>
        <v>20433</v>
      </c>
      <c r="I4713" t="str">
        <f>VLOOKUP(B4713,'Emp Master'!$A$2:$C$21,3,FALSE)</f>
        <v>Supervisor-3</v>
      </c>
      <c r="J4713" s="2">
        <f t="shared" si="294"/>
        <v>1</v>
      </c>
      <c r="M4713" t="str">
        <f>VLOOKUP(D4713,'Product Master'!$A$2:$C$31,2,FALSE)</f>
        <v>Product-27</v>
      </c>
      <c r="N4713" s="2">
        <f t="shared" si="295"/>
        <v>1</v>
      </c>
    </row>
    <row r="4714" customHeight="1" spans="1:14">
      <c r="A4714" s="5">
        <f t="shared" si="292"/>
        <v>43545</v>
      </c>
      <c r="B4714" s="6">
        <v>10016</v>
      </c>
      <c r="C4714" s="6" t="str">
        <f>VLOOKUP(B4714,'Emp Master'!$A$2:$C$21,2,FALSE)</f>
        <v>EMP-16</v>
      </c>
      <c r="D4714" s="6" t="s">
        <v>5</v>
      </c>
      <c r="E4714" s="6" t="str">
        <f>VLOOKUP(D4714,'Product Master'!$A$2:$C$31,2,FALSE)</f>
        <v>Product-1</v>
      </c>
      <c r="F4714" s="6">
        <v>236</v>
      </c>
      <c r="G4714" s="7">
        <f>VLOOKUP(D4714,'Product Master'!$A$2:$C$31,3,FALSE)</f>
        <v>600</v>
      </c>
      <c r="H4714" s="7">
        <f t="shared" si="293"/>
        <v>141600</v>
      </c>
      <c r="I4714" t="str">
        <f>VLOOKUP(B4714,'Emp Master'!$A$2:$C$21,3,FALSE)</f>
        <v>Supervisor-4</v>
      </c>
      <c r="J4714" s="2">
        <f t="shared" si="294"/>
        <v>1</v>
      </c>
      <c r="M4714" t="str">
        <f>VLOOKUP(D4714,'Product Master'!$A$2:$C$31,2,FALSE)</f>
        <v>Product-1</v>
      </c>
      <c r="N4714" s="2">
        <f t="shared" si="295"/>
        <v>1</v>
      </c>
    </row>
    <row r="4715" customHeight="1" spans="1:14">
      <c r="A4715" s="5">
        <f t="shared" si="292"/>
        <v>43545</v>
      </c>
      <c r="B4715" s="6">
        <v>10014</v>
      </c>
      <c r="C4715" s="6" t="str">
        <f>VLOOKUP(B4715,'Emp Master'!$A$2:$C$21,2,FALSE)</f>
        <v>EMP-14</v>
      </c>
      <c r="D4715" s="6" t="s">
        <v>22</v>
      </c>
      <c r="E4715" s="6" t="str">
        <f>VLOOKUP(D4715,'Product Master'!$A$2:$C$31,2,FALSE)</f>
        <v>Product-9</v>
      </c>
      <c r="F4715" s="6">
        <v>135</v>
      </c>
      <c r="G4715" s="7">
        <f>VLOOKUP(D4715,'Product Master'!$A$2:$C$31,3,FALSE)</f>
        <v>73</v>
      </c>
      <c r="H4715" s="7">
        <f t="shared" si="293"/>
        <v>9855</v>
      </c>
      <c r="I4715" t="str">
        <f>VLOOKUP(B4715,'Emp Master'!$A$2:$C$21,3,FALSE)</f>
        <v>Supervisor-3</v>
      </c>
      <c r="J4715" s="2">
        <f t="shared" si="294"/>
        <v>0</v>
      </c>
      <c r="M4715" t="str">
        <f>VLOOKUP(D4715,'Product Master'!$A$2:$C$31,2,FALSE)</f>
        <v>Product-9</v>
      </c>
      <c r="N4715" s="2">
        <f t="shared" si="295"/>
        <v>1</v>
      </c>
    </row>
    <row r="4716" customHeight="1" spans="1:14">
      <c r="A4716" s="5">
        <f t="shared" si="292"/>
        <v>43545</v>
      </c>
      <c r="B4716" s="6">
        <v>10007</v>
      </c>
      <c r="C4716" s="6" t="str">
        <f>VLOOKUP(B4716,'Emp Master'!$A$2:$C$21,2,FALSE)</f>
        <v>EMP-7</v>
      </c>
      <c r="D4716" s="6" t="s">
        <v>25</v>
      </c>
      <c r="E4716" s="6" t="str">
        <f>VLOOKUP(D4716,'Product Master'!$A$2:$C$31,2,FALSE)</f>
        <v>Product-30</v>
      </c>
      <c r="F4716" s="6">
        <v>71</v>
      </c>
      <c r="G4716" s="7">
        <f>VLOOKUP(D4716,'Product Master'!$A$2:$C$31,3,FALSE)</f>
        <v>200</v>
      </c>
      <c r="H4716" s="7">
        <f t="shared" si="293"/>
        <v>14200</v>
      </c>
      <c r="I4716" t="str">
        <f>VLOOKUP(B4716,'Emp Master'!$A$2:$C$21,3,FALSE)</f>
        <v>Supervisor-2</v>
      </c>
      <c r="J4716" s="2">
        <f t="shared" si="294"/>
        <v>0</v>
      </c>
      <c r="M4716" t="str">
        <f>VLOOKUP(D4716,'Product Master'!$A$2:$C$31,2,FALSE)</f>
        <v>Product-30</v>
      </c>
      <c r="N4716" s="2">
        <f t="shared" si="295"/>
        <v>0</v>
      </c>
    </row>
    <row r="4717" customHeight="1" spans="1:14">
      <c r="A4717" s="5">
        <f t="shared" si="292"/>
        <v>43545</v>
      </c>
      <c r="B4717" s="6">
        <v>10011</v>
      </c>
      <c r="C4717" s="6" t="str">
        <f>VLOOKUP(B4717,'Emp Master'!$A$2:$C$21,2,FALSE)</f>
        <v>EMP-11</v>
      </c>
      <c r="D4717" s="6" t="s">
        <v>23</v>
      </c>
      <c r="E4717" s="6" t="str">
        <f>VLOOKUP(D4717,'Product Master'!$A$2:$C$31,2,FALSE)</f>
        <v>Product-20</v>
      </c>
      <c r="F4717" s="6">
        <v>213</v>
      </c>
      <c r="G4717" s="7">
        <f>VLOOKUP(D4717,'Product Master'!$A$2:$C$31,3,FALSE)</f>
        <v>70</v>
      </c>
      <c r="H4717" s="7">
        <f t="shared" si="293"/>
        <v>14910</v>
      </c>
      <c r="I4717" t="str">
        <f>VLOOKUP(B4717,'Emp Master'!$A$2:$C$21,3,FALSE)</f>
        <v>Supervisor-3</v>
      </c>
      <c r="J4717" s="2">
        <f t="shared" si="294"/>
        <v>0</v>
      </c>
      <c r="M4717" t="str">
        <f>VLOOKUP(D4717,'Product Master'!$A$2:$C$31,2,FALSE)</f>
        <v>Product-20</v>
      </c>
      <c r="N4717" s="2">
        <f t="shared" si="295"/>
        <v>1</v>
      </c>
    </row>
    <row r="4718" customHeight="1" spans="1:14">
      <c r="A4718" s="5">
        <f t="shared" si="292"/>
        <v>43545</v>
      </c>
      <c r="B4718" s="6">
        <v>10012</v>
      </c>
      <c r="C4718" s="6" t="str">
        <f>VLOOKUP(B4718,'Emp Master'!$A$2:$C$21,2,FALSE)</f>
        <v>EMP-12</v>
      </c>
      <c r="D4718" s="6" t="s">
        <v>28</v>
      </c>
      <c r="E4718" s="6" t="str">
        <f>VLOOKUP(D4718,'Product Master'!$A$2:$C$31,2,FALSE)</f>
        <v>Product-2</v>
      </c>
      <c r="F4718" s="6">
        <v>274</v>
      </c>
      <c r="G4718" s="7">
        <f>VLOOKUP(D4718,'Product Master'!$A$2:$C$31,3,FALSE)</f>
        <v>114</v>
      </c>
      <c r="H4718" s="7">
        <f t="shared" si="293"/>
        <v>31236</v>
      </c>
      <c r="I4718" t="str">
        <f>VLOOKUP(B4718,'Emp Master'!$A$2:$C$21,3,FALSE)</f>
        <v>Supervisor-3</v>
      </c>
      <c r="J4718" s="2">
        <f t="shared" si="294"/>
        <v>1</v>
      </c>
      <c r="M4718" t="str">
        <f>VLOOKUP(D4718,'Product Master'!$A$2:$C$31,2,FALSE)</f>
        <v>Product-2</v>
      </c>
      <c r="N4718" s="2">
        <f t="shared" si="295"/>
        <v>1</v>
      </c>
    </row>
    <row r="4719" customHeight="1" spans="1:14">
      <c r="A4719" s="5">
        <f t="shared" si="292"/>
        <v>43545</v>
      </c>
      <c r="B4719" s="6">
        <v>10003</v>
      </c>
      <c r="C4719" s="6" t="str">
        <f>VLOOKUP(B4719,'Emp Master'!$A$2:$C$21,2,FALSE)</f>
        <v>EMP-3</v>
      </c>
      <c r="D4719" s="6" t="s">
        <v>5</v>
      </c>
      <c r="E4719" s="6" t="str">
        <f>VLOOKUP(D4719,'Product Master'!$A$2:$C$31,2,FALSE)</f>
        <v>Product-1</v>
      </c>
      <c r="F4719" s="6">
        <v>293</v>
      </c>
      <c r="G4719" s="7">
        <f>VLOOKUP(D4719,'Product Master'!$A$2:$C$31,3,FALSE)</f>
        <v>600</v>
      </c>
      <c r="H4719" s="7">
        <f t="shared" si="293"/>
        <v>175800</v>
      </c>
      <c r="I4719" t="str">
        <f>VLOOKUP(B4719,'Emp Master'!$A$2:$C$21,3,FALSE)</f>
        <v>Supervisor-1</v>
      </c>
      <c r="J4719" s="2">
        <f t="shared" si="294"/>
        <v>1</v>
      </c>
      <c r="M4719" t="str">
        <f>VLOOKUP(D4719,'Product Master'!$A$2:$C$31,2,FALSE)</f>
        <v>Product-1</v>
      </c>
      <c r="N4719" s="2">
        <f t="shared" si="295"/>
        <v>1</v>
      </c>
    </row>
    <row r="4720" customHeight="1" spans="1:14">
      <c r="A4720" s="5">
        <f t="shared" si="292"/>
        <v>43545</v>
      </c>
      <c r="B4720" s="6">
        <v>10001</v>
      </c>
      <c r="C4720" s="6" t="str">
        <f>VLOOKUP(B4720,'Emp Master'!$A$2:$C$21,2,FALSE)</f>
        <v>EMP-1</v>
      </c>
      <c r="D4720" s="6" t="s">
        <v>15</v>
      </c>
      <c r="E4720" s="6" t="str">
        <f>VLOOKUP(D4720,'Product Master'!$A$2:$C$31,2,FALSE)</f>
        <v>Product-29</v>
      </c>
      <c r="F4720" s="6">
        <v>300</v>
      </c>
      <c r="G4720" s="7">
        <f>VLOOKUP(D4720,'Product Master'!$A$2:$C$31,3,FALSE)</f>
        <v>129</v>
      </c>
      <c r="H4720" s="7">
        <f t="shared" si="293"/>
        <v>38700</v>
      </c>
      <c r="I4720" t="str">
        <f>VLOOKUP(B4720,'Emp Master'!$A$2:$C$21,3,FALSE)</f>
        <v>Supervisor-1</v>
      </c>
      <c r="J4720" s="2">
        <f t="shared" si="294"/>
        <v>1</v>
      </c>
      <c r="M4720" t="str">
        <f>VLOOKUP(D4720,'Product Master'!$A$2:$C$31,2,FALSE)</f>
        <v>Product-29</v>
      </c>
      <c r="N4720" s="2">
        <f t="shared" si="295"/>
        <v>1</v>
      </c>
    </row>
    <row r="4721" customHeight="1" spans="1:14">
      <c r="A4721" s="5">
        <f t="shared" si="292"/>
        <v>43545</v>
      </c>
      <c r="B4721" s="6">
        <v>10009</v>
      </c>
      <c r="C4721" s="6" t="str">
        <f>VLOOKUP(B4721,'Emp Master'!$A$2:$C$21,2,FALSE)</f>
        <v>EMP-9</v>
      </c>
      <c r="D4721" s="6" t="s">
        <v>31</v>
      </c>
      <c r="E4721" s="6" t="str">
        <f>VLOOKUP(D4721,'Product Master'!$A$2:$C$31,2,FALSE)</f>
        <v>Product-16</v>
      </c>
      <c r="F4721" s="6">
        <v>264</v>
      </c>
      <c r="G4721" s="7">
        <f>VLOOKUP(D4721,'Product Master'!$A$2:$C$31,3,FALSE)</f>
        <v>92</v>
      </c>
      <c r="H4721" s="7">
        <f t="shared" si="293"/>
        <v>24288</v>
      </c>
      <c r="I4721" t="str">
        <f>VLOOKUP(B4721,'Emp Master'!$A$2:$C$21,3,FALSE)</f>
        <v>Supervisor-2</v>
      </c>
      <c r="J4721" s="2">
        <f t="shared" si="294"/>
        <v>1</v>
      </c>
      <c r="M4721" t="str">
        <f>VLOOKUP(D4721,'Product Master'!$A$2:$C$31,2,FALSE)</f>
        <v>Product-16</v>
      </c>
      <c r="N4721" s="2">
        <f t="shared" si="295"/>
        <v>1</v>
      </c>
    </row>
    <row r="4722" customHeight="1" spans="1:14">
      <c r="A4722" s="5">
        <f t="shared" si="292"/>
        <v>43546</v>
      </c>
      <c r="B4722" s="6">
        <v>10017</v>
      </c>
      <c r="C4722" s="6" t="str">
        <f>VLOOKUP(B4722,'Emp Master'!$A$2:$C$21,2,FALSE)</f>
        <v>EMP-17</v>
      </c>
      <c r="D4722" s="6" t="s">
        <v>7</v>
      </c>
      <c r="E4722" s="6" t="str">
        <f>VLOOKUP(D4722,'Product Master'!$A$2:$C$31,2,FALSE)</f>
        <v>Product-22</v>
      </c>
      <c r="F4722" s="6">
        <v>115</v>
      </c>
      <c r="G4722" s="7">
        <f>VLOOKUP(D4722,'Product Master'!$A$2:$C$31,3,FALSE)</f>
        <v>87</v>
      </c>
      <c r="H4722" s="7">
        <f t="shared" si="293"/>
        <v>10005</v>
      </c>
      <c r="I4722" t="str">
        <f>VLOOKUP(B4722,'Emp Master'!$A$2:$C$21,3,FALSE)</f>
        <v>Supervisor-4</v>
      </c>
      <c r="J4722" s="2">
        <f t="shared" si="294"/>
        <v>0</v>
      </c>
      <c r="M4722" t="str">
        <f>VLOOKUP(D4722,'Product Master'!$A$2:$C$31,2,FALSE)</f>
        <v>Product-22</v>
      </c>
      <c r="N4722" s="2">
        <f t="shared" si="295"/>
        <v>1</v>
      </c>
    </row>
    <row r="4723" customHeight="1" spans="1:14">
      <c r="A4723" s="5">
        <f t="shared" si="292"/>
        <v>43546</v>
      </c>
      <c r="B4723" s="6">
        <v>10014</v>
      </c>
      <c r="C4723" s="6" t="str">
        <f>VLOOKUP(B4723,'Emp Master'!$A$2:$C$21,2,FALSE)</f>
        <v>EMP-14</v>
      </c>
      <c r="D4723" s="6" t="s">
        <v>23</v>
      </c>
      <c r="E4723" s="6" t="str">
        <f>VLOOKUP(D4723,'Product Master'!$A$2:$C$31,2,FALSE)</f>
        <v>Product-20</v>
      </c>
      <c r="F4723" s="6">
        <v>166</v>
      </c>
      <c r="G4723" s="7">
        <f>VLOOKUP(D4723,'Product Master'!$A$2:$C$31,3,FALSE)</f>
        <v>70</v>
      </c>
      <c r="H4723" s="7">
        <f t="shared" si="293"/>
        <v>11620</v>
      </c>
      <c r="I4723" t="str">
        <f>VLOOKUP(B4723,'Emp Master'!$A$2:$C$21,3,FALSE)</f>
        <v>Supervisor-3</v>
      </c>
      <c r="J4723" s="2">
        <f t="shared" si="294"/>
        <v>0</v>
      </c>
      <c r="M4723" t="str">
        <f>VLOOKUP(D4723,'Product Master'!$A$2:$C$31,2,FALSE)</f>
        <v>Product-20</v>
      </c>
      <c r="N4723" s="2">
        <f t="shared" si="295"/>
        <v>1</v>
      </c>
    </row>
    <row r="4724" customHeight="1" spans="1:14">
      <c r="A4724" s="5">
        <f t="shared" si="292"/>
        <v>43546</v>
      </c>
      <c r="B4724" s="6">
        <v>10016</v>
      </c>
      <c r="C4724" s="6" t="str">
        <f>VLOOKUP(B4724,'Emp Master'!$A$2:$C$21,2,FALSE)</f>
        <v>EMP-16</v>
      </c>
      <c r="D4724" s="6" t="s">
        <v>33</v>
      </c>
      <c r="E4724" s="6" t="str">
        <f>VLOOKUP(D4724,'Product Master'!$A$2:$C$31,2,FALSE)</f>
        <v>Product-11</v>
      </c>
      <c r="F4724" s="6">
        <v>161</v>
      </c>
      <c r="G4724" s="7">
        <f>VLOOKUP(D4724,'Product Master'!$A$2:$C$31,3,FALSE)</f>
        <v>239</v>
      </c>
      <c r="H4724" s="7">
        <f t="shared" si="293"/>
        <v>38479</v>
      </c>
      <c r="I4724" t="str">
        <f>VLOOKUP(B4724,'Emp Master'!$A$2:$C$21,3,FALSE)</f>
        <v>Supervisor-4</v>
      </c>
      <c r="J4724" s="2">
        <f t="shared" si="294"/>
        <v>1</v>
      </c>
      <c r="M4724" t="str">
        <f>VLOOKUP(D4724,'Product Master'!$A$2:$C$31,2,FALSE)</f>
        <v>Product-11</v>
      </c>
      <c r="N4724" s="2">
        <f t="shared" si="295"/>
        <v>1</v>
      </c>
    </row>
    <row r="4725" customHeight="1" spans="1:14">
      <c r="A4725" s="5">
        <f t="shared" si="292"/>
        <v>43546</v>
      </c>
      <c r="B4725" s="6">
        <v>10006</v>
      </c>
      <c r="C4725" s="6" t="str">
        <f>VLOOKUP(B4725,'Emp Master'!$A$2:$C$21,2,FALSE)</f>
        <v>EMP-6</v>
      </c>
      <c r="D4725" s="6" t="s">
        <v>33</v>
      </c>
      <c r="E4725" s="6" t="str">
        <f>VLOOKUP(D4725,'Product Master'!$A$2:$C$31,2,FALSE)</f>
        <v>Product-11</v>
      </c>
      <c r="F4725" s="6">
        <v>132</v>
      </c>
      <c r="G4725" s="7">
        <f>VLOOKUP(D4725,'Product Master'!$A$2:$C$31,3,FALSE)</f>
        <v>239</v>
      </c>
      <c r="H4725" s="7">
        <f t="shared" si="293"/>
        <v>31548</v>
      </c>
      <c r="I4725" t="str">
        <f>VLOOKUP(B4725,'Emp Master'!$A$2:$C$21,3,FALSE)</f>
        <v>Supervisor-1</v>
      </c>
      <c r="J4725" s="2">
        <f t="shared" si="294"/>
        <v>1</v>
      </c>
      <c r="M4725" t="str">
        <f>VLOOKUP(D4725,'Product Master'!$A$2:$C$31,2,FALSE)</f>
        <v>Product-11</v>
      </c>
      <c r="N4725" s="2">
        <f t="shared" si="295"/>
        <v>1</v>
      </c>
    </row>
    <row r="4726" customHeight="1" spans="1:14">
      <c r="A4726" s="5">
        <f t="shared" si="292"/>
        <v>43546</v>
      </c>
      <c r="B4726" s="6">
        <v>10003</v>
      </c>
      <c r="C4726" s="6" t="str">
        <f>VLOOKUP(B4726,'Emp Master'!$A$2:$C$21,2,FALSE)</f>
        <v>EMP-3</v>
      </c>
      <c r="D4726" s="6" t="s">
        <v>32</v>
      </c>
      <c r="E4726" s="6" t="str">
        <f>VLOOKUP(D4726,'Product Master'!$A$2:$C$31,2,FALSE)</f>
        <v>Product-10</v>
      </c>
      <c r="F4726" s="6">
        <v>285</v>
      </c>
      <c r="G4726" s="7">
        <f>VLOOKUP(D4726,'Product Master'!$A$2:$C$31,3,FALSE)</f>
        <v>515</v>
      </c>
      <c r="H4726" s="7">
        <f t="shared" si="293"/>
        <v>146775</v>
      </c>
      <c r="I4726" t="str">
        <f>VLOOKUP(B4726,'Emp Master'!$A$2:$C$21,3,FALSE)</f>
        <v>Supervisor-1</v>
      </c>
      <c r="J4726" s="2">
        <f t="shared" si="294"/>
        <v>1</v>
      </c>
      <c r="M4726" t="str">
        <f>VLOOKUP(D4726,'Product Master'!$A$2:$C$31,2,FALSE)</f>
        <v>Product-10</v>
      </c>
      <c r="N4726" s="2">
        <f t="shared" si="295"/>
        <v>1</v>
      </c>
    </row>
    <row r="4727" customHeight="1" spans="1:14">
      <c r="A4727" s="5">
        <f t="shared" si="292"/>
        <v>43546</v>
      </c>
      <c r="B4727" s="6">
        <v>10011</v>
      </c>
      <c r="C4727" s="6" t="str">
        <f>VLOOKUP(B4727,'Emp Master'!$A$2:$C$21,2,FALSE)</f>
        <v>EMP-11</v>
      </c>
      <c r="D4727" s="6" t="s">
        <v>20</v>
      </c>
      <c r="E4727" s="6" t="str">
        <f>VLOOKUP(D4727,'Product Master'!$A$2:$C$31,2,FALSE)</f>
        <v>Product-17</v>
      </c>
      <c r="F4727" s="6">
        <v>133</v>
      </c>
      <c r="G4727" s="7">
        <f>VLOOKUP(D4727,'Product Master'!$A$2:$C$31,3,FALSE)</f>
        <v>116</v>
      </c>
      <c r="H4727" s="7">
        <f t="shared" si="293"/>
        <v>15428</v>
      </c>
      <c r="I4727" t="str">
        <f>VLOOKUP(B4727,'Emp Master'!$A$2:$C$21,3,FALSE)</f>
        <v>Supervisor-3</v>
      </c>
      <c r="J4727" s="2">
        <f t="shared" si="294"/>
        <v>1</v>
      </c>
      <c r="M4727" t="str">
        <f>VLOOKUP(D4727,'Product Master'!$A$2:$C$31,2,FALSE)</f>
        <v>Product-17</v>
      </c>
      <c r="N4727" s="2">
        <f t="shared" si="295"/>
        <v>1</v>
      </c>
    </row>
    <row r="4728" customHeight="1" spans="1:14">
      <c r="A4728" s="5">
        <f t="shared" si="292"/>
        <v>43546</v>
      </c>
      <c r="B4728" s="6">
        <v>10008</v>
      </c>
      <c r="C4728" s="6" t="str">
        <f>VLOOKUP(B4728,'Emp Master'!$A$2:$C$21,2,FALSE)</f>
        <v>EMP-8</v>
      </c>
      <c r="D4728" s="6" t="s">
        <v>15</v>
      </c>
      <c r="E4728" s="6" t="str">
        <f>VLOOKUP(D4728,'Product Master'!$A$2:$C$31,2,FALSE)</f>
        <v>Product-29</v>
      </c>
      <c r="F4728" s="6">
        <v>101</v>
      </c>
      <c r="G4728" s="7">
        <f>VLOOKUP(D4728,'Product Master'!$A$2:$C$31,3,FALSE)</f>
        <v>129</v>
      </c>
      <c r="H4728" s="7">
        <f t="shared" si="293"/>
        <v>13029</v>
      </c>
      <c r="I4728" t="str">
        <f>VLOOKUP(B4728,'Emp Master'!$A$2:$C$21,3,FALSE)</f>
        <v>Supervisor-2</v>
      </c>
      <c r="J4728" s="2">
        <f t="shared" si="294"/>
        <v>0</v>
      </c>
      <c r="M4728" t="str">
        <f>VLOOKUP(D4728,'Product Master'!$A$2:$C$31,2,FALSE)</f>
        <v>Product-29</v>
      </c>
      <c r="N4728" s="2">
        <f t="shared" si="295"/>
        <v>1</v>
      </c>
    </row>
    <row r="4729" customHeight="1" spans="1:14">
      <c r="A4729" s="5">
        <f t="shared" si="292"/>
        <v>43546</v>
      </c>
      <c r="B4729" s="6">
        <v>10009</v>
      </c>
      <c r="C4729" s="6" t="str">
        <f>VLOOKUP(B4729,'Emp Master'!$A$2:$C$21,2,FALSE)</f>
        <v>EMP-9</v>
      </c>
      <c r="D4729" s="6" t="s">
        <v>33</v>
      </c>
      <c r="E4729" s="6" t="str">
        <f>VLOOKUP(D4729,'Product Master'!$A$2:$C$31,2,FALSE)</f>
        <v>Product-11</v>
      </c>
      <c r="F4729" s="6">
        <v>251</v>
      </c>
      <c r="G4729" s="7">
        <f>VLOOKUP(D4729,'Product Master'!$A$2:$C$31,3,FALSE)</f>
        <v>239</v>
      </c>
      <c r="H4729" s="7">
        <f t="shared" si="293"/>
        <v>59989</v>
      </c>
      <c r="I4729" t="str">
        <f>VLOOKUP(B4729,'Emp Master'!$A$2:$C$21,3,FALSE)</f>
        <v>Supervisor-2</v>
      </c>
      <c r="J4729" s="2">
        <f t="shared" si="294"/>
        <v>1</v>
      </c>
      <c r="M4729" t="str">
        <f>VLOOKUP(D4729,'Product Master'!$A$2:$C$31,2,FALSE)</f>
        <v>Product-11</v>
      </c>
      <c r="N4729" s="2">
        <f t="shared" si="295"/>
        <v>1</v>
      </c>
    </row>
    <row r="4730" customHeight="1" spans="1:14">
      <c r="A4730" s="5">
        <f t="shared" si="292"/>
        <v>43546</v>
      </c>
      <c r="B4730" s="6">
        <v>10012</v>
      </c>
      <c r="C4730" s="6" t="str">
        <f>VLOOKUP(B4730,'Emp Master'!$A$2:$C$21,2,FALSE)</f>
        <v>EMP-12</v>
      </c>
      <c r="D4730" s="6" t="s">
        <v>11</v>
      </c>
      <c r="E4730" s="6" t="str">
        <f>VLOOKUP(D4730,'Product Master'!$A$2:$C$31,2,FALSE)</f>
        <v>Product-21</v>
      </c>
      <c r="F4730" s="6">
        <v>216</v>
      </c>
      <c r="G4730" s="7">
        <f>VLOOKUP(D4730,'Product Master'!$A$2:$C$31,3,FALSE)</f>
        <v>141</v>
      </c>
      <c r="H4730" s="7">
        <f t="shared" si="293"/>
        <v>30456</v>
      </c>
      <c r="I4730" t="str">
        <f>VLOOKUP(B4730,'Emp Master'!$A$2:$C$21,3,FALSE)</f>
        <v>Supervisor-3</v>
      </c>
      <c r="J4730" s="2">
        <f t="shared" si="294"/>
        <v>1</v>
      </c>
      <c r="M4730" t="str">
        <f>VLOOKUP(D4730,'Product Master'!$A$2:$C$31,2,FALSE)</f>
        <v>Product-21</v>
      </c>
      <c r="N4730" s="2">
        <f t="shared" si="295"/>
        <v>1</v>
      </c>
    </row>
    <row r="4731" customHeight="1" spans="1:14">
      <c r="A4731" s="5">
        <f t="shared" si="292"/>
        <v>43546</v>
      </c>
      <c r="B4731" s="6">
        <v>10006</v>
      </c>
      <c r="C4731" s="6" t="str">
        <f>VLOOKUP(B4731,'Emp Master'!$A$2:$C$21,2,FALSE)</f>
        <v>EMP-6</v>
      </c>
      <c r="D4731" s="6" t="s">
        <v>27</v>
      </c>
      <c r="E4731" s="6" t="str">
        <f>VLOOKUP(D4731,'Product Master'!$A$2:$C$31,2,FALSE)</f>
        <v>Product-13</v>
      </c>
      <c r="F4731" s="6">
        <v>277</v>
      </c>
      <c r="G4731" s="7">
        <f>VLOOKUP(D4731,'Product Master'!$A$2:$C$31,3,FALSE)</f>
        <v>97</v>
      </c>
      <c r="H4731" s="7">
        <f t="shared" si="293"/>
        <v>26869</v>
      </c>
      <c r="I4731" t="str">
        <f>VLOOKUP(B4731,'Emp Master'!$A$2:$C$21,3,FALSE)</f>
        <v>Supervisor-1</v>
      </c>
      <c r="J4731" s="2">
        <f t="shared" si="294"/>
        <v>1</v>
      </c>
      <c r="M4731" t="str">
        <f>VLOOKUP(D4731,'Product Master'!$A$2:$C$31,2,FALSE)</f>
        <v>Product-13</v>
      </c>
      <c r="N4731" s="2">
        <f t="shared" si="295"/>
        <v>1</v>
      </c>
    </row>
    <row r="4732" customHeight="1" spans="1:14">
      <c r="A4732" s="5">
        <f t="shared" si="292"/>
        <v>43546</v>
      </c>
      <c r="B4732" s="6">
        <v>10012</v>
      </c>
      <c r="C4732" s="6" t="str">
        <f>VLOOKUP(B4732,'Emp Master'!$A$2:$C$21,2,FALSE)</f>
        <v>EMP-12</v>
      </c>
      <c r="D4732" s="6" t="s">
        <v>29</v>
      </c>
      <c r="E4732" s="6" t="str">
        <f>VLOOKUP(D4732,'Product Master'!$A$2:$C$31,2,FALSE)</f>
        <v>Product-12</v>
      </c>
      <c r="F4732" s="6">
        <v>87</v>
      </c>
      <c r="G4732" s="7">
        <f>VLOOKUP(D4732,'Product Master'!$A$2:$C$31,3,FALSE)</f>
        <v>808</v>
      </c>
      <c r="H4732" s="7">
        <f t="shared" si="293"/>
        <v>70296</v>
      </c>
      <c r="I4732" t="str">
        <f>VLOOKUP(B4732,'Emp Master'!$A$2:$C$21,3,FALSE)</f>
        <v>Supervisor-3</v>
      </c>
      <c r="J4732" s="2">
        <f t="shared" si="294"/>
        <v>1</v>
      </c>
      <c r="M4732" t="str">
        <f>VLOOKUP(D4732,'Product Master'!$A$2:$C$31,2,FALSE)</f>
        <v>Product-12</v>
      </c>
      <c r="N4732" s="2">
        <f t="shared" si="295"/>
        <v>0</v>
      </c>
    </row>
    <row r="4733" customHeight="1" spans="1:14">
      <c r="A4733" s="5">
        <f t="shared" ref="A4733:A4796" si="296">A4674+1</f>
        <v>43546</v>
      </c>
      <c r="B4733" s="6">
        <v>10018</v>
      </c>
      <c r="C4733" s="6" t="str">
        <f>VLOOKUP(B4733,'Emp Master'!$A$2:$C$21,2,FALSE)</f>
        <v>EMP-18</v>
      </c>
      <c r="D4733" s="6" t="s">
        <v>6</v>
      </c>
      <c r="E4733" s="6" t="str">
        <f>VLOOKUP(D4733,'Product Master'!$A$2:$C$31,2,FALSE)</f>
        <v>Product-19</v>
      </c>
      <c r="F4733" s="6">
        <v>70</v>
      </c>
      <c r="G4733" s="7">
        <f>VLOOKUP(D4733,'Product Master'!$A$2:$C$31,3,FALSE)</f>
        <v>79</v>
      </c>
      <c r="H4733" s="7">
        <f t="shared" si="293"/>
        <v>5530</v>
      </c>
      <c r="I4733" t="str">
        <f>VLOOKUP(B4733,'Emp Master'!$A$2:$C$21,3,FALSE)</f>
        <v>Supervisor-4</v>
      </c>
      <c r="J4733" s="2">
        <f t="shared" si="294"/>
        <v>0</v>
      </c>
      <c r="M4733" t="str">
        <f>VLOOKUP(D4733,'Product Master'!$A$2:$C$31,2,FALSE)</f>
        <v>Product-19</v>
      </c>
      <c r="N4733" s="2">
        <f t="shared" si="295"/>
        <v>0</v>
      </c>
    </row>
    <row r="4734" customHeight="1" spans="1:14">
      <c r="A4734" s="5">
        <f t="shared" si="296"/>
        <v>43546</v>
      </c>
      <c r="B4734" s="6">
        <v>10001</v>
      </c>
      <c r="C4734" s="6" t="str">
        <f>VLOOKUP(B4734,'Emp Master'!$A$2:$C$21,2,FALSE)</f>
        <v>EMP-1</v>
      </c>
      <c r="D4734" s="6" t="s">
        <v>13</v>
      </c>
      <c r="E4734" s="6" t="str">
        <f>VLOOKUP(D4734,'Product Master'!$A$2:$C$31,2,FALSE)</f>
        <v>Product-23</v>
      </c>
      <c r="F4734" s="6">
        <v>269</v>
      </c>
      <c r="G4734" s="7">
        <f>VLOOKUP(D4734,'Product Master'!$A$2:$C$31,3,FALSE)</f>
        <v>239</v>
      </c>
      <c r="H4734" s="7">
        <f t="shared" si="293"/>
        <v>64291</v>
      </c>
      <c r="I4734" t="str">
        <f>VLOOKUP(B4734,'Emp Master'!$A$2:$C$21,3,FALSE)</f>
        <v>Supervisor-1</v>
      </c>
      <c r="J4734" s="2">
        <f t="shared" si="294"/>
        <v>1</v>
      </c>
      <c r="M4734" t="str">
        <f>VLOOKUP(D4734,'Product Master'!$A$2:$C$31,2,FALSE)</f>
        <v>Product-23</v>
      </c>
      <c r="N4734" s="2">
        <f t="shared" si="295"/>
        <v>1</v>
      </c>
    </row>
    <row r="4735" customHeight="1" spans="1:14">
      <c r="A4735" s="5">
        <f t="shared" si="296"/>
        <v>43546</v>
      </c>
      <c r="B4735" s="6">
        <v>10010</v>
      </c>
      <c r="C4735" s="6" t="str">
        <f>VLOOKUP(B4735,'Emp Master'!$A$2:$C$21,2,FALSE)</f>
        <v>EMP-10</v>
      </c>
      <c r="D4735" s="6" t="s">
        <v>4</v>
      </c>
      <c r="E4735" s="6" t="str">
        <f>VLOOKUP(D4735,'Product Master'!$A$2:$C$31,2,FALSE)</f>
        <v>Product-7</v>
      </c>
      <c r="F4735" s="6">
        <v>235</v>
      </c>
      <c r="G4735" s="7">
        <f>VLOOKUP(D4735,'Product Master'!$A$2:$C$31,3,FALSE)</f>
        <v>145</v>
      </c>
      <c r="H4735" s="7">
        <f t="shared" si="293"/>
        <v>34075</v>
      </c>
      <c r="I4735" t="str">
        <f>VLOOKUP(B4735,'Emp Master'!$A$2:$C$21,3,FALSE)</f>
        <v>Supervisor-2</v>
      </c>
      <c r="J4735" s="2">
        <f t="shared" si="294"/>
        <v>1</v>
      </c>
      <c r="M4735" t="str">
        <f>VLOOKUP(D4735,'Product Master'!$A$2:$C$31,2,FALSE)</f>
        <v>Product-7</v>
      </c>
      <c r="N4735" s="2">
        <f t="shared" si="295"/>
        <v>1</v>
      </c>
    </row>
    <row r="4736" customHeight="1" spans="1:14">
      <c r="A4736" s="5">
        <f t="shared" si="296"/>
        <v>43546</v>
      </c>
      <c r="B4736" s="6">
        <v>10020</v>
      </c>
      <c r="C4736" s="6" t="str">
        <f>VLOOKUP(B4736,'Emp Master'!$A$2:$C$21,2,FALSE)</f>
        <v>EMP-20</v>
      </c>
      <c r="D4736" s="6" t="s">
        <v>24</v>
      </c>
      <c r="E4736" s="6" t="str">
        <f>VLOOKUP(D4736,'Product Master'!$A$2:$C$31,2,FALSE)</f>
        <v>Product-5</v>
      </c>
      <c r="F4736" s="6">
        <v>91</v>
      </c>
      <c r="G4736" s="7">
        <f>VLOOKUP(D4736,'Product Master'!$A$2:$C$31,3,FALSE)</f>
        <v>440</v>
      </c>
      <c r="H4736" s="7">
        <f t="shared" si="293"/>
        <v>40040</v>
      </c>
      <c r="I4736" t="str">
        <f>VLOOKUP(B4736,'Emp Master'!$A$2:$C$21,3,FALSE)</f>
        <v>Supervisor-4</v>
      </c>
      <c r="J4736" s="2">
        <f t="shared" si="294"/>
        <v>1</v>
      </c>
      <c r="M4736" t="str">
        <f>VLOOKUP(D4736,'Product Master'!$A$2:$C$31,2,FALSE)</f>
        <v>Product-5</v>
      </c>
      <c r="N4736" s="2">
        <f t="shared" si="295"/>
        <v>0</v>
      </c>
    </row>
    <row r="4737" customHeight="1" spans="1:14">
      <c r="A4737" s="5">
        <f t="shared" si="296"/>
        <v>43546</v>
      </c>
      <c r="B4737" s="6">
        <v>10008</v>
      </c>
      <c r="C4737" s="6" t="str">
        <f>VLOOKUP(B4737,'Emp Master'!$A$2:$C$21,2,FALSE)</f>
        <v>EMP-8</v>
      </c>
      <c r="D4737" s="6" t="s">
        <v>24</v>
      </c>
      <c r="E4737" s="6" t="str">
        <f>VLOOKUP(D4737,'Product Master'!$A$2:$C$31,2,FALSE)</f>
        <v>Product-5</v>
      </c>
      <c r="F4737" s="6">
        <v>225</v>
      </c>
      <c r="G4737" s="7">
        <f>VLOOKUP(D4737,'Product Master'!$A$2:$C$31,3,FALSE)</f>
        <v>440</v>
      </c>
      <c r="H4737" s="7">
        <f t="shared" si="293"/>
        <v>99000</v>
      </c>
      <c r="I4737" t="str">
        <f>VLOOKUP(B4737,'Emp Master'!$A$2:$C$21,3,FALSE)</f>
        <v>Supervisor-2</v>
      </c>
      <c r="J4737" s="2">
        <f t="shared" si="294"/>
        <v>1</v>
      </c>
      <c r="M4737" t="str">
        <f>VLOOKUP(D4737,'Product Master'!$A$2:$C$31,2,FALSE)</f>
        <v>Product-5</v>
      </c>
      <c r="N4737" s="2">
        <f t="shared" si="295"/>
        <v>1</v>
      </c>
    </row>
    <row r="4738" customHeight="1" spans="1:14">
      <c r="A4738" s="5">
        <f t="shared" si="296"/>
        <v>43546</v>
      </c>
      <c r="B4738" s="6">
        <v>10004</v>
      </c>
      <c r="C4738" s="6" t="str">
        <f>VLOOKUP(B4738,'Emp Master'!$A$2:$C$21,2,FALSE)</f>
        <v>EMP-4</v>
      </c>
      <c r="D4738" s="6" t="s">
        <v>12</v>
      </c>
      <c r="E4738" s="6" t="str">
        <f>VLOOKUP(D4738,'Product Master'!$A$2:$C$31,2,FALSE)</f>
        <v>Product-8</v>
      </c>
      <c r="F4738" s="6">
        <v>102</v>
      </c>
      <c r="G4738" s="7">
        <f>VLOOKUP(D4738,'Product Master'!$A$2:$C$31,3,FALSE)</f>
        <v>68</v>
      </c>
      <c r="H4738" s="7">
        <f t="shared" si="293"/>
        <v>6936</v>
      </c>
      <c r="I4738" t="str">
        <f>VLOOKUP(B4738,'Emp Master'!$A$2:$C$21,3,FALSE)</f>
        <v>Supervisor-1</v>
      </c>
      <c r="J4738" s="2">
        <f t="shared" si="294"/>
        <v>0</v>
      </c>
      <c r="M4738" t="str">
        <f>VLOOKUP(D4738,'Product Master'!$A$2:$C$31,2,FALSE)</f>
        <v>Product-8</v>
      </c>
      <c r="N4738" s="2">
        <f t="shared" si="295"/>
        <v>1</v>
      </c>
    </row>
    <row r="4739" customHeight="1" spans="1:14">
      <c r="A4739" s="5">
        <f t="shared" si="296"/>
        <v>43546</v>
      </c>
      <c r="B4739" s="6">
        <v>10018</v>
      </c>
      <c r="C4739" s="6" t="str">
        <f>VLOOKUP(B4739,'Emp Master'!$A$2:$C$21,2,FALSE)</f>
        <v>EMP-18</v>
      </c>
      <c r="D4739" s="6" t="s">
        <v>25</v>
      </c>
      <c r="E4739" s="6" t="str">
        <f>VLOOKUP(D4739,'Product Master'!$A$2:$C$31,2,FALSE)</f>
        <v>Product-30</v>
      </c>
      <c r="F4739" s="6">
        <v>91</v>
      </c>
      <c r="G4739" s="7">
        <f>VLOOKUP(D4739,'Product Master'!$A$2:$C$31,3,FALSE)</f>
        <v>200</v>
      </c>
      <c r="H4739" s="7">
        <f t="shared" ref="H4739:H4802" si="297">F4739*G4739</f>
        <v>18200</v>
      </c>
      <c r="I4739" t="str">
        <f>VLOOKUP(B4739,'Emp Master'!$A$2:$C$21,3,FALSE)</f>
        <v>Supervisor-4</v>
      </c>
      <c r="J4739" s="2">
        <f t="shared" ref="J4739:J4802" si="298">IF(H4739&lt;15000,0,1)</f>
        <v>1</v>
      </c>
      <c r="M4739" t="str">
        <f>VLOOKUP(D4739,'Product Master'!$A$2:$C$31,2,FALSE)</f>
        <v>Product-30</v>
      </c>
      <c r="N4739" s="2">
        <f t="shared" ref="N4739:N4802" si="299">IF(F4739&lt;100,0,1)</f>
        <v>0</v>
      </c>
    </row>
    <row r="4740" customHeight="1" spans="1:14">
      <c r="A4740" s="5">
        <f t="shared" si="296"/>
        <v>43546</v>
      </c>
      <c r="B4740" s="6">
        <v>10009</v>
      </c>
      <c r="C4740" s="6" t="str">
        <f>VLOOKUP(B4740,'Emp Master'!$A$2:$C$21,2,FALSE)</f>
        <v>EMP-9</v>
      </c>
      <c r="D4740" s="6" t="s">
        <v>19</v>
      </c>
      <c r="E4740" s="6" t="str">
        <f>VLOOKUP(D4740,'Product Master'!$A$2:$C$31,2,FALSE)</f>
        <v>Product-14</v>
      </c>
      <c r="F4740" s="6">
        <v>144</v>
      </c>
      <c r="G4740" s="7">
        <f>VLOOKUP(D4740,'Product Master'!$A$2:$C$31,3,FALSE)</f>
        <v>150</v>
      </c>
      <c r="H4740" s="7">
        <f t="shared" si="297"/>
        <v>21600</v>
      </c>
      <c r="I4740" t="str">
        <f>VLOOKUP(B4740,'Emp Master'!$A$2:$C$21,3,FALSE)</f>
        <v>Supervisor-2</v>
      </c>
      <c r="J4740" s="2">
        <f t="shared" si="298"/>
        <v>1</v>
      </c>
      <c r="M4740" t="str">
        <f>VLOOKUP(D4740,'Product Master'!$A$2:$C$31,2,FALSE)</f>
        <v>Product-14</v>
      </c>
      <c r="N4740" s="2">
        <f t="shared" si="299"/>
        <v>1</v>
      </c>
    </row>
    <row r="4741" customHeight="1" spans="1:14">
      <c r="A4741" s="5">
        <f t="shared" si="296"/>
        <v>43546</v>
      </c>
      <c r="B4741" s="6">
        <v>10006</v>
      </c>
      <c r="C4741" s="6" t="str">
        <f>VLOOKUP(B4741,'Emp Master'!$A$2:$C$21,2,FALSE)</f>
        <v>EMP-6</v>
      </c>
      <c r="D4741" s="6" t="s">
        <v>12</v>
      </c>
      <c r="E4741" s="6" t="str">
        <f>VLOOKUP(D4741,'Product Master'!$A$2:$C$31,2,FALSE)</f>
        <v>Product-8</v>
      </c>
      <c r="F4741" s="6">
        <v>179</v>
      </c>
      <c r="G4741" s="7">
        <f>VLOOKUP(D4741,'Product Master'!$A$2:$C$31,3,FALSE)</f>
        <v>68</v>
      </c>
      <c r="H4741" s="7">
        <f t="shared" si="297"/>
        <v>12172</v>
      </c>
      <c r="I4741" t="str">
        <f>VLOOKUP(B4741,'Emp Master'!$A$2:$C$21,3,FALSE)</f>
        <v>Supervisor-1</v>
      </c>
      <c r="J4741" s="2">
        <f t="shared" si="298"/>
        <v>0</v>
      </c>
      <c r="M4741" t="str">
        <f>VLOOKUP(D4741,'Product Master'!$A$2:$C$31,2,FALSE)</f>
        <v>Product-8</v>
      </c>
      <c r="N4741" s="2">
        <f t="shared" si="299"/>
        <v>1</v>
      </c>
    </row>
    <row r="4742" customHeight="1" spans="1:14">
      <c r="A4742" s="5">
        <f t="shared" si="296"/>
        <v>43546</v>
      </c>
      <c r="B4742" s="6">
        <v>10019</v>
      </c>
      <c r="C4742" s="6" t="str">
        <f>VLOOKUP(B4742,'Emp Master'!$A$2:$C$21,2,FALSE)</f>
        <v>EMP-19</v>
      </c>
      <c r="D4742" s="6" t="s">
        <v>18</v>
      </c>
      <c r="E4742" s="6" t="str">
        <f>VLOOKUP(D4742,'Product Master'!$A$2:$C$31,2,FALSE)</f>
        <v>Product-25</v>
      </c>
      <c r="F4742" s="6">
        <v>54</v>
      </c>
      <c r="G4742" s="7">
        <f>VLOOKUP(D4742,'Product Master'!$A$2:$C$31,3,FALSE)</f>
        <v>85</v>
      </c>
      <c r="H4742" s="7">
        <f t="shared" si="297"/>
        <v>4590</v>
      </c>
      <c r="I4742" t="str">
        <f>VLOOKUP(B4742,'Emp Master'!$A$2:$C$21,3,FALSE)</f>
        <v>Supervisor-4</v>
      </c>
      <c r="J4742" s="2">
        <f t="shared" si="298"/>
        <v>0</v>
      </c>
      <c r="M4742" t="str">
        <f>VLOOKUP(D4742,'Product Master'!$A$2:$C$31,2,FALSE)</f>
        <v>Product-25</v>
      </c>
      <c r="N4742" s="2">
        <f t="shared" si="299"/>
        <v>0</v>
      </c>
    </row>
    <row r="4743" customHeight="1" spans="1:14">
      <c r="A4743" s="5">
        <f t="shared" si="296"/>
        <v>43546</v>
      </c>
      <c r="B4743" s="6">
        <v>10004</v>
      </c>
      <c r="C4743" s="6" t="str">
        <f>VLOOKUP(B4743,'Emp Master'!$A$2:$C$21,2,FALSE)</f>
        <v>EMP-4</v>
      </c>
      <c r="D4743" s="6" t="s">
        <v>18</v>
      </c>
      <c r="E4743" s="6" t="str">
        <f>VLOOKUP(D4743,'Product Master'!$A$2:$C$31,2,FALSE)</f>
        <v>Product-25</v>
      </c>
      <c r="F4743" s="6">
        <v>146</v>
      </c>
      <c r="G4743" s="7">
        <f>VLOOKUP(D4743,'Product Master'!$A$2:$C$31,3,FALSE)</f>
        <v>85</v>
      </c>
      <c r="H4743" s="7">
        <f t="shared" si="297"/>
        <v>12410</v>
      </c>
      <c r="I4743" t="str">
        <f>VLOOKUP(B4743,'Emp Master'!$A$2:$C$21,3,FALSE)</f>
        <v>Supervisor-1</v>
      </c>
      <c r="J4743" s="2">
        <f t="shared" si="298"/>
        <v>0</v>
      </c>
      <c r="M4743" t="str">
        <f>VLOOKUP(D4743,'Product Master'!$A$2:$C$31,2,FALSE)</f>
        <v>Product-25</v>
      </c>
      <c r="N4743" s="2">
        <f t="shared" si="299"/>
        <v>1</v>
      </c>
    </row>
    <row r="4744" customHeight="1" spans="1:14">
      <c r="A4744" s="5">
        <f t="shared" si="296"/>
        <v>43546</v>
      </c>
      <c r="B4744" s="6">
        <v>10019</v>
      </c>
      <c r="C4744" s="6" t="str">
        <f>VLOOKUP(B4744,'Emp Master'!$A$2:$C$21,2,FALSE)</f>
        <v>EMP-19</v>
      </c>
      <c r="D4744" s="6" t="s">
        <v>23</v>
      </c>
      <c r="E4744" s="6" t="str">
        <f>VLOOKUP(D4744,'Product Master'!$A$2:$C$31,2,FALSE)</f>
        <v>Product-20</v>
      </c>
      <c r="F4744" s="6">
        <v>116</v>
      </c>
      <c r="G4744" s="7">
        <f>VLOOKUP(D4744,'Product Master'!$A$2:$C$31,3,FALSE)</f>
        <v>70</v>
      </c>
      <c r="H4744" s="7">
        <f t="shared" si="297"/>
        <v>8120</v>
      </c>
      <c r="I4744" t="str">
        <f>VLOOKUP(B4744,'Emp Master'!$A$2:$C$21,3,FALSE)</f>
        <v>Supervisor-4</v>
      </c>
      <c r="J4744" s="2">
        <f t="shared" si="298"/>
        <v>0</v>
      </c>
      <c r="M4744" t="str">
        <f>VLOOKUP(D4744,'Product Master'!$A$2:$C$31,2,FALSE)</f>
        <v>Product-20</v>
      </c>
      <c r="N4744" s="2">
        <f t="shared" si="299"/>
        <v>1</v>
      </c>
    </row>
    <row r="4745" customHeight="1" spans="1:14">
      <c r="A4745" s="5">
        <f t="shared" si="296"/>
        <v>43546</v>
      </c>
      <c r="B4745" s="6">
        <v>10016</v>
      </c>
      <c r="C4745" s="6" t="str">
        <f>VLOOKUP(B4745,'Emp Master'!$A$2:$C$21,2,FALSE)</f>
        <v>EMP-16</v>
      </c>
      <c r="D4745" s="6" t="s">
        <v>14</v>
      </c>
      <c r="E4745" s="6" t="str">
        <f>VLOOKUP(D4745,'Product Master'!$A$2:$C$31,2,FALSE)</f>
        <v>Product-27</v>
      </c>
      <c r="F4745" s="6">
        <v>217</v>
      </c>
      <c r="G4745" s="7">
        <f>VLOOKUP(D4745,'Product Master'!$A$2:$C$31,3,FALSE)</f>
        <v>139</v>
      </c>
      <c r="H4745" s="7">
        <f t="shared" si="297"/>
        <v>30163</v>
      </c>
      <c r="I4745" t="str">
        <f>VLOOKUP(B4745,'Emp Master'!$A$2:$C$21,3,FALSE)</f>
        <v>Supervisor-4</v>
      </c>
      <c r="J4745" s="2">
        <f t="shared" si="298"/>
        <v>1</v>
      </c>
      <c r="M4745" t="str">
        <f>VLOOKUP(D4745,'Product Master'!$A$2:$C$31,2,FALSE)</f>
        <v>Product-27</v>
      </c>
      <c r="N4745" s="2">
        <f t="shared" si="299"/>
        <v>1</v>
      </c>
    </row>
    <row r="4746" customHeight="1" spans="1:14">
      <c r="A4746" s="5">
        <f t="shared" si="296"/>
        <v>43546</v>
      </c>
      <c r="B4746" s="6">
        <v>10008</v>
      </c>
      <c r="C4746" s="6" t="str">
        <f>VLOOKUP(B4746,'Emp Master'!$A$2:$C$21,2,FALSE)</f>
        <v>EMP-8</v>
      </c>
      <c r="D4746" s="6" t="s">
        <v>31</v>
      </c>
      <c r="E4746" s="6" t="str">
        <f>VLOOKUP(D4746,'Product Master'!$A$2:$C$31,2,FALSE)</f>
        <v>Product-16</v>
      </c>
      <c r="F4746" s="6">
        <v>261</v>
      </c>
      <c r="G4746" s="7">
        <f>VLOOKUP(D4746,'Product Master'!$A$2:$C$31,3,FALSE)</f>
        <v>92</v>
      </c>
      <c r="H4746" s="7">
        <f t="shared" si="297"/>
        <v>24012</v>
      </c>
      <c r="I4746" t="str">
        <f>VLOOKUP(B4746,'Emp Master'!$A$2:$C$21,3,FALSE)</f>
        <v>Supervisor-2</v>
      </c>
      <c r="J4746" s="2">
        <f t="shared" si="298"/>
        <v>1</v>
      </c>
      <c r="M4746" t="str">
        <f>VLOOKUP(D4746,'Product Master'!$A$2:$C$31,2,FALSE)</f>
        <v>Product-16</v>
      </c>
      <c r="N4746" s="2">
        <f t="shared" si="299"/>
        <v>1</v>
      </c>
    </row>
    <row r="4747" customHeight="1" spans="1:14">
      <c r="A4747" s="5">
        <f t="shared" si="296"/>
        <v>43546</v>
      </c>
      <c r="B4747" s="6">
        <v>10003</v>
      </c>
      <c r="C4747" s="6" t="str">
        <f>VLOOKUP(B4747,'Emp Master'!$A$2:$C$21,2,FALSE)</f>
        <v>EMP-3</v>
      </c>
      <c r="D4747" s="6" t="s">
        <v>31</v>
      </c>
      <c r="E4747" s="6" t="str">
        <f>VLOOKUP(D4747,'Product Master'!$A$2:$C$31,2,FALSE)</f>
        <v>Product-16</v>
      </c>
      <c r="F4747" s="6">
        <v>188</v>
      </c>
      <c r="G4747" s="7">
        <f>VLOOKUP(D4747,'Product Master'!$A$2:$C$31,3,FALSE)</f>
        <v>92</v>
      </c>
      <c r="H4747" s="7">
        <f t="shared" si="297"/>
        <v>17296</v>
      </c>
      <c r="I4747" t="str">
        <f>VLOOKUP(B4747,'Emp Master'!$A$2:$C$21,3,FALSE)</f>
        <v>Supervisor-1</v>
      </c>
      <c r="J4747" s="2">
        <f t="shared" si="298"/>
        <v>1</v>
      </c>
      <c r="M4747" t="str">
        <f>VLOOKUP(D4747,'Product Master'!$A$2:$C$31,2,FALSE)</f>
        <v>Product-16</v>
      </c>
      <c r="N4747" s="2">
        <f t="shared" si="299"/>
        <v>1</v>
      </c>
    </row>
    <row r="4748" customHeight="1" spans="1:14">
      <c r="A4748" s="5">
        <f t="shared" si="296"/>
        <v>43546</v>
      </c>
      <c r="B4748" s="6">
        <v>10012</v>
      </c>
      <c r="C4748" s="6" t="str">
        <f>VLOOKUP(B4748,'Emp Master'!$A$2:$C$21,2,FALSE)</f>
        <v>EMP-12</v>
      </c>
      <c r="D4748" s="6" t="s">
        <v>13</v>
      </c>
      <c r="E4748" s="6" t="str">
        <f>VLOOKUP(D4748,'Product Master'!$A$2:$C$31,2,FALSE)</f>
        <v>Product-23</v>
      </c>
      <c r="F4748" s="6">
        <v>54</v>
      </c>
      <c r="G4748" s="7">
        <f>VLOOKUP(D4748,'Product Master'!$A$2:$C$31,3,FALSE)</f>
        <v>239</v>
      </c>
      <c r="H4748" s="7">
        <f t="shared" si="297"/>
        <v>12906</v>
      </c>
      <c r="I4748" t="str">
        <f>VLOOKUP(B4748,'Emp Master'!$A$2:$C$21,3,FALSE)</f>
        <v>Supervisor-3</v>
      </c>
      <c r="J4748" s="2">
        <f t="shared" si="298"/>
        <v>0</v>
      </c>
      <c r="M4748" t="str">
        <f>VLOOKUP(D4748,'Product Master'!$A$2:$C$31,2,FALSE)</f>
        <v>Product-23</v>
      </c>
      <c r="N4748" s="2">
        <f t="shared" si="299"/>
        <v>0</v>
      </c>
    </row>
    <row r="4749" customHeight="1" spans="1:14">
      <c r="A4749" s="5">
        <f t="shared" si="296"/>
        <v>43546</v>
      </c>
      <c r="B4749" s="6">
        <v>10006</v>
      </c>
      <c r="C4749" s="6" t="str">
        <f>VLOOKUP(B4749,'Emp Master'!$A$2:$C$21,2,FALSE)</f>
        <v>EMP-6</v>
      </c>
      <c r="D4749" s="6" t="s">
        <v>12</v>
      </c>
      <c r="E4749" s="6" t="str">
        <f>VLOOKUP(D4749,'Product Master'!$A$2:$C$31,2,FALSE)</f>
        <v>Product-8</v>
      </c>
      <c r="F4749" s="6">
        <v>156</v>
      </c>
      <c r="G4749" s="7">
        <f>VLOOKUP(D4749,'Product Master'!$A$2:$C$31,3,FALSE)</f>
        <v>68</v>
      </c>
      <c r="H4749" s="7">
        <f t="shared" si="297"/>
        <v>10608</v>
      </c>
      <c r="I4749" t="str">
        <f>VLOOKUP(B4749,'Emp Master'!$A$2:$C$21,3,FALSE)</f>
        <v>Supervisor-1</v>
      </c>
      <c r="J4749" s="2">
        <f t="shared" si="298"/>
        <v>0</v>
      </c>
      <c r="M4749" t="str">
        <f>VLOOKUP(D4749,'Product Master'!$A$2:$C$31,2,FALSE)</f>
        <v>Product-8</v>
      </c>
      <c r="N4749" s="2">
        <f t="shared" si="299"/>
        <v>1</v>
      </c>
    </row>
    <row r="4750" customHeight="1" spans="1:14">
      <c r="A4750" s="5">
        <f t="shared" si="296"/>
        <v>43546</v>
      </c>
      <c r="B4750" s="6">
        <v>10006</v>
      </c>
      <c r="C4750" s="6" t="str">
        <f>VLOOKUP(B4750,'Emp Master'!$A$2:$C$21,2,FALSE)</f>
        <v>EMP-6</v>
      </c>
      <c r="D4750" s="6" t="s">
        <v>20</v>
      </c>
      <c r="E4750" s="6" t="str">
        <f>VLOOKUP(D4750,'Product Master'!$A$2:$C$31,2,FALSE)</f>
        <v>Product-17</v>
      </c>
      <c r="F4750" s="6">
        <v>218</v>
      </c>
      <c r="G4750" s="7">
        <f>VLOOKUP(D4750,'Product Master'!$A$2:$C$31,3,FALSE)</f>
        <v>116</v>
      </c>
      <c r="H4750" s="7">
        <f t="shared" si="297"/>
        <v>25288</v>
      </c>
      <c r="I4750" t="str">
        <f>VLOOKUP(B4750,'Emp Master'!$A$2:$C$21,3,FALSE)</f>
        <v>Supervisor-1</v>
      </c>
      <c r="J4750" s="2">
        <f t="shared" si="298"/>
        <v>1</v>
      </c>
      <c r="M4750" t="str">
        <f>VLOOKUP(D4750,'Product Master'!$A$2:$C$31,2,FALSE)</f>
        <v>Product-17</v>
      </c>
      <c r="N4750" s="2">
        <f t="shared" si="299"/>
        <v>1</v>
      </c>
    </row>
    <row r="4751" customHeight="1" spans="1:14">
      <c r="A4751" s="5">
        <f t="shared" si="296"/>
        <v>43546</v>
      </c>
      <c r="B4751" s="6">
        <v>10008</v>
      </c>
      <c r="C4751" s="6" t="str">
        <f>VLOOKUP(B4751,'Emp Master'!$A$2:$C$21,2,FALSE)</f>
        <v>EMP-8</v>
      </c>
      <c r="D4751" s="6" t="s">
        <v>33</v>
      </c>
      <c r="E4751" s="6" t="str">
        <f>VLOOKUP(D4751,'Product Master'!$A$2:$C$31,2,FALSE)</f>
        <v>Product-11</v>
      </c>
      <c r="F4751" s="6">
        <v>219</v>
      </c>
      <c r="G4751" s="7">
        <f>VLOOKUP(D4751,'Product Master'!$A$2:$C$31,3,FALSE)</f>
        <v>239</v>
      </c>
      <c r="H4751" s="7">
        <f t="shared" si="297"/>
        <v>52341</v>
      </c>
      <c r="I4751" t="str">
        <f>VLOOKUP(B4751,'Emp Master'!$A$2:$C$21,3,FALSE)</f>
        <v>Supervisor-2</v>
      </c>
      <c r="J4751" s="2">
        <f t="shared" si="298"/>
        <v>1</v>
      </c>
      <c r="M4751" t="str">
        <f>VLOOKUP(D4751,'Product Master'!$A$2:$C$31,2,FALSE)</f>
        <v>Product-11</v>
      </c>
      <c r="N4751" s="2">
        <f t="shared" si="299"/>
        <v>1</v>
      </c>
    </row>
    <row r="4752" customHeight="1" spans="1:14">
      <c r="A4752" s="5">
        <f t="shared" si="296"/>
        <v>43546</v>
      </c>
      <c r="B4752" s="6">
        <v>10005</v>
      </c>
      <c r="C4752" s="6" t="str">
        <f>VLOOKUP(B4752,'Emp Master'!$A$2:$C$21,2,FALSE)</f>
        <v>EMP-5</v>
      </c>
      <c r="D4752" s="6" t="s">
        <v>9</v>
      </c>
      <c r="E4752" s="6" t="str">
        <f>VLOOKUP(D4752,'Product Master'!$A$2:$C$31,2,FALSE)</f>
        <v>Product-18</v>
      </c>
      <c r="F4752" s="6">
        <v>62</v>
      </c>
      <c r="G4752" s="7">
        <f>VLOOKUP(D4752,'Product Master'!$A$2:$C$31,3,FALSE)</f>
        <v>291</v>
      </c>
      <c r="H4752" s="7">
        <f t="shared" si="297"/>
        <v>18042</v>
      </c>
      <c r="I4752" t="str">
        <f>VLOOKUP(B4752,'Emp Master'!$A$2:$C$21,3,FALSE)</f>
        <v>Supervisor-1</v>
      </c>
      <c r="J4752" s="2">
        <f t="shared" si="298"/>
        <v>1</v>
      </c>
      <c r="M4752" t="str">
        <f>VLOOKUP(D4752,'Product Master'!$A$2:$C$31,2,FALSE)</f>
        <v>Product-18</v>
      </c>
      <c r="N4752" s="2">
        <f t="shared" si="299"/>
        <v>0</v>
      </c>
    </row>
    <row r="4753" customHeight="1" spans="1:14">
      <c r="A4753" s="5">
        <f t="shared" si="296"/>
        <v>43546</v>
      </c>
      <c r="B4753" s="6">
        <v>10008</v>
      </c>
      <c r="C4753" s="6" t="str">
        <f>VLOOKUP(B4753,'Emp Master'!$A$2:$C$21,2,FALSE)</f>
        <v>EMP-8</v>
      </c>
      <c r="D4753" s="6" t="s">
        <v>23</v>
      </c>
      <c r="E4753" s="6" t="str">
        <f>VLOOKUP(D4753,'Product Master'!$A$2:$C$31,2,FALSE)</f>
        <v>Product-20</v>
      </c>
      <c r="F4753" s="6">
        <v>287</v>
      </c>
      <c r="G4753" s="7">
        <f>VLOOKUP(D4753,'Product Master'!$A$2:$C$31,3,FALSE)</f>
        <v>70</v>
      </c>
      <c r="H4753" s="7">
        <f t="shared" si="297"/>
        <v>20090</v>
      </c>
      <c r="I4753" t="str">
        <f>VLOOKUP(B4753,'Emp Master'!$A$2:$C$21,3,FALSE)</f>
        <v>Supervisor-2</v>
      </c>
      <c r="J4753" s="2">
        <f t="shared" si="298"/>
        <v>1</v>
      </c>
      <c r="M4753" t="str">
        <f>VLOOKUP(D4753,'Product Master'!$A$2:$C$31,2,FALSE)</f>
        <v>Product-20</v>
      </c>
      <c r="N4753" s="2">
        <f t="shared" si="299"/>
        <v>1</v>
      </c>
    </row>
    <row r="4754" customHeight="1" spans="1:14">
      <c r="A4754" s="5">
        <f t="shared" si="296"/>
        <v>43546</v>
      </c>
      <c r="B4754" s="6">
        <v>10015</v>
      </c>
      <c r="C4754" s="6" t="str">
        <f>VLOOKUP(B4754,'Emp Master'!$A$2:$C$21,2,FALSE)</f>
        <v>EMP-15</v>
      </c>
      <c r="D4754" s="6" t="s">
        <v>5</v>
      </c>
      <c r="E4754" s="6" t="str">
        <f>VLOOKUP(D4754,'Product Master'!$A$2:$C$31,2,FALSE)</f>
        <v>Product-1</v>
      </c>
      <c r="F4754" s="6">
        <v>136</v>
      </c>
      <c r="G4754" s="7">
        <f>VLOOKUP(D4754,'Product Master'!$A$2:$C$31,3,FALSE)</f>
        <v>600</v>
      </c>
      <c r="H4754" s="7">
        <f t="shared" si="297"/>
        <v>81600</v>
      </c>
      <c r="I4754" t="str">
        <f>VLOOKUP(B4754,'Emp Master'!$A$2:$C$21,3,FALSE)</f>
        <v>Supervisor-3</v>
      </c>
      <c r="J4754" s="2">
        <f t="shared" si="298"/>
        <v>1</v>
      </c>
      <c r="M4754" t="str">
        <f>VLOOKUP(D4754,'Product Master'!$A$2:$C$31,2,FALSE)</f>
        <v>Product-1</v>
      </c>
      <c r="N4754" s="2">
        <f t="shared" si="299"/>
        <v>1</v>
      </c>
    </row>
    <row r="4755" customHeight="1" spans="1:14">
      <c r="A4755" s="5">
        <f t="shared" si="296"/>
        <v>43546</v>
      </c>
      <c r="B4755" s="6">
        <v>10008</v>
      </c>
      <c r="C4755" s="6" t="str">
        <f>VLOOKUP(B4755,'Emp Master'!$A$2:$C$21,2,FALSE)</f>
        <v>EMP-8</v>
      </c>
      <c r="D4755" s="6" t="s">
        <v>12</v>
      </c>
      <c r="E4755" s="6" t="str">
        <f>VLOOKUP(D4755,'Product Master'!$A$2:$C$31,2,FALSE)</f>
        <v>Product-8</v>
      </c>
      <c r="F4755" s="6">
        <v>294</v>
      </c>
      <c r="G4755" s="7">
        <f>VLOOKUP(D4755,'Product Master'!$A$2:$C$31,3,FALSE)</f>
        <v>68</v>
      </c>
      <c r="H4755" s="7">
        <f t="shared" si="297"/>
        <v>19992</v>
      </c>
      <c r="I4755" t="str">
        <f>VLOOKUP(B4755,'Emp Master'!$A$2:$C$21,3,FALSE)</f>
        <v>Supervisor-2</v>
      </c>
      <c r="J4755" s="2">
        <f t="shared" si="298"/>
        <v>1</v>
      </c>
      <c r="M4755" t="str">
        <f>VLOOKUP(D4755,'Product Master'!$A$2:$C$31,2,FALSE)</f>
        <v>Product-8</v>
      </c>
      <c r="N4755" s="2">
        <f t="shared" si="299"/>
        <v>1</v>
      </c>
    </row>
    <row r="4756" customHeight="1" spans="1:14">
      <c r="A4756" s="5">
        <f t="shared" si="296"/>
        <v>43546</v>
      </c>
      <c r="B4756" s="6">
        <v>10004</v>
      </c>
      <c r="C4756" s="6" t="str">
        <f>VLOOKUP(B4756,'Emp Master'!$A$2:$C$21,2,FALSE)</f>
        <v>EMP-4</v>
      </c>
      <c r="D4756" s="6" t="s">
        <v>13</v>
      </c>
      <c r="E4756" s="6" t="str">
        <f>VLOOKUP(D4756,'Product Master'!$A$2:$C$31,2,FALSE)</f>
        <v>Product-23</v>
      </c>
      <c r="F4756" s="6">
        <v>261</v>
      </c>
      <c r="G4756" s="7">
        <f>VLOOKUP(D4756,'Product Master'!$A$2:$C$31,3,FALSE)</f>
        <v>239</v>
      </c>
      <c r="H4756" s="7">
        <f t="shared" si="297"/>
        <v>62379</v>
      </c>
      <c r="I4756" t="str">
        <f>VLOOKUP(B4756,'Emp Master'!$A$2:$C$21,3,FALSE)</f>
        <v>Supervisor-1</v>
      </c>
      <c r="J4756" s="2">
        <f t="shared" si="298"/>
        <v>1</v>
      </c>
      <c r="M4756" t="str">
        <f>VLOOKUP(D4756,'Product Master'!$A$2:$C$31,2,FALSE)</f>
        <v>Product-23</v>
      </c>
      <c r="N4756" s="2">
        <f t="shared" si="299"/>
        <v>1</v>
      </c>
    </row>
    <row r="4757" customHeight="1" spans="1:14">
      <c r="A4757" s="5">
        <f t="shared" si="296"/>
        <v>43546</v>
      </c>
      <c r="B4757" s="6">
        <v>10012</v>
      </c>
      <c r="C4757" s="6" t="str">
        <f>VLOOKUP(B4757,'Emp Master'!$A$2:$C$21,2,FALSE)</f>
        <v>EMP-12</v>
      </c>
      <c r="D4757" s="6" t="s">
        <v>32</v>
      </c>
      <c r="E4757" s="6" t="str">
        <f>VLOOKUP(D4757,'Product Master'!$A$2:$C$31,2,FALSE)</f>
        <v>Product-10</v>
      </c>
      <c r="F4757" s="6">
        <v>84</v>
      </c>
      <c r="G4757" s="7">
        <f>VLOOKUP(D4757,'Product Master'!$A$2:$C$31,3,FALSE)</f>
        <v>515</v>
      </c>
      <c r="H4757" s="7">
        <f t="shared" si="297"/>
        <v>43260</v>
      </c>
      <c r="I4757" t="str">
        <f>VLOOKUP(B4757,'Emp Master'!$A$2:$C$21,3,FALSE)</f>
        <v>Supervisor-3</v>
      </c>
      <c r="J4757" s="2">
        <f t="shared" si="298"/>
        <v>1</v>
      </c>
      <c r="M4757" t="str">
        <f>VLOOKUP(D4757,'Product Master'!$A$2:$C$31,2,FALSE)</f>
        <v>Product-10</v>
      </c>
      <c r="N4757" s="2">
        <f t="shared" si="299"/>
        <v>0</v>
      </c>
    </row>
    <row r="4758" customHeight="1" spans="1:14">
      <c r="A4758" s="5">
        <f t="shared" si="296"/>
        <v>43546</v>
      </c>
      <c r="B4758" s="6">
        <v>10010</v>
      </c>
      <c r="C4758" s="6" t="str">
        <f>VLOOKUP(B4758,'Emp Master'!$A$2:$C$21,2,FALSE)</f>
        <v>EMP-10</v>
      </c>
      <c r="D4758" s="6" t="s">
        <v>12</v>
      </c>
      <c r="E4758" s="6" t="str">
        <f>VLOOKUP(D4758,'Product Master'!$A$2:$C$31,2,FALSE)</f>
        <v>Product-8</v>
      </c>
      <c r="F4758" s="6">
        <v>97</v>
      </c>
      <c r="G4758" s="7">
        <f>VLOOKUP(D4758,'Product Master'!$A$2:$C$31,3,FALSE)</f>
        <v>68</v>
      </c>
      <c r="H4758" s="7">
        <f t="shared" si="297"/>
        <v>6596</v>
      </c>
      <c r="I4758" t="str">
        <f>VLOOKUP(B4758,'Emp Master'!$A$2:$C$21,3,FALSE)</f>
        <v>Supervisor-2</v>
      </c>
      <c r="J4758" s="2">
        <f t="shared" si="298"/>
        <v>0</v>
      </c>
      <c r="M4758" t="str">
        <f>VLOOKUP(D4758,'Product Master'!$A$2:$C$31,2,FALSE)</f>
        <v>Product-8</v>
      </c>
      <c r="N4758" s="2">
        <f t="shared" si="299"/>
        <v>0</v>
      </c>
    </row>
    <row r="4759" customHeight="1" spans="1:14">
      <c r="A4759" s="5">
        <f t="shared" si="296"/>
        <v>43546</v>
      </c>
      <c r="B4759" s="6">
        <v>10003</v>
      </c>
      <c r="C4759" s="6" t="str">
        <f>VLOOKUP(B4759,'Emp Master'!$A$2:$C$21,2,FALSE)</f>
        <v>EMP-3</v>
      </c>
      <c r="D4759" s="6" t="s">
        <v>22</v>
      </c>
      <c r="E4759" s="6" t="str">
        <f>VLOOKUP(D4759,'Product Master'!$A$2:$C$31,2,FALSE)</f>
        <v>Product-9</v>
      </c>
      <c r="F4759" s="6">
        <v>247</v>
      </c>
      <c r="G4759" s="7">
        <f>VLOOKUP(D4759,'Product Master'!$A$2:$C$31,3,FALSE)</f>
        <v>73</v>
      </c>
      <c r="H4759" s="7">
        <f t="shared" si="297"/>
        <v>18031</v>
      </c>
      <c r="I4759" t="str">
        <f>VLOOKUP(B4759,'Emp Master'!$A$2:$C$21,3,FALSE)</f>
        <v>Supervisor-1</v>
      </c>
      <c r="J4759" s="2">
        <f t="shared" si="298"/>
        <v>1</v>
      </c>
      <c r="M4759" t="str">
        <f>VLOOKUP(D4759,'Product Master'!$A$2:$C$31,2,FALSE)</f>
        <v>Product-9</v>
      </c>
      <c r="N4759" s="2">
        <f t="shared" si="299"/>
        <v>1</v>
      </c>
    </row>
    <row r="4760" customHeight="1" spans="1:14">
      <c r="A4760" s="5">
        <f t="shared" si="296"/>
        <v>43546</v>
      </c>
      <c r="B4760" s="6">
        <v>10020</v>
      </c>
      <c r="C4760" s="6" t="str">
        <f>VLOOKUP(B4760,'Emp Master'!$A$2:$C$21,2,FALSE)</f>
        <v>EMP-20</v>
      </c>
      <c r="D4760" s="6" t="s">
        <v>10</v>
      </c>
      <c r="E4760" s="6" t="str">
        <f>VLOOKUP(D4760,'Product Master'!$A$2:$C$31,2,FALSE)</f>
        <v>Product-26</v>
      </c>
      <c r="F4760" s="6">
        <v>51</v>
      </c>
      <c r="G4760" s="7">
        <f>VLOOKUP(D4760,'Product Master'!$A$2:$C$31,3,FALSE)</f>
        <v>110</v>
      </c>
      <c r="H4760" s="7">
        <f t="shared" si="297"/>
        <v>5610</v>
      </c>
      <c r="I4760" t="str">
        <f>VLOOKUP(B4760,'Emp Master'!$A$2:$C$21,3,FALSE)</f>
        <v>Supervisor-4</v>
      </c>
      <c r="J4760" s="2">
        <f t="shared" si="298"/>
        <v>0</v>
      </c>
      <c r="M4760" t="str">
        <f>VLOOKUP(D4760,'Product Master'!$A$2:$C$31,2,FALSE)</f>
        <v>Product-26</v>
      </c>
      <c r="N4760" s="2">
        <f t="shared" si="299"/>
        <v>0</v>
      </c>
    </row>
    <row r="4761" customHeight="1" spans="1:14">
      <c r="A4761" s="5">
        <f t="shared" si="296"/>
        <v>43546</v>
      </c>
      <c r="B4761" s="6">
        <v>10005</v>
      </c>
      <c r="C4761" s="6" t="str">
        <f>VLOOKUP(B4761,'Emp Master'!$A$2:$C$21,2,FALSE)</f>
        <v>EMP-5</v>
      </c>
      <c r="D4761" s="6" t="s">
        <v>20</v>
      </c>
      <c r="E4761" s="6" t="str">
        <f>VLOOKUP(D4761,'Product Master'!$A$2:$C$31,2,FALSE)</f>
        <v>Product-17</v>
      </c>
      <c r="F4761" s="6">
        <v>218</v>
      </c>
      <c r="G4761" s="7">
        <f>VLOOKUP(D4761,'Product Master'!$A$2:$C$31,3,FALSE)</f>
        <v>116</v>
      </c>
      <c r="H4761" s="7">
        <f t="shared" si="297"/>
        <v>25288</v>
      </c>
      <c r="I4761" t="str">
        <f>VLOOKUP(B4761,'Emp Master'!$A$2:$C$21,3,FALSE)</f>
        <v>Supervisor-1</v>
      </c>
      <c r="J4761" s="2">
        <f t="shared" si="298"/>
        <v>1</v>
      </c>
      <c r="M4761" t="str">
        <f>VLOOKUP(D4761,'Product Master'!$A$2:$C$31,2,FALSE)</f>
        <v>Product-17</v>
      </c>
      <c r="N4761" s="2">
        <f t="shared" si="299"/>
        <v>1</v>
      </c>
    </row>
    <row r="4762" customHeight="1" spans="1:14">
      <c r="A4762" s="5">
        <f t="shared" si="296"/>
        <v>43546</v>
      </c>
      <c r="B4762" s="6">
        <v>10011</v>
      </c>
      <c r="C4762" s="6" t="str">
        <f>VLOOKUP(B4762,'Emp Master'!$A$2:$C$21,2,FALSE)</f>
        <v>EMP-11</v>
      </c>
      <c r="D4762" s="6" t="s">
        <v>33</v>
      </c>
      <c r="E4762" s="6" t="str">
        <f>VLOOKUP(D4762,'Product Master'!$A$2:$C$31,2,FALSE)</f>
        <v>Product-11</v>
      </c>
      <c r="F4762" s="6">
        <v>53</v>
      </c>
      <c r="G4762" s="7">
        <f>VLOOKUP(D4762,'Product Master'!$A$2:$C$31,3,FALSE)</f>
        <v>239</v>
      </c>
      <c r="H4762" s="7">
        <f t="shared" si="297"/>
        <v>12667</v>
      </c>
      <c r="I4762" t="str">
        <f>VLOOKUP(B4762,'Emp Master'!$A$2:$C$21,3,FALSE)</f>
        <v>Supervisor-3</v>
      </c>
      <c r="J4762" s="2">
        <f t="shared" si="298"/>
        <v>0</v>
      </c>
      <c r="M4762" t="str">
        <f>VLOOKUP(D4762,'Product Master'!$A$2:$C$31,2,FALSE)</f>
        <v>Product-11</v>
      </c>
      <c r="N4762" s="2">
        <f t="shared" si="299"/>
        <v>0</v>
      </c>
    </row>
    <row r="4763" customHeight="1" spans="1:14">
      <c r="A4763" s="5">
        <f t="shared" si="296"/>
        <v>43546</v>
      </c>
      <c r="B4763" s="6">
        <v>10012</v>
      </c>
      <c r="C4763" s="6" t="str">
        <f>VLOOKUP(B4763,'Emp Master'!$A$2:$C$21,2,FALSE)</f>
        <v>EMP-12</v>
      </c>
      <c r="D4763" s="6" t="s">
        <v>17</v>
      </c>
      <c r="E4763" s="6" t="str">
        <f>VLOOKUP(D4763,'Product Master'!$A$2:$C$31,2,FALSE)</f>
        <v>Product-24</v>
      </c>
      <c r="F4763" s="6">
        <v>116</v>
      </c>
      <c r="G4763" s="7">
        <f>VLOOKUP(D4763,'Product Master'!$A$2:$C$31,3,FALSE)</f>
        <v>687</v>
      </c>
      <c r="H4763" s="7">
        <f t="shared" si="297"/>
        <v>79692</v>
      </c>
      <c r="I4763" t="str">
        <f>VLOOKUP(B4763,'Emp Master'!$A$2:$C$21,3,FALSE)</f>
        <v>Supervisor-3</v>
      </c>
      <c r="J4763" s="2">
        <f t="shared" si="298"/>
        <v>1</v>
      </c>
      <c r="M4763" t="str">
        <f>VLOOKUP(D4763,'Product Master'!$A$2:$C$31,2,FALSE)</f>
        <v>Product-24</v>
      </c>
      <c r="N4763" s="2">
        <f t="shared" si="299"/>
        <v>1</v>
      </c>
    </row>
    <row r="4764" customHeight="1" spans="1:14">
      <c r="A4764" s="5">
        <f t="shared" si="296"/>
        <v>43546</v>
      </c>
      <c r="B4764" s="6">
        <v>10015</v>
      </c>
      <c r="C4764" s="6" t="str">
        <f>VLOOKUP(B4764,'Emp Master'!$A$2:$C$21,2,FALSE)</f>
        <v>EMP-15</v>
      </c>
      <c r="D4764" s="6" t="s">
        <v>18</v>
      </c>
      <c r="E4764" s="6" t="str">
        <f>VLOOKUP(D4764,'Product Master'!$A$2:$C$31,2,FALSE)</f>
        <v>Product-25</v>
      </c>
      <c r="F4764" s="6">
        <v>244</v>
      </c>
      <c r="G4764" s="7">
        <f>VLOOKUP(D4764,'Product Master'!$A$2:$C$31,3,FALSE)</f>
        <v>85</v>
      </c>
      <c r="H4764" s="7">
        <f t="shared" si="297"/>
        <v>20740</v>
      </c>
      <c r="I4764" t="str">
        <f>VLOOKUP(B4764,'Emp Master'!$A$2:$C$21,3,FALSE)</f>
        <v>Supervisor-3</v>
      </c>
      <c r="J4764" s="2">
        <f t="shared" si="298"/>
        <v>1</v>
      </c>
      <c r="M4764" t="str">
        <f>VLOOKUP(D4764,'Product Master'!$A$2:$C$31,2,FALSE)</f>
        <v>Product-25</v>
      </c>
      <c r="N4764" s="2">
        <f t="shared" si="299"/>
        <v>1</v>
      </c>
    </row>
    <row r="4765" customHeight="1" spans="1:14">
      <c r="A4765" s="5">
        <f t="shared" si="296"/>
        <v>43546</v>
      </c>
      <c r="B4765" s="6">
        <v>10019</v>
      </c>
      <c r="C4765" s="6" t="str">
        <f>VLOOKUP(B4765,'Emp Master'!$A$2:$C$21,2,FALSE)</f>
        <v>EMP-19</v>
      </c>
      <c r="D4765" s="6" t="s">
        <v>22</v>
      </c>
      <c r="E4765" s="6" t="str">
        <f>VLOOKUP(D4765,'Product Master'!$A$2:$C$31,2,FALSE)</f>
        <v>Product-9</v>
      </c>
      <c r="F4765" s="6">
        <v>134</v>
      </c>
      <c r="G4765" s="7">
        <f>VLOOKUP(D4765,'Product Master'!$A$2:$C$31,3,FALSE)</f>
        <v>73</v>
      </c>
      <c r="H4765" s="7">
        <f t="shared" si="297"/>
        <v>9782</v>
      </c>
      <c r="I4765" t="str">
        <f>VLOOKUP(B4765,'Emp Master'!$A$2:$C$21,3,FALSE)</f>
        <v>Supervisor-4</v>
      </c>
      <c r="J4765" s="2">
        <f t="shared" si="298"/>
        <v>0</v>
      </c>
      <c r="M4765" t="str">
        <f>VLOOKUP(D4765,'Product Master'!$A$2:$C$31,2,FALSE)</f>
        <v>Product-9</v>
      </c>
      <c r="N4765" s="2">
        <f t="shared" si="299"/>
        <v>1</v>
      </c>
    </row>
    <row r="4766" customHeight="1" spans="1:14">
      <c r="A4766" s="5">
        <f t="shared" si="296"/>
        <v>43546</v>
      </c>
      <c r="B4766" s="6">
        <v>10014</v>
      </c>
      <c r="C4766" s="6" t="str">
        <f>VLOOKUP(B4766,'Emp Master'!$A$2:$C$21,2,FALSE)</f>
        <v>EMP-14</v>
      </c>
      <c r="D4766" s="6" t="s">
        <v>14</v>
      </c>
      <c r="E4766" s="6" t="str">
        <f>VLOOKUP(D4766,'Product Master'!$A$2:$C$31,2,FALSE)</f>
        <v>Product-27</v>
      </c>
      <c r="F4766" s="6">
        <v>159</v>
      </c>
      <c r="G4766" s="7">
        <f>VLOOKUP(D4766,'Product Master'!$A$2:$C$31,3,FALSE)</f>
        <v>139</v>
      </c>
      <c r="H4766" s="7">
        <f t="shared" si="297"/>
        <v>22101</v>
      </c>
      <c r="I4766" t="str">
        <f>VLOOKUP(B4766,'Emp Master'!$A$2:$C$21,3,FALSE)</f>
        <v>Supervisor-3</v>
      </c>
      <c r="J4766" s="2">
        <f t="shared" si="298"/>
        <v>1</v>
      </c>
      <c r="M4766" t="str">
        <f>VLOOKUP(D4766,'Product Master'!$A$2:$C$31,2,FALSE)</f>
        <v>Product-27</v>
      </c>
      <c r="N4766" s="2">
        <f t="shared" si="299"/>
        <v>1</v>
      </c>
    </row>
    <row r="4767" customHeight="1" spans="1:14">
      <c r="A4767" s="5">
        <f t="shared" si="296"/>
        <v>43546</v>
      </c>
      <c r="B4767" s="6">
        <v>10020</v>
      </c>
      <c r="C4767" s="6" t="str">
        <f>VLOOKUP(B4767,'Emp Master'!$A$2:$C$21,2,FALSE)</f>
        <v>EMP-20</v>
      </c>
      <c r="D4767" s="6" t="s">
        <v>6</v>
      </c>
      <c r="E4767" s="6" t="str">
        <f>VLOOKUP(D4767,'Product Master'!$A$2:$C$31,2,FALSE)</f>
        <v>Product-19</v>
      </c>
      <c r="F4767" s="6">
        <v>227</v>
      </c>
      <c r="G4767" s="7">
        <f>VLOOKUP(D4767,'Product Master'!$A$2:$C$31,3,FALSE)</f>
        <v>79</v>
      </c>
      <c r="H4767" s="7">
        <f t="shared" si="297"/>
        <v>17933</v>
      </c>
      <c r="I4767" t="str">
        <f>VLOOKUP(B4767,'Emp Master'!$A$2:$C$21,3,FALSE)</f>
        <v>Supervisor-4</v>
      </c>
      <c r="J4767" s="2">
        <f t="shared" si="298"/>
        <v>1</v>
      </c>
      <c r="M4767" t="str">
        <f>VLOOKUP(D4767,'Product Master'!$A$2:$C$31,2,FALSE)</f>
        <v>Product-19</v>
      </c>
      <c r="N4767" s="2">
        <f t="shared" si="299"/>
        <v>1</v>
      </c>
    </row>
    <row r="4768" customHeight="1" spans="1:14">
      <c r="A4768" s="5">
        <f t="shared" si="296"/>
        <v>43546</v>
      </c>
      <c r="B4768" s="6">
        <v>10014</v>
      </c>
      <c r="C4768" s="6" t="str">
        <f>VLOOKUP(B4768,'Emp Master'!$A$2:$C$21,2,FALSE)</f>
        <v>EMP-14</v>
      </c>
      <c r="D4768" s="6" t="s">
        <v>31</v>
      </c>
      <c r="E4768" s="6" t="str">
        <f>VLOOKUP(D4768,'Product Master'!$A$2:$C$31,2,FALSE)</f>
        <v>Product-16</v>
      </c>
      <c r="F4768" s="6">
        <v>80</v>
      </c>
      <c r="G4768" s="7">
        <f>VLOOKUP(D4768,'Product Master'!$A$2:$C$31,3,FALSE)</f>
        <v>92</v>
      </c>
      <c r="H4768" s="7">
        <f t="shared" si="297"/>
        <v>7360</v>
      </c>
      <c r="I4768" t="str">
        <f>VLOOKUP(B4768,'Emp Master'!$A$2:$C$21,3,FALSE)</f>
        <v>Supervisor-3</v>
      </c>
      <c r="J4768" s="2">
        <f t="shared" si="298"/>
        <v>0</v>
      </c>
      <c r="M4768" t="str">
        <f>VLOOKUP(D4768,'Product Master'!$A$2:$C$31,2,FALSE)</f>
        <v>Product-16</v>
      </c>
      <c r="N4768" s="2">
        <f t="shared" si="299"/>
        <v>0</v>
      </c>
    </row>
    <row r="4769" customHeight="1" spans="1:14">
      <c r="A4769" s="5">
        <f t="shared" si="296"/>
        <v>43546</v>
      </c>
      <c r="B4769" s="6">
        <v>10015</v>
      </c>
      <c r="C4769" s="6" t="str">
        <f>VLOOKUP(B4769,'Emp Master'!$A$2:$C$21,2,FALSE)</f>
        <v>EMP-15</v>
      </c>
      <c r="D4769" s="6" t="s">
        <v>10</v>
      </c>
      <c r="E4769" s="6" t="str">
        <f>VLOOKUP(D4769,'Product Master'!$A$2:$C$31,2,FALSE)</f>
        <v>Product-26</v>
      </c>
      <c r="F4769" s="6">
        <v>86</v>
      </c>
      <c r="G4769" s="7">
        <f>VLOOKUP(D4769,'Product Master'!$A$2:$C$31,3,FALSE)</f>
        <v>110</v>
      </c>
      <c r="H4769" s="7">
        <f t="shared" si="297"/>
        <v>9460</v>
      </c>
      <c r="I4769" t="str">
        <f>VLOOKUP(B4769,'Emp Master'!$A$2:$C$21,3,FALSE)</f>
        <v>Supervisor-3</v>
      </c>
      <c r="J4769" s="2">
        <f t="shared" si="298"/>
        <v>0</v>
      </c>
      <c r="M4769" t="str">
        <f>VLOOKUP(D4769,'Product Master'!$A$2:$C$31,2,FALSE)</f>
        <v>Product-26</v>
      </c>
      <c r="N4769" s="2">
        <f t="shared" si="299"/>
        <v>0</v>
      </c>
    </row>
    <row r="4770" customHeight="1" spans="1:14">
      <c r="A4770" s="5">
        <f t="shared" si="296"/>
        <v>43546</v>
      </c>
      <c r="B4770" s="6">
        <v>10006</v>
      </c>
      <c r="C4770" s="6" t="str">
        <f>VLOOKUP(B4770,'Emp Master'!$A$2:$C$21,2,FALSE)</f>
        <v>EMP-6</v>
      </c>
      <c r="D4770" s="6" t="s">
        <v>5</v>
      </c>
      <c r="E4770" s="6" t="str">
        <f>VLOOKUP(D4770,'Product Master'!$A$2:$C$31,2,FALSE)</f>
        <v>Product-1</v>
      </c>
      <c r="F4770" s="6">
        <v>189</v>
      </c>
      <c r="G4770" s="7">
        <f>VLOOKUP(D4770,'Product Master'!$A$2:$C$31,3,FALSE)</f>
        <v>600</v>
      </c>
      <c r="H4770" s="7">
        <f t="shared" si="297"/>
        <v>113400</v>
      </c>
      <c r="I4770" t="str">
        <f>VLOOKUP(B4770,'Emp Master'!$A$2:$C$21,3,FALSE)</f>
        <v>Supervisor-1</v>
      </c>
      <c r="J4770" s="2">
        <f t="shared" si="298"/>
        <v>1</v>
      </c>
      <c r="M4770" t="str">
        <f>VLOOKUP(D4770,'Product Master'!$A$2:$C$31,2,FALSE)</f>
        <v>Product-1</v>
      </c>
      <c r="N4770" s="2">
        <f t="shared" si="299"/>
        <v>1</v>
      </c>
    </row>
    <row r="4771" customHeight="1" spans="1:14">
      <c r="A4771" s="5">
        <f t="shared" si="296"/>
        <v>43546</v>
      </c>
      <c r="B4771" s="6">
        <v>10003</v>
      </c>
      <c r="C4771" s="6" t="str">
        <f>VLOOKUP(B4771,'Emp Master'!$A$2:$C$21,2,FALSE)</f>
        <v>EMP-3</v>
      </c>
      <c r="D4771" s="6" t="s">
        <v>33</v>
      </c>
      <c r="E4771" s="6" t="str">
        <f>VLOOKUP(D4771,'Product Master'!$A$2:$C$31,2,FALSE)</f>
        <v>Product-11</v>
      </c>
      <c r="F4771" s="6">
        <v>155</v>
      </c>
      <c r="G4771" s="7">
        <f>VLOOKUP(D4771,'Product Master'!$A$2:$C$31,3,FALSE)</f>
        <v>239</v>
      </c>
      <c r="H4771" s="7">
        <f t="shared" si="297"/>
        <v>37045</v>
      </c>
      <c r="I4771" t="str">
        <f>VLOOKUP(B4771,'Emp Master'!$A$2:$C$21,3,FALSE)</f>
        <v>Supervisor-1</v>
      </c>
      <c r="J4771" s="2">
        <f t="shared" si="298"/>
        <v>1</v>
      </c>
      <c r="M4771" t="str">
        <f>VLOOKUP(D4771,'Product Master'!$A$2:$C$31,2,FALSE)</f>
        <v>Product-11</v>
      </c>
      <c r="N4771" s="2">
        <f t="shared" si="299"/>
        <v>1</v>
      </c>
    </row>
    <row r="4772" customHeight="1" spans="1:14">
      <c r="A4772" s="5">
        <f t="shared" si="296"/>
        <v>43546</v>
      </c>
      <c r="B4772" s="6">
        <v>10009</v>
      </c>
      <c r="C4772" s="6" t="str">
        <f>VLOOKUP(B4772,'Emp Master'!$A$2:$C$21,2,FALSE)</f>
        <v>EMP-9</v>
      </c>
      <c r="D4772" s="6" t="s">
        <v>27</v>
      </c>
      <c r="E4772" s="6" t="str">
        <f>VLOOKUP(D4772,'Product Master'!$A$2:$C$31,2,FALSE)</f>
        <v>Product-13</v>
      </c>
      <c r="F4772" s="6">
        <v>172</v>
      </c>
      <c r="G4772" s="7">
        <f>VLOOKUP(D4772,'Product Master'!$A$2:$C$31,3,FALSE)</f>
        <v>97</v>
      </c>
      <c r="H4772" s="7">
        <f t="shared" si="297"/>
        <v>16684</v>
      </c>
      <c r="I4772" t="str">
        <f>VLOOKUP(B4772,'Emp Master'!$A$2:$C$21,3,FALSE)</f>
        <v>Supervisor-2</v>
      </c>
      <c r="J4772" s="2">
        <f t="shared" si="298"/>
        <v>1</v>
      </c>
      <c r="M4772" t="str">
        <f>VLOOKUP(D4772,'Product Master'!$A$2:$C$31,2,FALSE)</f>
        <v>Product-13</v>
      </c>
      <c r="N4772" s="2">
        <f t="shared" si="299"/>
        <v>1</v>
      </c>
    </row>
    <row r="4773" customHeight="1" spans="1:14">
      <c r="A4773" s="5">
        <f t="shared" si="296"/>
        <v>43546</v>
      </c>
      <c r="B4773" s="6">
        <v>10013</v>
      </c>
      <c r="C4773" s="6" t="str">
        <f>VLOOKUP(B4773,'Emp Master'!$A$2:$C$21,2,FALSE)</f>
        <v>EMP-13</v>
      </c>
      <c r="D4773" s="6" t="s">
        <v>12</v>
      </c>
      <c r="E4773" s="6" t="str">
        <f>VLOOKUP(D4773,'Product Master'!$A$2:$C$31,2,FALSE)</f>
        <v>Product-8</v>
      </c>
      <c r="F4773" s="6">
        <v>276</v>
      </c>
      <c r="G4773" s="7">
        <f>VLOOKUP(D4773,'Product Master'!$A$2:$C$31,3,FALSE)</f>
        <v>68</v>
      </c>
      <c r="H4773" s="7">
        <f t="shared" si="297"/>
        <v>18768</v>
      </c>
      <c r="I4773" t="str">
        <f>VLOOKUP(B4773,'Emp Master'!$A$2:$C$21,3,FALSE)</f>
        <v>Supervisor-3</v>
      </c>
      <c r="J4773" s="2">
        <f t="shared" si="298"/>
        <v>1</v>
      </c>
      <c r="M4773" t="str">
        <f>VLOOKUP(D4773,'Product Master'!$A$2:$C$31,2,FALSE)</f>
        <v>Product-8</v>
      </c>
      <c r="N4773" s="2">
        <f t="shared" si="299"/>
        <v>1</v>
      </c>
    </row>
    <row r="4774" customHeight="1" spans="1:14">
      <c r="A4774" s="5">
        <f t="shared" si="296"/>
        <v>43546</v>
      </c>
      <c r="B4774" s="6">
        <v>10003</v>
      </c>
      <c r="C4774" s="6" t="str">
        <f>VLOOKUP(B4774,'Emp Master'!$A$2:$C$21,2,FALSE)</f>
        <v>EMP-3</v>
      </c>
      <c r="D4774" s="6" t="s">
        <v>17</v>
      </c>
      <c r="E4774" s="6" t="str">
        <f>VLOOKUP(D4774,'Product Master'!$A$2:$C$31,2,FALSE)</f>
        <v>Product-24</v>
      </c>
      <c r="F4774" s="6">
        <v>89</v>
      </c>
      <c r="G4774" s="7">
        <f>VLOOKUP(D4774,'Product Master'!$A$2:$C$31,3,FALSE)</f>
        <v>687</v>
      </c>
      <c r="H4774" s="7">
        <f t="shared" si="297"/>
        <v>61143</v>
      </c>
      <c r="I4774" t="str">
        <f>VLOOKUP(B4774,'Emp Master'!$A$2:$C$21,3,FALSE)</f>
        <v>Supervisor-1</v>
      </c>
      <c r="J4774" s="2">
        <f t="shared" si="298"/>
        <v>1</v>
      </c>
      <c r="M4774" t="str">
        <f>VLOOKUP(D4774,'Product Master'!$A$2:$C$31,2,FALSE)</f>
        <v>Product-24</v>
      </c>
      <c r="N4774" s="2">
        <f t="shared" si="299"/>
        <v>0</v>
      </c>
    </row>
    <row r="4775" customHeight="1" spans="1:14">
      <c r="A4775" s="5">
        <f t="shared" si="296"/>
        <v>43546</v>
      </c>
      <c r="B4775" s="6">
        <v>10001</v>
      </c>
      <c r="C4775" s="6" t="str">
        <f>VLOOKUP(B4775,'Emp Master'!$A$2:$C$21,2,FALSE)</f>
        <v>EMP-1</v>
      </c>
      <c r="D4775" s="6" t="s">
        <v>12</v>
      </c>
      <c r="E4775" s="6" t="str">
        <f>VLOOKUP(D4775,'Product Master'!$A$2:$C$31,2,FALSE)</f>
        <v>Product-8</v>
      </c>
      <c r="F4775" s="6">
        <v>123</v>
      </c>
      <c r="G4775" s="7">
        <f>VLOOKUP(D4775,'Product Master'!$A$2:$C$31,3,FALSE)</f>
        <v>68</v>
      </c>
      <c r="H4775" s="7">
        <f t="shared" si="297"/>
        <v>8364</v>
      </c>
      <c r="I4775" t="str">
        <f>VLOOKUP(B4775,'Emp Master'!$A$2:$C$21,3,FALSE)</f>
        <v>Supervisor-1</v>
      </c>
      <c r="J4775" s="2">
        <f t="shared" si="298"/>
        <v>0</v>
      </c>
      <c r="M4775" t="str">
        <f>VLOOKUP(D4775,'Product Master'!$A$2:$C$31,2,FALSE)</f>
        <v>Product-8</v>
      </c>
      <c r="N4775" s="2">
        <f t="shared" si="299"/>
        <v>1</v>
      </c>
    </row>
    <row r="4776" customHeight="1" spans="1:14">
      <c r="A4776" s="5">
        <f t="shared" si="296"/>
        <v>43546</v>
      </c>
      <c r="B4776" s="6">
        <v>10010</v>
      </c>
      <c r="C4776" s="6" t="str">
        <f>VLOOKUP(B4776,'Emp Master'!$A$2:$C$21,2,FALSE)</f>
        <v>EMP-10</v>
      </c>
      <c r="D4776" s="6" t="s">
        <v>27</v>
      </c>
      <c r="E4776" s="6" t="str">
        <f>VLOOKUP(D4776,'Product Master'!$A$2:$C$31,2,FALSE)</f>
        <v>Product-13</v>
      </c>
      <c r="F4776" s="6">
        <v>200</v>
      </c>
      <c r="G4776" s="7">
        <f>VLOOKUP(D4776,'Product Master'!$A$2:$C$31,3,FALSE)</f>
        <v>97</v>
      </c>
      <c r="H4776" s="7">
        <f t="shared" si="297"/>
        <v>19400</v>
      </c>
      <c r="I4776" t="str">
        <f>VLOOKUP(B4776,'Emp Master'!$A$2:$C$21,3,FALSE)</f>
        <v>Supervisor-2</v>
      </c>
      <c r="J4776" s="2">
        <f t="shared" si="298"/>
        <v>1</v>
      </c>
      <c r="M4776" t="str">
        <f>VLOOKUP(D4776,'Product Master'!$A$2:$C$31,2,FALSE)</f>
        <v>Product-13</v>
      </c>
      <c r="N4776" s="2">
        <f t="shared" si="299"/>
        <v>1</v>
      </c>
    </row>
    <row r="4777" customHeight="1" spans="1:14">
      <c r="A4777" s="5">
        <f t="shared" si="296"/>
        <v>43546</v>
      </c>
      <c r="B4777" s="6">
        <v>10012</v>
      </c>
      <c r="C4777" s="6" t="str">
        <f>VLOOKUP(B4777,'Emp Master'!$A$2:$C$21,2,FALSE)</f>
        <v>EMP-12</v>
      </c>
      <c r="D4777" s="6" t="s">
        <v>29</v>
      </c>
      <c r="E4777" s="6" t="str">
        <f>VLOOKUP(D4777,'Product Master'!$A$2:$C$31,2,FALSE)</f>
        <v>Product-12</v>
      </c>
      <c r="F4777" s="6">
        <v>235</v>
      </c>
      <c r="G4777" s="7">
        <f>VLOOKUP(D4777,'Product Master'!$A$2:$C$31,3,FALSE)</f>
        <v>808</v>
      </c>
      <c r="H4777" s="7">
        <f t="shared" si="297"/>
        <v>189880</v>
      </c>
      <c r="I4777" t="str">
        <f>VLOOKUP(B4777,'Emp Master'!$A$2:$C$21,3,FALSE)</f>
        <v>Supervisor-3</v>
      </c>
      <c r="J4777" s="2">
        <f t="shared" si="298"/>
        <v>1</v>
      </c>
      <c r="M4777" t="str">
        <f>VLOOKUP(D4777,'Product Master'!$A$2:$C$31,2,FALSE)</f>
        <v>Product-12</v>
      </c>
      <c r="N4777" s="2">
        <f t="shared" si="299"/>
        <v>1</v>
      </c>
    </row>
    <row r="4778" customHeight="1" spans="1:14">
      <c r="A4778" s="5">
        <f t="shared" si="296"/>
        <v>43546</v>
      </c>
      <c r="B4778" s="6">
        <v>10009</v>
      </c>
      <c r="C4778" s="6" t="str">
        <f>VLOOKUP(B4778,'Emp Master'!$A$2:$C$21,2,FALSE)</f>
        <v>EMP-9</v>
      </c>
      <c r="D4778" s="6" t="s">
        <v>29</v>
      </c>
      <c r="E4778" s="6" t="str">
        <f>VLOOKUP(D4778,'Product Master'!$A$2:$C$31,2,FALSE)</f>
        <v>Product-12</v>
      </c>
      <c r="F4778" s="6">
        <v>231</v>
      </c>
      <c r="G4778" s="7">
        <f>VLOOKUP(D4778,'Product Master'!$A$2:$C$31,3,FALSE)</f>
        <v>808</v>
      </c>
      <c r="H4778" s="7">
        <f t="shared" si="297"/>
        <v>186648</v>
      </c>
      <c r="I4778" t="str">
        <f>VLOOKUP(B4778,'Emp Master'!$A$2:$C$21,3,FALSE)</f>
        <v>Supervisor-2</v>
      </c>
      <c r="J4778" s="2">
        <f t="shared" si="298"/>
        <v>1</v>
      </c>
      <c r="M4778" t="str">
        <f>VLOOKUP(D4778,'Product Master'!$A$2:$C$31,2,FALSE)</f>
        <v>Product-12</v>
      </c>
      <c r="N4778" s="2">
        <f t="shared" si="299"/>
        <v>1</v>
      </c>
    </row>
    <row r="4779" customHeight="1" spans="1:14">
      <c r="A4779" s="5">
        <f t="shared" si="296"/>
        <v>43546</v>
      </c>
      <c r="B4779" s="6">
        <v>10011</v>
      </c>
      <c r="C4779" s="6" t="str">
        <f>VLOOKUP(B4779,'Emp Master'!$A$2:$C$21,2,FALSE)</f>
        <v>EMP-11</v>
      </c>
      <c r="D4779" s="6" t="s">
        <v>7</v>
      </c>
      <c r="E4779" s="6" t="str">
        <f>VLOOKUP(D4779,'Product Master'!$A$2:$C$31,2,FALSE)</f>
        <v>Product-22</v>
      </c>
      <c r="F4779" s="6">
        <v>59</v>
      </c>
      <c r="G4779" s="7">
        <f>VLOOKUP(D4779,'Product Master'!$A$2:$C$31,3,FALSE)</f>
        <v>87</v>
      </c>
      <c r="H4779" s="7">
        <f t="shared" si="297"/>
        <v>5133</v>
      </c>
      <c r="I4779" t="str">
        <f>VLOOKUP(B4779,'Emp Master'!$A$2:$C$21,3,FALSE)</f>
        <v>Supervisor-3</v>
      </c>
      <c r="J4779" s="2">
        <f t="shared" si="298"/>
        <v>0</v>
      </c>
      <c r="M4779" t="str">
        <f>VLOOKUP(D4779,'Product Master'!$A$2:$C$31,2,FALSE)</f>
        <v>Product-22</v>
      </c>
      <c r="N4779" s="2">
        <f t="shared" si="299"/>
        <v>0</v>
      </c>
    </row>
    <row r="4780" customHeight="1" spans="1:14">
      <c r="A4780" s="5">
        <f t="shared" si="296"/>
        <v>43546</v>
      </c>
      <c r="B4780" s="6">
        <v>10010</v>
      </c>
      <c r="C4780" s="6" t="str">
        <f>VLOOKUP(B4780,'Emp Master'!$A$2:$C$21,2,FALSE)</f>
        <v>EMP-10</v>
      </c>
      <c r="D4780" s="6" t="s">
        <v>8</v>
      </c>
      <c r="E4780" s="6" t="str">
        <f>VLOOKUP(D4780,'Product Master'!$A$2:$C$31,2,FALSE)</f>
        <v>Product-4</v>
      </c>
      <c r="F4780" s="6">
        <v>248</v>
      </c>
      <c r="G4780" s="7">
        <f>VLOOKUP(D4780,'Product Master'!$A$2:$C$31,3,FALSE)</f>
        <v>84</v>
      </c>
      <c r="H4780" s="7">
        <f t="shared" si="297"/>
        <v>20832</v>
      </c>
      <c r="I4780" t="str">
        <f>VLOOKUP(B4780,'Emp Master'!$A$2:$C$21,3,FALSE)</f>
        <v>Supervisor-2</v>
      </c>
      <c r="J4780" s="2">
        <f t="shared" si="298"/>
        <v>1</v>
      </c>
      <c r="M4780" t="str">
        <f>VLOOKUP(D4780,'Product Master'!$A$2:$C$31,2,FALSE)</f>
        <v>Product-4</v>
      </c>
      <c r="N4780" s="2">
        <f t="shared" si="299"/>
        <v>1</v>
      </c>
    </row>
    <row r="4781" customHeight="1" spans="1:14">
      <c r="A4781" s="5">
        <f t="shared" si="296"/>
        <v>43547</v>
      </c>
      <c r="B4781" s="6">
        <v>10002</v>
      </c>
      <c r="C4781" s="6" t="str">
        <f>VLOOKUP(B4781,'Emp Master'!$A$2:$C$21,2,FALSE)</f>
        <v>EMP-2</v>
      </c>
      <c r="D4781" s="6" t="s">
        <v>21</v>
      </c>
      <c r="E4781" s="6" t="str">
        <f>VLOOKUP(D4781,'Product Master'!$A$2:$C$31,2,FALSE)</f>
        <v>Product-6</v>
      </c>
      <c r="F4781" s="6">
        <v>63</v>
      </c>
      <c r="G4781" s="7">
        <f>VLOOKUP(D4781,'Product Master'!$A$2:$C$31,3,FALSE)</f>
        <v>113</v>
      </c>
      <c r="H4781" s="7">
        <f t="shared" si="297"/>
        <v>7119</v>
      </c>
      <c r="I4781" t="str">
        <f>VLOOKUP(B4781,'Emp Master'!$A$2:$C$21,3,FALSE)</f>
        <v>Supervisor-1</v>
      </c>
      <c r="J4781" s="2">
        <f t="shared" si="298"/>
        <v>0</v>
      </c>
      <c r="M4781" t="str">
        <f>VLOOKUP(D4781,'Product Master'!$A$2:$C$31,2,FALSE)</f>
        <v>Product-6</v>
      </c>
      <c r="N4781" s="2">
        <f t="shared" si="299"/>
        <v>0</v>
      </c>
    </row>
    <row r="4782" customHeight="1" spans="1:14">
      <c r="A4782" s="5">
        <f t="shared" si="296"/>
        <v>43547</v>
      </c>
      <c r="B4782" s="6">
        <v>10008</v>
      </c>
      <c r="C4782" s="6" t="str">
        <f>VLOOKUP(B4782,'Emp Master'!$A$2:$C$21,2,FALSE)</f>
        <v>EMP-8</v>
      </c>
      <c r="D4782" s="6" t="s">
        <v>16</v>
      </c>
      <c r="E4782" s="6" t="str">
        <f>VLOOKUP(D4782,'Product Master'!$A$2:$C$31,2,FALSE)</f>
        <v>Product-15</v>
      </c>
      <c r="F4782" s="6">
        <v>166</v>
      </c>
      <c r="G4782" s="7">
        <f>VLOOKUP(D4782,'Product Master'!$A$2:$C$31,3,FALSE)</f>
        <v>122</v>
      </c>
      <c r="H4782" s="7">
        <f t="shared" si="297"/>
        <v>20252</v>
      </c>
      <c r="I4782" t="str">
        <f>VLOOKUP(B4782,'Emp Master'!$A$2:$C$21,3,FALSE)</f>
        <v>Supervisor-2</v>
      </c>
      <c r="J4782" s="2">
        <f t="shared" si="298"/>
        <v>1</v>
      </c>
      <c r="M4782" t="str">
        <f>VLOOKUP(D4782,'Product Master'!$A$2:$C$31,2,FALSE)</f>
        <v>Product-15</v>
      </c>
      <c r="N4782" s="2">
        <f t="shared" si="299"/>
        <v>1</v>
      </c>
    </row>
    <row r="4783" customHeight="1" spans="1:14">
      <c r="A4783" s="5">
        <f t="shared" si="296"/>
        <v>43547</v>
      </c>
      <c r="B4783" s="6">
        <v>10018</v>
      </c>
      <c r="C4783" s="6" t="str">
        <f>VLOOKUP(B4783,'Emp Master'!$A$2:$C$21,2,FALSE)</f>
        <v>EMP-18</v>
      </c>
      <c r="D4783" s="6" t="s">
        <v>28</v>
      </c>
      <c r="E4783" s="6" t="str">
        <f>VLOOKUP(D4783,'Product Master'!$A$2:$C$31,2,FALSE)</f>
        <v>Product-2</v>
      </c>
      <c r="F4783" s="6">
        <v>279</v>
      </c>
      <c r="G4783" s="7">
        <f>VLOOKUP(D4783,'Product Master'!$A$2:$C$31,3,FALSE)</f>
        <v>114</v>
      </c>
      <c r="H4783" s="7">
        <f t="shared" si="297"/>
        <v>31806</v>
      </c>
      <c r="I4783" t="str">
        <f>VLOOKUP(B4783,'Emp Master'!$A$2:$C$21,3,FALSE)</f>
        <v>Supervisor-4</v>
      </c>
      <c r="J4783" s="2">
        <f t="shared" si="298"/>
        <v>1</v>
      </c>
      <c r="M4783" t="str">
        <f>VLOOKUP(D4783,'Product Master'!$A$2:$C$31,2,FALSE)</f>
        <v>Product-2</v>
      </c>
      <c r="N4783" s="2">
        <f t="shared" si="299"/>
        <v>1</v>
      </c>
    </row>
    <row r="4784" customHeight="1" spans="1:14">
      <c r="A4784" s="5">
        <f t="shared" si="296"/>
        <v>43547</v>
      </c>
      <c r="B4784" s="6">
        <v>10019</v>
      </c>
      <c r="C4784" s="6" t="str">
        <f>VLOOKUP(B4784,'Emp Master'!$A$2:$C$21,2,FALSE)</f>
        <v>EMP-19</v>
      </c>
      <c r="D4784" s="6" t="s">
        <v>14</v>
      </c>
      <c r="E4784" s="6" t="str">
        <f>VLOOKUP(D4784,'Product Master'!$A$2:$C$31,2,FALSE)</f>
        <v>Product-27</v>
      </c>
      <c r="F4784" s="6">
        <v>55</v>
      </c>
      <c r="G4784" s="7">
        <f>VLOOKUP(D4784,'Product Master'!$A$2:$C$31,3,FALSE)</f>
        <v>139</v>
      </c>
      <c r="H4784" s="7">
        <f t="shared" si="297"/>
        <v>7645</v>
      </c>
      <c r="I4784" t="str">
        <f>VLOOKUP(B4784,'Emp Master'!$A$2:$C$21,3,FALSE)</f>
        <v>Supervisor-4</v>
      </c>
      <c r="J4784" s="2">
        <f t="shared" si="298"/>
        <v>0</v>
      </c>
      <c r="M4784" t="str">
        <f>VLOOKUP(D4784,'Product Master'!$A$2:$C$31,2,FALSE)</f>
        <v>Product-27</v>
      </c>
      <c r="N4784" s="2">
        <f t="shared" si="299"/>
        <v>0</v>
      </c>
    </row>
    <row r="4785" customHeight="1" spans="1:14">
      <c r="A4785" s="5">
        <f t="shared" si="296"/>
        <v>43547</v>
      </c>
      <c r="B4785" s="6">
        <v>10020</v>
      </c>
      <c r="C4785" s="6" t="str">
        <f>VLOOKUP(B4785,'Emp Master'!$A$2:$C$21,2,FALSE)</f>
        <v>EMP-20</v>
      </c>
      <c r="D4785" s="6" t="s">
        <v>30</v>
      </c>
      <c r="E4785" s="6" t="str">
        <f>VLOOKUP(D4785,'Product Master'!$A$2:$C$31,2,FALSE)</f>
        <v>Product-3</v>
      </c>
      <c r="F4785" s="6">
        <v>87</v>
      </c>
      <c r="G4785" s="7">
        <f>VLOOKUP(D4785,'Product Master'!$A$2:$C$31,3,FALSE)</f>
        <v>139</v>
      </c>
      <c r="H4785" s="7">
        <f t="shared" si="297"/>
        <v>12093</v>
      </c>
      <c r="I4785" t="str">
        <f>VLOOKUP(B4785,'Emp Master'!$A$2:$C$21,3,FALSE)</f>
        <v>Supervisor-4</v>
      </c>
      <c r="J4785" s="2">
        <f t="shared" si="298"/>
        <v>0</v>
      </c>
      <c r="M4785" t="str">
        <f>VLOOKUP(D4785,'Product Master'!$A$2:$C$31,2,FALSE)</f>
        <v>Product-3</v>
      </c>
      <c r="N4785" s="2">
        <f t="shared" si="299"/>
        <v>0</v>
      </c>
    </row>
    <row r="4786" customHeight="1" spans="1:14">
      <c r="A4786" s="5">
        <f t="shared" si="296"/>
        <v>43547</v>
      </c>
      <c r="B4786" s="6">
        <v>10010</v>
      </c>
      <c r="C4786" s="6" t="str">
        <f>VLOOKUP(B4786,'Emp Master'!$A$2:$C$21,2,FALSE)</f>
        <v>EMP-10</v>
      </c>
      <c r="D4786" s="6" t="s">
        <v>6</v>
      </c>
      <c r="E4786" s="6" t="str">
        <f>VLOOKUP(D4786,'Product Master'!$A$2:$C$31,2,FALSE)</f>
        <v>Product-19</v>
      </c>
      <c r="F4786" s="6">
        <v>296</v>
      </c>
      <c r="G4786" s="7">
        <f>VLOOKUP(D4786,'Product Master'!$A$2:$C$31,3,FALSE)</f>
        <v>79</v>
      </c>
      <c r="H4786" s="7">
        <f t="shared" si="297"/>
        <v>23384</v>
      </c>
      <c r="I4786" t="str">
        <f>VLOOKUP(B4786,'Emp Master'!$A$2:$C$21,3,FALSE)</f>
        <v>Supervisor-2</v>
      </c>
      <c r="J4786" s="2">
        <f t="shared" si="298"/>
        <v>1</v>
      </c>
      <c r="M4786" t="str">
        <f>VLOOKUP(D4786,'Product Master'!$A$2:$C$31,2,FALSE)</f>
        <v>Product-19</v>
      </c>
      <c r="N4786" s="2">
        <f t="shared" si="299"/>
        <v>1</v>
      </c>
    </row>
    <row r="4787" customHeight="1" spans="1:14">
      <c r="A4787" s="5">
        <f t="shared" si="296"/>
        <v>43547</v>
      </c>
      <c r="B4787" s="6">
        <v>10007</v>
      </c>
      <c r="C4787" s="6" t="str">
        <f>VLOOKUP(B4787,'Emp Master'!$A$2:$C$21,2,FALSE)</f>
        <v>EMP-7</v>
      </c>
      <c r="D4787" s="6" t="s">
        <v>14</v>
      </c>
      <c r="E4787" s="6" t="str">
        <f>VLOOKUP(D4787,'Product Master'!$A$2:$C$31,2,FALSE)</f>
        <v>Product-27</v>
      </c>
      <c r="F4787" s="6">
        <v>180</v>
      </c>
      <c r="G4787" s="7">
        <f>VLOOKUP(D4787,'Product Master'!$A$2:$C$31,3,FALSE)</f>
        <v>139</v>
      </c>
      <c r="H4787" s="7">
        <f t="shared" si="297"/>
        <v>25020</v>
      </c>
      <c r="I4787" t="str">
        <f>VLOOKUP(B4787,'Emp Master'!$A$2:$C$21,3,FALSE)</f>
        <v>Supervisor-2</v>
      </c>
      <c r="J4787" s="2">
        <f t="shared" si="298"/>
        <v>1</v>
      </c>
      <c r="M4787" t="str">
        <f>VLOOKUP(D4787,'Product Master'!$A$2:$C$31,2,FALSE)</f>
        <v>Product-27</v>
      </c>
      <c r="N4787" s="2">
        <f t="shared" si="299"/>
        <v>1</v>
      </c>
    </row>
    <row r="4788" customHeight="1" spans="1:14">
      <c r="A4788" s="5">
        <f t="shared" si="296"/>
        <v>43547</v>
      </c>
      <c r="B4788" s="6">
        <v>10020</v>
      </c>
      <c r="C4788" s="6" t="str">
        <f>VLOOKUP(B4788,'Emp Master'!$A$2:$C$21,2,FALSE)</f>
        <v>EMP-20</v>
      </c>
      <c r="D4788" s="6" t="s">
        <v>21</v>
      </c>
      <c r="E4788" s="6" t="str">
        <f>VLOOKUP(D4788,'Product Master'!$A$2:$C$31,2,FALSE)</f>
        <v>Product-6</v>
      </c>
      <c r="F4788" s="6">
        <v>163</v>
      </c>
      <c r="G4788" s="7">
        <f>VLOOKUP(D4788,'Product Master'!$A$2:$C$31,3,FALSE)</f>
        <v>113</v>
      </c>
      <c r="H4788" s="7">
        <f t="shared" si="297"/>
        <v>18419</v>
      </c>
      <c r="I4788" t="str">
        <f>VLOOKUP(B4788,'Emp Master'!$A$2:$C$21,3,FALSE)</f>
        <v>Supervisor-4</v>
      </c>
      <c r="J4788" s="2">
        <f t="shared" si="298"/>
        <v>1</v>
      </c>
      <c r="M4788" t="str">
        <f>VLOOKUP(D4788,'Product Master'!$A$2:$C$31,2,FALSE)</f>
        <v>Product-6</v>
      </c>
      <c r="N4788" s="2">
        <f t="shared" si="299"/>
        <v>1</v>
      </c>
    </row>
    <row r="4789" customHeight="1" spans="1:14">
      <c r="A4789" s="5">
        <f t="shared" si="296"/>
        <v>43547</v>
      </c>
      <c r="B4789" s="6">
        <v>10018</v>
      </c>
      <c r="C4789" s="6" t="str">
        <f>VLOOKUP(B4789,'Emp Master'!$A$2:$C$21,2,FALSE)</f>
        <v>EMP-18</v>
      </c>
      <c r="D4789" s="6" t="s">
        <v>11</v>
      </c>
      <c r="E4789" s="6" t="str">
        <f>VLOOKUP(D4789,'Product Master'!$A$2:$C$31,2,FALSE)</f>
        <v>Product-21</v>
      </c>
      <c r="F4789" s="6">
        <v>172</v>
      </c>
      <c r="G4789" s="7">
        <f>VLOOKUP(D4789,'Product Master'!$A$2:$C$31,3,FALSE)</f>
        <v>141</v>
      </c>
      <c r="H4789" s="7">
        <f t="shared" si="297"/>
        <v>24252</v>
      </c>
      <c r="I4789" t="str">
        <f>VLOOKUP(B4789,'Emp Master'!$A$2:$C$21,3,FALSE)</f>
        <v>Supervisor-4</v>
      </c>
      <c r="J4789" s="2">
        <f t="shared" si="298"/>
        <v>1</v>
      </c>
      <c r="M4789" t="str">
        <f>VLOOKUP(D4789,'Product Master'!$A$2:$C$31,2,FALSE)</f>
        <v>Product-21</v>
      </c>
      <c r="N4789" s="2">
        <f t="shared" si="299"/>
        <v>1</v>
      </c>
    </row>
    <row r="4790" customHeight="1" spans="1:14">
      <c r="A4790" s="5">
        <f t="shared" si="296"/>
        <v>43547</v>
      </c>
      <c r="B4790" s="6">
        <v>10019</v>
      </c>
      <c r="C4790" s="6" t="str">
        <f>VLOOKUP(B4790,'Emp Master'!$A$2:$C$21,2,FALSE)</f>
        <v>EMP-19</v>
      </c>
      <c r="D4790" s="6" t="s">
        <v>21</v>
      </c>
      <c r="E4790" s="6" t="str">
        <f>VLOOKUP(D4790,'Product Master'!$A$2:$C$31,2,FALSE)</f>
        <v>Product-6</v>
      </c>
      <c r="F4790" s="6">
        <v>213</v>
      </c>
      <c r="G4790" s="7">
        <f>VLOOKUP(D4790,'Product Master'!$A$2:$C$31,3,FALSE)</f>
        <v>113</v>
      </c>
      <c r="H4790" s="7">
        <f t="shared" si="297"/>
        <v>24069</v>
      </c>
      <c r="I4790" t="str">
        <f>VLOOKUP(B4790,'Emp Master'!$A$2:$C$21,3,FALSE)</f>
        <v>Supervisor-4</v>
      </c>
      <c r="J4790" s="2">
        <f t="shared" si="298"/>
        <v>1</v>
      </c>
      <c r="M4790" t="str">
        <f>VLOOKUP(D4790,'Product Master'!$A$2:$C$31,2,FALSE)</f>
        <v>Product-6</v>
      </c>
      <c r="N4790" s="2">
        <f t="shared" si="299"/>
        <v>1</v>
      </c>
    </row>
    <row r="4791" customHeight="1" spans="1:14">
      <c r="A4791" s="5">
        <f t="shared" si="296"/>
        <v>43547</v>
      </c>
      <c r="B4791" s="6">
        <v>10008</v>
      </c>
      <c r="C4791" s="6" t="str">
        <f>VLOOKUP(B4791,'Emp Master'!$A$2:$C$21,2,FALSE)</f>
        <v>EMP-8</v>
      </c>
      <c r="D4791" s="6" t="s">
        <v>19</v>
      </c>
      <c r="E4791" s="6" t="str">
        <f>VLOOKUP(D4791,'Product Master'!$A$2:$C$31,2,FALSE)</f>
        <v>Product-14</v>
      </c>
      <c r="F4791" s="6">
        <v>239</v>
      </c>
      <c r="G4791" s="7">
        <f>VLOOKUP(D4791,'Product Master'!$A$2:$C$31,3,FALSE)</f>
        <v>150</v>
      </c>
      <c r="H4791" s="7">
        <f t="shared" si="297"/>
        <v>35850</v>
      </c>
      <c r="I4791" t="str">
        <f>VLOOKUP(B4791,'Emp Master'!$A$2:$C$21,3,FALSE)</f>
        <v>Supervisor-2</v>
      </c>
      <c r="J4791" s="2">
        <f t="shared" si="298"/>
        <v>1</v>
      </c>
      <c r="M4791" t="str">
        <f>VLOOKUP(D4791,'Product Master'!$A$2:$C$31,2,FALSE)</f>
        <v>Product-14</v>
      </c>
      <c r="N4791" s="2">
        <f t="shared" si="299"/>
        <v>1</v>
      </c>
    </row>
    <row r="4792" customHeight="1" spans="1:14">
      <c r="A4792" s="5">
        <f t="shared" si="296"/>
        <v>43547</v>
      </c>
      <c r="B4792" s="6">
        <v>10017</v>
      </c>
      <c r="C4792" s="6" t="str">
        <f>VLOOKUP(B4792,'Emp Master'!$A$2:$C$21,2,FALSE)</f>
        <v>EMP-17</v>
      </c>
      <c r="D4792" s="6" t="s">
        <v>21</v>
      </c>
      <c r="E4792" s="6" t="str">
        <f>VLOOKUP(D4792,'Product Master'!$A$2:$C$31,2,FALSE)</f>
        <v>Product-6</v>
      </c>
      <c r="F4792" s="6">
        <v>218</v>
      </c>
      <c r="G4792" s="7">
        <f>VLOOKUP(D4792,'Product Master'!$A$2:$C$31,3,FALSE)</f>
        <v>113</v>
      </c>
      <c r="H4792" s="7">
        <f t="shared" si="297"/>
        <v>24634</v>
      </c>
      <c r="I4792" t="str">
        <f>VLOOKUP(B4792,'Emp Master'!$A$2:$C$21,3,FALSE)</f>
        <v>Supervisor-4</v>
      </c>
      <c r="J4792" s="2">
        <f t="shared" si="298"/>
        <v>1</v>
      </c>
      <c r="M4792" t="str">
        <f>VLOOKUP(D4792,'Product Master'!$A$2:$C$31,2,FALSE)</f>
        <v>Product-6</v>
      </c>
      <c r="N4792" s="2">
        <f t="shared" si="299"/>
        <v>1</v>
      </c>
    </row>
    <row r="4793" customHeight="1" spans="1:14">
      <c r="A4793" s="5">
        <f t="shared" si="296"/>
        <v>43547</v>
      </c>
      <c r="B4793" s="6">
        <v>10008</v>
      </c>
      <c r="C4793" s="6" t="str">
        <f>VLOOKUP(B4793,'Emp Master'!$A$2:$C$21,2,FALSE)</f>
        <v>EMP-8</v>
      </c>
      <c r="D4793" s="6" t="s">
        <v>29</v>
      </c>
      <c r="E4793" s="6" t="str">
        <f>VLOOKUP(D4793,'Product Master'!$A$2:$C$31,2,FALSE)</f>
        <v>Product-12</v>
      </c>
      <c r="F4793" s="6">
        <v>120</v>
      </c>
      <c r="G4793" s="7">
        <f>VLOOKUP(D4793,'Product Master'!$A$2:$C$31,3,FALSE)</f>
        <v>808</v>
      </c>
      <c r="H4793" s="7">
        <f t="shared" si="297"/>
        <v>96960</v>
      </c>
      <c r="I4793" t="str">
        <f>VLOOKUP(B4793,'Emp Master'!$A$2:$C$21,3,FALSE)</f>
        <v>Supervisor-2</v>
      </c>
      <c r="J4793" s="2">
        <f t="shared" si="298"/>
        <v>1</v>
      </c>
      <c r="M4793" t="str">
        <f>VLOOKUP(D4793,'Product Master'!$A$2:$C$31,2,FALSE)</f>
        <v>Product-12</v>
      </c>
      <c r="N4793" s="2">
        <f t="shared" si="299"/>
        <v>1</v>
      </c>
    </row>
    <row r="4794" customHeight="1" spans="1:14">
      <c r="A4794" s="5">
        <f t="shared" si="296"/>
        <v>43547</v>
      </c>
      <c r="B4794" s="6">
        <v>10007</v>
      </c>
      <c r="C4794" s="6" t="str">
        <f>VLOOKUP(B4794,'Emp Master'!$A$2:$C$21,2,FALSE)</f>
        <v>EMP-7</v>
      </c>
      <c r="D4794" s="6" t="s">
        <v>13</v>
      </c>
      <c r="E4794" s="6" t="str">
        <f>VLOOKUP(D4794,'Product Master'!$A$2:$C$31,2,FALSE)</f>
        <v>Product-23</v>
      </c>
      <c r="F4794" s="6">
        <v>153</v>
      </c>
      <c r="G4794" s="7">
        <f>VLOOKUP(D4794,'Product Master'!$A$2:$C$31,3,FALSE)</f>
        <v>239</v>
      </c>
      <c r="H4794" s="7">
        <f t="shared" si="297"/>
        <v>36567</v>
      </c>
      <c r="I4794" t="str">
        <f>VLOOKUP(B4794,'Emp Master'!$A$2:$C$21,3,FALSE)</f>
        <v>Supervisor-2</v>
      </c>
      <c r="J4794" s="2">
        <f t="shared" si="298"/>
        <v>1</v>
      </c>
      <c r="M4794" t="str">
        <f>VLOOKUP(D4794,'Product Master'!$A$2:$C$31,2,FALSE)</f>
        <v>Product-23</v>
      </c>
      <c r="N4794" s="2">
        <f t="shared" si="299"/>
        <v>1</v>
      </c>
    </row>
    <row r="4795" customHeight="1" spans="1:14">
      <c r="A4795" s="5">
        <f t="shared" si="296"/>
        <v>43547</v>
      </c>
      <c r="B4795" s="6">
        <v>10019</v>
      </c>
      <c r="C4795" s="6" t="str">
        <f>VLOOKUP(B4795,'Emp Master'!$A$2:$C$21,2,FALSE)</f>
        <v>EMP-19</v>
      </c>
      <c r="D4795" s="6" t="s">
        <v>16</v>
      </c>
      <c r="E4795" s="6" t="str">
        <f>VLOOKUP(D4795,'Product Master'!$A$2:$C$31,2,FALSE)</f>
        <v>Product-15</v>
      </c>
      <c r="F4795" s="6">
        <v>218</v>
      </c>
      <c r="G4795" s="7">
        <f>VLOOKUP(D4795,'Product Master'!$A$2:$C$31,3,FALSE)</f>
        <v>122</v>
      </c>
      <c r="H4795" s="7">
        <f t="shared" si="297"/>
        <v>26596</v>
      </c>
      <c r="I4795" t="str">
        <f>VLOOKUP(B4795,'Emp Master'!$A$2:$C$21,3,FALSE)</f>
        <v>Supervisor-4</v>
      </c>
      <c r="J4795" s="2">
        <f t="shared" si="298"/>
        <v>1</v>
      </c>
      <c r="M4795" t="str">
        <f>VLOOKUP(D4795,'Product Master'!$A$2:$C$31,2,FALSE)</f>
        <v>Product-15</v>
      </c>
      <c r="N4795" s="2">
        <f t="shared" si="299"/>
        <v>1</v>
      </c>
    </row>
    <row r="4796" customHeight="1" spans="1:14">
      <c r="A4796" s="5">
        <f t="shared" si="296"/>
        <v>43547</v>
      </c>
      <c r="B4796" s="6">
        <v>10013</v>
      </c>
      <c r="C4796" s="6" t="str">
        <f>VLOOKUP(B4796,'Emp Master'!$A$2:$C$21,2,FALSE)</f>
        <v>EMP-13</v>
      </c>
      <c r="D4796" s="6" t="s">
        <v>15</v>
      </c>
      <c r="E4796" s="6" t="str">
        <f>VLOOKUP(D4796,'Product Master'!$A$2:$C$31,2,FALSE)</f>
        <v>Product-29</v>
      </c>
      <c r="F4796" s="6">
        <v>61</v>
      </c>
      <c r="G4796" s="7">
        <f>VLOOKUP(D4796,'Product Master'!$A$2:$C$31,3,FALSE)</f>
        <v>129</v>
      </c>
      <c r="H4796" s="7">
        <f t="shared" si="297"/>
        <v>7869</v>
      </c>
      <c r="I4796" t="str">
        <f>VLOOKUP(B4796,'Emp Master'!$A$2:$C$21,3,FALSE)</f>
        <v>Supervisor-3</v>
      </c>
      <c r="J4796" s="2">
        <f t="shared" si="298"/>
        <v>0</v>
      </c>
      <c r="M4796" t="str">
        <f>VLOOKUP(D4796,'Product Master'!$A$2:$C$31,2,FALSE)</f>
        <v>Product-29</v>
      </c>
      <c r="N4796" s="2">
        <f t="shared" si="299"/>
        <v>0</v>
      </c>
    </row>
    <row r="4797" customHeight="1" spans="1:14">
      <c r="A4797" s="5">
        <f t="shared" ref="A4797:A4860" si="300">A4738+1</f>
        <v>43547</v>
      </c>
      <c r="B4797" s="6">
        <v>10015</v>
      </c>
      <c r="C4797" s="6" t="str">
        <f>VLOOKUP(B4797,'Emp Master'!$A$2:$C$21,2,FALSE)</f>
        <v>EMP-15</v>
      </c>
      <c r="D4797" s="6" t="s">
        <v>11</v>
      </c>
      <c r="E4797" s="6" t="str">
        <f>VLOOKUP(D4797,'Product Master'!$A$2:$C$31,2,FALSE)</f>
        <v>Product-21</v>
      </c>
      <c r="F4797" s="6">
        <v>131</v>
      </c>
      <c r="G4797" s="7">
        <f>VLOOKUP(D4797,'Product Master'!$A$2:$C$31,3,FALSE)</f>
        <v>141</v>
      </c>
      <c r="H4797" s="7">
        <f t="shared" si="297"/>
        <v>18471</v>
      </c>
      <c r="I4797" t="str">
        <f>VLOOKUP(B4797,'Emp Master'!$A$2:$C$21,3,FALSE)</f>
        <v>Supervisor-3</v>
      </c>
      <c r="J4797" s="2">
        <f t="shared" si="298"/>
        <v>1</v>
      </c>
      <c r="M4797" t="str">
        <f>VLOOKUP(D4797,'Product Master'!$A$2:$C$31,2,FALSE)</f>
        <v>Product-21</v>
      </c>
      <c r="N4797" s="2">
        <f t="shared" si="299"/>
        <v>1</v>
      </c>
    </row>
    <row r="4798" customHeight="1" spans="1:14">
      <c r="A4798" s="5">
        <f t="shared" si="300"/>
        <v>43547</v>
      </c>
      <c r="B4798" s="6">
        <v>10012</v>
      </c>
      <c r="C4798" s="6" t="str">
        <f>VLOOKUP(B4798,'Emp Master'!$A$2:$C$21,2,FALSE)</f>
        <v>EMP-12</v>
      </c>
      <c r="D4798" s="6" t="s">
        <v>7</v>
      </c>
      <c r="E4798" s="6" t="str">
        <f>VLOOKUP(D4798,'Product Master'!$A$2:$C$31,2,FALSE)</f>
        <v>Product-22</v>
      </c>
      <c r="F4798" s="6">
        <v>107</v>
      </c>
      <c r="G4798" s="7">
        <f>VLOOKUP(D4798,'Product Master'!$A$2:$C$31,3,FALSE)</f>
        <v>87</v>
      </c>
      <c r="H4798" s="7">
        <f t="shared" si="297"/>
        <v>9309</v>
      </c>
      <c r="I4798" t="str">
        <f>VLOOKUP(B4798,'Emp Master'!$A$2:$C$21,3,FALSE)</f>
        <v>Supervisor-3</v>
      </c>
      <c r="J4798" s="2">
        <f t="shared" si="298"/>
        <v>0</v>
      </c>
      <c r="M4798" t="str">
        <f>VLOOKUP(D4798,'Product Master'!$A$2:$C$31,2,FALSE)</f>
        <v>Product-22</v>
      </c>
      <c r="N4798" s="2">
        <f t="shared" si="299"/>
        <v>1</v>
      </c>
    </row>
    <row r="4799" customHeight="1" spans="1:14">
      <c r="A4799" s="5">
        <f t="shared" si="300"/>
        <v>43547</v>
      </c>
      <c r="B4799" s="6">
        <v>10012</v>
      </c>
      <c r="C4799" s="6" t="str">
        <f>VLOOKUP(B4799,'Emp Master'!$A$2:$C$21,2,FALSE)</f>
        <v>EMP-12</v>
      </c>
      <c r="D4799" s="6" t="s">
        <v>26</v>
      </c>
      <c r="E4799" s="6" t="str">
        <f>VLOOKUP(D4799,'Product Master'!$A$2:$C$31,2,FALSE)</f>
        <v>Product-28</v>
      </c>
      <c r="F4799" s="6">
        <v>219</v>
      </c>
      <c r="G4799" s="7">
        <f>VLOOKUP(D4799,'Product Master'!$A$2:$C$31,3,FALSE)</f>
        <v>107</v>
      </c>
      <c r="H4799" s="7">
        <f t="shared" si="297"/>
        <v>23433</v>
      </c>
      <c r="I4799" t="str">
        <f>VLOOKUP(B4799,'Emp Master'!$A$2:$C$21,3,FALSE)</f>
        <v>Supervisor-3</v>
      </c>
      <c r="J4799" s="2">
        <f t="shared" si="298"/>
        <v>1</v>
      </c>
      <c r="M4799" t="str">
        <f>VLOOKUP(D4799,'Product Master'!$A$2:$C$31,2,FALSE)</f>
        <v>Product-28</v>
      </c>
      <c r="N4799" s="2">
        <f t="shared" si="299"/>
        <v>1</v>
      </c>
    </row>
    <row r="4800" customHeight="1" spans="1:14">
      <c r="A4800" s="5">
        <f t="shared" si="300"/>
        <v>43547</v>
      </c>
      <c r="B4800" s="6">
        <v>10002</v>
      </c>
      <c r="C4800" s="6" t="str">
        <f>VLOOKUP(B4800,'Emp Master'!$A$2:$C$21,2,FALSE)</f>
        <v>EMP-2</v>
      </c>
      <c r="D4800" s="6" t="s">
        <v>26</v>
      </c>
      <c r="E4800" s="6" t="str">
        <f>VLOOKUP(D4800,'Product Master'!$A$2:$C$31,2,FALSE)</f>
        <v>Product-28</v>
      </c>
      <c r="F4800" s="6">
        <v>241</v>
      </c>
      <c r="G4800" s="7">
        <f>VLOOKUP(D4800,'Product Master'!$A$2:$C$31,3,FALSE)</f>
        <v>107</v>
      </c>
      <c r="H4800" s="7">
        <f t="shared" si="297"/>
        <v>25787</v>
      </c>
      <c r="I4800" t="str">
        <f>VLOOKUP(B4800,'Emp Master'!$A$2:$C$21,3,FALSE)</f>
        <v>Supervisor-1</v>
      </c>
      <c r="J4800" s="2">
        <f t="shared" si="298"/>
        <v>1</v>
      </c>
      <c r="M4800" t="str">
        <f>VLOOKUP(D4800,'Product Master'!$A$2:$C$31,2,FALSE)</f>
        <v>Product-28</v>
      </c>
      <c r="N4800" s="2">
        <f t="shared" si="299"/>
        <v>1</v>
      </c>
    </row>
    <row r="4801" customHeight="1" spans="1:14">
      <c r="A4801" s="5">
        <f t="shared" si="300"/>
        <v>43547</v>
      </c>
      <c r="B4801" s="6">
        <v>10014</v>
      </c>
      <c r="C4801" s="6" t="str">
        <f>VLOOKUP(B4801,'Emp Master'!$A$2:$C$21,2,FALSE)</f>
        <v>EMP-14</v>
      </c>
      <c r="D4801" s="6" t="s">
        <v>5</v>
      </c>
      <c r="E4801" s="6" t="str">
        <f>VLOOKUP(D4801,'Product Master'!$A$2:$C$31,2,FALSE)</f>
        <v>Product-1</v>
      </c>
      <c r="F4801" s="6">
        <v>220</v>
      </c>
      <c r="G4801" s="7">
        <f>VLOOKUP(D4801,'Product Master'!$A$2:$C$31,3,FALSE)</f>
        <v>600</v>
      </c>
      <c r="H4801" s="7">
        <f t="shared" si="297"/>
        <v>132000</v>
      </c>
      <c r="I4801" t="str">
        <f>VLOOKUP(B4801,'Emp Master'!$A$2:$C$21,3,FALSE)</f>
        <v>Supervisor-3</v>
      </c>
      <c r="J4801" s="2">
        <f t="shared" si="298"/>
        <v>1</v>
      </c>
      <c r="M4801" t="str">
        <f>VLOOKUP(D4801,'Product Master'!$A$2:$C$31,2,FALSE)</f>
        <v>Product-1</v>
      </c>
      <c r="N4801" s="2">
        <f t="shared" si="299"/>
        <v>1</v>
      </c>
    </row>
    <row r="4802" customHeight="1" spans="1:14">
      <c r="A4802" s="5">
        <f t="shared" si="300"/>
        <v>43547</v>
      </c>
      <c r="B4802" s="6">
        <v>10004</v>
      </c>
      <c r="C4802" s="6" t="str">
        <f>VLOOKUP(B4802,'Emp Master'!$A$2:$C$21,2,FALSE)</f>
        <v>EMP-4</v>
      </c>
      <c r="D4802" s="6" t="s">
        <v>17</v>
      </c>
      <c r="E4802" s="6" t="str">
        <f>VLOOKUP(D4802,'Product Master'!$A$2:$C$31,2,FALSE)</f>
        <v>Product-24</v>
      </c>
      <c r="F4802" s="6">
        <v>207</v>
      </c>
      <c r="G4802" s="7">
        <f>VLOOKUP(D4802,'Product Master'!$A$2:$C$31,3,FALSE)</f>
        <v>687</v>
      </c>
      <c r="H4802" s="7">
        <f t="shared" si="297"/>
        <v>142209</v>
      </c>
      <c r="I4802" t="str">
        <f>VLOOKUP(B4802,'Emp Master'!$A$2:$C$21,3,FALSE)</f>
        <v>Supervisor-1</v>
      </c>
      <c r="J4802" s="2">
        <f t="shared" si="298"/>
        <v>1</v>
      </c>
      <c r="M4802" t="str">
        <f>VLOOKUP(D4802,'Product Master'!$A$2:$C$31,2,FALSE)</f>
        <v>Product-24</v>
      </c>
      <c r="N4802" s="2">
        <f t="shared" si="299"/>
        <v>1</v>
      </c>
    </row>
    <row r="4803" customHeight="1" spans="1:14">
      <c r="A4803" s="5">
        <f t="shared" si="300"/>
        <v>43547</v>
      </c>
      <c r="B4803" s="6">
        <v>10001</v>
      </c>
      <c r="C4803" s="6" t="str">
        <f>VLOOKUP(B4803,'Emp Master'!$A$2:$C$21,2,FALSE)</f>
        <v>EMP-1</v>
      </c>
      <c r="D4803" s="6" t="s">
        <v>11</v>
      </c>
      <c r="E4803" s="6" t="str">
        <f>VLOOKUP(D4803,'Product Master'!$A$2:$C$31,2,FALSE)</f>
        <v>Product-21</v>
      </c>
      <c r="F4803" s="6">
        <v>79</v>
      </c>
      <c r="G4803" s="7">
        <f>VLOOKUP(D4803,'Product Master'!$A$2:$C$31,3,FALSE)</f>
        <v>141</v>
      </c>
      <c r="H4803" s="7">
        <f t="shared" ref="H4803:H4866" si="301">F4803*G4803</f>
        <v>11139</v>
      </c>
      <c r="I4803" t="str">
        <f>VLOOKUP(B4803,'Emp Master'!$A$2:$C$21,3,FALSE)</f>
        <v>Supervisor-1</v>
      </c>
      <c r="J4803" s="2">
        <f t="shared" ref="J4803:J4866" si="302">IF(H4803&lt;15000,0,1)</f>
        <v>0</v>
      </c>
      <c r="M4803" t="str">
        <f>VLOOKUP(D4803,'Product Master'!$A$2:$C$31,2,FALSE)</f>
        <v>Product-21</v>
      </c>
      <c r="N4803" s="2">
        <f t="shared" ref="N4803:N4866" si="303">IF(F4803&lt;100,0,1)</f>
        <v>0</v>
      </c>
    </row>
    <row r="4804" customHeight="1" spans="1:14">
      <c r="A4804" s="5">
        <f t="shared" si="300"/>
        <v>43547</v>
      </c>
      <c r="B4804" s="6">
        <v>10016</v>
      </c>
      <c r="C4804" s="6" t="str">
        <f>VLOOKUP(B4804,'Emp Master'!$A$2:$C$21,2,FALSE)</f>
        <v>EMP-16</v>
      </c>
      <c r="D4804" s="6" t="s">
        <v>9</v>
      </c>
      <c r="E4804" s="6" t="str">
        <f>VLOOKUP(D4804,'Product Master'!$A$2:$C$31,2,FALSE)</f>
        <v>Product-18</v>
      </c>
      <c r="F4804" s="6">
        <v>244</v>
      </c>
      <c r="G4804" s="7">
        <f>VLOOKUP(D4804,'Product Master'!$A$2:$C$31,3,FALSE)</f>
        <v>291</v>
      </c>
      <c r="H4804" s="7">
        <f t="shared" si="301"/>
        <v>71004</v>
      </c>
      <c r="I4804" t="str">
        <f>VLOOKUP(B4804,'Emp Master'!$A$2:$C$21,3,FALSE)</f>
        <v>Supervisor-4</v>
      </c>
      <c r="J4804" s="2">
        <f t="shared" si="302"/>
        <v>1</v>
      </c>
      <c r="M4804" t="str">
        <f>VLOOKUP(D4804,'Product Master'!$A$2:$C$31,2,FALSE)</f>
        <v>Product-18</v>
      </c>
      <c r="N4804" s="2">
        <f t="shared" si="303"/>
        <v>1</v>
      </c>
    </row>
    <row r="4805" customHeight="1" spans="1:14">
      <c r="A4805" s="5">
        <f t="shared" si="300"/>
        <v>43547</v>
      </c>
      <c r="B4805" s="6">
        <v>10012</v>
      </c>
      <c r="C4805" s="6" t="str">
        <f>VLOOKUP(B4805,'Emp Master'!$A$2:$C$21,2,FALSE)</f>
        <v>EMP-12</v>
      </c>
      <c r="D4805" s="6" t="s">
        <v>17</v>
      </c>
      <c r="E4805" s="6" t="str">
        <f>VLOOKUP(D4805,'Product Master'!$A$2:$C$31,2,FALSE)</f>
        <v>Product-24</v>
      </c>
      <c r="F4805" s="6">
        <v>125</v>
      </c>
      <c r="G4805" s="7">
        <f>VLOOKUP(D4805,'Product Master'!$A$2:$C$31,3,FALSE)</f>
        <v>687</v>
      </c>
      <c r="H4805" s="7">
        <f t="shared" si="301"/>
        <v>85875</v>
      </c>
      <c r="I4805" t="str">
        <f>VLOOKUP(B4805,'Emp Master'!$A$2:$C$21,3,FALSE)</f>
        <v>Supervisor-3</v>
      </c>
      <c r="J4805" s="2">
        <f t="shared" si="302"/>
        <v>1</v>
      </c>
      <c r="M4805" t="str">
        <f>VLOOKUP(D4805,'Product Master'!$A$2:$C$31,2,FALSE)</f>
        <v>Product-24</v>
      </c>
      <c r="N4805" s="2">
        <f t="shared" si="303"/>
        <v>1</v>
      </c>
    </row>
    <row r="4806" customHeight="1" spans="1:14">
      <c r="A4806" s="5">
        <f t="shared" si="300"/>
        <v>43547</v>
      </c>
      <c r="B4806" s="6">
        <v>10004</v>
      </c>
      <c r="C4806" s="6" t="str">
        <f>VLOOKUP(B4806,'Emp Master'!$A$2:$C$21,2,FALSE)</f>
        <v>EMP-4</v>
      </c>
      <c r="D4806" s="6" t="s">
        <v>17</v>
      </c>
      <c r="E4806" s="6" t="str">
        <f>VLOOKUP(D4806,'Product Master'!$A$2:$C$31,2,FALSE)</f>
        <v>Product-24</v>
      </c>
      <c r="F4806" s="6">
        <v>64</v>
      </c>
      <c r="G4806" s="7">
        <f>VLOOKUP(D4806,'Product Master'!$A$2:$C$31,3,FALSE)</f>
        <v>687</v>
      </c>
      <c r="H4806" s="7">
        <f t="shared" si="301"/>
        <v>43968</v>
      </c>
      <c r="I4806" t="str">
        <f>VLOOKUP(B4806,'Emp Master'!$A$2:$C$21,3,FALSE)</f>
        <v>Supervisor-1</v>
      </c>
      <c r="J4806" s="2">
        <f t="shared" si="302"/>
        <v>1</v>
      </c>
      <c r="M4806" t="str">
        <f>VLOOKUP(D4806,'Product Master'!$A$2:$C$31,2,FALSE)</f>
        <v>Product-24</v>
      </c>
      <c r="N4806" s="2">
        <f t="shared" si="303"/>
        <v>0</v>
      </c>
    </row>
    <row r="4807" customHeight="1" spans="1:14">
      <c r="A4807" s="5">
        <f t="shared" si="300"/>
        <v>43547</v>
      </c>
      <c r="B4807" s="6">
        <v>10013</v>
      </c>
      <c r="C4807" s="6" t="str">
        <f>VLOOKUP(B4807,'Emp Master'!$A$2:$C$21,2,FALSE)</f>
        <v>EMP-13</v>
      </c>
      <c r="D4807" s="6" t="s">
        <v>14</v>
      </c>
      <c r="E4807" s="6" t="str">
        <f>VLOOKUP(D4807,'Product Master'!$A$2:$C$31,2,FALSE)</f>
        <v>Product-27</v>
      </c>
      <c r="F4807" s="6">
        <v>139</v>
      </c>
      <c r="G4807" s="7">
        <f>VLOOKUP(D4807,'Product Master'!$A$2:$C$31,3,FALSE)</f>
        <v>139</v>
      </c>
      <c r="H4807" s="7">
        <f t="shared" si="301"/>
        <v>19321</v>
      </c>
      <c r="I4807" t="str">
        <f>VLOOKUP(B4807,'Emp Master'!$A$2:$C$21,3,FALSE)</f>
        <v>Supervisor-3</v>
      </c>
      <c r="J4807" s="2">
        <f t="shared" si="302"/>
        <v>1</v>
      </c>
      <c r="M4807" t="str">
        <f>VLOOKUP(D4807,'Product Master'!$A$2:$C$31,2,FALSE)</f>
        <v>Product-27</v>
      </c>
      <c r="N4807" s="2">
        <f t="shared" si="303"/>
        <v>1</v>
      </c>
    </row>
    <row r="4808" customHeight="1" spans="1:14">
      <c r="A4808" s="5">
        <f t="shared" si="300"/>
        <v>43547</v>
      </c>
      <c r="B4808" s="6">
        <v>10013</v>
      </c>
      <c r="C4808" s="6" t="str">
        <f>VLOOKUP(B4808,'Emp Master'!$A$2:$C$21,2,FALSE)</f>
        <v>EMP-13</v>
      </c>
      <c r="D4808" s="6" t="s">
        <v>29</v>
      </c>
      <c r="E4808" s="6" t="str">
        <f>VLOOKUP(D4808,'Product Master'!$A$2:$C$31,2,FALSE)</f>
        <v>Product-12</v>
      </c>
      <c r="F4808" s="6">
        <v>251</v>
      </c>
      <c r="G4808" s="7">
        <f>VLOOKUP(D4808,'Product Master'!$A$2:$C$31,3,FALSE)</f>
        <v>808</v>
      </c>
      <c r="H4808" s="7">
        <f t="shared" si="301"/>
        <v>202808</v>
      </c>
      <c r="I4808" t="str">
        <f>VLOOKUP(B4808,'Emp Master'!$A$2:$C$21,3,FALSE)</f>
        <v>Supervisor-3</v>
      </c>
      <c r="J4808" s="2">
        <f t="shared" si="302"/>
        <v>1</v>
      </c>
      <c r="M4808" t="str">
        <f>VLOOKUP(D4808,'Product Master'!$A$2:$C$31,2,FALSE)</f>
        <v>Product-12</v>
      </c>
      <c r="N4808" s="2">
        <f t="shared" si="303"/>
        <v>1</v>
      </c>
    </row>
    <row r="4809" customHeight="1" spans="1:14">
      <c r="A4809" s="5">
        <f t="shared" si="300"/>
        <v>43547</v>
      </c>
      <c r="B4809" s="6">
        <v>10019</v>
      </c>
      <c r="C4809" s="6" t="str">
        <f>VLOOKUP(B4809,'Emp Master'!$A$2:$C$21,2,FALSE)</f>
        <v>EMP-19</v>
      </c>
      <c r="D4809" s="6" t="s">
        <v>14</v>
      </c>
      <c r="E4809" s="6" t="str">
        <f>VLOOKUP(D4809,'Product Master'!$A$2:$C$31,2,FALSE)</f>
        <v>Product-27</v>
      </c>
      <c r="F4809" s="6">
        <v>71</v>
      </c>
      <c r="G4809" s="7">
        <f>VLOOKUP(D4809,'Product Master'!$A$2:$C$31,3,FALSE)</f>
        <v>139</v>
      </c>
      <c r="H4809" s="7">
        <f t="shared" si="301"/>
        <v>9869</v>
      </c>
      <c r="I4809" t="str">
        <f>VLOOKUP(B4809,'Emp Master'!$A$2:$C$21,3,FALSE)</f>
        <v>Supervisor-4</v>
      </c>
      <c r="J4809" s="2">
        <f t="shared" si="302"/>
        <v>0</v>
      </c>
      <c r="M4809" t="str">
        <f>VLOOKUP(D4809,'Product Master'!$A$2:$C$31,2,FALSE)</f>
        <v>Product-27</v>
      </c>
      <c r="N4809" s="2">
        <f t="shared" si="303"/>
        <v>0</v>
      </c>
    </row>
    <row r="4810" customHeight="1" spans="1:14">
      <c r="A4810" s="5">
        <f t="shared" si="300"/>
        <v>43547</v>
      </c>
      <c r="B4810" s="6">
        <v>10001</v>
      </c>
      <c r="C4810" s="6" t="str">
        <f>VLOOKUP(B4810,'Emp Master'!$A$2:$C$21,2,FALSE)</f>
        <v>EMP-1</v>
      </c>
      <c r="D4810" s="6" t="s">
        <v>15</v>
      </c>
      <c r="E4810" s="6" t="str">
        <f>VLOOKUP(D4810,'Product Master'!$A$2:$C$31,2,FALSE)</f>
        <v>Product-29</v>
      </c>
      <c r="F4810" s="6">
        <v>221</v>
      </c>
      <c r="G4810" s="7">
        <f>VLOOKUP(D4810,'Product Master'!$A$2:$C$31,3,FALSE)</f>
        <v>129</v>
      </c>
      <c r="H4810" s="7">
        <f t="shared" si="301"/>
        <v>28509</v>
      </c>
      <c r="I4810" t="str">
        <f>VLOOKUP(B4810,'Emp Master'!$A$2:$C$21,3,FALSE)</f>
        <v>Supervisor-1</v>
      </c>
      <c r="J4810" s="2">
        <f t="shared" si="302"/>
        <v>1</v>
      </c>
      <c r="M4810" t="str">
        <f>VLOOKUP(D4810,'Product Master'!$A$2:$C$31,2,FALSE)</f>
        <v>Product-29</v>
      </c>
      <c r="N4810" s="2">
        <f t="shared" si="303"/>
        <v>1</v>
      </c>
    </row>
    <row r="4811" customHeight="1" spans="1:14">
      <c r="A4811" s="5">
        <f t="shared" si="300"/>
        <v>43547</v>
      </c>
      <c r="B4811" s="6">
        <v>10004</v>
      </c>
      <c r="C4811" s="6" t="str">
        <f>VLOOKUP(B4811,'Emp Master'!$A$2:$C$21,2,FALSE)</f>
        <v>EMP-4</v>
      </c>
      <c r="D4811" s="6" t="s">
        <v>32</v>
      </c>
      <c r="E4811" s="6" t="str">
        <f>VLOOKUP(D4811,'Product Master'!$A$2:$C$31,2,FALSE)</f>
        <v>Product-10</v>
      </c>
      <c r="F4811" s="6">
        <v>274</v>
      </c>
      <c r="G4811" s="7">
        <f>VLOOKUP(D4811,'Product Master'!$A$2:$C$31,3,FALSE)</f>
        <v>515</v>
      </c>
      <c r="H4811" s="7">
        <f t="shared" si="301"/>
        <v>141110</v>
      </c>
      <c r="I4811" t="str">
        <f>VLOOKUP(B4811,'Emp Master'!$A$2:$C$21,3,FALSE)</f>
        <v>Supervisor-1</v>
      </c>
      <c r="J4811" s="2">
        <f t="shared" si="302"/>
        <v>1</v>
      </c>
      <c r="M4811" t="str">
        <f>VLOOKUP(D4811,'Product Master'!$A$2:$C$31,2,FALSE)</f>
        <v>Product-10</v>
      </c>
      <c r="N4811" s="2">
        <f t="shared" si="303"/>
        <v>1</v>
      </c>
    </row>
    <row r="4812" customHeight="1" spans="1:14">
      <c r="A4812" s="5">
        <f t="shared" si="300"/>
        <v>43547</v>
      </c>
      <c r="B4812" s="6">
        <v>10008</v>
      </c>
      <c r="C4812" s="6" t="str">
        <f>VLOOKUP(B4812,'Emp Master'!$A$2:$C$21,2,FALSE)</f>
        <v>EMP-8</v>
      </c>
      <c r="D4812" s="6" t="s">
        <v>32</v>
      </c>
      <c r="E4812" s="6" t="str">
        <f>VLOOKUP(D4812,'Product Master'!$A$2:$C$31,2,FALSE)</f>
        <v>Product-10</v>
      </c>
      <c r="F4812" s="6">
        <v>156</v>
      </c>
      <c r="G4812" s="7">
        <f>VLOOKUP(D4812,'Product Master'!$A$2:$C$31,3,FALSE)</f>
        <v>515</v>
      </c>
      <c r="H4812" s="7">
        <f t="shared" si="301"/>
        <v>80340</v>
      </c>
      <c r="I4812" t="str">
        <f>VLOOKUP(B4812,'Emp Master'!$A$2:$C$21,3,FALSE)</f>
        <v>Supervisor-2</v>
      </c>
      <c r="J4812" s="2">
        <f t="shared" si="302"/>
        <v>1</v>
      </c>
      <c r="M4812" t="str">
        <f>VLOOKUP(D4812,'Product Master'!$A$2:$C$31,2,FALSE)</f>
        <v>Product-10</v>
      </c>
      <c r="N4812" s="2">
        <f t="shared" si="303"/>
        <v>1</v>
      </c>
    </row>
    <row r="4813" customHeight="1" spans="1:14">
      <c r="A4813" s="5">
        <f t="shared" si="300"/>
        <v>43547</v>
      </c>
      <c r="B4813" s="6">
        <v>10006</v>
      </c>
      <c r="C4813" s="6" t="str">
        <f>VLOOKUP(B4813,'Emp Master'!$A$2:$C$21,2,FALSE)</f>
        <v>EMP-6</v>
      </c>
      <c r="D4813" s="6" t="s">
        <v>13</v>
      </c>
      <c r="E4813" s="6" t="str">
        <f>VLOOKUP(D4813,'Product Master'!$A$2:$C$31,2,FALSE)</f>
        <v>Product-23</v>
      </c>
      <c r="F4813" s="6">
        <v>106</v>
      </c>
      <c r="G4813" s="7">
        <f>VLOOKUP(D4813,'Product Master'!$A$2:$C$31,3,FALSE)</f>
        <v>239</v>
      </c>
      <c r="H4813" s="7">
        <f t="shared" si="301"/>
        <v>25334</v>
      </c>
      <c r="I4813" t="str">
        <f>VLOOKUP(B4813,'Emp Master'!$A$2:$C$21,3,FALSE)</f>
        <v>Supervisor-1</v>
      </c>
      <c r="J4813" s="2">
        <f t="shared" si="302"/>
        <v>1</v>
      </c>
      <c r="M4813" t="str">
        <f>VLOOKUP(D4813,'Product Master'!$A$2:$C$31,2,FALSE)</f>
        <v>Product-23</v>
      </c>
      <c r="N4813" s="2">
        <f t="shared" si="303"/>
        <v>1</v>
      </c>
    </row>
    <row r="4814" customHeight="1" spans="1:14">
      <c r="A4814" s="5">
        <f t="shared" si="300"/>
        <v>43547</v>
      </c>
      <c r="B4814" s="6">
        <v>10013</v>
      </c>
      <c r="C4814" s="6" t="str">
        <f>VLOOKUP(B4814,'Emp Master'!$A$2:$C$21,2,FALSE)</f>
        <v>EMP-13</v>
      </c>
      <c r="D4814" s="6" t="s">
        <v>28</v>
      </c>
      <c r="E4814" s="6" t="str">
        <f>VLOOKUP(D4814,'Product Master'!$A$2:$C$31,2,FALSE)</f>
        <v>Product-2</v>
      </c>
      <c r="F4814" s="6">
        <v>189</v>
      </c>
      <c r="G4814" s="7">
        <f>VLOOKUP(D4814,'Product Master'!$A$2:$C$31,3,FALSE)</f>
        <v>114</v>
      </c>
      <c r="H4814" s="7">
        <f t="shared" si="301"/>
        <v>21546</v>
      </c>
      <c r="I4814" t="str">
        <f>VLOOKUP(B4814,'Emp Master'!$A$2:$C$21,3,FALSE)</f>
        <v>Supervisor-3</v>
      </c>
      <c r="J4814" s="2">
        <f t="shared" si="302"/>
        <v>1</v>
      </c>
      <c r="M4814" t="str">
        <f>VLOOKUP(D4814,'Product Master'!$A$2:$C$31,2,FALSE)</f>
        <v>Product-2</v>
      </c>
      <c r="N4814" s="2">
        <f t="shared" si="303"/>
        <v>1</v>
      </c>
    </row>
    <row r="4815" customHeight="1" spans="1:14">
      <c r="A4815" s="5">
        <f t="shared" si="300"/>
        <v>43547</v>
      </c>
      <c r="B4815" s="6">
        <v>10013</v>
      </c>
      <c r="C4815" s="6" t="str">
        <f>VLOOKUP(B4815,'Emp Master'!$A$2:$C$21,2,FALSE)</f>
        <v>EMP-13</v>
      </c>
      <c r="D4815" s="6" t="s">
        <v>21</v>
      </c>
      <c r="E4815" s="6" t="str">
        <f>VLOOKUP(D4815,'Product Master'!$A$2:$C$31,2,FALSE)</f>
        <v>Product-6</v>
      </c>
      <c r="F4815" s="6">
        <v>216</v>
      </c>
      <c r="G4815" s="7">
        <f>VLOOKUP(D4815,'Product Master'!$A$2:$C$31,3,FALSE)</f>
        <v>113</v>
      </c>
      <c r="H4815" s="7">
        <f t="shared" si="301"/>
        <v>24408</v>
      </c>
      <c r="I4815" t="str">
        <f>VLOOKUP(B4815,'Emp Master'!$A$2:$C$21,3,FALSE)</f>
        <v>Supervisor-3</v>
      </c>
      <c r="J4815" s="2">
        <f t="shared" si="302"/>
        <v>1</v>
      </c>
      <c r="M4815" t="str">
        <f>VLOOKUP(D4815,'Product Master'!$A$2:$C$31,2,FALSE)</f>
        <v>Product-6</v>
      </c>
      <c r="N4815" s="2">
        <f t="shared" si="303"/>
        <v>1</v>
      </c>
    </row>
    <row r="4816" customHeight="1" spans="1:14">
      <c r="A4816" s="5">
        <f t="shared" si="300"/>
        <v>43547</v>
      </c>
      <c r="B4816" s="6">
        <v>10019</v>
      </c>
      <c r="C4816" s="6" t="str">
        <f>VLOOKUP(B4816,'Emp Master'!$A$2:$C$21,2,FALSE)</f>
        <v>EMP-19</v>
      </c>
      <c r="D4816" s="6" t="s">
        <v>28</v>
      </c>
      <c r="E4816" s="6" t="str">
        <f>VLOOKUP(D4816,'Product Master'!$A$2:$C$31,2,FALSE)</f>
        <v>Product-2</v>
      </c>
      <c r="F4816" s="6">
        <v>172</v>
      </c>
      <c r="G4816" s="7">
        <f>VLOOKUP(D4816,'Product Master'!$A$2:$C$31,3,FALSE)</f>
        <v>114</v>
      </c>
      <c r="H4816" s="7">
        <f t="shared" si="301"/>
        <v>19608</v>
      </c>
      <c r="I4816" t="str">
        <f>VLOOKUP(B4816,'Emp Master'!$A$2:$C$21,3,FALSE)</f>
        <v>Supervisor-4</v>
      </c>
      <c r="J4816" s="2">
        <f t="shared" si="302"/>
        <v>1</v>
      </c>
      <c r="M4816" t="str">
        <f>VLOOKUP(D4816,'Product Master'!$A$2:$C$31,2,FALSE)</f>
        <v>Product-2</v>
      </c>
      <c r="N4816" s="2">
        <f t="shared" si="303"/>
        <v>1</v>
      </c>
    </row>
    <row r="4817" customHeight="1" spans="1:14">
      <c r="A4817" s="5">
        <f t="shared" si="300"/>
        <v>43547</v>
      </c>
      <c r="B4817" s="6">
        <v>10018</v>
      </c>
      <c r="C4817" s="6" t="str">
        <f>VLOOKUP(B4817,'Emp Master'!$A$2:$C$21,2,FALSE)</f>
        <v>EMP-18</v>
      </c>
      <c r="D4817" s="6" t="s">
        <v>11</v>
      </c>
      <c r="E4817" s="6" t="str">
        <f>VLOOKUP(D4817,'Product Master'!$A$2:$C$31,2,FALSE)</f>
        <v>Product-21</v>
      </c>
      <c r="F4817" s="6">
        <v>200</v>
      </c>
      <c r="G4817" s="7">
        <f>VLOOKUP(D4817,'Product Master'!$A$2:$C$31,3,FALSE)</f>
        <v>141</v>
      </c>
      <c r="H4817" s="7">
        <f t="shared" si="301"/>
        <v>28200</v>
      </c>
      <c r="I4817" t="str">
        <f>VLOOKUP(B4817,'Emp Master'!$A$2:$C$21,3,FALSE)</f>
        <v>Supervisor-4</v>
      </c>
      <c r="J4817" s="2">
        <f t="shared" si="302"/>
        <v>1</v>
      </c>
      <c r="M4817" t="str">
        <f>VLOOKUP(D4817,'Product Master'!$A$2:$C$31,2,FALSE)</f>
        <v>Product-21</v>
      </c>
      <c r="N4817" s="2">
        <f t="shared" si="303"/>
        <v>1</v>
      </c>
    </row>
    <row r="4818" customHeight="1" spans="1:14">
      <c r="A4818" s="5">
        <f t="shared" si="300"/>
        <v>43547</v>
      </c>
      <c r="B4818" s="6">
        <v>10005</v>
      </c>
      <c r="C4818" s="6" t="str">
        <f>VLOOKUP(B4818,'Emp Master'!$A$2:$C$21,2,FALSE)</f>
        <v>EMP-5</v>
      </c>
      <c r="D4818" s="6" t="s">
        <v>16</v>
      </c>
      <c r="E4818" s="6" t="str">
        <f>VLOOKUP(D4818,'Product Master'!$A$2:$C$31,2,FALSE)</f>
        <v>Product-15</v>
      </c>
      <c r="F4818" s="6">
        <v>92</v>
      </c>
      <c r="G4818" s="7">
        <f>VLOOKUP(D4818,'Product Master'!$A$2:$C$31,3,FALSE)</f>
        <v>122</v>
      </c>
      <c r="H4818" s="7">
        <f t="shared" si="301"/>
        <v>11224</v>
      </c>
      <c r="I4818" t="str">
        <f>VLOOKUP(B4818,'Emp Master'!$A$2:$C$21,3,FALSE)</f>
        <v>Supervisor-1</v>
      </c>
      <c r="J4818" s="2">
        <f t="shared" si="302"/>
        <v>0</v>
      </c>
      <c r="M4818" t="str">
        <f>VLOOKUP(D4818,'Product Master'!$A$2:$C$31,2,FALSE)</f>
        <v>Product-15</v>
      </c>
      <c r="N4818" s="2">
        <f t="shared" si="303"/>
        <v>0</v>
      </c>
    </row>
    <row r="4819" customHeight="1" spans="1:14">
      <c r="A4819" s="5">
        <f t="shared" si="300"/>
        <v>43547</v>
      </c>
      <c r="B4819" s="6">
        <v>10015</v>
      </c>
      <c r="C4819" s="6" t="str">
        <f>VLOOKUP(B4819,'Emp Master'!$A$2:$C$21,2,FALSE)</f>
        <v>EMP-15</v>
      </c>
      <c r="D4819" s="6" t="s">
        <v>27</v>
      </c>
      <c r="E4819" s="6" t="str">
        <f>VLOOKUP(D4819,'Product Master'!$A$2:$C$31,2,FALSE)</f>
        <v>Product-13</v>
      </c>
      <c r="F4819" s="6">
        <v>195</v>
      </c>
      <c r="G4819" s="7">
        <f>VLOOKUP(D4819,'Product Master'!$A$2:$C$31,3,FALSE)</f>
        <v>97</v>
      </c>
      <c r="H4819" s="7">
        <f t="shared" si="301"/>
        <v>18915</v>
      </c>
      <c r="I4819" t="str">
        <f>VLOOKUP(B4819,'Emp Master'!$A$2:$C$21,3,FALSE)</f>
        <v>Supervisor-3</v>
      </c>
      <c r="J4819" s="2">
        <f t="shared" si="302"/>
        <v>1</v>
      </c>
      <c r="M4819" t="str">
        <f>VLOOKUP(D4819,'Product Master'!$A$2:$C$31,2,FALSE)</f>
        <v>Product-13</v>
      </c>
      <c r="N4819" s="2">
        <f t="shared" si="303"/>
        <v>1</v>
      </c>
    </row>
    <row r="4820" customHeight="1" spans="1:14">
      <c r="A4820" s="5">
        <f t="shared" si="300"/>
        <v>43547</v>
      </c>
      <c r="B4820" s="6">
        <v>10012</v>
      </c>
      <c r="C4820" s="6" t="str">
        <f>VLOOKUP(B4820,'Emp Master'!$A$2:$C$21,2,FALSE)</f>
        <v>EMP-12</v>
      </c>
      <c r="D4820" s="6" t="s">
        <v>26</v>
      </c>
      <c r="E4820" s="6" t="str">
        <f>VLOOKUP(D4820,'Product Master'!$A$2:$C$31,2,FALSE)</f>
        <v>Product-28</v>
      </c>
      <c r="F4820" s="6">
        <v>300</v>
      </c>
      <c r="G4820" s="7">
        <f>VLOOKUP(D4820,'Product Master'!$A$2:$C$31,3,FALSE)</f>
        <v>107</v>
      </c>
      <c r="H4820" s="7">
        <f t="shared" si="301"/>
        <v>32100</v>
      </c>
      <c r="I4820" t="str">
        <f>VLOOKUP(B4820,'Emp Master'!$A$2:$C$21,3,FALSE)</f>
        <v>Supervisor-3</v>
      </c>
      <c r="J4820" s="2">
        <f t="shared" si="302"/>
        <v>1</v>
      </c>
      <c r="M4820" t="str">
        <f>VLOOKUP(D4820,'Product Master'!$A$2:$C$31,2,FALSE)</f>
        <v>Product-28</v>
      </c>
      <c r="N4820" s="2">
        <f t="shared" si="303"/>
        <v>1</v>
      </c>
    </row>
    <row r="4821" customHeight="1" spans="1:14">
      <c r="A4821" s="5">
        <f t="shared" si="300"/>
        <v>43547</v>
      </c>
      <c r="B4821" s="6">
        <v>10012</v>
      </c>
      <c r="C4821" s="6" t="str">
        <f>VLOOKUP(B4821,'Emp Master'!$A$2:$C$21,2,FALSE)</f>
        <v>EMP-12</v>
      </c>
      <c r="D4821" s="6" t="s">
        <v>21</v>
      </c>
      <c r="E4821" s="6" t="str">
        <f>VLOOKUP(D4821,'Product Master'!$A$2:$C$31,2,FALSE)</f>
        <v>Product-6</v>
      </c>
      <c r="F4821" s="6">
        <v>89</v>
      </c>
      <c r="G4821" s="7">
        <f>VLOOKUP(D4821,'Product Master'!$A$2:$C$31,3,FALSE)</f>
        <v>113</v>
      </c>
      <c r="H4821" s="7">
        <f t="shared" si="301"/>
        <v>10057</v>
      </c>
      <c r="I4821" t="str">
        <f>VLOOKUP(B4821,'Emp Master'!$A$2:$C$21,3,FALSE)</f>
        <v>Supervisor-3</v>
      </c>
      <c r="J4821" s="2">
        <f t="shared" si="302"/>
        <v>0</v>
      </c>
      <c r="M4821" t="str">
        <f>VLOOKUP(D4821,'Product Master'!$A$2:$C$31,2,FALSE)</f>
        <v>Product-6</v>
      </c>
      <c r="N4821" s="2">
        <f t="shared" si="303"/>
        <v>0</v>
      </c>
    </row>
    <row r="4822" customHeight="1" spans="1:14">
      <c r="A4822" s="5">
        <f t="shared" si="300"/>
        <v>43547</v>
      </c>
      <c r="B4822" s="6">
        <v>10005</v>
      </c>
      <c r="C4822" s="6" t="str">
        <f>VLOOKUP(B4822,'Emp Master'!$A$2:$C$21,2,FALSE)</f>
        <v>EMP-5</v>
      </c>
      <c r="D4822" s="6" t="s">
        <v>22</v>
      </c>
      <c r="E4822" s="6" t="str">
        <f>VLOOKUP(D4822,'Product Master'!$A$2:$C$31,2,FALSE)</f>
        <v>Product-9</v>
      </c>
      <c r="F4822" s="6">
        <v>107</v>
      </c>
      <c r="G4822" s="7">
        <f>VLOOKUP(D4822,'Product Master'!$A$2:$C$31,3,FALSE)</f>
        <v>73</v>
      </c>
      <c r="H4822" s="7">
        <f t="shared" si="301"/>
        <v>7811</v>
      </c>
      <c r="I4822" t="str">
        <f>VLOOKUP(B4822,'Emp Master'!$A$2:$C$21,3,FALSE)</f>
        <v>Supervisor-1</v>
      </c>
      <c r="J4822" s="2">
        <f t="shared" si="302"/>
        <v>0</v>
      </c>
      <c r="M4822" t="str">
        <f>VLOOKUP(D4822,'Product Master'!$A$2:$C$31,2,FALSE)</f>
        <v>Product-9</v>
      </c>
      <c r="N4822" s="2">
        <f t="shared" si="303"/>
        <v>1</v>
      </c>
    </row>
    <row r="4823" customHeight="1" spans="1:14">
      <c r="A4823" s="5">
        <f t="shared" si="300"/>
        <v>43547</v>
      </c>
      <c r="B4823" s="6">
        <v>10010</v>
      </c>
      <c r="C4823" s="6" t="str">
        <f>VLOOKUP(B4823,'Emp Master'!$A$2:$C$21,2,FALSE)</f>
        <v>EMP-10</v>
      </c>
      <c r="D4823" s="6" t="s">
        <v>33</v>
      </c>
      <c r="E4823" s="6" t="str">
        <f>VLOOKUP(D4823,'Product Master'!$A$2:$C$31,2,FALSE)</f>
        <v>Product-11</v>
      </c>
      <c r="F4823" s="6">
        <v>52</v>
      </c>
      <c r="G4823" s="7">
        <f>VLOOKUP(D4823,'Product Master'!$A$2:$C$31,3,FALSE)</f>
        <v>239</v>
      </c>
      <c r="H4823" s="7">
        <f t="shared" si="301"/>
        <v>12428</v>
      </c>
      <c r="I4823" t="str">
        <f>VLOOKUP(B4823,'Emp Master'!$A$2:$C$21,3,FALSE)</f>
        <v>Supervisor-2</v>
      </c>
      <c r="J4823" s="2">
        <f t="shared" si="302"/>
        <v>0</v>
      </c>
      <c r="M4823" t="str">
        <f>VLOOKUP(D4823,'Product Master'!$A$2:$C$31,2,FALSE)</f>
        <v>Product-11</v>
      </c>
      <c r="N4823" s="2">
        <f t="shared" si="303"/>
        <v>0</v>
      </c>
    </row>
    <row r="4824" customHeight="1" spans="1:14">
      <c r="A4824" s="5">
        <f t="shared" si="300"/>
        <v>43547</v>
      </c>
      <c r="B4824" s="6">
        <v>10005</v>
      </c>
      <c r="C4824" s="6" t="str">
        <f>VLOOKUP(B4824,'Emp Master'!$A$2:$C$21,2,FALSE)</f>
        <v>EMP-5</v>
      </c>
      <c r="D4824" s="6" t="s">
        <v>16</v>
      </c>
      <c r="E4824" s="6" t="str">
        <f>VLOOKUP(D4824,'Product Master'!$A$2:$C$31,2,FALSE)</f>
        <v>Product-15</v>
      </c>
      <c r="F4824" s="6">
        <v>59</v>
      </c>
      <c r="G4824" s="7">
        <f>VLOOKUP(D4824,'Product Master'!$A$2:$C$31,3,FALSE)</f>
        <v>122</v>
      </c>
      <c r="H4824" s="7">
        <f t="shared" si="301"/>
        <v>7198</v>
      </c>
      <c r="I4824" t="str">
        <f>VLOOKUP(B4824,'Emp Master'!$A$2:$C$21,3,FALSE)</f>
        <v>Supervisor-1</v>
      </c>
      <c r="J4824" s="2">
        <f t="shared" si="302"/>
        <v>0</v>
      </c>
      <c r="M4824" t="str">
        <f>VLOOKUP(D4824,'Product Master'!$A$2:$C$31,2,FALSE)</f>
        <v>Product-15</v>
      </c>
      <c r="N4824" s="2">
        <f t="shared" si="303"/>
        <v>0</v>
      </c>
    </row>
    <row r="4825" customHeight="1" spans="1:14">
      <c r="A4825" s="5">
        <f t="shared" si="300"/>
        <v>43547</v>
      </c>
      <c r="B4825" s="6">
        <v>10009</v>
      </c>
      <c r="C4825" s="6" t="str">
        <f>VLOOKUP(B4825,'Emp Master'!$A$2:$C$21,2,FALSE)</f>
        <v>EMP-9</v>
      </c>
      <c r="D4825" s="6" t="s">
        <v>15</v>
      </c>
      <c r="E4825" s="6" t="str">
        <f>VLOOKUP(D4825,'Product Master'!$A$2:$C$31,2,FALSE)</f>
        <v>Product-29</v>
      </c>
      <c r="F4825" s="6">
        <v>150</v>
      </c>
      <c r="G4825" s="7">
        <f>VLOOKUP(D4825,'Product Master'!$A$2:$C$31,3,FALSE)</f>
        <v>129</v>
      </c>
      <c r="H4825" s="7">
        <f t="shared" si="301"/>
        <v>19350</v>
      </c>
      <c r="I4825" t="str">
        <f>VLOOKUP(B4825,'Emp Master'!$A$2:$C$21,3,FALSE)</f>
        <v>Supervisor-2</v>
      </c>
      <c r="J4825" s="2">
        <f t="shared" si="302"/>
        <v>1</v>
      </c>
      <c r="M4825" t="str">
        <f>VLOOKUP(D4825,'Product Master'!$A$2:$C$31,2,FALSE)</f>
        <v>Product-29</v>
      </c>
      <c r="N4825" s="2">
        <f t="shared" si="303"/>
        <v>1</v>
      </c>
    </row>
    <row r="4826" customHeight="1" spans="1:14">
      <c r="A4826" s="5">
        <f t="shared" si="300"/>
        <v>43547</v>
      </c>
      <c r="B4826" s="6">
        <v>10014</v>
      </c>
      <c r="C4826" s="6" t="str">
        <f>VLOOKUP(B4826,'Emp Master'!$A$2:$C$21,2,FALSE)</f>
        <v>EMP-14</v>
      </c>
      <c r="D4826" s="6" t="s">
        <v>6</v>
      </c>
      <c r="E4826" s="6" t="str">
        <f>VLOOKUP(D4826,'Product Master'!$A$2:$C$31,2,FALSE)</f>
        <v>Product-19</v>
      </c>
      <c r="F4826" s="6">
        <v>286</v>
      </c>
      <c r="G4826" s="7">
        <f>VLOOKUP(D4826,'Product Master'!$A$2:$C$31,3,FALSE)</f>
        <v>79</v>
      </c>
      <c r="H4826" s="7">
        <f t="shared" si="301"/>
        <v>22594</v>
      </c>
      <c r="I4826" t="str">
        <f>VLOOKUP(B4826,'Emp Master'!$A$2:$C$21,3,FALSE)</f>
        <v>Supervisor-3</v>
      </c>
      <c r="J4826" s="2">
        <f t="shared" si="302"/>
        <v>1</v>
      </c>
      <c r="M4826" t="str">
        <f>VLOOKUP(D4826,'Product Master'!$A$2:$C$31,2,FALSE)</f>
        <v>Product-19</v>
      </c>
      <c r="N4826" s="2">
        <f t="shared" si="303"/>
        <v>1</v>
      </c>
    </row>
    <row r="4827" customHeight="1" spans="1:14">
      <c r="A4827" s="5">
        <f t="shared" si="300"/>
        <v>43547</v>
      </c>
      <c r="B4827" s="6">
        <v>10011</v>
      </c>
      <c r="C4827" s="6" t="str">
        <f>VLOOKUP(B4827,'Emp Master'!$A$2:$C$21,2,FALSE)</f>
        <v>EMP-11</v>
      </c>
      <c r="D4827" s="6" t="s">
        <v>10</v>
      </c>
      <c r="E4827" s="6" t="str">
        <f>VLOOKUP(D4827,'Product Master'!$A$2:$C$31,2,FALSE)</f>
        <v>Product-26</v>
      </c>
      <c r="F4827" s="6">
        <v>146</v>
      </c>
      <c r="G4827" s="7">
        <f>VLOOKUP(D4827,'Product Master'!$A$2:$C$31,3,FALSE)</f>
        <v>110</v>
      </c>
      <c r="H4827" s="7">
        <f t="shared" si="301"/>
        <v>16060</v>
      </c>
      <c r="I4827" t="str">
        <f>VLOOKUP(B4827,'Emp Master'!$A$2:$C$21,3,FALSE)</f>
        <v>Supervisor-3</v>
      </c>
      <c r="J4827" s="2">
        <f t="shared" si="302"/>
        <v>1</v>
      </c>
      <c r="M4827" t="str">
        <f>VLOOKUP(D4827,'Product Master'!$A$2:$C$31,2,FALSE)</f>
        <v>Product-26</v>
      </c>
      <c r="N4827" s="2">
        <f t="shared" si="303"/>
        <v>1</v>
      </c>
    </row>
    <row r="4828" customHeight="1" spans="1:14">
      <c r="A4828" s="5">
        <f t="shared" si="300"/>
        <v>43547</v>
      </c>
      <c r="B4828" s="6">
        <v>10015</v>
      </c>
      <c r="C4828" s="6" t="str">
        <f>VLOOKUP(B4828,'Emp Master'!$A$2:$C$21,2,FALSE)</f>
        <v>EMP-15</v>
      </c>
      <c r="D4828" s="6" t="s">
        <v>14</v>
      </c>
      <c r="E4828" s="6" t="str">
        <f>VLOOKUP(D4828,'Product Master'!$A$2:$C$31,2,FALSE)</f>
        <v>Product-27</v>
      </c>
      <c r="F4828" s="6">
        <v>114</v>
      </c>
      <c r="G4828" s="7">
        <f>VLOOKUP(D4828,'Product Master'!$A$2:$C$31,3,FALSE)</f>
        <v>139</v>
      </c>
      <c r="H4828" s="7">
        <f t="shared" si="301"/>
        <v>15846</v>
      </c>
      <c r="I4828" t="str">
        <f>VLOOKUP(B4828,'Emp Master'!$A$2:$C$21,3,FALSE)</f>
        <v>Supervisor-3</v>
      </c>
      <c r="J4828" s="2">
        <f t="shared" si="302"/>
        <v>1</v>
      </c>
      <c r="M4828" t="str">
        <f>VLOOKUP(D4828,'Product Master'!$A$2:$C$31,2,FALSE)</f>
        <v>Product-27</v>
      </c>
      <c r="N4828" s="2">
        <f t="shared" si="303"/>
        <v>1</v>
      </c>
    </row>
    <row r="4829" customHeight="1" spans="1:14">
      <c r="A4829" s="5">
        <f t="shared" si="300"/>
        <v>43547</v>
      </c>
      <c r="B4829" s="6">
        <v>10005</v>
      </c>
      <c r="C4829" s="6" t="str">
        <f>VLOOKUP(B4829,'Emp Master'!$A$2:$C$21,2,FALSE)</f>
        <v>EMP-5</v>
      </c>
      <c r="D4829" s="6" t="s">
        <v>13</v>
      </c>
      <c r="E4829" s="6" t="str">
        <f>VLOOKUP(D4829,'Product Master'!$A$2:$C$31,2,FALSE)</f>
        <v>Product-23</v>
      </c>
      <c r="F4829" s="6">
        <v>132</v>
      </c>
      <c r="G4829" s="7">
        <f>VLOOKUP(D4829,'Product Master'!$A$2:$C$31,3,FALSE)</f>
        <v>239</v>
      </c>
      <c r="H4829" s="7">
        <f t="shared" si="301"/>
        <v>31548</v>
      </c>
      <c r="I4829" t="str">
        <f>VLOOKUP(B4829,'Emp Master'!$A$2:$C$21,3,FALSE)</f>
        <v>Supervisor-1</v>
      </c>
      <c r="J4829" s="2">
        <f t="shared" si="302"/>
        <v>1</v>
      </c>
      <c r="M4829" t="str">
        <f>VLOOKUP(D4829,'Product Master'!$A$2:$C$31,2,FALSE)</f>
        <v>Product-23</v>
      </c>
      <c r="N4829" s="2">
        <f t="shared" si="303"/>
        <v>1</v>
      </c>
    </row>
    <row r="4830" customHeight="1" spans="1:14">
      <c r="A4830" s="5">
        <f t="shared" si="300"/>
        <v>43547</v>
      </c>
      <c r="B4830" s="6">
        <v>10020</v>
      </c>
      <c r="C4830" s="6" t="str">
        <f>VLOOKUP(B4830,'Emp Master'!$A$2:$C$21,2,FALSE)</f>
        <v>EMP-20</v>
      </c>
      <c r="D4830" s="6" t="s">
        <v>32</v>
      </c>
      <c r="E4830" s="6" t="str">
        <f>VLOOKUP(D4830,'Product Master'!$A$2:$C$31,2,FALSE)</f>
        <v>Product-10</v>
      </c>
      <c r="F4830" s="6">
        <v>177</v>
      </c>
      <c r="G4830" s="7">
        <f>VLOOKUP(D4830,'Product Master'!$A$2:$C$31,3,FALSE)</f>
        <v>515</v>
      </c>
      <c r="H4830" s="7">
        <f t="shared" si="301"/>
        <v>91155</v>
      </c>
      <c r="I4830" t="str">
        <f>VLOOKUP(B4830,'Emp Master'!$A$2:$C$21,3,FALSE)</f>
        <v>Supervisor-4</v>
      </c>
      <c r="J4830" s="2">
        <f t="shared" si="302"/>
        <v>1</v>
      </c>
      <c r="M4830" t="str">
        <f>VLOOKUP(D4830,'Product Master'!$A$2:$C$31,2,FALSE)</f>
        <v>Product-10</v>
      </c>
      <c r="N4830" s="2">
        <f t="shared" si="303"/>
        <v>1</v>
      </c>
    </row>
    <row r="4831" customHeight="1" spans="1:14">
      <c r="A4831" s="5">
        <f t="shared" si="300"/>
        <v>43547</v>
      </c>
      <c r="B4831" s="6">
        <v>10002</v>
      </c>
      <c r="C4831" s="6" t="str">
        <f>VLOOKUP(B4831,'Emp Master'!$A$2:$C$21,2,FALSE)</f>
        <v>EMP-2</v>
      </c>
      <c r="D4831" s="6" t="s">
        <v>16</v>
      </c>
      <c r="E4831" s="6" t="str">
        <f>VLOOKUP(D4831,'Product Master'!$A$2:$C$31,2,FALSE)</f>
        <v>Product-15</v>
      </c>
      <c r="F4831" s="6">
        <v>259</v>
      </c>
      <c r="G4831" s="7">
        <f>VLOOKUP(D4831,'Product Master'!$A$2:$C$31,3,FALSE)</f>
        <v>122</v>
      </c>
      <c r="H4831" s="7">
        <f t="shared" si="301"/>
        <v>31598</v>
      </c>
      <c r="I4831" t="str">
        <f>VLOOKUP(B4831,'Emp Master'!$A$2:$C$21,3,FALSE)</f>
        <v>Supervisor-1</v>
      </c>
      <c r="J4831" s="2">
        <f t="shared" si="302"/>
        <v>1</v>
      </c>
      <c r="M4831" t="str">
        <f>VLOOKUP(D4831,'Product Master'!$A$2:$C$31,2,FALSE)</f>
        <v>Product-15</v>
      </c>
      <c r="N4831" s="2">
        <f t="shared" si="303"/>
        <v>1</v>
      </c>
    </row>
    <row r="4832" customHeight="1" spans="1:14">
      <c r="A4832" s="5">
        <f t="shared" si="300"/>
        <v>43547</v>
      </c>
      <c r="B4832" s="6">
        <v>10014</v>
      </c>
      <c r="C4832" s="6" t="str">
        <f>VLOOKUP(B4832,'Emp Master'!$A$2:$C$21,2,FALSE)</f>
        <v>EMP-14</v>
      </c>
      <c r="D4832" s="6" t="s">
        <v>28</v>
      </c>
      <c r="E4832" s="6" t="str">
        <f>VLOOKUP(D4832,'Product Master'!$A$2:$C$31,2,FALSE)</f>
        <v>Product-2</v>
      </c>
      <c r="F4832" s="6">
        <v>82</v>
      </c>
      <c r="G4832" s="7">
        <f>VLOOKUP(D4832,'Product Master'!$A$2:$C$31,3,FALSE)</f>
        <v>114</v>
      </c>
      <c r="H4832" s="7">
        <f t="shared" si="301"/>
        <v>9348</v>
      </c>
      <c r="I4832" t="str">
        <f>VLOOKUP(B4832,'Emp Master'!$A$2:$C$21,3,FALSE)</f>
        <v>Supervisor-3</v>
      </c>
      <c r="J4832" s="2">
        <f t="shared" si="302"/>
        <v>0</v>
      </c>
      <c r="M4832" t="str">
        <f>VLOOKUP(D4832,'Product Master'!$A$2:$C$31,2,FALSE)</f>
        <v>Product-2</v>
      </c>
      <c r="N4832" s="2">
        <f t="shared" si="303"/>
        <v>0</v>
      </c>
    </row>
    <row r="4833" customHeight="1" spans="1:14">
      <c r="A4833" s="5">
        <f t="shared" si="300"/>
        <v>43547</v>
      </c>
      <c r="B4833" s="6">
        <v>10016</v>
      </c>
      <c r="C4833" s="6" t="str">
        <f>VLOOKUP(B4833,'Emp Master'!$A$2:$C$21,2,FALSE)</f>
        <v>EMP-16</v>
      </c>
      <c r="D4833" s="6" t="s">
        <v>28</v>
      </c>
      <c r="E4833" s="6" t="str">
        <f>VLOOKUP(D4833,'Product Master'!$A$2:$C$31,2,FALSE)</f>
        <v>Product-2</v>
      </c>
      <c r="F4833" s="6">
        <v>158</v>
      </c>
      <c r="G4833" s="7">
        <f>VLOOKUP(D4833,'Product Master'!$A$2:$C$31,3,FALSE)</f>
        <v>114</v>
      </c>
      <c r="H4833" s="7">
        <f t="shared" si="301"/>
        <v>18012</v>
      </c>
      <c r="I4833" t="str">
        <f>VLOOKUP(B4833,'Emp Master'!$A$2:$C$21,3,FALSE)</f>
        <v>Supervisor-4</v>
      </c>
      <c r="J4833" s="2">
        <f t="shared" si="302"/>
        <v>1</v>
      </c>
      <c r="M4833" t="str">
        <f>VLOOKUP(D4833,'Product Master'!$A$2:$C$31,2,FALSE)</f>
        <v>Product-2</v>
      </c>
      <c r="N4833" s="2">
        <f t="shared" si="303"/>
        <v>1</v>
      </c>
    </row>
    <row r="4834" customHeight="1" spans="1:14">
      <c r="A4834" s="5">
        <f t="shared" si="300"/>
        <v>43547</v>
      </c>
      <c r="B4834" s="6">
        <v>10015</v>
      </c>
      <c r="C4834" s="6" t="str">
        <f>VLOOKUP(B4834,'Emp Master'!$A$2:$C$21,2,FALSE)</f>
        <v>EMP-15</v>
      </c>
      <c r="D4834" s="6" t="s">
        <v>10</v>
      </c>
      <c r="E4834" s="6" t="str">
        <f>VLOOKUP(D4834,'Product Master'!$A$2:$C$31,2,FALSE)</f>
        <v>Product-26</v>
      </c>
      <c r="F4834" s="6">
        <v>283</v>
      </c>
      <c r="G4834" s="7">
        <f>VLOOKUP(D4834,'Product Master'!$A$2:$C$31,3,FALSE)</f>
        <v>110</v>
      </c>
      <c r="H4834" s="7">
        <f t="shared" si="301"/>
        <v>31130</v>
      </c>
      <c r="I4834" t="str">
        <f>VLOOKUP(B4834,'Emp Master'!$A$2:$C$21,3,FALSE)</f>
        <v>Supervisor-3</v>
      </c>
      <c r="J4834" s="2">
        <f t="shared" si="302"/>
        <v>1</v>
      </c>
      <c r="M4834" t="str">
        <f>VLOOKUP(D4834,'Product Master'!$A$2:$C$31,2,FALSE)</f>
        <v>Product-26</v>
      </c>
      <c r="N4834" s="2">
        <f t="shared" si="303"/>
        <v>1</v>
      </c>
    </row>
    <row r="4835" customHeight="1" spans="1:14">
      <c r="A4835" s="5">
        <f t="shared" si="300"/>
        <v>43547</v>
      </c>
      <c r="B4835" s="6">
        <v>10015</v>
      </c>
      <c r="C4835" s="6" t="str">
        <f>VLOOKUP(B4835,'Emp Master'!$A$2:$C$21,2,FALSE)</f>
        <v>EMP-15</v>
      </c>
      <c r="D4835" s="6" t="s">
        <v>16</v>
      </c>
      <c r="E4835" s="6" t="str">
        <f>VLOOKUP(D4835,'Product Master'!$A$2:$C$31,2,FALSE)</f>
        <v>Product-15</v>
      </c>
      <c r="F4835" s="6">
        <v>100</v>
      </c>
      <c r="G4835" s="7">
        <f>VLOOKUP(D4835,'Product Master'!$A$2:$C$31,3,FALSE)</f>
        <v>122</v>
      </c>
      <c r="H4835" s="7">
        <f t="shared" si="301"/>
        <v>12200</v>
      </c>
      <c r="I4835" t="str">
        <f>VLOOKUP(B4835,'Emp Master'!$A$2:$C$21,3,FALSE)</f>
        <v>Supervisor-3</v>
      </c>
      <c r="J4835" s="2">
        <f t="shared" si="302"/>
        <v>0</v>
      </c>
      <c r="M4835" t="str">
        <f>VLOOKUP(D4835,'Product Master'!$A$2:$C$31,2,FALSE)</f>
        <v>Product-15</v>
      </c>
      <c r="N4835" s="2">
        <f t="shared" si="303"/>
        <v>1</v>
      </c>
    </row>
    <row r="4836" customHeight="1" spans="1:14">
      <c r="A4836" s="5">
        <f t="shared" si="300"/>
        <v>43547</v>
      </c>
      <c r="B4836" s="6">
        <v>10003</v>
      </c>
      <c r="C4836" s="6" t="str">
        <f>VLOOKUP(B4836,'Emp Master'!$A$2:$C$21,2,FALSE)</f>
        <v>EMP-3</v>
      </c>
      <c r="D4836" s="6" t="s">
        <v>14</v>
      </c>
      <c r="E4836" s="6" t="str">
        <f>VLOOKUP(D4836,'Product Master'!$A$2:$C$31,2,FALSE)</f>
        <v>Product-27</v>
      </c>
      <c r="F4836" s="6">
        <v>265</v>
      </c>
      <c r="G4836" s="7">
        <f>VLOOKUP(D4836,'Product Master'!$A$2:$C$31,3,FALSE)</f>
        <v>139</v>
      </c>
      <c r="H4836" s="7">
        <f t="shared" si="301"/>
        <v>36835</v>
      </c>
      <c r="I4836" t="str">
        <f>VLOOKUP(B4836,'Emp Master'!$A$2:$C$21,3,FALSE)</f>
        <v>Supervisor-1</v>
      </c>
      <c r="J4836" s="2">
        <f t="shared" si="302"/>
        <v>1</v>
      </c>
      <c r="M4836" t="str">
        <f>VLOOKUP(D4836,'Product Master'!$A$2:$C$31,2,FALSE)</f>
        <v>Product-27</v>
      </c>
      <c r="N4836" s="2">
        <f t="shared" si="303"/>
        <v>1</v>
      </c>
    </row>
    <row r="4837" customHeight="1" spans="1:14">
      <c r="A4837" s="5">
        <f t="shared" si="300"/>
        <v>43547</v>
      </c>
      <c r="B4837" s="6">
        <v>10001</v>
      </c>
      <c r="C4837" s="6" t="str">
        <f>VLOOKUP(B4837,'Emp Master'!$A$2:$C$21,2,FALSE)</f>
        <v>EMP-1</v>
      </c>
      <c r="D4837" s="6" t="s">
        <v>5</v>
      </c>
      <c r="E4837" s="6" t="str">
        <f>VLOOKUP(D4837,'Product Master'!$A$2:$C$31,2,FALSE)</f>
        <v>Product-1</v>
      </c>
      <c r="F4837" s="6">
        <v>92</v>
      </c>
      <c r="G4837" s="7">
        <f>VLOOKUP(D4837,'Product Master'!$A$2:$C$31,3,FALSE)</f>
        <v>600</v>
      </c>
      <c r="H4837" s="7">
        <f t="shared" si="301"/>
        <v>55200</v>
      </c>
      <c r="I4837" t="str">
        <f>VLOOKUP(B4837,'Emp Master'!$A$2:$C$21,3,FALSE)</f>
        <v>Supervisor-1</v>
      </c>
      <c r="J4837" s="2">
        <f t="shared" si="302"/>
        <v>1</v>
      </c>
      <c r="M4837" t="str">
        <f>VLOOKUP(D4837,'Product Master'!$A$2:$C$31,2,FALSE)</f>
        <v>Product-1</v>
      </c>
      <c r="N4837" s="2">
        <f t="shared" si="303"/>
        <v>0</v>
      </c>
    </row>
    <row r="4838" customHeight="1" spans="1:14">
      <c r="A4838" s="5">
        <f t="shared" si="300"/>
        <v>43547</v>
      </c>
      <c r="B4838" s="6">
        <v>10017</v>
      </c>
      <c r="C4838" s="6" t="str">
        <f>VLOOKUP(B4838,'Emp Master'!$A$2:$C$21,2,FALSE)</f>
        <v>EMP-17</v>
      </c>
      <c r="D4838" s="6" t="s">
        <v>6</v>
      </c>
      <c r="E4838" s="6" t="str">
        <f>VLOOKUP(D4838,'Product Master'!$A$2:$C$31,2,FALSE)</f>
        <v>Product-19</v>
      </c>
      <c r="F4838" s="6">
        <v>103</v>
      </c>
      <c r="G4838" s="7">
        <f>VLOOKUP(D4838,'Product Master'!$A$2:$C$31,3,FALSE)</f>
        <v>79</v>
      </c>
      <c r="H4838" s="7">
        <f t="shared" si="301"/>
        <v>8137</v>
      </c>
      <c r="I4838" t="str">
        <f>VLOOKUP(B4838,'Emp Master'!$A$2:$C$21,3,FALSE)</f>
        <v>Supervisor-4</v>
      </c>
      <c r="J4838" s="2">
        <f t="shared" si="302"/>
        <v>0</v>
      </c>
      <c r="M4838" t="str">
        <f>VLOOKUP(D4838,'Product Master'!$A$2:$C$31,2,FALSE)</f>
        <v>Product-19</v>
      </c>
      <c r="N4838" s="2">
        <f t="shared" si="303"/>
        <v>1</v>
      </c>
    </row>
    <row r="4839" customHeight="1" spans="1:14">
      <c r="A4839" s="5">
        <f t="shared" si="300"/>
        <v>43547</v>
      </c>
      <c r="B4839" s="6">
        <v>10017</v>
      </c>
      <c r="C4839" s="6" t="str">
        <f>VLOOKUP(B4839,'Emp Master'!$A$2:$C$21,2,FALSE)</f>
        <v>EMP-17</v>
      </c>
      <c r="D4839" s="6" t="s">
        <v>32</v>
      </c>
      <c r="E4839" s="6" t="str">
        <f>VLOOKUP(D4839,'Product Master'!$A$2:$C$31,2,FALSE)</f>
        <v>Product-10</v>
      </c>
      <c r="F4839" s="6">
        <v>230</v>
      </c>
      <c r="G4839" s="7">
        <f>VLOOKUP(D4839,'Product Master'!$A$2:$C$31,3,FALSE)</f>
        <v>515</v>
      </c>
      <c r="H4839" s="7">
        <f t="shared" si="301"/>
        <v>118450</v>
      </c>
      <c r="I4839" t="str">
        <f>VLOOKUP(B4839,'Emp Master'!$A$2:$C$21,3,FALSE)</f>
        <v>Supervisor-4</v>
      </c>
      <c r="J4839" s="2">
        <f t="shared" si="302"/>
        <v>1</v>
      </c>
      <c r="M4839" t="str">
        <f>VLOOKUP(D4839,'Product Master'!$A$2:$C$31,2,FALSE)</f>
        <v>Product-10</v>
      </c>
      <c r="N4839" s="2">
        <f t="shared" si="303"/>
        <v>1</v>
      </c>
    </row>
    <row r="4840" customHeight="1" spans="1:14">
      <c r="A4840" s="5">
        <f t="shared" si="300"/>
        <v>43548</v>
      </c>
      <c r="B4840" s="6">
        <v>10004</v>
      </c>
      <c r="C4840" s="6" t="str">
        <f>VLOOKUP(B4840,'Emp Master'!$A$2:$C$21,2,FALSE)</f>
        <v>EMP-4</v>
      </c>
      <c r="D4840" s="6" t="s">
        <v>10</v>
      </c>
      <c r="E4840" s="6" t="str">
        <f>VLOOKUP(D4840,'Product Master'!$A$2:$C$31,2,FALSE)</f>
        <v>Product-26</v>
      </c>
      <c r="F4840" s="6">
        <v>102</v>
      </c>
      <c r="G4840" s="7">
        <f>VLOOKUP(D4840,'Product Master'!$A$2:$C$31,3,FALSE)</f>
        <v>110</v>
      </c>
      <c r="H4840" s="7">
        <f t="shared" si="301"/>
        <v>11220</v>
      </c>
      <c r="I4840" t="str">
        <f>VLOOKUP(B4840,'Emp Master'!$A$2:$C$21,3,FALSE)</f>
        <v>Supervisor-1</v>
      </c>
      <c r="J4840" s="2">
        <f t="shared" si="302"/>
        <v>0</v>
      </c>
      <c r="M4840" t="str">
        <f>VLOOKUP(D4840,'Product Master'!$A$2:$C$31,2,FALSE)</f>
        <v>Product-26</v>
      </c>
      <c r="N4840" s="2">
        <f t="shared" si="303"/>
        <v>1</v>
      </c>
    </row>
    <row r="4841" customHeight="1" spans="1:14">
      <c r="A4841" s="5">
        <f t="shared" si="300"/>
        <v>43548</v>
      </c>
      <c r="B4841" s="6">
        <v>10003</v>
      </c>
      <c r="C4841" s="6" t="str">
        <f>VLOOKUP(B4841,'Emp Master'!$A$2:$C$21,2,FALSE)</f>
        <v>EMP-3</v>
      </c>
      <c r="D4841" s="6" t="s">
        <v>22</v>
      </c>
      <c r="E4841" s="6" t="str">
        <f>VLOOKUP(D4841,'Product Master'!$A$2:$C$31,2,FALSE)</f>
        <v>Product-9</v>
      </c>
      <c r="F4841" s="6">
        <v>209</v>
      </c>
      <c r="G4841" s="7">
        <f>VLOOKUP(D4841,'Product Master'!$A$2:$C$31,3,FALSE)</f>
        <v>73</v>
      </c>
      <c r="H4841" s="7">
        <f t="shared" si="301"/>
        <v>15257</v>
      </c>
      <c r="I4841" t="str">
        <f>VLOOKUP(B4841,'Emp Master'!$A$2:$C$21,3,FALSE)</f>
        <v>Supervisor-1</v>
      </c>
      <c r="J4841" s="2">
        <f t="shared" si="302"/>
        <v>1</v>
      </c>
      <c r="M4841" t="str">
        <f>VLOOKUP(D4841,'Product Master'!$A$2:$C$31,2,FALSE)</f>
        <v>Product-9</v>
      </c>
      <c r="N4841" s="2">
        <f t="shared" si="303"/>
        <v>1</v>
      </c>
    </row>
    <row r="4842" customHeight="1" spans="1:14">
      <c r="A4842" s="5">
        <f t="shared" si="300"/>
        <v>43548</v>
      </c>
      <c r="B4842" s="6">
        <v>10017</v>
      </c>
      <c r="C4842" s="6" t="str">
        <f>VLOOKUP(B4842,'Emp Master'!$A$2:$C$21,2,FALSE)</f>
        <v>EMP-17</v>
      </c>
      <c r="D4842" s="6" t="s">
        <v>29</v>
      </c>
      <c r="E4842" s="6" t="str">
        <f>VLOOKUP(D4842,'Product Master'!$A$2:$C$31,2,FALSE)</f>
        <v>Product-12</v>
      </c>
      <c r="F4842" s="6">
        <v>236</v>
      </c>
      <c r="G4842" s="7">
        <f>VLOOKUP(D4842,'Product Master'!$A$2:$C$31,3,FALSE)</f>
        <v>808</v>
      </c>
      <c r="H4842" s="7">
        <f t="shared" si="301"/>
        <v>190688</v>
      </c>
      <c r="I4842" t="str">
        <f>VLOOKUP(B4842,'Emp Master'!$A$2:$C$21,3,FALSE)</f>
        <v>Supervisor-4</v>
      </c>
      <c r="J4842" s="2">
        <f t="shared" si="302"/>
        <v>1</v>
      </c>
      <c r="M4842" t="str">
        <f>VLOOKUP(D4842,'Product Master'!$A$2:$C$31,2,FALSE)</f>
        <v>Product-12</v>
      </c>
      <c r="N4842" s="2">
        <f t="shared" si="303"/>
        <v>1</v>
      </c>
    </row>
    <row r="4843" customHeight="1" spans="1:14">
      <c r="A4843" s="5">
        <f t="shared" si="300"/>
        <v>43548</v>
      </c>
      <c r="B4843" s="6">
        <v>10018</v>
      </c>
      <c r="C4843" s="6" t="str">
        <f>VLOOKUP(B4843,'Emp Master'!$A$2:$C$21,2,FALSE)</f>
        <v>EMP-18</v>
      </c>
      <c r="D4843" s="6" t="s">
        <v>14</v>
      </c>
      <c r="E4843" s="6" t="str">
        <f>VLOOKUP(D4843,'Product Master'!$A$2:$C$31,2,FALSE)</f>
        <v>Product-27</v>
      </c>
      <c r="F4843" s="6">
        <v>174</v>
      </c>
      <c r="G4843" s="7">
        <f>VLOOKUP(D4843,'Product Master'!$A$2:$C$31,3,FALSE)</f>
        <v>139</v>
      </c>
      <c r="H4843" s="7">
        <f t="shared" si="301"/>
        <v>24186</v>
      </c>
      <c r="I4843" t="str">
        <f>VLOOKUP(B4843,'Emp Master'!$A$2:$C$21,3,FALSE)</f>
        <v>Supervisor-4</v>
      </c>
      <c r="J4843" s="2">
        <f t="shared" si="302"/>
        <v>1</v>
      </c>
      <c r="M4843" t="str">
        <f>VLOOKUP(D4843,'Product Master'!$A$2:$C$31,2,FALSE)</f>
        <v>Product-27</v>
      </c>
      <c r="N4843" s="2">
        <f t="shared" si="303"/>
        <v>1</v>
      </c>
    </row>
    <row r="4844" customHeight="1" spans="1:14">
      <c r="A4844" s="5">
        <f t="shared" si="300"/>
        <v>43548</v>
      </c>
      <c r="B4844" s="6">
        <v>10019</v>
      </c>
      <c r="C4844" s="6" t="str">
        <f>VLOOKUP(B4844,'Emp Master'!$A$2:$C$21,2,FALSE)</f>
        <v>EMP-19</v>
      </c>
      <c r="D4844" s="6" t="s">
        <v>28</v>
      </c>
      <c r="E4844" s="6" t="str">
        <f>VLOOKUP(D4844,'Product Master'!$A$2:$C$31,2,FALSE)</f>
        <v>Product-2</v>
      </c>
      <c r="F4844" s="6">
        <v>185</v>
      </c>
      <c r="G4844" s="7">
        <f>VLOOKUP(D4844,'Product Master'!$A$2:$C$31,3,FALSE)</f>
        <v>114</v>
      </c>
      <c r="H4844" s="7">
        <f t="shared" si="301"/>
        <v>21090</v>
      </c>
      <c r="I4844" t="str">
        <f>VLOOKUP(B4844,'Emp Master'!$A$2:$C$21,3,FALSE)</f>
        <v>Supervisor-4</v>
      </c>
      <c r="J4844" s="2">
        <f t="shared" si="302"/>
        <v>1</v>
      </c>
      <c r="M4844" t="str">
        <f>VLOOKUP(D4844,'Product Master'!$A$2:$C$31,2,FALSE)</f>
        <v>Product-2</v>
      </c>
      <c r="N4844" s="2">
        <f t="shared" si="303"/>
        <v>1</v>
      </c>
    </row>
    <row r="4845" customHeight="1" spans="1:14">
      <c r="A4845" s="5">
        <f t="shared" si="300"/>
        <v>43548</v>
      </c>
      <c r="B4845" s="6">
        <v>10007</v>
      </c>
      <c r="C4845" s="6" t="str">
        <f>VLOOKUP(B4845,'Emp Master'!$A$2:$C$21,2,FALSE)</f>
        <v>EMP-7</v>
      </c>
      <c r="D4845" s="6" t="s">
        <v>25</v>
      </c>
      <c r="E4845" s="6" t="str">
        <f>VLOOKUP(D4845,'Product Master'!$A$2:$C$31,2,FALSE)</f>
        <v>Product-30</v>
      </c>
      <c r="F4845" s="6">
        <v>78</v>
      </c>
      <c r="G4845" s="7">
        <f>VLOOKUP(D4845,'Product Master'!$A$2:$C$31,3,FALSE)</f>
        <v>200</v>
      </c>
      <c r="H4845" s="7">
        <f t="shared" si="301"/>
        <v>15600</v>
      </c>
      <c r="I4845" t="str">
        <f>VLOOKUP(B4845,'Emp Master'!$A$2:$C$21,3,FALSE)</f>
        <v>Supervisor-2</v>
      </c>
      <c r="J4845" s="2">
        <f t="shared" si="302"/>
        <v>1</v>
      </c>
      <c r="M4845" t="str">
        <f>VLOOKUP(D4845,'Product Master'!$A$2:$C$31,2,FALSE)</f>
        <v>Product-30</v>
      </c>
      <c r="N4845" s="2">
        <f t="shared" si="303"/>
        <v>0</v>
      </c>
    </row>
    <row r="4846" customHeight="1" spans="1:14">
      <c r="A4846" s="5">
        <f t="shared" si="300"/>
        <v>43548</v>
      </c>
      <c r="B4846" s="6">
        <v>10003</v>
      </c>
      <c r="C4846" s="6" t="str">
        <f>VLOOKUP(B4846,'Emp Master'!$A$2:$C$21,2,FALSE)</f>
        <v>EMP-3</v>
      </c>
      <c r="D4846" s="6" t="s">
        <v>14</v>
      </c>
      <c r="E4846" s="6" t="str">
        <f>VLOOKUP(D4846,'Product Master'!$A$2:$C$31,2,FALSE)</f>
        <v>Product-27</v>
      </c>
      <c r="F4846" s="6">
        <v>284</v>
      </c>
      <c r="G4846" s="7">
        <f>VLOOKUP(D4846,'Product Master'!$A$2:$C$31,3,FALSE)</f>
        <v>139</v>
      </c>
      <c r="H4846" s="7">
        <f t="shared" si="301"/>
        <v>39476</v>
      </c>
      <c r="I4846" t="str">
        <f>VLOOKUP(B4846,'Emp Master'!$A$2:$C$21,3,FALSE)</f>
        <v>Supervisor-1</v>
      </c>
      <c r="J4846" s="2">
        <f t="shared" si="302"/>
        <v>1</v>
      </c>
      <c r="M4846" t="str">
        <f>VLOOKUP(D4846,'Product Master'!$A$2:$C$31,2,FALSE)</f>
        <v>Product-27</v>
      </c>
      <c r="N4846" s="2">
        <f t="shared" si="303"/>
        <v>1</v>
      </c>
    </row>
    <row r="4847" customHeight="1" spans="1:14">
      <c r="A4847" s="5">
        <f t="shared" si="300"/>
        <v>43548</v>
      </c>
      <c r="B4847" s="6">
        <v>10018</v>
      </c>
      <c r="C4847" s="6" t="str">
        <f>VLOOKUP(B4847,'Emp Master'!$A$2:$C$21,2,FALSE)</f>
        <v>EMP-18</v>
      </c>
      <c r="D4847" s="6" t="s">
        <v>5</v>
      </c>
      <c r="E4847" s="6" t="str">
        <f>VLOOKUP(D4847,'Product Master'!$A$2:$C$31,2,FALSE)</f>
        <v>Product-1</v>
      </c>
      <c r="F4847" s="6">
        <v>105</v>
      </c>
      <c r="G4847" s="7">
        <f>VLOOKUP(D4847,'Product Master'!$A$2:$C$31,3,FALSE)</f>
        <v>600</v>
      </c>
      <c r="H4847" s="7">
        <f t="shared" si="301"/>
        <v>63000</v>
      </c>
      <c r="I4847" t="str">
        <f>VLOOKUP(B4847,'Emp Master'!$A$2:$C$21,3,FALSE)</f>
        <v>Supervisor-4</v>
      </c>
      <c r="J4847" s="2">
        <f t="shared" si="302"/>
        <v>1</v>
      </c>
      <c r="M4847" t="str">
        <f>VLOOKUP(D4847,'Product Master'!$A$2:$C$31,2,FALSE)</f>
        <v>Product-1</v>
      </c>
      <c r="N4847" s="2">
        <f t="shared" si="303"/>
        <v>1</v>
      </c>
    </row>
    <row r="4848" customHeight="1" spans="1:14">
      <c r="A4848" s="5">
        <f t="shared" si="300"/>
        <v>43548</v>
      </c>
      <c r="B4848" s="6">
        <v>10018</v>
      </c>
      <c r="C4848" s="6" t="str">
        <f>VLOOKUP(B4848,'Emp Master'!$A$2:$C$21,2,FALSE)</f>
        <v>EMP-18</v>
      </c>
      <c r="D4848" s="6" t="s">
        <v>14</v>
      </c>
      <c r="E4848" s="6" t="str">
        <f>VLOOKUP(D4848,'Product Master'!$A$2:$C$31,2,FALSE)</f>
        <v>Product-27</v>
      </c>
      <c r="F4848" s="6">
        <v>284</v>
      </c>
      <c r="G4848" s="7">
        <f>VLOOKUP(D4848,'Product Master'!$A$2:$C$31,3,FALSE)</f>
        <v>139</v>
      </c>
      <c r="H4848" s="7">
        <f t="shared" si="301"/>
        <v>39476</v>
      </c>
      <c r="I4848" t="str">
        <f>VLOOKUP(B4848,'Emp Master'!$A$2:$C$21,3,FALSE)</f>
        <v>Supervisor-4</v>
      </c>
      <c r="J4848" s="2">
        <f t="shared" si="302"/>
        <v>1</v>
      </c>
      <c r="M4848" t="str">
        <f>VLOOKUP(D4848,'Product Master'!$A$2:$C$31,2,FALSE)</f>
        <v>Product-27</v>
      </c>
      <c r="N4848" s="2">
        <f t="shared" si="303"/>
        <v>1</v>
      </c>
    </row>
    <row r="4849" customHeight="1" spans="1:14">
      <c r="A4849" s="5">
        <f t="shared" si="300"/>
        <v>43548</v>
      </c>
      <c r="B4849" s="6">
        <v>10009</v>
      </c>
      <c r="C4849" s="6" t="str">
        <f>VLOOKUP(B4849,'Emp Master'!$A$2:$C$21,2,FALSE)</f>
        <v>EMP-9</v>
      </c>
      <c r="D4849" s="6" t="s">
        <v>14</v>
      </c>
      <c r="E4849" s="6" t="str">
        <f>VLOOKUP(D4849,'Product Master'!$A$2:$C$31,2,FALSE)</f>
        <v>Product-27</v>
      </c>
      <c r="F4849" s="6">
        <v>103</v>
      </c>
      <c r="G4849" s="7">
        <f>VLOOKUP(D4849,'Product Master'!$A$2:$C$31,3,FALSE)</f>
        <v>139</v>
      </c>
      <c r="H4849" s="7">
        <f t="shared" si="301"/>
        <v>14317</v>
      </c>
      <c r="I4849" t="str">
        <f>VLOOKUP(B4849,'Emp Master'!$A$2:$C$21,3,FALSE)</f>
        <v>Supervisor-2</v>
      </c>
      <c r="J4849" s="2">
        <f t="shared" si="302"/>
        <v>0</v>
      </c>
      <c r="M4849" t="str">
        <f>VLOOKUP(D4849,'Product Master'!$A$2:$C$31,2,FALSE)</f>
        <v>Product-27</v>
      </c>
      <c r="N4849" s="2">
        <f t="shared" si="303"/>
        <v>1</v>
      </c>
    </row>
    <row r="4850" customHeight="1" spans="1:14">
      <c r="A4850" s="5">
        <f t="shared" si="300"/>
        <v>43548</v>
      </c>
      <c r="B4850" s="6">
        <v>10011</v>
      </c>
      <c r="C4850" s="6" t="str">
        <f>VLOOKUP(B4850,'Emp Master'!$A$2:$C$21,2,FALSE)</f>
        <v>EMP-11</v>
      </c>
      <c r="D4850" s="6" t="s">
        <v>26</v>
      </c>
      <c r="E4850" s="6" t="str">
        <f>VLOOKUP(D4850,'Product Master'!$A$2:$C$31,2,FALSE)</f>
        <v>Product-28</v>
      </c>
      <c r="F4850" s="6">
        <v>244</v>
      </c>
      <c r="G4850" s="7">
        <f>VLOOKUP(D4850,'Product Master'!$A$2:$C$31,3,FALSE)</f>
        <v>107</v>
      </c>
      <c r="H4850" s="7">
        <f t="shared" si="301"/>
        <v>26108</v>
      </c>
      <c r="I4850" t="str">
        <f>VLOOKUP(B4850,'Emp Master'!$A$2:$C$21,3,FALSE)</f>
        <v>Supervisor-3</v>
      </c>
      <c r="J4850" s="2">
        <f t="shared" si="302"/>
        <v>1</v>
      </c>
      <c r="M4850" t="str">
        <f>VLOOKUP(D4850,'Product Master'!$A$2:$C$31,2,FALSE)</f>
        <v>Product-28</v>
      </c>
      <c r="N4850" s="2">
        <f t="shared" si="303"/>
        <v>1</v>
      </c>
    </row>
    <row r="4851" customHeight="1" spans="1:14">
      <c r="A4851" s="5">
        <f t="shared" si="300"/>
        <v>43548</v>
      </c>
      <c r="B4851" s="6">
        <v>10014</v>
      </c>
      <c r="C4851" s="6" t="str">
        <f>VLOOKUP(B4851,'Emp Master'!$A$2:$C$21,2,FALSE)</f>
        <v>EMP-14</v>
      </c>
      <c r="D4851" s="6" t="s">
        <v>18</v>
      </c>
      <c r="E4851" s="6" t="str">
        <f>VLOOKUP(D4851,'Product Master'!$A$2:$C$31,2,FALSE)</f>
        <v>Product-25</v>
      </c>
      <c r="F4851" s="6">
        <v>56</v>
      </c>
      <c r="G4851" s="7">
        <f>VLOOKUP(D4851,'Product Master'!$A$2:$C$31,3,FALSE)</f>
        <v>85</v>
      </c>
      <c r="H4851" s="7">
        <f t="shared" si="301"/>
        <v>4760</v>
      </c>
      <c r="I4851" t="str">
        <f>VLOOKUP(B4851,'Emp Master'!$A$2:$C$21,3,FALSE)</f>
        <v>Supervisor-3</v>
      </c>
      <c r="J4851" s="2">
        <f t="shared" si="302"/>
        <v>0</v>
      </c>
      <c r="M4851" t="str">
        <f>VLOOKUP(D4851,'Product Master'!$A$2:$C$31,2,FALSE)</f>
        <v>Product-25</v>
      </c>
      <c r="N4851" s="2">
        <f t="shared" si="303"/>
        <v>0</v>
      </c>
    </row>
    <row r="4852" customHeight="1" spans="1:14">
      <c r="A4852" s="5">
        <f t="shared" si="300"/>
        <v>43548</v>
      </c>
      <c r="B4852" s="6">
        <v>10015</v>
      </c>
      <c r="C4852" s="6" t="str">
        <f>VLOOKUP(B4852,'Emp Master'!$A$2:$C$21,2,FALSE)</f>
        <v>EMP-15</v>
      </c>
      <c r="D4852" s="6" t="s">
        <v>17</v>
      </c>
      <c r="E4852" s="6" t="str">
        <f>VLOOKUP(D4852,'Product Master'!$A$2:$C$31,2,FALSE)</f>
        <v>Product-24</v>
      </c>
      <c r="F4852" s="6">
        <v>131</v>
      </c>
      <c r="G4852" s="7">
        <f>VLOOKUP(D4852,'Product Master'!$A$2:$C$31,3,FALSE)</f>
        <v>687</v>
      </c>
      <c r="H4852" s="7">
        <f t="shared" si="301"/>
        <v>89997</v>
      </c>
      <c r="I4852" t="str">
        <f>VLOOKUP(B4852,'Emp Master'!$A$2:$C$21,3,FALSE)</f>
        <v>Supervisor-3</v>
      </c>
      <c r="J4852" s="2">
        <f t="shared" si="302"/>
        <v>1</v>
      </c>
      <c r="M4852" t="str">
        <f>VLOOKUP(D4852,'Product Master'!$A$2:$C$31,2,FALSE)</f>
        <v>Product-24</v>
      </c>
      <c r="N4852" s="2">
        <f t="shared" si="303"/>
        <v>1</v>
      </c>
    </row>
    <row r="4853" customHeight="1" spans="1:14">
      <c r="A4853" s="5">
        <f t="shared" si="300"/>
        <v>43548</v>
      </c>
      <c r="B4853" s="6">
        <v>10015</v>
      </c>
      <c r="C4853" s="6" t="str">
        <f>VLOOKUP(B4853,'Emp Master'!$A$2:$C$21,2,FALSE)</f>
        <v>EMP-15</v>
      </c>
      <c r="D4853" s="6" t="s">
        <v>18</v>
      </c>
      <c r="E4853" s="6" t="str">
        <f>VLOOKUP(D4853,'Product Master'!$A$2:$C$31,2,FALSE)</f>
        <v>Product-25</v>
      </c>
      <c r="F4853" s="6">
        <v>172</v>
      </c>
      <c r="G4853" s="7">
        <f>VLOOKUP(D4853,'Product Master'!$A$2:$C$31,3,FALSE)</f>
        <v>85</v>
      </c>
      <c r="H4853" s="7">
        <f t="shared" si="301"/>
        <v>14620</v>
      </c>
      <c r="I4853" t="str">
        <f>VLOOKUP(B4853,'Emp Master'!$A$2:$C$21,3,FALSE)</f>
        <v>Supervisor-3</v>
      </c>
      <c r="J4853" s="2">
        <f t="shared" si="302"/>
        <v>0</v>
      </c>
      <c r="M4853" t="str">
        <f>VLOOKUP(D4853,'Product Master'!$A$2:$C$31,2,FALSE)</f>
        <v>Product-25</v>
      </c>
      <c r="N4853" s="2">
        <f t="shared" si="303"/>
        <v>1</v>
      </c>
    </row>
    <row r="4854" customHeight="1" spans="1:14">
      <c r="A4854" s="5">
        <f t="shared" si="300"/>
        <v>43548</v>
      </c>
      <c r="B4854" s="6">
        <v>10015</v>
      </c>
      <c r="C4854" s="6" t="str">
        <f>VLOOKUP(B4854,'Emp Master'!$A$2:$C$21,2,FALSE)</f>
        <v>EMP-15</v>
      </c>
      <c r="D4854" s="6" t="s">
        <v>9</v>
      </c>
      <c r="E4854" s="6" t="str">
        <f>VLOOKUP(D4854,'Product Master'!$A$2:$C$31,2,FALSE)</f>
        <v>Product-18</v>
      </c>
      <c r="F4854" s="6">
        <v>196</v>
      </c>
      <c r="G4854" s="7">
        <f>VLOOKUP(D4854,'Product Master'!$A$2:$C$31,3,FALSE)</f>
        <v>291</v>
      </c>
      <c r="H4854" s="7">
        <f t="shared" si="301"/>
        <v>57036</v>
      </c>
      <c r="I4854" t="str">
        <f>VLOOKUP(B4854,'Emp Master'!$A$2:$C$21,3,FALSE)</f>
        <v>Supervisor-3</v>
      </c>
      <c r="J4854" s="2">
        <f t="shared" si="302"/>
        <v>1</v>
      </c>
      <c r="M4854" t="str">
        <f>VLOOKUP(D4854,'Product Master'!$A$2:$C$31,2,FALSE)</f>
        <v>Product-18</v>
      </c>
      <c r="N4854" s="2">
        <f t="shared" si="303"/>
        <v>1</v>
      </c>
    </row>
    <row r="4855" customHeight="1" spans="1:14">
      <c r="A4855" s="5">
        <f t="shared" si="300"/>
        <v>43548</v>
      </c>
      <c r="B4855" s="6">
        <v>10004</v>
      </c>
      <c r="C4855" s="6" t="str">
        <f>VLOOKUP(B4855,'Emp Master'!$A$2:$C$21,2,FALSE)</f>
        <v>EMP-4</v>
      </c>
      <c r="D4855" s="6" t="s">
        <v>30</v>
      </c>
      <c r="E4855" s="6" t="str">
        <f>VLOOKUP(D4855,'Product Master'!$A$2:$C$31,2,FALSE)</f>
        <v>Product-3</v>
      </c>
      <c r="F4855" s="6">
        <v>152</v>
      </c>
      <c r="G4855" s="7">
        <f>VLOOKUP(D4855,'Product Master'!$A$2:$C$31,3,FALSE)</f>
        <v>139</v>
      </c>
      <c r="H4855" s="7">
        <f t="shared" si="301"/>
        <v>21128</v>
      </c>
      <c r="I4855" t="str">
        <f>VLOOKUP(B4855,'Emp Master'!$A$2:$C$21,3,FALSE)</f>
        <v>Supervisor-1</v>
      </c>
      <c r="J4855" s="2">
        <f t="shared" si="302"/>
        <v>1</v>
      </c>
      <c r="M4855" t="str">
        <f>VLOOKUP(D4855,'Product Master'!$A$2:$C$31,2,FALSE)</f>
        <v>Product-3</v>
      </c>
      <c r="N4855" s="2">
        <f t="shared" si="303"/>
        <v>1</v>
      </c>
    </row>
    <row r="4856" customHeight="1" spans="1:14">
      <c r="A4856" s="5">
        <f t="shared" si="300"/>
        <v>43548</v>
      </c>
      <c r="B4856" s="6">
        <v>10017</v>
      </c>
      <c r="C4856" s="6" t="str">
        <f>VLOOKUP(B4856,'Emp Master'!$A$2:$C$21,2,FALSE)</f>
        <v>EMP-17</v>
      </c>
      <c r="D4856" s="6" t="s">
        <v>32</v>
      </c>
      <c r="E4856" s="6" t="str">
        <f>VLOOKUP(D4856,'Product Master'!$A$2:$C$31,2,FALSE)</f>
        <v>Product-10</v>
      </c>
      <c r="F4856" s="6">
        <v>133</v>
      </c>
      <c r="G4856" s="7">
        <f>VLOOKUP(D4856,'Product Master'!$A$2:$C$31,3,FALSE)</f>
        <v>515</v>
      </c>
      <c r="H4856" s="7">
        <f t="shared" si="301"/>
        <v>68495</v>
      </c>
      <c r="I4856" t="str">
        <f>VLOOKUP(B4856,'Emp Master'!$A$2:$C$21,3,FALSE)</f>
        <v>Supervisor-4</v>
      </c>
      <c r="J4856" s="2">
        <f t="shared" si="302"/>
        <v>1</v>
      </c>
      <c r="M4856" t="str">
        <f>VLOOKUP(D4856,'Product Master'!$A$2:$C$31,2,FALSE)</f>
        <v>Product-10</v>
      </c>
      <c r="N4856" s="2">
        <f t="shared" si="303"/>
        <v>1</v>
      </c>
    </row>
    <row r="4857" customHeight="1" spans="1:14">
      <c r="A4857" s="5">
        <f t="shared" si="300"/>
        <v>43548</v>
      </c>
      <c r="B4857" s="6">
        <v>10008</v>
      </c>
      <c r="C4857" s="6" t="str">
        <f>VLOOKUP(B4857,'Emp Master'!$A$2:$C$21,2,FALSE)</f>
        <v>EMP-8</v>
      </c>
      <c r="D4857" s="6" t="s">
        <v>6</v>
      </c>
      <c r="E4857" s="6" t="str">
        <f>VLOOKUP(D4857,'Product Master'!$A$2:$C$31,2,FALSE)</f>
        <v>Product-19</v>
      </c>
      <c r="F4857" s="6">
        <v>270</v>
      </c>
      <c r="G4857" s="7">
        <f>VLOOKUP(D4857,'Product Master'!$A$2:$C$31,3,FALSE)</f>
        <v>79</v>
      </c>
      <c r="H4857" s="7">
        <f t="shared" si="301"/>
        <v>21330</v>
      </c>
      <c r="I4857" t="str">
        <f>VLOOKUP(B4857,'Emp Master'!$A$2:$C$21,3,FALSE)</f>
        <v>Supervisor-2</v>
      </c>
      <c r="J4857" s="2">
        <f t="shared" si="302"/>
        <v>1</v>
      </c>
      <c r="M4857" t="str">
        <f>VLOOKUP(D4857,'Product Master'!$A$2:$C$31,2,FALSE)</f>
        <v>Product-19</v>
      </c>
      <c r="N4857" s="2">
        <f t="shared" si="303"/>
        <v>1</v>
      </c>
    </row>
    <row r="4858" customHeight="1" spans="1:14">
      <c r="A4858" s="5">
        <f t="shared" si="300"/>
        <v>43548</v>
      </c>
      <c r="B4858" s="6">
        <v>10020</v>
      </c>
      <c r="C4858" s="6" t="str">
        <f>VLOOKUP(B4858,'Emp Master'!$A$2:$C$21,2,FALSE)</f>
        <v>EMP-20</v>
      </c>
      <c r="D4858" s="6" t="s">
        <v>6</v>
      </c>
      <c r="E4858" s="6" t="str">
        <f>VLOOKUP(D4858,'Product Master'!$A$2:$C$31,2,FALSE)</f>
        <v>Product-19</v>
      </c>
      <c r="F4858" s="6">
        <v>287</v>
      </c>
      <c r="G4858" s="7">
        <f>VLOOKUP(D4858,'Product Master'!$A$2:$C$31,3,FALSE)</f>
        <v>79</v>
      </c>
      <c r="H4858" s="7">
        <f t="shared" si="301"/>
        <v>22673</v>
      </c>
      <c r="I4858" t="str">
        <f>VLOOKUP(B4858,'Emp Master'!$A$2:$C$21,3,FALSE)</f>
        <v>Supervisor-4</v>
      </c>
      <c r="J4858" s="2">
        <f t="shared" si="302"/>
        <v>1</v>
      </c>
      <c r="M4858" t="str">
        <f>VLOOKUP(D4858,'Product Master'!$A$2:$C$31,2,FALSE)</f>
        <v>Product-19</v>
      </c>
      <c r="N4858" s="2">
        <f t="shared" si="303"/>
        <v>1</v>
      </c>
    </row>
    <row r="4859" customHeight="1" spans="1:14">
      <c r="A4859" s="5">
        <f t="shared" si="300"/>
        <v>43548</v>
      </c>
      <c r="B4859" s="6">
        <v>10005</v>
      </c>
      <c r="C4859" s="6" t="str">
        <f>VLOOKUP(B4859,'Emp Master'!$A$2:$C$21,2,FALSE)</f>
        <v>EMP-5</v>
      </c>
      <c r="D4859" s="6" t="s">
        <v>19</v>
      </c>
      <c r="E4859" s="6" t="str">
        <f>VLOOKUP(D4859,'Product Master'!$A$2:$C$31,2,FALSE)</f>
        <v>Product-14</v>
      </c>
      <c r="F4859" s="6">
        <v>128</v>
      </c>
      <c r="G4859" s="7">
        <f>VLOOKUP(D4859,'Product Master'!$A$2:$C$31,3,FALSE)</f>
        <v>150</v>
      </c>
      <c r="H4859" s="7">
        <f t="shared" si="301"/>
        <v>19200</v>
      </c>
      <c r="I4859" t="str">
        <f>VLOOKUP(B4859,'Emp Master'!$A$2:$C$21,3,FALSE)</f>
        <v>Supervisor-1</v>
      </c>
      <c r="J4859" s="2">
        <f t="shared" si="302"/>
        <v>1</v>
      </c>
      <c r="M4859" t="str">
        <f>VLOOKUP(D4859,'Product Master'!$A$2:$C$31,2,FALSE)</f>
        <v>Product-14</v>
      </c>
      <c r="N4859" s="2">
        <f t="shared" si="303"/>
        <v>1</v>
      </c>
    </row>
    <row r="4860" customHeight="1" spans="1:14">
      <c r="A4860" s="5">
        <f t="shared" si="300"/>
        <v>43548</v>
      </c>
      <c r="B4860" s="6">
        <v>10010</v>
      </c>
      <c r="C4860" s="6" t="str">
        <f>VLOOKUP(B4860,'Emp Master'!$A$2:$C$21,2,FALSE)</f>
        <v>EMP-10</v>
      </c>
      <c r="D4860" s="6" t="s">
        <v>15</v>
      </c>
      <c r="E4860" s="6" t="str">
        <f>VLOOKUP(D4860,'Product Master'!$A$2:$C$31,2,FALSE)</f>
        <v>Product-29</v>
      </c>
      <c r="F4860" s="6">
        <v>233</v>
      </c>
      <c r="G4860" s="7">
        <f>VLOOKUP(D4860,'Product Master'!$A$2:$C$31,3,FALSE)</f>
        <v>129</v>
      </c>
      <c r="H4860" s="7">
        <f t="shared" si="301"/>
        <v>30057</v>
      </c>
      <c r="I4860" t="str">
        <f>VLOOKUP(B4860,'Emp Master'!$A$2:$C$21,3,FALSE)</f>
        <v>Supervisor-2</v>
      </c>
      <c r="J4860" s="2">
        <f t="shared" si="302"/>
        <v>1</v>
      </c>
      <c r="M4860" t="str">
        <f>VLOOKUP(D4860,'Product Master'!$A$2:$C$31,2,FALSE)</f>
        <v>Product-29</v>
      </c>
      <c r="N4860" s="2">
        <f t="shared" si="303"/>
        <v>1</v>
      </c>
    </row>
    <row r="4861" customHeight="1" spans="1:14">
      <c r="A4861" s="5">
        <f t="shared" ref="A4861:A4924" si="304">A4802+1</f>
        <v>43548</v>
      </c>
      <c r="B4861" s="6">
        <v>10007</v>
      </c>
      <c r="C4861" s="6" t="str">
        <f>VLOOKUP(B4861,'Emp Master'!$A$2:$C$21,2,FALSE)</f>
        <v>EMP-7</v>
      </c>
      <c r="D4861" s="6" t="s">
        <v>15</v>
      </c>
      <c r="E4861" s="6" t="str">
        <f>VLOOKUP(D4861,'Product Master'!$A$2:$C$31,2,FALSE)</f>
        <v>Product-29</v>
      </c>
      <c r="F4861" s="6">
        <v>122</v>
      </c>
      <c r="G4861" s="7">
        <f>VLOOKUP(D4861,'Product Master'!$A$2:$C$31,3,FALSE)</f>
        <v>129</v>
      </c>
      <c r="H4861" s="7">
        <f t="shared" si="301"/>
        <v>15738</v>
      </c>
      <c r="I4861" t="str">
        <f>VLOOKUP(B4861,'Emp Master'!$A$2:$C$21,3,FALSE)</f>
        <v>Supervisor-2</v>
      </c>
      <c r="J4861" s="2">
        <f t="shared" si="302"/>
        <v>1</v>
      </c>
      <c r="M4861" t="str">
        <f>VLOOKUP(D4861,'Product Master'!$A$2:$C$31,2,FALSE)</f>
        <v>Product-29</v>
      </c>
      <c r="N4861" s="2">
        <f t="shared" si="303"/>
        <v>1</v>
      </c>
    </row>
    <row r="4862" customHeight="1" spans="1:14">
      <c r="A4862" s="5">
        <f t="shared" si="304"/>
        <v>43548</v>
      </c>
      <c r="B4862" s="6">
        <v>10019</v>
      </c>
      <c r="C4862" s="6" t="str">
        <f>VLOOKUP(B4862,'Emp Master'!$A$2:$C$21,2,FALSE)</f>
        <v>EMP-19</v>
      </c>
      <c r="D4862" s="6" t="s">
        <v>7</v>
      </c>
      <c r="E4862" s="6" t="str">
        <f>VLOOKUP(D4862,'Product Master'!$A$2:$C$31,2,FALSE)</f>
        <v>Product-22</v>
      </c>
      <c r="F4862" s="6">
        <v>222</v>
      </c>
      <c r="G4862" s="7">
        <f>VLOOKUP(D4862,'Product Master'!$A$2:$C$31,3,FALSE)</f>
        <v>87</v>
      </c>
      <c r="H4862" s="7">
        <f t="shared" si="301"/>
        <v>19314</v>
      </c>
      <c r="I4862" t="str">
        <f>VLOOKUP(B4862,'Emp Master'!$A$2:$C$21,3,FALSE)</f>
        <v>Supervisor-4</v>
      </c>
      <c r="J4862" s="2">
        <f t="shared" si="302"/>
        <v>1</v>
      </c>
      <c r="M4862" t="str">
        <f>VLOOKUP(D4862,'Product Master'!$A$2:$C$31,2,FALSE)</f>
        <v>Product-22</v>
      </c>
      <c r="N4862" s="2">
        <f t="shared" si="303"/>
        <v>1</v>
      </c>
    </row>
    <row r="4863" customHeight="1" spans="1:14">
      <c r="A4863" s="5">
        <f t="shared" si="304"/>
        <v>43548</v>
      </c>
      <c r="B4863" s="6">
        <v>10012</v>
      </c>
      <c r="C4863" s="6" t="str">
        <f>VLOOKUP(B4863,'Emp Master'!$A$2:$C$21,2,FALSE)</f>
        <v>EMP-12</v>
      </c>
      <c r="D4863" s="6" t="s">
        <v>9</v>
      </c>
      <c r="E4863" s="6" t="str">
        <f>VLOOKUP(D4863,'Product Master'!$A$2:$C$31,2,FALSE)</f>
        <v>Product-18</v>
      </c>
      <c r="F4863" s="6">
        <v>90</v>
      </c>
      <c r="G4863" s="7">
        <f>VLOOKUP(D4863,'Product Master'!$A$2:$C$31,3,FALSE)</f>
        <v>291</v>
      </c>
      <c r="H4863" s="7">
        <f t="shared" si="301"/>
        <v>26190</v>
      </c>
      <c r="I4863" t="str">
        <f>VLOOKUP(B4863,'Emp Master'!$A$2:$C$21,3,FALSE)</f>
        <v>Supervisor-3</v>
      </c>
      <c r="J4863" s="2">
        <f t="shared" si="302"/>
        <v>1</v>
      </c>
      <c r="M4863" t="str">
        <f>VLOOKUP(D4863,'Product Master'!$A$2:$C$31,2,FALSE)</f>
        <v>Product-18</v>
      </c>
      <c r="N4863" s="2">
        <f t="shared" si="303"/>
        <v>0</v>
      </c>
    </row>
    <row r="4864" customHeight="1" spans="1:14">
      <c r="A4864" s="5">
        <f t="shared" si="304"/>
        <v>43548</v>
      </c>
      <c r="B4864" s="6">
        <v>10010</v>
      </c>
      <c r="C4864" s="6" t="str">
        <f>VLOOKUP(B4864,'Emp Master'!$A$2:$C$21,2,FALSE)</f>
        <v>EMP-10</v>
      </c>
      <c r="D4864" s="6" t="s">
        <v>20</v>
      </c>
      <c r="E4864" s="6" t="str">
        <f>VLOOKUP(D4864,'Product Master'!$A$2:$C$31,2,FALSE)</f>
        <v>Product-17</v>
      </c>
      <c r="F4864" s="6">
        <v>217</v>
      </c>
      <c r="G4864" s="7">
        <f>VLOOKUP(D4864,'Product Master'!$A$2:$C$31,3,FALSE)</f>
        <v>116</v>
      </c>
      <c r="H4864" s="7">
        <f t="shared" si="301"/>
        <v>25172</v>
      </c>
      <c r="I4864" t="str">
        <f>VLOOKUP(B4864,'Emp Master'!$A$2:$C$21,3,FALSE)</f>
        <v>Supervisor-2</v>
      </c>
      <c r="J4864" s="2">
        <f t="shared" si="302"/>
        <v>1</v>
      </c>
      <c r="M4864" t="str">
        <f>VLOOKUP(D4864,'Product Master'!$A$2:$C$31,2,FALSE)</f>
        <v>Product-17</v>
      </c>
      <c r="N4864" s="2">
        <f t="shared" si="303"/>
        <v>1</v>
      </c>
    </row>
    <row r="4865" customHeight="1" spans="1:14">
      <c r="A4865" s="5">
        <f t="shared" si="304"/>
        <v>43548</v>
      </c>
      <c r="B4865" s="6">
        <v>10018</v>
      </c>
      <c r="C4865" s="6" t="str">
        <f>VLOOKUP(B4865,'Emp Master'!$A$2:$C$21,2,FALSE)</f>
        <v>EMP-18</v>
      </c>
      <c r="D4865" s="6" t="s">
        <v>32</v>
      </c>
      <c r="E4865" s="6" t="str">
        <f>VLOOKUP(D4865,'Product Master'!$A$2:$C$31,2,FALSE)</f>
        <v>Product-10</v>
      </c>
      <c r="F4865" s="6">
        <v>278</v>
      </c>
      <c r="G4865" s="7">
        <f>VLOOKUP(D4865,'Product Master'!$A$2:$C$31,3,FALSE)</f>
        <v>515</v>
      </c>
      <c r="H4865" s="7">
        <f t="shared" si="301"/>
        <v>143170</v>
      </c>
      <c r="I4865" t="str">
        <f>VLOOKUP(B4865,'Emp Master'!$A$2:$C$21,3,FALSE)</f>
        <v>Supervisor-4</v>
      </c>
      <c r="J4865" s="2">
        <f t="shared" si="302"/>
        <v>1</v>
      </c>
      <c r="M4865" t="str">
        <f>VLOOKUP(D4865,'Product Master'!$A$2:$C$31,2,FALSE)</f>
        <v>Product-10</v>
      </c>
      <c r="N4865" s="2">
        <f t="shared" si="303"/>
        <v>1</v>
      </c>
    </row>
    <row r="4866" customHeight="1" spans="1:14">
      <c r="A4866" s="5">
        <f t="shared" si="304"/>
        <v>43548</v>
      </c>
      <c r="B4866" s="6">
        <v>10006</v>
      </c>
      <c r="C4866" s="6" t="str">
        <f>VLOOKUP(B4866,'Emp Master'!$A$2:$C$21,2,FALSE)</f>
        <v>EMP-6</v>
      </c>
      <c r="D4866" s="6" t="s">
        <v>5</v>
      </c>
      <c r="E4866" s="6" t="str">
        <f>VLOOKUP(D4866,'Product Master'!$A$2:$C$31,2,FALSE)</f>
        <v>Product-1</v>
      </c>
      <c r="F4866" s="6">
        <v>298</v>
      </c>
      <c r="G4866" s="7">
        <f>VLOOKUP(D4866,'Product Master'!$A$2:$C$31,3,FALSE)</f>
        <v>600</v>
      </c>
      <c r="H4866" s="7">
        <f t="shared" si="301"/>
        <v>178800</v>
      </c>
      <c r="I4866" t="str">
        <f>VLOOKUP(B4866,'Emp Master'!$A$2:$C$21,3,FALSE)</f>
        <v>Supervisor-1</v>
      </c>
      <c r="J4866" s="2">
        <f t="shared" si="302"/>
        <v>1</v>
      </c>
      <c r="M4866" t="str">
        <f>VLOOKUP(D4866,'Product Master'!$A$2:$C$31,2,FALSE)</f>
        <v>Product-1</v>
      </c>
      <c r="N4866" s="2">
        <f t="shared" si="303"/>
        <v>1</v>
      </c>
    </row>
    <row r="4867" customHeight="1" spans="1:14">
      <c r="A4867" s="5">
        <f t="shared" si="304"/>
        <v>43548</v>
      </c>
      <c r="B4867" s="6">
        <v>10007</v>
      </c>
      <c r="C4867" s="6" t="str">
        <f>VLOOKUP(B4867,'Emp Master'!$A$2:$C$21,2,FALSE)</f>
        <v>EMP-7</v>
      </c>
      <c r="D4867" s="6" t="s">
        <v>25</v>
      </c>
      <c r="E4867" s="6" t="str">
        <f>VLOOKUP(D4867,'Product Master'!$A$2:$C$31,2,FALSE)</f>
        <v>Product-30</v>
      </c>
      <c r="F4867" s="6">
        <v>225</v>
      </c>
      <c r="G4867" s="7">
        <f>VLOOKUP(D4867,'Product Master'!$A$2:$C$31,3,FALSE)</f>
        <v>200</v>
      </c>
      <c r="H4867" s="7">
        <f t="shared" ref="H4867:H4930" si="305">F4867*G4867</f>
        <v>45000</v>
      </c>
      <c r="I4867" t="str">
        <f>VLOOKUP(B4867,'Emp Master'!$A$2:$C$21,3,FALSE)</f>
        <v>Supervisor-2</v>
      </c>
      <c r="J4867" s="2">
        <f t="shared" ref="J4867:J4930" si="306">IF(H4867&lt;15000,0,1)</f>
        <v>1</v>
      </c>
      <c r="M4867" t="str">
        <f>VLOOKUP(D4867,'Product Master'!$A$2:$C$31,2,FALSE)</f>
        <v>Product-30</v>
      </c>
      <c r="N4867" s="2">
        <f t="shared" ref="N4867:N4930" si="307">IF(F4867&lt;100,0,1)</f>
        <v>1</v>
      </c>
    </row>
    <row r="4868" customHeight="1" spans="1:14">
      <c r="A4868" s="5">
        <f t="shared" si="304"/>
        <v>43548</v>
      </c>
      <c r="B4868" s="6">
        <v>10008</v>
      </c>
      <c r="C4868" s="6" t="str">
        <f>VLOOKUP(B4868,'Emp Master'!$A$2:$C$21,2,FALSE)</f>
        <v>EMP-8</v>
      </c>
      <c r="D4868" s="6" t="s">
        <v>24</v>
      </c>
      <c r="E4868" s="6" t="str">
        <f>VLOOKUP(D4868,'Product Master'!$A$2:$C$31,2,FALSE)</f>
        <v>Product-5</v>
      </c>
      <c r="F4868" s="6">
        <v>51</v>
      </c>
      <c r="G4868" s="7">
        <f>VLOOKUP(D4868,'Product Master'!$A$2:$C$31,3,FALSE)</f>
        <v>440</v>
      </c>
      <c r="H4868" s="7">
        <f t="shared" si="305"/>
        <v>22440</v>
      </c>
      <c r="I4868" t="str">
        <f>VLOOKUP(B4868,'Emp Master'!$A$2:$C$21,3,FALSE)</f>
        <v>Supervisor-2</v>
      </c>
      <c r="J4868" s="2">
        <f t="shared" si="306"/>
        <v>1</v>
      </c>
      <c r="M4868" t="str">
        <f>VLOOKUP(D4868,'Product Master'!$A$2:$C$31,2,FALSE)</f>
        <v>Product-5</v>
      </c>
      <c r="N4868" s="2">
        <f t="shared" si="307"/>
        <v>0</v>
      </c>
    </row>
    <row r="4869" customHeight="1" spans="1:14">
      <c r="A4869" s="5">
        <f t="shared" si="304"/>
        <v>43548</v>
      </c>
      <c r="B4869" s="6">
        <v>10015</v>
      </c>
      <c r="C4869" s="6" t="str">
        <f>VLOOKUP(B4869,'Emp Master'!$A$2:$C$21,2,FALSE)</f>
        <v>EMP-15</v>
      </c>
      <c r="D4869" s="6" t="s">
        <v>29</v>
      </c>
      <c r="E4869" s="6" t="str">
        <f>VLOOKUP(D4869,'Product Master'!$A$2:$C$31,2,FALSE)</f>
        <v>Product-12</v>
      </c>
      <c r="F4869" s="6">
        <v>284</v>
      </c>
      <c r="G4869" s="7">
        <f>VLOOKUP(D4869,'Product Master'!$A$2:$C$31,3,FALSE)</f>
        <v>808</v>
      </c>
      <c r="H4869" s="7">
        <f t="shared" si="305"/>
        <v>229472</v>
      </c>
      <c r="I4869" t="str">
        <f>VLOOKUP(B4869,'Emp Master'!$A$2:$C$21,3,FALSE)</f>
        <v>Supervisor-3</v>
      </c>
      <c r="J4869" s="2">
        <f t="shared" si="306"/>
        <v>1</v>
      </c>
      <c r="M4869" t="str">
        <f>VLOOKUP(D4869,'Product Master'!$A$2:$C$31,2,FALSE)</f>
        <v>Product-12</v>
      </c>
      <c r="N4869" s="2">
        <f t="shared" si="307"/>
        <v>1</v>
      </c>
    </row>
    <row r="4870" customHeight="1" spans="1:14">
      <c r="A4870" s="5">
        <f t="shared" si="304"/>
        <v>43548</v>
      </c>
      <c r="B4870" s="6">
        <v>10001</v>
      </c>
      <c r="C4870" s="6" t="str">
        <f>VLOOKUP(B4870,'Emp Master'!$A$2:$C$21,2,FALSE)</f>
        <v>EMP-1</v>
      </c>
      <c r="D4870" s="6" t="s">
        <v>18</v>
      </c>
      <c r="E4870" s="6" t="str">
        <f>VLOOKUP(D4870,'Product Master'!$A$2:$C$31,2,FALSE)</f>
        <v>Product-25</v>
      </c>
      <c r="F4870" s="6">
        <v>78</v>
      </c>
      <c r="G4870" s="7">
        <f>VLOOKUP(D4870,'Product Master'!$A$2:$C$31,3,FALSE)</f>
        <v>85</v>
      </c>
      <c r="H4870" s="7">
        <f t="shared" si="305"/>
        <v>6630</v>
      </c>
      <c r="I4870" t="str">
        <f>VLOOKUP(B4870,'Emp Master'!$A$2:$C$21,3,FALSE)</f>
        <v>Supervisor-1</v>
      </c>
      <c r="J4870" s="2">
        <f t="shared" si="306"/>
        <v>0</v>
      </c>
      <c r="M4870" t="str">
        <f>VLOOKUP(D4870,'Product Master'!$A$2:$C$31,2,FALSE)</f>
        <v>Product-25</v>
      </c>
      <c r="N4870" s="2">
        <f t="shared" si="307"/>
        <v>0</v>
      </c>
    </row>
    <row r="4871" customHeight="1" spans="1:14">
      <c r="A4871" s="5">
        <f t="shared" si="304"/>
        <v>43548</v>
      </c>
      <c r="B4871" s="6">
        <v>10006</v>
      </c>
      <c r="C4871" s="6" t="str">
        <f>VLOOKUP(B4871,'Emp Master'!$A$2:$C$21,2,FALSE)</f>
        <v>EMP-6</v>
      </c>
      <c r="D4871" s="6" t="s">
        <v>13</v>
      </c>
      <c r="E4871" s="6" t="str">
        <f>VLOOKUP(D4871,'Product Master'!$A$2:$C$31,2,FALSE)</f>
        <v>Product-23</v>
      </c>
      <c r="F4871" s="6">
        <v>105</v>
      </c>
      <c r="G4871" s="7">
        <f>VLOOKUP(D4871,'Product Master'!$A$2:$C$31,3,FALSE)</f>
        <v>239</v>
      </c>
      <c r="H4871" s="7">
        <f t="shared" si="305"/>
        <v>25095</v>
      </c>
      <c r="I4871" t="str">
        <f>VLOOKUP(B4871,'Emp Master'!$A$2:$C$21,3,FALSE)</f>
        <v>Supervisor-1</v>
      </c>
      <c r="J4871" s="2">
        <f t="shared" si="306"/>
        <v>1</v>
      </c>
      <c r="M4871" t="str">
        <f>VLOOKUP(D4871,'Product Master'!$A$2:$C$31,2,FALSE)</f>
        <v>Product-23</v>
      </c>
      <c r="N4871" s="2">
        <f t="shared" si="307"/>
        <v>1</v>
      </c>
    </row>
    <row r="4872" customHeight="1" spans="1:14">
      <c r="A4872" s="5">
        <f t="shared" si="304"/>
        <v>43548</v>
      </c>
      <c r="B4872" s="6">
        <v>10020</v>
      </c>
      <c r="C4872" s="6" t="str">
        <f>VLOOKUP(B4872,'Emp Master'!$A$2:$C$21,2,FALSE)</f>
        <v>EMP-20</v>
      </c>
      <c r="D4872" s="6" t="s">
        <v>25</v>
      </c>
      <c r="E4872" s="6" t="str">
        <f>VLOOKUP(D4872,'Product Master'!$A$2:$C$31,2,FALSE)</f>
        <v>Product-30</v>
      </c>
      <c r="F4872" s="6">
        <v>57</v>
      </c>
      <c r="G4872" s="7">
        <f>VLOOKUP(D4872,'Product Master'!$A$2:$C$31,3,FALSE)</f>
        <v>200</v>
      </c>
      <c r="H4872" s="7">
        <f t="shared" si="305"/>
        <v>11400</v>
      </c>
      <c r="I4872" t="str">
        <f>VLOOKUP(B4872,'Emp Master'!$A$2:$C$21,3,FALSE)</f>
        <v>Supervisor-4</v>
      </c>
      <c r="J4872" s="2">
        <f t="shared" si="306"/>
        <v>0</v>
      </c>
      <c r="M4872" t="str">
        <f>VLOOKUP(D4872,'Product Master'!$A$2:$C$31,2,FALSE)</f>
        <v>Product-30</v>
      </c>
      <c r="N4872" s="2">
        <f t="shared" si="307"/>
        <v>0</v>
      </c>
    </row>
    <row r="4873" customHeight="1" spans="1:14">
      <c r="A4873" s="5">
        <f t="shared" si="304"/>
        <v>43548</v>
      </c>
      <c r="B4873" s="6">
        <v>10010</v>
      </c>
      <c r="C4873" s="6" t="str">
        <f>VLOOKUP(B4873,'Emp Master'!$A$2:$C$21,2,FALSE)</f>
        <v>EMP-10</v>
      </c>
      <c r="D4873" s="6" t="s">
        <v>11</v>
      </c>
      <c r="E4873" s="6" t="str">
        <f>VLOOKUP(D4873,'Product Master'!$A$2:$C$31,2,FALSE)</f>
        <v>Product-21</v>
      </c>
      <c r="F4873" s="6">
        <v>271</v>
      </c>
      <c r="G4873" s="7">
        <f>VLOOKUP(D4873,'Product Master'!$A$2:$C$31,3,FALSE)</f>
        <v>141</v>
      </c>
      <c r="H4873" s="7">
        <f t="shared" si="305"/>
        <v>38211</v>
      </c>
      <c r="I4873" t="str">
        <f>VLOOKUP(B4873,'Emp Master'!$A$2:$C$21,3,FALSE)</f>
        <v>Supervisor-2</v>
      </c>
      <c r="J4873" s="2">
        <f t="shared" si="306"/>
        <v>1</v>
      </c>
      <c r="M4873" t="str">
        <f>VLOOKUP(D4873,'Product Master'!$A$2:$C$31,2,FALSE)</f>
        <v>Product-21</v>
      </c>
      <c r="N4873" s="2">
        <f t="shared" si="307"/>
        <v>1</v>
      </c>
    </row>
    <row r="4874" customHeight="1" spans="1:14">
      <c r="A4874" s="5">
        <f t="shared" si="304"/>
        <v>43548</v>
      </c>
      <c r="B4874" s="6">
        <v>10011</v>
      </c>
      <c r="C4874" s="6" t="str">
        <f>VLOOKUP(B4874,'Emp Master'!$A$2:$C$21,2,FALSE)</f>
        <v>EMP-11</v>
      </c>
      <c r="D4874" s="6" t="s">
        <v>4</v>
      </c>
      <c r="E4874" s="6" t="str">
        <f>VLOOKUP(D4874,'Product Master'!$A$2:$C$31,2,FALSE)</f>
        <v>Product-7</v>
      </c>
      <c r="F4874" s="6">
        <v>275</v>
      </c>
      <c r="G4874" s="7">
        <f>VLOOKUP(D4874,'Product Master'!$A$2:$C$31,3,FALSE)</f>
        <v>145</v>
      </c>
      <c r="H4874" s="7">
        <f t="shared" si="305"/>
        <v>39875</v>
      </c>
      <c r="I4874" t="str">
        <f>VLOOKUP(B4874,'Emp Master'!$A$2:$C$21,3,FALSE)</f>
        <v>Supervisor-3</v>
      </c>
      <c r="J4874" s="2">
        <f t="shared" si="306"/>
        <v>1</v>
      </c>
      <c r="M4874" t="str">
        <f>VLOOKUP(D4874,'Product Master'!$A$2:$C$31,2,FALSE)</f>
        <v>Product-7</v>
      </c>
      <c r="N4874" s="2">
        <f t="shared" si="307"/>
        <v>1</v>
      </c>
    </row>
    <row r="4875" customHeight="1" spans="1:14">
      <c r="A4875" s="5">
        <f t="shared" si="304"/>
        <v>43548</v>
      </c>
      <c r="B4875" s="6">
        <v>10013</v>
      </c>
      <c r="C4875" s="6" t="str">
        <f>VLOOKUP(B4875,'Emp Master'!$A$2:$C$21,2,FALSE)</f>
        <v>EMP-13</v>
      </c>
      <c r="D4875" s="6" t="s">
        <v>11</v>
      </c>
      <c r="E4875" s="6" t="str">
        <f>VLOOKUP(D4875,'Product Master'!$A$2:$C$31,2,FALSE)</f>
        <v>Product-21</v>
      </c>
      <c r="F4875" s="6">
        <v>139</v>
      </c>
      <c r="G4875" s="7">
        <f>VLOOKUP(D4875,'Product Master'!$A$2:$C$31,3,FALSE)</f>
        <v>141</v>
      </c>
      <c r="H4875" s="7">
        <f t="shared" si="305"/>
        <v>19599</v>
      </c>
      <c r="I4875" t="str">
        <f>VLOOKUP(B4875,'Emp Master'!$A$2:$C$21,3,FALSE)</f>
        <v>Supervisor-3</v>
      </c>
      <c r="J4875" s="2">
        <f t="shared" si="306"/>
        <v>1</v>
      </c>
      <c r="M4875" t="str">
        <f>VLOOKUP(D4875,'Product Master'!$A$2:$C$31,2,FALSE)</f>
        <v>Product-21</v>
      </c>
      <c r="N4875" s="2">
        <f t="shared" si="307"/>
        <v>1</v>
      </c>
    </row>
    <row r="4876" customHeight="1" spans="1:14">
      <c r="A4876" s="5">
        <f t="shared" si="304"/>
        <v>43548</v>
      </c>
      <c r="B4876" s="6">
        <v>10009</v>
      </c>
      <c r="C4876" s="6" t="str">
        <f>VLOOKUP(B4876,'Emp Master'!$A$2:$C$21,2,FALSE)</f>
        <v>EMP-9</v>
      </c>
      <c r="D4876" s="6" t="s">
        <v>10</v>
      </c>
      <c r="E4876" s="6" t="str">
        <f>VLOOKUP(D4876,'Product Master'!$A$2:$C$31,2,FALSE)</f>
        <v>Product-26</v>
      </c>
      <c r="F4876" s="6">
        <v>263</v>
      </c>
      <c r="G4876" s="7">
        <f>VLOOKUP(D4876,'Product Master'!$A$2:$C$31,3,FALSE)</f>
        <v>110</v>
      </c>
      <c r="H4876" s="7">
        <f t="shared" si="305"/>
        <v>28930</v>
      </c>
      <c r="I4876" t="str">
        <f>VLOOKUP(B4876,'Emp Master'!$A$2:$C$21,3,FALSE)</f>
        <v>Supervisor-2</v>
      </c>
      <c r="J4876" s="2">
        <f t="shared" si="306"/>
        <v>1</v>
      </c>
      <c r="M4876" t="str">
        <f>VLOOKUP(D4876,'Product Master'!$A$2:$C$31,2,FALSE)</f>
        <v>Product-26</v>
      </c>
      <c r="N4876" s="2">
        <f t="shared" si="307"/>
        <v>1</v>
      </c>
    </row>
    <row r="4877" customHeight="1" spans="1:14">
      <c r="A4877" s="5">
        <f t="shared" si="304"/>
        <v>43548</v>
      </c>
      <c r="B4877" s="6">
        <v>10020</v>
      </c>
      <c r="C4877" s="6" t="str">
        <f>VLOOKUP(B4877,'Emp Master'!$A$2:$C$21,2,FALSE)</f>
        <v>EMP-20</v>
      </c>
      <c r="D4877" s="6" t="s">
        <v>20</v>
      </c>
      <c r="E4877" s="6" t="str">
        <f>VLOOKUP(D4877,'Product Master'!$A$2:$C$31,2,FALSE)</f>
        <v>Product-17</v>
      </c>
      <c r="F4877" s="6">
        <v>118</v>
      </c>
      <c r="G4877" s="7">
        <f>VLOOKUP(D4877,'Product Master'!$A$2:$C$31,3,FALSE)</f>
        <v>116</v>
      </c>
      <c r="H4877" s="7">
        <f t="shared" si="305"/>
        <v>13688</v>
      </c>
      <c r="I4877" t="str">
        <f>VLOOKUP(B4877,'Emp Master'!$A$2:$C$21,3,FALSE)</f>
        <v>Supervisor-4</v>
      </c>
      <c r="J4877" s="2">
        <f t="shared" si="306"/>
        <v>0</v>
      </c>
      <c r="M4877" t="str">
        <f>VLOOKUP(D4877,'Product Master'!$A$2:$C$31,2,FALSE)</f>
        <v>Product-17</v>
      </c>
      <c r="N4877" s="2">
        <f t="shared" si="307"/>
        <v>1</v>
      </c>
    </row>
    <row r="4878" customHeight="1" spans="1:14">
      <c r="A4878" s="5">
        <f t="shared" si="304"/>
        <v>43548</v>
      </c>
      <c r="B4878" s="6">
        <v>10014</v>
      </c>
      <c r="C4878" s="6" t="str">
        <f>VLOOKUP(B4878,'Emp Master'!$A$2:$C$21,2,FALSE)</f>
        <v>EMP-14</v>
      </c>
      <c r="D4878" s="6" t="s">
        <v>33</v>
      </c>
      <c r="E4878" s="6" t="str">
        <f>VLOOKUP(D4878,'Product Master'!$A$2:$C$31,2,FALSE)</f>
        <v>Product-11</v>
      </c>
      <c r="F4878" s="6">
        <v>274</v>
      </c>
      <c r="G4878" s="7">
        <f>VLOOKUP(D4878,'Product Master'!$A$2:$C$31,3,FALSE)</f>
        <v>239</v>
      </c>
      <c r="H4878" s="7">
        <f t="shared" si="305"/>
        <v>65486</v>
      </c>
      <c r="I4878" t="str">
        <f>VLOOKUP(B4878,'Emp Master'!$A$2:$C$21,3,FALSE)</f>
        <v>Supervisor-3</v>
      </c>
      <c r="J4878" s="2">
        <f t="shared" si="306"/>
        <v>1</v>
      </c>
      <c r="M4878" t="str">
        <f>VLOOKUP(D4878,'Product Master'!$A$2:$C$31,2,FALSE)</f>
        <v>Product-11</v>
      </c>
      <c r="N4878" s="2">
        <f t="shared" si="307"/>
        <v>1</v>
      </c>
    </row>
    <row r="4879" customHeight="1" spans="1:14">
      <c r="A4879" s="5">
        <f t="shared" si="304"/>
        <v>43548</v>
      </c>
      <c r="B4879" s="6">
        <v>10011</v>
      </c>
      <c r="C4879" s="6" t="str">
        <f>VLOOKUP(B4879,'Emp Master'!$A$2:$C$21,2,FALSE)</f>
        <v>EMP-11</v>
      </c>
      <c r="D4879" s="6" t="s">
        <v>21</v>
      </c>
      <c r="E4879" s="6" t="str">
        <f>VLOOKUP(D4879,'Product Master'!$A$2:$C$31,2,FALSE)</f>
        <v>Product-6</v>
      </c>
      <c r="F4879" s="6">
        <v>230</v>
      </c>
      <c r="G4879" s="7">
        <f>VLOOKUP(D4879,'Product Master'!$A$2:$C$31,3,FALSE)</f>
        <v>113</v>
      </c>
      <c r="H4879" s="7">
        <f t="shared" si="305"/>
        <v>25990</v>
      </c>
      <c r="I4879" t="str">
        <f>VLOOKUP(B4879,'Emp Master'!$A$2:$C$21,3,FALSE)</f>
        <v>Supervisor-3</v>
      </c>
      <c r="J4879" s="2">
        <f t="shared" si="306"/>
        <v>1</v>
      </c>
      <c r="M4879" t="str">
        <f>VLOOKUP(D4879,'Product Master'!$A$2:$C$31,2,FALSE)</f>
        <v>Product-6</v>
      </c>
      <c r="N4879" s="2">
        <f t="shared" si="307"/>
        <v>1</v>
      </c>
    </row>
    <row r="4880" customHeight="1" spans="1:14">
      <c r="A4880" s="5">
        <f t="shared" si="304"/>
        <v>43548</v>
      </c>
      <c r="B4880" s="6">
        <v>10011</v>
      </c>
      <c r="C4880" s="6" t="str">
        <f>VLOOKUP(B4880,'Emp Master'!$A$2:$C$21,2,FALSE)</f>
        <v>EMP-11</v>
      </c>
      <c r="D4880" s="6" t="s">
        <v>16</v>
      </c>
      <c r="E4880" s="6" t="str">
        <f>VLOOKUP(D4880,'Product Master'!$A$2:$C$31,2,FALSE)</f>
        <v>Product-15</v>
      </c>
      <c r="F4880" s="6">
        <v>244</v>
      </c>
      <c r="G4880" s="7">
        <f>VLOOKUP(D4880,'Product Master'!$A$2:$C$31,3,FALSE)</f>
        <v>122</v>
      </c>
      <c r="H4880" s="7">
        <f t="shared" si="305"/>
        <v>29768</v>
      </c>
      <c r="I4880" t="str">
        <f>VLOOKUP(B4880,'Emp Master'!$A$2:$C$21,3,FALSE)</f>
        <v>Supervisor-3</v>
      </c>
      <c r="J4880" s="2">
        <f t="shared" si="306"/>
        <v>1</v>
      </c>
      <c r="M4880" t="str">
        <f>VLOOKUP(D4880,'Product Master'!$A$2:$C$31,2,FALSE)</f>
        <v>Product-15</v>
      </c>
      <c r="N4880" s="2">
        <f t="shared" si="307"/>
        <v>1</v>
      </c>
    </row>
    <row r="4881" customHeight="1" spans="1:14">
      <c r="A4881" s="5">
        <f t="shared" si="304"/>
        <v>43548</v>
      </c>
      <c r="B4881" s="6">
        <v>10001</v>
      </c>
      <c r="C4881" s="6" t="str">
        <f>VLOOKUP(B4881,'Emp Master'!$A$2:$C$21,2,FALSE)</f>
        <v>EMP-1</v>
      </c>
      <c r="D4881" s="6" t="s">
        <v>12</v>
      </c>
      <c r="E4881" s="6" t="str">
        <f>VLOOKUP(D4881,'Product Master'!$A$2:$C$31,2,FALSE)</f>
        <v>Product-8</v>
      </c>
      <c r="F4881" s="6">
        <v>72</v>
      </c>
      <c r="G4881" s="7">
        <f>VLOOKUP(D4881,'Product Master'!$A$2:$C$31,3,FALSE)</f>
        <v>68</v>
      </c>
      <c r="H4881" s="7">
        <f t="shared" si="305"/>
        <v>4896</v>
      </c>
      <c r="I4881" t="str">
        <f>VLOOKUP(B4881,'Emp Master'!$A$2:$C$21,3,FALSE)</f>
        <v>Supervisor-1</v>
      </c>
      <c r="J4881" s="2">
        <f t="shared" si="306"/>
        <v>0</v>
      </c>
      <c r="M4881" t="str">
        <f>VLOOKUP(D4881,'Product Master'!$A$2:$C$31,2,FALSE)</f>
        <v>Product-8</v>
      </c>
      <c r="N4881" s="2">
        <f t="shared" si="307"/>
        <v>0</v>
      </c>
    </row>
    <row r="4882" customHeight="1" spans="1:14">
      <c r="A4882" s="5">
        <f t="shared" si="304"/>
        <v>43548</v>
      </c>
      <c r="B4882" s="6">
        <v>10017</v>
      </c>
      <c r="C4882" s="6" t="str">
        <f>VLOOKUP(B4882,'Emp Master'!$A$2:$C$21,2,FALSE)</f>
        <v>EMP-17</v>
      </c>
      <c r="D4882" s="6" t="s">
        <v>10</v>
      </c>
      <c r="E4882" s="6" t="str">
        <f>VLOOKUP(D4882,'Product Master'!$A$2:$C$31,2,FALSE)</f>
        <v>Product-26</v>
      </c>
      <c r="F4882" s="6">
        <v>126</v>
      </c>
      <c r="G4882" s="7">
        <f>VLOOKUP(D4882,'Product Master'!$A$2:$C$31,3,FALSE)</f>
        <v>110</v>
      </c>
      <c r="H4882" s="7">
        <f t="shared" si="305"/>
        <v>13860</v>
      </c>
      <c r="I4882" t="str">
        <f>VLOOKUP(B4882,'Emp Master'!$A$2:$C$21,3,FALSE)</f>
        <v>Supervisor-4</v>
      </c>
      <c r="J4882" s="2">
        <f t="shared" si="306"/>
        <v>0</v>
      </c>
      <c r="M4882" t="str">
        <f>VLOOKUP(D4882,'Product Master'!$A$2:$C$31,2,FALSE)</f>
        <v>Product-26</v>
      </c>
      <c r="N4882" s="2">
        <f t="shared" si="307"/>
        <v>1</v>
      </c>
    </row>
    <row r="4883" customHeight="1" spans="1:14">
      <c r="A4883" s="5">
        <f t="shared" si="304"/>
        <v>43548</v>
      </c>
      <c r="B4883" s="6">
        <v>10003</v>
      </c>
      <c r="C4883" s="6" t="str">
        <f>VLOOKUP(B4883,'Emp Master'!$A$2:$C$21,2,FALSE)</f>
        <v>EMP-3</v>
      </c>
      <c r="D4883" s="6" t="s">
        <v>15</v>
      </c>
      <c r="E4883" s="6" t="str">
        <f>VLOOKUP(D4883,'Product Master'!$A$2:$C$31,2,FALSE)</f>
        <v>Product-29</v>
      </c>
      <c r="F4883" s="6">
        <v>88</v>
      </c>
      <c r="G4883" s="7">
        <f>VLOOKUP(D4883,'Product Master'!$A$2:$C$31,3,FALSE)</f>
        <v>129</v>
      </c>
      <c r="H4883" s="7">
        <f t="shared" si="305"/>
        <v>11352</v>
      </c>
      <c r="I4883" t="str">
        <f>VLOOKUP(B4883,'Emp Master'!$A$2:$C$21,3,FALSE)</f>
        <v>Supervisor-1</v>
      </c>
      <c r="J4883" s="2">
        <f t="shared" si="306"/>
        <v>0</v>
      </c>
      <c r="M4883" t="str">
        <f>VLOOKUP(D4883,'Product Master'!$A$2:$C$31,2,FALSE)</f>
        <v>Product-29</v>
      </c>
      <c r="N4883" s="2">
        <f t="shared" si="307"/>
        <v>0</v>
      </c>
    </row>
    <row r="4884" customHeight="1" spans="1:14">
      <c r="A4884" s="5">
        <f t="shared" si="304"/>
        <v>43548</v>
      </c>
      <c r="B4884" s="6">
        <v>10013</v>
      </c>
      <c r="C4884" s="6" t="str">
        <f>VLOOKUP(B4884,'Emp Master'!$A$2:$C$21,2,FALSE)</f>
        <v>EMP-13</v>
      </c>
      <c r="D4884" s="6" t="s">
        <v>8</v>
      </c>
      <c r="E4884" s="6" t="str">
        <f>VLOOKUP(D4884,'Product Master'!$A$2:$C$31,2,FALSE)</f>
        <v>Product-4</v>
      </c>
      <c r="F4884" s="6">
        <v>213</v>
      </c>
      <c r="G4884" s="7">
        <f>VLOOKUP(D4884,'Product Master'!$A$2:$C$31,3,FALSE)</f>
        <v>84</v>
      </c>
      <c r="H4884" s="7">
        <f t="shared" si="305"/>
        <v>17892</v>
      </c>
      <c r="I4884" t="str">
        <f>VLOOKUP(B4884,'Emp Master'!$A$2:$C$21,3,FALSE)</f>
        <v>Supervisor-3</v>
      </c>
      <c r="J4884" s="2">
        <f t="shared" si="306"/>
        <v>1</v>
      </c>
      <c r="M4884" t="str">
        <f>VLOOKUP(D4884,'Product Master'!$A$2:$C$31,2,FALSE)</f>
        <v>Product-4</v>
      </c>
      <c r="N4884" s="2">
        <f t="shared" si="307"/>
        <v>1</v>
      </c>
    </row>
    <row r="4885" customHeight="1" spans="1:14">
      <c r="A4885" s="5">
        <f t="shared" si="304"/>
        <v>43548</v>
      </c>
      <c r="B4885" s="6">
        <v>10003</v>
      </c>
      <c r="C4885" s="6" t="str">
        <f>VLOOKUP(B4885,'Emp Master'!$A$2:$C$21,2,FALSE)</f>
        <v>EMP-3</v>
      </c>
      <c r="D4885" s="6" t="s">
        <v>16</v>
      </c>
      <c r="E4885" s="6" t="str">
        <f>VLOOKUP(D4885,'Product Master'!$A$2:$C$31,2,FALSE)</f>
        <v>Product-15</v>
      </c>
      <c r="F4885" s="6">
        <v>148</v>
      </c>
      <c r="G4885" s="7">
        <f>VLOOKUP(D4885,'Product Master'!$A$2:$C$31,3,FALSE)</f>
        <v>122</v>
      </c>
      <c r="H4885" s="7">
        <f t="shared" si="305"/>
        <v>18056</v>
      </c>
      <c r="I4885" t="str">
        <f>VLOOKUP(B4885,'Emp Master'!$A$2:$C$21,3,FALSE)</f>
        <v>Supervisor-1</v>
      </c>
      <c r="J4885" s="2">
        <f t="shared" si="306"/>
        <v>1</v>
      </c>
      <c r="M4885" t="str">
        <f>VLOOKUP(D4885,'Product Master'!$A$2:$C$31,2,FALSE)</f>
        <v>Product-15</v>
      </c>
      <c r="N4885" s="2">
        <f t="shared" si="307"/>
        <v>1</v>
      </c>
    </row>
    <row r="4886" customHeight="1" spans="1:14">
      <c r="A4886" s="5">
        <f t="shared" si="304"/>
        <v>43548</v>
      </c>
      <c r="B4886" s="6">
        <v>10019</v>
      </c>
      <c r="C4886" s="6" t="str">
        <f>VLOOKUP(B4886,'Emp Master'!$A$2:$C$21,2,FALSE)</f>
        <v>EMP-19</v>
      </c>
      <c r="D4886" s="6" t="s">
        <v>11</v>
      </c>
      <c r="E4886" s="6" t="str">
        <f>VLOOKUP(D4886,'Product Master'!$A$2:$C$31,2,FALSE)</f>
        <v>Product-21</v>
      </c>
      <c r="F4886" s="6">
        <v>292</v>
      </c>
      <c r="G4886" s="7">
        <f>VLOOKUP(D4886,'Product Master'!$A$2:$C$31,3,FALSE)</f>
        <v>141</v>
      </c>
      <c r="H4886" s="7">
        <f t="shared" si="305"/>
        <v>41172</v>
      </c>
      <c r="I4886" t="str">
        <f>VLOOKUP(B4886,'Emp Master'!$A$2:$C$21,3,FALSE)</f>
        <v>Supervisor-4</v>
      </c>
      <c r="J4886" s="2">
        <f t="shared" si="306"/>
        <v>1</v>
      </c>
      <c r="M4886" t="str">
        <f>VLOOKUP(D4886,'Product Master'!$A$2:$C$31,2,FALSE)</f>
        <v>Product-21</v>
      </c>
      <c r="N4886" s="2">
        <f t="shared" si="307"/>
        <v>1</v>
      </c>
    </row>
    <row r="4887" customHeight="1" spans="1:14">
      <c r="A4887" s="5">
        <f t="shared" si="304"/>
        <v>43548</v>
      </c>
      <c r="B4887" s="6">
        <v>10019</v>
      </c>
      <c r="C4887" s="6" t="str">
        <f>VLOOKUP(B4887,'Emp Master'!$A$2:$C$21,2,FALSE)</f>
        <v>EMP-19</v>
      </c>
      <c r="D4887" s="6" t="s">
        <v>24</v>
      </c>
      <c r="E4887" s="6" t="str">
        <f>VLOOKUP(D4887,'Product Master'!$A$2:$C$31,2,FALSE)</f>
        <v>Product-5</v>
      </c>
      <c r="F4887" s="6">
        <v>185</v>
      </c>
      <c r="G4887" s="7">
        <f>VLOOKUP(D4887,'Product Master'!$A$2:$C$31,3,FALSE)</f>
        <v>440</v>
      </c>
      <c r="H4887" s="7">
        <f t="shared" si="305"/>
        <v>81400</v>
      </c>
      <c r="I4887" t="str">
        <f>VLOOKUP(B4887,'Emp Master'!$A$2:$C$21,3,FALSE)</f>
        <v>Supervisor-4</v>
      </c>
      <c r="J4887" s="2">
        <f t="shared" si="306"/>
        <v>1</v>
      </c>
      <c r="M4887" t="str">
        <f>VLOOKUP(D4887,'Product Master'!$A$2:$C$31,2,FALSE)</f>
        <v>Product-5</v>
      </c>
      <c r="N4887" s="2">
        <f t="shared" si="307"/>
        <v>1</v>
      </c>
    </row>
    <row r="4888" customHeight="1" spans="1:14">
      <c r="A4888" s="5">
        <f t="shared" si="304"/>
        <v>43548</v>
      </c>
      <c r="B4888" s="6">
        <v>10003</v>
      </c>
      <c r="C4888" s="6" t="str">
        <f>VLOOKUP(B4888,'Emp Master'!$A$2:$C$21,2,FALSE)</f>
        <v>EMP-3</v>
      </c>
      <c r="D4888" s="6" t="s">
        <v>26</v>
      </c>
      <c r="E4888" s="6" t="str">
        <f>VLOOKUP(D4888,'Product Master'!$A$2:$C$31,2,FALSE)</f>
        <v>Product-28</v>
      </c>
      <c r="F4888" s="6">
        <v>197</v>
      </c>
      <c r="G4888" s="7">
        <f>VLOOKUP(D4888,'Product Master'!$A$2:$C$31,3,FALSE)</f>
        <v>107</v>
      </c>
      <c r="H4888" s="7">
        <f t="shared" si="305"/>
        <v>21079</v>
      </c>
      <c r="I4888" t="str">
        <f>VLOOKUP(B4888,'Emp Master'!$A$2:$C$21,3,FALSE)</f>
        <v>Supervisor-1</v>
      </c>
      <c r="J4888" s="2">
        <f t="shared" si="306"/>
        <v>1</v>
      </c>
      <c r="M4888" t="str">
        <f>VLOOKUP(D4888,'Product Master'!$A$2:$C$31,2,FALSE)</f>
        <v>Product-28</v>
      </c>
      <c r="N4888" s="2">
        <f t="shared" si="307"/>
        <v>1</v>
      </c>
    </row>
    <row r="4889" customHeight="1" spans="1:14">
      <c r="A4889" s="5">
        <f t="shared" si="304"/>
        <v>43548</v>
      </c>
      <c r="B4889" s="6">
        <v>10018</v>
      </c>
      <c r="C4889" s="6" t="str">
        <f>VLOOKUP(B4889,'Emp Master'!$A$2:$C$21,2,FALSE)</f>
        <v>EMP-18</v>
      </c>
      <c r="D4889" s="6" t="s">
        <v>17</v>
      </c>
      <c r="E4889" s="6" t="str">
        <f>VLOOKUP(D4889,'Product Master'!$A$2:$C$31,2,FALSE)</f>
        <v>Product-24</v>
      </c>
      <c r="F4889" s="6">
        <v>207</v>
      </c>
      <c r="G4889" s="7">
        <f>VLOOKUP(D4889,'Product Master'!$A$2:$C$31,3,FALSE)</f>
        <v>687</v>
      </c>
      <c r="H4889" s="7">
        <f t="shared" si="305"/>
        <v>142209</v>
      </c>
      <c r="I4889" t="str">
        <f>VLOOKUP(B4889,'Emp Master'!$A$2:$C$21,3,FALSE)</f>
        <v>Supervisor-4</v>
      </c>
      <c r="J4889" s="2">
        <f t="shared" si="306"/>
        <v>1</v>
      </c>
      <c r="M4889" t="str">
        <f>VLOOKUP(D4889,'Product Master'!$A$2:$C$31,2,FALSE)</f>
        <v>Product-24</v>
      </c>
      <c r="N4889" s="2">
        <f t="shared" si="307"/>
        <v>1</v>
      </c>
    </row>
    <row r="4890" customHeight="1" spans="1:14">
      <c r="A4890" s="5">
        <f t="shared" si="304"/>
        <v>43548</v>
      </c>
      <c r="B4890" s="6">
        <v>10008</v>
      </c>
      <c r="C4890" s="6" t="str">
        <f>VLOOKUP(B4890,'Emp Master'!$A$2:$C$21,2,FALSE)</f>
        <v>EMP-8</v>
      </c>
      <c r="D4890" s="6" t="s">
        <v>17</v>
      </c>
      <c r="E4890" s="6" t="str">
        <f>VLOOKUP(D4890,'Product Master'!$A$2:$C$31,2,FALSE)</f>
        <v>Product-24</v>
      </c>
      <c r="F4890" s="6">
        <v>188</v>
      </c>
      <c r="G4890" s="7">
        <f>VLOOKUP(D4890,'Product Master'!$A$2:$C$31,3,FALSE)</f>
        <v>687</v>
      </c>
      <c r="H4890" s="7">
        <f t="shared" si="305"/>
        <v>129156</v>
      </c>
      <c r="I4890" t="str">
        <f>VLOOKUP(B4890,'Emp Master'!$A$2:$C$21,3,FALSE)</f>
        <v>Supervisor-2</v>
      </c>
      <c r="J4890" s="2">
        <f t="shared" si="306"/>
        <v>1</v>
      </c>
      <c r="M4890" t="str">
        <f>VLOOKUP(D4890,'Product Master'!$A$2:$C$31,2,FALSE)</f>
        <v>Product-24</v>
      </c>
      <c r="N4890" s="2">
        <f t="shared" si="307"/>
        <v>1</v>
      </c>
    </row>
    <row r="4891" customHeight="1" spans="1:14">
      <c r="A4891" s="5">
        <f t="shared" si="304"/>
        <v>43548</v>
      </c>
      <c r="B4891" s="6">
        <v>10010</v>
      </c>
      <c r="C4891" s="6" t="str">
        <f>VLOOKUP(B4891,'Emp Master'!$A$2:$C$21,2,FALSE)</f>
        <v>EMP-10</v>
      </c>
      <c r="D4891" s="6" t="s">
        <v>30</v>
      </c>
      <c r="E4891" s="6" t="str">
        <f>VLOOKUP(D4891,'Product Master'!$A$2:$C$31,2,FALSE)</f>
        <v>Product-3</v>
      </c>
      <c r="F4891" s="6">
        <v>153</v>
      </c>
      <c r="G4891" s="7">
        <f>VLOOKUP(D4891,'Product Master'!$A$2:$C$31,3,FALSE)</f>
        <v>139</v>
      </c>
      <c r="H4891" s="7">
        <f t="shared" si="305"/>
        <v>21267</v>
      </c>
      <c r="I4891" t="str">
        <f>VLOOKUP(B4891,'Emp Master'!$A$2:$C$21,3,FALSE)</f>
        <v>Supervisor-2</v>
      </c>
      <c r="J4891" s="2">
        <f t="shared" si="306"/>
        <v>1</v>
      </c>
      <c r="M4891" t="str">
        <f>VLOOKUP(D4891,'Product Master'!$A$2:$C$31,2,FALSE)</f>
        <v>Product-3</v>
      </c>
      <c r="N4891" s="2">
        <f t="shared" si="307"/>
        <v>1</v>
      </c>
    </row>
    <row r="4892" customHeight="1" spans="1:14">
      <c r="A4892" s="5">
        <f t="shared" si="304"/>
        <v>43548</v>
      </c>
      <c r="B4892" s="6">
        <v>10017</v>
      </c>
      <c r="C4892" s="6" t="str">
        <f>VLOOKUP(B4892,'Emp Master'!$A$2:$C$21,2,FALSE)</f>
        <v>EMP-17</v>
      </c>
      <c r="D4892" s="6" t="s">
        <v>21</v>
      </c>
      <c r="E4892" s="6" t="str">
        <f>VLOOKUP(D4892,'Product Master'!$A$2:$C$31,2,FALSE)</f>
        <v>Product-6</v>
      </c>
      <c r="F4892" s="6">
        <v>291</v>
      </c>
      <c r="G4892" s="7">
        <f>VLOOKUP(D4892,'Product Master'!$A$2:$C$31,3,FALSE)</f>
        <v>113</v>
      </c>
      <c r="H4892" s="7">
        <f t="shared" si="305"/>
        <v>32883</v>
      </c>
      <c r="I4892" t="str">
        <f>VLOOKUP(B4892,'Emp Master'!$A$2:$C$21,3,FALSE)</f>
        <v>Supervisor-4</v>
      </c>
      <c r="J4892" s="2">
        <f t="shared" si="306"/>
        <v>1</v>
      </c>
      <c r="M4892" t="str">
        <f>VLOOKUP(D4892,'Product Master'!$A$2:$C$31,2,FALSE)</f>
        <v>Product-6</v>
      </c>
      <c r="N4892" s="2">
        <f t="shared" si="307"/>
        <v>1</v>
      </c>
    </row>
    <row r="4893" customHeight="1" spans="1:14">
      <c r="A4893" s="5">
        <f t="shared" si="304"/>
        <v>43548</v>
      </c>
      <c r="B4893" s="6">
        <v>10009</v>
      </c>
      <c r="C4893" s="6" t="str">
        <f>VLOOKUP(B4893,'Emp Master'!$A$2:$C$21,2,FALSE)</f>
        <v>EMP-9</v>
      </c>
      <c r="D4893" s="6" t="s">
        <v>12</v>
      </c>
      <c r="E4893" s="6" t="str">
        <f>VLOOKUP(D4893,'Product Master'!$A$2:$C$31,2,FALSE)</f>
        <v>Product-8</v>
      </c>
      <c r="F4893" s="6">
        <v>69</v>
      </c>
      <c r="G4893" s="7">
        <f>VLOOKUP(D4893,'Product Master'!$A$2:$C$31,3,FALSE)</f>
        <v>68</v>
      </c>
      <c r="H4893" s="7">
        <f t="shared" si="305"/>
        <v>4692</v>
      </c>
      <c r="I4893" t="str">
        <f>VLOOKUP(B4893,'Emp Master'!$A$2:$C$21,3,FALSE)</f>
        <v>Supervisor-2</v>
      </c>
      <c r="J4893" s="2">
        <f t="shared" si="306"/>
        <v>0</v>
      </c>
      <c r="M4893" t="str">
        <f>VLOOKUP(D4893,'Product Master'!$A$2:$C$31,2,FALSE)</f>
        <v>Product-8</v>
      </c>
      <c r="N4893" s="2">
        <f t="shared" si="307"/>
        <v>0</v>
      </c>
    </row>
    <row r="4894" customHeight="1" spans="1:14">
      <c r="A4894" s="5">
        <f t="shared" si="304"/>
        <v>43548</v>
      </c>
      <c r="B4894" s="6">
        <v>10001</v>
      </c>
      <c r="C4894" s="6" t="str">
        <f>VLOOKUP(B4894,'Emp Master'!$A$2:$C$21,2,FALSE)</f>
        <v>EMP-1</v>
      </c>
      <c r="D4894" s="6" t="s">
        <v>14</v>
      </c>
      <c r="E4894" s="6" t="str">
        <f>VLOOKUP(D4894,'Product Master'!$A$2:$C$31,2,FALSE)</f>
        <v>Product-27</v>
      </c>
      <c r="F4894" s="6">
        <v>70</v>
      </c>
      <c r="G4894" s="7">
        <f>VLOOKUP(D4894,'Product Master'!$A$2:$C$31,3,FALSE)</f>
        <v>139</v>
      </c>
      <c r="H4894" s="7">
        <f t="shared" si="305"/>
        <v>9730</v>
      </c>
      <c r="I4894" t="str">
        <f>VLOOKUP(B4894,'Emp Master'!$A$2:$C$21,3,FALSE)</f>
        <v>Supervisor-1</v>
      </c>
      <c r="J4894" s="2">
        <f t="shared" si="306"/>
        <v>0</v>
      </c>
      <c r="M4894" t="str">
        <f>VLOOKUP(D4894,'Product Master'!$A$2:$C$31,2,FALSE)</f>
        <v>Product-27</v>
      </c>
      <c r="N4894" s="2">
        <f t="shared" si="307"/>
        <v>0</v>
      </c>
    </row>
    <row r="4895" customHeight="1" spans="1:14">
      <c r="A4895" s="5">
        <f t="shared" si="304"/>
        <v>43548</v>
      </c>
      <c r="B4895" s="6">
        <v>10004</v>
      </c>
      <c r="C4895" s="6" t="str">
        <f>VLOOKUP(B4895,'Emp Master'!$A$2:$C$21,2,FALSE)</f>
        <v>EMP-4</v>
      </c>
      <c r="D4895" s="6" t="s">
        <v>22</v>
      </c>
      <c r="E4895" s="6" t="str">
        <f>VLOOKUP(D4895,'Product Master'!$A$2:$C$31,2,FALSE)</f>
        <v>Product-9</v>
      </c>
      <c r="F4895" s="6">
        <v>297</v>
      </c>
      <c r="G4895" s="7">
        <f>VLOOKUP(D4895,'Product Master'!$A$2:$C$31,3,FALSE)</f>
        <v>73</v>
      </c>
      <c r="H4895" s="7">
        <f t="shared" si="305"/>
        <v>21681</v>
      </c>
      <c r="I4895" t="str">
        <f>VLOOKUP(B4895,'Emp Master'!$A$2:$C$21,3,FALSE)</f>
        <v>Supervisor-1</v>
      </c>
      <c r="J4895" s="2">
        <f t="shared" si="306"/>
        <v>1</v>
      </c>
      <c r="M4895" t="str">
        <f>VLOOKUP(D4895,'Product Master'!$A$2:$C$31,2,FALSE)</f>
        <v>Product-9</v>
      </c>
      <c r="N4895" s="2">
        <f t="shared" si="307"/>
        <v>1</v>
      </c>
    </row>
    <row r="4896" customHeight="1" spans="1:14">
      <c r="A4896" s="5">
        <f t="shared" si="304"/>
        <v>43548</v>
      </c>
      <c r="B4896" s="6">
        <v>10006</v>
      </c>
      <c r="C4896" s="6" t="str">
        <f>VLOOKUP(B4896,'Emp Master'!$A$2:$C$21,2,FALSE)</f>
        <v>EMP-6</v>
      </c>
      <c r="D4896" s="6" t="s">
        <v>28</v>
      </c>
      <c r="E4896" s="6" t="str">
        <f>VLOOKUP(D4896,'Product Master'!$A$2:$C$31,2,FALSE)</f>
        <v>Product-2</v>
      </c>
      <c r="F4896" s="6">
        <v>154</v>
      </c>
      <c r="G4896" s="7">
        <f>VLOOKUP(D4896,'Product Master'!$A$2:$C$31,3,FALSE)</f>
        <v>114</v>
      </c>
      <c r="H4896" s="7">
        <f t="shared" si="305"/>
        <v>17556</v>
      </c>
      <c r="I4896" t="str">
        <f>VLOOKUP(B4896,'Emp Master'!$A$2:$C$21,3,FALSE)</f>
        <v>Supervisor-1</v>
      </c>
      <c r="J4896" s="2">
        <f t="shared" si="306"/>
        <v>1</v>
      </c>
      <c r="M4896" t="str">
        <f>VLOOKUP(D4896,'Product Master'!$A$2:$C$31,2,FALSE)</f>
        <v>Product-2</v>
      </c>
      <c r="N4896" s="2">
        <f t="shared" si="307"/>
        <v>1</v>
      </c>
    </row>
    <row r="4897" customHeight="1" spans="1:14">
      <c r="A4897" s="5">
        <f t="shared" si="304"/>
        <v>43548</v>
      </c>
      <c r="B4897" s="6">
        <v>10011</v>
      </c>
      <c r="C4897" s="6" t="str">
        <f>VLOOKUP(B4897,'Emp Master'!$A$2:$C$21,2,FALSE)</f>
        <v>EMP-11</v>
      </c>
      <c r="D4897" s="6" t="s">
        <v>30</v>
      </c>
      <c r="E4897" s="6" t="str">
        <f>VLOOKUP(D4897,'Product Master'!$A$2:$C$31,2,FALSE)</f>
        <v>Product-3</v>
      </c>
      <c r="F4897" s="6">
        <v>233</v>
      </c>
      <c r="G4897" s="7">
        <f>VLOOKUP(D4897,'Product Master'!$A$2:$C$31,3,FALSE)</f>
        <v>139</v>
      </c>
      <c r="H4897" s="7">
        <f t="shared" si="305"/>
        <v>32387</v>
      </c>
      <c r="I4897" t="str">
        <f>VLOOKUP(B4897,'Emp Master'!$A$2:$C$21,3,FALSE)</f>
        <v>Supervisor-3</v>
      </c>
      <c r="J4897" s="2">
        <f t="shared" si="306"/>
        <v>1</v>
      </c>
      <c r="M4897" t="str">
        <f>VLOOKUP(D4897,'Product Master'!$A$2:$C$31,2,FALSE)</f>
        <v>Product-3</v>
      </c>
      <c r="N4897" s="2">
        <f t="shared" si="307"/>
        <v>1</v>
      </c>
    </row>
    <row r="4898" customHeight="1" spans="1:14">
      <c r="A4898" s="5">
        <f t="shared" si="304"/>
        <v>43548</v>
      </c>
      <c r="B4898" s="6">
        <v>10019</v>
      </c>
      <c r="C4898" s="6" t="str">
        <f>VLOOKUP(B4898,'Emp Master'!$A$2:$C$21,2,FALSE)</f>
        <v>EMP-19</v>
      </c>
      <c r="D4898" s="6" t="s">
        <v>23</v>
      </c>
      <c r="E4898" s="6" t="str">
        <f>VLOOKUP(D4898,'Product Master'!$A$2:$C$31,2,FALSE)</f>
        <v>Product-20</v>
      </c>
      <c r="F4898" s="6">
        <v>215</v>
      </c>
      <c r="G4898" s="7">
        <f>VLOOKUP(D4898,'Product Master'!$A$2:$C$31,3,FALSE)</f>
        <v>70</v>
      </c>
      <c r="H4898" s="7">
        <f t="shared" si="305"/>
        <v>15050</v>
      </c>
      <c r="I4898" t="str">
        <f>VLOOKUP(B4898,'Emp Master'!$A$2:$C$21,3,FALSE)</f>
        <v>Supervisor-4</v>
      </c>
      <c r="J4898" s="2">
        <f t="shared" si="306"/>
        <v>1</v>
      </c>
      <c r="M4898" t="str">
        <f>VLOOKUP(D4898,'Product Master'!$A$2:$C$31,2,FALSE)</f>
        <v>Product-20</v>
      </c>
      <c r="N4898" s="2">
        <f t="shared" si="307"/>
        <v>1</v>
      </c>
    </row>
    <row r="4899" customHeight="1" spans="1:14">
      <c r="A4899" s="5">
        <f t="shared" si="304"/>
        <v>43549</v>
      </c>
      <c r="B4899" s="6">
        <v>10001</v>
      </c>
      <c r="C4899" s="6" t="str">
        <f>VLOOKUP(B4899,'Emp Master'!$A$2:$C$21,2,FALSE)</f>
        <v>EMP-1</v>
      </c>
      <c r="D4899" s="6" t="s">
        <v>10</v>
      </c>
      <c r="E4899" s="6" t="str">
        <f>VLOOKUP(D4899,'Product Master'!$A$2:$C$31,2,FALSE)</f>
        <v>Product-26</v>
      </c>
      <c r="F4899" s="6">
        <v>146</v>
      </c>
      <c r="G4899" s="7">
        <f>VLOOKUP(D4899,'Product Master'!$A$2:$C$31,3,FALSE)</f>
        <v>110</v>
      </c>
      <c r="H4899" s="7">
        <f t="shared" si="305"/>
        <v>16060</v>
      </c>
      <c r="I4899" t="str">
        <f>VLOOKUP(B4899,'Emp Master'!$A$2:$C$21,3,FALSE)</f>
        <v>Supervisor-1</v>
      </c>
      <c r="J4899" s="2">
        <f t="shared" si="306"/>
        <v>1</v>
      </c>
      <c r="M4899" t="str">
        <f>VLOOKUP(D4899,'Product Master'!$A$2:$C$31,2,FALSE)</f>
        <v>Product-26</v>
      </c>
      <c r="N4899" s="2">
        <f t="shared" si="307"/>
        <v>1</v>
      </c>
    </row>
    <row r="4900" customHeight="1" spans="1:14">
      <c r="A4900" s="5">
        <f t="shared" si="304"/>
        <v>43549</v>
      </c>
      <c r="B4900" s="6">
        <v>10007</v>
      </c>
      <c r="C4900" s="6" t="str">
        <f>VLOOKUP(B4900,'Emp Master'!$A$2:$C$21,2,FALSE)</f>
        <v>EMP-7</v>
      </c>
      <c r="D4900" s="6" t="s">
        <v>30</v>
      </c>
      <c r="E4900" s="6" t="str">
        <f>VLOOKUP(D4900,'Product Master'!$A$2:$C$31,2,FALSE)</f>
        <v>Product-3</v>
      </c>
      <c r="F4900" s="6">
        <v>280</v>
      </c>
      <c r="G4900" s="7">
        <f>VLOOKUP(D4900,'Product Master'!$A$2:$C$31,3,FALSE)</f>
        <v>139</v>
      </c>
      <c r="H4900" s="7">
        <f t="shared" si="305"/>
        <v>38920</v>
      </c>
      <c r="I4900" t="str">
        <f>VLOOKUP(B4900,'Emp Master'!$A$2:$C$21,3,FALSE)</f>
        <v>Supervisor-2</v>
      </c>
      <c r="J4900" s="2">
        <f t="shared" si="306"/>
        <v>1</v>
      </c>
      <c r="M4900" t="str">
        <f>VLOOKUP(D4900,'Product Master'!$A$2:$C$31,2,FALSE)</f>
        <v>Product-3</v>
      </c>
      <c r="N4900" s="2">
        <f t="shared" si="307"/>
        <v>1</v>
      </c>
    </row>
    <row r="4901" customHeight="1" spans="1:14">
      <c r="A4901" s="5">
        <f t="shared" si="304"/>
        <v>43549</v>
      </c>
      <c r="B4901" s="6">
        <v>10008</v>
      </c>
      <c r="C4901" s="6" t="str">
        <f>VLOOKUP(B4901,'Emp Master'!$A$2:$C$21,2,FALSE)</f>
        <v>EMP-8</v>
      </c>
      <c r="D4901" s="6" t="s">
        <v>16</v>
      </c>
      <c r="E4901" s="6" t="str">
        <f>VLOOKUP(D4901,'Product Master'!$A$2:$C$31,2,FALSE)</f>
        <v>Product-15</v>
      </c>
      <c r="F4901" s="6">
        <v>110</v>
      </c>
      <c r="G4901" s="7">
        <f>VLOOKUP(D4901,'Product Master'!$A$2:$C$31,3,FALSE)</f>
        <v>122</v>
      </c>
      <c r="H4901" s="7">
        <f t="shared" si="305"/>
        <v>13420</v>
      </c>
      <c r="I4901" t="str">
        <f>VLOOKUP(B4901,'Emp Master'!$A$2:$C$21,3,FALSE)</f>
        <v>Supervisor-2</v>
      </c>
      <c r="J4901" s="2">
        <f t="shared" si="306"/>
        <v>0</v>
      </c>
      <c r="M4901" t="str">
        <f>VLOOKUP(D4901,'Product Master'!$A$2:$C$31,2,FALSE)</f>
        <v>Product-15</v>
      </c>
      <c r="N4901" s="2">
        <f t="shared" si="307"/>
        <v>1</v>
      </c>
    </row>
    <row r="4902" customHeight="1" spans="1:14">
      <c r="A4902" s="5">
        <f t="shared" si="304"/>
        <v>43549</v>
      </c>
      <c r="B4902" s="6">
        <v>10013</v>
      </c>
      <c r="C4902" s="6" t="str">
        <f>VLOOKUP(B4902,'Emp Master'!$A$2:$C$21,2,FALSE)</f>
        <v>EMP-13</v>
      </c>
      <c r="D4902" s="6" t="s">
        <v>13</v>
      </c>
      <c r="E4902" s="6" t="str">
        <f>VLOOKUP(D4902,'Product Master'!$A$2:$C$31,2,FALSE)</f>
        <v>Product-23</v>
      </c>
      <c r="F4902" s="6">
        <v>139</v>
      </c>
      <c r="G4902" s="7">
        <f>VLOOKUP(D4902,'Product Master'!$A$2:$C$31,3,FALSE)</f>
        <v>239</v>
      </c>
      <c r="H4902" s="7">
        <f t="shared" si="305"/>
        <v>33221</v>
      </c>
      <c r="I4902" t="str">
        <f>VLOOKUP(B4902,'Emp Master'!$A$2:$C$21,3,FALSE)</f>
        <v>Supervisor-3</v>
      </c>
      <c r="J4902" s="2">
        <f t="shared" si="306"/>
        <v>1</v>
      </c>
      <c r="M4902" t="str">
        <f>VLOOKUP(D4902,'Product Master'!$A$2:$C$31,2,FALSE)</f>
        <v>Product-23</v>
      </c>
      <c r="N4902" s="2">
        <f t="shared" si="307"/>
        <v>1</v>
      </c>
    </row>
    <row r="4903" customHeight="1" spans="1:14">
      <c r="A4903" s="5">
        <f t="shared" si="304"/>
        <v>43549</v>
      </c>
      <c r="B4903" s="6">
        <v>10017</v>
      </c>
      <c r="C4903" s="6" t="str">
        <f>VLOOKUP(B4903,'Emp Master'!$A$2:$C$21,2,FALSE)</f>
        <v>EMP-17</v>
      </c>
      <c r="D4903" s="6" t="s">
        <v>11</v>
      </c>
      <c r="E4903" s="6" t="str">
        <f>VLOOKUP(D4903,'Product Master'!$A$2:$C$31,2,FALSE)</f>
        <v>Product-21</v>
      </c>
      <c r="F4903" s="6">
        <v>112</v>
      </c>
      <c r="G4903" s="7">
        <f>VLOOKUP(D4903,'Product Master'!$A$2:$C$31,3,FALSE)</f>
        <v>141</v>
      </c>
      <c r="H4903" s="7">
        <f t="shared" si="305"/>
        <v>15792</v>
      </c>
      <c r="I4903" t="str">
        <f>VLOOKUP(B4903,'Emp Master'!$A$2:$C$21,3,FALSE)</f>
        <v>Supervisor-4</v>
      </c>
      <c r="J4903" s="2">
        <f t="shared" si="306"/>
        <v>1</v>
      </c>
      <c r="M4903" t="str">
        <f>VLOOKUP(D4903,'Product Master'!$A$2:$C$31,2,FALSE)</f>
        <v>Product-21</v>
      </c>
      <c r="N4903" s="2">
        <f t="shared" si="307"/>
        <v>1</v>
      </c>
    </row>
    <row r="4904" customHeight="1" spans="1:14">
      <c r="A4904" s="5">
        <f t="shared" si="304"/>
        <v>43549</v>
      </c>
      <c r="B4904" s="6">
        <v>10008</v>
      </c>
      <c r="C4904" s="6" t="str">
        <f>VLOOKUP(B4904,'Emp Master'!$A$2:$C$21,2,FALSE)</f>
        <v>EMP-8</v>
      </c>
      <c r="D4904" s="6" t="s">
        <v>33</v>
      </c>
      <c r="E4904" s="6" t="str">
        <f>VLOOKUP(D4904,'Product Master'!$A$2:$C$31,2,FALSE)</f>
        <v>Product-11</v>
      </c>
      <c r="F4904" s="6">
        <v>163</v>
      </c>
      <c r="G4904" s="7">
        <f>VLOOKUP(D4904,'Product Master'!$A$2:$C$31,3,FALSE)</f>
        <v>239</v>
      </c>
      <c r="H4904" s="7">
        <f t="shared" si="305"/>
        <v>38957</v>
      </c>
      <c r="I4904" t="str">
        <f>VLOOKUP(B4904,'Emp Master'!$A$2:$C$21,3,FALSE)</f>
        <v>Supervisor-2</v>
      </c>
      <c r="J4904" s="2">
        <f t="shared" si="306"/>
        <v>1</v>
      </c>
      <c r="M4904" t="str">
        <f>VLOOKUP(D4904,'Product Master'!$A$2:$C$31,2,FALSE)</f>
        <v>Product-11</v>
      </c>
      <c r="N4904" s="2">
        <f t="shared" si="307"/>
        <v>1</v>
      </c>
    </row>
    <row r="4905" customHeight="1" spans="1:14">
      <c r="A4905" s="5">
        <f t="shared" si="304"/>
        <v>43549</v>
      </c>
      <c r="B4905" s="6">
        <v>10015</v>
      </c>
      <c r="C4905" s="6" t="str">
        <f>VLOOKUP(B4905,'Emp Master'!$A$2:$C$21,2,FALSE)</f>
        <v>EMP-15</v>
      </c>
      <c r="D4905" s="6" t="s">
        <v>4</v>
      </c>
      <c r="E4905" s="6" t="str">
        <f>VLOOKUP(D4905,'Product Master'!$A$2:$C$31,2,FALSE)</f>
        <v>Product-7</v>
      </c>
      <c r="F4905" s="6">
        <v>91</v>
      </c>
      <c r="G4905" s="7">
        <f>VLOOKUP(D4905,'Product Master'!$A$2:$C$31,3,FALSE)</f>
        <v>145</v>
      </c>
      <c r="H4905" s="7">
        <f t="shared" si="305"/>
        <v>13195</v>
      </c>
      <c r="I4905" t="str">
        <f>VLOOKUP(B4905,'Emp Master'!$A$2:$C$21,3,FALSE)</f>
        <v>Supervisor-3</v>
      </c>
      <c r="J4905" s="2">
        <f t="shared" si="306"/>
        <v>0</v>
      </c>
      <c r="M4905" t="str">
        <f>VLOOKUP(D4905,'Product Master'!$A$2:$C$31,2,FALSE)</f>
        <v>Product-7</v>
      </c>
      <c r="N4905" s="2">
        <f t="shared" si="307"/>
        <v>0</v>
      </c>
    </row>
    <row r="4906" customHeight="1" spans="1:14">
      <c r="A4906" s="5">
        <f t="shared" si="304"/>
        <v>43549</v>
      </c>
      <c r="B4906" s="6">
        <v>10016</v>
      </c>
      <c r="C4906" s="6" t="str">
        <f>VLOOKUP(B4906,'Emp Master'!$A$2:$C$21,2,FALSE)</f>
        <v>EMP-16</v>
      </c>
      <c r="D4906" s="6" t="s">
        <v>28</v>
      </c>
      <c r="E4906" s="6" t="str">
        <f>VLOOKUP(D4906,'Product Master'!$A$2:$C$31,2,FALSE)</f>
        <v>Product-2</v>
      </c>
      <c r="F4906" s="6">
        <v>230</v>
      </c>
      <c r="G4906" s="7">
        <f>VLOOKUP(D4906,'Product Master'!$A$2:$C$31,3,FALSE)</f>
        <v>114</v>
      </c>
      <c r="H4906" s="7">
        <f t="shared" si="305"/>
        <v>26220</v>
      </c>
      <c r="I4906" t="str">
        <f>VLOOKUP(B4906,'Emp Master'!$A$2:$C$21,3,FALSE)</f>
        <v>Supervisor-4</v>
      </c>
      <c r="J4906" s="2">
        <f t="shared" si="306"/>
        <v>1</v>
      </c>
      <c r="M4906" t="str">
        <f>VLOOKUP(D4906,'Product Master'!$A$2:$C$31,2,FALSE)</f>
        <v>Product-2</v>
      </c>
      <c r="N4906" s="2">
        <f t="shared" si="307"/>
        <v>1</v>
      </c>
    </row>
    <row r="4907" customHeight="1" spans="1:14">
      <c r="A4907" s="5">
        <f t="shared" si="304"/>
        <v>43549</v>
      </c>
      <c r="B4907" s="6">
        <v>10005</v>
      </c>
      <c r="C4907" s="6" t="str">
        <f>VLOOKUP(B4907,'Emp Master'!$A$2:$C$21,2,FALSE)</f>
        <v>EMP-5</v>
      </c>
      <c r="D4907" s="6" t="s">
        <v>31</v>
      </c>
      <c r="E4907" s="6" t="str">
        <f>VLOOKUP(D4907,'Product Master'!$A$2:$C$31,2,FALSE)</f>
        <v>Product-16</v>
      </c>
      <c r="F4907" s="6">
        <v>177</v>
      </c>
      <c r="G4907" s="7">
        <f>VLOOKUP(D4907,'Product Master'!$A$2:$C$31,3,FALSE)</f>
        <v>92</v>
      </c>
      <c r="H4907" s="7">
        <f t="shared" si="305"/>
        <v>16284</v>
      </c>
      <c r="I4907" t="str">
        <f>VLOOKUP(B4907,'Emp Master'!$A$2:$C$21,3,FALSE)</f>
        <v>Supervisor-1</v>
      </c>
      <c r="J4907" s="2">
        <f t="shared" si="306"/>
        <v>1</v>
      </c>
      <c r="M4907" t="str">
        <f>VLOOKUP(D4907,'Product Master'!$A$2:$C$31,2,FALSE)</f>
        <v>Product-16</v>
      </c>
      <c r="N4907" s="2">
        <f t="shared" si="307"/>
        <v>1</v>
      </c>
    </row>
    <row r="4908" customHeight="1" spans="1:14">
      <c r="A4908" s="5">
        <f t="shared" si="304"/>
        <v>43549</v>
      </c>
      <c r="B4908" s="6">
        <v>10006</v>
      </c>
      <c r="C4908" s="6" t="str">
        <f>VLOOKUP(B4908,'Emp Master'!$A$2:$C$21,2,FALSE)</f>
        <v>EMP-6</v>
      </c>
      <c r="D4908" s="6" t="s">
        <v>27</v>
      </c>
      <c r="E4908" s="6" t="str">
        <f>VLOOKUP(D4908,'Product Master'!$A$2:$C$31,2,FALSE)</f>
        <v>Product-13</v>
      </c>
      <c r="F4908" s="6">
        <v>116</v>
      </c>
      <c r="G4908" s="7">
        <f>VLOOKUP(D4908,'Product Master'!$A$2:$C$31,3,FALSE)</f>
        <v>97</v>
      </c>
      <c r="H4908" s="7">
        <f t="shared" si="305"/>
        <v>11252</v>
      </c>
      <c r="I4908" t="str">
        <f>VLOOKUP(B4908,'Emp Master'!$A$2:$C$21,3,FALSE)</f>
        <v>Supervisor-1</v>
      </c>
      <c r="J4908" s="2">
        <f t="shared" si="306"/>
        <v>0</v>
      </c>
      <c r="M4908" t="str">
        <f>VLOOKUP(D4908,'Product Master'!$A$2:$C$31,2,FALSE)</f>
        <v>Product-13</v>
      </c>
      <c r="N4908" s="2">
        <f t="shared" si="307"/>
        <v>1</v>
      </c>
    </row>
    <row r="4909" customHeight="1" spans="1:14">
      <c r="A4909" s="5">
        <f t="shared" si="304"/>
        <v>43549</v>
      </c>
      <c r="B4909" s="6">
        <v>10007</v>
      </c>
      <c r="C4909" s="6" t="str">
        <f>VLOOKUP(B4909,'Emp Master'!$A$2:$C$21,2,FALSE)</f>
        <v>EMP-7</v>
      </c>
      <c r="D4909" s="6" t="s">
        <v>18</v>
      </c>
      <c r="E4909" s="6" t="str">
        <f>VLOOKUP(D4909,'Product Master'!$A$2:$C$31,2,FALSE)</f>
        <v>Product-25</v>
      </c>
      <c r="F4909" s="6">
        <v>52</v>
      </c>
      <c r="G4909" s="7">
        <f>VLOOKUP(D4909,'Product Master'!$A$2:$C$31,3,FALSE)</f>
        <v>85</v>
      </c>
      <c r="H4909" s="7">
        <f t="shared" si="305"/>
        <v>4420</v>
      </c>
      <c r="I4909" t="str">
        <f>VLOOKUP(B4909,'Emp Master'!$A$2:$C$21,3,FALSE)</f>
        <v>Supervisor-2</v>
      </c>
      <c r="J4909" s="2">
        <f t="shared" si="306"/>
        <v>0</v>
      </c>
      <c r="M4909" t="str">
        <f>VLOOKUP(D4909,'Product Master'!$A$2:$C$31,2,FALSE)</f>
        <v>Product-25</v>
      </c>
      <c r="N4909" s="2">
        <f t="shared" si="307"/>
        <v>0</v>
      </c>
    </row>
    <row r="4910" customHeight="1" spans="1:14">
      <c r="A4910" s="5">
        <f t="shared" si="304"/>
        <v>43549</v>
      </c>
      <c r="B4910" s="6">
        <v>10003</v>
      </c>
      <c r="C4910" s="6" t="str">
        <f>VLOOKUP(B4910,'Emp Master'!$A$2:$C$21,2,FALSE)</f>
        <v>EMP-3</v>
      </c>
      <c r="D4910" s="6" t="s">
        <v>12</v>
      </c>
      <c r="E4910" s="6" t="str">
        <f>VLOOKUP(D4910,'Product Master'!$A$2:$C$31,2,FALSE)</f>
        <v>Product-8</v>
      </c>
      <c r="F4910" s="6">
        <v>250</v>
      </c>
      <c r="G4910" s="7">
        <f>VLOOKUP(D4910,'Product Master'!$A$2:$C$31,3,FALSE)</f>
        <v>68</v>
      </c>
      <c r="H4910" s="7">
        <f t="shared" si="305"/>
        <v>17000</v>
      </c>
      <c r="I4910" t="str">
        <f>VLOOKUP(B4910,'Emp Master'!$A$2:$C$21,3,FALSE)</f>
        <v>Supervisor-1</v>
      </c>
      <c r="J4910" s="2">
        <f t="shared" si="306"/>
        <v>1</v>
      </c>
      <c r="M4910" t="str">
        <f>VLOOKUP(D4910,'Product Master'!$A$2:$C$31,2,FALSE)</f>
        <v>Product-8</v>
      </c>
      <c r="N4910" s="2">
        <f t="shared" si="307"/>
        <v>1</v>
      </c>
    </row>
    <row r="4911" customHeight="1" spans="1:14">
      <c r="A4911" s="5">
        <f t="shared" si="304"/>
        <v>43549</v>
      </c>
      <c r="B4911" s="6">
        <v>10009</v>
      </c>
      <c r="C4911" s="6" t="str">
        <f>VLOOKUP(B4911,'Emp Master'!$A$2:$C$21,2,FALSE)</f>
        <v>EMP-9</v>
      </c>
      <c r="D4911" s="6" t="s">
        <v>9</v>
      </c>
      <c r="E4911" s="6" t="str">
        <f>VLOOKUP(D4911,'Product Master'!$A$2:$C$31,2,FALSE)</f>
        <v>Product-18</v>
      </c>
      <c r="F4911" s="6">
        <v>139</v>
      </c>
      <c r="G4911" s="7">
        <f>VLOOKUP(D4911,'Product Master'!$A$2:$C$31,3,FALSE)</f>
        <v>291</v>
      </c>
      <c r="H4911" s="7">
        <f t="shared" si="305"/>
        <v>40449</v>
      </c>
      <c r="I4911" t="str">
        <f>VLOOKUP(B4911,'Emp Master'!$A$2:$C$21,3,FALSE)</f>
        <v>Supervisor-2</v>
      </c>
      <c r="J4911" s="2">
        <f t="shared" si="306"/>
        <v>1</v>
      </c>
      <c r="M4911" t="str">
        <f>VLOOKUP(D4911,'Product Master'!$A$2:$C$31,2,FALSE)</f>
        <v>Product-18</v>
      </c>
      <c r="N4911" s="2">
        <f t="shared" si="307"/>
        <v>1</v>
      </c>
    </row>
    <row r="4912" customHeight="1" spans="1:14">
      <c r="A4912" s="5">
        <f t="shared" si="304"/>
        <v>43549</v>
      </c>
      <c r="B4912" s="6">
        <v>10016</v>
      </c>
      <c r="C4912" s="6" t="str">
        <f>VLOOKUP(B4912,'Emp Master'!$A$2:$C$21,2,FALSE)</f>
        <v>EMP-16</v>
      </c>
      <c r="D4912" s="6" t="s">
        <v>11</v>
      </c>
      <c r="E4912" s="6" t="str">
        <f>VLOOKUP(D4912,'Product Master'!$A$2:$C$31,2,FALSE)</f>
        <v>Product-21</v>
      </c>
      <c r="F4912" s="6">
        <v>252</v>
      </c>
      <c r="G4912" s="7">
        <f>VLOOKUP(D4912,'Product Master'!$A$2:$C$31,3,FALSE)</f>
        <v>141</v>
      </c>
      <c r="H4912" s="7">
        <f t="shared" si="305"/>
        <v>35532</v>
      </c>
      <c r="I4912" t="str">
        <f>VLOOKUP(B4912,'Emp Master'!$A$2:$C$21,3,FALSE)</f>
        <v>Supervisor-4</v>
      </c>
      <c r="J4912" s="2">
        <f t="shared" si="306"/>
        <v>1</v>
      </c>
      <c r="M4912" t="str">
        <f>VLOOKUP(D4912,'Product Master'!$A$2:$C$31,2,FALSE)</f>
        <v>Product-21</v>
      </c>
      <c r="N4912" s="2">
        <f t="shared" si="307"/>
        <v>1</v>
      </c>
    </row>
    <row r="4913" customHeight="1" spans="1:14">
      <c r="A4913" s="5">
        <f t="shared" si="304"/>
        <v>43549</v>
      </c>
      <c r="B4913" s="6">
        <v>10019</v>
      </c>
      <c r="C4913" s="6" t="str">
        <f>VLOOKUP(B4913,'Emp Master'!$A$2:$C$21,2,FALSE)</f>
        <v>EMP-19</v>
      </c>
      <c r="D4913" s="6" t="s">
        <v>24</v>
      </c>
      <c r="E4913" s="6" t="str">
        <f>VLOOKUP(D4913,'Product Master'!$A$2:$C$31,2,FALSE)</f>
        <v>Product-5</v>
      </c>
      <c r="F4913" s="6">
        <v>170</v>
      </c>
      <c r="G4913" s="7">
        <f>VLOOKUP(D4913,'Product Master'!$A$2:$C$31,3,FALSE)</f>
        <v>440</v>
      </c>
      <c r="H4913" s="7">
        <f t="shared" si="305"/>
        <v>74800</v>
      </c>
      <c r="I4913" t="str">
        <f>VLOOKUP(B4913,'Emp Master'!$A$2:$C$21,3,FALSE)</f>
        <v>Supervisor-4</v>
      </c>
      <c r="J4913" s="2">
        <f t="shared" si="306"/>
        <v>1</v>
      </c>
      <c r="M4913" t="str">
        <f>VLOOKUP(D4913,'Product Master'!$A$2:$C$31,2,FALSE)</f>
        <v>Product-5</v>
      </c>
      <c r="N4913" s="2">
        <f t="shared" si="307"/>
        <v>1</v>
      </c>
    </row>
    <row r="4914" customHeight="1" spans="1:14">
      <c r="A4914" s="5">
        <f t="shared" si="304"/>
        <v>43549</v>
      </c>
      <c r="B4914" s="6">
        <v>10006</v>
      </c>
      <c r="C4914" s="6" t="str">
        <f>VLOOKUP(B4914,'Emp Master'!$A$2:$C$21,2,FALSE)</f>
        <v>EMP-6</v>
      </c>
      <c r="D4914" s="6" t="s">
        <v>10</v>
      </c>
      <c r="E4914" s="6" t="str">
        <f>VLOOKUP(D4914,'Product Master'!$A$2:$C$31,2,FALSE)</f>
        <v>Product-26</v>
      </c>
      <c r="F4914" s="6">
        <v>66</v>
      </c>
      <c r="G4914" s="7">
        <f>VLOOKUP(D4914,'Product Master'!$A$2:$C$31,3,FALSE)</f>
        <v>110</v>
      </c>
      <c r="H4914" s="7">
        <f t="shared" si="305"/>
        <v>7260</v>
      </c>
      <c r="I4914" t="str">
        <f>VLOOKUP(B4914,'Emp Master'!$A$2:$C$21,3,FALSE)</f>
        <v>Supervisor-1</v>
      </c>
      <c r="J4914" s="2">
        <f t="shared" si="306"/>
        <v>0</v>
      </c>
      <c r="M4914" t="str">
        <f>VLOOKUP(D4914,'Product Master'!$A$2:$C$31,2,FALSE)</f>
        <v>Product-26</v>
      </c>
      <c r="N4914" s="2">
        <f t="shared" si="307"/>
        <v>0</v>
      </c>
    </row>
    <row r="4915" customHeight="1" spans="1:14">
      <c r="A4915" s="5">
        <f t="shared" si="304"/>
        <v>43549</v>
      </c>
      <c r="B4915" s="6">
        <v>10013</v>
      </c>
      <c r="C4915" s="6" t="str">
        <f>VLOOKUP(B4915,'Emp Master'!$A$2:$C$21,2,FALSE)</f>
        <v>EMP-13</v>
      </c>
      <c r="D4915" s="6" t="s">
        <v>23</v>
      </c>
      <c r="E4915" s="6" t="str">
        <f>VLOOKUP(D4915,'Product Master'!$A$2:$C$31,2,FALSE)</f>
        <v>Product-20</v>
      </c>
      <c r="F4915" s="6">
        <v>202</v>
      </c>
      <c r="G4915" s="7">
        <f>VLOOKUP(D4915,'Product Master'!$A$2:$C$31,3,FALSE)</f>
        <v>70</v>
      </c>
      <c r="H4915" s="7">
        <f t="shared" si="305"/>
        <v>14140</v>
      </c>
      <c r="I4915" t="str">
        <f>VLOOKUP(B4915,'Emp Master'!$A$2:$C$21,3,FALSE)</f>
        <v>Supervisor-3</v>
      </c>
      <c r="J4915" s="2">
        <f t="shared" si="306"/>
        <v>0</v>
      </c>
      <c r="M4915" t="str">
        <f>VLOOKUP(D4915,'Product Master'!$A$2:$C$31,2,FALSE)</f>
        <v>Product-20</v>
      </c>
      <c r="N4915" s="2">
        <f t="shared" si="307"/>
        <v>1</v>
      </c>
    </row>
    <row r="4916" customHeight="1" spans="1:14">
      <c r="A4916" s="5">
        <f t="shared" si="304"/>
        <v>43549</v>
      </c>
      <c r="B4916" s="6">
        <v>10013</v>
      </c>
      <c r="C4916" s="6" t="str">
        <f>VLOOKUP(B4916,'Emp Master'!$A$2:$C$21,2,FALSE)</f>
        <v>EMP-13</v>
      </c>
      <c r="D4916" s="6" t="s">
        <v>29</v>
      </c>
      <c r="E4916" s="6" t="str">
        <f>VLOOKUP(D4916,'Product Master'!$A$2:$C$31,2,FALSE)</f>
        <v>Product-12</v>
      </c>
      <c r="F4916" s="6">
        <v>178</v>
      </c>
      <c r="G4916" s="7">
        <f>VLOOKUP(D4916,'Product Master'!$A$2:$C$31,3,FALSE)</f>
        <v>808</v>
      </c>
      <c r="H4916" s="7">
        <f t="shared" si="305"/>
        <v>143824</v>
      </c>
      <c r="I4916" t="str">
        <f>VLOOKUP(B4916,'Emp Master'!$A$2:$C$21,3,FALSE)</f>
        <v>Supervisor-3</v>
      </c>
      <c r="J4916" s="2">
        <f t="shared" si="306"/>
        <v>1</v>
      </c>
      <c r="M4916" t="str">
        <f>VLOOKUP(D4916,'Product Master'!$A$2:$C$31,2,FALSE)</f>
        <v>Product-12</v>
      </c>
      <c r="N4916" s="2">
        <f t="shared" si="307"/>
        <v>1</v>
      </c>
    </row>
    <row r="4917" customHeight="1" spans="1:14">
      <c r="A4917" s="5">
        <f t="shared" si="304"/>
        <v>43549</v>
      </c>
      <c r="B4917" s="6">
        <v>10018</v>
      </c>
      <c r="C4917" s="6" t="str">
        <f>VLOOKUP(B4917,'Emp Master'!$A$2:$C$21,2,FALSE)</f>
        <v>EMP-18</v>
      </c>
      <c r="D4917" s="6" t="s">
        <v>17</v>
      </c>
      <c r="E4917" s="6" t="str">
        <f>VLOOKUP(D4917,'Product Master'!$A$2:$C$31,2,FALSE)</f>
        <v>Product-24</v>
      </c>
      <c r="F4917" s="6">
        <v>222</v>
      </c>
      <c r="G4917" s="7">
        <f>VLOOKUP(D4917,'Product Master'!$A$2:$C$31,3,FALSE)</f>
        <v>687</v>
      </c>
      <c r="H4917" s="7">
        <f t="shared" si="305"/>
        <v>152514</v>
      </c>
      <c r="I4917" t="str">
        <f>VLOOKUP(B4917,'Emp Master'!$A$2:$C$21,3,FALSE)</f>
        <v>Supervisor-4</v>
      </c>
      <c r="J4917" s="2">
        <f t="shared" si="306"/>
        <v>1</v>
      </c>
      <c r="M4917" t="str">
        <f>VLOOKUP(D4917,'Product Master'!$A$2:$C$31,2,FALSE)</f>
        <v>Product-24</v>
      </c>
      <c r="N4917" s="2">
        <f t="shared" si="307"/>
        <v>1</v>
      </c>
    </row>
    <row r="4918" customHeight="1" spans="1:14">
      <c r="A4918" s="5">
        <f t="shared" si="304"/>
        <v>43549</v>
      </c>
      <c r="B4918" s="6">
        <v>10013</v>
      </c>
      <c r="C4918" s="6" t="str">
        <f>VLOOKUP(B4918,'Emp Master'!$A$2:$C$21,2,FALSE)</f>
        <v>EMP-13</v>
      </c>
      <c r="D4918" s="6" t="s">
        <v>26</v>
      </c>
      <c r="E4918" s="6" t="str">
        <f>VLOOKUP(D4918,'Product Master'!$A$2:$C$31,2,FALSE)</f>
        <v>Product-28</v>
      </c>
      <c r="F4918" s="6">
        <v>75</v>
      </c>
      <c r="G4918" s="7">
        <f>VLOOKUP(D4918,'Product Master'!$A$2:$C$31,3,FALSE)</f>
        <v>107</v>
      </c>
      <c r="H4918" s="7">
        <f t="shared" si="305"/>
        <v>8025</v>
      </c>
      <c r="I4918" t="str">
        <f>VLOOKUP(B4918,'Emp Master'!$A$2:$C$21,3,FALSE)</f>
        <v>Supervisor-3</v>
      </c>
      <c r="J4918" s="2">
        <f t="shared" si="306"/>
        <v>0</v>
      </c>
      <c r="M4918" t="str">
        <f>VLOOKUP(D4918,'Product Master'!$A$2:$C$31,2,FALSE)</f>
        <v>Product-28</v>
      </c>
      <c r="N4918" s="2">
        <f t="shared" si="307"/>
        <v>0</v>
      </c>
    </row>
    <row r="4919" customHeight="1" spans="1:14">
      <c r="A4919" s="5">
        <f t="shared" si="304"/>
        <v>43549</v>
      </c>
      <c r="B4919" s="6">
        <v>10015</v>
      </c>
      <c r="C4919" s="6" t="str">
        <f>VLOOKUP(B4919,'Emp Master'!$A$2:$C$21,2,FALSE)</f>
        <v>EMP-15</v>
      </c>
      <c r="D4919" s="6" t="s">
        <v>30</v>
      </c>
      <c r="E4919" s="6" t="str">
        <f>VLOOKUP(D4919,'Product Master'!$A$2:$C$31,2,FALSE)</f>
        <v>Product-3</v>
      </c>
      <c r="F4919" s="6">
        <v>282</v>
      </c>
      <c r="G4919" s="7">
        <f>VLOOKUP(D4919,'Product Master'!$A$2:$C$31,3,FALSE)</f>
        <v>139</v>
      </c>
      <c r="H4919" s="7">
        <f t="shared" si="305"/>
        <v>39198</v>
      </c>
      <c r="I4919" t="str">
        <f>VLOOKUP(B4919,'Emp Master'!$A$2:$C$21,3,FALSE)</f>
        <v>Supervisor-3</v>
      </c>
      <c r="J4919" s="2">
        <f t="shared" si="306"/>
        <v>1</v>
      </c>
      <c r="M4919" t="str">
        <f>VLOOKUP(D4919,'Product Master'!$A$2:$C$31,2,FALSE)</f>
        <v>Product-3</v>
      </c>
      <c r="N4919" s="2">
        <f t="shared" si="307"/>
        <v>1</v>
      </c>
    </row>
    <row r="4920" customHeight="1" spans="1:14">
      <c r="A4920" s="5">
        <f t="shared" si="304"/>
        <v>43549</v>
      </c>
      <c r="B4920" s="6">
        <v>10007</v>
      </c>
      <c r="C4920" s="6" t="str">
        <f>VLOOKUP(B4920,'Emp Master'!$A$2:$C$21,2,FALSE)</f>
        <v>EMP-7</v>
      </c>
      <c r="D4920" s="6" t="s">
        <v>32</v>
      </c>
      <c r="E4920" s="6" t="str">
        <f>VLOOKUP(D4920,'Product Master'!$A$2:$C$31,2,FALSE)</f>
        <v>Product-10</v>
      </c>
      <c r="F4920" s="6">
        <v>261</v>
      </c>
      <c r="G4920" s="7">
        <f>VLOOKUP(D4920,'Product Master'!$A$2:$C$31,3,FALSE)</f>
        <v>515</v>
      </c>
      <c r="H4920" s="7">
        <f t="shared" si="305"/>
        <v>134415</v>
      </c>
      <c r="I4920" t="str">
        <f>VLOOKUP(B4920,'Emp Master'!$A$2:$C$21,3,FALSE)</f>
        <v>Supervisor-2</v>
      </c>
      <c r="J4920" s="2">
        <f t="shared" si="306"/>
        <v>1</v>
      </c>
      <c r="M4920" t="str">
        <f>VLOOKUP(D4920,'Product Master'!$A$2:$C$31,2,FALSE)</f>
        <v>Product-10</v>
      </c>
      <c r="N4920" s="2">
        <f t="shared" si="307"/>
        <v>1</v>
      </c>
    </row>
    <row r="4921" customHeight="1" spans="1:14">
      <c r="A4921" s="5">
        <f t="shared" si="304"/>
        <v>43549</v>
      </c>
      <c r="B4921" s="6">
        <v>10013</v>
      </c>
      <c r="C4921" s="6" t="str">
        <f>VLOOKUP(B4921,'Emp Master'!$A$2:$C$21,2,FALSE)</f>
        <v>EMP-13</v>
      </c>
      <c r="D4921" s="6" t="s">
        <v>20</v>
      </c>
      <c r="E4921" s="6" t="str">
        <f>VLOOKUP(D4921,'Product Master'!$A$2:$C$31,2,FALSE)</f>
        <v>Product-17</v>
      </c>
      <c r="F4921" s="6">
        <v>194</v>
      </c>
      <c r="G4921" s="7">
        <f>VLOOKUP(D4921,'Product Master'!$A$2:$C$31,3,FALSE)</f>
        <v>116</v>
      </c>
      <c r="H4921" s="7">
        <f t="shared" si="305"/>
        <v>22504</v>
      </c>
      <c r="I4921" t="str">
        <f>VLOOKUP(B4921,'Emp Master'!$A$2:$C$21,3,FALSE)</f>
        <v>Supervisor-3</v>
      </c>
      <c r="J4921" s="2">
        <f t="shared" si="306"/>
        <v>1</v>
      </c>
      <c r="M4921" t="str">
        <f>VLOOKUP(D4921,'Product Master'!$A$2:$C$31,2,FALSE)</f>
        <v>Product-17</v>
      </c>
      <c r="N4921" s="2">
        <f t="shared" si="307"/>
        <v>1</v>
      </c>
    </row>
    <row r="4922" customHeight="1" spans="1:14">
      <c r="A4922" s="5">
        <f t="shared" si="304"/>
        <v>43549</v>
      </c>
      <c r="B4922" s="6">
        <v>10011</v>
      </c>
      <c r="C4922" s="6" t="str">
        <f>VLOOKUP(B4922,'Emp Master'!$A$2:$C$21,2,FALSE)</f>
        <v>EMP-11</v>
      </c>
      <c r="D4922" s="6" t="s">
        <v>6</v>
      </c>
      <c r="E4922" s="6" t="str">
        <f>VLOOKUP(D4922,'Product Master'!$A$2:$C$31,2,FALSE)</f>
        <v>Product-19</v>
      </c>
      <c r="F4922" s="6">
        <v>74</v>
      </c>
      <c r="G4922" s="7">
        <f>VLOOKUP(D4922,'Product Master'!$A$2:$C$31,3,FALSE)</f>
        <v>79</v>
      </c>
      <c r="H4922" s="7">
        <f t="shared" si="305"/>
        <v>5846</v>
      </c>
      <c r="I4922" t="str">
        <f>VLOOKUP(B4922,'Emp Master'!$A$2:$C$21,3,FALSE)</f>
        <v>Supervisor-3</v>
      </c>
      <c r="J4922" s="2">
        <f t="shared" si="306"/>
        <v>0</v>
      </c>
      <c r="M4922" t="str">
        <f>VLOOKUP(D4922,'Product Master'!$A$2:$C$31,2,FALSE)</f>
        <v>Product-19</v>
      </c>
      <c r="N4922" s="2">
        <f t="shared" si="307"/>
        <v>0</v>
      </c>
    </row>
    <row r="4923" customHeight="1" spans="1:14">
      <c r="A4923" s="5">
        <f t="shared" si="304"/>
        <v>43549</v>
      </c>
      <c r="B4923" s="6">
        <v>10020</v>
      </c>
      <c r="C4923" s="6" t="str">
        <f>VLOOKUP(B4923,'Emp Master'!$A$2:$C$21,2,FALSE)</f>
        <v>EMP-20</v>
      </c>
      <c r="D4923" s="6" t="s">
        <v>31</v>
      </c>
      <c r="E4923" s="6" t="str">
        <f>VLOOKUP(D4923,'Product Master'!$A$2:$C$31,2,FALSE)</f>
        <v>Product-16</v>
      </c>
      <c r="F4923" s="6">
        <v>276</v>
      </c>
      <c r="G4923" s="7">
        <f>VLOOKUP(D4923,'Product Master'!$A$2:$C$31,3,FALSE)</f>
        <v>92</v>
      </c>
      <c r="H4923" s="7">
        <f t="shared" si="305"/>
        <v>25392</v>
      </c>
      <c r="I4923" t="str">
        <f>VLOOKUP(B4923,'Emp Master'!$A$2:$C$21,3,FALSE)</f>
        <v>Supervisor-4</v>
      </c>
      <c r="J4923" s="2">
        <f t="shared" si="306"/>
        <v>1</v>
      </c>
      <c r="M4923" t="str">
        <f>VLOOKUP(D4923,'Product Master'!$A$2:$C$31,2,FALSE)</f>
        <v>Product-16</v>
      </c>
      <c r="N4923" s="2">
        <f t="shared" si="307"/>
        <v>1</v>
      </c>
    </row>
    <row r="4924" customHeight="1" spans="1:14">
      <c r="A4924" s="5">
        <f t="shared" si="304"/>
        <v>43549</v>
      </c>
      <c r="B4924" s="6">
        <v>10017</v>
      </c>
      <c r="C4924" s="6" t="str">
        <f>VLOOKUP(B4924,'Emp Master'!$A$2:$C$21,2,FALSE)</f>
        <v>EMP-17</v>
      </c>
      <c r="D4924" s="6" t="s">
        <v>27</v>
      </c>
      <c r="E4924" s="6" t="str">
        <f>VLOOKUP(D4924,'Product Master'!$A$2:$C$31,2,FALSE)</f>
        <v>Product-13</v>
      </c>
      <c r="F4924" s="6">
        <v>160</v>
      </c>
      <c r="G4924" s="7">
        <f>VLOOKUP(D4924,'Product Master'!$A$2:$C$31,3,FALSE)</f>
        <v>97</v>
      </c>
      <c r="H4924" s="7">
        <f t="shared" si="305"/>
        <v>15520</v>
      </c>
      <c r="I4924" t="str">
        <f>VLOOKUP(B4924,'Emp Master'!$A$2:$C$21,3,FALSE)</f>
        <v>Supervisor-4</v>
      </c>
      <c r="J4924" s="2">
        <f t="shared" si="306"/>
        <v>1</v>
      </c>
      <c r="M4924" t="str">
        <f>VLOOKUP(D4924,'Product Master'!$A$2:$C$31,2,FALSE)</f>
        <v>Product-13</v>
      </c>
      <c r="N4924" s="2">
        <f t="shared" si="307"/>
        <v>1</v>
      </c>
    </row>
    <row r="4925" customHeight="1" spans="1:14">
      <c r="A4925" s="5">
        <f t="shared" ref="A4925:A4988" si="308">A4866+1</f>
        <v>43549</v>
      </c>
      <c r="B4925" s="6">
        <v>10009</v>
      </c>
      <c r="C4925" s="6" t="str">
        <f>VLOOKUP(B4925,'Emp Master'!$A$2:$C$21,2,FALSE)</f>
        <v>EMP-9</v>
      </c>
      <c r="D4925" s="6" t="s">
        <v>15</v>
      </c>
      <c r="E4925" s="6" t="str">
        <f>VLOOKUP(D4925,'Product Master'!$A$2:$C$31,2,FALSE)</f>
        <v>Product-29</v>
      </c>
      <c r="F4925" s="6">
        <v>194</v>
      </c>
      <c r="G4925" s="7">
        <f>VLOOKUP(D4925,'Product Master'!$A$2:$C$31,3,FALSE)</f>
        <v>129</v>
      </c>
      <c r="H4925" s="7">
        <f t="shared" si="305"/>
        <v>25026</v>
      </c>
      <c r="I4925" t="str">
        <f>VLOOKUP(B4925,'Emp Master'!$A$2:$C$21,3,FALSE)</f>
        <v>Supervisor-2</v>
      </c>
      <c r="J4925" s="2">
        <f t="shared" si="306"/>
        <v>1</v>
      </c>
      <c r="M4925" t="str">
        <f>VLOOKUP(D4925,'Product Master'!$A$2:$C$31,2,FALSE)</f>
        <v>Product-29</v>
      </c>
      <c r="N4925" s="2">
        <f t="shared" si="307"/>
        <v>1</v>
      </c>
    </row>
    <row r="4926" customHeight="1" spans="1:14">
      <c r="A4926" s="5">
        <f t="shared" si="308"/>
        <v>43549</v>
      </c>
      <c r="B4926" s="6">
        <v>10013</v>
      </c>
      <c r="C4926" s="6" t="str">
        <f>VLOOKUP(B4926,'Emp Master'!$A$2:$C$21,2,FALSE)</f>
        <v>EMP-13</v>
      </c>
      <c r="D4926" s="6" t="s">
        <v>13</v>
      </c>
      <c r="E4926" s="6" t="str">
        <f>VLOOKUP(D4926,'Product Master'!$A$2:$C$31,2,FALSE)</f>
        <v>Product-23</v>
      </c>
      <c r="F4926" s="6">
        <v>257</v>
      </c>
      <c r="G4926" s="7">
        <f>VLOOKUP(D4926,'Product Master'!$A$2:$C$31,3,FALSE)</f>
        <v>239</v>
      </c>
      <c r="H4926" s="7">
        <f t="shared" si="305"/>
        <v>61423</v>
      </c>
      <c r="I4926" t="str">
        <f>VLOOKUP(B4926,'Emp Master'!$A$2:$C$21,3,FALSE)</f>
        <v>Supervisor-3</v>
      </c>
      <c r="J4926" s="2">
        <f t="shared" si="306"/>
        <v>1</v>
      </c>
      <c r="M4926" t="str">
        <f>VLOOKUP(D4926,'Product Master'!$A$2:$C$31,2,FALSE)</f>
        <v>Product-23</v>
      </c>
      <c r="N4926" s="2">
        <f t="shared" si="307"/>
        <v>1</v>
      </c>
    </row>
    <row r="4927" customHeight="1" spans="1:14">
      <c r="A4927" s="5">
        <f t="shared" si="308"/>
        <v>43549</v>
      </c>
      <c r="B4927" s="6">
        <v>10018</v>
      </c>
      <c r="C4927" s="6" t="str">
        <f>VLOOKUP(B4927,'Emp Master'!$A$2:$C$21,2,FALSE)</f>
        <v>EMP-18</v>
      </c>
      <c r="D4927" s="6" t="s">
        <v>9</v>
      </c>
      <c r="E4927" s="6" t="str">
        <f>VLOOKUP(D4927,'Product Master'!$A$2:$C$31,2,FALSE)</f>
        <v>Product-18</v>
      </c>
      <c r="F4927" s="6">
        <v>184</v>
      </c>
      <c r="G4927" s="7">
        <f>VLOOKUP(D4927,'Product Master'!$A$2:$C$31,3,FALSE)</f>
        <v>291</v>
      </c>
      <c r="H4927" s="7">
        <f t="shared" si="305"/>
        <v>53544</v>
      </c>
      <c r="I4927" t="str">
        <f>VLOOKUP(B4927,'Emp Master'!$A$2:$C$21,3,FALSE)</f>
        <v>Supervisor-4</v>
      </c>
      <c r="J4927" s="2">
        <f t="shared" si="306"/>
        <v>1</v>
      </c>
      <c r="M4927" t="str">
        <f>VLOOKUP(D4927,'Product Master'!$A$2:$C$31,2,FALSE)</f>
        <v>Product-18</v>
      </c>
      <c r="N4927" s="2">
        <f t="shared" si="307"/>
        <v>1</v>
      </c>
    </row>
    <row r="4928" customHeight="1" spans="1:14">
      <c r="A4928" s="5">
        <f t="shared" si="308"/>
        <v>43549</v>
      </c>
      <c r="B4928" s="6">
        <v>10013</v>
      </c>
      <c r="C4928" s="6" t="str">
        <f>VLOOKUP(B4928,'Emp Master'!$A$2:$C$21,2,FALSE)</f>
        <v>EMP-13</v>
      </c>
      <c r="D4928" s="6" t="s">
        <v>10</v>
      </c>
      <c r="E4928" s="6" t="str">
        <f>VLOOKUP(D4928,'Product Master'!$A$2:$C$31,2,FALSE)</f>
        <v>Product-26</v>
      </c>
      <c r="F4928" s="6">
        <v>279</v>
      </c>
      <c r="G4928" s="7">
        <f>VLOOKUP(D4928,'Product Master'!$A$2:$C$31,3,FALSE)</f>
        <v>110</v>
      </c>
      <c r="H4928" s="7">
        <f t="shared" si="305"/>
        <v>30690</v>
      </c>
      <c r="I4928" t="str">
        <f>VLOOKUP(B4928,'Emp Master'!$A$2:$C$21,3,FALSE)</f>
        <v>Supervisor-3</v>
      </c>
      <c r="J4928" s="2">
        <f t="shared" si="306"/>
        <v>1</v>
      </c>
      <c r="M4928" t="str">
        <f>VLOOKUP(D4928,'Product Master'!$A$2:$C$31,2,FALSE)</f>
        <v>Product-26</v>
      </c>
      <c r="N4928" s="2">
        <f t="shared" si="307"/>
        <v>1</v>
      </c>
    </row>
    <row r="4929" customHeight="1" spans="1:14">
      <c r="A4929" s="5">
        <f t="shared" si="308"/>
        <v>43549</v>
      </c>
      <c r="B4929" s="6">
        <v>10018</v>
      </c>
      <c r="C4929" s="6" t="str">
        <f>VLOOKUP(B4929,'Emp Master'!$A$2:$C$21,2,FALSE)</f>
        <v>EMP-18</v>
      </c>
      <c r="D4929" s="6" t="s">
        <v>25</v>
      </c>
      <c r="E4929" s="6" t="str">
        <f>VLOOKUP(D4929,'Product Master'!$A$2:$C$31,2,FALSE)</f>
        <v>Product-30</v>
      </c>
      <c r="F4929" s="6">
        <v>209</v>
      </c>
      <c r="G4929" s="7">
        <f>VLOOKUP(D4929,'Product Master'!$A$2:$C$31,3,FALSE)</f>
        <v>200</v>
      </c>
      <c r="H4929" s="7">
        <f t="shared" si="305"/>
        <v>41800</v>
      </c>
      <c r="I4929" t="str">
        <f>VLOOKUP(B4929,'Emp Master'!$A$2:$C$21,3,FALSE)</f>
        <v>Supervisor-4</v>
      </c>
      <c r="J4929" s="2">
        <f t="shared" si="306"/>
        <v>1</v>
      </c>
      <c r="M4929" t="str">
        <f>VLOOKUP(D4929,'Product Master'!$A$2:$C$31,2,FALSE)</f>
        <v>Product-30</v>
      </c>
      <c r="N4929" s="2">
        <f t="shared" si="307"/>
        <v>1</v>
      </c>
    </row>
    <row r="4930" customHeight="1" spans="1:14">
      <c r="A4930" s="5">
        <f t="shared" si="308"/>
        <v>43549</v>
      </c>
      <c r="B4930" s="6">
        <v>10005</v>
      </c>
      <c r="C4930" s="6" t="str">
        <f>VLOOKUP(B4930,'Emp Master'!$A$2:$C$21,2,FALSE)</f>
        <v>EMP-5</v>
      </c>
      <c r="D4930" s="6" t="s">
        <v>16</v>
      </c>
      <c r="E4930" s="6" t="str">
        <f>VLOOKUP(D4930,'Product Master'!$A$2:$C$31,2,FALSE)</f>
        <v>Product-15</v>
      </c>
      <c r="F4930" s="6">
        <v>244</v>
      </c>
      <c r="G4930" s="7">
        <f>VLOOKUP(D4930,'Product Master'!$A$2:$C$31,3,FALSE)</f>
        <v>122</v>
      </c>
      <c r="H4930" s="7">
        <f t="shared" si="305"/>
        <v>29768</v>
      </c>
      <c r="I4930" t="str">
        <f>VLOOKUP(B4930,'Emp Master'!$A$2:$C$21,3,FALSE)</f>
        <v>Supervisor-1</v>
      </c>
      <c r="J4930" s="2">
        <f t="shared" si="306"/>
        <v>1</v>
      </c>
      <c r="M4930" t="str">
        <f>VLOOKUP(D4930,'Product Master'!$A$2:$C$31,2,FALSE)</f>
        <v>Product-15</v>
      </c>
      <c r="N4930" s="2">
        <f t="shared" si="307"/>
        <v>1</v>
      </c>
    </row>
    <row r="4931" customHeight="1" spans="1:14">
      <c r="A4931" s="5">
        <f t="shared" si="308"/>
        <v>43549</v>
      </c>
      <c r="B4931" s="6">
        <v>10015</v>
      </c>
      <c r="C4931" s="6" t="str">
        <f>VLOOKUP(B4931,'Emp Master'!$A$2:$C$21,2,FALSE)</f>
        <v>EMP-15</v>
      </c>
      <c r="D4931" s="6" t="s">
        <v>18</v>
      </c>
      <c r="E4931" s="6" t="str">
        <f>VLOOKUP(D4931,'Product Master'!$A$2:$C$31,2,FALSE)</f>
        <v>Product-25</v>
      </c>
      <c r="F4931" s="6">
        <v>191</v>
      </c>
      <c r="G4931" s="7">
        <f>VLOOKUP(D4931,'Product Master'!$A$2:$C$31,3,FALSE)</f>
        <v>85</v>
      </c>
      <c r="H4931" s="7">
        <f t="shared" ref="H4931:H4994" si="309">F4931*G4931</f>
        <v>16235</v>
      </c>
      <c r="I4931" t="str">
        <f>VLOOKUP(B4931,'Emp Master'!$A$2:$C$21,3,FALSE)</f>
        <v>Supervisor-3</v>
      </c>
      <c r="J4931" s="2">
        <f t="shared" ref="J4931:J4994" si="310">IF(H4931&lt;15000,0,1)</f>
        <v>1</v>
      </c>
      <c r="M4931" t="str">
        <f>VLOOKUP(D4931,'Product Master'!$A$2:$C$31,2,FALSE)</f>
        <v>Product-25</v>
      </c>
      <c r="N4931" s="2">
        <f t="shared" ref="N4931:N4994" si="311">IF(F4931&lt;100,0,1)</f>
        <v>1</v>
      </c>
    </row>
    <row r="4932" customHeight="1" spans="1:14">
      <c r="A4932" s="5">
        <f t="shared" si="308"/>
        <v>43549</v>
      </c>
      <c r="B4932" s="6">
        <v>10004</v>
      </c>
      <c r="C4932" s="6" t="str">
        <f>VLOOKUP(B4932,'Emp Master'!$A$2:$C$21,2,FALSE)</f>
        <v>EMP-4</v>
      </c>
      <c r="D4932" s="6" t="s">
        <v>28</v>
      </c>
      <c r="E4932" s="6" t="str">
        <f>VLOOKUP(D4932,'Product Master'!$A$2:$C$31,2,FALSE)</f>
        <v>Product-2</v>
      </c>
      <c r="F4932" s="6">
        <v>299</v>
      </c>
      <c r="G4932" s="7">
        <f>VLOOKUP(D4932,'Product Master'!$A$2:$C$31,3,FALSE)</f>
        <v>114</v>
      </c>
      <c r="H4932" s="7">
        <f t="shared" si="309"/>
        <v>34086</v>
      </c>
      <c r="I4932" t="str">
        <f>VLOOKUP(B4932,'Emp Master'!$A$2:$C$21,3,FALSE)</f>
        <v>Supervisor-1</v>
      </c>
      <c r="J4932" s="2">
        <f t="shared" si="310"/>
        <v>1</v>
      </c>
      <c r="M4932" t="str">
        <f>VLOOKUP(D4932,'Product Master'!$A$2:$C$31,2,FALSE)</f>
        <v>Product-2</v>
      </c>
      <c r="N4932" s="2">
        <f t="shared" si="311"/>
        <v>1</v>
      </c>
    </row>
    <row r="4933" customHeight="1" spans="1:14">
      <c r="A4933" s="5">
        <f t="shared" si="308"/>
        <v>43549</v>
      </c>
      <c r="B4933" s="6">
        <v>10013</v>
      </c>
      <c r="C4933" s="6" t="str">
        <f>VLOOKUP(B4933,'Emp Master'!$A$2:$C$21,2,FALSE)</f>
        <v>EMP-13</v>
      </c>
      <c r="D4933" s="6" t="s">
        <v>9</v>
      </c>
      <c r="E4933" s="6" t="str">
        <f>VLOOKUP(D4933,'Product Master'!$A$2:$C$31,2,FALSE)</f>
        <v>Product-18</v>
      </c>
      <c r="F4933" s="6">
        <v>259</v>
      </c>
      <c r="G4933" s="7">
        <f>VLOOKUP(D4933,'Product Master'!$A$2:$C$31,3,FALSE)</f>
        <v>291</v>
      </c>
      <c r="H4933" s="7">
        <f t="shared" si="309"/>
        <v>75369</v>
      </c>
      <c r="I4933" t="str">
        <f>VLOOKUP(B4933,'Emp Master'!$A$2:$C$21,3,FALSE)</f>
        <v>Supervisor-3</v>
      </c>
      <c r="J4933" s="2">
        <f t="shared" si="310"/>
        <v>1</v>
      </c>
      <c r="M4933" t="str">
        <f>VLOOKUP(D4933,'Product Master'!$A$2:$C$31,2,FALSE)</f>
        <v>Product-18</v>
      </c>
      <c r="N4933" s="2">
        <f t="shared" si="311"/>
        <v>1</v>
      </c>
    </row>
    <row r="4934" customHeight="1" spans="1:14">
      <c r="A4934" s="5">
        <f t="shared" si="308"/>
        <v>43549</v>
      </c>
      <c r="B4934" s="6">
        <v>10018</v>
      </c>
      <c r="C4934" s="6" t="str">
        <f>VLOOKUP(B4934,'Emp Master'!$A$2:$C$21,2,FALSE)</f>
        <v>EMP-18</v>
      </c>
      <c r="D4934" s="6" t="s">
        <v>30</v>
      </c>
      <c r="E4934" s="6" t="str">
        <f>VLOOKUP(D4934,'Product Master'!$A$2:$C$31,2,FALSE)</f>
        <v>Product-3</v>
      </c>
      <c r="F4934" s="6">
        <v>212</v>
      </c>
      <c r="G4934" s="7">
        <f>VLOOKUP(D4934,'Product Master'!$A$2:$C$31,3,FALSE)</f>
        <v>139</v>
      </c>
      <c r="H4934" s="7">
        <f t="shared" si="309"/>
        <v>29468</v>
      </c>
      <c r="I4934" t="str">
        <f>VLOOKUP(B4934,'Emp Master'!$A$2:$C$21,3,FALSE)</f>
        <v>Supervisor-4</v>
      </c>
      <c r="J4934" s="2">
        <f t="shared" si="310"/>
        <v>1</v>
      </c>
      <c r="M4934" t="str">
        <f>VLOOKUP(D4934,'Product Master'!$A$2:$C$31,2,FALSE)</f>
        <v>Product-3</v>
      </c>
      <c r="N4934" s="2">
        <f t="shared" si="311"/>
        <v>1</v>
      </c>
    </row>
    <row r="4935" customHeight="1" spans="1:14">
      <c r="A4935" s="5">
        <f t="shared" si="308"/>
        <v>43549</v>
      </c>
      <c r="B4935" s="6">
        <v>10017</v>
      </c>
      <c r="C4935" s="6" t="str">
        <f>VLOOKUP(B4935,'Emp Master'!$A$2:$C$21,2,FALSE)</f>
        <v>EMP-17</v>
      </c>
      <c r="D4935" s="6" t="s">
        <v>33</v>
      </c>
      <c r="E4935" s="6" t="str">
        <f>VLOOKUP(D4935,'Product Master'!$A$2:$C$31,2,FALSE)</f>
        <v>Product-11</v>
      </c>
      <c r="F4935" s="6">
        <v>262</v>
      </c>
      <c r="G4935" s="7">
        <f>VLOOKUP(D4935,'Product Master'!$A$2:$C$31,3,FALSE)</f>
        <v>239</v>
      </c>
      <c r="H4935" s="7">
        <f t="shared" si="309"/>
        <v>62618</v>
      </c>
      <c r="I4935" t="str">
        <f>VLOOKUP(B4935,'Emp Master'!$A$2:$C$21,3,FALSE)</f>
        <v>Supervisor-4</v>
      </c>
      <c r="J4935" s="2">
        <f t="shared" si="310"/>
        <v>1</v>
      </c>
      <c r="M4935" t="str">
        <f>VLOOKUP(D4935,'Product Master'!$A$2:$C$31,2,FALSE)</f>
        <v>Product-11</v>
      </c>
      <c r="N4935" s="2">
        <f t="shared" si="311"/>
        <v>1</v>
      </c>
    </row>
    <row r="4936" customHeight="1" spans="1:14">
      <c r="A4936" s="5">
        <f t="shared" si="308"/>
        <v>43549</v>
      </c>
      <c r="B4936" s="6">
        <v>10001</v>
      </c>
      <c r="C4936" s="6" t="str">
        <f>VLOOKUP(B4936,'Emp Master'!$A$2:$C$21,2,FALSE)</f>
        <v>EMP-1</v>
      </c>
      <c r="D4936" s="6" t="s">
        <v>21</v>
      </c>
      <c r="E4936" s="6" t="str">
        <f>VLOOKUP(D4936,'Product Master'!$A$2:$C$31,2,FALSE)</f>
        <v>Product-6</v>
      </c>
      <c r="F4936" s="6">
        <v>125</v>
      </c>
      <c r="G4936" s="7">
        <f>VLOOKUP(D4936,'Product Master'!$A$2:$C$31,3,FALSE)</f>
        <v>113</v>
      </c>
      <c r="H4936" s="7">
        <f t="shared" si="309"/>
        <v>14125</v>
      </c>
      <c r="I4936" t="str">
        <f>VLOOKUP(B4936,'Emp Master'!$A$2:$C$21,3,FALSE)</f>
        <v>Supervisor-1</v>
      </c>
      <c r="J4936" s="2">
        <f t="shared" si="310"/>
        <v>0</v>
      </c>
      <c r="M4936" t="str">
        <f>VLOOKUP(D4936,'Product Master'!$A$2:$C$31,2,FALSE)</f>
        <v>Product-6</v>
      </c>
      <c r="N4936" s="2">
        <f t="shared" si="311"/>
        <v>1</v>
      </c>
    </row>
    <row r="4937" customHeight="1" spans="1:14">
      <c r="A4937" s="5">
        <f t="shared" si="308"/>
        <v>43549</v>
      </c>
      <c r="B4937" s="6">
        <v>10015</v>
      </c>
      <c r="C4937" s="6" t="str">
        <f>VLOOKUP(B4937,'Emp Master'!$A$2:$C$21,2,FALSE)</f>
        <v>EMP-15</v>
      </c>
      <c r="D4937" s="6" t="s">
        <v>10</v>
      </c>
      <c r="E4937" s="6" t="str">
        <f>VLOOKUP(D4937,'Product Master'!$A$2:$C$31,2,FALSE)</f>
        <v>Product-26</v>
      </c>
      <c r="F4937" s="6">
        <v>288</v>
      </c>
      <c r="G4937" s="7">
        <f>VLOOKUP(D4937,'Product Master'!$A$2:$C$31,3,FALSE)</f>
        <v>110</v>
      </c>
      <c r="H4937" s="7">
        <f t="shared" si="309"/>
        <v>31680</v>
      </c>
      <c r="I4937" t="str">
        <f>VLOOKUP(B4937,'Emp Master'!$A$2:$C$21,3,FALSE)</f>
        <v>Supervisor-3</v>
      </c>
      <c r="J4937" s="2">
        <f t="shared" si="310"/>
        <v>1</v>
      </c>
      <c r="M4937" t="str">
        <f>VLOOKUP(D4937,'Product Master'!$A$2:$C$31,2,FALSE)</f>
        <v>Product-26</v>
      </c>
      <c r="N4937" s="2">
        <f t="shared" si="311"/>
        <v>1</v>
      </c>
    </row>
    <row r="4938" customHeight="1" spans="1:14">
      <c r="A4938" s="5">
        <f t="shared" si="308"/>
        <v>43549</v>
      </c>
      <c r="B4938" s="6">
        <v>10009</v>
      </c>
      <c r="C4938" s="6" t="str">
        <f>VLOOKUP(B4938,'Emp Master'!$A$2:$C$21,2,FALSE)</f>
        <v>EMP-9</v>
      </c>
      <c r="D4938" s="6" t="s">
        <v>16</v>
      </c>
      <c r="E4938" s="6" t="str">
        <f>VLOOKUP(D4938,'Product Master'!$A$2:$C$31,2,FALSE)</f>
        <v>Product-15</v>
      </c>
      <c r="F4938" s="6">
        <v>281</v>
      </c>
      <c r="G4938" s="7">
        <f>VLOOKUP(D4938,'Product Master'!$A$2:$C$31,3,FALSE)</f>
        <v>122</v>
      </c>
      <c r="H4938" s="7">
        <f t="shared" si="309"/>
        <v>34282</v>
      </c>
      <c r="I4938" t="str">
        <f>VLOOKUP(B4938,'Emp Master'!$A$2:$C$21,3,FALSE)</f>
        <v>Supervisor-2</v>
      </c>
      <c r="J4938" s="2">
        <f t="shared" si="310"/>
        <v>1</v>
      </c>
      <c r="M4938" t="str">
        <f>VLOOKUP(D4938,'Product Master'!$A$2:$C$31,2,FALSE)</f>
        <v>Product-15</v>
      </c>
      <c r="N4938" s="2">
        <f t="shared" si="311"/>
        <v>1</v>
      </c>
    </row>
    <row r="4939" customHeight="1" spans="1:14">
      <c r="A4939" s="5">
        <f t="shared" si="308"/>
        <v>43549</v>
      </c>
      <c r="B4939" s="6">
        <v>10009</v>
      </c>
      <c r="C4939" s="6" t="str">
        <f>VLOOKUP(B4939,'Emp Master'!$A$2:$C$21,2,FALSE)</f>
        <v>EMP-9</v>
      </c>
      <c r="D4939" s="6" t="s">
        <v>8</v>
      </c>
      <c r="E4939" s="6" t="str">
        <f>VLOOKUP(D4939,'Product Master'!$A$2:$C$31,2,FALSE)</f>
        <v>Product-4</v>
      </c>
      <c r="F4939" s="6">
        <v>80</v>
      </c>
      <c r="G4939" s="7">
        <f>VLOOKUP(D4939,'Product Master'!$A$2:$C$31,3,FALSE)</f>
        <v>84</v>
      </c>
      <c r="H4939" s="7">
        <f t="shared" si="309"/>
        <v>6720</v>
      </c>
      <c r="I4939" t="str">
        <f>VLOOKUP(B4939,'Emp Master'!$A$2:$C$21,3,FALSE)</f>
        <v>Supervisor-2</v>
      </c>
      <c r="J4939" s="2">
        <f t="shared" si="310"/>
        <v>0</v>
      </c>
      <c r="M4939" t="str">
        <f>VLOOKUP(D4939,'Product Master'!$A$2:$C$31,2,FALSE)</f>
        <v>Product-4</v>
      </c>
      <c r="N4939" s="2">
        <f t="shared" si="311"/>
        <v>0</v>
      </c>
    </row>
    <row r="4940" customHeight="1" spans="1:14">
      <c r="A4940" s="5">
        <f t="shared" si="308"/>
        <v>43549</v>
      </c>
      <c r="B4940" s="6">
        <v>10017</v>
      </c>
      <c r="C4940" s="6" t="str">
        <f>VLOOKUP(B4940,'Emp Master'!$A$2:$C$21,2,FALSE)</f>
        <v>EMP-17</v>
      </c>
      <c r="D4940" s="6" t="s">
        <v>24</v>
      </c>
      <c r="E4940" s="6" t="str">
        <f>VLOOKUP(D4940,'Product Master'!$A$2:$C$31,2,FALSE)</f>
        <v>Product-5</v>
      </c>
      <c r="F4940" s="6">
        <v>297</v>
      </c>
      <c r="G4940" s="7">
        <f>VLOOKUP(D4940,'Product Master'!$A$2:$C$31,3,FALSE)</f>
        <v>440</v>
      </c>
      <c r="H4940" s="7">
        <f t="shared" si="309"/>
        <v>130680</v>
      </c>
      <c r="I4940" t="str">
        <f>VLOOKUP(B4940,'Emp Master'!$A$2:$C$21,3,FALSE)</f>
        <v>Supervisor-4</v>
      </c>
      <c r="J4940" s="2">
        <f t="shared" si="310"/>
        <v>1</v>
      </c>
      <c r="M4940" t="str">
        <f>VLOOKUP(D4940,'Product Master'!$A$2:$C$31,2,FALSE)</f>
        <v>Product-5</v>
      </c>
      <c r="N4940" s="2">
        <f t="shared" si="311"/>
        <v>1</v>
      </c>
    </row>
    <row r="4941" customHeight="1" spans="1:14">
      <c r="A4941" s="5">
        <f t="shared" si="308"/>
        <v>43549</v>
      </c>
      <c r="B4941" s="6">
        <v>10016</v>
      </c>
      <c r="C4941" s="6" t="str">
        <f>VLOOKUP(B4941,'Emp Master'!$A$2:$C$21,2,FALSE)</f>
        <v>EMP-16</v>
      </c>
      <c r="D4941" s="6" t="s">
        <v>4</v>
      </c>
      <c r="E4941" s="6" t="str">
        <f>VLOOKUP(D4941,'Product Master'!$A$2:$C$31,2,FALSE)</f>
        <v>Product-7</v>
      </c>
      <c r="F4941" s="6">
        <v>291</v>
      </c>
      <c r="G4941" s="7">
        <f>VLOOKUP(D4941,'Product Master'!$A$2:$C$31,3,FALSE)</f>
        <v>145</v>
      </c>
      <c r="H4941" s="7">
        <f t="shared" si="309"/>
        <v>42195</v>
      </c>
      <c r="I4941" t="str">
        <f>VLOOKUP(B4941,'Emp Master'!$A$2:$C$21,3,FALSE)</f>
        <v>Supervisor-4</v>
      </c>
      <c r="J4941" s="2">
        <f t="shared" si="310"/>
        <v>1</v>
      </c>
      <c r="M4941" t="str">
        <f>VLOOKUP(D4941,'Product Master'!$A$2:$C$31,2,FALSE)</f>
        <v>Product-7</v>
      </c>
      <c r="N4941" s="2">
        <f t="shared" si="311"/>
        <v>1</v>
      </c>
    </row>
    <row r="4942" customHeight="1" spans="1:14">
      <c r="A4942" s="5">
        <f t="shared" si="308"/>
        <v>43549</v>
      </c>
      <c r="B4942" s="6">
        <v>10006</v>
      </c>
      <c r="C4942" s="6" t="str">
        <f>VLOOKUP(B4942,'Emp Master'!$A$2:$C$21,2,FALSE)</f>
        <v>EMP-6</v>
      </c>
      <c r="D4942" s="6" t="s">
        <v>8</v>
      </c>
      <c r="E4942" s="6" t="str">
        <f>VLOOKUP(D4942,'Product Master'!$A$2:$C$31,2,FALSE)</f>
        <v>Product-4</v>
      </c>
      <c r="F4942" s="6">
        <v>154</v>
      </c>
      <c r="G4942" s="7">
        <f>VLOOKUP(D4942,'Product Master'!$A$2:$C$31,3,FALSE)</f>
        <v>84</v>
      </c>
      <c r="H4942" s="7">
        <f t="shared" si="309"/>
        <v>12936</v>
      </c>
      <c r="I4942" t="str">
        <f>VLOOKUP(B4942,'Emp Master'!$A$2:$C$21,3,FALSE)</f>
        <v>Supervisor-1</v>
      </c>
      <c r="J4942" s="2">
        <f t="shared" si="310"/>
        <v>0</v>
      </c>
      <c r="M4942" t="str">
        <f>VLOOKUP(D4942,'Product Master'!$A$2:$C$31,2,FALSE)</f>
        <v>Product-4</v>
      </c>
      <c r="N4942" s="2">
        <f t="shared" si="311"/>
        <v>1</v>
      </c>
    </row>
    <row r="4943" customHeight="1" spans="1:14">
      <c r="A4943" s="5">
        <f t="shared" si="308"/>
        <v>43549</v>
      </c>
      <c r="B4943" s="6">
        <v>10004</v>
      </c>
      <c r="C4943" s="6" t="str">
        <f>VLOOKUP(B4943,'Emp Master'!$A$2:$C$21,2,FALSE)</f>
        <v>EMP-4</v>
      </c>
      <c r="D4943" s="6" t="s">
        <v>21</v>
      </c>
      <c r="E4943" s="6" t="str">
        <f>VLOOKUP(D4943,'Product Master'!$A$2:$C$31,2,FALSE)</f>
        <v>Product-6</v>
      </c>
      <c r="F4943" s="6">
        <v>169</v>
      </c>
      <c r="G4943" s="7">
        <f>VLOOKUP(D4943,'Product Master'!$A$2:$C$31,3,FALSE)</f>
        <v>113</v>
      </c>
      <c r="H4943" s="7">
        <f t="shared" si="309"/>
        <v>19097</v>
      </c>
      <c r="I4943" t="str">
        <f>VLOOKUP(B4943,'Emp Master'!$A$2:$C$21,3,FALSE)</f>
        <v>Supervisor-1</v>
      </c>
      <c r="J4943" s="2">
        <f t="shared" si="310"/>
        <v>1</v>
      </c>
      <c r="M4943" t="str">
        <f>VLOOKUP(D4943,'Product Master'!$A$2:$C$31,2,FALSE)</f>
        <v>Product-6</v>
      </c>
      <c r="N4943" s="2">
        <f t="shared" si="311"/>
        <v>1</v>
      </c>
    </row>
    <row r="4944" customHeight="1" spans="1:14">
      <c r="A4944" s="5">
        <f t="shared" si="308"/>
        <v>43549</v>
      </c>
      <c r="B4944" s="6">
        <v>10008</v>
      </c>
      <c r="C4944" s="6" t="str">
        <f>VLOOKUP(B4944,'Emp Master'!$A$2:$C$21,2,FALSE)</f>
        <v>EMP-8</v>
      </c>
      <c r="D4944" s="6" t="s">
        <v>14</v>
      </c>
      <c r="E4944" s="6" t="str">
        <f>VLOOKUP(D4944,'Product Master'!$A$2:$C$31,2,FALSE)</f>
        <v>Product-27</v>
      </c>
      <c r="F4944" s="6">
        <v>149</v>
      </c>
      <c r="G4944" s="7">
        <f>VLOOKUP(D4944,'Product Master'!$A$2:$C$31,3,FALSE)</f>
        <v>139</v>
      </c>
      <c r="H4944" s="7">
        <f t="shared" si="309"/>
        <v>20711</v>
      </c>
      <c r="I4944" t="str">
        <f>VLOOKUP(B4944,'Emp Master'!$A$2:$C$21,3,FALSE)</f>
        <v>Supervisor-2</v>
      </c>
      <c r="J4944" s="2">
        <f t="shared" si="310"/>
        <v>1</v>
      </c>
      <c r="M4944" t="str">
        <f>VLOOKUP(D4944,'Product Master'!$A$2:$C$31,2,FALSE)</f>
        <v>Product-27</v>
      </c>
      <c r="N4944" s="2">
        <f t="shared" si="311"/>
        <v>1</v>
      </c>
    </row>
    <row r="4945" customHeight="1" spans="1:14">
      <c r="A4945" s="5">
        <f t="shared" si="308"/>
        <v>43549</v>
      </c>
      <c r="B4945" s="6">
        <v>10002</v>
      </c>
      <c r="C4945" s="6" t="str">
        <f>VLOOKUP(B4945,'Emp Master'!$A$2:$C$21,2,FALSE)</f>
        <v>EMP-2</v>
      </c>
      <c r="D4945" s="6" t="s">
        <v>24</v>
      </c>
      <c r="E4945" s="6" t="str">
        <f>VLOOKUP(D4945,'Product Master'!$A$2:$C$31,2,FALSE)</f>
        <v>Product-5</v>
      </c>
      <c r="F4945" s="6">
        <v>224</v>
      </c>
      <c r="G4945" s="7">
        <f>VLOOKUP(D4945,'Product Master'!$A$2:$C$31,3,FALSE)</f>
        <v>440</v>
      </c>
      <c r="H4945" s="7">
        <f t="shared" si="309"/>
        <v>98560</v>
      </c>
      <c r="I4945" t="str">
        <f>VLOOKUP(B4945,'Emp Master'!$A$2:$C$21,3,FALSE)</f>
        <v>Supervisor-1</v>
      </c>
      <c r="J4945" s="2">
        <f t="shared" si="310"/>
        <v>1</v>
      </c>
      <c r="M4945" t="str">
        <f>VLOOKUP(D4945,'Product Master'!$A$2:$C$31,2,FALSE)</f>
        <v>Product-5</v>
      </c>
      <c r="N4945" s="2">
        <f t="shared" si="311"/>
        <v>1</v>
      </c>
    </row>
    <row r="4946" customHeight="1" spans="1:14">
      <c r="A4946" s="5">
        <f t="shared" si="308"/>
        <v>43549</v>
      </c>
      <c r="B4946" s="6">
        <v>10004</v>
      </c>
      <c r="C4946" s="6" t="str">
        <f>VLOOKUP(B4946,'Emp Master'!$A$2:$C$21,2,FALSE)</f>
        <v>EMP-4</v>
      </c>
      <c r="D4946" s="6" t="s">
        <v>17</v>
      </c>
      <c r="E4946" s="6" t="str">
        <f>VLOOKUP(D4946,'Product Master'!$A$2:$C$31,2,FALSE)</f>
        <v>Product-24</v>
      </c>
      <c r="F4946" s="6">
        <v>183</v>
      </c>
      <c r="G4946" s="7">
        <f>VLOOKUP(D4946,'Product Master'!$A$2:$C$31,3,FALSE)</f>
        <v>687</v>
      </c>
      <c r="H4946" s="7">
        <f t="shared" si="309"/>
        <v>125721</v>
      </c>
      <c r="I4946" t="str">
        <f>VLOOKUP(B4946,'Emp Master'!$A$2:$C$21,3,FALSE)</f>
        <v>Supervisor-1</v>
      </c>
      <c r="J4946" s="2">
        <f t="shared" si="310"/>
        <v>1</v>
      </c>
      <c r="M4946" t="str">
        <f>VLOOKUP(D4946,'Product Master'!$A$2:$C$31,2,FALSE)</f>
        <v>Product-24</v>
      </c>
      <c r="N4946" s="2">
        <f t="shared" si="311"/>
        <v>1</v>
      </c>
    </row>
    <row r="4947" customHeight="1" spans="1:14">
      <c r="A4947" s="5">
        <f t="shared" si="308"/>
        <v>43549</v>
      </c>
      <c r="B4947" s="6">
        <v>10014</v>
      </c>
      <c r="C4947" s="6" t="str">
        <f>VLOOKUP(B4947,'Emp Master'!$A$2:$C$21,2,FALSE)</f>
        <v>EMP-14</v>
      </c>
      <c r="D4947" s="6" t="s">
        <v>25</v>
      </c>
      <c r="E4947" s="6" t="str">
        <f>VLOOKUP(D4947,'Product Master'!$A$2:$C$31,2,FALSE)</f>
        <v>Product-30</v>
      </c>
      <c r="F4947" s="6">
        <v>275</v>
      </c>
      <c r="G4947" s="7">
        <f>VLOOKUP(D4947,'Product Master'!$A$2:$C$31,3,FALSE)</f>
        <v>200</v>
      </c>
      <c r="H4947" s="7">
        <f t="shared" si="309"/>
        <v>55000</v>
      </c>
      <c r="I4947" t="str">
        <f>VLOOKUP(B4947,'Emp Master'!$A$2:$C$21,3,FALSE)</f>
        <v>Supervisor-3</v>
      </c>
      <c r="J4947" s="2">
        <f t="shared" si="310"/>
        <v>1</v>
      </c>
      <c r="M4947" t="str">
        <f>VLOOKUP(D4947,'Product Master'!$A$2:$C$31,2,FALSE)</f>
        <v>Product-30</v>
      </c>
      <c r="N4947" s="2">
        <f t="shared" si="311"/>
        <v>1</v>
      </c>
    </row>
    <row r="4948" customHeight="1" spans="1:14">
      <c r="A4948" s="5">
        <f t="shared" si="308"/>
        <v>43549</v>
      </c>
      <c r="B4948" s="6">
        <v>10008</v>
      </c>
      <c r="C4948" s="6" t="str">
        <f>VLOOKUP(B4948,'Emp Master'!$A$2:$C$21,2,FALSE)</f>
        <v>EMP-8</v>
      </c>
      <c r="D4948" s="6" t="s">
        <v>8</v>
      </c>
      <c r="E4948" s="6" t="str">
        <f>VLOOKUP(D4948,'Product Master'!$A$2:$C$31,2,FALSE)</f>
        <v>Product-4</v>
      </c>
      <c r="F4948" s="6">
        <v>204</v>
      </c>
      <c r="G4948" s="7">
        <f>VLOOKUP(D4948,'Product Master'!$A$2:$C$31,3,FALSE)</f>
        <v>84</v>
      </c>
      <c r="H4948" s="7">
        <f t="shared" si="309"/>
        <v>17136</v>
      </c>
      <c r="I4948" t="str">
        <f>VLOOKUP(B4948,'Emp Master'!$A$2:$C$21,3,FALSE)</f>
        <v>Supervisor-2</v>
      </c>
      <c r="J4948" s="2">
        <f t="shared" si="310"/>
        <v>1</v>
      </c>
      <c r="M4948" t="str">
        <f>VLOOKUP(D4948,'Product Master'!$A$2:$C$31,2,FALSE)</f>
        <v>Product-4</v>
      </c>
      <c r="N4948" s="2">
        <f t="shared" si="311"/>
        <v>1</v>
      </c>
    </row>
    <row r="4949" customHeight="1" spans="1:14">
      <c r="A4949" s="5">
        <f t="shared" si="308"/>
        <v>43549</v>
      </c>
      <c r="B4949" s="6">
        <v>10003</v>
      </c>
      <c r="C4949" s="6" t="str">
        <f>VLOOKUP(B4949,'Emp Master'!$A$2:$C$21,2,FALSE)</f>
        <v>EMP-3</v>
      </c>
      <c r="D4949" s="6" t="s">
        <v>4</v>
      </c>
      <c r="E4949" s="6" t="str">
        <f>VLOOKUP(D4949,'Product Master'!$A$2:$C$31,2,FALSE)</f>
        <v>Product-7</v>
      </c>
      <c r="F4949" s="6">
        <v>164</v>
      </c>
      <c r="G4949" s="7">
        <f>VLOOKUP(D4949,'Product Master'!$A$2:$C$31,3,FALSE)</f>
        <v>145</v>
      </c>
      <c r="H4949" s="7">
        <f t="shared" si="309"/>
        <v>23780</v>
      </c>
      <c r="I4949" t="str">
        <f>VLOOKUP(B4949,'Emp Master'!$A$2:$C$21,3,FALSE)</f>
        <v>Supervisor-1</v>
      </c>
      <c r="J4949" s="2">
        <f t="shared" si="310"/>
        <v>1</v>
      </c>
      <c r="M4949" t="str">
        <f>VLOOKUP(D4949,'Product Master'!$A$2:$C$31,2,FALSE)</f>
        <v>Product-7</v>
      </c>
      <c r="N4949" s="2">
        <f t="shared" si="311"/>
        <v>1</v>
      </c>
    </row>
    <row r="4950" customHeight="1" spans="1:14">
      <c r="A4950" s="5">
        <f t="shared" si="308"/>
        <v>43549</v>
      </c>
      <c r="B4950" s="6">
        <v>10012</v>
      </c>
      <c r="C4950" s="6" t="str">
        <f>VLOOKUP(B4950,'Emp Master'!$A$2:$C$21,2,FALSE)</f>
        <v>EMP-12</v>
      </c>
      <c r="D4950" s="6" t="s">
        <v>6</v>
      </c>
      <c r="E4950" s="6" t="str">
        <f>VLOOKUP(D4950,'Product Master'!$A$2:$C$31,2,FALSE)</f>
        <v>Product-19</v>
      </c>
      <c r="F4950" s="6">
        <v>180</v>
      </c>
      <c r="G4950" s="7">
        <f>VLOOKUP(D4950,'Product Master'!$A$2:$C$31,3,FALSE)</f>
        <v>79</v>
      </c>
      <c r="H4950" s="7">
        <f t="shared" si="309"/>
        <v>14220</v>
      </c>
      <c r="I4950" t="str">
        <f>VLOOKUP(B4950,'Emp Master'!$A$2:$C$21,3,FALSE)</f>
        <v>Supervisor-3</v>
      </c>
      <c r="J4950" s="2">
        <f t="shared" si="310"/>
        <v>0</v>
      </c>
      <c r="M4950" t="str">
        <f>VLOOKUP(D4950,'Product Master'!$A$2:$C$31,2,FALSE)</f>
        <v>Product-19</v>
      </c>
      <c r="N4950" s="2">
        <f t="shared" si="311"/>
        <v>1</v>
      </c>
    </row>
    <row r="4951" customHeight="1" spans="1:14">
      <c r="A4951" s="5">
        <f t="shared" si="308"/>
        <v>43549</v>
      </c>
      <c r="B4951" s="6">
        <v>10001</v>
      </c>
      <c r="C4951" s="6" t="str">
        <f>VLOOKUP(B4951,'Emp Master'!$A$2:$C$21,2,FALSE)</f>
        <v>EMP-1</v>
      </c>
      <c r="D4951" s="6" t="s">
        <v>19</v>
      </c>
      <c r="E4951" s="6" t="str">
        <f>VLOOKUP(D4951,'Product Master'!$A$2:$C$31,2,FALSE)</f>
        <v>Product-14</v>
      </c>
      <c r="F4951" s="6">
        <v>261</v>
      </c>
      <c r="G4951" s="7">
        <f>VLOOKUP(D4951,'Product Master'!$A$2:$C$31,3,FALSE)</f>
        <v>150</v>
      </c>
      <c r="H4951" s="7">
        <f t="shared" si="309"/>
        <v>39150</v>
      </c>
      <c r="I4951" t="str">
        <f>VLOOKUP(B4951,'Emp Master'!$A$2:$C$21,3,FALSE)</f>
        <v>Supervisor-1</v>
      </c>
      <c r="J4951" s="2">
        <f t="shared" si="310"/>
        <v>1</v>
      </c>
      <c r="M4951" t="str">
        <f>VLOOKUP(D4951,'Product Master'!$A$2:$C$31,2,FALSE)</f>
        <v>Product-14</v>
      </c>
      <c r="N4951" s="2">
        <f t="shared" si="311"/>
        <v>1</v>
      </c>
    </row>
    <row r="4952" customHeight="1" spans="1:14">
      <c r="A4952" s="5">
        <f t="shared" si="308"/>
        <v>43549</v>
      </c>
      <c r="B4952" s="6">
        <v>10006</v>
      </c>
      <c r="C4952" s="6" t="str">
        <f>VLOOKUP(B4952,'Emp Master'!$A$2:$C$21,2,FALSE)</f>
        <v>EMP-6</v>
      </c>
      <c r="D4952" s="6" t="s">
        <v>5</v>
      </c>
      <c r="E4952" s="6" t="str">
        <f>VLOOKUP(D4952,'Product Master'!$A$2:$C$31,2,FALSE)</f>
        <v>Product-1</v>
      </c>
      <c r="F4952" s="6">
        <v>133</v>
      </c>
      <c r="G4952" s="7">
        <f>VLOOKUP(D4952,'Product Master'!$A$2:$C$31,3,FALSE)</f>
        <v>600</v>
      </c>
      <c r="H4952" s="7">
        <f t="shared" si="309"/>
        <v>79800</v>
      </c>
      <c r="I4952" t="str">
        <f>VLOOKUP(B4952,'Emp Master'!$A$2:$C$21,3,FALSE)</f>
        <v>Supervisor-1</v>
      </c>
      <c r="J4952" s="2">
        <f t="shared" si="310"/>
        <v>1</v>
      </c>
      <c r="M4952" t="str">
        <f>VLOOKUP(D4952,'Product Master'!$A$2:$C$31,2,FALSE)</f>
        <v>Product-1</v>
      </c>
      <c r="N4952" s="2">
        <f t="shared" si="311"/>
        <v>1</v>
      </c>
    </row>
    <row r="4953" customHeight="1" spans="1:14">
      <c r="A4953" s="5">
        <f t="shared" si="308"/>
        <v>43549</v>
      </c>
      <c r="B4953" s="6">
        <v>10018</v>
      </c>
      <c r="C4953" s="6" t="str">
        <f>VLOOKUP(B4953,'Emp Master'!$A$2:$C$21,2,FALSE)</f>
        <v>EMP-18</v>
      </c>
      <c r="D4953" s="6" t="s">
        <v>21</v>
      </c>
      <c r="E4953" s="6" t="str">
        <f>VLOOKUP(D4953,'Product Master'!$A$2:$C$31,2,FALSE)</f>
        <v>Product-6</v>
      </c>
      <c r="F4953" s="6">
        <v>289</v>
      </c>
      <c r="G4953" s="7">
        <f>VLOOKUP(D4953,'Product Master'!$A$2:$C$31,3,FALSE)</f>
        <v>113</v>
      </c>
      <c r="H4953" s="7">
        <f t="shared" si="309"/>
        <v>32657</v>
      </c>
      <c r="I4953" t="str">
        <f>VLOOKUP(B4953,'Emp Master'!$A$2:$C$21,3,FALSE)</f>
        <v>Supervisor-4</v>
      </c>
      <c r="J4953" s="2">
        <f t="shared" si="310"/>
        <v>1</v>
      </c>
      <c r="M4953" t="str">
        <f>VLOOKUP(D4953,'Product Master'!$A$2:$C$31,2,FALSE)</f>
        <v>Product-6</v>
      </c>
      <c r="N4953" s="2">
        <f t="shared" si="311"/>
        <v>1</v>
      </c>
    </row>
    <row r="4954" customHeight="1" spans="1:14">
      <c r="A4954" s="5">
        <f t="shared" si="308"/>
        <v>43549</v>
      </c>
      <c r="B4954" s="6">
        <v>10013</v>
      </c>
      <c r="C4954" s="6" t="str">
        <f>VLOOKUP(B4954,'Emp Master'!$A$2:$C$21,2,FALSE)</f>
        <v>EMP-13</v>
      </c>
      <c r="D4954" s="6" t="s">
        <v>17</v>
      </c>
      <c r="E4954" s="6" t="str">
        <f>VLOOKUP(D4954,'Product Master'!$A$2:$C$31,2,FALSE)</f>
        <v>Product-24</v>
      </c>
      <c r="F4954" s="6">
        <v>273</v>
      </c>
      <c r="G4954" s="7">
        <f>VLOOKUP(D4954,'Product Master'!$A$2:$C$31,3,FALSE)</f>
        <v>687</v>
      </c>
      <c r="H4954" s="7">
        <f t="shared" si="309"/>
        <v>187551</v>
      </c>
      <c r="I4954" t="str">
        <f>VLOOKUP(B4954,'Emp Master'!$A$2:$C$21,3,FALSE)</f>
        <v>Supervisor-3</v>
      </c>
      <c r="J4954" s="2">
        <f t="shared" si="310"/>
        <v>1</v>
      </c>
      <c r="M4954" t="str">
        <f>VLOOKUP(D4954,'Product Master'!$A$2:$C$31,2,FALSE)</f>
        <v>Product-24</v>
      </c>
      <c r="N4954" s="2">
        <f t="shared" si="311"/>
        <v>1</v>
      </c>
    </row>
    <row r="4955" customHeight="1" spans="1:14">
      <c r="A4955" s="5">
        <f t="shared" si="308"/>
        <v>43549</v>
      </c>
      <c r="B4955" s="6">
        <v>10002</v>
      </c>
      <c r="C4955" s="6" t="str">
        <f>VLOOKUP(B4955,'Emp Master'!$A$2:$C$21,2,FALSE)</f>
        <v>EMP-2</v>
      </c>
      <c r="D4955" s="6" t="s">
        <v>25</v>
      </c>
      <c r="E4955" s="6" t="str">
        <f>VLOOKUP(D4955,'Product Master'!$A$2:$C$31,2,FALSE)</f>
        <v>Product-30</v>
      </c>
      <c r="F4955" s="6">
        <v>80</v>
      </c>
      <c r="G4955" s="7">
        <f>VLOOKUP(D4955,'Product Master'!$A$2:$C$31,3,FALSE)</f>
        <v>200</v>
      </c>
      <c r="H4955" s="7">
        <f t="shared" si="309"/>
        <v>16000</v>
      </c>
      <c r="I4955" t="str">
        <f>VLOOKUP(B4955,'Emp Master'!$A$2:$C$21,3,FALSE)</f>
        <v>Supervisor-1</v>
      </c>
      <c r="J4955" s="2">
        <f t="shared" si="310"/>
        <v>1</v>
      </c>
      <c r="M4955" t="str">
        <f>VLOOKUP(D4955,'Product Master'!$A$2:$C$31,2,FALSE)</f>
        <v>Product-30</v>
      </c>
      <c r="N4955" s="2">
        <f t="shared" si="311"/>
        <v>0</v>
      </c>
    </row>
    <row r="4956" customHeight="1" spans="1:14">
      <c r="A4956" s="5">
        <f t="shared" si="308"/>
        <v>43549</v>
      </c>
      <c r="B4956" s="6">
        <v>10006</v>
      </c>
      <c r="C4956" s="6" t="str">
        <f>VLOOKUP(B4956,'Emp Master'!$A$2:$C$21,2,FALSE)</f>
        <v>EMP-6</v>
      </c>
      <c r="D4956" s="6" t="s">
        <v>14</v>
      </c>
      <c r="E4956" s="6" t="str">
        <f>VLOOKUP(D4956,'Product Master'!$A$2:$C$31,2,FALSE)</f>
        <v>Product-27</v>
      </c>
      <c r="F4956" s="6">
        <v>86</v>
      </c>
      <c r="G4956" s="7">
        <f>VLOOKUP(D4956,'Product Master'!$A$2:$C$31,3,FALSE)</f>
        <v>139</v>
      </c>
      <c r="H4956" s="7">
        <f t="shared" si="309"/>
        <v>11954</v>
      </c>
      <c r="I4956" t="str">
        <f>VLOOKUP(B4956,'Emp Master'!$A$2:$C$21,3,FALSE)</f>
        <v>Supervisor-1</v>
      </c>
      <c r="J4956" s="2">
        <f t="shared" si="310"/>
        <v>0</v>
      </c>
      <c r="M4956" t="str">
        <f>VLOOKUP(D4956,'Product Master'!$A$2:$C$31,2,FALSE)</f>
        <v>Product-27</v>
      </c>
      <c r="N4956" s="2">
        <f t="shared" si="311"/>
        <v>0</v>
      </c>
    </row>
    <row r="4957" customHeight="1" spans="1:14">
      <c r="A4957" s="5">
        <f t="shared" si="308"/>
        <v>43549</v>
      </c>
      <c r="B4957" s="6">
        <v>10013</v>
      </c>
      <c r="C4957" s="6" t="str">
        <f>VLOOKUP(B4957,'Emp Master'!$A$2:$C$21,2,FALSE)</f>
        <v>EMP-13</v>
      </c>
      <c r="D4957" s="6" t="s">
        <v>13</v>
      </c>
      <c r="E4957" s="6" t="str">
        <f>VLOOKUP(D4957,'Product Master'!$A$2:$C$31,2,FALSE)</f>
        <v>Product-23</v>
      </c>
      <c r="F4957" s="6">
        <v>276</v>
      </c>
      <c r="G4957" s="7">
        <f>VLOOKUP(D4957,'Product Master'!$A$2:$C$31,3,FALSE)</f>
        <v>239</v>
      </c>
      <c r="H4957" s="7">
        <f t="shared" si="309"/>
        <v>65964</v>
      </c>
      <c r="I4957" t="str">
        <f>VLOOKUP(B4957,'Emp Master'!$A$2:$C$21,3,FALSE)</f>
        <v>Supervisor-3</v>
      </c>
      <c r="J4957" s="2">
        <f t="shared" si="310"/>
        <v>1</v>
      </c>
      <c r="M4957" t="str">
        <f>VLOOKUP(D4957,'Product Master'!$A$2:$C$31,2,FALSE)</f>
        <v>Product-23</v>
      </c>
      <c r="N4957" s="2">
        <f t="shared" si="311"/>
        <v>1</v>
      </c>
    </row>
    <row r="4958" customHeight="1" spans="1:14">
      <c r="A4958" s="5">
        <f t="shared" si="308"/>
        <v>43550</v>
      </c>
      <c r="B4958" s="6">
        <v>10012</v>
      </c>
      <c r="C4958" s="6" t="str">
        <f>VLOOKUP(B4958,'Emp Master'!$A$2:$C$21,2,FALSE)</f>
        <v>EMP-12</v>
      </c>
      <c r="D4958" s="6" t="s">
        <v>18</v>
      </c>
      <c r="E4958" s="6" t="str">
        <f>VLOOKUP(D4958,'Product Master'!$A$2:$C$31,2,FALSE)</f>
        <v>Product-25</v>
      </c>
      <c r="F4958" s="6">
        <v>167</v>
      </c>
      <c r="G4958" s="7">
        <f>VLOOKUP(D4958,'Product Master'!$A$2:$C$31,3,FALSE)</f>
        <v>85</v>
      </c>
      <c r="H4958" s="7">
        <f t="shared" si="309"/>
        <v>14195</v>
      </c>
      <c r="I4958" t="str">
        <f>VLOOKUP(B4958,'Emp Master'!$A$2:$C$21,3,FALSE)</f>
        <v>Supervisor-3</v>
      </c>
      <c r="J4958" s="2">
        <f t="shared" si="310"/>
        <v>0</v>
      </c>
      <c r="M4958" t="str">
        <f>VLOOKUP(D4958,'Product Master'!$A$2:$C$31,2,FALSE)</f>
        <v>Product-25</v>
      </c>
      <c r="N4958" s="2">
        <f t="shared" si="311"/>
        <v>1</v>
      </c>
    </row>
    <row r="4959" customHeight="1" spans="1:14">
      <c r="A4959" s="5">
        <f t="shared" si="308"/>
        <v>43550</v>
      </c>
      <c r="B4959" s="6">
        <v>10003</v>
      </c>
      <c r="C4959" s="6" t="str">
        <f>VLOOKUP(B4959,'Emp Master'!$A$2:$C$21,2,FALSE)</f>
        <v>EMP-3</v>
      </c>
      <c r="D4959" s="6" t="s">
        <v>27</v>
      </c>
      <c r="E4959" s="6" t="str">
        <f>VLOOKUP(D4959,'Product Master'!$A$2:$C$31,2,FALSE)</f>
        <v>Product-13</v>
      </c>
      <c r="F4959" s="6">
        <v>288</v>
      </c>
      <c r="G4959" s="7">
        <f>VLOOKUP(D4959,'Product Master'!$A$2:$C$31,3,FALSE)</f>
        <v>97</v>
      </c>
      <c r="H4959" s="7">
        <f t="shared" si="309"/>
        <v>27936</v>
      </c>
      <c r="I4959" t="str">
        <f>VLOOKUP(B4959,'Emp Master'!$A$2:$C$21,3,FALSE)</f>
        <v>Supervisor-1</v>
      </c>
      <c r="J4959" s="2">
        <f t="shared" si="310"/>
        <v>1</v>
      </c>
      <c r="M4959" t="str">
        <f>VLOOKUP(D4959,'Product Master'!$A$2:$C$31,2,FALSE)</f>
        <v>Product-13</v>
      </c>
      <c r="N4959" s="2">
        <f t="shared" si="311"/>
        <v>1</v>
      </c>
    </row>
    <row r="4960" customHeight="1" spans="1:14">
      <c r="A4960" s="5">
        <f t="shared" si="308"/>
        <v>43550</v>
      </c>
      <c r="B4960" s="6">
        <v>10015</v>
      </c>
      <c r="C4960" s="6" t="str">
        <f>VLOOKUP(B4960,'Emp Master'!$A$2:$C$21,2,FALSE)</f>
        <v>EMP-15</v>
      </c>
      <c r="D4960" s="6" t="s">
        <v>31</v>
      </c>
      <c r="E4960" s="6" t="str">
        <f>VLOOKUP(D4960,'Product Master'!$A$2:$C$31,2,FALSE)</f>
        <v>Product-16</v>
      </c>
      <c r="F4960" s="6">
        <v>116</v>
      </c>
      <c r="G4960" s="7">
        <f>VLOOKUP(D4960,'Product Master'!$A$2:$C$31,3,FALSE)</f>
        <v>92</v>
      </c>
      <c r="H4960" s="7">
        <f t="shared" si="309"/>
        <v>10672</v>
      </c>
      <c r="I4960" t="str">
        <f>VLOOKUP(B4960,'Emp Master'!$A$2:$C$21,3,FALSE)</f>
        <v>Supervisor-3</v>
      </c>
      <c r="J4960" s="2">
        <f t="shared" si="310"/>
        <v>0</v>
      </c>
      <c r="M4960" t="str">
        <f>VLOOKUP(D4960,'Product Master'!$A$2:$C$31,2,FALSE)</f>
        <v>Product-16</v>
      </c>
      <c r="N4960" s="2">
        <f t="shared" si="311"/>
        <v>1</v>
      </c>
    </row>
    <row r="4961" customHeight="1" spans="1:14">
      <c r="A4961" s="5">
        <f t="shared" si="308"/>
        <v>43550</v>
      </c>
      <c r="B4961" s="6">
        <v>10011</v>
      </c>
      <c r="C4961" s="6" t="str">
        <f>VLOOKUP(B4961,'Emp Master'!$A$2:$C$21,2,FALSE)</f>
        <v>EMP-11</v>
      </c>
      <c r="D4961" s="6" t="s">
        <v>11</v>
      </c>
      <c r="E4961" s="6" t="str">
        <f>VLOOKUP(D4961,'Product Master'!$A$2:$C$31,2,FALSE)</f>
        <v>Product-21</v>
      </c>
      <c r="F4961" s="6">
        <v>292</v>
      </c>
      <c r="G4961" s="7">
        <f>VLOOKUP(D4961,'Product Master'!$A$2:$C$31,3,FALSE)</f>
        <v>141</v>
      </c>
      <c r="H4961" s="7">
        <f t="shared" si="309"/>
        <v>41172</v>
      </c>
      <c r="I4961" t="str">
        <f>VLOOKUP(B4961,'Emp Master'!$A$2:$C$21,3,FALSE)</f>
        <v>Supervisor-3</v>
      </c>
      <c r="J4961" s="2">
        <f t="shared" si="310"/>
        <v>1</v>
      </c>
      <c r="M4961" t="str">
        <f>VLOOKUP(D4961,'Product Master'!$A$2:$C$31,2,FALSE)</f>
        <v>Product-21</v>
      </c>
      <c r="N4961" s="2">
        <f t="shared" si="311"/>
        <v>1</v>
      </c>
    </row>
    <row r="4962" customHeight="1" spans="1:14">
      <c r="A4962" s="5">
        <f t="shared" si="308"/>
        <v>43550</v>
      </c>
      <c r="B4962" s="6">
        <v>10018</v>
      </c>
      <c r="C4962" s="6" t="str">
        <f>VLOOKUP(B4962,'Emp Master'!$A$2:$C$21,2,FALSE)</f>
        <v>EMP-18</v>
      </c>
      <c r="D4962" s="6" t="s">
        <v>24</v>
      </c>
      <c r="E4962" s="6" t="str">
        <f>VLOOKUP(D4962,'Product Master'!$A$2:$C$31,2,FALSE)</f>
        <v>Product-5</v>
      </c>
      <c r="F4962" s="6">
        <v>177</v>
      </c>
      <c r="G4962" s="7">
        <f>VLOOKUP(D4962,'Product Master'!$A$2:$C$31,3,FALSE)</f>
        <v>440</v>
      </c>
      <c r="H4962" s="7">
        <f t="shared" si="309"/>
        <v>77880</v>
      </c>
      <c r="I4962" t="str">
        <f>VLOOKUP(B4962,'Emp Master'!$A$2:$C$21,3,FALSE)</f>
        <v>Supervisor-4</v>
      </c>
      <c r="J4962" s="2">
        <f t="shared" si="310"/>
        <v>1</v>
      </c>
      <c r="M4962" t="str">
        <f>VLOOKUP(D4962,'Product Master'!$A$2:$C$31,2,FALSE)</f>
        <v>Product-5</v>
      </c>
      <c r="N4962" s="2">
        <f t="shared" si="311"/>
        <v>1</v>
      </c>
    </row>
    <row r="4963" customHeight="1" spans="1:14">
      <c r="A4963" s="5">
        <f t="shared" si="308"/>
        <v>43550</v>
      </c>
      <c r="B4963" s="6">
        <v>10007</v>
      </c>
      <c r="C4963" s="6" t="str">
        <f>VLOOKUP(B4963,'Emp Master'!$A$2:$C$21,2,FALSE)</f>
        <v>EMP-7</v>
      </c>
      <c r="D4963" s="6" t="s">
        <v>5</v>
      </c>
      <c r="E4963" s="6" t="str">
        <f>VLOOKUP(D4963,'Product Master'!$A$2:$C$31,2,FALSE)</f>
        <v>Product-1</v>
      </c>
      <c r="F4963" s="6">
        <v>236</v>
      </c>
      <c r="G4963" s="7">
        <f>VLOOKUP(D4963,'Product Master'!$A$2:$C$31,3,FALSE)</f>
        <v>600</v>
      </c>
      <c r="H4963" s="7">
        <f t="shared" si="309"/>
        <v>141600</v>
      </c>
      <c r="I4963" t="str">
        <f>VLOOKUP(B4963,'Emp Master'!$A$2:$C$21,3,FALSE)</f>
        <v>Supervisor-2</v>
      </c>
      <c r="J4963" s="2">
        <f t="shared" si="310"/>
        <v>1</v>
      </c>
      <c r="M4963" t="str">
        <f>VLOOKUP(D4963,'Product Master'!$A$2:$C$31,2,FALSE)</f>
        <v>Product-1</v>
      </c>
      <c r="N4963" s="2">
        <f t="shared" si="311"/>
        <v>1</v>
      </c>
    </row>
    <row r="4964" customHeight="1" spans="1:14">
      <c r="A4964" s="5">
        <f t="shared" si="308"/>
        <v>43550</v>
      </c>
      <c r="B4964" s="6">
        <v>10018</v>
      </c>
      <c r="C4964" s="6" t="str">
        <f>VLOOKUP(B4964,'Emp Master'!$A$2:$C$21,2,FALSE)</f>
        <v>EMP-18</v>
      </c>
      <c r="D4964" s="6" t="s">
        <v>28</v>
      </c>
      <c r="E4964" s="6" t="str">
        <f>VLOOKUP(D4964,'Product Master'!$A$2:$C$31,2,FALSE)</f>
        <v>Product-2</v>
      </c>
      <c r="F4964" s="6">
        <v>240</v>
      </c>
      <c r="G4964" s="7">
        <f>VLOOKUP(D4964,'Product Master'!$A$2:$C$31,3,FALSE)</f>
        <v>114</v>
      </c>
      <c r="H4964" s="7">
        <f t="shared" si="309"/>
        <v>27360</v>
      </c>
      <c r="I4964" t="str">
        <f>VLOOKUP(B4964,'Emp Master'!$A$2:$C$21,3,FALSE)</f>
        <v>Supervisor-4</v>
      </c>
      <c r="J4964" s="2">
        <f t="shared" si="310"/>
        <v>1</v>
      </c>
      <c r="M4964" t="str">
        <f>VLOOKUP(D4964,'Product Master'!$A$2:$C$31,2,FALSE)</f>
        <v>Product-2</v>
      </c>
      <c r="N4964" s="2">
        <f t="shared" si="311"/>
        <v>1</v>
      </c>
    </row>
    <row r="4965" customHeight="1" spans="1:14">
      <c r="A4965" s="5">
        <f t="shared" si="308"/>
        <v>43550</v>
      </c>
      <c r="B4965" s="6">
        <v>10009</v>
      </c>
      <c r="C4965" s="6" t="str">
        <f>VLOOKUP(B4965,'Emp Master'!$A$2:$C$21,2,FALSE)</f>
        <v>EMP-9</v>
      </c>
      <c r="D4965" s="6" t="s">
        <v>29</v>
      </c>
      <c r="E4965" s="6" t="str">
        <f>VLOOKUP(D4965,'Product Master'!$A$2:$C$31,2,FALSE)</f>
        <v>Product-12</v>
      </c>
      <c r="F4965" s="6">
        <v>63</v>
      </c>
      <c r="G4965" s="7">
        <f>VLOOKUP(D4965,'Product Master'!$A$2:$C$31,3,FALSE)</f>
        <v>808</v>
      </c>
      <c r="H4965" s="7">
        <f t="shared" si="309"/>
        <v>50904</v>
      </c>
      <c r="I4965" t="str">
        <f>VLOOKUP(B4965,'Emp Master'!$A$2:$C$21,3,FALSE)</f>
        <v>Supervisor-2</v>
      </c>
      <c r="J4965" s="2">
        <f t="shared" si="310"/>
        <v>1</v>
      </c>
      <c r="M4965" t="str">
        <f>VLOOKUP(D4965,'Product Master'!$A$2:$C$31,2,FALSE)</f>
        <v>Product-12</v>
      </c>
      <c r="N4965" s="2">
        <f t="shared" si="311"/>
        <v>0</v>
      </c>
    </row>
    <row r="4966" customHeight="1" spans="1:14">
      <c r="A4966" s="5">
        <f t="shared" si="308"/>
        <v>43550</v>
      </c>
      <c r="B4966" s="6">
        <v>10007</v>
      </c>
      <c r="C4966" s="6" t="str">
        <f>VLOOKUP(B4966,'Emp Master'!$A$2:$C$21,2,FALSE)</f>
        <v>EMP-7</v>
      </c>
      <c r="D4966" s="6" t="s">
        <v>19</v>
      </c>
      <c r="E4966" s="6" t="str">
        <f>VLOOKUP(D4966,'Product Master'!$A$2:$C$31,2,FALSE)</f>
        <v>Product-14</v>
      </c>
      <c r="F4966" s="6">
        <v>233</v>
      </c>
      <c r="G4966" s="7">
        <f>VLOOKUP(D4966,'Product Master'!$A$2:$C$31,3,FALSE)</f>
        <v>150</v>
      </c>
      <c r="H4966" s="7">
        <f t="shared" si="309"/>
        <v>34950</v>
      </c>
      <c r="I4966" t="str">
        <f>VLOOKUP(B4966,'Emp Master'!$A$2:$C$21,3,FALSE)</f>
        <v>Supervisor-2</v>
      </c>
      <c r="J4966" s="2">
        <f t="shared" si="310"/>
        <v>1</v>
      </c>
      <c r="M4966" t="str">
        <f>VLOOKUP(D4966,'Product Master'!$A$2:$C$31,2,FALSE)</f>
        <v>Product-14</v>
      </c>
      <c r="N4966" s="2">
        <f t="shared" si="311"/>
        <v>1</v>
      </c>
    </row>
    <row r="4967" customHeight="1" spans="1:14">
      <c r="A4967" s="5">
        <f t="shared" si="308"/>
        <v>43550</v>
      </c>
      <c r="B4967" s="6">
        <v>10001</v>
      </c>
      <c r="C4967" s="6" t="str">
        <f>VLOOKUP(B4967,'Emp Master'!$A$2:$C$21,2,FALSE)</f>
        <v>EMP-1</v>
      </c>
      <c r="D4967" s="6" t="s">
        <v>11</v>
      </c>
      <c r="E4967" s="6" t="str">
        <f>VLOOKUP(D4967,'Product Master'!$A$2:$C$31,2,FALSE)</f>
        <v>Product-21</v>
      </c>
      <c r="F4967" s="6">
        <v>223</v>
      </c>
      <c r="G4967" s="7">
        <f>VLOOKUP(D4967,'Product Master'!$A$2:$C$31,3,FALSE)</f>
        <v>141</v>
      </c>
      <c r="H4967" s="7">
        <f t="shared" si="309"/>
        <v>31443</v>
      </c>
      <c r="I4967" t="str">
        <f>VLOOKUP(B4967,'Emp Master'!$A$2:$C$21,3,FALSE)</f>
        <v>Supervisor-1</v>
      </c>
      <c r="J4967" s="2">
        <f t="shared" si="310"/>
        <v>1</v>
      </c>
      <c r="M4967" t="str">
        <f>VLOOKUP(D4967,'Product Master'!$A$2:$C$31,2,FALSE)</f>
        <v>Product-21</v>
      </c>
      <c r="N4967" s="2">
        <f t="shared" si="311"/>
        <v>1</v>
      </c>
    </row>
    <row r="4968" customHeight="1" spans="1:14">
      <c r="A4968" s="5">
        <f t="shared" si="308"/>
        <v>43550</v>
      </c>
      <c r="B4968" s="6">
        <v>10006</v>
      </c>
      <c r="C4968" s="6" t="str">
        <f>VLOOKUP(B4968,'Emp Master'!$A$2:$C$21,2,FALSE)</f>
        <v>EMP-6</v>
      </c>
      <c r="D4968" s="6" t="s">
        <v>29</v>
      </c>
      <c r="E4968" s="6" t="str">
        <f>VLOOKUP(D4968,'Product Master'!$A$2:$C$31,2,FALSE)</f>
        <v>Product-12</v>
      </c>
      <c r="F4968" s="6">
        <v>100</v>
      </c>
      <c r="G4968" s="7">
        <f>VLOOKUP(D4968,'Product Master'!$A$2:$C$31,3,FALSE)</f>
        <v>808</v>
      </c>
      <c r="H4968" s="7">
        <f t="shared" si="309"/>
        <v>80800</v>
      </c>
      <c r="I4968" t="str">
        <f>VLOOKUP(B4968,'Emp Master'!$A$2:$C$21,3,FALSE)</f>
        <v>Supervisor-1</v>
      </c>
      <c r="J4968" s="2">
        <f t="shared" si="310"/>
        <v>1</v>
      </c>
      <c r="M4968" t="str">
        <f>VLOOKUP(D4968,'Product Master'!$A$2:$C$31,2,FALSE)</f>
        <v>Product-12</v>
      </c>
      <c r="N4968" s="2">
        <f t="shared" si="311"/>
        <v>1</v>
      </c>
    </row>
    <row r="4969" customHeight="1" spans="1:14">
      <c r="A4969" s="5">
        <f t="shared" si="308"/>
        <v>43550</v>
      </c>
      <c r="B4969" s="6">
        <v>10006</v>
      </c>
      <c r="C4969" s="6" t="str">
        <f>VLOOKUP(B4969,'Emp Master'!$A$2:$C$21,2,FALSE)</f>
        <v>EMP-6</v>
      </c>
      <c r="D4969" s="6" t="s">
        <v>10</v>
      </c>
      <c r="E4969" s="6" t="str">
        <f>VLOOKUP(D4969,'Product Master'!$A$2:$C$31,2,FALSE)</f>
        <v>Product-26</v>
      </c>
      <c r="F4969" s="6">
        <v>255</v>
      </c>
      <c r="G4969" s="7">
        <f>VLOOKUP(D4969,'Product Master'!$A$2:$C$31,3,FALSE)</f>
        <v>110</v>
      </c>
      <c r="H4969" s="7">
        <f t="shared" si="309"/>
        <v>28050</v>
      </c>
      <c r="I4969" t="str">
        <f>VLOOKUP(B4969,'Emp Master'!$A$2:$C$21,3,FALSE)</f>
        <v>Supervisor-1</v>
      </c>
      <c r="J4969" s="2">
        <f t="shared" si="310"/>
        <v>1</v>
      </c>
      <c r="M4969" t="str">
        <f>VLOOKUP(D4969,'Product Master'!$A$2:$C$31,2,FALSE)</f>
        <v>Product-26</v>
      </c>
      <c r="N4969" s="2">
        <f t="shared" si="311"/>
        <v>1</v>
      </c>
    </row>
    <row r="4970" customHeight="1" spans="1:14">
      <c r="A4970" s="5">
        <f t="shared" si="308"/>
        <v>43550</v>
      </c>
      <c r="B4970" s="6">
        <v>10015</v>
      </c>
      <c r="C4970" s="6" t="str">
        <f>VLOOKUP(B4970,'Emp Master'!$A$2:$C$21,2,FALSE)</f>
        <v>EMP-15</v>
      </c>
      <c r="D4970" s="6" t="s">
        <v>17</v>
      </c>
      <c r="E4970" s="6" t="str">
        <f>VLOOKUP(D4970,'Product Master'!$A$2:$C$31,2,FALSE)</f>
        <v>Product-24</v>
      </c>
      <c r="F4970" s="6">
        <v>122</v>
      </c>
      <c r="G4970" s="7">
        <f>VLOOKUP(D4970,'Product Master'!$A$2:$C$31,3,FALSE)</f>
        <v>687</v>
      </c>
      <c r="H4970" s="7">
        <f t="shared" si="309"/>
        <v>83814</v>
      </c>
      <c r="I4970" t="str">
        <f>VLOOKUP(B4970,'Emp Master'!$A$2:$C$21,3,FALSE)</f>
        <v>Supervisor-3</v>
      </c>
      <c r="J4970" s="2">
        <f t="shared" si="310"/>
        <v>1</v>
      </c>
      <c r="M4970" t="str">
        <f>VLOOKUP(D4970,'Product Master'!$A$2:$C$31,2,FALSE)</f>
        <v>Product-24</v>
      </c>
      <c r="N4970" s="2">
        <f t="shared" si="311"/>
        <v>1</v>
      </c>
    </row>
    <row r="4971" customHeight="1" spans="1:14">
      <c r="A4971" s="5">
        <f t="shared" si="308"/>
        <v>43550</v>
      </c>
      <c r="B4971" s="6">
        <v>10003</v>
      </c>
      <c r="C4971" s="6" t="str">
        <f>VLOOKUP(B4971,'Emp Master'!$A$2:$C$21,2,FALSE)</f>
        <v>EMP-3</v>
      </c>
      <c r="D4971" s="6" t="s">
        <v>26</v>
      </c>
      <c r="E4971" s="6" t="str">
        <f>VLOOKUP(D4971,'Product Master'!$A$2:$C$31,2,FALSE)</f>
        <v>Product-28</v>
      </c>
      <c r="F4971" s="6">
        <v>120</v>
      </c>
      <c r="G4971" s="7">
        <f>VLOOKUP(D4971,'Product Master'!$A$2:$C$31,3,FALSE)</f>
        <v>107</v>
      </c>
      <c r="H4971" s="7">
        <f t="shared" si="309"/>
        <v>12840</v>
      </c>
      <c r="I4971" t="str">
        <f>VLOOKUP(B4971,'Emp Master'!$A$2:$C$21,3,FALSE)</f>
        <v>Supervisor-1</v>
      </c>
      <c r="J4971" s="2">
        <f t="shared" si="310"/>
        <v>0</v>
      </c>
      <c r="M4971" t="str">
        <f>VLOOKUP(D4971,'Product Master'!$A$2:$C$31,2,FALSE)</f>
        <v>Product-28</v>
      </c>
      <c r="N4971" s="2">
        <f t="shared" si="311"/>
        <v>1</v>
      </c>
    </row>
    <row r="4972" customHeight="1" spans="1:14">
      <c r="A4972" s="5">
        <f t="shared" si="308"/>
        <v>43550</v>
      </c>
      <c r="B4972" s="6">
        <v>10007</v>
      </c>
      <c r="C4972" s="6" t="str">
        <f>VLOOKUP(B4972,'Emp Master'!$A$2:$C$21,2,FALSE)</f>
        <v>EMP-7</v>
      </c>
      <c r="D4972" s="6" t="s">
        <v>5</v>
      </c>
      <c r="E4972" s="6" t="str">
        <f>VLOOKUP(D4972,'Product Master'!$A$2:$C$31,2,FALSE)</f>
        <v>Product-1</v>
      </c>
      <c r="F4972" s="6">
        <v>147</v>
      </c>
      <c r="G4972" s="7">
        <f>VLOOKUP(D4972,'Product Master'!$A$2:$C$31,3,FALSE)</f>
        <v>600</v>
      </c>
      <c r="H4972" s="7">
        <f t="shared" si="309"/>
        <v>88200</v>
      </c>
      <c r="I4972" t="str">
        <f>VLOOKUP(B4972,'Emp Master'!$A$2:$C$21,3,FALSE)</f>
        <v>Supervisor-2</v>
      </c>
      <c r="J4972" s="2">
        <f t="shared" si="310"/>
        <v>1</v>
      </c>
      <c r="M4972" t="str">
        <f>VLOOKUP(D4972,'Product Master'!$A$2:$C$31,2,FALSE)</f>
        <v>Product-1</v>
      </c>
      <c r="N4972" s="2">
        <f t="shared" si="311"/>
        <v>1</v>
      </c>
    </row>
    <row r="4973" customHeight="1" spans="1:14">
      <c r="A4973" s="5">
        <f t="shared" si="308"/>
        <v>43550</v>
      </c>
      <c r="B4973" s="6">
        <v>10016</v>
      </c>
      <c r="C4973" s="6" t="str">
        <f>VLOOKUP(B4973,'Emp Master'!$A$2:$C$21,2,FALSE)</f>
        <v>EMP-16</v>
      </c>
      <c r="D4973" s="6" t="s">
        <v>8</v>
      </c>
      <c r="E4973" s="6" t="str">
        <f>VLOOKUP(D4973,'Product Master'!$A$2:$C$31,2,FALSE)</f>
        <v>Product-4</v>
      </c>
      <c r="F4973" s="6">
        <v>283</v>
      </c>
      <c r="G4973" s="7">
        <f>VLOOKUP(D4973,'Product Master'!$A$2:$C$31,3,FALSE)</f>
        <v>84</v>
      </c>
      <c r="H4973" s="7">
        <f t="shared" si="309"/>
        <v>23772</v>
      </c>
      <c r="I4973" t="str">
        <f>VLOOKUP(B4973,'Emp Master'!$A$2:$C$21,3,FALSE)</f>
        <v>Supervisor-4</v>
      </c>
      <c r="J4973" s="2">
        <f t="shared" si="310"/>
        <v>1</v>
      </c>
      <c r="M4973" t="str">
        <f>VLOOKUP(D4973,'Product Master'!$A$2:$C$31,2,FALSE)</f>
        <v>Product-4</v>
      </c>
      <c r="N4973" s="2">
        <f t="shared" si="311"/>
        <v>1</v>
      </c>
    </row>
    <row r="4974" customHeight="1" spans="1:14">
      <c r="A4974" s="5">
        <f t="shared" si="308"/>
        <v>43550</v>
      </c>
      <c r="B4974" s="6">
        <v>10009</v>
      </c>
      <c r="C4974" s="6" t="str">
        <f>VLOOKUP(B4974,'Emp Master'!$A$2:$C$21,2,FALSE)</f>
        <v>EMP-9</v>
      </c>
      <c r="D4974" s="6" t="s">
        <v>5</v>
      </c>
      <c r="E4974" s="6" t="str">
        <f>VLOOKUP(D4974,'Product Master'!$A$2:$C$31,2,FALSE)</f>
        <v>Product-1</v>
      </c>
      <c r="F4974" s="6">
        <v>219</v>
      </c>
      <c r="G4974" s="7">
        <f>VLOOKUP(D4974,'Product Master'!$A$2:$C$31,3,FALSE)</f>
        <v>600</v>
      </c>
      <c r="H4974" s="7">
        <f t="shared" si="309"/>
        <v>131400</v>
      </c>
      <c r="I4974" t="str">
        <f>VLOOKUP(B4974,'Emp Master'!$A$2:$C$21,3,FALSE)</f>
        <v>Supervisor-2</v>
      </c>
      <c r="J4974" s="2">
        <f t="shared" si="310"/>
        <v>1</v>
      </c>
      <c r="M4974" t="str">
        <f>VLOOKUP(D4974,'Product Master'!$A$2:$C$31,2,FALSE)</f>
        <v>Product-1</v>
      </c>
      <c r="N4974" s="2">
        <f t="shared" si="311"/>
        <v>1</v>
      </c>
    </row>
    <row r="4975" customHeight="1" spans="1:14">
      <c r="A4975" s="5">
        <f t="shared" si="308"/>
        <v>43550</v>
      </c>
      <c r="B4975" s="6">
        <v>10014</v>
      </c>
      <c r="C4975" s="6" t="str">
        <f>VLOOKUP(B4975,'Emp Master'!$A$2:$C$21,2,FALSE)</f>
        <v>EMP-14</v>
      </c>
      <c r="D4975" s="6" t="s">
        <v>16</v>
      </c>
      <c r="E4975" s="6" t="str">
        <f>VLOOKUP(D4975,'Product Master'!$A$2:$C$31,2,FALSE)</f>
        <v>Product-15</v>
      </c>
      <c r="F4975" s="6">
        <v>81</v>
      </c>
      <c r="G4975" s="7">
        <f>VLOOKUP(D4975,'Product Master'!$A$2:$C$31,3,FALSE)</f>
        <v>122</v>
      </c>
      <c r="H4975" s="7">
        <f t="shared" si="309"/>
        <v>9882</v>
      </c>
      <c r="I4975" t="str">
        <f>VLOOKUP(B4975,'Emp Master'!$A$2:$C$21,3,FALSE)</f>
        <v>Supervisor-3</v>
      </c>
      <c r="J4975" s="2">
        <f t="shared" si="310"/>
        <v>0</v>
      </c>
      <c r="M4975" t="str">
        <f>VLOOKUP(D4975,'Product Master'!$A$2:$C$31,2,FALSE)</f>
        <v>Product-15</v>
      </c>
      <c r="N4975" s="2">
        <f t="shared" si="311"/>
        <v>0</v>
      </c>
    </row>
    <row r="4976" customHeight="1" spans="1:14">
      <c r="A4976" s="5">
        <f t="shared" si="308"/>
        <v>43550</v>
      </c>
      <c r="B4976" s="6">
        <v>10002</v>
      </c>
      <c r="C4976" s="6" t="str">
        <f>VLOOKUP(B4976,'Emp Master'!$A$2:$C$21,2,FALSE)</f>
        <v>EMP-2</v>
      </c>
      <c r="D4976" s="6" t="s">
        <v>32</v>
      </c>
      <c r="E4976" s="6" t="str">
        <f>VLOOKUP(D4976,'Product Master'!$A$2:$C$31,2,FALSE)</f>
        <v>Product-10</v>
      </c>
      <c r="F4976" s="6">
        <v>229</v>
      </c>
      <c r="G4976" s="7">
        <f>VLOOKUP(D4976,'Product Master'!$A$2:$C$31,3,FALSE)</f>
        <v>515</v>
      </c>
      <c r="H4976" s="7">
        <f t="shared" si="309"/>
        <v>117935</v>
      </c>
      <c r="I4976" t="str">
        <f>VLOOKUP(B4976,'Emp Master'!$A$2:$C$21,3,FALSE)</f>
        <v>Supervisor-1</v>
      </c>
      <c r="J4976" s="2">
        <f t="shared" si="310"/>
        <v>1</v>
      </c>
      <c r="M4976" t="str">
        <f>VLOOKUP(D4976,'Product Master'!$A$2:$C$31,2,FALSE)</f>
        <v>Product-10</v>
      </c>
      <c r="N4976" s="2">
        <f t="shared" si="311"/>
        <v>1</v>
      </c>
    </row>
    <row r="4977" customHeight="1" spans="1:14">
      <c r="A4977" s="5">
        <f t="shared" si="308"/>
        <v>43550</v>
      </c>
      <c r="B4977" s="6">
        <v>10006</v>
      </c>
      <c r="C4977" s="6" t="str">
        <f>VLOOKUP(B4977,'Emp Master'!$A$2:$C$21,2,FALSE)</f>
        <v>EMP-6</v>
      </c>
      <c r="D4977" s="6" t="s">
        <v>11</v>
      </c>
      <c r="E4977" s="6" t="str">
        <f>VLOOKUP(D4977,'Product Master'!$A$2:$C$31,2,FALSE)</f>
        <v>Product-21</v>
      </c>
      <c r="F4977" s="6">
        <v>163</v>
      </c>
      <c r="G4977" s="7">
        <f>VLOOKUP(D4977,'Product Master'!$A$2:$C$31,3,FALSE)</f>
        <v>141</v>
      </c>
      <c r="H4977" s="7">
        <f t="shared" si="309"/>
        <v>22983</v>
      </c>
      <c r="I4977" t="str">
        <f>VLOOKUP(B4977,'Emp Master'!$A$2:$C$21,3,FALSE)</f>
        <v>Supervisor-1</v>
      </c>
      <c r="J4977" s="2">
        <f t="shared" si="310"/>
        <v>1</v>
      </c>
      <c r="M4977" t="str">
        <f>VLOOKUP(D4977,'Product Master'!$A$2:$C$31,2,FALSE)</f>
        <v>Product-21</v>
      </c>
      <c r="N4977" s="2">
        <f t="shared" si="311"/>
        <v>1</v>
      </c>
    </row>
    <row r="4978" customHeight="1" spans="1:14">
      <c r="A4978" s="5">
        <f t="shared" si="308"/>
        <v>43550</v>
      </c>
      <c r="B4978" s="6">
        <v>10019</v>
      </c>
      <c r="C4978" s="6" t="str">
        <f>VLOOKUP(B4978,'Emp Master'!$A$2:$C$21,2,FALSE)</f>
        <v>EMP-19</v>
      </c>
      <c r="D4978" s="6" t="s">
        <v>21</v>
      </c>
      <c r="E4978" s="6" t="str">
        <f>VLOOKUP(D4978,'Product Master'!$A$2:$C$31,2,FALSE)</f>
        <v>Product-6</v>
      </c>
      <c r="F4978" s="6">
        <v>53</v>
      </c>
      <c r="G4978" s="7">
        <f>VLOOKUP(D4978,'Product Master'!$A$2:$C$31,3,FALSE)</f>
        <v>113</v>
      </c>
      <c r="H4978" s="7">
        <f t="shared" si="309"/>
        <v>5989</v>
      </c>
      <c r="I4978" t="str">
        <f>VLOOKUP(B4978,'Emp Master'!$A$2:$C$21,3,FALSE)</f>
        <v>Supervisor-4</v>
      </c>
      <c r="J4978" s="2">
        <f t="shared" si="310"/>
        <v>0</v>
      </c>
      <c r="M4978" t="str">
        <f>VLOOKUP(D4978,'Product Master'!$A$2:$C$31,2,FALSE)</f>
        <v>Product-6</v>
      </c>
      <c r="N4978" s="2">
        <f t="shared" si="311"/>
        <v>0</v>
      </c>
    </row>
    <row r="4979" customHeight="1" spans="1:14">
      <c r="A4979" s="5">
        <f t="shared" si="308"/>
        <v>43550</v>
      </c>
      <c r="B4979" s="6">
        <v>10016</v>
      </c>
      <c r="C4979" s="6" t="str">
        <f>VLOOKUP(B4979,'Emp Master'!$A$2:$C$21,2,FALSE)</f>
        <v>EMP-16</v>
      </c>
      <c r="D4979" s="6" t="s">
        <v>32</v>
      </c>
      <c r="E4979" s="6" t="str">
        <f>VLOOKUP(D4979,'Product Master'!$A$2:$C$31,2,FALSE)</f>
        <v>Product-10</v>
      </c>
      <c r="F4979" s="6">
        <v>110</v>
      </c>
      <c r="G4979" s="7">
        <f>VLOOKUP(D4979,'Product Master'!$A$2:$C$31,3,FALSE)</f>
        <v>515</v>
      </c>
      <c r="H4979" s="7">
        <f t="shared" si="309"/>
        <v>56650</v>
      </c>
      <c r="I4979" t="str">
        <f>VLOOKUP(B4979,'Emp Master'!$A$2:$C$21,3,FALSE)</f>
        <v>Supervisor-4</v>
      </c>
      <c r="J4979" s="2">
        <f t="shared" si="310"/>
        <v>1</v>
      </c>
      <c r="M4979" t="str">
        <f>VLOOKUP(D4979,'Product Master'!$A$2:$C$31,2,FALSE)</f>
        <v>Product-10</v>
      </c>
      <c r="N4979" s="2">
        <f t="shared" si="311"/>
        <v>1</v>
      </c>
    </row>
    <row r="4980" customHeight="1" spans="1:14">
      <c r="A4980" s="5">
        <f t="shared" si="308"/>
        <v>43550</v>
      </c>
      <c r="B4980" s="6">
        <v>10010</v>
      </c>
      <c r="C4980" s="6" t="str">
        <f>VLOOKUP(B4980,'Emp Master'!$A$2:$C$21,2,FALSE)</f>
        <v>EMP-10</v>
      </c>
      <c r="D4980" s="6" t="s">
        <v>24</v>
      </c>
      <c r="E4980" s="6" t="str">
        <f>VLOOKUP(D4980,'Product Master'!$A$2:$C$31,2,FALSE)</f>
        <v>Product-5</v>
      </c>
      <c r="F4980" s="6">
        <v>248</v>
      </c>
      <c r="G4980" s="7">
        <f>VLOOKUP(D4980,'Product Master'!$A$2:$C$31,3,FALSE)</f>
        <v>440</v>
      </c>
      <c r="H4980" s="7">
        <f t="shared" si="309"/>
        <v>109120</v>
      </c>
      <c r="I4980" t="str">
        <f>VLOOKUP(B4980,'Emp Master'!$A$2:$C$21,3,FALSE)</f>
        <v>Supervisor-2</v>
      </c>
      <c r="J4980" s="2">
        <f t="shared" si="310"/>
        <v>1</v>
      </c>
      <c r="M4980" t="str">
        <f>VLOOKUP(D4980,'Product Master'!$A$2:$C$31,2,FALSE)</f>
        <v>Product-5</v>
      </c>
      <c r="N4980" s="2">
        <f t="shared" si="311"/>
        <v>1</v>
      </c>
    </row>
    <row r="4981" customHeight="1" spans="1:14">
      <c r="A4981" s="5">
        <f t="shared" si="308"/>
        <v>43550</v>
      </c>
      <c r="B4981" s="6">
        <v>10012</v>
      </c>
      <c r="C4981" s="6" t="str">
        <f>VLOOKUP(B4981,'Emp Master'!$A$2:$C$21,2,FALSE)</f>
        <v>EMP-12</v>
      </c>
      <c r="D4981" s="6" t="s">
        <v>7</v>
      </c>
      <c r="E4981" s="6" t="str">
        <f>VLOOKUP(D4981,'Product Master'!$A$2:$C$31,2,FALSE)</f>
        <v>Product-22</v>
      </c>
      <c r="F4981" s="6">
        <v>118</v>
      </c>
      <c r="G4981" s="7">
        <f>VLOOKUP(D4981,'Product Master'!$A$2:$C$31,3,FALSE)</f>
        <v>87</v>
      </c>
      <c r="H4981" s="7">
        <f t="shared" si="309"/>
        <v>10266</v>
      </c>
      <c r="I4981" t="str">
        <f>VLOOKUP(B4981,'Emp Master'!$A$2:$C$21,3,FALSE)</f>
        <v>Supervisor-3</v>
      </c>
      <c r="J4981" s="2">
        <f t="shared" si="310"/>
        <v>0</v>
      </c>
      <c r="M4981" t="str">
        <f>VLOOKUP(D4981,'Product Master'!$A$2:$C$31,2,FALSE)</f>
        <v>Product-22</v>
      </c>
      <c r="N4981" s="2">
        <f t="shared" si="311"/>
        <v>1</v>
      </c>
    </row>
    <row r="4982" customHeight="1" spans="1:14">
      <c r="A4982" s="5">
        <f t="shared" si="308"/>
        <v>43550</v>
      </c>
      <c r="B4982" s="6">
        <v>10009</v>
      </c>
      <c r="C4982" s="6" t="str">
        <f>VLOOKUP(B4982,'Emp Master'!$A$2:$C$21,2,FALSE)</f>
        <v>EMP-9</v>
      </c>
      <c r="D4982" s="6" t="s">
        <v>10</v>
      </c>
      <c r="E4982" s="6" t="str">
        <f>VLOOKUP(D4982,'Product Master'!$A$2:$C$31,2,FALSE)</f>
        <v>Product-26</v>
      </c>
      <c r="F4982" s="6">
        <v>265</v>
      </c>
      <c r="G4982" s="7">
        <f>VLOOKUP(D4982,'Product Master'!$A$2:$C$31,3,FALSE)</f>
        <v>110</v>
      </c>
      <c r="H4982" s="7">
        <f t="shared" si="309"/>
        <v>29150</v>
      </c>
      <c r="I4982" t="str">
        <f>VLOOKUP(B4982,'Emp Master'!$A$2:$C$21,3,FALSE)</f>
        <v>Supervisor-2</v>
      </c>
      <c r="J4982" s="2">
        <f t="shared" si="310"/>
        <v>1</v>
      </c>
      <c r="M4982" t="str">
        <f>VLOOKUP(D4982,'Product Master'!$A$2:$C$31,2,FALSE)</f>
        <v>Product-26</v>
      </c>
      <c r="N4982" s="2">
        <f t="shared" si="311"/>
        <v>1</v>
      </c>
    </row>
    <row r="4983" customHeight="1" spans="1:14">
      <c r="A4983" s="5">
        <f t="shared" si="308"/>
        <v>43550</v>
      </c>
      <c r="B4983" s="6">
        <v>10010</v>
      </c>
      <c r="C4983" s="6" t="str">
        <f>VLOOKUP(B4983,'Emp Master'!$A$2:$C$21,2,FALSE)</f>
        <v>EMP-10</v>
      </c>
      <c r="D4983" s="6" t="s">
        <v>22</v>
      </c>
      <c r="E4983" s="6" t="str">
        <f>VLOOKUP(D4983,'Product Master'!$A$2:$C$31,2,FALSE)</f>
        <v>Product-9</v>
      </c>
      <c r="F4983" s="6">
        <v>134</v>
      </c>
      <c r="G4983" s="7">
        <f>VLOOKUP(D4983,'Product Master'!$A$2:$C$31,3,FALSE)</f>
        <v>73</v>
      </c>
      <c r="H4983" s="7">
        <f t="shared" si="309"/>
        <v>9782</v>
      </c>
      <c r="I4983" t="str">
        <f>VLOOKUP(B4983,'Emp Master'!$A$2:$C$21,3,FALSE)</f>
        <v>Supervisor-2</v>
      </c>
      <c r="J4983" s="2">
        <f t="shared" si="310"/>
        <v>0</v>
      </c>
      <c r="M4983" t="str">
        <f>VLOOKUP(D4983,'Product Master'!$A$2:$C$31,2,FALSE)</f>
        <v>Product-9</v>
      </c>
      <c r="N4983" s="2">
        <f t="shared" si="311"/>
        <v>1</v>
      </c>
    </row>
    <row r="4984" customHeight="1" spans="1:14">
      <c r="A4984" s="5">
        <f t="shared" si="308"/>
        <v>43550</v>
      </c>
      <c r="B4984" s="6">
        <v>10014</v>
      </c>
      <c r="C4984" s="6" t="str">
        <f>VLOOKUP(B4984,'Emp Master'!$A$2:$C$21,2,FALSE)</f>
        <v>EMP-14</v>
      </c>
      <c r="D4984" s="6" t="s">
        <v>18</v>
      </c>
      <c r="E4984" s="6" t="str">
        <f>VLOOKUP(D4984,'Product Master'!$A$2:$C$31,2,FALSE)</f>
        <v>Product-25</v>
      </c>
      <c r="F4984" s="6">
        <v>287</v>
      </c>
      <c r="G4984" s="7">
        <f>VLOOKUP(D4984,'Product Master'!$A$2:$C$31,3,FALSE)</f>
        <v>85</v>
      </c>
      <c r="H4984" s="7">
        <f t="shared" si="309"/>
        <v>24395</v>
      </c>
      <c r="I4984" t="str">
        <f>VLOOKUP(B4984,'Emp Master'!$A$2:$C$21,3,FALSE)</f>
        <v>Supervisor-3</v>
      </c>
      <c r="J4984" s="2">
        <f t="shared" si="310"/>
        <v>1</v>
      </c>
      <c r="M4984" t="str">
        <f>VLOOKUP(D4984,'Product Master'!$A$2:$C$31,2,FALSE)</f>
        <v>Product-25</v>
      </c>
      <c r="N4984" s="2">
        <f t="shared" si="311"/>
        <v>1</v>
      </c>
    </row>
    <row r="4985" customHeight="1" spans="1:14">
      <c r="A4985" s="5">
        <f t="shared" si="308"/>
        <v>43550</v>
      </c>
      <c r="B4985" s="6">
        <v>10019</v>
      </c>
      <c r="C4985" s="6" t="str">
        <f>VLOOKUP(B4985,'Emp Master'!$A$2:$C$21,2,FALSE)</f>
        <v>EMP-19</v>
      </c>
      <c r="D4985" s="6" t="s">
        <v>10</v>
      </c>
      <c r="E4985" s="6" t="str">
        <f>VLOOKUP(D4985,'Product Master'!$A$2:$C$31,2,FALSE)</f>
        <v>Product-26</v>
      </c>
      <c r="F4985" s="6">
        <v>297</v>
      </c>
      <c r="G4985" s="7">
        <f>VLOOKUP(D4985,'Product Master'!$A$2:$C$31,3,FALSE)</f>
        <v>110</v>
      </c>
      <c r="H4985" s="7">
        <f t="shared" si="309"/>
        <v>32670</v>
      </c>
      <c r="I4985" t="str">
        <f>VLOOKUP(B4985,'Emp Master'!$A$2:$C$21,3,FALSE)</f>
        <v>Supervisor-4</v>
      </c>
      <c r="J4985" s="2">
        <f t="shared" si="310"/>
        <v>1</v>
      </c>
      <c r="M4985" t="str">
        <f>VLOOKUP(D4985,'Product Master'!$A$2:$C$31,2,FALSE)</f>
        <v>Product-26</v>
      </c>
      <c r="N4985" s="2">
        <f t="shared" si="311"/>
        <v>1</v>
      </c>
    </row>
    <row r="4986" customHeight="1" spans="1:14">
      <c r="A4986" s="5">
        <f t="shared" si="308"/>
        <v>43550</v>
      </c>
      <c r="B4986" s="6">
        <v>10007</v>
      </c>
      <c r="C4986" s="6" t="str">
        <f>VLOOKUP(B4986,'Emp Master'!$A$2:$C$21,2,FALSE)</f>
        <v>EMP-7</v>
      </c>
      <c r="D4986" s="6" t="s">
        <v>28</v>
      </c>
      <c r="E4986" s="6" t="str">
        <f>VLOOKUP(D4986,'Product Master'!$A$2:$C$31,2,FALSE)</f>
        <v>Product-2</v>
      </c>
      <c r="F4986" s="6">
        <v>258</v>
      </c>
      <c r="G4986" s="7">
        <f>VLOOKUP(D4986,'Product Master'!$A$2:$C$31,3,FALSE)</f>
        <v>114</v>
      </c>
      <c r="H4986" s="7">
        <f t="shared" si="309"/>
        <v>29412</v>
      </c>
      <c r="I4986" t="str">
        <f>VLOOKUP(B4986,'Emp Master'!$A$2:$C$21,3,FALSE)</f>
        <v>Supervisor-2</v>
      </c>
      <c r="J4986" s="2">
        <f t="shared" si="310"/>
        <v>1</v>
      </c>
      <c r="M4986" t="str">
        <f>VLOOKUP(D4986,'Product Master'!$A$2:$C$31,2,FALSE)</f>
        <v>Product-2</v>
      </c>
      <c r="N4986" s="2">
        <f t="shared" si="311"/>
        <v>1</v>
      </c>
    </row>
    <row r="4987" customHeight="1" spans="1:14">
      <c r="A4987" s="5">
        <f t="shared" si="308"/>
        <v>43550</v>
      </c>
      <c r="B4987" s="6">
        <v>10001</v>
      </c>
      <c r="C4987" s="6" t="str">
        <f>VLOOKUP(B4987,'Emp Master'!$A$2:$C$21,2,FALSE)</f>
        <v>EMP-1</v>
      </c>
      <c r="D4987" s="6" t="s">
        <v>12</v>
      </c>
      <c r="E4987" s="6" t="str">
        <f>VLOOKUP(D4987,'Product Master'!$A$2:$C$31,2,FALSE)</f>
        <v>Product-8</v>
      </c>
      <c r="F4987" s="6">
        <v>257</v>
      </c>
      <c r="G4987" s="7">
        <f>VLOOKUP(D4987,'Product Master'!$A$2:$C$31,3,FALSE)</f>
        <v>68</v>
      </c>
      <c r="H4987" s="7">
        <f t="shared" si="309"/>
        <v>17476</v>
      </c>
      <c r="I4987" t="str">
        <f>VLOOKUP(B4987,'Emp Master'!$A$2:$C$21,3,FALSE)</f>
        <v>Supervisor-1</v>
      </c>
      <c r="J4987" s="2">
        <f t="shared" si="310"/>
        <v>1</v>
      </c>
      <c r="M4987" t="str">
        <f>VLOOKUP(D4987,'Product Master'!$A$2:$C$31,2,FALSE)</f>
        <v>Product-8</v>
      </c>
      <c r="N4987" s="2">
        <f t="shared" si="311"/>
        <v>1</v>
      </c>
    </row>
    <row r="4988" customHeight="1" spans="1:14">
      <c r="A4988" s="5">
        <f t="shared" si="308"/>
        <v>43550</v>
      </c>
      <c r="B4988" s="6">
        <v>10005</v>
      </c>
      <c r="C4988" s="6" t="str">
        <f>VLOOKUP(B4988,'Emp Master'!$A$2:$C$21,2,FALSE)</f>
        <v>EMP-5</v>
      </c>
      <c r="D4988" s="6" t="s">
        <v>28</v>
      </c>
      <c r="E4988" s="6" t="str">
        <f>VLOOKUP(D4988,'Product Master'!$A$2:$C$31,2,FALSE)</f>
        <v>Product-2</v>
      </c>
      <c r="F4988" s="6">
        <v>60</v>
      </c>
      <c r="G4988" s="7">
        <f>VLOOKUP(D4988,'Product Master'!$A$2:$C$31,3,FALSE)</f>
        <v>114</v>
      </c>
      <c r="H4988" s="7">
        <f t="shared" si="309"/>
        <v>6840</v>
      </c>
      <c r="I4988" t="str">
        <f>VLOOKUP(B4988,'Emp Master'!$A$2:$C$21,3,FALSE)</f>
        <v>Supervisor-1</v>
      </c>
      <c r="J4988" s="2">
        <f t="shared" si="310"/>
        <v>0</v>
      </c>
      <c r="M4988" t="str">
        <f>VLOOKUP(D4988,'Product Master'!$A$2:$C$31,2,FALSE)</f>
        <v>Product-2</v>
      </c>
      <c r="N4988" s="2">
        <f t="shared" si="311"/>
        <v>0</v>
      </c>
    </row>
    <row r="4989" customHeight="1" spans="1:14">
      <c r="A4989" s="5">
        <f t="shared" ref="A4989:A5052" si="312">A4930+1</f>
        <v>43550</v>
      </c>
      <c r="B4989" s="6">
        <v>10020</v>
      </c>
      <c r="C4989" s="6" t="str">
        <f>VLOOKUP(B4989,'Emp Master'!$A$2:$C$21,2,FALSE)</f>
        <v>EMP-20</v>
      </c>
      <c r="D4989" s="6" t="s">
        <v>29</v>
      </c>
      <c r="E4989" s="6" t="str">
        <f>VLOOKUP(D4989,'Product Master'!$A$2:$C$31,2,FALSE)</f>
        <v>Product-12</v>
      </c>
      <c r="F4989" s="6">
        <v>250</v>
      </c>
      <c r="G4989" s="7">
        <f>VLOOKUP(D4989,'Product Master'!$A$2:$C$31,3,FALSE)</f>
        <v>808</v>
      </c>
      <c r="H4989" s="7">
        <f t="shared" si="309"/>
        <v>202000</v>
      </c>
      <c r="I4989" t="str">
        <f>VLOOKUP(B4989,'Emp Master'!$A$2:$C$21,3,FALSE)</f>
        <v>Supervisor-4</v>
      </c>
      <c r="J4989" s="2">
        <f t="shared" si="310"/>
        <v>1</v>
      </c>
      <c r="M4989" t="str">
        <f>VLOOKUP(D4989,'Product Master'!$A$2:$C$31,2,FALSE)</f>
        <v>Product-12</v>
      </c>
      <c r="N4989" s="2">
        <f t="shared" si="311"/>
        <v>1</v>
      </c>
    </row>
    <row r="4990" customHeight="1" spans="1:14">
      <c r="A4990" s="5">
        <f t="shared" si="312"/>
        <v>43550</v>
      </c>
      <c r="B4990" s="6">
        <v>10008</v>
      </c>
      <c r="C4990" s="6" t="str">
        <f>VLOOKUP(B4990,'Emp Master'!$A$2:$C$21,2,FALSE)</f>
        <v>EMP-8</v>
      </c>
      <c r="D4990" s="6" t="s">
        <v>7</v>
      </c>
      <c r="E4990" s="6" t="str">
        <f>VLOOKUP(D4990,'Product Master'!$A$2:$C$31,2,FALSE)</f>
        <v>Product-22</v>
      </c>
      <c r="F4990" s="6">
        <v>224</v>
      </c>
      <c r="G4990" s="7">
        <f>VLOOKUP(D4990,'Product Master'!$A$2:$C$31,3,FALSE)</f>
        <v>87</v>
      </c>
      <c r="H4990" s="7">
        <f t="shared" si="309"/>
        <v>19488</v>
      </c>
      <c r="I4990" t="str">
        <f>VLOOKUP(B4990,'Emp Master'!$A$2:$C$21,3,FALSE)</f>
        <v>Supervisor-2</v>
      </c>
      <c r="J4990" s="2">
        <f t="shared" si="310"/>
        <v>1</v>
      </c>
      <c r="M4990" t="str">
        <f>VLOOKUP(D4990,'Product Master'!$A$2:$C$31,2,FALSE)</f>
        <v>Product-22</v>
      </c>
      <c r="N4990" s="2">
        <f t="shared" si="311"/>
        <v>1</v>
      </c>
    </row>
    <row r="4991" customHeight="1" spans="1:14">
      <c r="A4991" s="5">
        <f t="shared" si="312"/>
        <v>43550</v>
      </c>
      <c r="B4991" s="6">
        <v>10020</v>
      </c>
      <c r="C4991" s="6" t="str">
        <f>VLOOKUP(B4991,'Emp Master'!$A$2:$C$21,2,FALSE)</f>
        <v>EMP-20</v>
      </c>
      <c r="D4991" s="6" t="s">
        <v>4</v>
      </c>
      <c r="E4991" s="6" t="str">
        <f>VLOOKUP(D4991,'Product Master'!$A$2:$C$31,2,FALSE)</f>
        <v>Product-7</v>
      </c>
      <c r="F4991" s="6">
        <v>194</v>
      </c>
      <c r="G4991" s="7">
        <f>VLOOKUP(D4991,'Product Master'!$A$2:$C$31,3,FALSE)</f>
        <v>145</v>
      </c>
      <c r="H4991" s="7">
        <f t="shared" si="309"/>
        <v>28130</v>
      </c>
      <c r="I4991" t="str">
        <f>VLOOKUP(B4991,'Emp Master'!$A$2:$C$21,3,FALSE)</f>
        <v>Supervisor-4</v>
      </c>
      <c r="J4991" s="2">
        <f t="shared" si="310"/>
        <v>1</v>
      </c>
      <c r="M4991" t="str">
        <f>VLOOKUP(D4991,'Product Master'!$A$2:$C$31,2,FALSE)</f>
        <v>Product-7</v>
      </c>
      <c r="N4991" s="2">
        <f t="shared" si="311"/>
        <v>1</v>
      </c>
    </row>
    <row r="4992" customHeight="1" spans="1:14">
      <c r="A4992" s="5">
        <f t="shared" si="312"/>
        <v>43550</v>
      </c>
      <c r="B4992" s="6">
        <v>10018</v>
      </c>
      <c r="C4992" s="6" t="str">
        <f>VLOOKUP(B4992,'Emp Master'!$A$2:$C$21,2,FALSE)</f>
        <v>EMP-18</v>
      </c>
      <c r="D4992" s="6" t="s">
        <v>26</v>
      </c>
      <c r="E4992" s="6" t="str">
        <f>VLOOKUP(D4992,'Product Master'!$A$2:$C$31,2,FALSE)</f>
        <v>Product-28</v>
      </c>
      <c r="F4992" s="6">
        <v>253</v>
      </c>
      <c r="G4992" s="7">
        <f>VLOOKUP(D4992,'Product Master'!$A$2:$C$31,3,FALSE)</f>
        <v>107</v>
      </c>
      <c r="H4992" s="7">
        <f t="shared" si="309"/>
        <v>27071</v>
      </c>
      <c r="I4992" t="str">
        <f>VLOOKUP(B4992,'Emp Master'!$A$2:$C$21,3,FALSE)</f>
        <v>Supervisor-4</v>
      </c>
      <c r="J4992" s="2">
        <f t="shared" si="310"/>
        <v>1</v>
      </c>
      <c r="M4992" t="str">
        <f>VLOOKUP(D4992,'Product Master'!$A$2:$C$31,2,FALSE)</f>
        <v>Product-28</v>
      </c>
      <c r="N4992" s="2">
        <f t="shared" si="311"/>
        <v>1</v>
      </c>
    </row>
    <row r="4993" customHeight="1" spans="1:14">
      <c r="A4993" s="5">
        <f t="shared" si="312"/>
        <v>43550</v>
      </c>
      <c r="B4993" s="6">
        <v>10019</v>
      </c>
      <c r="C4993" s="6" t="str">
        <f>VLOOKUP(B4993,'Emp Master'!$A$2:$C$21,2,FALSE)</f>
        <v>EMP-19</v>
      </c>
      <c r="D4993" s="6" t="s">
        <v>32</v>
      </c>
      <c r="E4993" s="6" t="str">
        <f>VLOOKUP(D4993,'Product Master'!$A$2:$C$31,2,FALSE)</f>
        <v>Product-10</v>
      </c>
      <c r="F4993" s="6">
        <v>181</v>
      </c>
      <c r="G4993" s="7">
        <f>VLOOKUP(D4993,'Product Master'!$A$2:$C$31,3,FALSE)</f>
        <v>515</v>
      </c>
      <c r="H4993" s="7">
        <f t="shared" si="309"/>
        <v>93215</v>
      </c>
      <c r="I4993" t="str">
        <f>VLOOKUP(B4993,'Emp Master'!$A$2:$C$21,3,FALSE)</f>
        <v>Supervisor-4</v>
      </c>
      <c r="J4993" s="2">
        <f t="shared" si="310"/>
        <v>1</v>
      </c>
      <c r="M4993" t="str">
        <f>VLOOKUP(D4993,'Product Master'!$A$2:$C$31,2,FALSE)</f>
        <v>Product-10</v>
      </c>
      <c r="N4993" s="2">
        <f t="shared" si="311"/>
        <v>1</v>
      </c>
    </row>
    <row r="4994" customHeight="1" spans="1:14">
      <c r="A4994" s="5">
        <f t="shared" si="312"/>
        <v>43550</v>
      </c>
      <c r="B4994" s="6">
        <v>10006</v>
      </c>
      <c r="C4994" s="6" t="str">
        <f>VLOOKUP(B4994,'Emp Master'!$A$2:$C$21,2,FALSE)</f>
        <v>EMP-6</v>
      </c>
      <c r="D4994" s="6" t="s">
        <v>24</v>
      </c>
      <c r="E4994" s="6" t="str">
        <f>VLOOKUP(D4994,'Product Master'!$A$2:$C$31,2,FALSE)</f>
        <v>Product-5</v>
      </c>
      <c r="F4994" s="6">
        <v>91</v>
      </c>
      <c r="G4994" s="7">
        <f>VLOOKUP(D4994,'Product Master'!$A$2:$C$31,3,FALSE)</f>
        <v>440</v>
      </c>
      <c r="H4994" s="7">
        <f t="shared" si="309"/>
        <v>40040</v>
      </c>
      <c r="I4994" t="str">
        <f>VLOOKUP(B4994,'Emp Master'!$A$2:$C$21,3,FALSE)</f>
        <v>Supervisor-1</v>
      </c>
      <c r="J4994" s="2">
        <f t="shared" si="310"/>
        <v>1</v>
      </c>
      <c r="M4994" t="str">
        <f>VLOOKUP(D4994,'Product Master'!$A$2:$C$31,2,FALSE)</f>
        <v>Product-5</v>
      </c>
      <c r="N4994" s="2">
        <f t="shared" si="311"/>
        <v>0</v>
      </c>
    </row>
    <row r="4995" customHeight="1" spans="1:14">
      <c r="A4995" s="5">
        <f t="shared" si="312"/>
        <v>43550</v>
      </c>
      <c r="B4995" s="6">
        <v>10003</v>
      </c>
      <c r="C4995" s="6" t="str">
        <f>VLOOKUP(B4995,'Emp Master'!$A$2:$C$21,2,FALSE)</f>
        <v>EMP-3</v>
      </c>
      <c r="D4995" s="6" t="s">
        <v>31</v>
      </c>
      <c r="E4995" s="6" t="str">
        <f>VLOOKUP(D4995,'Product Master'!$A$2:$C$31,2,FALSE)</f>
        <v>Product-16</v>
      </c>
      <c r="F4995" s="6">
        <v>138</v>
      </c>
      <c r="G4995" s="7">
        <f>VLOOKUP(D4995,'Product Master'!$A$2:$C$31,3,FALSE)</f>
        <v>92</v>
      </c>
      <c r="H4995" s="7">
        <f t="shared" ref="H4995:H5058" si="313">F4995*G4995</f>
        <v>12696</v>
      </c>
      <c r="I4995" t="str">
        <f>VLOOKUP(B4995,'Emp Master'!$A$2:$C$21,3,FALSE)</f>
        <v>Supervisor-1</v>
      </c>
      <c r="J4995" s="2">
        <f t="shared" ref="J4995:J5058" si="314">IF(H4995&lt;15000,0,1)</f>
        <v>0</v>
      </c>
      <c r="M4995" t="str">
        <f>VLOOKUP(D4995,'Product Master'!$A$2:$C$31,2,FALSE)</f>
        <v>Product-16</v>
      </c>
      <c r="N4995" s="2">
        <f t="shared" ref="N4995:N5058" si="315">IF(F4995&lt;100,0,1)</f>
        <v>1</v>
      </c>
    </row>
    <row r="4996" customHeight="1" spans="1:14">
      <c r="A4996" s="5">
        <f t="shared" si="312"/>
        <v>43550</v>
      </c>
      <c r="B4996" s="6">
        <v>10001</v>
      </c>
      <c r="C4996" s="6" t="str">
        <f>VLOOKUP(B4996,'Emp Master'!$A$2:$C$21,2,FALSE)</f>
        <v>EMP-1</v>
      </c>
      <c r="D4996" s="6" t="s">
        <v>20</v>
      </c>
      <c r="E4996" s="6" t="str">
        <f>VLOOKUP(D4996,'Product Master'!$A$2:$C$31,2,FALSE)</f>
        <v>Product-17</v>
      </c>
      <c r="F4996" s="6">
        <v>231</v>
      </c>
      <c r="G4996" s="7">
        <f>VLOOKUP(D4996,'Product Master'!$A$2:$C$31,3,FALSE)</f>
        <v>116</v>
      </c>
      <c r="H4996" s="7">
        <f t="shared" si="313"/>
        <v>26796</v>
      </c>
      <c r="I4996" t="str">
        <f>VLOOKUP(B4996,'Emp Master'!$A$2:$C$21,3,FALSE)</f>
        <v>Supervisor-1</v>
      </c>
      <c r="J4996" s="2">
        <f t="shared" si="314"/>
        <v>1</v>
      </c>
      <c r="M4996" t="str">
        <f>VLOOKUP(D4996,'Product Master'!$A$2:$C$31,2,FALSE)</f>
        <v>Product-17</v>
      </c>
      <c r="N4996" s="2">
        <f t="shared" si="315"/>
        <v>1</v>
      </c>
    </row>
    <row r="4997" customHeight="1" spans="1:14">
      <c r="A4997" s="5">
        <f t="shared" si="312"/>
        <v>43550</v>
      </c>
      <c r="B4997" s="6">
        <v>10015</v>
      </c>
      <c r="C4997" s="6" t="str">
        <f>VLOOKUP(B4997,'Emp Master'!$A$2:$C$21,2,FALSE)</f>
        <v>EMP-15</v>
      </c>
      <c r="D4997" s="6" t="s">
        <v>25</v>
      </c>
      <c r="E4997" s="6" t="str">
        <f>VLOOKUP(D4997,'Product Master'!$A$2:$C$31,2,FALSE)</f>
        <v>Product-30</v>
      </c>
      <c r="F4997" s="6">
        <v>204</v>
      </c>
      <c r="G4997" s="7">
        <f>VLOOKUP(D4997,'Product Master'!$A$2:$C$31,3,FALSE)</f>
        <v>200</v>
      </c>
      <c r="H4997" s="7">
        <f t="shared" si="313"/>
        <v>40800</v>
      </c>
      <c r="I4997" t="str">
        <f>VLOOKUP(B4997,'Emp Master'!$A$2:$C$21,3,FALSE)</f>
        <v>Supervisor-3</v>
      </c>
      <c r="J4997" s="2">
        <f t="shared" si="314"/>
        <v>1</v>
      </c>
      <c r="M4997" t="str">
        <f>VLOOKUP(D4997,'Product Master'!$A$2:$C$31,2,FALSE)</f>
        <v>Product-30</v>
      </c>
      <c r="N4997" s="2">
        <f t="shared" si="315"/>
        <v>1</v>
      </c>
    </row>
    <row r="4998" customHeight="1" spans="1:14">
      <c r="A4998" s="5">
        <f t="shared" si="312"/>
        <v>43550</v>
      </c>
      <c r="B4998" s="6">
        <v>10020</v>
      </c>
      <c r="C4998" s="6" t="str">
        <f>VLOOKUP(B4998,'Emp Master'!$A$2:$C$21,2,FALSE)</f>
        <v>EMP-20</v>
      </c>
      <c r="D4998" s="6" t="s">
        <v>6</v>
      </c>
      <c r="E4998" s="6" t="str">
        <f>VLOOKUP(D4998,'Product Master'!$A$2:$C$31,2,FALSE)</f>
        <v>Product-19</v>
      </c>
      <c r="F4998" s="6">
        <v>218</v>
      </c>
      <c r="G4998" s="7">
        <f>VLOOKUP(D4998,'Product Master'!$A$2:$C$31,3,FALSE)</f>
        <v>79</v>
      </c>
      <c r="H4998" s="7">
        <f t="shared" si="313"/>
        <v>17222</v>
      </c>
      <c r="I4998" t="str">
        <f>VLOOKUP(B4998,'Emp Master'!$A$2:$C$21,3,FALSE)</f>
        <v>Supervisor-4</v>
      </c>
      <c r="J4998" s="2">
        <f t="shared" si="314"/>
        <v>1</v>
      </c>
      <c r="M4998" t="str">
        <f>VLOOKUP(D4998,'Product Master'!$A$2:$C$31,2,FALSE)</f>
        <v>Product-19</v>
      </c>
      <c r="N4998" s="2">
        <f t="shared" si="315"/>
        <v>1</v>
      </c>
    </row>
    <row r="4999" customHeight="1" spans="1:14">
      <c r="A4999" s="5">
        <f t="shared" si="312"/>
        <v>43550</v>
      </c>
      <c r="B4999" s="6">
        <v>10003</v>
      </c>
      <c r="C4999" s="6" t="str">
        <f>VLOOKUP(B4999,'Emp Master'!$A$2:$C$21,2,FALSE)</f>
        <v>EMP-3</v>
      </c>
      <c r="D4999" s="6" t="s">
        <v>21</v>
      </c>
      <c r="E4999" s="6" t="str">
        <f>VLOOKUP(D4999,'Product Master'!$A$2:$C$31,2,FALSE)</f>
        <v>Product-6</v>
      </c>
      <c r="F4999" s="6">
        <v>241</v>
      </c>
      <c r="G4999" s="7">
        <f>VLOOKUP(D4999,'Product Master'!$A$2:$C$31,3,FALSE)</f>
        <v>113</v>
      </c>
      <c r="H4999" s="7">
        <f t="shared" si="313"/>
        <v>27233</v>
      </c>
      <c r="I4999" t="str">
        <f>VLOOKUP(B4999,'Emp Master'!$A$2:$C$21,3,FALSE)</f>
        <v>Supervisor-1</v>
      </c>
      <c r="J4999" s="2">
        <f t="shared" si="314"/>
        <v>1</v>
      </c>
      <c r="M4999" t="str">
        <f>VLOOKUP(D4999,'Product Master'!$A$2:$C$31,2,FALSE)</f>
        <v>Product-6</v>
      </c>
      <c r="N4999" s="2">
        <f t="shared" si="315"/>
        <v>1</v>
      </c>
    </row>
    <row r="5000" customHeight="1" spans="1:14">
      <c r="A5000" s="5">
        <f t="shared" si="312"/>
        <v>43550</v>
      </c>
      <c r="B5000" s="6">
        <v>10008</v>
      </c>
      <c r="C5000" s="6" t="str">
        <f>VLOOKUP(B5000,'Emp Master'!$A$2:$C$21,2,FALSE)</f>
        <v>EMP-8</v>
      </c>
      <c r="D5000" s="6" t="s">
        <v>27</v>
      </c>
      <c r="E5000" s="6" t="str">
        <f>VLOOKUP(D5000,'Product Master'!$A$2:$C$31,2,FALSE)</f>
        <v>Product-13</v>
      </c>
      <c r="F5000" s="6">
        <v>162</v>
      </c>
      <c r="G5000" s="7">
        <f>VLOOKUP(D5000,'Product Master'!$A$2:$C$31,3,FALSE)</f>
        <v>97</v>
      </c>
      <c r="H5000" s="7">
        <f t="shared" si="313"/>
        <v>15714</v>
      </c>
      <c r="I5000" t="str">
        <f>VLOOKUP(B5000,'Emp Master'!$A$2:$C$21,3,FALSE)</f>
        <v>Supervisor-2</v>
      </c>
      <c r="J5000" s="2">
        <f t="shared" si="314"/>
        <v>1</v>
      </c>
      <c r="M5000" t="str">
        <f>VLOOKUP(D5000,'Product Master'!$A$2:$C$31,2,FALSE)</f>
        <v>Product-13</v>
      </c>
      <c r="N5000" s="2">
        <f t="shared" si="315"/>
        <v>1</v>
      </c>
    </row>
    <row r="5001" customHeight="1" spans="1:14">
      <c r="A5001" s="5">
        <f t="shared" si="312"/>
        <v>43550</v>
      </c>
      <c r="B5001" s="6">
        <v>10019</v>
      </c>
      <c r="C5001" s="6" t="str">
        <f>VLOOKUP(B5001,'Emp Master'!$A$2:$C$21,2,FALSE)</f>
        <v>EMP-19</v>
      </c>
      <c r="D5001" s="6" t="s">
        <v>26</v>
      </c>
      <c r="E5001" s="6" t="str">
        <f>VLOOKUP(D5001,'Product Master'!$A$2:$C$31,2,FALSE)</f>
        <v>Product-28</v>
      </c>
      <c r="F5001" s="6">
        <v>115</v>
      </c>
      <c r="G5001" s="7">
        <f>VLOOKUP(D5001,'Product Master'!$A$2:$C$31,3,FALSE)</f>
        <v>107</v>
      </c>
      <c r="H5001" s="7">
        <f t="shared" si="313"/>
        <v>12305</v>
      </c>
      <c r="I5001" t="str">
        <f>VLOOKUP(B5001,'Emp Master'!$A$2:$C$21,3,FALSE)</f>
        <v>Supervisor-4</v>
      </c>
      <c r="J5001" s="2">
        <f t="shared" si="314"/>
        <v>0</v>
      </c>
      <c r="M5001" t="str">
        <f>VLOOKUP(D5001,'Product Master'!$A$2:$C$31,2,FALSE)</f>
        <v>Product-28</v>
      </c>
      <c r="N5001" s="2">
        <f t="shared" si="315"/>
        <v>1</v>
      </c>
    </row>
    <row r="5002" customHeight="1" spans="1:14">
      <c r="A5002" s="5">
        <f t="shared" si="312"/>
        <v>43550</v>
      </c>
      <c r="B5002" s="6">
        <v>10019</v>
      </c>
      <c r="C5002" s="6" t="str">
        <f>VLOOKUP(B5002,'Emp Master'!$A$2:$C$21,2,FALSE)</f>
        <v>EMP-19</v>
      </c>
      <c r="D5002" s="6" t="s">
        <v>20</v>
      </c>
      <c r="E5002" s="6" t="str">
        <f>VLOOKUP(D5002,'Product Master'!$A$2:$C$31,2,FALSE)</f>
        <v>Product-17</v>
      </c>
      <c r="F5002" s="6">
        <v>67</v>
      </c>
      <c r="G5002" s="7">
        <f>VLOOKUP(D5002,'Product Master'!$A$2:$C$31,3,FALSE)</f>
        <v>116</v>
      </c>
      <c r="H5002" s="7">
        <f t="shared" si="313"/>
        <v>7772</v>
      </c>
      <c r="I5002" t="str">
        <f>VLOOKUP(B5002,'Emp Master'!$A$2:$C$21,3,FALSE)</f>
        <v>Supervisor-4</v>
      </c>
      <c r="J5002" s="2">
        <f t="shared" si="314"/>
        <v>0</v>
      </c>
      <c r="M5002" t="str">
        <f>VLOOKUP(D5002,'Product Master'!$A$2:$C$31,2,FALSE)</f>
        <v>Product-17</v>
      </c>
      <c r="N5002" s="2">
        <f t="shared" si="315"/>
        <v>0</v>
      </c>
    </row>
    <row r="5003" customHeight="1" spans="1:14">
      <c r="A5003" s="5">
        <f t="shared" si="312"/>
        <v>43550</v>
      </c>
      <c r="B5003" s="6">
        <v>10008</v>
      </c>
      <c r="C5003" s="6" t="str">
        <f>VLOOKUP(B5003,'Emp Master'!$A$2:$C$21,2,FALSE)</f>
        <v>EMP-8</v>
      </c>
      <c r="D5003" s="6" t="s">
        <v>26</v>
      </c>
      <c r="E5003" s="6" t="str">
        <f>VLOOKUP(D5003,'Product Master'!$A$2:$C$31,2,FALSE)</f>
        <v>Product-28</v>
      </c>
      <c r="F5003" s="6">
        <v>96</v>
      </c>
      <c r="G5003" s="7">
        <f>VLOOKUP(D5003,'Product Master'!$A$2:$C$31,3,FALSE)</f>
        <v>107</v>
      </c>
      <c r="H5003" s="7">
        <f t="shared" si="313"/>
        <v>10272</v>
      </c>
      <c r="I5003" t="str">
        <f>VLOOKUP(B5003,'Emp Master'!$A$2:$C$21,3,FALSE)</f>
        <v>Supervisor-2</v>
      </c>
      <c r="J5003" s="2">
        <f t="shared" si="314"/>
        <v>0</v>
      </c>
      <c r="M5003" t="str">
        <f>VLOOKUP(D5003,'Product Master'!$A$2:$C$31,2,FALSE)</f>
        <v>Product-28</v>
      </c>
      <c r="N5003" s="2">
        <f t="shared" si="315"/>
        <v>0</v>
      </c>
    </row>
    <row r="5004" customHeight="1" spans="1:14">
      <c r="A5004" s="5">
        <f t="shared" si="312"/>
        <v>43550</v>
      </c>
      <c r="B5004" s="6">
        <v>10009</v>
      </c>
      <c r="C5004" s="6" t="str">
        <f>VLOOKUP(B5004,'Emp Master'!$A$2:$C$21,2,FALSE)</f>
        <v>EMP-9</v>
      </c>
      <c r="D5004" s="6" t="s">
        <v>24</v>
      </c>
      <c r="E5004" s="6" t="str">
        <f>VLOOKUP(D5004,'Product Master'!$A$2:$C$31,2,FALSE)</f>
        <v>Product-5</v>
      </c>
      <c r="F5004" s="6">
        <v>62</v>
      </c>
      <c r="G5004" s="7">
        <f>VLOOKUP(D5004,'Product Master'!$A$2:$C$31,3,FALSE)</f>
        <v>440</v>
      </c>
      <c r="H5004" s="7">
        <f t="shared" si="313"/>
        <v>27280</v>
      </c>
      <c r="I5004" t="str">
        <f>VLOOKUP(B5004,'Emp Master'!$A$2:$C$21,3,FALSE)</f>
        <v>Supervisor-2</v>
      </c>
      <c r="J5004" s="2">
        <f t="shared" si="314"/>
        <v>1</v>
      </c>
      <c r="M5004" t="str">
        <f>VLOOKUP(D5004,'Product Master'!$A$2:$C$31,2,FALSE)</f>
        <v>Product-5</v>
      </c>
      <c r="N5004" s="2">
        <f t="shared" si="315"/>
        <v>0</v>
      </c>
    </row>
    <row r="5005" customHeight="1" spans="1:14">
      <c r="A5005" s="5">
        <f t="shared" si="312"/>
        <v>43550</v>
      </c>
      <c r="B5005" s="6">
        <v>10009</v>
      </c>
      <c r="C5005" s="6" t="str">
        <f>VLOOKUP(B5005,'Emp Master'!$A$2:$C$21,2,FALSE)</f>
        <v>EMP-9</v>
      </c>
      <c r="D5005" s="6" t="s">
        <v>24</v>
      </c>
      <c r="E5005" s="6" t="str">
        <f>VLOOKUP(D5005,'Product Master'!$A$2:$C$31,2,FALSE)</f>
        <v>Product-5</v>
      </c>
      <c r="F5005" s="6">
        <v>281</v>
      </c>
      <c r="G5005" s="7">
        <f>VLOOKUP(D5005,'Product Master'!$A$2:$C$31,3,FALSE)</f>
        <v>440</v>
      </c>
      <c r="H5005" s="7">
        <f t="shared" si="313"/>
        <v>123640</v>
      </c>
      <c r="I5005" t="str">
        <f>VLOOKUP(B5005,'Emp Master'!$A$2:$C$21,3,FALSE)</f>
        <v>Supervisor-2</v>
      </c>
      <c r="J5005" s="2">
        <f t="shared" si="314"/>
        <v>1</v>
      </c>
      <c r="M5005" t="str">
        <f>VLOOKUP(D5005,'Product Master'!$A$2:$C$31,2,FALSE)</f>
        <v>Product-5</v>
      </c>
      <c r="N5005" s="2">
        <f t="shared" si="315"/>
        <v>1</v>
      </c>
    </row>
    <row r="5006" customHeight="1" spans="1:14">
      <c r="A5006" s="5">
        <f t="shared" si="312"/>
        <v>43550</v>
      </c>
      <c r="B5006" s="6">
        <v>10003</v>
      </c>
      <c r="C5006" s="6" t="str">
        <f>VLOOKUP(B5006,'Emp Master'!$A$2:$C$21,2,FALSE)</f>
        <v>EMP-3</v>
      </c>
      <c r="D5006" s="6" t="s">
        <v>17</v>
      </c>
      <c r="E5006" s="6" t="str">
        <f>VLOOKUP(D5006,'Product Master'!$A$2:$C$31,2,FALSE)</f>
        <v>Product-24</v>
      </c>
      <c r="F5006" s="6">
        <v>179</v>
      </c>
      <c r="G5006" s="7">
        <f>VLOOKUP(D5006,'Product Master'!$A$2:$C$31,3,FALSE)</f>
        <v>687</v>
      </c>
      <c r="H5006" s="7">
        <f t="shared" si="313"/>
        <v>122973</v>
      </c>
      <c r="I5006" t="str">
        <f>VLOOKUP(B5006,'Emp Master'!$A$2:$C$21,3,FALSE)</f>
        <v>Supervisor-1</v>
      </c>
      <c r="J5006" s="2">
        <f t="shared" si="314"/>
        <v>1</v>
      </c>
      <c r="M5006" t="str">
        <f>VLOOKUP(D5006,'Product Master'!$A$2:$C$31,2,FALSE)</f>
        <v>Product-24</v>
      </c>
      <c r="N5006" s="2">
        <f t="shared" si="315"/>
        <v>1</v>
      </c>
    </row>
    <row r="5007" customHeight="1" spans="1:14">
      <c r="A5007" s="5">
        <f t="shared" si="312"/>
        <v>43550</v>
      </c>
      <c r="B5007" s="6">
        <v>10014</v>
      </c>
      <c r="C5007" s="6" t="str">
        <f>VLOOKUP(B5007,'Emp Master'!$A$2:$C$21,2,FALSE)</f>
        <v>EMP-14</v>
      </c>
      <c r="D5007" s="6" t="s">
        <v>7</v>
      </c>
      <c r="E5007" s="6" t="str">
        <f>VLOOKUP(D5007,'Product Master'!$A$2:$C$31,2,FALSE)</f>
        <v>Product-22</v>
      </c>
      <c r="F5007" s="6">
        <v>210</v>
      </c>
      <c r="G5007" s="7">
        <f>VLOOKUP(D5007,'Product Master'!$A$2:$C$31,3,FALSE)</f>
        <v>87</v>
      </c>
      <c r="H5007" s="7">
        <f t="shared" si="313"/>
        <v>18270</v>
      </c>
      <c r="I5007" t="str">
        <f>VLOOKUP(B5007,'Emp Master'!$A$2:$C$21,3,FALSE)</f>
        <v>Supervisor-3</v>
      </c>
      <c r="J5007" s="2">
        <f t="shared" si="314"/>
        <v>1</v>
      </c>
      <c r="M5007" t="str">
        <f>VLOOKUP(D5007,'Product Master'!$A$2:$C$31,2,FALSE)</f>
        <v>Product-22</v>
      </c>
      <c r="N5007" s="2">
        <f t="shared" si="315"/>
        <v>1</v>
      </c>
    </row>
    <row r="5008" customHeight="1" spans="1:14">
      <c r="A5008" s="5">
        <f t="shared" si="312"/>
        <v>43550</v>
      </c>
      <c r="B5008" s="6">
        <v>10019</v>
      </c>
      <c r="C5008" s="6" t="str">
        <f>VLOOKUP(B5008,'Emp Master'!$A$2:$C$21,2,FALSE)</f>
        <v>EMP-19</v>
      </c>
      <c r="D5008" s="6" t="s">
        <v>5</v>
      </c>
      <c r="E5008" s="6" t="str">
        <f>VLOOKUP(D5008,'Product Master'!$A$2:$C$31,2,FALSE)</f>
        <v>Product-1</v>
      </c>
      <c r="F5008" s="6">
        <v>88</v>
      </c>
      <c r="G5008" s="7">
        <f>VLOOKUP(D5008,'Product Master'!$A$2:$C$31,3,FALSE)</f>
        <v>600</v>
      </c>
      <c r="H5008" s="7">
        <f t="shared" si="313"/>
        <v>52800</v>
      </c>
      <c r="I5008" t="str">
        <f>VLOOKUP(B5008,'Emp Master'!$A$2:$C$21,3,FALSE)</f>
        <v>Supervisor-4</v>
      </c>
      <c r="J5008" s="2">
        <f t="shared" si="314"/>
        <v>1</v>
      </c>
      <c r="M5008" t="str">
        <f>VLOOKUP(D5008,'Product Master'!$A$2:$C$31,2,FALSE)</f>
        <v>Product-1</v>
      </c>
      <c r="N5008" s="2">
        <f t="shared" si="315"/>
        <v>0</v>
      </c>
    </row>
    <row r="5009" customHeight="1" spans="1:14">
      <c r="A5009" s="5">
        <f t="shared" si="312"/>
        <v>43550</v>
      </c>
      <c r="B5009" s="6">
        <v>10006</v>
      </c>
      <c r="C5009" s="6" t="str">
        <f>VLOOKUP(B5009,'Emp Master'!$A$2:$C$21,2,FALSE)</f>
        <v>EMP-6</v>
      </c>
      <c r="D5009" s="6" t="s">
        <v>5</v>
      </c>
      <c r="E5009" s="6" t="str">
        <f>VLOOKUP(D5009,'Product Master'!$A$2:$C$31,2,FALSE)</f>
        <v>Product-1</v>
      </c>
      <c r="F5009" s="6">
        <v>103</v>
      </c>
      <c r="G5009" s="7">
        <f>VLOOKUP(D5009,'Product Master'!$A$2:$C$31,3,FALSE)</f>
        <v>600</v>
      </c>
      <c r="H5009" s="7">
        <f t="shared" si="313"/>
        <v>61800</v>
      </c>
      <c r="I5009" t="str">
        <f>VLOOKUP(B5009,'Emp Master'!$A$2:$C$21,3,FALSE)</f>
        <v>Supervisor-1</v>
      </c>
      <c r="J5009" s="2">
        <f t="shared" si="314"/>
        <v>1</v>
      </c>
      <c r="M5009" t="str">
        <f>VLOOKUP(D5009,'Product Master'!$A$2:$C$31,2,FALSE)</f>
        <v>Product-1</v>
      </c>
      <c r="N5009" s="2">
        <f t="shared" si="315"/>
        <v>1</v>
      </c>
    </row>
    <row r="5010" customHeight="1" spans="1:14">
      <c r="A5010" s="5">
        <f t="shared" si="312"/>
        <v>43550</v>
      </c>
      <c r="B5010" s="6">
        <v>10006</v>
      </c>
      <c r="C5010" s="6" t="str">
        <f>VLOOKUP(B5010,'Emp Master'!$A$2:$C$21,2,FALSE)</f>
        <v>EMP-6</v>
      </c>
      <c r="D5010" s="6" t="s">
        <v>27</v>
      </c>
      <c r="E5010" s="6" t="str">
        <f>VLOOKUP(D5010,'Product Master'!$A$2:$C$31,2,FALSE)</f>
        <v>Product-13</v>
      </c>
      <c r="F5010" s="6">
        <v>234</v>
      </c>
      <c r="G5010" s="7">
        <f>VLOOKUP(D5010,'Product Master'!$A$2:$C$31,3,FALSE)</f>
        <v>97</v>
      </c>
      <c r="H5010" s="7">
        <f t="shared" si="313"/>
        <v>22698</v>
      </c>
      <c r="I5010" t="str">
        <f>VLOOKUP(B5010,'Emp Master'!$A$2:$C$21,3,FALSE)</f>
        <v>Supervisor-1</v>
      </c>
      <c r="J5010" s="2">
        <f t="shared" si="314"/>
        <v>1</v>
      </c>
      <c r="M5010" t="str">
        <f>VLOOKUP(D5010,'Product Master'!$A$2:$C$31,2,FALSE)</f>
        <v>Product-13</v>
      </c>
      <c r="N5010" s="2">
        <f t="shared" si="315"/>
        <v>1</v>
      </c>
    </row>
    <row r="5011" customHeight="1" spans="1:14">
      <c r="A5011" s="5">
        <f t="shared" si="312"/>
        <v>43550</v>
      </c>
      <c r="B5011" s="6">
        <v>10006</v>
      </c>
      <c r="C5011" s="6" t="str">
        <f>VLOOKUP(B5011,'Emp Master'!$A$2:$C$21,2,FALSE)</f>
        <v>EMP-6</v>
      </c>
      <c r="D5011" s="6" t="s">
        <v>13</v>
      </c>
      <c r="E5011" s="6" t="str">
        <f>VLOOKUP(D5011,'Product Master'!$A$2:$C$31,2,FALSE)</f>
        <v>Product-23</v>
      </c>
      <c r="F5011" s="6">
        <v>186</v>
      </c>
      <c r="G5011" s="7">
        <f>VLOOKUP(D5011,'Product Master'!$A$2:$C$31,3,FALSE)</f>
        <v>239</v>
      </c>
      <c r="H5011" s="7">
        <f t="shared" si="313"/>
        <v>44454</v>
      </c>
      <c r="I5011" t="str">
        <f>VLOOKUP(B5011,'Emp Master'!$A$2:$C$21,3,FALSE)</f>
        <v>Supervisor-1</v>
      </c>
      <c r="J5011" s="2">
        <f t="shared" si="314"/>
        <v>1</v>
      </c>
      <c r="M5011" t="str">
        <f>VLOOKUP(D5011,'Product Master'!$A$2:$C$31,2,FALSE)</f>
        <v>Product-23</v>
      </c>
      <c r="N5011" s="2">
        <f t="shared" si="315"/>
        <v>1</v>
      </c>
    </row>
    <row r="5012" customHeight="1" spans="1:14">
      <c r="A5012" s="5">
        <f t="shared" si="312"/>
        <v>43550</v>
      </c>
      <c r="B5012" s="6">
        <v>10015</v>
      </c>
      <c r="C5012" s="6" t="str">
        <f>VLOOKUP(B5012,'Emp Master'!$A$2:$C$21,2,FALSE)</f>
        <v>EMP-15</v>
      </c>
      <c r="D5012" s="6" t="s">
        <v>11</v>
      </c>
      <c r="E5012" s="6" t="str">
        <f>VLOOKUP(D5012,'Product Master'!$A$2:$C$31,2,FALSE)</f>
        <v>Product-21</v>
      </c>
      <c r="F5012" s="6">
        <v>153</v>
      </c>
      <c r="G5012" s="7">
        <f>VLOOKUP(D5012,'Product Master'!$A$2:$C$31,3,FALSE)</f>
        <v>141</v>
      </c>
      <c r="H5012" s="7">
        <f t="shared" si="313"/>
        <v>21573</v>
      </c>
      <c r="I5012" t="str">
        <f>VLOOKUP(B5012,'Emp Master'!$A$2:$C$21,3,FALSE)</f>
        <v>Supervisor-3</v>
      </c>
      <c r="J5012" s="2">
        <f t="shared" si="314"/>
        <v>1</v>
      </c>
      <c r="M5012" t="str">
        <f>VLOOKUP(D5012,'Product Master'!$A$2:$C$31,2,FALSE)</f>
        <v>Product-21</v>
      </c>
      <c r="N5012" s="2">
        <f t="shared" si="315"/>
        <v>1</v>
      </c>
    </row>
    <row r="5013" customHeight="1" spans="1:14">
      <c r="A5013" s="5">
        <f t="shared" si="312"/>
        <v>43550</v>
      </c>
      <c r="B5013" s="6">
        <v>10005</v>
      </c>
      <c r="C5013" s="6" t="str">
        <f>VLOOKUP(B5013,'Emp Master'!$A$2:$C$21,2,FALSE)</f>
        <v>EMP-5</v>
      </c>
      <c r="D5013" s="6" t="s">
        <v>6</v>
      </c>
      <c r="E5013" s="6" t="str">
        <f>VLOOKUP(D5013,'Product Master'!$A$2:$C$31,2,FALSE)</f>
        <v>Product-19</v>
      </c>
      <c r="F5013" s="6">
        <v>284</v>
      </c>
      <c r="G5013" s="7">
        <f>VLOOKUP(D5013,'Product Master'!$A$2:$C$31,3,FALSE)</f>
        <v>79</v>
      </c>
      <c r="H5013" s="7">
        <f t="shared" si="313"/>
        <v>22436</v>
      </c>
      <c r="I5013" t="str">
        <f>VLOOKUP(B5013,'Emp Master'!$A$2:$C$21,3,FALSE)</f>
        <v>Supervisor-1</v>
      </c>
      <c r="J5013" s="2">
        <f t="shared" si="314"/>
        <v>1</v>
      </c>
      <c r="M5013" t="str">
        <f>VLOOKUP(D5013,'Product Master'!$A$2:$C$31,2,FALSE)</f>
        <v>Product-19</v>
      </c>
      <c r="N5013" s="2">
        <f t="shared" si="315"/>
        <v>1</v>
      </c>
    </row>
    <row r="5014" customHeight="1" spans="1:14">
      <c r="A5014" s="5">
        <f t="shared" si="312"/>
        <v>43550</v>
      </c>
      <c r="B5014" s="6">
        <v>10019</v>
      </c>
      <c r="C5014" s="6" t="str">
        <f>VLOOKUP(B5014,'Emp Master'!$A$2:$C$21,2,FALSE)</f>
        <v>EMP-19</v>
      </c>
      <c r="D5014" s="6" t="s">
        <v>31</v>
      </c>
      <c r="E5014" s="6" t="str">
        <f>VLOOKUP(D5014,'Product Master'!$A$2:$C$31,2,FALSE)</f>
        <v>Product-16</v>
      </c>
      <c r="F5014" s="6">
        <v>128</v>
      </c>
      <c r="G5014" s="7">
        <f>VLOOKUP(D5014,'Product Master'!$A$2:$C$31,3,FALSE)</f>
        <v>92</v>
      </c>
      <c r="H5014" s="7">
        <f t="shared" si="313"/>
        <v>11776</v>
      </c>
      <c r="I5014" t="str">
        <f>VLOOKUP(B5014,'Emp Master'!$A$2:$C$21,3,FALSE)</f>
        <v>Supervisor-4</v>
      </c>
      <c r="J5014" s="2">
        <f t="shared" si="314"/>
        <v>0</v>
      </c>
      <c r="M5014" t="str">
        <f>VLOOKUP(D5014,'Product Master'!$A$2:$C$31,2,FALSE)</f>
        <v>Product-16</v>
      </c>
      <c r="N5014" s="2">
        <f t="shared" si="315"/>
        <v>1</v>
      </c>
    </row>
    <row r="5015" customHeight="1" spans="1:14">
      <c r="A5015" s="5">
        <f t="shared" si="312"/>
        <v>43550</v>
      </c>
      <c r="B5015" s="6">
        <v>10014</v>
      </c>
      <c r="C5015" s="6" t="str">
        <f>VLOOKUP(B5015,'Emp Master'!$A$2:$C$21,2,FALSE)</f>
        <v>EMP-14</v>
      </c>
      <c r="D5015" s="6" t="s">
        <v>27</v>
      </c>
      <c r="E5015" s="6" t="str">
        <f>VLOOKUP(D5015,'Product Master'!$A$2:$C$31,2,FALSE)</f>
        <v>Product-13</v>
      </c>
      <c r="F5015" s="6">
        <v>96</v>
      </c>
      <c r="G5015" s="7">
        <f>VLOOKUP(D5015,'Product Master'!$A$2:$C$31,3,FALSE)</f>
        <v>97</v>
      </c>
      <c r="H5015" s="7">
        <f t="shared" si="313"/>
        <v>9312</v>
      </c>
      <c r="I5015" t="str">
        <f>VLOOKUP(B5015,'Emp Master'!$A$2:$C$21,3,FALSE)</f>
        <v>Supervisor-3</v>
      </c>
      <c r="J5015" s="2">
        <f t="shared" si="314"/>
        <v>0</v>
      </c>
      <c r="M5015" t="str">
        <f>VLOOKUP(D5015,'Product Master'!$A$2:$C$31,2,FALSE)</f>
        <v>Product-13</v>
      </c>
      <c r="N5015" s="2">
        <f t="shared" si="315"/>
        <v>0</v>
      </c>
    </row>
    <row r="5016" customHeight="1" spans="1:14">
      <c r="A5016" s="5">
        <f t="shared" si="312"/>
        <v>43550</v>
      </c>
      <c r="B5016" s="6">
        <v>10004</v>
      </c>
      <c r="C5016" s="6" t="str">
        <f>VLOOKUP(B5016,'Emp Master'!$A$2:$C$21,2,FALSE)</f>
        <v>EMP-4</v>
      </c>
      <c r="D5016" s="6" t="s">
        <v>33</v>
      </c>
      <c r="E5016" s="6" t="str">
        <f>VLOOKUP(D5016,'Product Master'!$A$2:$C$31,2,FALSE)</f>
        <v>Product-11</v>
      </c>
      <c r="F5016" s="6">
        <v>299</v>
      </c>
      <c r="G5016" s="7">
        <f>VLOOKUP(D5016,'Product Master'!$A$2:$C$31,3,FALSE)</f>
        <v>239</v>
      </c>
      <c r="H5016" s="7">
        <f t="shared" si="313"/>
        <v>71461</v>
      </c>
      <c r="I5016" t="str">
        <f>VLOOKUP(B5016,'Emp Master'!$A$2:$C$21,3,FALSE)</f>
        <v>Supervisor-1</v>
      </c>
      <c r="J5016" s="2">
        <f t="shared" si="314"/>
        <v>1</v>
      </c>
      <c r="M5016" t="str">
        <f>VLOOKUP(D5016,'Product Master'!$A$2:$C$31,2,FALSE)</f>
        <v>Product-11</v>
      </c>
      <c r="N5016" s="2">
        <f t="shared" si="315"/>
        <v>1</v>
      </c>
    </row>
    <row r="5017" customHeight="1" spans="1:14">
      <c r="A5017" s="5">
        <f t="shared" si="312"/>
        <v>43551</v>
      </c>
      <c r="B5017" s="6">
        <v>10003</v>
      </c>
      <c r="C5017" s="6" t="str">
        <f>VLOOKUP(B5017,'Emp Master'!$A$2:$C$21,2,FALSE)</f>
        <v>EMP-3</v>
      </c>
      <c r="D5017" s="6" t="s">
        <v>32</v>
      </c>
      <c r="E5017" s="6" t="str">
        <f>VLOOKUP(D5017,'Product Master'!$A$2:$C$31,2,FALSE)</f>
        <v>Product-10</v>
      </c>
      <c r="F5017" s="6">
        <v>108</v>
      </c>
      <c r="G5017" s="7">
        <f>VLOOKUP(D5017,'Product Master'!$A$2:$C$31,3,FALSE)</f>
        <v>515</v>
      </c>
      <c r="H5017" s="7">
        <f t="shared" si="313"/>
        <v>55620</v>
      </c>
      <c r="I5017" t="str">
        <f>VLOOKUP(B5017,'Emp Master'!$A$2:$C$21,3,FALSE)</f>
        <v>Supervisor-1</v>
      </c>
      <c r="J5017" s="2">
        <f t="shared" si="314"/>
        <v>1</v>
      </c>
      <c r="M5017" t="str">
        <f>VLOOKUP(D5017,'Product Master'!$A$2:$C$31,2,FALSE)</f>
        <v>Product-10</v>
      </c>
      <c r="N5017" s="2">
        <f t="shared" si="315"/>
        <v>1</v>
      </c>
    </row>
    <row r="5018" customHeight="1" spans="1:14">
      <c r="A5018" s="5">
        <f t="shared" si="312"/>
        <v>43551</v>
      </c>
      <c r="B5018" s="6">
        <v>10010</v>
      </c>
      <c r="C5018" s="6" t="str">
        <f>VLOOKUP(B5018,'Emp Master'!$A$2:$C$21,2,FALSE)</f>
        <v>EMP-10</v>
      </c>
      <c r="D5018" s="6" t="s">
        <v>13</v>
      </c>
      <c r="E5018" s="6" t="str">
        <f>VLOOKUP(D5018,'Product Master'!$A$2:$C$31,2,FALSE)</f>
        <v>Product-23</v>
      </c>
      <c r="F5018" s="6">
        <v>190</v>
      </c>
      <c r="G5018" s="7">
        <f>VLOOKUP(D5018,'Product Master'!$A$2:$C$31,3,FALSE)</f>
        <v>239</v>
      </c>
      <c r="H5018" s="7">
        <f t="shared" si="313"/>
        <v>45410</v>
      </c>
      <c r="I5018" t="str">
        <f>VLOOKUP(B5018,'Emp Master'!$A$2:$C$21,3,FALSE)</f>
        <v>Supervisor-2</v>
      </c>
      <c r="J5018" s="2">
        <f t="shared" si="314"/>
        <v>1</v>
      </c>
      <c r="M5018" t="str">
        <f>VLOOKUP(D5018,'Product Master'!$A$2:$C$31,2,FALSE)</f>
        <v>Product-23</v>
      </c>
      <c r="N5018" s="2">
        <f t="shared" si="315"/>
        <v>1</v>
      </c>
    </row>
    <row r="5019" customHeight="1" spans="1:14">
      <c r="A5019" s="5">
        <f t="shared" si="312"/>
        <v>43551</v>
      </c>
      <c r="B5019" s="6">
        <v>10004</v>
      </c>
      <c r="C5019" s="6" t="str">
        <f>VLOOKUP(B5019,'Emp Master'!$A$2:$C$21,2,FALSE)</f>
        <v>EMP-4</v>
      </c>
      <c r="D5019" s="6" t="s">
        <v>29</v>
      </c>
      <c r="E5019" s="6" t="str">
        <f>VLOOKUP(D5019,'Product Master'!$A$2:$C$31,2,FALSE)</f>
        <v>Product-12</v>
      </c>
      <c r="F5019" s="6">
        <v>237</v>
      </c>
      <c r="G5019" s="7">
        <f>VLOOKUP(D5019,'Product Master'!$A$2:$C$31,3,FALSE)</f>
        <v>808</v>
      </c>
      <c r="H5019" s="7">
        <f t="shared" si="313"/>
        <v>191496</v>
      </c>
      <c r="I5019" t="str">
        <f>VLOOKUP(B5019,'Emp Master'!$A$2:$C$21,3,FALSE)</f>
        <v>Supervisor-1</v>
      </c>
      <c r="J5019" s="2">
        <f t="shared" si="314"/>
        <v>1</v>
      </c>
      <c r="M5019" t="str">
        <f>VLOOKUP(D5019,'Product Master'!$A$2:$C$31,2,FALSE)</f>
        <v>Product-12</v>
      </c>
      <c r="N5019" s="2">
        <f t="shared" si="315"/>
        <v>1</v>
      </c>
    </row>
    <row r="5020" customHeight="1" spans="1:14">
      <c r="A5020" s="5">
        <f t="shared" si="312"/>
        <v>43551</v>
      </c>
      <c r="B5020" s="6">
        <v>10019</v>
      </c>
      <c r="C5020" s="6" t="str">
        <f>VLOOKUP(B5020,'Emp Master'!$A$2:$C$21,2,FALSE)</f>
        <v>EMP-19</v>
      </c>
      <c r="D5020" s="6" t="s">
        <v>15</v>
      </c>
      <c r="E5020" s="6" t="str">
        <f>VLOOKUP(D5020,'Product Master'!$A$2:$C$31,2,FALSE)</f>
        <v>Product-29</v>
      </c>
      <c r="F5020" s="6">
        <v>211</v>
      </c>
      <c r="G5020" s="7">
        <f>VLOOKUP(D5020,'Product Master'!$A$2:$C$31,3,FALSE)</f>
        <v>129</v>
      </c>
      <c r="H5020" s="7">
        <f t="shared" si="313"/>
        <v>27219</v>
      </c>
      <c r="I5020" t="str">
        <f>VLOOKUP(B5020,'Emp Master'!$A$2:$C$21,3,FALSE)</f>
        <v>Supervisor-4</v>
      </c>
      <c r="J5020" s="2">
        <f t="shared" si="314"/>
        <v>1</v>
      </c>
      <c r="M5020" t="str">
        <f>VLOOKUP(D5020,'Product Master'!$A$2:$C$31,2,FALSE)</f>
        <v>Product-29</v>
      </c>
      <c r="N5020" s="2">
        <f t="shared" si="315"/>
        <v>1</v>
      </c>
    </row>
    <row r="5021" customHeight="1" spans="1:14">
      <c r="A5021" s="5">
        <f t="shared" si="312"/>
        <v>43551</v>
      </c>
      <c r="B5021" s="6">
        <v>10015</v>
      </c>
      <c r="C5021" s="6" t="str">
        <f>VLOOKUP(B5021,'Emp Master'!$A$2:$C$21,2,FALSE)</f>
        <v>EMP-15</v>
      </c>
      <c r="D5021" s="6" t="s">
        <v>10</v>
      </c>
      <c r="E5021" s="6" t="str">
        <f>VLOOKUP(D5021,'Product Master'!$A$2:$C$31,2,FALSE)</f>
        <v>Product-26</v>
      </c>
      <c r="F5021" s="6">
        <v>212</v>
      </c>
      <c r="G5021" s="7">
        <f>VLOOKUP(D5021,'Product Master'!$A$2:$C$31,3,FALSE)</f>
        <v>110</v>
      </c>
      <c r="H5021" s="7">
        <f t="shared" si="313"/>
        <v>23320</v>
      </c>
      <c r="I5021" t="str">
        <f>VLOOKUP(B5021,'Emp Master'!$A$2:$C$21,3,FALSE)</f>
        <v>Supervisor-3</v>
      </c>
      <c r="J5021" s="2">
        <f t="shared" si="314"/>
        <v>1</v>
      </c>
      <c r="M5021" t="str">
        <f>VLOOKUP(D5021,'Product Master'!$A$2:$C$31,2,FALSE)</f>
        <v>Product-26</v>
      </c>
      <c r="N5021" s="2">
        <f t="shared" si="315"/>
        <v>1</v>
      </c>
    </row>
    <row r="5022" customHeight="1" spans="1:14">
      <c r="A5022" s="5">
        <f t="shared" si="312"/>
        <v>43551</v>
      </c>
      <c r="B5022" s="6">
        <v>10018</v>
      </c>
      <c r="C5022" s="6" t="str">
        <f>VLOOKUP(B5022,'Emp Master'!$A$2:$C$21,2,FALSE)</f>
        <v>EMP-18</v>
      </c>
      <c r="D5022" s="6" t="s">
        <v>24</v>
      </c>
      <c r="E5022" s="6" t="str">
        <f>VLOOKUP(D5022,'Product Master'!$A$2:$C$31,2,FALSE)</f>
        <v>Product-5</v>
      </c>
      <c r="F5022" s="6">
        <v>243</v>
      </c>
      <c r="G5022" s="7">
        <f>VLOOKUP(D5022,'Product Master'!$A$2:$C$31,3,FALSE)</f>
        <v>440</v>
      </c>
      <c r="H5022" s="7">
        <f t="shared" si="313"/>
        <v>106920</v>
      </c>
      <c r="I5022" t="str">
        <f>VLOOKUP(B5022,'Emp Master'!$A$2:$C$21,3,FALSE)</f>
        <v>Supervisor-4</v>
      </c>
      <c r="J5022" s="2">
        <f t="shared" si="314"/>
        <v>1</v>
      </c>
      <c r="M5022" t="str">
        <f>VLOOKUP(D5022,'Product Master'!$A$2:$C$31,2,FALSE)</f>
        <v>Product-5</v>
      </c>
      <c r="N5022" s="2">
        <f t="shared" si="315"/>
        <v>1</v>
      </c>
    </row>
    <row r="5023" customHeight="1" spans="1:14">
      <c r="A5023" s="5">
        <f t="shared" si="312"/>
        <v>43551</v>
      </c>
      <c r="B5023" s="6">
        <v>10017</v>
      </c>
      <c r="C5023" s="6" t="str">
        <f>VLOOKUP(B5023,'Emp Master'!$A$2:$C$21,2,FALSE)</f>
        <v>EMP-17</v>
      </c>
      <c r="D5023" s="6" t="s">
        <v>29</v>
      </c>
      <c r="E5023" s="6" t="str">
        <f>VLOOKUP(D5023,'Product Master'!$A$2:$C$31,2,FALSE)</f>
        <v>Product-12</v>
      </c>
      <c r="F5023" s="6">
        <v>155</v>
      </c>
      <c r="G5023" s="7">
        <f>VLOOKUP(D5023,'Product Master'!$A$2:$C$31,3,FALSE)</f>
        <v>808</v>
      </c>
      <c r="H5023" s="7">
        <f t="shared" si="313"/>
        <v>125240</v>
      </c>
      <c r="I5023" t="str">
        <f>VLOOKUP(B5023,'Emp Master'!$A$2:$C$21,3,FALSE)</f>
        <v>Supervisor-4</v>
      </c>
      <c r="J5023" s="2">
        <f t="shared" si="314"/>
        <v>1</v>
      </c>
      <c r="M5023" t="str">
        <f>VLOOKUP(D5023,'Product Master'!$A$2:$C$31,2,FALSE)</f>
        <v>Product-12</v>
      </c>
      <c r="N5023" s="2">
        <f t="shared" si="315"/>
        <v>1</v>
      </c>
    </row>
    <row r="5024" customHeight="1" spans="1:14">
      <c r="A5024" s="5">
        <f t="shared" si="312"/>
        <v>43551</v>
      </c>
      <c r="B5024" s="6">
        <v>10006</v>
      </c>
      <c r="C5024" s="6" t="str">
        <f>VLOOKUP(B5024,'Emp Master'!$A$2:$C$21,2,FALSE)</f>
        <v>EMP-6</v>
      </c>
      <c r="D5024" s="6" t="s">
        <v>26</v>
      </c>
      <c r="E5024" s="6" t="str">
        <f>VLOOKUP(D5024,'Product Master'!$A$2:$C$31,2,FALSE)</f>
        <v>Product-28</v>
      </c>
      <c r="F5024" s="6">
        <v>258</v>
      </c>
      <c r="G5024" s="7">
        <f>VLOOKUP(D5024,'Product Master'!$A$2:$C$31,3,FALSE)</f>
        <v>107</v>
      </c>
      <c r="H5024" s="7">
        <f t="shared" si="313"/>
        <v>27606</v>
      </c>
      <c r="I5024" t="str">
        <f>VLOOKUP(B5024,'Emp Master'!$A$2:$C$21,3,FALSE)</f>
        <v>Supervisor-1</v>
      </c>
      <c r="J5024" s="2">
        <f t="shared" si="314"/>
        <v>1</v>
      </c>
      <c r="M5024" t="str">
        <f>VLOOKUP(D5024,'Product Master'!$A$2:$C$31,2,FALSE)</f>
        <v>Product-28</v>
      </c>
      <c r="N5024" s="2">
        <f t="shared" si="315"/>
        <v>1</v>
      </c>
    </row>
    <row r="5025" customHeight="1" spans="1:14">
      <c r="A5025" s="5">
        <f t="shared" si="312"/>
        <v>43551</v>
      </c>
      <c r="B5025" s="6">
        <v>10011</v>
      </c>
      <c r="C5025" s="6" t="str">
        <f>VLOOKUP(B5025,'Emp Master'!$A$2:$C$21,2,FALSE)</f>
        <v>EMP-11</v>
      </c>
      <c r="D5025" s="6" t="s">
        <v>15</v>
      </c>
      <c r="E5025" s="6" t="str">
        <f>VLOOKUP(D5025,'Product Master'!$A$2:$C$31,2,FALSE)</f>
        <v>Product-29</v>
      </c>
      <c r="F5025" s="6">
        <v>162</v>
      </c>
      <c r="G5025" s="7">
        <f>VLOOKUP(D5025,'Product Master'!$A$2:$C$31,3,FALSE)</f>
        <v>129</v>
      </c>
      <c r="H5025" s="7">
        <f t="shared" si="313"/>
        <v>20898</v>
      </c>
      <c r="I5025" t="str">
        <f>VLOOKUP(B5025,'Emp Master'!$A$2:$C$21,3,FALSE)</f>
        <v>Supervisor-3</v>
      </c>
      <c r="J5025" s="2">
        <f t="shared" si="314"/>
        <v>1</v>
      </c>
      <c r="M5025" t="str">
        <f>VLOOKUP(D5025,'Product Master'!$A$2:$C$31,2,FALSE)</f>
        <v>Product-29</v>
      </c>
      <c r="N5025" s="2">
        <f t="shared" si="315"/>
        <v>1</v>
      </c>
    </row>
    <row r="5026" customHeight="1" spans="1:14">
      <c r="A5026" s="5">
        <f t="shared" si="312"/>
        <v>43551</v>
      </c>
      <c r="B5026" s="6">
        <v>10008</v>
      </c>
      <c r="C5026" s="6" t="str">
        <f>VLOOKUP(B5026,'Emp Master'!$A$2:$C$21,2,FALSE)</f>
        <v>EMP-8</v>
      </c>
      <c r="D5026" s="6" t="s">
        <v>30</v>
      </c>
      <c r="E5026" s="6" t="str">
        <f>VLOOKUP(D5026,'Product Master'!$A$2:$C$31,2,FALSE)</f>
        <v>Product-3</v>
      </c>
      <c r="F5026" s="6">
        <v>225</v>
      </c>
      <c r="G5026" s="7">
        <f>VLOOKUP(D5026,'Product Master'!$A$2:$C$31,3,FALSE)</f>
        <v>139</v>
      </c>
      <c r="H5026" s="7">
        <f t="shared" si="313"/>
        <v>31275</v>
      </c>
      <c r="I5026" t="str">
        <f>VLOOKUP(B5026,'Emp Master'!$A$2:$C$21,3,FALSE)</f>
        <v>Supervisor-2</v>
      </c>
      <c r="J5026" s="2">
        <f t="shared" si="314"/>
        <v>1</v>
      </c>
      <c r="M5026" t="str">
        <f>VLOOKUP(D5026,'Product Master'!$A$2:$C$31,2,FALSE)</f>
        <v>Product-3</v>
      </c>
      <c r="N5026" s="2">
        <f t="shared" si="315"/>
        <v>1</v>
      </c>
    </row>
    <row r="5027" customHeight="1" spans="1:14">
      <c r="A5027" s="5">
        <f t="shared" si="312"/>
        <v>43551</v>
      </c>
      <c r="B5027" s="6">
        <v>10001</v>
      </c>
      <c r="C5027" s="6" t="str">
        <f>VLOOKUP(B5027,'Emp Master'!$A$2:$C$21,2,FALSE)</f>
        <v>EMP-1</v>
      </c>
      <c r="D5027" s="6" t="s">
        <v>32</v>
      </c>
      <c r="E5027" s="6" t="str">
        <f>VLOOKUP(D5027,'Product Master'!$A$2:$C$31,2,FALSE)</f>
        <v>Product-10</v>
      </c>
      <c r="F5027" s="6">
        <v>116</v>
      </c>
      <c r="G5027" s="7">
        <f>VLOOKUP(D5027,'Product Master'!$A$2:$C$31,3,FALSE)</f>
        <v>515</v>
      </c>
      <c r="H5027" s="7">
        <f t="shared" si="313"/>
        <v>59740</v>
      </c>
      <c r="I5027" t="str">
        <f>VLOOKUP(B5027,'Emp Master'!$A$2:$C$21,3,FALSE)</f>
        <v>Supervisor-1</v>
      </c>
      <c r="J5027" s="2">
        <f t="shared" si="314"/>
        <v>1</v>
      </c>
      <c r="M5027" t="str">
        <f>VLOOKUP(D5027,'Product Master'!$A$2:$C$31,2,FALSE)</f>
        <v>Product-10</v>
      </c>
      <c r="N5027" s="2">
        <f t="shared" si="315"/>
        <v>1</v>
      </c>
    </row>
    <row r="5028" customHeight="1" spans="1:14">
      <c r="A5028" s="5">
        <f t="shared" si="312"/>
        <v>43551</v>
      </c>
      <c r="B5028" s="6">
        <v>10007</v>
      </c>
      <c r="C5028" s="6" t="str">
        <f>VLOOKUP(B5028,'Emp Master'!$A$2:$C$21,2,FALSE)</f>
        <v>EMP-7</v>
      </c>
      <c r="D5028" s="6" t="s">
        <v>33</v>
      </c>
      <c r="E5028" s="6" t="str">
        <f>VLOOKUP(D5028,'Product Master'!$A$2:$C$31,2,FALSE)</f>
        <v>Product-11</v>
      </c>
      <c r="F5028" s="6">
        <v>192</v>
      </c>
      <c r="G5028" s="7">
        <f>VLOOKUP(D5028,'Product Master'!$A$2:$C$31,3,FALSE)</f>
        <v>239</v>
      </c>
      <c r="H5028" s="7">
        <f t="shared" si="313"/>
        <v>45888</v>
      </c>
      <c r="I5028" t="str">
        <f>VLOOKUP(B5028,'Emp Master'!$A$2:$C$21,3,FALSE)</f>
        <v>Supervisor-2</v>
      </c>
      <c r="J5028" s="2">
        <f t="shared" si="314"/>
        <v>1</v>
      </c>
      <c r="M5028" t="str">
        <f>VLOOKUP(D5028,'Product Master'!$A$2:$C$31,2,FALSE)</f>
        <v>Product-11</v>
      </c>
      <c r="N5028" s="2">
        <f t="shared" si="315"/>
        <v>1</v>
      </c>
    </row>
    <row r="5029" customHeight="1" spans="1:14">
      <c r="A5029" s="5">
        <f t="shared" si="312"/>
        <v>43551</v>
      </c>
      <c r="B5029" s="6">
        <v>10012</v>
      </c>
      <c r="C5029" s="6" t="str">
        <f>VLOOKUP(B5029,'Emp Master'!$A$2:$C$21,2,FALSE)</f>
        <v>EMP-12</v>
      </c>
      <c r="D5029" s="6" t="s">
        <v>19</v>
      </c>
      <c r="E5029" s="6" t="str">
        <f>VLOOKUP(D5029,'Product Master'!$A$2:$C$31,2,FALSE)</f>
        <v>Product-14</v>
      </c>
      <c r="F5029" s="6">
        <v>103</v>
      </c>
      <c r="G5029" s="7">
        <f>VLOOKUP(D5029,'Product Master'!$A$2:$C$31,3,FALSE)</f>
        <v>150</v>
      </c>
      <c r="H5029" s="7">
        <f t="shared" si="313"/>
        <v>15450</v>
      </c>
      <c r="I5029" t="str">
        <f>VLOOKUP(B5029,'Emp Master'!$A$2:$C$21,3,FALSE)</f>
        <v>Supervisor-3</v>
      </c>
      <c r="J5029" s="2">
        <f t="shared" si="314"/>
        <v>1</v>
      </c>
      <c r="M5029" t="str">
        <f>VLOOKUP(D5029,'Product Master'!$A$2:$C$31,2,FALSE)</f>
        <v>Product-14</v>
      </c>
      <c r="N5029" s="2">
        <f t="shared" si="315"/>
        <v>1</v>
      </c>
    </row>
    <row r="5030" customHeight="1" spans="1:14">
      <c r="A5030" s="5">
        <f t="shared" si="312"/>
        <v>43551</v>
      </c>
      <c r="B5030" s="6">
        <v>10005</v>
      </c>
      <c r="C5030" s="6" t="str">
        <f>VLOOKUP(B5030,'Emp Master'!$A$2:$C$21,2,FALSE)</f>
        <v>EMP-5</v>
      </c>
      <c r="D5030" s="6" t="s">
        <v>7</v>
      </c>
      <c r="E5030" s="6" t="str">
        <f>VLOOKUP(D5030,'Product Master'!$A$2:$C$31,2,FALSE)</f>
        <v>Product-22</v>
      </c>
      <c r="F5030" s="6">
        <v>266</v>
      </c>
      <c r="G5030" s="7">
        <f>VLOOKUP(D5030,'Product Master'!$A$2:$C$31,3,FALSE)</f>
        <v>87</v>
      </c>
      <c r="H5030" s="7">
        <f t="shared" si="313"/>
        <v>23142</v>
      </c>
      <c r="I5030" t="str">
        <f>VLOOKUP(B5030,'Emp Master'!$A$2:$C$21,3,FALSE)</f>
        <v>Supervisor-1</v>
      </c>
      <c r="J5030" s="2">
        <f t="shared" si="314"/>
        <v>1</v>
      </c>
      <c r="M5030" t="str">
        <f>VLOOKUP(D5030,'Product Master'!$A$2:$C$31,2,FALSE)</f>
        <v>Product-22</v>
      </c>
      <c r="N5030" s="2">
        <f t="shared" si="315"/>
        <v>1</v>
      </c>
    </row>
    <row r="5031" customHeight="1" spans="1:14">
      <c r="A5031" s="5">
        <f t="shared" si="312"/>
        <v>43551</v>
      </c>
      <c r="B5031" s="6">
        <v>10018</v>
      </c>
      <c r="C5031" s="6" t="str">
        <f>VLOOKUP(B5031,'Emp Master'!$A$2:$C$21,2,FALSE)</f>
        <v>EMP-18</v>
      </c>
      <c r="D5031" s="6" t="s">
        <v>19</v>
      </c>
      <c r="E5031" s="6" t="str">
        <f>VLOOKUP(D5031,'Product Master'!$A$2:$C$31,2,FALSE)</f>
        <v>Product-14</v>
      </c>
      <c r="F5031" s="6">
        <v>53</v>
      </c>
      <c r="G5031" s="7">
        <f>VLOOKUP(D5031,'Product Master'!$A$2:$C$31,3,FALSE)</f>
        <v>150</v>
      </c>
      <c r="H5031" s="7">
        <f t="shared" si="313"/>
        <v>7950</v>
      </c>
      <c r="I5031" t="str">
        <f>VLOOKUP(B5031,'Emp Master'!$A$2:$C$21,3,FALSE)</f>
        <v>Supervisor-4</v>
      </c>
      <c r="J5031" s="2">
        <f t="shared" si="314"/>
        <v>0</v>
      </c>
      <c r="M5031" t="str">
        <f>VLOOKUP(D5031,'Product Master'!$A$2:$C$31,2,FALSE)</f>
        <v>Product-14</v>
      </c>
      <c r="N5031" s="2">
        <f t="shared" si="315"/>
        <v>0</v>
      </c>
    </row>
    <row r="5032" customHeight="1" spans="1:14">
      <c r="A5032" s="5">
        <f t="shared" si="312"/>
        <v>43551</v>
      </c>
      <c r="B5032" s="6">
        <v>10006</v>
      </c>
      <c r="C5032" s="6" t="str">
        <f>VLOOKUP(B5032,'Emp Master'!$A$2:$C$21,2,FALSE)</f>
        <v>EMP-6</v>
      </c>
      <c r="D5032" s="6" t="s">
        <v>22</v>
      </c>
      <c r="E5032" s="6" t="str">
        <f>VLOOKUP(D5032,'Product Master'!$A$2:$C$31,2,FALSE)</f>
        <v>Product-9</v>
      </c>
      <c r="F5032" s="6">
        <v>295</v>
      </c>
      <c r="G5032" s="7">
        <f>VLOOKUP(D5032,'Product Master'!$A$2:$C$31,3,FALSE)</f>
        <v>73</v>
      </c>
      <c r="H5032" s="7">
        <f t="shared" si="313"/>
        <v>21535</v>
      </c>
      <c r="I5032" t="str">
        <f>VLOOKUP(B5032,'Emp Master'!$A$2:$C$21,3,FALSE)</f>
        <v>Supervisor-1</v>
      </c>
      <c r="J5032" s="2">
        <f t="shared" si="314"/>
        <v>1</v>
      </c>
      <c r="M5032" t="str">
        <f>VLOOKUP(D5032,'Product Master'!$A$2:$C$31,2,FALSE)</f>
        <v>Product-9</v>
      </c>
      <c r="N5032" s="2">
        <f t="shared" si="315"/>
        <v>1</v>
      </c>
    </row>
    <row r="5033" customHeight="1" spans="1:14">
      <c r="A5033" s="5">
        <f t="shared" si="312"/>
        <v>43551</v>
      </c>
      <c r="B5033" s="6">
        <v>10020</v>
      </c>
      <c r="C5033" s="6" t="str">
        <f>VLOOKUP(B5033,'Emp Master'!$A$2:$C$21,2,FALSE)</f>
        <v>EMP-20</v>
      </c>
      <c r="D5033" s="6" t="s">
        <v>31</v>
      </c>
      <c r="E5033" s="6" t="str">
        <f>VLOOKUP(D5033,'Product Master'!$A$2:$C$31,2,FALSE)</f>
        <v>Product-16</v>
      </c>
      <c r="F5033" s="6">
        <v>246</v>
      </c>
      <c r="G5033" s="7">
        <f>VLOOKUP(D5033,'Product Master'!$A$2:$C$31,3,FALSE)</f>
        <v>92</v>
      </c>
      <c r="H5033" s="7">
        <f t="shared" si="313"/>
        <v>22632</v>
      </c>
      <c r="I5033" t="str">
        <f>VLOOKUP(B5033,'Emp Master'!$A$2:$C$21,3,FALSE)</f>
        <v>Supervisor-4</v>
      </c>
      <c r="J5033" s="2">
        <f t="shared" si="314"/>
        <v>1</v>
      </c>
      <c r="M5033" t="str">
        <f>VLOOKUP(D5033,'Product Master'!$A$2:$C$31,2,FALSE)</f>
        <v>Product-16</v>
      </c>
      <c r="N5033" s="2">
        <f t="shared" si="315"/>
        <v>1</v>
      </c>
    </row>
    <row r="5034" customHeight="1" spans="1:14">
      <c r="A5034" s="5">
        <f t="shared" si="312"/>
        <v>43551</v>
      </c>
      <c r="B5034" s="6">
        <v>10009</v>
      </c>
      <c r="C5034" s="6" t="str">
        <f>VLOOKUP(B5034,'Emp Master'!$A$2:$C$21,2,FALSE)</f>
        <v>EMP-9</v>
      </c>
      <c r="D5034" s="6" t="s">
        <v>31</v>
      </c>
      <c r="E5034" s="6" t="str">
        <f>VLOOKUP(D5034,'Product Master'!$A$2:$C$31,2,FALSE)</f>
        <v>Product-16</v>
      </c>
      <c r="F5034" s="6">
        <v>235</v>
      </c>
      <c r="G5034" s="7">
        <f>VLOOKUP(D5034,'Product Master'!$A$2:$C$31,3,FALSE)</f>
        <v>92</v>
      </c>
      <c r="H5034" s="7">
        <f t="shared" si="313"/>
        <v>21620</v>
      </c>
      <c r="I5034" t="str">
        <f>VLOOKUP(B5034,'Emp Master'!$A$2:$C$21,3,FALSE)</f>
        <v>Supervisor-2</v>
      </c>
      <c r="J5034" s="2">
        <f t="shared" si="314"/>
        <v>1</v>
      </c>
      <c r="M5034" t="str">
        <f>VLOOKUP(D5034,'Product Master'!$A$2:$C$31,2,FALSE)</f>
        <v>Product-16</v>
      </c>
      <c r="N5034" s="2">
        <f t="shared" si="315"/>
        <v>1</v>
      </c>
    </row>
    <row r="5035" customHeight="1" spans="1:14">
      <c r="A5035" s="5">
        <f t="shared" si="312"/>
        <v>43551</v>
      </c>
      <c r="B5035" s="6">
        <v>10016</v>
      </c>
      <c r="C5035" s="6" t="str">
        <f>VLOOKUP(B5035,'Emp Master'!$A$2:$C$21,2,FALSE)</f>
        <v>EMP-16</v>
      </c>
      <c r="D5035" s="6" t="s">
        <v>13</v>
      </c>
      <c r="E5035" s="6" t="str">
        <f>VLOOKUP(D5035,'Product Master'!$A$2:$C$31,2,FALSE)</f>
        <v>Product-23</v>
      </c>
      <c r="F5035" s="6">
        <v>274</v>
      </c>
      <c r="G5035" s="7">
        <f>VLOOKUP(D5035,'Product Master'!$A$2:$C$31,3,FALSE)</f>
        <v>239</v>
      </c>
      <c r="H5035" s="7">
        <f t="shared" si="313"/>
        <v>65486</v>
      </c>
      <c r="I5035" t="str">
        <f>VLOOKUP(B5035,'Emp Master'!$A$2:$C$21,3,FALSE)</f>
        <v>Supervisor-4</v>
      </c>
      <c r="J5035" s="2">
        <f t="shared" si="314"/>
        <v>1</v>
      </c>
      <c r="M5035" t="str">
        <f>VLOOKUP(D5035,'Product Master'!$A$2:$C$31,2,FALSE)</f>
        <v>Product-23</v>
      </c>
      <c r="N5035" s="2">
        <f t="shared" si="315"/>
        <v>1</v>
      </c>
    </row>
    <row r="5036" customHeight="1" spans="1:14">
      <c r="A5036" s="5">
        <f t="shared" si="312"/>
        <v>43551</v>
      </c>
      <c r="B5036" s="6">
        <v>10019</v>
      </c>
      <c r="C5036" s="6" t="str">
        <f>VLOOKUP(B5036,'Emp Master'!$A$2:$C$21,2,FALSE)</f>
        <v>EMP-19</v>
      </c>
      <c r="D5036" s="6" t="s">
        <v>30</v>
      </c>
      <c r="E5036" s="6" t="str">
        <f>VLOOKUP(D5036,'Product Master'!$A$2:$C$31,2,FALSE)</f>
        <v>Product-3</v>
      </c>
      <c r="F5036" s="6">
        <v>241</v>
      </c>
      <c r="G5036" s="7">
        <f>VLOOKUP(D5036,'Product Master'!$A$2:$C$31,3,FALSE)</f>
        <v>139</v>
      </c>
      <c r="H5036" s="7">
        <f t="shared" si="313"/>
        <v>33499</v>
      </c>
      <c r="I5036" t="str">
        <f>VLOOKUP(B5036,'Emp Master'!$A$2:$C$21,3,FALSE)</f>
        <v>Supervisor-4</v>
      </c>
      <c r="J5036" s="2">
        <f t="shared" si="314"/>
        <v>1</v>
      </c>
      <c r="M5036" t="str">
        <f>VLOOKUP(D5036,'Product Master'!$A$2:$C$31,2,FALSE)</f>
        <v>Product-3</v>
      </c>
      <c r="N5036" s="2">
        <f t="shared" si="315"/>
        <v>1</v>
      </c>
    </row>
    <row r="5037" customHeight="1" spans="1:14">
      <c r="A5037" s="5">
        <f t="shared" si="312"/>
        <v>43551</v>
      </c>
      <c r="B5037" s="6">
        <v>10002</v>
      </c>
      <c r="C5037" s="6" t="str">
        <f>VLOOKUP(B5037,'Emp Master'!$A$2:$C$21,2,FALSE)</f>
        <v>EMP-2</v>
      </c>
      <c r="D5037" s="6" t="s">
        <v>27</v>
      </c>
      <c r="E5037" s="6" t="str">
        <f>VLOOKUP(D5037,'Product Master'!$A$2:$C$31,2,FALSE)</f>
        <v>Product-13</v>
      </c>
      <c r="F5037" s="6">
        <v>299</v>
      </c>
      <c r="G5037" s="7">
        <f>VLOOKUP(D5037,'Product Master'!$A$2:$C$31,3,FALSE)</f>
        <v>97</v>
      </c>
      <c r="H5037" s="7">
        <f t="shared" si="313"/>
        <v>29003</v>
      </c>
      <c r="I5037" t="str">
        <f>VLOOKUP(B5037,'Emp Master'!$A$2:$C$21,3,FALSE)</f>
        <v>Supervisor-1</v>
      </c>
      <c r="J5037" s="2">
        <f t="shared" si="314"/>
        <v>1</v>
      </c>
      <c r="M5037" t="str">
        <f>VLOOKUP(D5037,'Product Master'!$A$2:$C$31,2,FALSE)</f>
        <v>Product-13</v>
      </c>
      <c r="N5037" s="2">
        <f t="shared" si="315"/>
        <v>1</v>
      </c>
    </row>
    <row r="5038" customHeight="1" spans="1:14">
      <c r="A5038" s="5">
        <f t="shared" si="312"/>
        <v>43551</v>
      </c>
      <c r="B5038" s="6">
        <v>10016</v>
      </c>
      <c r="C5038" s="6" t="str">
        <f>VLOOKUP(B5038,'Emp Master'!$A$2:$C$21,2,FALSE)</f>
        <v>EMP-16</v>
      </c>
      <c r="D5038" s="6" t="s">
        <v>26</v>
      </c>
      <c r="E5038" s="6" t="str">
        <f>VLOOKUP(D5038,'Product Master'!$A$2:$C$31,2,FALSE)</f>
        <v>Product-28</v>
      </c>
      <c r="F5038" s="6">
        <v>284</v>
      </c>
      <c r="G5038" s="7">
        <f>VLOOKUP(D5038,'Product Master'!$A$2:$C$31,3,FALSE)</f>
        <v>107</v>
      </c>
      <c r="H5038" s="7">
        <f t="shared" si="313"/>
        <v>30388</v>
      </c>
      <c r="I5038" t="str">
        <f>VLOOKUP(B5038,'Emp Master'!$A$2:$C$21,3,FALSE)</f>
        <v>Supervisor-4</v>
      </c>
      <c r="J5038" s="2">
        <f t="shared" si="314"/>
        <v>1</v>
      </c>
      <c r="M5038" t="str">
        <f>VLOOKUP(D5038,'Product Master'!$A$2:$C$31,2,FALSE)</f>
        <v>Product-28</v>
      </c>
      <c r="N5038" s="2">
        <f t="shared" si="315"/>
        <v>1</v>
      </c>
    </row>
    <row r="5039" customHeight="1" spans="1:14">
      <c r="A5039" s="5">
        <f t="shared" si="312"/>
        <v>43551</v>
      </c>
      <c r="B5039" s="6">
        <v>10014</v>
      </c>
      <c r="C5039" s="6" t="str">
        <f>VLOOKUP(B5039,'Emp Master'!$A$2:$C$21,2,FALSE)</f>
        <v>EMP-14</v>
      </c>
      <c r="D5039" s="6" t="s">
        <v>10</v>
      </c>
      <c r="E5039" s="6" t="str">
        <f>VLOOKUP(D5039,'Product Master'!$A$2:$C$31,2,FALSE)</f>
        <v>Product-26</v>
      </c>
      <c r="F5039" s="6">
        <v>280</v>
      </c>
      <c r="G5039" s="7">
        <f>VLOOKUP(D5039,'Product Master'!$A$2:$C$31,3,FALSE)</f>
        <v>110</v>
      </c>
      <c r="H5039" s="7">
        <f t="shared" si="313"/>
        <v>30800</v>
      </c>
      <c r="I5039" t="str">
        <f>VLOOKUP(B5039,'Emp Master'!$A$2:$C$21,3,FALSE)</f>
        <v>Supervisor-3</v>
      </c>
      <c r="J5039" s="2">
        <f t="shared" si="314"/>
        <v>1</v>
      </c>
      <c r="M5039" t="str">
        <f>VLOOKUP(D5039,'Product Master'!$A$2:$C$31,2,FALSE)</f>
        <v>Product-26</v>
      </c>
      <c r="N5039" s="2">
        <f t="shared" si="315"/>
        <v>1</v>
      </c>
    </row>
    <row r="5040" customHeight="1" spans="1:14">
      <c r="A5040" s="5">
        <f t="shared" si="312"/>
        <v>43551</v>
      </c>
      <c r="B5040" s="6">
        <v>10011</v>
      </c>
      <c r="C5040" s="6" t="str">
        <f>VLOOKUP(B5040,'Emp Master'!$A$2:$C$21,2,FALSE)</f>
        <v>EMP-11</v>
      </c>
      <c r="D5040" s="6" t="s">
        <v>8</v>
      </c>
      <c r="E5040" s="6" t="str">
        <f>VLOOKUP(D5040,'Product Master'!$A$2:$C$31,2,FALSE)</f>
        <v>Product-4</v>
      </c>
      <c r="F5040" s="6">
        <v>60</v>
      </c>
      <c r="G5040" s="7">
        <f>VLOOKUP(D5040,'Product Master'!$A$2:$C$31,3,FALSE)</f>
        <v>84</v>
      </c>
      <c r="H5040" s="7">
        <f t="shared" si="313"/>
        <v>5040</v>
      </c>
      <c r="I5040" t="str">
        <f>VLOOKUP(B5040,'Emp Master'!$A$2:$C$21,3,FALSE)</f>
        <v>Supervisor-3</v>
      </c>
      <c r="J5040" s="2">
        <f t="shared" si="314"/>
        <v>0</v>
      </c>
      <c r="M5040" t="str">
        <f>VLOOKUP(D5040,'Product Master'!$A$2:$C$31,2,FALSE)</f>
        <v>Product-4</v>
      </c>
      <c r="N5040" s="2">
        <f t="shared" si="315"/>
        <v>0</v>
      </c>
    </row>
    <row r="5041" customHeight="1" spans="1:14">
      <c r="A5041" s="5">
        <f t="shared" si="312"/>
        <v>43551</v>
      </c>
      <c r="B5041" s="6">
        <v>10012</v>
      </c>
      <c r="C5041" s="6" t="str">
        <f>VLOOKUP(B5041,'Emp Master'!$A$2:$C$21,2,FALSE)</f>
        <v>EMP-12</v>
      </c>
      <c r="D5041" s="6" t="s">
        <v>4</v>
      </c>
      <c r="E5041" s="6" t="str">
        <f>VLOOKUP(D5041,'Product Master'!$A$2:$C$31,2,FALSE)</f>
        <v>Product-7</v>
      </c>
      <c r="F5041" s="6">
        <v>246</v>
      </c>
      <c r="G5041" s="7">
        <f>VLOOKUP(D5041,'Product Master'!$A$2:$C$31,3,FALSE)</f>
        <v>145</v>
      </c>
      <c r="H5041" s="7">
        <f t="shared" si="313"/>
        <v>35670</v>
      </c>
      <c r="I5041" t="str">
        <f>VLOOKUP(B5041,'Emp Master'!$A$2:$C$21,3,FALSE)</f>
        <v>Supervisor-3</v>
      </c>
      <c r="J5041" s="2">
        <f t="shared" si="314"/>
        <v>1</v>
      </c>
      <c r="M5041" t="str">
        <f>VLOOKUP(D5041,'Product Master'!$A$2:$C$31,2,FALSE)</f>
        <v>Product-7</v>
      </c>
      <c r="N5041" s="2">
        <f t="shared" si="315"/>
        <v>1</v>
      </c>
    </row>
    <row r="5042" customHeight="1" spans="1:14">
      <c r="A5042" s="5">
        <f t="shared" si="312"/>
        <v>43551</v>
      </c>
      <c r="B5042" s="6">
        <v>10003</v>
      </c>
      <c r="C5042" s="6" t="str">
        <f>VLOOKUP(B5042,'Emp Master'!$A$2:$C$21,2,FALSE)</f>
        <v>EMP-3</v>
      </c>
      <c r="D5042" s="6" t="s">
        <v>31</v>
      </c>
      <c r="E5042" s="6" t="str">
        <f>VLOOKUP(D5042,'Product Master'!$A$2:$C$31,2,FALSE)</f>
        <v>Product-16</v>
      </c>
      <c r="F5042" s="6">
        <v>165</v>
      </c>
      <c r="G5042" s="7">
        <f>VLOOKUP(D5042,'Product Master'!$A$2:$C$31,3,FALSE)</f>
        <v>92</v>
      </c>
      <c r="H5042" s="7">
        <f t="shared" si="313"/>
        <v>15180</v>
      </c>
      <c r="I5042" t="str">
        <f>VLOOKUP(B5042,'Emp Master'!$A$2:$C$21,3,FALSE)</f>
        <v>Supervisor-1</v>
      </c>
      <c r="J5042" s="2">
        <f t="shared" si="314"/>
        <v>1</v>
      </c>
      <c r="M5042" t="str">
        <f>VLOOKUP(D5042,'Product Master'!$A$2:$C$31,2,FALSE)</f>
        <v>Product-16</v>
      </c>
      <c r="N5042" s="2">
        <f t="shared" si="315"/>
        <v>1</v>
      </c>
    </row>
    <row r="5043" customHeight="1" spans="1:14">
      <c r="A5043" s="5">
        <f t="shared" si="312"/>
        <v>43551</v>
      </c>
      <c r="B5043" s="6">
        <v>10009</v>
      </c>
      <c r="C5043" s="6" t="str">
        <f>VLOOKUP(B5043,'Emp Master'!$A$2:$C$21,2,FALSE)</f>
        <v>EMP-9</v>
      </c>
      <c r="D5043" s="6" t="s">
        <v>12</v>
      </c>
      <c r="E5043" s="6" t="str">
        <f>VLOOKUP(D5043,'Product Master'!$A$2:$C$31,2,FALSE)</f>
        <v>Product-8</v>
      </c>
      <c r="F5043" s="6">
        <v>206</v>
      </c>
      <c r="G5043" s="7">
        <f>VLOOKUP(D5043,'Product Master'!$A$2:$C$31,3,FALSE)</f>
        <v>68</v>
      </c>
      <c r="H5043" s="7">
        <f t="shared" si="313"/>
        <v>14008</v>
      </c>
      <c r="I5043" t="str">
        <f>VLOOKUP(B5043,'Emp Master'!$A$2:$C$21,3,FALSE)</f>
        <v>Supervisor-2</v>
      </c>
      <c r="J5043" s="2">
        <f t="shared" si="314"/>
        <v>0</v>
      </c>
      <c r="M5043" t="str">
        <f>VLOOKUP(D5043,'Product Master'!$A$2:$C$31,2,FALSE)</f>
        <v>Product-8</v>
      </c>
      <c r="N5043" s="2">
        <f t="shared" si="315"/>
        <v>1</v>
      </c>
    </row>
    <row r="5044" customHeight="1" spans="1:14">
      <c r="A5044" s="5">
        <f t="shared" si="312"/>
        <v>43551</v>
      </c>
      <c r="B5044" s="6">
        <v>10015</v>
      </c>
      <c r="C5044" s="6" t="str">
        <f>VLOOKUP(B5044,'Emp Master'!$A$2:$C$21,2,FALSE)</f>
        <v>EMP-15</v>
      </c>
      <c r="D5044" s="6" t="s">
        <v>27</v>
      </c>
      <c r="E5044" s="6" t="str">
        <f>VLOOKUP(D5044,'Product Master'!$A$2:$C$31,2,FALSE)</f>
        <v>Product-13</v>
      </c>
      <c r="F5044" s="6">
        <v>212</v>
      </c>
      <c r="G5044" s="7">
        <f>VLOOKUP(D5044,'Product Master'!$A$2:$C$31,3,FALSE)</f>
        <v>97</v>
      </c>
      <c r="H5044" s="7">
        <f t="shared" si="313"/>
        <v>20564</v>
      </c>
      <c r="I5044" t="str">
        <f>VLOOKUP(B5044,'Emp Master'!$A$2:$C$21,3,FALSE)</f>
        <v>Supervisor-3</v>
      </c>
      <c r="J5044" s="2">
        <f t="shared" si="314"/>
        <v>1</v>
      </c>
      <c r="M5044" t="str">
        <f>VLOOKUP(D5044,'Product Master'!$A$2:$C$31,2,FALSE)</f>
        <v>Product-13</v>
      </c>
      <c r="N5044" s="2">
        <f t="shared" si="315"/>
        <v>1</v>
      </c>
    </row>
    <row r="5045" customHeight="1" spans="1:14">
      <c r="A5045" s="5">
        <f t="shared" si="312"/>
        <v>43551</v>
      </c>
      <c r="B5045" s="6">
        <v>10010</v>
      </c>
      <c r="C5045" s="6" t="str">
        <f>VLOOKUP(B5045,'Emp Master'!$A$2:$C$21,2,FALSE)</f>
        <v>EMP-10</v>
      </c>
      <c r="D5045" s="6" t="s">
        <v>25</v>
      </c>
      <c r="E5045" s="6" t="str">
        <f>VLOOKUP(D5045,'Product Master'!$A$2:$C$31,2,FALSE)</f>
        <v>Product-30</v>
      </c>
      <c r="F5045" s="6">
        <v>198</v>
      </c>
      <c r="G5045" s="7">
        <f>VLOOKUP(D5045,'Product Master'!$A$2:$C$31,3,FALSE)</f>
        <v>200</v>
      </c>
      <c r="H5045" s="7">
        <f t="shared" si="313"/>
        <v>39600</v>
      </c>
      <c r="I5045" t="str">
        <f>VLOOKUP(B5045,'Emp Master'!$A$2:$C$21,3,FALSE)</f>
        <v>Supervisor-2</v>
      </c>
      <c r="J5045" s="2">
        <f t="shared" si="314"/>
        <v>1</v>
      </c>
      <c r="M5045" t="str">
        <f>VLOOKUP(D5045,'Product Master'!$A$2:$C$31,2,FALSE)</f>
        <v>Product-30</v>
      </c>
      <c r="N5045" s="2">
        <f t="shared" si="315"/>
        <v>1</v>
      </c>
    </row>
    <row r="5046" customHeight="1" spans="1:14">
      <c r="A5046" s="5">
        <f t="shared" si="312"/>
        <v>43551</v>
      </c>
      <c r="B5046" s="6">
        <v>10018</v>
      </c>
      <c r="C5046" s="6" t="str">
        <f>VLOOKUP(B5046,'Emp Master'!$A$2:$C$21,2,FALSE)</f>
        <v>EMP-18</v>
      </c>
      <c r="D5046" s="6" t="s">
        <v>23</v>
      </c>
      <c r="E5046" s="6" t="str">
        <f>VLOOKUP(D5046,'Product Master'!$A$2:$C$31,2,FALSE)</f>
        <v>Product-20</v>
      </c>
      <c r="F5046" s="6">
        <v>164</v>
      </c>
      <c r="G5046" s="7">
        <f>VLOOKUP(D5046,'Product Master'!$A$2:$C$31,3,FALSE)</f>
        <v>70</v>
      </c>
      <c r="H5046" s="7">
        <f t="shared" si="313"/>
        <v>11480</v>
      </c>
      <c r="I5046" t="str">
        <f>VLOOKUP(B5046,'Emp Master'!$A$2:$C$21,3,FALSE)</f>
        <v>Supervisor-4</v>
      </c>
      <c r="J5046" s="2">
        <f t="shared" si="314"/>
        <v>0</v>
      </c>
      <c r="M5046" t="str">
        <f>VLOOKUP(D5046,'Product Master'!$A$2:$C$31,2,FALSE)</f>
        <v>Product-20</v>
      </c>
      <c r="N5046" s="2">
        <f t="shared" si="315"/>
        <v>1</v>
      </c>
    </row>
    <row r="5047" customHeight="1" spans="1:14">
      <c r="A5047" s="5">
        <f t="shared" si="312"/>
        <v>43551</v>
      </c>
      <c r="B5047" s="6">
        <v>10009</v>
      </c>
      <c r="C5047" s="6" t="str">
        <f>VLOOKUP(B5047,'Emp Master'!$A$2:$C$21,2,FALSE)</f>
        <v>EMP-9</v>
      </c>
      <c r="D5047" s="6" t="s">
        <v>8</v>
      </c>
      <c r="E5047" s="6" t="str">
        <f>VLOOKUP(D5047,'Product Master'!$A$2:$C$31,2,FALSE)</f>
        <v>Product-4</v>
      </c>
      <c r="F5047" s="6">
        <v>75</v>
      </c>
      <c r="G5047" s="7">
        <f>VLOOKUP(D5047,'Product Master'!$A$2:$C$31,3,FALSE)</f>
        <v>84</v>
      </c>
      <c r="H5047" s="7">
        <f t="shared" si="313"/>
        <v>6300</v>
      </c>
      <c r="I5047" t="str">
        <f>VLOOKUP(B5047,'Emp Master'!$A$2:$C$21,3,FALSE)</f>
        <v>Supervisor-2</v>
      </c>
      <c r="J5047" s="2">
        <f t="shared" si="314"/>
        <v>0</v>
      </c>
      <c r="M5047" t="str">
        <f>VLOOKUP(D5047,'Product Master'!$A$2:$C$31,2,FALSE)</f>
        <v>Product-4</v>
      </c>
      <c r="N5047" s="2">
        <f t="shared" si="315"/>
        <v>0</v>
      </c>
    </row>
    <row r="5048" customHeight="1" spans="1:14">
      <c r="A5048" s="5">
        <f t="shared" si="312"/>
        <v>43551</v>
      </c>
      <c r="B5048" s="6">
        <v>10015</v>
      </c>
      <c r="C5048" s="6" t="str">
        <f>VLOOKUP(B5048,'Emp Master'!$A$2:$C$21,2,FALSE)</f>
        <v>EMP-15</v>
      </c>
      <c r="D5048" s="6" t="s">
        <v>12</v>
      </c>
      <c r="E5048" s="6" t="str">
        <f>VLOOKUP(D5048,'Product Master'!$A$2:$C$31,2,FALSE)</f>
        <v>Product-8</v>
      </c>
      <c r="F5048" s="6">
        <v>262</v>
      </c>
      <c r="G5048" s="7">
        <f>VLOOKUP(D5048,'Product Master'!$A$2:$C$31,3,FALSE)</f>
        <v>68</v>
      </c>
      <c r="H5048" s="7">
        <f t="shared" si="313"/>
        <v>17816</v>
      </c>
      <c r="I5048" t="str">
        <f>VLOOKUP(B5048,'Emp Master'!$A$2:$C$21,3,FALSE)</f>
        <v>Supervisor-3</v>
      </c>
      <c r="J5048" s="2">
        <f t="shared" si="314"/>
        <v>1</v>
      </c>
      <c r="M5048" t="str">
        <f>VLOOKUP(D5048,'Product Master'!$A$2:$C$31,2,FALSE)</f>
        <v>Product-8</v>
      </c>
      <c r="N5048" s="2">
        <f t="shared" si="315"/>
        <v>1</v>
      </c>
    </row>
    <row r="5049" customHeight="1" spans="1:14">
      <c r="A5049" s="5">
        <f t="shared" si="312"/>
        <v>43551</v>
      </c>
      <c r="B5049" s="6">
        <v>10009</v>
      </c>
      <c r="C5049" s="6" t="str">
        <f>VLOOKUP(B5049,'Emp Master'!$A$2:$C$21,2,FALSE)</f>
        <v>EMP-9</v>
      </c>
      <c r="D5049" s="6" t="s">
        <v>28</v>
      </c>
      <c r="E5049" s="6" t="str">
        <f>VLOOKUP(D5049,'Product Master'!$A$2:$C$31,2,FALSE)</f>
        <v>Product-2</v>
      </c>
      <c r="F5049" s="6">
        <v>252</v>
      </c>
      <c r="G5049" s="7">
        <f>VLOOKUP(D5049,'Product Master'!$A$2:$C$31,3,FALSE)</f>
        <v>114</v>
      </c>
      <c r="H5049" s="7">
        <f t="shared" si="313"/>
        <v>28728</v>
      </c>
      <c r="I5049" t="str">
        <f>VLOOKUP(B5049,'Emp Master'!$A$2:$C$21,3,FALSE)</f>
        <v>Supervisor-2</v>
      </c>
      <c r="J5049" s="2">
        <f t="shared" si="314"/>
        <v>1</v>
      </c>
      <c r="M5049" t="str">
        <f>VLOOKUP(D5049,'Product Master'!$A$2:$C$31,2,FALSE)</f>
        <v>Product-2</v>
      </c>
      <c r="N5049" s="2">
        <f t="shared" si="315"/>
        <v>1</v>
      </c>
    </row>
    <row r="5050" customHeight="1" spans="1:14">
      <c r="A5050" s="5">
        <f t="shared" si="312"/>
        <v>43551</v>
      </c>
      <c r="B5050" s="6">
        <v>10006</v>
      </c>
      <c r="C5050" s="6" t="str">
        <f>VLOOKUP(B5050,'Emp Master'!$A$2:$C$21,2,FALSE)</f>
        <v>EMP-6</v>
      </c>
      <c r="D5050" s="6" t="s">
        <v>5</v>
      </c>
      <c r="E5050" s="6" t="str">
        <f>VLOOKUP(D5050,'Product Master'!$A$2:$C$31,2,FALSE)</f>
        <v>Product-1</v>
      </c>
      <c r="F5050" s="6">
        <v>136</v>
      </c>
      <c r="G5050" s="7">
        <f>VLOOKUP(D5050,'Product Master'!$A$2:$C$31,3,FALSE)</f>
        <v>600</v>
      </c>
      <c r="H5050" s="7">
        <f t="shared" si="313"/>
        <v>81600</v>
      </c>
      <c r="I5050" t="str">
        <f>VLOOKUP(B5050,'Emp Master'!$A$2:$C$21,3,FALSE)</f>
        <v>Supervisor-1</v>
      </c>
      <c r="J5050" s="2">
        <f t="shared" si="314"/>
        <v>1</v>
      </c>
      <c r="M5050" t="str">
        <f>VLOOKUP(D5050,'Product Master'!$A$2:$C$31,2,FALSE)</f>
        <v>Product-1</v>
      </c>
      <c r="N5050" s="2">
        <f t="shared" si="315"/>
        <v>1</v>
      </c>
    </row>
    <row r="5051" customHeight="1" spans="1:14">
      <c r="A5051" s="5">
        <f t="shared" si="312"/>
        <v>43551</v>
      </c>
      <c r="B5051" s="6">
        <v>10004</v>
      </c>
      <c r="C5051" s="6" t="str">
        <f>VLOOKUP(B5051,'Emp Master'!$A$2:$C$21,2,FALSE)</f>
        <v>EMP-4</v>
      </c>
      <c r="D5051" s="6" t="s">
        <v>4</v>
      </c>
      <c r="E5051" s="6" t="str">
        <f>VLOOKUP(D5051,'Product Master'!$A$2:$C$31,2,FALSE)</f>
        <v>Product-7</v>
      </c>
      <c r="F5051" s="6">
        <v>82</v>
      </c>
      <c r="G5051" s="7">
        <f>VLOOKUP(D5051,'Product Master'!$A$2:$C$31,3,FALSE)</f>
        <v>145</v>
      </c>
      <c r="H5051" s="7">
        <f t="shared" si="313"/>
        <v>11890</v>
      </c>
      <c r="I5051" t="str">
        <f>VLOOKUP(B5051,'Emp Master'!$A$2:$C$21,3,FALSE)</f>
        <v>Supervisor-1</v>
      </c>
      <c r="J5051" s="2">
        <f t="shared" si="314"/>
        <v>0</v>
      </c>
      <c r="M5051" t="str">
        <f>VLOOKUP(D5051,'Product Master'!$A$2:$C$31,2,FALSE)</f>
        <v>Product-7</v>
      </c>
      <c r="N5051" s="2">
        <f t="shared" si="315"/>
        <v>0</v>
      </c>
    </row>
    <row r="5052" customHeight="1" spans="1:14">
      <c r="A5052" s="5">
        <f t="shared" si="312"/>
        <v>43551</v>
      </c>
      <c r="B5052" s="6">
        <v>10007</v>
      </c>
      <c r="C5052" s="6" t="str">
        <f>VLOOKUP(B5052,'Emp Master'!$A$2:$C$21,2,FALSE)</f>
        <v>EMP-7</v>
      </c>
      <c r="D5052" s="6" t="s">
        <v>10</v>
      </c>
      <c r="E5052" s="6" t="str">
        <f>VLOOKUP(D5052,'Product Master'!$A$2:$C$31,2,FALSE)</f>
        <v>Product-26</v>
      </c>
      <c r="F5052" s="6">
        <v>134</v>
      </c>
      <c r="G5052" s="7">
        <f>VLOOKUP(D5052,'Product Master'!$A$2:$C$31,3,FALSE)</f>
        <v>110</v>
      </c>
      <c r="H5052" s="7">
        <f t="shared" si="313"/>
        <v>14740</v>
      </c>
      <c r="I5052" t="str">
        <f>VLOOKUP(B5052,'Emp Master'!$A$2:$C$21,3,FALSE)</f>
        <v>Supervisor-2</v>
      </c>
      <c r="J5052" s="2">
        <f t="shared" si="314"/>
        <v>0</v>
      </c>
      <c r="M5052" t="str">
        <f>VLOOKUP(D5052,'Product Master'!$A$2:$C$31,2,FALSE)</f>
        <v>Product-26</v>
      </c>
      <c r="N5052" s="2">
        <f t="shared" si="315"/>
        <v>1</v>
      </c>
    </row>
    <row r="5053" customHeight="1" spans="1:14">
      <c r="A5053" s="5">
        <f t="shared" ref="A5053:A5116" si="316">A4994+1</f>
        <v>43551</v>
      </c>
      <c r="B5053" s="6">
        <v>10001</v>
      </c>
      <c r="C5053" s="6" t="str">
        <f>VLOOKUP(B5053,'Emp Master'!$A$2:$C$21,2,FALSE)</f>
        <v>EMP-1</v>
      </c>
      <c r="D5053" s="6" t="s">
        <v>12</v>
      </c>
      <c r="E5053" s="6" t="str">
        <f>VLOOKUP(D5053,'Product Master'!$A$2:$C$31,2,FALSE)</f>
        <v>Product-8</v>
      </c>
      <c r="F5053" s="6">
        <v>274</v>
      </c>
      <c r="G5053" s="7">
        <f>VLOOKUP(D5053,'Product Master'!$A$2:$C$31,3,FALSE)</f>
        <v>68</v>
      </c>
      <c r="H5053" s="7">
        <f t="shared" si="313"/>
        <v>18632</v>
      </c>
      <c r="I5053" t="str">
        <f>VLOOKUP(B5053,'Emp Master'!$A$2:$C$21,3,FALSE)</f>
        <v>Supervisor-1</v>
      </c>
      <c r="J5053" s="2">
        <f t="shared" si="314"/>
        <v>1</v>
      </c>
      <c r="M5053" t="str">
        <f>VLOOKUP(D5053,'Product Master'!$A$2:$C$31,2,FALSE)</f>
        <v>Product-8</v>
      </c>
      <c r="N5053" s="2">
        <f t="shared" si="315"/>
        <v>1</v>
      </c>
    </row>
    <row r="5054" customHeight="1" spans="1:14">
      <c r="A5054" s="5">
        <f t="shared" si="316"/>
        <v>43551</v>
      </c>
      <c r="B5054" s="6">
        <v>10010</v>
      </c>
      <c r="C5054" s="6" t="str">
        <f>VLOOKUP(B5054,'Emp Master'!$A$2:$C$21,2,FALSE)</f>
        <v>EMP-10</v>
      </c>
      <c r="D5054" s="6" t="s">
        <v>26</v>
      </c>
      <c r="E5054" s="6" t="str">
        <f>VLOOKUP(D5054,'Product Master'!$A$2:$C$31,2,FALSE)</f>
        <v>Product-28</v>
      </c>
      <c r="F5054" s="6">
        <v>106</v>
      </c>
      <c r="G5054" s="7">
        <f>VLOOKUP(D5054,'Product Master'!$A$2:$C$31,3,FALSE)</f>
        <v>107</v>
      </c>
      <c r="H5054" s="7">
        <f t="shared" si="313"/>
        <v>11342</v>
      </c>
      <c r="I5054" t="str">
        <f>VLOOKUP(B5054,'Emp Master'!$A$2:$C$21,3,FALSE)</f>
        <v>Supervisor-2</v>
      </c>
      <c r="J5054" s="2">
        <f t="shared" si="314"/>
        <v>0</v>
      </c>
      <c r="M5054" t="str">
        <f>VLOOKUP(D5054,'Product Master'!$A$2:$C$31,2,FALSE)</f>
        <v>Product-28</v>
      </c>
      <c r="N5054" s="2">
        <f t="shared" si="315"/>
        <v>1</v>
      </c>
    </row>
    <row r="5055" customHeight="1" spans="1:14">
      <c r="A5055" s="5">
        <f t="shared" si="316"/>
        <v>43551</v>
      </c>
      <c r="B5055" s="6">
        <v>10012</v>
      </c>
      <c r="C5055" s="6" t="str">
        <f>VLOOKUP(B5055,'Emp Master'!$A$2:$C$21,2,FALSE)</f>
        <v>EMP-12</v>
      </c>
      <c r="D5055" s="6" t="s">
        <v>31</v>
      </c>
      <c r="E5055" s="6" t="str">
        <f>VLOOKUP(D5055,'Product Master'!$A$2:$C$31,2,FALSE)</f>
        <v>Product-16</v>
      </c>
      <c r="F5055" s="6">
        <v>126</v>
      </c>
      <c r="G5055" s="7">
        <f>VLOOKUP(D5055,'Product Master'!$A$2:$C$31,3,FALSE)</f>
        <v>92</v>
      </c>
      <c r="H5055" s="7">
        <f t="shared" si="313"/>
        <v>11592</v>
      </c>
      <c r="I5055" t="str">
        <f>VLOOKUP(B5055,'Emp Master'!$A$2:$C$21,3,FALSE)</f>
        <v>Supervisor-3</v>
      </c>
      <c r="J5055" s="2">
        <f t="shared" si="314"/>
        <v>0</v>
      </c>
      <c r="M5055" t="str">
        <f>VLOOKUP(D5055,'Product Master'!$A$2:$C$31,2,FALSE)</f>
        <v>Product-16</v>
      </c>
      <c r="N5055" s="2">
        <f t="shared" si="315"/>
        <v>1</v>
      </c>
    </row>
    <row r="5056" customHeight="1" spans="1:14">
      <c r="A5056" s="5">
        <f t="shared" si="316"/>
        <v>43551</v>
      </c>
      <c r="B5056" s="6">
        <v>10006</v>
      </c>
      <c r="C5056" s="6" t="str">
        <f>VLOOKUP(B5056,'Emp Master'!$A$2:$C$21,2,FALSE)</f>
        <v>EMP-6</v>
      </c>
      <c r="D5056" s="6" t="s">
        <v>18</v>
      </c>
      <c r="E5056" s="6" t="str">
        <f>VLOOKUP(D5056,'Product Master'!$A$2:$C$31,2,FALSE)</f>
        <v>Product-25</v>
      </c>
      <c r="F5056" s="6">
        <v>103</v>
      </c>
      <c r="G5056" s="7">
        <f>VLOOKUP(D5056,'Product Master'!$A$2:$C$31,3,FALSE)</f>
        <v>85</v>
      </c>
      <c r="H5056" s="7">
        <f t="shared" si="313"/>
        <v>8755</v>
      </c>
      <c r="I5056" t="str">
        <f>VLOOKUP(B5056,'Emp Master'!$A$2:$C$21,3,FALSE)</f>
        <v>Supervisor-1</v>
      </c>
      <c r="J5056" s="2">
        <f t="shared" si="314"/>
        <v>0</v>
      </c>
      <c r="M5056" t="str">
        <f>VLOOKUP(D5056,'Product Master'!$A$2:$C$31,2,FALSE)</f>
        <v>Product-25</v>
      </c>
      <c r="N5056" s="2">
        <f t="shared" si="315"/>
        <v>1</v>
      </c>
    </row>
    <row r="5057" customHeight="1" spans="1:14">
      <c r="A5057" s="5">
        <f t="shared" si="316"/>
        <v>43551</v>
      </c>
      <c r="B5057" s="6">
        <v>10008</v>
      </c>
      <c r="C5057" s="6" t="str">
        <f>VLOOKUP(B5057,'Emp Master'!$A$2:$C$21,2,FALSE)</f>
        <v>EMP-8</v>
      </c>
      <c r="D5057" s="6" t="s">
        <v>6</v>
      </c>
      <c r="E5057" s="6" t="str">
        <f>VLOOKUP(D5057,'Product Master'!$A$2:$C$31,2,FALSE)</f>
        <v>Product-19</v>
      </c>
      <c r="F5057" s="6">
        <v>235</v>
      </c>
      <c r="G5057" s="7">
        <f>VLOOKUP(D5057,'Product Master'!$A$2:$C$31,3,FALSE)</f>
        <v>79</v>
      </c>
      <c r="H5057" s="7">
        <f t="shared" si="313"/>
        <v>18565</v>
      </c>
      <c r="I5057" t="str">
        <f>VLOOKUP(B5057,'Emp Master'!$A$2:$C$21,3,FALSE)</f>
        <v>Supervisor-2</v>
      </c>
      <c r="J5057" s="2">
        <f t="shared" si="314"/>
        <v>1</v>
      </c>
      <c r="M5057" t="str">
        <f>VLOOKUP(D5057,'Product Master'!$A$2:$C$31,2,FALSE)</f>
        <v>Product-19</v>
      </c>
      <c r="N5057" s="2">
        <f t="shared" si="315"/>
        <v>1</v>
      </c>
    </row>
    <row r="5058" customHeight="1" spans="1:14">
      <c r="A5058" s="5">
        <f t="shared" si="316"/>
        <v>43551</v>
      </c>
      <c r="B5058" s="6">
        <v>10006</v>
      </c>
      <c r="C5058" s="6" t="str">
        <f>VLOOKUP(B5058,'Emp Master'!$A$2:$C$21,2,FALSE)</f>
        <v>EMP-6</v>
      </c>
      <c r="D5058" s="6" t="s">
        <v>25</v>
      </c>
      <c r="E5058" s="6" t="str">
        <f>VLOOKUP(D5058,'Product Master'!$A$2:$C$31,2,FALSE)</f>
        <v>Product-30</v>
      </c>
      <c r="F5058" s="6">
        <v>167</v>
      </c>
      <c r="G5058" s="7">
        <f>VLOOKUP(D5058,'Product Master'!$A$2:$C$31,3,FALSE)</f>
        <v>200</v>
      </c>
      <c r="H5058" s="7">
        <f t="shared" si="313"/>
        <v>33400</v>
      </c>
      <c r="I5058" t="str">
        <f>VLOOKUP(B5058,'Emp Master'!$A$2:$C$21,3,FALSE)</f>
        <v>Supervisor-1</v>
      </c>
      <c r="J5058" s="2">
        <f t="shared" si="314"/>
        <v>1</v>
      </c>
      <c r="M5058" t="str">
        <f>VLOOKUP(D5058,'Product Master'!$A$2:$C$31,2,FALSE)</f>
        <v>Product-30</v>
      </c>
      <c r="N5058" s="2">
        <f t="shared" si="315"/>
        <v>1</v>
      </c>
    </row>
    <row r="5059" customHeight="1" spans="1:14">
      <c r="A5059" s="5">
        <f t="shared" si="316"/>
        <v>43551</v>
      </c>
      <c r="B5059" s="6">
        <v>10001</v>
      </c>
      <c r="C5059" s="6" t="str">
        <f>VLOOKUP(B5059,'Emp Master'!$A$2:$C$21,2,FALSE)</f>
        <v>EMP-1</v>
      </c>
      <c r="D5059" s="6" t="s">
        <v>13</v>
      </c>
      <c r="E5059" s="6" t="str">
        <f>VLOOKUP(D5059,'Product Master'!$A$2:$C$31,2,FALSE)</f>
        <v>Product-23</v>
      </c>
      <c r="F5059" s="6">
        <v>252</v>
      </c>
      <c r="G5059" s="7">
        <f>VLOOKUP(D5059,'Product Master'!$A$2:$C$31,3,FALSE)</f>
        <v>239</v>
      </c>
      <c r="H5059" s="7">
        <f t="shared" ref="H5059:H5122" si="317">F5059*G5059</f>
        <v>60228</v>
      </c>
      <c r="I5059" t="str">
        <f>VLOOKUP(B5059,'Emp Master'!$A$2:$C$21,3,FALSE)</f>
        <v>Supervisor-1</v>
      </c>
      <c r="J5059" s="2">
        <f t="shared" ref="J5059:J5122" si="318">IF(H5059&lt;15000,0,1)</f>
        <v>1</v>
      </c>
      <c r="M5059" t="str">
        <f>VLOOKUP(D5059,'Product Master'!$A$2:$C$31,2,FALSE)</f>
        <v>Product-23</v>
      </c>
      <c r="N5059" s="2">
        <f t="shared" ref="N5059:N5122" si="319">IF(F5059&lt;100,0,1)</f>
        <v>1</v>
      </c>
    </row>
    <row r="5060" customHeight="1" spans="1:14">
      <c r="A5060" s="5">
        <f t="shared" si="316"/>
        <v>43551</v>
      </c>
      <c r="B5060" s="6">
        <v>10004</v>
      </c>
      <c r="C5060" s="6" t="str">
        <f>VLOOKUP(B5060,'Emp Master'!$A$2:$C$21,2,FALSE)</f>
        <v>EMP-4</v>
      </c>
      <c r="D5060" s="6" t="s">
        <v>33</v>
      </c>
      <c r="E5060" s="6" t="str">
        <f>VLOOKUP(D5060,'Product Master'!$A$2:$C$31,2,FALSE)</f>
        <v>Product-11</v>
      </c>
      <c r="F5060" s="6">
        <v>72</v>
      </c>
      <c r="G5060" s="7">
        <f>VLOOKUP(D5060,'Product Master'!$A$2:$C$31,3,FALSE)</f>
        <v>239</v>
      </c>
      <c r="H5060" s="7">
        <f t="shared" si="317"/>
        <v>17208</v>
      </c>
      <c r="I5060" t="str">
        <f>VLOOKUP(B5060,'Emp Master'!$A$2:$C$21,3,FALSE)</f>
        <v>Supervisor-1</v>
      </c>
      <c r="J5060" s="2">
        <f t="shared" si="318"/>
        <v>1</v>
      </c>
      <c r="M5060" t="str">
        <f>VLOOKUP(D5060,'Product Master'!$A$2:$C$31,2,FALSE)</f>
        <v>Product-11</v>
      </c>
      <c r="N5060" s="2">
        <f t="shared" si="319"/>
        <v>0</v>
      </c>
    </row>
    <row r="5061" customHeight="1" spans="1:14">
      <c r="A5061" s="5">
        <f t="shared" si="316"/>
        <v>43551</v>
      </c>
      <c r="B5061" s="6">
        <v>10010</v>
      </c>
      <c r="C5061" s="6" t="str">
        <f>VLOOKUP(B5061,'Emp Master'!$A$2:$C$21,2,FALSE)</f>
        <v>EMP-10</v>
      </c>
      <c r="D5061" s="6" t="s">
        <v>18</v>
      </c>
      <c r="E5061" s="6" t="str">
        <f>VLOOKUP(D5061,'Product Master'!$A$2:$C$31,2,FALSE)</f>
        <v>Product-25</v>
      </c>
      <c r="F5061" s="6">
        <v>203</v>
      </c>
      <c r="G5061" s="7">
        <f>VLOOKUP(D5061,'Product Master'!$A$2:$C$31,3,FALSE)</f>
        <v>85</v>
      </c>
      <c r="H5061" s="7">
        <f t="shared" si="317"/>
        <v>17255</v>
      </c>
      <c r="I5061" t="str">
        <f>VLOOKUP(B5061,'Emp Master'!$A$2:$C$21,3,FALSE)</f>
        <v>Supervisor-2</v>
      </c>
      <c r="J5061" s="2">
        <f t="shared" si="318"/>
        <v>1</v>
      </c>
      <c r="M5061" t="str">
        <f>VLOOKUP(D5061,'Product Master'!$A$2:$C$31,2,FALSE)</f>
        <v>Product-25</v>
      </c>
      <c r="N5061" s="2">
        <f t="shared" si="319"/>
        <v>1</v>
      </c>
    </row>
    <row r="5062" customHeight="1" spans="1:14">
      <c r="A5062" s="5">
        <f t="shared" si="316"/>
        <v>43551</v>
      </c>
      <c r="B5062" s="6">
        <v>10003</v>
      </c>
      <c r="C5062" s="6" t="str">
        <f>VLOOKUP(B5062,'Emp Master'!$A$2:$C$21,2,FALSE)</f>
        <v>EMP-3</v>
      </c>
      <c r="D5062" s="6" t="s">
        <v>23</v>
      </c>
      <c r="E5062" s="6" t="str">
        <f>VLOOKUP(D5062,'Product Master'!$A$2:$C$31,2,FALSE)</f>
        <v>Product-20</v>
      </c>
      <c r="F5062" s="6">
        <v>292</v>
      </c>
      <c r="G5062" s="7">
        <f>VLOOKUP(D5062,'Product Master'!$A$2:$C$31,3,FALSE)</f>
        <v>70</v>
      </c>
      <c r="H5062" s="7">
        <f t="shared" si="317"/>
        <v>20440</v>
      </c>
      <c r="I5062" t="str">
        <f>VLOOKUP(B5062,'Emp Master'!$A$2:$C$21,3,FALSE)</f>
        <v>Supervisor-1</v>
      </c>
      <c r="J5062" s="2">
        <f t="shared" si="318"/>
        <v>1</v>
      </c>
      <c r="M5062" t="str">
        <f>VLOOKUP(D5062,'Product Master'!$A$2:$C$31,2,FALSE)</f>
        <v>Product-20</v>
      </c>
      <c r="N5062" s="2">
        <f t="shared" si="319"/>
        <v>1</v>
      </c>
    </row>
    <row r="5063" customHeight="1" spans="1:14">
      <c r="A5063" s="5">
        <f t="shared" si="316"/>
        <v>43551</v>
      </c>
      <c r="B5063" s="6">
        <v>10018</v>
      </c>
      <c r="C5063" s="6" t="str">
        <f>VLOOKUP(B5063,'Emp Master'!$A$2:$C$21,2,FALSE)</f>
        <v>EMP-18</v>
      </c>
      <c r="D5063" s="6" t="s">
        <v>10</v>
      </c>
      <c r="E5063" s="6" t="str">
        <f>VLOOKUP(D5063,'Product Master'!$A$2:$C$31,2,FALSE)</f>
        <v>Product-26</v>
      </c>
      <c r="F5063" s="6">
        <v>182</v>
      </c>
      <c r="G5063" s="7">
        <f>VLOOKUP(D5063,'Product Master'!$A$2:$C$31,3,FALSE)</f>
        <v>110</v>
      </c>
      <c r="H5063" s="7">
        <f t="shared" si="317"/>
        <v>20020</v>
      </c>
      <c r="I5063" t="str">
        <f>VLOOKUP(B5063,'Emp Master'!$A$2:$C$21,3,FALSE)</f>
        <v>Supervisor-4</v>
      </c>
      <c r="J5063" s="2">
        <f t="shared" si="318"/>
        <v>1</v>
      </c>
      <c r="M5063" t="str">
        <f>VLOOKUP(D5063,'Product Master'!$A$2:$C$31,2,FALSE)</f>
        <v>Product-26</v>
      </c>
      <c r="N5063" s="2">
        <f t="shared" si="319"/>
        <v>1</v>
      </c>
    </row>
    <row r="5064" customHeight="1" spans="1:14">
      <c r="A5064" s="5">
        <f t="shared" si="316"/>
        <v>43551</v>
      </c>
      <c r="B5064" s="6">
        <v>10006</v>
      </c>
      <c r="C5064" s="6" t="str">
        <f>VLOOKUP(B5064,'Emp Master'!$A$2:$C$21,2,FALSE)</f>
        <v>EMP-6</v>
      </c>
      <c r="D5064" s="6" t="s">
        <v>5</v>
      </c>
      <c r="E5064" s="6" t="str">
        <f>VLOOKUP(D5064,'Product Master'!$A$2:$C$31,2,FALSE)</f>
        <v>Product-1</v>
      </c>
      <c r="F5064" s="6">
        <v>255</v>
      </c>
      <c r="G5064" s="7">
        <f>VLOOKUP(D5064,'Product Master'!$A$2:$C$31,3,FALSE)</f>
        <v>600</v>
      </c>
      <c r="H5064" s="7">
        <f t="shared" si="317"/>
        <v>153000</v>
      </c>
      <c r="I5064" t="str">
        <f>VLOOKUP(B5064,'Emp Master'!$A$2:$C$21,3,FALSE)</f>
        <v>Supervisor-1</v>
      </c>
      <c r="J5064" s="2">
        <f t="shared" si="318"/>
        <v>1</v>
      </c>
      <c r="M5064" t="str">
        <f>VLOOKUP(D5064,'Product Master'!$A$2:$C$31,2,FALSE)</f>
        <v>Product-1</v>
      </c>
      <c r="N5064" s="2">
        <f t="shared" si="319"/>
        <v>1</v>
      </c>
    </row>
    <row r="5065" customHeight="1" spans="1:14">
      <c r="A5065" s="5">
        <f t="shared" si="316"/>
        <v>43551</v>
      </c>
      <c r="B5065" s="6">
        <v>10018</v>
      </c>
      <c r="C5065" s="6" t="str">
        <f>VLOOKUP(B5065,'Emp Master'!$A$2:$C$21,2,FALSE)</f>
        <v>EMP-18</v>
      </c>
      <c r="D5065" s="6" t="s">
        <v>10</v>
      </c>
      <c r="E5065" s="6" t="str">
        <f>VLOOKUP(D5065,'Product Master'!$A$2:$C$31,2,FALSE)</f>
        <v>Product-26</v>
      </c>
      <c r="F5065" s="6">
        <v>197</v>
      </c>
      <c r="G5065" s="7">
        <f>VLOOKUP(D5065,'Product Master'!$A$2:$C$31,3,FALSE)</f>
        <v>110</v>
      </c>
      <c r="H5065" s="7">
        <f t="shared" si="317"/>
        <v>21670</v>
      </c>
      <c r="I5065" t="str">
        <f>VLOOKUP(B5065,'Emp Master'!$A$2:$C$21,3,FALSE)</f>
        <v>Supervisor-4</v>
      </c>
      <c r="J5065" s="2">
        <f t="shared" si="318"/>
        <v>1</v>
      </c>
      <c r="M5065" t="str">
        <f>VLOOKUP(D5065,'Product Master'!$A$2:$C$31,2,FALSE)</f>
        <v>Product-26</v>
      </c>
      <c r="N5065" s="2">
        <f t="shared" si="319"/>
        <v>1</v>
      </c>
    </row>
    <row r="5066" customHeight="1" spans="1:14">
      <c r="A5066" s="5">
        <f t="shared" si="316"/>
        <v>43551</v>
      </c>
      <c r="B5066" s="6">
        <v>10002</v>
      </c>
      <c r="C5066" s="6" t="str">
        <f>VLOOKUP(B5066,'Emp Master'!$A$2:$C$21,2,FALSE)</f>
        <v>EMP-2</v>
      </c>
      <c r="D5066" s="6" t="s">
        <v>4</v>
      </c>
      <c r="E5066" s="6" t="str">
        <f>VLOOKUP(D5066,'Product Master'!$A$2:$C$31,2,FALSE)</f>
        <v>Product-7</v>
      </c>
      <c r="F5066" s="6">
        <v>116</v>
      </c>
      <c r="G5066" s="7">
        <f>VLOOKUP(D5066,'Product Master'!$A$2:$C$31,3,FALSE)</f>
        <v>145</v>
      </c>
      <c r="H5066" s="7">
        <f t="shared" si="317"/>
        <v>16820</v>
      </c>
      <c r="I5066" t="str">
        <f>VLOOKUP(B5066,'Emp Master'!$A$2:$C$21,3,FALSE)</f>
        <v>Supervisor-1</v>
      </c>
      <c r="J5066" s="2">
        <f t="shared" si="318"/>
        <v>1</v>
      </c>
      <c r="M5066" t="str">
        <f>VLOOKUP(D5066,'Product Master'!$A$2:$C$31,2,FALSE)</f>
        <v>Product-7</v>
      </c>
      <c r="N5066" s="2">
        <f t="shared" si="319"/>
        <v>1</v>
      </c>
    </row>
    <row r="5067" customHeight="1" spans="1:14">
      <c r="A5067" s="5">
        <f t="shared" si="316"/>
        <v>43551</v>
      </c>
      <c r="B5067" s="6">
        <v>10020</v>
      </c>
      <c r="C5067" s="6" t="str">
        <f>VLOOKUP(B5067,'Emp Master'!$A$2:$C$21,2,FALSE)</f>
        <v>EMP-20</v>
      </c>
      <c r="D5067" s="6" t="s">
        <v>22</v>
      </c>
      <c r="E5067" s="6" t="str">
        <f>VLOOKUP(D5067,'Product Master'!$A$2:$C$31,2,FALSE)</f>
        <v>Product-9</v>
      </c>
      <c r="F5067" s="6">
        <v>266</v>
      </c>
      <c r="G5067" s="7">
        <f>VLOOKUP(D5067,'Product Master'!$A$2:$C$31,3,FALSE)</f>
        <v>73</v>
      </c>
      <c r="H5067" s="7">
        <f t="shared" si="317"/>
        <v>19418</v>
      </c>
      <c r="I5067" t="str">
        <f>VLOOKUP(B5067,'Emp Master'!$A$2:$C$21,3,FALSE)</f>
        <v>Supervisor-4</v>
      </c>
      <c r="J5067" s="2">
        <f t="shared" si="318"/>
        <v>1</v>
      </c>
      <c r="M5067" t="str">
        <f>VLOOKUP(D5067,'Product Master'!$A$2:$C$31,2,FALSE)</f>
        <v>Product-9</v>
      </c>
      <c r="N5067" s="2">
        <f t="shared" si="319"/>
        <v>1</v>
      </c>
    </row>
    <row r="5068" customHeight="1" spans="1:14">
      <c r="A5068" s="5">
        <f t="shared" si="316"/>
        <v>43551</v>
      </c>
      <c r="B5068" s="6">
        <v>10020</v>
      </c>
      <c r="C5068" s="6" t="str">
        <f>VLOOKUP(B5068,'Emp Master'!$A$2:$C$21,2,FALSE)</f>
        <v>EMP-20</v>
      </c>
      <c r="D5068" s="6" t="s">
        <v>16</v>
      </c>
      <c r="E5068" s="6" t="str">
        <f>VLOOKUP(D5068,'Product Master'!$A$2:$C$31,2,FALSE)</f>
        <v>Product-15</v>
      </c>
      <c r="F5068" s="6">
        <v>234</v>
      </c>
      <c r="G5068" s="7">
        <f>VLOOKUP(D5068,'Product Master'!$A$2:$C$31,3,FALSE)</f>
        <v>122</v>
      </c>
      <c r="H5068" s="7">
        <f t="shared" si="317"/>
        <v>28548</v>
      </c>
      <c r="I5068" t="str">
        <f>VLOOKUP(B5068,'Emp Master'!$A$2:$C$21,3,FALSE)</f>
        <v>Supervisor-4</v>
      </c>
      <c r="J5068" s="2">
        <f t="shared" si="318"/>
        <v>1</v>
      </c>
      <c r="M5068" t="str">
        <f>VLOOKUP(D5068,'Product Master'!$A$2:$C$31,2,FALSE)</f>
        <v>Product-15</v>
      </c>
      <c r="N5068" s="2">
        <f t="shared" si="319"/>
        <v>1</v>
      </c>
    </row>
    <row r="5069" customHeight="1" spans="1:14">
      <c r="A5069" s="5">
        <f t="shared" si="316"/>
        <v>43551</v>
      </c>
      <c r="B5069" s="6">
        <v>10015</v>
      </c>
      <c r="C5069" s="6" t="str">
        <f>VLOOKUP(B5069,'Emp Master'!$A$2:$C$21,2,FALSE)</f>
        <v>EMP-15</v>
      </c>
      <c r="D5069" s="6" t="s">
        <v>33</v>
      </c>
      <c r="E5069" s="6" t="str">
        <f>VLOOKUP(D5069,'Product Master'!$A$2:$C$31,2,FALSE)</f>
        <v>Product-11</v>
      </c>
      <c r="F5069" s="6">
        <v>84</v>
      </c>
      <c r="G5069" s="7">
        <f>VLOOKUP(D5069,'Product Master'!$A$2:$C$31,3,FALSE)</f>
        <v>239</v>
      </c>
      <c r="H5069" s="7">
        <f t="shared" si="317"/>
        <v>20076</v>
      </c>
      <c r="I5069" t="str">
        <f>VLOOKUP(B5069,'Emp Master'!$A$2:$C$21,3,FALSE)</f>
        <v>Supervisor-3</v>
      </c>
      <c r="J5069" s="2">
        <f t="shared" si="318"/>
        <v>1</v>
      </c>
      <c r="M5069" t="str">
        <f>VLOOKUP(D5069,'Product Master'!$A$2:$C$31,2,FALSE)</f>
        <v>Product-11</v>
      </c>
      <c r="N5069" s="2">
        <f t="shared" si="319"/>
        <v>0</v>
      </c>
    </row>
    <row r="5070" customHeight="1" spans="1:14">
      <c r="A5070" s="5">
        <f t="shared" si="316"/>
        <v>43551</v>
      </c>
      <c r="B5070" s="6">
        <v>10003</v>
      </c>
      <c r="C5070" s="6" t="str">
        <f>VLOOKUP(B5070,'Emp Master'!$A$2:$C$21,2,FALSE)</f>
        <v>EMP-3</v>
      </c>
      <c r="D5070" s="6" t="s">
        <v>33</v>
      </c>
      <c r="E5070" s="6" t="str">
        <f>VLOOKUP(D5070,'Product Master'!$A$2:$C$31,2,FALSE)</f>
        <v>Product-11</v>
      </c>
      <c r="F5070" s="6">
        <v>214</v>
      </c>
      <c r="G5070" s="7">
        <f>VLOOKUP(D5070,'Product Master'!$A$2:$C$31,3,FALSE)</f>
        <v>239</v>
      </c>
      <c r="H5070" s="7">
        <f t="shared" si="317"/>
        <v>51146</v>
      </c>
      <c r="I5070" t="str">
        <f>VLOOKUP(B5070,'Emp Master'!$A$2:$C$21,3,FALSE)</f>
        <v>Supervisor-1</v>
      </c>
      <c r="J5070" s="2">
        <f t="shared" si="318"/>
        <v>1</v>
      </c>
      <c r="M5070" t="str">
        <f>VLOOKUP(D5070,'Product Master'!$A$2:$C$31,2,FALSE)</f>
        <v>Product-11</v>
      </c>
      <c r="N5070" s="2">
        <f t="shared" si="319"/>
        <v>1</v>
      </c>
    </row>
    <row r="5071" customHeight="1" spans="1:14">
      <c r="A5071" s="5">
        <f t="shared" si="316"/>
        <v>43551</v>
      </c>
      <c r="B5071" s="6">
        <v>10016</v>
      </c>
      <c r="C5071" s="6" t="str">
        <f>VLOOKUP(B5071,'Emp Master'!$A$2:$C$21,2,FALSE)</f>
        <v>EMP-16</v>
      </c>
      <c r="D5071" s="6" t="s">
        <v>26</v>
      </c>
      <c r="E5071" s="6" t="str">
        <f>VLOOKUP(D5071,'Product Master'!$A$2:$C$31,2,FALSE)</f>
        <v>Product-28</v>
      </c>
      <c r="F5071" s="6">
        <v>75</v>
      </c>
      <c r="G5071" s="7">
        <f>VLOOKUP(D5071,'Product Master'!$A$2:$C$31,3,FALSE)</f>
        <v>107</v>
      </c>
      <c r="H5071" s="7">
        <f t="shared" si="317"/>
        <v>8025</v>
      </c>
      <c r="I5071" t="str">
        <f>VLOOKUP(B5071,'Emp Master'!$A$2:$C$21,3,FALSE)</f>
        <v>Supervisor-4</v>
      </c>
      <c r="J5071" s="2">
        <f t="shared" si="318"/>
        <v>0</v>
      </c>
      <c r="M5071" t="str">
        <f>VLOOKUP(D5071,'Product Master'!$A$2:$C$31,2,FALSE)</f>
        <v>Product-28</v>
      </c>
      <c r="N5071" s="2">
        <f t="shared" si="319"/>
        <v>0</v>
      </c>
    </row>
    <row r="5072" customHeight="1" spans="1:14">
      <c r="A5072" s="5">
        <f t="shared" si="316"/>
        <v>43551</v>
      </c>
      <c r="B5072" s="6">
        <v>10018</v>
      </c>
      <c r="C5072" s="6" t="str">
        <f>VLOOKUP(B5072,'Emp Master'!$A$2:$C$21,2,FALSE)</f>
        <v>EMP-18</v>
      </c>
      <c r="D5072" s="6" t="s">
        <v>25</v>
      </c>
      <c r="E5072" s="6" t="str">
        <f>VLOOKUP(D5072,'Product Master'!$A$2:$C$31,2,FALSE)</f>
        <v>Product-30</v>
      </c>
      <c r="F5072" s="6">
        <v>209</v>
      </c>
      <c r="G5072" s="7">
        <f>VLOOKUP(D5072,'Product Master'!$A$2:$C$31,3,FALSE)</f>
        <v>200</v>
      </c>
      <c r="H5072" s="7">
        <f t="shared" si="317"/>
        <v>41800</v>
      </c>
      <c r="I5072" t="str">
        <f>VLOOKUP(B5072,'Emp Master'!$A$2:$C$21,3,FALSE)</f>
        <v>Supervisor-4</v>
      </c>
      <c r="J5072" s="2">
        <f t="shared" si="318"/>
        <v>1</v>
      </c>
      <c r="M5072" t="str">
        <f>VLOOKUP(D5072,'Product Master'!$A$2:$C$31,2,FALSE)</f>
        <v>Product-30</v>
      </c>
      <c r="N5072" s="2">
        <f t="shared" si="319"/>
        <v>1</v>
      </c>
    </row>
    <row r="5073" customHeight="1" spans="1:14">
      <c r="A5073" s="5">
        <f t="shared" si="316"/>
        <v>43551</v>
      </c>
      <c r="B5073" s="6">
        <v>10006</v>
      </c>
      <c r="C5073" s="6" t="str">
        <f>VLOOKUP(B5073,'Emp Master'!$A$2:$C$21,2,FALSE)</f>
        <v>EMP-6</v>
      </c>
      <c r="D5073" s="6" t="s">
        <v>15</v>
      </c>
      <c r="E5073" s="6" t="str">
        <f>VLOOKUP(D5073,'Product Master'!$A$2:$C$31,2,FALSE)</f>
        <v>Product-29</v>
      </c>
      <c r="F5073" s="6">
        <v>159</v>
      </c>
      <c r="G5073" s="7">
        <f>VLOOKUP(D5073,'Product Master'!$A$2:$C$31,3,FALSE)</f>
        <v>129</v>
      </c>
      <c r="H5073" s="7">
        <f t="shared" si="317"/>
        <v>20511</v>
      </c>
      <c r="I5073" t="str">
        <f>VLOOKUP(B5073,'Emp Master'!$A$2:$C$21,3,FALSE)</f>
        <v>Supervisor-1</v>
      </c>
      <c r="J5073" s="2">
        <f t="shared" si="318"/>
        <v>1</v>
      </c>
      <c r="M5073" t="str">
        <f>VLOOKUP(D5073,'Product Master'!$A$2:$C$31,2,FALSE)</f>
        <v>Product-29</v>
      </c>
      <c r="N5073" s="2">
        <f t="shared" si="319"/>
        <v>1</v>
      </c>
    </row>
    <row r="5074" customHeight="1" spans="1:14">
      <c r="A5074" s="5">
        <f t="shared" si="316"/>
        <v>43551</v>
      </c>
      <c r="B5074" s="6">
        <v>10016</v>
      </c>
      <c r="C5074" s="6" t="str">
        <f>VLOOKUP(B5074,'Emp Master'!$A$2:$C$21,2,FALSE)</f>
        <v>EMP-16</v>
      </c>
      <c r="D5074" s="6" t="s">
        <v>4</v>
      </c>
      <c r="E5074" s="6" t="str">
        <f>VLOOKUP(D5074,'Product Master'!$A$2:$C$31,2,FALSE)</f>
        <v>Product-7</v>
      </c>
      <c r="F5074" s="6">
        <v>145</v>
      </c>
      <c r="G5074" s="7">
        <f>VLOOKUP(D5074,'Product Master'!$A$2:$C$31,3,FALSE)</f>
        <v>145</v>
      </c>
      <c r="H5074" s="7">
        <f t="shared" si="317"/>
        <v>21025</v>
      </c>
      <c r="I5074" t="str">
        <f>VLOOKUP(B5074,'Emp Master'!$A$2:$C$21,3,FALSE)</f>
        <v>Supervisor-4</v>
      </c>
      <c r="J5074" s="2">
        <f t="shared" si="318"/>
        <v>1</v>
      </c>
      <c r="M5074" t="str">
        <f>VLOOKUP(D5074,'Product Master'!$A$2:$C$31,2,FALSE)</f>
        <v>Product-7</v>
      </c>
      <c r="N5074" s="2">
        <f t="shared" si="319"/>
        <v>1</v>
      </c>
    </row>
    <row r="5075" customHeight="1" spans="1:14">
      <c r="A5075" s="5">
        <f t="shared" si="316"/>
        <v>43551</v>
      </c>
      <c r="B5075" s="6">
        <v>10009</v>
      </c>
      <c r="C5075" s="6" t="str">
        <f>VLOOKUP(B5075,'Emp Master'!$A$2:$C$21,2,FALSE)</f>
        <v>EMP-9</v>
      </c>
      <c r="D5075" s="6" t="s">
        <v>16</v>
      </c>
      <c r="E5075" s="6" t="str">
        <f>VLOOKUP(D5075,'Product Master'!$A$2:$C$31,2,FALSE)</f>
        <v>Product-15</v>
      </c>
      <c r="F5075" s="6">
        <v>225</v>
      </c>
      <c r="G5075" s="7">
        <f>VLOOKUP(D5075,'Product Master'!$A$2:$C$31,3,FALSE)</f>
        <v>122</v>
      </c>
      <c r="H5075" s="7">
        <f t="shared" si="317"/>
        <v>27450</v>
      </c>
      <c r="I5075" t="str">
        <f>VLOOKUP(B5075,'Emp Master'!$A$2:$C$21,3,FALSE)</f>
        <v>Supervisor-2</v>
      </c>
      <c r="J5075" s="2">
        <f t="shared" si="318"/>
        <v>1</v>
      </c>
      <c r="M5075" t="str">
        <f>VLOOKUP(D5075,'Product Master'!$A$2:$C$31,2,FALSE)</f>
        <v>Product-15</v>
      </c>
      <c r="N5075" s="2">
        <f t="shared" si="319"/>
        <v>1</v>
      </c>
    </row>
    <row r="5076" customHeight="1" spans="1:14">
      <c r="A5076" s="5">
        <f t="shared" si="316"/>
        <v>43552</v>
      </c>
      <c r="B5076" s="6">
        <v>10008</v>
      </c>
      <c r="C5076" s="6" t="str">
        <f>VLOOKUP(B5076,'Emp Master'!$A$2:$C$21,2,FALSE)</f>
        <v>EMP-8</v>
      </c>
      <c r="D5076" s="6" t="s">
        <v>7</v>
      </c>
      <c r="E5076" s="6" t="str">
        <f>VLOOKUP(D5076,'Product Master'!$A$2:$C$31,2,FALSE)</f>
        <v>Product-22</v>
      </c>
      <c r="F5076" s="6">
        <v>73</v>
      </c>
      <c r="G5076" s="7">
        <f>VLOOKUP(D5076,'Product Master'!$A$2:$C$31,3,FALSE)</f>
        <v>87</v>
      </c>
      <c r="H5076" s="7">
        <f t="shared" si="317"/>
        <v>6351</v>
      </c>
      <c r="I5076" t="str">
        <f>VLOOKUP(B5076,'Emp Master'!$A$2:$C$21,3,FALSE)</f>
        <v>Supervisor-2</v>
      </c>
      <c r="J5076" s="2">
        <f t="shared" si="318"/>
        <v>0</v>
      </c>
      <c r="M5076" t="str">
        <f>VLOOKUP(D5076,'Product Master'!$A$2:$C$31,2,FALSE)</f>
        <v>Product-22</v>
      </c>
      <c r="N5076" s="2">
        <f t="shared" si="319"/>
        <v>0</v>
      </c>
    </row>
    <row r="5077" customHeight="1" spans="1:14">
      <c r="A5077" s="5">
        <f t="shared" si="316"/>
        <v>43552</v>
      </c>
      <c r="B5077" s="6">
        <v>10018</v>
      </c>
      <c r="C5077" s="6" t="str">
        <f>VLOOKUP(B5077,'Emp Master'!$A$2:$C$21,2,FALSE)</f>
        <v>EMP-18</v>
      </c>
      <c r="D5077" s="6" t="s">
        <v>28</v>
      </c>
      <c r="E5077" s="6" t="str">
        <f>VLOOKUP(D5077,'Product Master'!$A$2:$C$31,2,FALSE)</f>
        <v>Product-2</v>
      </c>
      <c r="F5077" s="6">
        <v>70</v>
      </c>
      <c r="G5077" s="7">
        <f>VLOOKUP(D5077,'Product Master'!$A$2:$C$31,3,FALSE)</f>
        <v>114</v>
      </c>
      <c r="H5077" s="7">
        <f t="shared" si="317"/>
        <v>7980</v>
      </c>
      <c r="I5077" t="str">
        <f>VLOOKUP(B5077,'Emp Master'!$A$2:$C$21,3,FALSE)</f>
        <v>Supervisor-4</v>
      </c>
      <c r="J5077" s="2">
        <f t="shared" si="318"/>
        <v>0</v>
      </c>
      <c r="M5077" t="str">
        <f>VLOOKUP(D5077,'Product Master'!$A$2:$C$31,2,FALSE)</f>
        <v>Product-2</v>
      </c>
      <c r="N5077" s="2">
        <f t="shared" si="319"/>
        <v>0</v>
      </c>
    </row>
    <row r="5078" customHeight="1" spans="1:14">
      <c r="A5078" s="5">
        <f t="shared" si="316"/>
        <v>43552</v>
      </c>
      <c r="B5078" s="6">
        <v>10012</v>
      </c>
      <c r="C5078" s="6" t="str">
        <f>VLOOKUP(B5078,'Emp Master'!$A$2:$C$21,2,FALSE)</f>
        <v>EMP-12</v>
      </c>
      <c r="D5078" s="6" t="s">
        <v>24</v>
      </c>
      <c r="E5078" s="6" t="str">
        <f>VLOOKUP(D5078,'Product Master'!$A$2:$C$31,2,FALSE)</f>
        <v>Product-5</v>
      </c>
      <c r="F5078" s="6">
        <v>59</v>
      </c>
      <c r="G5078" s="7">
        <f>VLOOKUP(D5078,'Product Master'!$A$2:$C$31,3,FALSE)</f>
        <v>440</v>
      </c>
      <c r="H5078" s="7">
        <f t="shared" si="317"/>
        <v>25960</v>
      </c>
      <c r="I5078" t="str">
        <f>VLOOKUP(B5078,'Emp Master'!$A$2:$C$21,3,FALSE)</f>
        <v>Supervisor-3</v>
      </c>
      <c r="J5078" s="2">
        <f t="shared" si="318"/>
        <v>1</v>
      </c>
      <c r="M5078" t="str">
        <f>VLOOKUP(D5078,'Product Master'!$A$2:$C$31,2,FALSE)</f>
        <v>Product-5</v>
      </c>
      <c r="N5078" s="2">
        <f t="shared" si="319"/>
        <v>0</v>
      </c>
    </row>
    <row r="5079" customHeight="1" spans="1:14">
      <c r="A5079" s="5">
        <f t="shared" si="316"/>
        <v>43552</v>
      </c>
      <c r="B5079" s="6">
        <v>10018</v>
      </c>
      <c r="C5079" s="6" t="str">
        <f>VLOOKUP(B5079,'Emp Master'!$A$2:$C$21,2,FALSE)</f>
        <v>EMP-18</v>
      </c>
      <c r="D5079" s="6" t="s">
        <v>6</v>
      </c>
      <c r="E5079" s="6" t="str">
        <f>VLOOKUP(D5079,'Product Master'!$A$2:$C$31,2,FALSE)</f>
        <v>Product-19</v>
      </c>
      <c r="F5079" s="6">
        <v>187</v>
      </c>
      <c r="G5079" s="7">
        <f>VLOOKUP(D5079,'Product Master'!$A$2:$C$31,3,FALSE)</f>
        <v>79</v>
      </c>
      <c r="H5079" s="7">
        <f t="shared" si="317"/>
        <v>14773</v>
      </c>
      <c r="I5079" t="str">
        <f>VLOOKUP(B5079,'Emp Master'!$A$2:$C$21,3,FALSE)</f>
        <v>Supervisor-4</v>
      </c>
      <c r="J5079" s="2">
        <f t="shared" si="318"/>
        <v>0</v>
      </c>
      <c r="M5079" t="str">
        <f>VLOOKUP(D5079,'Product Master'!$A$2:$C$31,2,FALSE)</f>
        <v>Product-19</v>
      </c>
      <c r="N5079" s="2">
        <f t="shared" si="319"/>
        <v>1</v>
      </c>
    </row>
    <row r="5080" customHeight="1" spans="1:14">
      <c r="A5080" s="5">
        <f t="shared" si="316"/>
        <v>43552</v>
      </c>
      <c r="B5080" s="6">
        <v>10001</v>
      </c>
      <c r="C5080" s="6" t="str">
        <f>VLOOKUP(B5080,'Emp Master'!$A$2:$C$21,2,FALSE)</f>
        <v>EMP-1</v>
      </c>
      <c r="D5080" s="6" t="s">
        <v>16</v>
      </c>
      <c r="E5080" s="6" t="str">
        <f>VLOOKUP(D5080,'Product Master'!$A$2:$C$31,2,FALSE)</f>
        <v>Product-15</v>
      </c>
      <c r="F5080" s="6">
        <v>294</v>
      </c>
      <c r="G5080" s="7">
        <f>VLOOKUP(D5080,'Product Master'!$A$2:$C$31,3,FALSE)</f>
        <v>122</v>
      </c>
      <c r="H5080" s="7">
        <f t="shared" si="317"/>
        <v>35868</v>
      </c>
      <c r="I5080" t="str">
        <f>VLOOKUP(B5080,'Emp Master'!$A$2:$C$21,3,FALSE)</f>
        <v>Supervisor-1</v>
      </c>
      <c r="J5080" s="2">
        <f t="shared" si="318"/>
        <v>1</v>
      </c>
      <c r="M5080" t="str">
        <f>VLOOKUP(D5080,'Product Master'!$A$2:$C$31,2,FALSE)</f>
        <v>Product-15</v>
      </c>
      <c r="N5080" s="2">
        <f t="shared" si="319"/>
        <v>1</v>
      </c>
    </row>
    <row r="5081" customHeight="1" spans="1:14">
      <c r="A5081" s="5">
        <f t="shared" si="316"/>
        <v>43552</v>
      </c>
      <c r="B5081" s="6">
        <v>10003</v>
      </c>
      <c r="C5081" s="6" t="str">
        <f>VLOOKUP(B5081,'Emp Master'!$A$2:$C$21,2,FALSE)</f>
        <v>EMP-3</v>
      </c>
      <c r="D5081" s="6" t="s">
        <v>23</v>
      </c>
      <c r="E5081" s="6" t="str">
        <f>VLOOKUP(D5081,'Product Master'!$A$2:$C$31,2,FALSE)</f>
        <v>Product-20</v>
      </c>
      <c r="F5081" s="6">
        <v>203</v>
      </c>
      <c r="G5081" s="7">
        <f>VLOOKUP(D5081,'Product Master'!$A$2:$C$31,3,FALSE)</f>
        <v>70</v>
      </c>
      <c r="H5081" s="7">
        <f t="shared" si="317"/>
        <v>14210</v>
      </c>
      <c r="I5081" t="str">
        <f>VLOOKUP(B5081,'Emp Master'!$A$2:$C$21,3,FALSE)</f>
        <v>Supervisor-1</v>
      </c>
      <c r="J5081" s="2">
        <f t="shared" si="318"/>
        <v>0</v>
      </c>
      <c r="M5081" t="str">
        <f>VLOOKUP(D5081,'Product Master'!$A$2:$C$31,2,FALSE)</f>
        <v>Product-20</v>
      </c>
      <c r="N5081" s="2">
        <f t="shared" si="319"/>
        <v>1</v>
      </c>
    </row>
    <row r="5082" customHeight="1" spans="1:14">
      <c r="A5082" s="5">
        <f t="shared" si="316"/>
        <v>43552</v>
      </c>
      <c r="B5082" s="6">
        <v>10020</v>
      </c>
      <c r="C5082" s="6" t="str">
        <f>VLOOKUP(B5082,'Emp Master'!$A$2:$C$21,2,FALSE)</f>
        <v>EMP-20</v>
      </c>
      <c r="D5082" s="6" t="s">
        <v>27</v>
      </c>
      <c r="E5082" s="6" t="str">
        <f>VLOOKUP(D5082,'Product Master'!$A$2:$C$31,2,FALSE)</f>
        <v>Product-13</v>
      </c>
      <c r="F5082" s="6">
        <v>125</v>
      </c>
      <c r="G5082" s="7">
        <f>VLOOKUP(D5082,'Product Master'!$A$2:$C$31,3,FALSE)</f>
        <v>97</v>
      </c>
      <c r="H5082" s="7">
        <f t="shared" si="317"/>
        <v>12125</v>
      </c>
      <c r="I5082" t="str">
        <f>VLOOKUP(B5082,'Emp Master'!$A$2:$C$21,3,FALSE)</f>
        <v>Supervisor-4</v>
      </c>
      <c r="J5082" s="2">
        <f t="shared" si="318"/>
        <v>0</v>
      </c>
      <c r="M5082" t="str">
        <f>VLOOKUP(D5082,'Product Master'!$A$2:$C$31,2,FALSE)</f>
        <v>Product-13</v>
      </c>
      <c r="N5082" s="2">
        <f t="shared" si="319"/>
        <v>1</v>
      </c>
    </row>
    <row r="5083" customHeight="1" spans="1:14">
      <c r="A5083" s="5">
        <f t="shared" si="316"/>
        <v>43552</v>
      </c>
      <c r="B5083" s="6">
        <v>10017</v>
      </c>
      <c r="C5083" s="6" t="str">
        <f>VLOOKUP(B5083,'Emp Master'!$A$2:$C$21,2,FALSE)</f>
        <v>EMP-17</v>
      </c>
      <c r="D5083" s="6" t="s">
        <v>9</v>
      </c>
      <c r="E5083" s="6" t="str">
        <f>VLOOKUP(D5083,'Product Master'!$A$2:$C$31,2,FALSE)</f>
        <v>Product-18</v>
      </c>
      <c r="F5083" s="6">
        <v>191</v>
      </c>
      <c r="G5083" s="7">
        <f>VLOOKUP(D5083,'Product Master'!$A$2:$C$31,3,FALSE)</f>
        <v>291</v>
      </c>
      <c r="H5083" s="7">
        <f t="shared" si="317"/>
        <v>55581</v>
      </c>
      <c r="I5083" t="str">
        <f>VLOOKUP(B5083,'Emp Master'!$A$2:$C$21,3,FALSE)</f>
        <v>Supervisor-4</v>
      </c>
      <c r="J5083" s="2">
        <f t="shared" si="318"/>
        <v>1</v>
      </c>
      <c r="M5083" t="str">
        <f>VLOOKUP(D5083,'Product Master'!$A$2:$C$31,2,FALSE)</f>
        <v>Product-18</v>
      </c>
      <c r="N5083" s="2">
        <f t="shared" si="319"/>
        <v>1</v>
      </c>
    </row>
    <row r="5084" customHeight="1" spans="1:14">
      <c r="A5084" s="5">
        <f t="shared" si="316"/>
        <v>43552</v>
      </c>
      <c r="B5084" s="6">
        <v>10019</v>
      </c>
      <c r="C5084" s="6" t="str">
        <f>VLOOKUP(B5084,'Emp Master'!$A$2:$C$21,2,FALSE)</f>
        <v>EMP-19</v>
      </c>
      <c r="D5084" s="6" t="s">
        <v>8</v>
      </c>
      <c r="E5084" s="6" t="str">
        <f>VLOOKUP(D5084,'Product Master'!$A$2:$C$31,2,FALSE)</f>
        <v>Product-4</v>
      </c>
      <c r="F5084" s="6">
        <v>197</v>
      </c>
      <c r="G5084" s="7">
        <f>VLOOKUP(D5084,'Product Master'!$A$2:$C$31,3,FALSE)</f>
        <v>84</v>
      </c>
      <c r="H5084" s="7">
        <f t="shared" si="317"/>
        <v>16548</v>
      </c>
      <c r="I5084" t="str">
        <f>VLOOKUP(B5084,'Emp Master'!$A$2:$C$21,3,FALSE)</f>
        <v>Supervisor-4</v>
      </c>
      <c r="J5084" s="2">
        <f t="shared" si="318"/>
        <v>1</v>
      </c>
      <c r="M5084" t="str">
        <f>VLOOKUP(D5084,'Product Master'!$A$2:$C$31,2,FALSE)</f>
        <v>Product-4</v>
      </c>
      <c r="N5084" s="2">
        <f t="shared" si="319"/>
        <v>1</v>
      </c>
    </row>
    <row r="5085" customHeight="1" spans="1:14">
      <c r="A5085" s="5">
        <f t="shared" si="316"/>
        <v>43552</v>
      </c>
      <c r="B5085" s="6">
        <v>10011</v>
      </c>
      <c r="C5085" s="6" t="str">
        <f>VLOOKUP(B5085,'Emp Master'!$A$2:$C$21,2,FALSE)</f>
        <v>EMP-11</v>
      </c>
      <c r="D5085" s="6" t="s">
        <v>15</v>
      </c>
      <c r="E5085" s="6" t="str">
        <f>VLOOKUP(D5085,'Product Master'!$A$2:$C$31,2,FALSE)</f>
        <v>Product-29</v>
      </c>
      <c r="F5085" s="6">
        <v>135</v>
      </c>
      <c r="G5085" s="7">
        <f>VLOOKUP(D5085,'Product Master'!$A$2:$C$31,3,FALSE)</f>
        <v>129</v>
      </c>
      <c r="H5085" s="7">
        <f t="shared" si="317"/>
        <v>17415</v>
      </c>
      <c r="I5085" t="str">
        <f>VLOOKUP(B5085,'Emp Master'!$A$2:$C$21,3,FALSE)</f>
        <v>Supervisor-3</v>
      </c>
      <c r="J5085" s="2">
        <f t="shared" si="318"/>
        <v>1</v>
      </c>
      <c r="M5085" t="str">
        <f>VLOOKUP(D5085,'Product Master'!$A$2:$C$31,2,FALSE)</f>
        <v>Product-29</v>
      </c>
      <c r="N5085" s="2">
        <f t="shared" si="319"/>
        <v>1</v>
      </c>
    </row>
    <row r="5086" customHeight="1" spans="1:14">
      <c r="A5086" s="5">
        <f t="shared" si="316"/>
        <v>43552</v>
      </c>
      <c r="B5086" s="6">
        <v>10013</v>
      </c>
      <c r="C5086" s="6" t="str">
        <f>VLOOKUP(B5086,'Emp Master'!$A$2:$C$21,2,FALSE)</f>
        <v>EMP-13</v>
      </c>
      <c r="D5086" s="6" t="s">
        <v>20</v>
      </c>
      <c r="E5086" s="6" t="str">
        <f>VLOOKUP(D5086,'Product Master'!$A$2:$C$31,2,FALSE)</f>
        <v>Product-17</v>
      </c>
      <c r="F5086" s="6">
        <v>79</v>
      </c>
      <c r="G5086" s="7">
        <f>VLOOKUP(D5086,'Product Master'!$A$2:$C$31,3,FALSE)</f>
        <v>116</v>
      </c>
      <c r="H5086" s="7">
        <f t="shared" si="317"/>
        <v>9164</v>
      </c>
      <c r="I5086" t="str">
        <f>VLOOKUP(B5086,'Emp Master'!$A$2:$C$21,3,FALSE)</f>
        <v>Supervisor-3</v>
      </c>
      <c r="J5086" s="2">
        <f t="shared" si="318"/>
        <v>0</v>
      </c>
      <c r="M5086" t="str">
        <f>VLOOKUP(D5086,'Product Master'!$A$2:$C$31,2,FALSE)</f>
        <v>Product-17</v>
      </c>
      <c r="N5086" s="2">
        <f t="shared" si="319"/>
        <v>0</v>
      </c>
    </row>
    <row r="5087" customHeight="1" spans="1:14">
      <c r="A5087" s="5">
        <f t="shared" si="316"/>
        <v>43552</v>
      </c>
      <c r="B5087" s="6">
        <v>10012</v>
      </c>
      <c r="C5087" s="6" t="str">
        <f>VLOOKUP(B5087,'Emp Master'!$A$2:$C$21,2,FALSE)</f>
        <v>EMP-12</v>
      </c>
      <c r="D5087" s="6" t="s">
        <v>23</v>
      </c>
      <c r="E5087" s="6" t="str">
        <f>VLOOKUP(D5087,'Product Master'!$A$2:$C$31,2,FALSE)</f>
        <v>Product-20</v>
      </c>
      <c r="F5087" s="6">
        <v>206</v>
      </c>
      <c r="G5087" s="7">
        <f>VLOOKUP(D5087,'Product Master'!$A$2:$C$31,3,FALSE)</f>
        <v>70</v>
      </c>
      <c r="H5087" s="7">
        <f t="shared" si="317"/>
        <v>14420</v>
      </c>
      <c r="I5087" t="str">
        <f>VLOOKUP(B5087,'Emp Master'!$A$2:$C$21,3,FALSE)</f>
        <v>Supervisor-3</v>
      </c>
      <c r="J5087" s="2">
        <f t="shared" si="318"/>
        <v>0</v>
      </c>
      <c r="M5087" t="str">
        <f>VLOOKUP(D5087,'Product Master'!$A$2:$C$31,2,FALSE)</f>
        <v>Product-20</v>
      </c>
      <c r="N5087" s="2">
        <f t="shared" si="319"/>
        <v>1</v>
      </c>
    </row>
    <row r="5088" customHeight="1" spans="1:14">
      <c r="A5088" s="5">
        <f t="shared" si="316"/>
        <v>43552</v>
      </c>
      <c r="B5088" s="6">
        <v>10002</v>
      </c>
      <c r="C5088" s="6" t="str">
        <f>VLOOKUP(B5088,'Emp Master'!$A$2:$C$21,2,FALSE)</f>
        <v>EMP-2</v>
      </c>
      <c r="D5088" s="6" t="s">
        <v>26</v>
      </c>
      <c r="E5088" s="6" t="str">
        <f>VLOOKUP(D5088,'Product Master'!$A$2:$C$31,2,FALSE)</f>
        <v>Product-28</v>
      </c>
      <c r="F5088" s="6">
        <v>264</v>
      </c>
      <c r="G5088" s="7">
        <f>VLOOKUP(D5088,'Product Master'!$A$2:$C$31,3,FALSE)</f>
        <v>107</v>
      </c>
      <c r="H5088" s="7">
        <f t="shared" si="317"/>
        <v>28248</v>
      </c>
      <c r="I5088" t="str">
        <f>VLOOKUP(B5088,'Emp Master'!$A$2:$C$21,3,FALSE)</f>
        <v>Supervisor-1</v>
      </c>
      <c r="J5088" s="2">
        <f t="shared" si="318"/>
        <v>1</v>
      </c>
      <c r="M5088" t="str">
        <f>VLOOKUP(D5088,'Product Master'!$A$2:$C$31,2,FALSE)</f>
        <v>Product-28</v>
      </c>
      <c r="N5088" s="2">
        <f t="shared" si="319"/>
        <v>1</v>
      </c>
    </row>
    <row r="5089" customHeight="1" spans="1:14">
      <c r="A5089" s="5">
        <f t="shared" si="316"/>
        <v>43552</v>
      </c>
      <c r="B5089" s="6">
        <v>10002</v>
      </c>
      <c r="C5089" s="6" t="str">
        <f>VLOOKUP(B5089,'Emp Master'!$A$2:$C$21,2,FALSE)</f>
        <v>EMP-2</v>
      </c>
      <c r="D5089" s="6" t="s">
        <v>13</v>
      </c>
      <c r="E5089" s="6" t="str">
        <f>VLOOKUP(D5089,'Product Master'!$A$2:$C$31,2,FALSE)</f>
        <v>Product-23</v>
      </c>
      <c r="F5089" s="6">
        <v>92</v>
      </c>
      <c r="G5089" s="7">
        <f>VLOOKUP(D5089,'Product Master'!$A$2:$C$31,3,FALSE)</f>
        <v>239</v>
      </c>
      <c r="H5089" s="7">
        <f t="shared" si="317"/>
        <v>21988</v>
      </c>
      <c r="I5089" t="str">
        <f>VLOOKUP(B5089,'Emp Master'!$A$2:$C$21,3,FALSE)</f>
        <v>Supervisor-1</v>
      </c>
      <c r="J5089" s="2">
        <f t="shared" si="318"/>
        <v>1</v>
      </c>
      <c r="M5089" t="str">
        <f>VLOOKUP(D5089,'Product Master'!$A$2:$C$31,2,FALSE)</f>
        <v>Product-23</v>
      </c>
      <c r="N5089" s="2">
        <f t="shared" si="319"/>
        <v>0</v>
      </c>
    </row>
    <row r="5090" customHeight="1" spans="1:14">
      <c r="A5090" s="5">
        <f t="shared" si="316"/>
        <v>43552</v>
      </c>
      <c r="B5090" s="6">
        <v>10004</v>
      </c>
      <c r="C5090" s="6" t="str">
        <f>VLOOKUP(B5090,'Emp Master'!$A$2:$C$21,2,FALSE)</f>
        <v>EMP-4</v>
      </c>
      <c r="D5090" s="6" t="s">
        <v>4</v>
      </c>
      <c r="E5090" s="6" t="str">
        <f>VLOOKUP(D5090,'Product Master'!$A$2:$C$31,2,FALSE)</f>
        <v>Product-7</v>
      </c>
      <c r="F5090" s="6">
        <v>123</v>
      </c>
      <c r="G5090" s="7">
        <f>VLOOKUP(D5090,'Product Master'!$A$2:$C$31,3,FALSE)</f>
        <v>145</v>
      </c>
      <c r="H5090" s="7">
        <f t="shared" si="317"/>
        <v>17835</v>
      </c>
      <c r="I5090" t="str">
        <f>VLOOKUP(B5090,'Emp Master'!$A$2:$C$21,3,FALSE)</f>
        <v>Supervisor-1</v>
      </c>
      <c r="J5090" s="2">
        <f t="shared" si="318"/>
        <v>1</v>
      </c>
      <c r="M5090" t="str">
        <f>VLOOKUP(D5090,'Product Master'!$A$2:$C$31,2,FALSE)</f>
        <v>Product-7</v>
      </c>
      <c r="N5090" s="2">
        <f t="shared" si="319"/>
        <v>1</v>
      </c>
    </row>
    <row r="5091" customHeight="1" spans="1:14">
      <c r="A5091" s="5">
        <f t="shared" si="316"/>
        <v>43552</v>
      </c>
      <c r="B5091" s="6">
        <v>10011</v>
      </c>
      <c r="C5091" s="6" t="str">
        <f>VLOOKUP(B5091,'Emp Master'!$A$2:$C$21,2,FALSE)</f>
        <v>EMP-11</v>
      </c>
      <c r="D5091" s="6" t="s">
        <v>23</v>
      </c>
      <c r="E5091" s="6" t="str">
        <f>VLOOKUP(D5091,'Product Master'!$A$2:$C$31,2,FALSE)</f>
        <v>Product-20</v>
      </c>
      <c r="F5091" s="6">
        <v>191</v>
      </c>
      <c r="G5091" s="7">
        <f>VLOOKUP(D5091,'Product Master'!$A$2:$C$31,3,FALSE)</f>
        <v>70</v>
      </c>
      <c r="H5091" s="7">
        <f t="shared" si="317"/>
        <v>13370</v>
      </c>
      <c r="I5091" t="str">
        <f>VLOOKUP(B5091,'Emp Master'!$A$2:$C$21,3,FALSE)</f>
        <v>Supervisor-3</v>
      </c>
      <c r="J5091" s="2">
        <f t="shared" si="318"/>
        <v>0</v>
      </c>
      <c r="M5091" t="str">
        <f>VLOOKUP(D5091,'Product Master'!$A$2:$C$31,2,FALSE)</f>
        <v>Product-20</v>
      </c>
      <c r="N5091" s="2">
        <f t="shared" si="319"/>
        <v>1</v>
      </c>
    </row>
    <row r="5092" customHeight="1" spans="1:14">
      <c r="A5092" s="5">
        <f t="shared" si="316"/>
        <v>43552</v>
      </c>
      <c r="B5092" s="6">
        <v>10004</v>
      </c>
      <c r="C5092" s="6" t="str">
        <f>VLOOKUP(B5092,'Emp Master'!$A$2:$C$21,2,FALSE)</f>
        <v>EMP-4</v>
      </c>
      <c r="D5092" s="6" t="s">
        <v>27</v>
      </c>
      <c r="E5092" s="6" t="str">
        <f>VLOOKUP(D5092,'Product Master'!$A$2:$C$31,2,FALSE)</f>
        <v>Product-13</v>
      </c>
      <c r="F5092" s="6">
        <v>252</v>
      </c>
      <c r="G5092" s="7">
        <f>VLOOKUP(D5092,'Product Master'!$A$2:$C$31,3,FALSE)</f>
        <v>97</v>
      </c>
      <c r="H5092" s="7">
        <f t="shared" si="317"/>
        <v>24444</v>
      </c>
      <c r="I5092" t="str">
        <f>VLOOKUP(B5092,'Emp Master'!$A$2:$C$21,3,FALSE)</f>
        <v>Supervisor-1</v>
      </c>
      <c r="J5092" s="2">
        <f t="shared" si="318"/>
        <v>1</v>
      </c>
      <c r="M5092" t="str">
        <f>VLOOKUP(D5092,'Product Master'!$A$2:$C$31,2,FALSE)</f>
        <v>Product-13</v>
      </c>
      <c r="N5092" s="2">
        <f t="shared" si="319"/>
        <v>1</v>
      </c>
    </row>
    <row r="5093" customHeight="1" spans="1:14">
      <c r="A5093" s="5">
        <f t="shared" si="316"/>
        <v>43552</v>
      </c>
      <c r="B5093" s="6">
        <v>10018</v>
      </c>
      <c r="C5093" s="6" t="str">
        <f>VLOOKUP(B5093,'Emp Master'!$A$2:$C$21,2,FALSE)</f>
        <v>EMP-18</v>
      </c>
      <c r="D5093" s="6" t="s">
        <v>20</v>
      </c>
      <c r="E5093" s="6" t="str">
        <f>VLOOKUP(D5093,'Product Master'!$A$2:$C$31,2,FALSE)</f>
        <v>Product-17</v>
      </c>
      <c r="F5093" s="6">
        <v>279</v>
      </c>
      <c r="G5093" s="7">
        <f>VLOOKUP(D5093,'Product Master'!$A$2:$C$31,3,FALSE)</f>
        <v>116</v>
      </c>
      <c r="H5093" s="7">
        <f t="shared" si="317"/>
        <v>32364</v>
      </c>
      <c r="I5093" t="str">
        <f>VLOOKUP(B5093,'Emp Master'!$A$2:$C$21,3,FALSE)</f>
        <v>Supervisor-4</v>
      </c>
      <c r="J5093" s="2">
        <f t="shared" si="318"/>
        <v>1</v>
      </c>
      <c r="M5093" t="str">
        <f>VLOOKUP(D5093,'Product Master'!$A$2:$C$31,2,FALSE)</f>
        <v>Product-17</v>
      </c>
      <c r="N5093" s="2">
        <f t="shared" si="319"/>
        <v>1</v>
      </c>
    </row>
    <row r="5094" customHeight="1" spans="1:14">
      <c r="A5094" s="5">
        <f t="shared" si="316"/>
        <v>43552</v>
      </c>
      <c r="B5094" s="6">
        <v>10008</v>
      </c>
      <c r="C5094" s="6" t="str">
        <f>VLOOKUP(B5094,'Emp Master'!$A$2:$C$21,2,FALSE)</f>
        <v>EMP-8</v>
      </c>
      <c r="D5094" s="6" t="s">
        <v>22</v>
      </c>
      <c r="E5094" s="6" t="str">
        <f>VLOOKUP(D5094,'Product Master'!$A$2:$C$31,2,FALSE)</f>
        <v>Product-9</v>
      </c>
      <c r="F5094" s="6">
        <v>175</v>
      </c>
      <c r="G5094" s="7">
        <f>VLOOKUP(D5094,'Product Master'!$A$2:$C$31,3,FALSE)</f>
        <v>73</v>
      </c>
      <c r="H5094" s="7">
        <f t="shared" si="317"/>
        <v>12775</v>
      </c>
      <c r="I5094" t="str">
        <f>VLOOKUP(B5094,'Emp Master'!$A$2:$C$21,3,FALSE)</f>
        <v>Supervisor-2</v>
      </c>
      <c r="J5094" s="2">
        <f t="shared" si="318"/>
        <v>0</v>
      </c>
      <c r="M5094" t="str">
        <f>VLOOKUP(D5094,'Product Master'!$A$2:$C$31,2,FALSE)</f>
        <v>Product-9</v>
      </c>
      <c r="N5094" s="2">
        <f t="shared" si="319"/>
        <v>1</v>
      </c>
    </row>
    <row r="5095" customHeight="1" spans="1:14">
      <c r="A5095" s="5">
        <f t="shared" si="316"/>
        <v>43552</v>
      </c>
      <c r="B5095" s="6">
        <v>10018</v>
      </c>
      <c r="C5095" s="6" t="str">
        <f>VLOOKUP(B5095,'Emp Master'!$A$2:$C$21,2,FALSE)</f>
        <v>EMP-18</v>
      </c>
      <c r="D5095" s="6" t="s">
        <v>7</v>
      </c>
      <c r="E5095" s="6" t="str">
        <f>VLOOKUP(D5095,'Product Master'!$A$2:$C$31,2,FALSE)</f>
        <v>Product-22</v>
      </c>
      <c r="F5095" s="6">
        <v>70</v>
      </c>
      <c r="G5095" s="7">
        <f>VLOOKUP(D5095,'Product Master'!$A$2:$C$31,3,FALSE)</f>
        <v>87</v>
      </c>
      <c r="H5095" s="7">
        <f t="shared" si="317"/>
        <v>6090</v>
      </c>
      <c r="I5095" t="str">
        <f>VLOOKUP(B5095,'Emp Master'!$A$2:$C$21,3,FALSE)</f>
        <v>Supervisor-4</v>
      </c>
      <c r="J5095" s="2">
        <f t="shared" si="318"/>
        <v>0</v>
      </c>
      <c r="M5095" t="str">
        <f>VLOOKUP(D5095,'Product Master'!$A$2:$C$31,2,FALSE)</f>
        <v>Product-22</v>
      </c>
      <c r="N5095" s="2">
        <f t="shared" si="319"/>
        <v>0</v>
      </c>
    </row>
    <row r="5096" customHeight="1" spans="1:14">
      <c r="A5096" s="5">
        <f t="shared" si="316"/>
        <v>43552</v>
      </c>
      <c r="B5096" s="6">
        <v>10002</v>
      </c>
      <c r="C5096" s="6" t="str">
        <f>VLOOKUP(B5096,'Emp Master'!$A$2:$C$21,2,FALSE)</f>
        <v>EMP-2</v>
      </c>
      <c r="D5096" s="6" t="s">
        <v>25</v>
      </c>
      <c r="E5096" s="6" t="str">
        <f>VLOOKUP(D5096,'Product Master'!$A$2:$C$31,2,FALSE)</f>
        <v>Product-30</v>
      </c>
      <c r="F5096" s="6">
        <v>136</v>
      </c>
      <c r="G5096" s="7">
        <f>VLOOKUP(D5096,'Product Master'!$A$2:$C$31,3,FALSE)</f>
        <v>200</v>
      </c>
      <c r="H5096" s="7">
        <f t="shared" si="317"/>
        <v>27200</v>
      </c>
      <c r="I5096" t="str">
        <f>VLOOKUP(B5096,'Emp Master'!$A$2:$C$21,3,FALSE)</f>
        <v>Supervisor-1</v>
      </c>
      <c r="J5096" s="2">
        <f t="shared" si="318"/>
        <v>1</v>
      </c>
      <c r="M5096" t="str">
        <f>VLOOKUP(D5096,'Product Master'!$A$2:$C$31,2,FALSE)</f>
        <v>Product-30</v>
      </c>
      <c r="N5096" s="2">
        <f t="shared" si="319"/>
        <v>1</v>
      </c>
    </row>
    <row r="5097" customHeight="1" spans="1:14">
      <c r="A5097" s="5">
        <f t="shared" si="316"/>
        <v>43552</v>
      </c>
      <c r="B5097" s="6">
        <v>10018</v>
      </c>
      <c r="C5097" s="6" t="str">
        <f>VLOOKUP(B5097,'Emp Master'!$A$2:$C$21,2,FALSE)</f>
        <v>EMP-18</v>
      </c>
      <c r="D5097" s="6" t="s">
        <v>15</v>
      </c>
      <c r="E5097" s="6" t="str">
        <f>VLOOKUP(D5097,'Product Master'!$A$2:$C$31,2,FALSE)</f>
        <v>Product-29</v>
      </c>
      <c r="F5097" s="6">
        <v>195</v>
      </c>
      <c r="G5097" s="7">
        <f>VLOOKUP(D5097,'Product Master'!$A$2:$C$31,3,FALSE)</f>
        <v>129</v>
      </c>
      <c r="H5097" s="7">
        <f t="shared" si="317"/>
        <v>25155</v>
      </c>
      <c r="I5097" t="str">
        <f>VLOOKUP(B5097,'Emp Master'!$A$2:$C$21,3,FALSE)</f>
        <v>Supervisor-4</v>
      </c>
      <c r="J5097" s="2">
        <f t="shared" si="318"/>
        <v>1</v>
      </c>
      <c r="M5097" t="str">
        <f>VLOOKUP(D5097,'Product Master'!$A$2:$C$31,2,FALSE)</f>
        <v>Product-29</v>
      </c>
      <c r="N5097" s="2">
        <f t="shared" si="319"/>
        <v>1</v>
      </c>
    </row>
    <row r="5098" customHeight="1" spans="1:14">
      <c r="A5098" s="5">
        <f t="shared" si="316"/>
        <v>43552</v>
      </c>
      <c r="B5098" s="6">
        <v>10020</v>
      </c>
      <c r="C5098" s="6" t="str">
        <f>VLOOKUP(B5098,'Emp Master'!$A$2:$C$21,2,FALSE)</f>
        <v>EMP-20</v>
      </c>
      <c r="D5098" s="6" t="s">
        <v>10</v>
      </c>
      <c r="E5098" s="6" t="str">
        <f>VLOOKUP(D5098,'Product Master'!$A$2:$C$31,2,FALSE)</f>
        <v>Product-26</v>
      </c>
      <c r="F5098" s="6">
        <v>93</v>
      </c>
      <c r="G5098" s="7">
        <f>VLOOKUP(D5098,'Product Master'!$A$2:$C$31,3,FALSE)</f>
        <v>110</v>
      </c>
      <c r="H5098" s="7">
        <f t="shared" si="317"/>
        <v>10230</v>
      </c>
      <c r="I5098" t="str">
        <f>VLOOKUP(B5098,'Emp Master'!$A$2:$C$21,3,FALSE)</f>
        <v>Supervisor-4</v>
      </c>
      <c r="J5098" s="2">
        <f t="shared" si="318"/>
        <v>0</v>
      </c>
      <c r="M5098" t="str">
        <f>VLOOKUP(D5098,'Product Master'!$A$2:$C$31,2,FALSE)</f>
        <v>Product-26</v>
      </c>
      <c r="N5098" s="2">
        <f t="shared" si="319"/>
        <v>0</v>
      </c>
    </row>
    <row r="5099" customHeight="1" spans="1:14">
      <c r="A5099" s="5">
        <f t="shared" si="316"/>
        <v>43552</v>
      </c>
      <c r="B5099" s="6">
        <v>10011</v>
      </c>
      <c r="C5099" s="6" t="str">
        <f>VLOOKUP(B5099,'Emp Master'!$A$2:$C$21,2,FALSE)</f>
        <v>EMP-11</v>
      </c>
      <c r="D5099" s="6" t="s">
        <v>13</v>
      </c>
      <c r="E5099" s="6" t="str">
        <f>VLOOKUP(D5099,'Product Master'!$A$2:$C$31,2,FALSE)</f>
        <v>Product-23</v>
      </c>
      <c r="F5099" s="6">
        <v>62</v>
      </c>
      <c r="G5099" s="7">
        <f>VLOOKUP(D5099,'Product Master'!$A$2:$C$31,3,FALSE)</f>
        <v>239</v>
      </c>
      <c r="H5099" s="7">
        <f t="shared" si="317"/>
        <v>14818</v>
      </c>
      <c r="I5099" t="str">
        <f>VLOOKUP(B5099,'Emp Master'!$A$2:$C$21,3,FALSE)</f>
        <v>Supervisor-3</v>
      </c>
      <c r="J5099" s="2">
        <f t="shared" si="318"/>
        <v>0</v>
      </c>
      <c r="M5099" t="str">
        <f>VLOOKUP(D5099,'Product Master'!$A$2:$C$31,2,FALSE)</f>
        <v>Product-23</v>
      </c>
      <c r="N5099" s="2">
        <f t="shared" si="319"/>
        <v>0</v>
      </c>
    </row>
    <row r="5100" customHeight="1" spans="1:14">
      <c r="A5100" s="5">
        <f t="shared" si="316"/>
        <v>43552</v>
      </c>
      <c r="B5100" s="6">
        <v>10001</v>
      </c>
      <c r="C5100" s="6" t="str">
        <f>VLOOKUP(B5100,'Emp Master'!$A$2:$C$21,2,FALSE)</f>
        <v>EMP-1</v>
      </c>
      <c r="D5100" s="6" t="s">
        <v>17</v>
      </c>
      <c r="E5100" s="6" t="str">
        <f>VLOOKUP(D5100,'Product Master'!$A$2:$C$31,2,FALSE)</f>
        <v>Product-24</v>
      </c>
      <c r="F5100" s="6">
        <v>204</v>
      </c>
      <c r="G5100" s="7">
        <f>VLOOKUP(D5100,'Product Master'!$A$2:$C$31,3,FALSE)</f>
        <v>687</v>
      </c>
      <c r="H5100" s="7">
        <f t="shared" si="317"/>
        <v>140148</v>
      </c>
      <c r="I5100" t="str">
        <f>VLOOKUP(B5100,'Emp Master'!$A$2:$C$21,3,FALSE)</f>
        <v>Supervisor-1</v>
      </c>
      <c r="J5100" s="2">
        <f t="shared" si="318"/>
        <v>1</v>
      </c>
      <c r="M5100" t="str">
        <f>VLOOKUP(D5100,'Product Master'!$A$2:$C$31,2,FALSE)</f>
        <v>Product-24</v>
      </c>
      <c r="N5100" s="2">
        <f t="shared" si="319"/>
        <v>1</v>
      </c>
    </row>
    <row r="5101" customHeight="1" spans="1:14">
      <c r="A5101" s="5">
        <f t="shared" si="316"/>
        <v>43552</v>
      </c>
      <c r="B5101" s="6">
        <v>10001</v>
      </c>
      <c r="C5101" s="6" t="str">
        <f>VLOOKUP(B5101,'Emp Master'!$A$2:$C$21,2,FALSE)</f>
        <v>EMP-1</v>
      </c>
      <c r="D5101" s="6" t="s">
        <v>11</v>
      </c>
      <c r="E5101" s="6" t="str">
        <f>VLOOKUP(D5101,'Product Master'!$A$2:$C$31,2,FALSE)</f>
        <v>Product-21</v>
      </c>
      <c r="F5101" s="6">
        <v>220</v>
      </c>
      <c r="G5101" s="7">
        <f>VLOOKUP(D5101,'Product Master'!$A$2:$C$31,3,FALSE)</f>
        <v>141</v>
      </c>
      <c r="H5101" s="7">
        <f t="shared" si="317"/>
        <v>31020</v>
      </c>
      <c r="I5101" t="str">
        <f>VLOOKUP(B5101,'Emp Master'!$A$2:$C$21,3,FALSE)</f>
        <v>Supervisor-1</v>
      </c>
      <c r="J5101" s="2">
        <f t="shared" si="318"/>
        <v>1</v>
      </c>
      <c r="M5101" t="str">
        <f>VLOOKUP(D5101,'Product Master'!$A$2:$C$31,2,FALSE)</f>
        <v>Product-21</v>
      </c>
      <c r="N5101" s="2">
        <f t="shared" si="319"/>
        <v>1</v>
      </c>
    </row>
    <row r="5102" customHeight="1" spans="1:14">
      <c r="A5102" s="5">
        <f t="shared" si="316"/>
        <v>43552</v>
      </c>
      <c r="B5102" s="6">
        <v>10005</v>
      </c>
      <c r="C5102" s="6" t="str">
        <f>VLOOKUP(B5102,'Emp Master'!$A$2:$C$21,2,FALSE)</f>
        <v>EMP-5</v>
      </c>
      <c r="D5102" s="6" t="s">
        <v>25</v>
      </c>
      <c r="E5102" s="6" t="str">
        <f>VLOOKUP(D5102,'Product Master'!$A$2:$C$31,2,FALSE)</f>
        <v>Product-30</v>
      </c>
      <c r="F5102" s="6">
        <v>230</v>
      </c>
      <c r="G5102" s="7">
        <f>VLOOKUP(D5102,'Product Master'!$A$2:$C$31,3,FALSE)</f>
        <v>200</v>
      </c>
      <c r="H5102" s="7">
        <f t="shared" si="317"/>
        <v>46000</v>
      </c>
      <c r="I5102" t="str">
        <f>VLOOKUP(B5102,'Emp Master'!$A$2:$C$21,3,FALSE)</f>
        <v>Supervisor-1</v>
      </c>
      <c r="J5102" s="2">
        <f t="shared" si="318"/>
        <v>1</v>
      </c>
      <c r="M5102" t="str">
        <f>VLOOKUP(D5102,'Product Master'!$A$2:$C$31,2,FALSE)</f>
        <v>Product-30</v>
      </c>
      <c r="N5102" s="2">
        <f t="shared" si="319"/>
        <v>1</v>
      </c>
    </row>
    <row r="5103" customHeight="1" spans="1:14">
      <c r="A5103" s="5">
        <f t="shared" si="316"/>
        <v>43552</v>
      </c>
      <c r="B5103" s="6">
        <v>10017</v>
      </c>
      <c r="C5103" s="6" t="str">
        <f>VLOOKUP(B5103,'Emp Master'!$A$2:$C$21,2,FALSE)</f>
        <v>EMP-17</v>
      </c>
      <c r="D5103" s="6" t="s">
        <v>26</v>
      </c>
      <c r="E5103" s="6" t="str">
        <f>VLOOKUP(D5103,'Product Master'!$A$2:$C$31,2,FALSE)</f>
        <v>Product-28</v>
      </c>
      <c r="F5103" s="6">
        <v>249</v>
      </c>
      <c r="G5103" s="7">
        <f>VLOOKUP(D5103,'Product Master'!$A$2:$C$31,3,FALSE)</f>
        <v>107</v>
      </c>
      <c r="H5103" s="7">
        <f t="shared" si="317"/>
        <v>26643</v>
      </c>
      <c r="I5103" t="str">
        <f>VLOOKUP(B5103,'Emp Master'!$A$2:$C$21,3,FALSE)</f>
        <v>Supervisor-4</v>
      </c>
      <c r="J5103" s="2">
        <f t="shared" si="318"/>
        <v>1</v>
      </c>
      <c r="M5103" t="str">
        <f>VLOOKUP(D5103,'Product Master'!$A$2:$C$31,2,FALSE)</f>
        <v>Product-28</v>
      </c>
      <c r="N5103" s="2">
        <f t="shared" si="319"/>
        <v>1</v>
      </c>
    </row>
    <row r="5104" customHeight="1" spans="1:14">
      <c r="A5104" s="5">
        <f t="shared" si="316"/>
        <v>43552</v>
      </c>
      <c r="B5104" s="6">
        <v>10009</v>
      </c>
      <c r="C5104" s="6" t="str">
        <f>VLOOKUP(B5104,'Emp Master'!$A$2:$C$21,2,FALSE)</f>
        <v>EMP-9</v>
      </c>
      <c r="D5104" s="6" t="s">
        <v>14</v>
      </c>
      <c r="E5104" s="6" t="str">
        <f>VLOOKUP(D5104,'Product Master'!$A$2:$C$31,2,FALSE)</f>
        <v>Product-27</v>
      </c>
      <c r="F5104" s="6">
        <v>66</v>
      </c>
      <c r="G5104" s="7">
        <f>VLOOKUP(D5104,'Product Master'!$A$2:$C$31,3,FALSE)</f>
        <v>139</v>
      </c>
      <c r="H5104" s="7">
        <f t="shared" si="317"/>
        <v>9174</v>
      </c>
      <c r="I5104" t="str">
        <f>VLOOKUP(B5104,'Emp Master'!$A$2:$C$21,3,FALSE)</f>
        <v>Supervisor-2</v>
      </c>
      <c r="J5104" s="2">
        <f t="shared" si="318"/>
        <v>0</v>
      </c>
      <c r="M5104" t="str">
        <f>VLOOKUP(D5104,'Product Master'!$A$2:$C$31,2,FALSE)</f>
        <v>Product-27</v>
      </c>
      <c r="N5104" s="2">
        <f t="shared" si="319"/>
        <v>0</v>
      </c>
    </row>
    <row r="5105" customHeight="1" spans="1:14">
      <c r="A5105" s="5">
        <f t="shared" si="316"/>
        <v>43552</v>
      </c>
      <c r="B5105" s="6">
        <v>10008</v>
      </c>
      <c r="C5105" s="6" t="str">
        <f>VLOOKUP(B5105,'Emp Master'!$A$2:$C$21,2,FALSE)</f>
        <v>EMP-8</v>
      </c>
      <c r="D5105" s="6" t="s">
        <v>12</v>
      </c>
      <c r="E5105" s="6" t="str">
        <f>VLOOKUP(D5105,'Product Master'!$A$2:$C$31,2,FALSE)</f>
        <v>Product-8</v>
      </c>
      <c r="F5105" s="6">
        <v>238</v>
      </c>
      <c r="G5105" s="7">
        <f>VLOOKUP(D5105,'Product Master'!$A$2:$C$31,3,FALSE)</f>
        <v>68</v>
      </c>
      <c r="H5105" s="7">
        <f t="shared" si="317"/>
        <v>16184</v>
      </c>
      <c r="I5105" t="str">
        <f>VLOOKUP(B5105,'Emp Master'!$A$2:$C$21,3,FALSE)</f>
        <v>Supervisor-2</v>
      </c>
      <c r="J5105" s="2">
        <f t="shared" si="318"/>
        <v>1</v>
      </c>
      <c r="M5105" t="str">
        <f>VLOOKUP(D5105,'Product Master'!$A$2:$C$31,2,FALSE)</f>
        <v>Product-8</v>
      </c>
      <c r="N5105" s="2">
        <f t="shared" si="319"/>
        <v>1</v>
      </c>
    </row>
    <row r="5106" customHeight="1" spans="1:14">
      <c r="A5106" s="5">
        <f t="shared" si="316"/>
        <v>43552</v>
      </c>
      <c r="B5106" s="6">
        <v>10001</v>
      </c>
      <c r="C5106" s="6" t="str">
        <f>VLOOKUP(B5106,'Emp Master'!$A$2:$C$21,2,FALSE)</f>
        <v>EMP-1</v>
      </c>
      <c r="D5106" s="6" t="s">
        <v>9</v>
      </c>
      <c r="E5106" s="6" t="str">
        <f>VLOOKUP(D5106,'Product Master'!$A$2:$C$31,2,FALSE)</f>
        <v>Product-18</v>
      </c>
      <c r="F5106" s="6">
        <v>112</v>
      </c>
      <c r="G5106" s="7">
        <f>VLOOKUP(D5106,'Product Master'!$A$2:$C$31,3,FALSE)</f>
        <v>291</v>
      </c>
      <c r="H5106" s="7">
        <f t="shared" si="317"/>
        <v>32592</v>
      </c>
      <c r="I5106" t="str">
        <f>VLOOKUP(B5106,'Emp Master'!$A$2:$C$21,3,FALSE)</f>
        <v>Supervisor-1</v>
      </c>
      <c r="J5106" s="2">
        <f t="shared" si="318"/>
        <v>1</v>
      </c>
      <c r="M5106" t="str">
        <f>VLOOKUP(D5106,'Product Master'!$A$2:$C$31,2,FALSE)</f>
        <v>Product-18</v>
      </c>
      <c r="N5106" s="2">
        <f t="shared" si="319"/>
        <v>1</v>
      </c>
    </row>
    <row r="5107" customHeight="1" spans="1:14">
      <c r="A5107" s="5">
        <f t="shared" si="316"/>
        <v>43552</v>
      </c>
      <c r="B5107" s="6">
        <v>10007</v>
      </c>
      <c r="C5107" s="6" t="str">
        <f>VLOOKUP(B5107,'Emp Master'!$A$2:$C$21,2,FALSE)</f>
        <v>EMP-7</v>
      </c>
      <c r="D5107" s="6" t="s">
        <v>30</v>
      </c>
      <c r="E5107" s="6" t="str">
        <f>VLOOKUP(D5107,'Product Master'!$A$2:$C$31,2,FALSE)</f>
        <v>Product-3</v>
      </c>
      <c r="F5107" s="6">
        <v>272</v>
      </c>
      <c r="G5107" s="7">
        <f>VLOOKUP(D5107,'Product Master'!$A$2:$C$31,3,FALSE)</f>
        <v>139</v>
      </c>
      <c r="H5107" s="7">
        <f t="shared" si="317"/>
        <v>37808</v>
      </c>
      <c r="I5107" t="str">
        <f>VLOOKUP(B5107,'Emp Master'!$A$2:$C$21,3,FALSE)</f>
        <v>Supervisor-2</v>
      </c>
      <c r="J5107" s="2">
        <f t="shared" si="318"/>
        <v>1</v>
      </c>
      <c r="M5107" t="str">
        <f>VLOOKUP(D5107,'Product Master'!$A$2:$C$31,2,FALSE)</f>
        <v>Product-3</v>
      </c>
      <c r="N5107" s="2">
        <f t="shared" si="319"/>
        <v>1</v>
      </c>
    </row>
    <row r="5108" customHeight="1" spans="1:14">
      <c r="A5108" s="5">
        <f t="shared" si="316"/>
        <v>43552</v>
      </c>
      <c r="B5108" s="6">
        <v>10009</v>
      </c>
      <c r="C5108" s="6" t="str">
        <f>VLOOKUP(B5108,'Emp Master'!$A$2:$C$21,2,FALSE)</f>
        <v>EMP-9</v>
      </c>
      <c r="D5108" s="6" t="s">
        <v>26</v>
      </c>
      <c r="E5108" s="6" t="str">
        <f>VLOOKUP(D5108,'Product Master'!$A$2:$C$31,2,FALSE)</f>
        <v>Product-28</v>
      </c>
      <c r="F5108" s="6">
        <v>109</v>
      </c>
      <c r="G5108" s="7">
        <f>VLOOKUP(D5108,'Product Master'!$A$2:$C$31,3,FALSE)</f>
        <v>107</v>
      </c>
      <c r="H5108" s="7">
        <f t="shared" si="317"/>
        <v>11663</v>
      </c>
      <c r="I5108" t="str">
        <f>VLOOKUP(B5108,'Emp Master'!$A$2:$C$21,3,FALSE)</f>
        <v>Supervisor-2</v>
      </c>
      <c r="J5108" s="2">
        <f t="shared" si="318"/>
        <v>0</v>
      </c>
      <c r="M5108" t="str">
        <f>VLOOKUP(D5108,'Product Master'!$A$2:$C$31,2,FALSE)</f>
        <v>Product-28</v>
      </c>
      <c r="N5108" s="2">
        <f t="shared" si="319"/>
        <v>1</v>
      </c>
    </row>
    <row r="5109" customHeight="1" spans="1:14">
      <c r="A5109" s="5">
        <f t="shared" si="316"/>
        <v>43552</v>
      </c>
      <c r="B5109" s="6">
        <v>10001</v>
      </c>
      <c r="C5109" s="6" t="str">
        <f>VLOOKUP(B5109,'Emp Master'!$A$2:$C$21,2,FALSE)</f>
        <v>EMP-1</v>
      </c>
      <c r="D5109" s="6" t="s">
        <v>12</v>
      </c>
      <c r="E5109" s="6" t="str">
        <f>VLOOKUP(D5109,'Product Master'!$A$2:$C$31,2,FALSE)</f>
        <v>Product-8</v>
      </c>
      <c r="F5109" s="6">
        <v>239</v>
      </c>
      <c r="G5109" s="7">
        <f>VLOOKUP(D5109,'Product Master'!$A$2:$C$31,3,FALSE)</f>
        <v>68</v>
      </c>
      <c r="H5109" s="7">
        <f t="shared" si="317"/>
        <v>16252</v>
      </c>
      <c r="I5109" t="str">
        <f>VLOOKUP(B5109,'Emp Master'!$A$2:$C$21,3,FALSE)</f>
        <v>Supervisor-1</v>
      </c>
      <c r="J5109" s="2">
        <f t="shared" si="318"/>
        <v>1</v>
      </c>
      <c r="M5109" t="str">
        <f>VLOOKUP(D5109,'Product Master'!$A$2:$C$31,2,FALSE)</f>
        <v>Product-8</v>
      </c>
      <c r="N5109" s="2">
        <f t="shared" si="319"/>
        <v>1</v>
      </c>
    </row>
    <row r="5110" customHeight="1" spans="1:14">
      <c r="A5110" s="5">
        <f t="shared" si="316"/>
        <v>43552</v>
      </c>
      <c r="B5110" s="6">
        <v>10009</v>
      </c>
      <c r="C5110" s="6" t="str">
        <f>VLOOKUP(B5110,'Emp Master'!$A$2:$C$21,2,FALSE)</f>
        <v>EMP-9</v>
      </c>
      <c r="D5110" s="6" t="s">
        <v>6</v>
      </c>
      <c r="E5110" s="6" t="str">
        <f>VLOOKUP(D5110,'Product Master'!$A$2:$C$31,2,FALSE)</f>
        <v>Product-19</v>
      </c>
      <c r="F5110" s="6">
        <v>201</v>
      </c>
      <c r="G5110" s="7">
        <f>VLOOKUP(D5110,'Product Master'!$A$2:$C$31,3,FALSE)</f>
        <v>79</v>
      </c>
      <c r="H5110" s="7">
        <f t="shared" si="317"/>
        <v>15879</v>
      </c>
      <c r="I5110" t="str">
        <f>VLOOKUP(B5110,'Emp Master'!$A$2:$C$21,3,FALSE)</f>
        <v>Supervisor-2</v>
      </c>
      <c r="J5110" s="2">
        <f t="shared" si="318"/>
        <v>1</v>
      </c>
      <c r="M5110" t="str">
        <f>VLOOKUP(D5110,'Product Master'!$A$2:$C$31,2,FALSE)</f>
        <v>Product-19</v>
      </c>
      <c r="N5110" s="2">
        <f t="shared" si="319"/>
        <v>1</v>
      </c>
    </row>
    <row r="5111" customHeight="1" spans="1:14">
      <c r="A5111" s="5">
        <f t="shared" si="316"/>
        <v>43552</v>
      </c>
      <c r="B5111" s="6">
        <v>10006</v>
      </c>
      <c r="C5111" s="6" t="str">
        <f>VLOOKUP(B5111,'Emp Master'!$A$2:$C$21,2,FALSE)</f>
        <v>EMP-6</v>
      </c>
      <c r="D5111" s="6" t="s">
        <v>18</v>
      </c>
      <c r="E5111" s="6" t="str">
        <f>VLOOKUP(D5111,'Product Master'!$A$2:$C$31,2,FALSE)</f>
        <v>Product-25</v>
      </c>
      <c r="F5111" s="6">
        <v>252</v>
      </c>
      <c r="G5111" s="7">
        <f>VLOOKUP(D5111,'Product Master'!$A$2:$C$31,3,FALSE)</f>
        <v>85</v>
      </c>
      <c r="H5111" s="7">
        <f t="shared" si="317"/>
        <v>21420</v>
      </c>
      <c r="I5111" t="str">
        <f>VLOOKUP(B5111,'Emp Master'!$A$2:$C$21,3,FALSE)</f>
        <v>Supervisor-1</v>
      </c>
      <c r="J5111" s="2">
        <f t="shared" si="318"/>
        <v>1</v>
      </c>
      <c r="M5111" t="str">
        <f>VLOOKUP(D5111,'Product Master'!$A$2:$C$31,2,FALSE)</f>
        <v>Product-25</v>
      </c>
      <c r="N5111" s="2">
        <f t="shared" si="319"/>
        <v>1</v>
      </c>
    </row>
    <row r="5112" customHeight="1" spans="1:14">
      <c r="A5112" s="5">
        <f t="shared" si="316"/>
        <v>43552</v>
      </c>
      <c r="B5112" s="6">
        <v>10004</v>
      </c>
      <c r="C5112" s="6" t="str">
        <f>VLOOKUP(B5112,'Emp Master'!$A$2:$C$21,2,FALSE)</f>
        <v>EMP-4</v>
      </c>
      <c r="D5112" s="6" t="s">
        <v>4</v>
      </c>
      <c r="E5112" s="6" t="str">
        <f>VLOOKUP(D5112,'Product Master'!$A$2:$C$31,2,FALSE)</f>
        <v>Product-7</v>
      </c>
      <c r="F5112" s="6">
        <v>193</v>
      </c>
      <c r="G5112" s="7">
        <f>VLOOKUP(D5112,'Product Master'!$A$2:$C$31,3,FALSE)</f>
        <v>145</v>
      </c>
      <c r="H5112" s="7">
        <f t="shared" si="317"/>
        <v>27985</v>
      </c>
      <c r="I5112" t="str">
        <f>VLOOKUP(B5112,'Emp Master'!$A$2:$C$21,3,FALSE)</f>
        <v>Supervisor-1</v>
      </c>
      <c r="J5112" s="2">
        <f t="shared" si="318"/>
        <v>1</v>
      </c>
      <c r="M5112" t="str">
        <f>VLOOKUP(D5112,'Product Master'!$A$2:$C$31,2,FALSE)</f>
        <v>Product-7</v>
      </c>
      <c r="N5112" s="2">
        <f t="shared" si="319"/>
        <v>1</v>
      </c>
    </row>
    <row r="5113" customHeight="1" spans="1:14">
      <c r="A5113" s="5">
        <f t="shared" si="316"/>
        <v>43552</v>
      </c>
      <c r="B5113" s="6">
        <v>10003</v>
      </c>
      <c r="C5113" s="6" t="str">
        <f>VLOOKUP(B5113,'Emp Master'!$A$2:$C$21,2,FALSE)</f>
        <v>EMP-3</v>
      </c>
      <c r="D5113" s="6" t="s">
        <v>9</v>
      </c>
      <c r="E5113" s="6" t="str">
        <f>VLOOKUP(D5113,'Product Master'!$A$2:$C$31,2,FALSE)</f>
        <v>Product-18</v>
      </c>
      <c r="F5113" s="6">
        <v>87</v>
      </c>
      <c r="G5113" s="7">
        <f>VLOOKUP(D5113,'Product Master'!$A$2:$C$31,3,FALSE)</f>
        <v>291</v>
      </c>
      <c r="H5113" s="7">
        <f t="shared" si="317"/>
        <v>25317</v>
      </c>
      <c r="I5113" t="str">
        <f>VLOOKUP(B5113,'Emp Master'!$A$2:$C$21,3,FALSE)</f>
        <v>Supervisor-1</v>
      </c>
      <c r="J5113" s="2">
        <f t="shared" si="318"/>
        <v>1</v>
      </c>
      <c r="M5113" t="str">
        <f>VLOOKUP(D5113,'Product Master'!$A$2:$C$31,2,FALSE)</f>
        <v>Product-18</v>
      </c>
      <c r="N5113" s="2">
        <f t="shared" si="319"/>
        <v>0</v>
      </c>
    </row>
    <row r="5114" customHeight="1" spans="1:14">
      <c r="A5114" s="5">
        <f t="shared" si="316"/>
        <v>43552</v>
      </c>
      <c r="B5114" s="6">
        <v>10009</v>
      </c>
      <c r="C5114" s="6" t="str">
        <f>VLOOKUP(B5114,'Emp Master'!$A$2:$C$21,2,FALSE)</f>
        <v>EMP-9</v>
      </c>
      <c r="D5114" s="6" t="s">
        <v>12</v>
      </c>
      <c r="E5114" s="6" t="str">
        <f>VLOOKUP(D5114,'Product Master'!$A$2:$C$31,2,FALSE)</f>
        <v>Product-8</v>
      </c>
      <c r="F5114" s="6">
        <v>228</v>
      </c>
      <c r="G5114" s="7">
        <f>VLOOKUP(D5114,'Product Master'!$A$2:$C$31,3,FALSE)</f>
        <v>68</v>
      </c>
      <c r="H5114" s="7">
        <f t="shared" si="317"/>
        <v>15504</v>
      </c>
      <c r="I5114" t="str">
        <f>VLOOKUP(B5114,'Emp Master'!$A$2:$C$21,3,FALSE)</f>
        <v>Supervisor-2</v>
      </c>
      <c r="J5114" s="2">
        <f t="shared" si="318"/>
        <v>1</v>
      </c>
      <c r="M5114" t="str">
        <f>VLOOKUP(D5114,'Product Master'!$A$2:$C$31,2,FALSE)</f>
        <v>Product-8</v>
      </c>
      <c r="N5114" s="2">
        <f t="shared" si="319"/>
        <v>1</v>
      </c>
    </row>
    <row r="5115" customHeight="1" spans="1:14">
      <c r="A5115" s="5">
        <f t="shared" si="316"/>
        <v>43552</v>
      </c>
      <c r="B5115" s="6">
        <v>10018</v>
      </c>
      <c r="C5115" s="6" t="str">
        <f>VLOOKUP(B5115,'Emp Master'!$A$2:$C$21,2,FALSE)</f>
        <v>EMP-18</v>
      </c>
      <c r="D5115" s="6" t="s">
        <v>20</v>
      </c>
      <c r="E5115" s="6" t="str">
        <f>VLOOKUP(D5115,'Product Master'!$A$2:$C$31,2,FALSE)</f>
        <v>Product-17</v>
      </c>
      <c r="F5115" s="6">
        <v>158</v>
      </c>
      <c r="G5115" s="7">
        <f>VLOOKUP(D5115,'Product Master'!$A$2:$C$31,3,FALSE)</f>
        <v>116</v>
      </c>
      <c r="H5115" s="7">
        <f t="shared" si="317"/>
        <v>18328</v>
      </c>
      <c r="I5115" t="str">
        <f>VLOOKUP(B5115,'Emp Master'!$A$2:$C$21,3,FALSE)</f>
        <v>Supervisor-4</v>
      </c>
      <c r="J5115" s="2">
        <f t="shared" si="318"/>
        <v>1</v>
      </c>
      <c r="M5115" t="str">
        <f>VLOOKUP(D5115,'Product Master'!$A$2:$C$31,2,FALSE)</f>
        <v>Product-17</v>
      </c>
      <c r="N5115" s="2">
        <f t="shared" si="319"/>
        <v>1</v>
      </c>
    </row>
    <row r="5116" customHeight="1" spans="1:14">
      <c r="A5116" s="5">
        <f t="shared" si="316"/>
        <v>43552</v>
      </c>
      <c r="B5116" s="6">
        <v>10014</v>
      </c>
      <c r="C5116" s="6" t="str">
        <f>VLOOKUP(B5116,'Emp Master'!$A$2:$C$21,2,FALSE)</f>
        <v>EMP-14</v>
      </c>
      <c r="D5116" s="6" t="s">
        <v>10</v>
      </c>
      <c r="E5116" s="6" t="str">
        <f>VLOOKUP(D5116,'Product Master'!$A$2:$C$31,2,FALSE)</f>
        <v>Product-26</v>
      </c>
      <c r="F5116" s="6">
        <v>113</v>
      </c>
      <c r="G5116" s="7">
        <f>VLOOKUP(D5116,'Product Master'!$A$2:$C$31,3,FALSE)</f>
        <v>110</v>
      </c>
      <c r="H5116" s="7">
        <f t="shared" si="317"/>
        <v>12430</v>
      </c>
      <c r="I5116" t="str">
        <f>VLOOKUP(B5116,'Emp Master'!$A$2:$C$21,3,FALSE)</f>
        <v>Supervisor-3</v>
      </c>
      <c r="J5116" s="2">
        <f t="shared" si="318"/>
        <v>0</v>
      </c>
      <c r="M5116" t="str">
        <f>VLOOKUP(D5116,'Product Master'!$A$2:$C$31,2,FALSE)</f>
        <v>Product-26</v>
      </c>
      <c r="N5116" s="2">
        <f t="shared" si="319"/>
        <v>1</v>
      </c>
    </row>
    <row r="5117" customHeight="1" spans="1:14">
      <c r="A5117" s="5">
        <f t="shared" ref="A5117:A5180" si="320">A5058+1</f>
        <v>43552</v>
      </c>
      <c r="B5117" s="6">
        <v>10009</v>
      </c>
      <c r="C5117" s="6" t="str">
        <f>VLOOKUP(B5117,'Emp Master'!$A$2:$C$21,2,FALSE)</f>
        <v>EMP-9</v>
      </c>
      <c r="D5117" s="6" t="s">
        <v>17</v>
      </c>
      <c r="E5117" s="6" t="str">
        <f>VLOOKUP(D5117,'Product Master'!$A$2:$C$31,2,FALSE)</f>
        <v>Product-24</v>
      </c>
      <c r="F5117" s="6">
        <v>125</v>
      </c>
      <c r="G5117" s="7">
        <f>VLOOKUP(D5117,'Product Master'!$A$2:$C$31,3,FALSE)</f>
        <v>687</v>
      </c>
      <c r="H5117" s="7">
        <f t="shared" si="317"/>
        <v>85875</v>
      </c>
      <c r="I5117" t="str">
        <f>VLOOKUP(B5117,'Emp Master'!$A$2:$C$21,3,FALSE)</f>
        <v>Supervisor-2</v>
      </c>
      <c r="J5117" s="2">
        <f t="shared" si="318"/>
        <v>1</v>
      </c>
      <c r="M5117" t="str">
        <f>VLOOKUP(D5117,'Product Master'!$A$2:$C$31,2,FALSE)</f>
        <v>Product-24</v>
      </c>
      <c r="N5117" s="2">
        <f t="shared" si="319"/>
        <v>1</v>
      </c>
    </row>
    <row r="5118" customHeight="1" spans="1:14">
      <c r="A5118" s="5">
        <f t="shared" si="320"/>
        <v>43552</v>
      </c>
      <c r="B5118" s="6">
        <v>10010</v>
      </c>
      <c r="C5118" s="6" t="str">
        <f>VLOOKUP(B5118,'Emp Master'!$A$2:$C$21,2,FALSE)</f>
        <v>EMP-10</v>
      </c>
      <c r="D5118" s="6" t="s">
        <v>27</v>
      </c>
      <c r="E5118" s="6" t="str">
        <f>VLOOKUP(D5118,'Product Master'!$A$2:$C$31,2,FALSE)</f>
        <v>Product-13</v>
      </c>
      <c r="F5118" s="6">
        <v>155</v>
      </c>
      <c r="G5118" s="7">
        <f>VLOOKUP(D5118,'Product Master'!$A$2:$C$31,3,FALSE)</f>
        <v>97</v>
      </c>
      <c r="H5118" s="7">
        <f t="shared" si="317"/>
        <v>15035</v>
      </c>
      <c r="I5118" t="str">
        <f>VLOOKUP(B5118,'Emp Master'!$A$2:$C$21,3,FALSE)</f>
        <v>Supervisor-2</v>
      </c>
      <c r="J5118" s="2">
        <f t="shared" si="318"/>
        <v>1</v>
      </c>
      <c r="M5118" t="str">
        <f>VLOOKUP(D5118,'Product Master'!$A$2:$C$31,2,FALSE)</f>
        <v>Product-13</v>
      </c>
      <c r="N5118" s="2">
        <f t="shared" si="319"/>
        <v>1</v>
      </c>
    </row>
    <row r="5119" customHeight="1" spans="1:14">
      <c r="A5119" s="5">
        <f t="shared" si="320"/>
        <v>43552</v>
      </c>
      <c r="B5119" s="6">
        <v>10011</v>
      </c>
      <c r="C5119" s="6" t="str">
        <f>VLOOKUP(B5119,'Emp Master'!$A$2:$C$21,2,FALSE)</f>
        <v>EMP-11</v>
      </c>
      <c r="D5119" s="6" t="s">
        <v>33</v>
      </c>
      <c r="E5119" s="6" t="str">
        <f>VLOOKUP(D5119,'Product Master'!$A$2:$C$31,2,FALSE)</f>
        <v>Product-11</v>
      </c>
      <c r="F5119" s="6">
        <v>80</v>
      </c>
      <c r="G5119" s="7">
        <f>VLOOKUP(D5119,'Product Master'!$A$2:$C$31,3,FALSE)</f>
        <v>239</v>
      </c>
      <c r="H5119" s="7">
        <f t="shared" si="317"/>
        <v>19120</v>
      </c>
      <c r="I5119" t="str">
        <f>VLOOKUP(B5119,'Emp Master'!$A$2:$C$21,3,FALSE)</f>
        <v>Supervisor-3</v>
      </c>
      <c r="J5119" s="2">
        <f t="shared" si="318"/>
        <v>1</v>
      </c>
      <c r="M5119" t="str">
        <f>VLOOKUP(D5119,'Product Master'!$A$2:$C$31,2,FALSE)</f>
        <v>Product-11</v>
      </c>
      <c r="N5119" s="2">
        <f t="shared" si="319"/>
        <v>0</v>
      </c>
    </row>
    <row r="5120" customHeight="1" spans="1:14">
      <c r="A5120" s="5">
        <f t="shared" si="320"/>
        <v>43552</v>
      </c>
      <c r="B5120" s="6">
        <v>10002</v>
      </c>
      <c r="C5120" s="6" t="str">
        <f>VLOOKUP(B5120,'Emp Master'!$A$2:$C$21,2,FALSE)</f>
        <v>EMP-2</v>
      </c>
      <c r="D5120" s="6" t="s">
        <v>14</v>
      </c>
      <c r="E5120" s="6" t="str">
        <f>VLOOKUP(D5120,'Product Master'!$A$2:$C$31,2,FALSE)</f>
        <v>Product-27</v>
      </c>
      <c r="F5120" s="6">
        <v>299</v>
      </c>
      <c r="G5120" s="7">
        <f>VLOOKUP(D5120,'Product Master'!$A$2:$C$31,3,FALSE)</f>
        <v>139</v>
      </c>
      <c r="H5120" s="7">
        <f t="shared" si="317"/>
        <v>41561</v>
      </c>
      <c r="I5120" t="str">
        <f>VLOOKUP(B5120,'Emp Master'!$A$2:$C$21,3,FALSE)</f>
        <v>Supervisor-1</v>
      </c>
      <c r="J5120" s="2">
        <f t="shared" si="318"/>
        <v>1</v>
      </c>
      <c r="M5120" t="str">
        <f>VLOOKUP(D5120,'Product Master'!$A$2:$C$31,2,FALSE)</f>
        <v>Product-27</v>
      </c>
      <c r="N5120" s="2">
        <f t="shared" si="319"/>
        <v>1</v>
      </c>
    </row>
    <row r="5121" customHeight="1" spans="1:14">
      <c r="A5121" s="5">
        <f t="shared" si="320"/>
        <v>43552</v>
      </c>
      <c r="B5121" s="6">
        <v>10008</v>
      </c>
      <c r="C5121" s="6" t="str">
        <f>VLOOKUP(B5121,'Emp Master'!$A$2:$C$21,2,FALSE)</f>
        <v>EMP-8</v>
      </c>
      <c r="D5121" s="6" t="s">
        <v>7</v>
      </c>
      <c r="E5121" s="6" t="str">
        <f>VLOOKUP(D5121,'Product Master'!$A$2:$C$31,2,FALSE)</f>
        <v>Product-22</v>
      </c>
      <c r="F5121" s="6">
        <v>132</v>
      </c>
      <c r="G5121" s="7">
        <f>VLOOKUP(D5121,'Product Master'!$A$2:$C$31,3,FALSE)</f>
        <v>87</v>
      </c>
      <c r="H5121" s="7">
        <f t="shared" si="317"/>
        <v>11484</v>
      </c>
      <c r="I5121" t="str">
        <f>VLOOKUP(B5121,'Emp Master'!$A$2:$C$21,3,FALSE)</f>
        <v>Supervisor-2</v>
      </c>
      <c r="J5121" s="2">
        <f t="shared" si="318"/>
        <v>0</v>
      </c>
      <c r="M5121" t="str">
        <f>VLOOKUP(D5121,'Product Master'!$A$2:$C$31,2,FALSE)</f>
        <v>Product-22</v>
      </c>
      <c r="N5121" s="2">
        <f t="shared" si="319"/>
        <v>1</v>
      </c>
    </row>
    <row r="5122" customHeight="1" spans="1:14">
      <c r="A5122" s="5">
        <f t="shared" si="320"/>
        <v>43552</v>
      </c>
      <c r="B5122" s="6">
        <v>10013</v>
      </c>
      <c r="C5122" s="6" t="str">
        <f>VLOOKUP(B5122,'Emp Master'!$A$2:$C$21,2,FALSE)</f>
        <v>EMP-13</v>
      </c>
      <c r="D5122" s="6" t="s">
        <v>14</v>
      </c>
      <c r="E5122" s="6" t="str">
        <f>VLOOKUP(D5122,'Product Master'!$A$2:$C$31,2,FALSE)</f>
        <v>Product-27</v>
      </c>
      <c r="F5122" s="6">
        <v>116</v>
      </c>
      <c r="G5122" s="7">
        <f>VLOOKUP(D5122,'Product Master'!$A$2:$C$31,3,FALSE)</f>
        <v>139</v>
      </c>
      <c r="H5122" s="7">
        <f t="shared" si="317"/>
        <v>16124</v>
      </c>
      <c r="I5122" t="str">
        <f>VLOOKUP(B5122,'Emp Master'!$A$2:$C$21,3,FALSE)</f>
        <v>Supervisor-3</v>
      </c>
      <c r="J5122" s="2">
        <f t="shared" si="318"/>
        <v>1</v>
      </c>
      <c r="M5122" t="str">
        <f>VLOOKUP(D5122,'Product Master'!$A$2:$C$31,2,FALSE)</f>
        <v>Product-27</v>
      </c>
      <c r="N5122" s="2">
        <f t="shared" si="319"/>
        <v>1</v>
      </c>
    </row>
    <row r="5123" customHeight="1" spans="1:14">
      <c r="A5123" s="5">
        <f t="shared" si="320"/>
        <v>43552</v>
      </c>
      <c r="B5123" s="6">
        <v>10017</v>
      </c>
      <c r="C5123" s="6" t="str">
        <f>VLOOKUP(B5123,'Emp Master'!$A$2:$C$21,2,FALSE)</f>
        <v>EMP-17</v>
      </c>
      <c r="D5123" s="6" t="s">
        <v>28</v>
      </c>
      <c r="E5123" s="6" t="str">
        <f>VLOOKUP(D5123,'Product Master'!$A$2:$C$31,2,FALSE)</f>
        <v>Product-2</v>
      </c>
      <c r="F5123" s="6">
        <v>60</v>
      </c>
      <c r="G5123" s="7">
        <f>VLOOKUP(D5123,'Product Master'!$A$2:$C$31,3,FALSE)</f>
        <v>114</v>
      </c>
      <c r="H5123" s="7">
        <f t="shared" ref="H5123:H5186" si="321">F5123*G5123</f>
        <v>6840</v>
      </c>
      <c r="I5123" t="str">
        <f>VLOOKUP(B5123,'Emp Master'!$A$2:$C$21,3,FALSE)</f>
        <v>Supervisor-4</v>
      </c>
      <c r="J5123" s="2">
        <f t="shared" ref="J5123:J5186" si="322">IF(H5123&lt;15000,0,1)</f>
        <v>0</v>
      </c>
      <c r="M5123" t="str">
        <f>VLOOKUP(D5123,'Product Master'!$A$2:$C$31,2,FALSE)</f>
        <v>Product-2</v>
      </c>
      <c r="N5123" s="2">
        <f t="shared" ref="N5123:N5186" si="323">IF(F5123&lt;100,0,1)</f>
        <v>0</v>
      </c>
    </row>
    <row r="5124" customHeight="1" spans="1:14">
      <c r="A5124" s="5">
        <f t="shared" si="320"/>
        <v>43552</v>
      </c>
      <c r="B5124" s="6">
        <v>10019</v>
      </c>
      <c r="C5124" s="6" t="str">
        <f>VLOOKUP(B5124,'Emp Master'!$A$2:$C$21,2,FALSE)</f>
        <v>EMP-19</v>
      </c>
      <c r="D5124" s="6" t="s">
        <v>28</v>
      </c>
      <c r="E5124" s="6" t="str">
        <f>VLOOKUP(D5124,'Product Master'!$A$2:$C$31,2,FALSE)</f>
        <v>Product-2</v>
      </c>
      <c r="F5124" s="6">
        <v>201</v>
      </c>
      <c r="G5124" s="7">
        <f>VLOOKUP(D5124,'Product Master'!$A$2:$C$31,3,FALSE)</f>
        <v>114</v>
      </c>
      <c r="H5124" s="7">
        <f t="shared" si="321"/>
        <v>22914</v>
      </c>
      <c r="I5124" t="str">
        <f>VLOOKUP(B5124,'Emp Master'!$A$2:$C$21,3,FALSE)</f>
        <v>Supervisor-4</v>
      </c>
      <c r="J5124" s="2">
        <f t="shared" si="322"/>
        <v>1</v>
      </c>
      <c r="M5124" t="str">
        <f>VLOOKUP(D5124,'Product Master'!$A$2:$C$31,2,FALSE)</f>
        <v>Product-2</v>
      </c>
      <c r="N5124" s="2">
        <f t="shared" si="323"/>
        <v>1</v>
      </c>
    </row>
    <row r="5125" customHeight="1" spans="1:14">
      <c r="A5125" s="5">
        <f t="shared" si="320"/>
        <v>43552</v>
      </c>
      <c r="B5125" s="6">
        <v>10001</v>
      </c>
      <c r="C5125" s="6" t="str">
        <f>VLOOKUP(B5125,'Emp Master'!$A$2:$C$21,2,FALSE)</f>
        <v>EMP-1</v>
      </c>
      <c r="D5125" s="6" t="s">
        <v>14</v>
      </c>
      <c r="E5125" s="6" t="str">
        <f>VLOOKUP(D5125,'Product Master'!$A$2:$C$31,2,FALSE)</f>
        <v>Product-27</v>
      </c>
      <c r="F5125" s="6">
        <v>276</v>
      </c>
      <c r="G5125" s="7">
        <f>VLOOKUP(D5125,'Product Master'!$A$2:$C$31,3,FALSE)</f>
        <v>139</v>
      </c>
      <c r="H5125" s="7">
        <f t="shared" si="321"/>
        <v>38364</v>
      </c>
      <c r="I5125" t="str">
        <f>VLOOKUP(B5125,'Emp Master'!$A$2:$C$21,3,FALSE)</f>
        <v>Supervisor-1</v>
      </c>
      <c r="J5125" s="2">
        <f t="shared" si="322"/>
        <v>1</v>
      </c>
      <c r="M5125" t="str">
        <f>VLOOKUP(D5125,'Product Master'!$A$2:$C$31,2,FALSE)</f>
        <v>Product-27</v>
      </c>
      <c r="N5125" s="2">
        <f t="shared" si="323"/>
        <v>1</v>
      </c>
    </row>
    <row r="5126" customHeight="1" spans="1:14">
      <c r="A5126" s="5">
        <f t="shared" si="320"/>
        <v>43552</v>
      </c>
      <c r="B5126" s="6">
        <v>10017</v>
      </c>
      <c r="C5126" s="6" t="str">
        <f>VLOOKUP(B5126,'Emp Master'!$A$2:$C$21,2,FALSE)</f>
        <v>EMP-17</v>
      </c>
      <c r="D5126" s="6" t="s">
        <v>32</v>
      </c>
      <c r="E5126" s="6" t="str">
        <f>VLOOKUP(D5126,'Product Master'!$A$2:$C$31,2,FALSE)</f>
        <v>Product-10</v>
      </c>
      <c r="F5126" s="6">
        <v>287</v>
      </c>
      <c r="G5126" s="7">
        <f>VLOOKUP(D5126,'Product Master'!$A$2:$C$31,3,FALSE)</f>
        <v>515</v>
      </c>
      <c r="H5126" s="7">
        <f t="shared" si="321"/>
        <v>147805</v>
      </c>
      <c r="I5126" t="str">
        <f>VLOOKUP(B5126,'Emp Master'!$A$2:$C$21,3,FALSE)</f>
        <v>Supervisor-4</v>
      </c>
      <c r="J5126" s="2">
        <f t="shared" si="322"/>
        <v>1</v>
      </c>
      <c r="M5126" t="str">
        <f>VLOOKUP(D5126,'Product Master'!$A$2:$C$31,2,FALSE)</f>
        <v>Product-10</v>
      </c>
      <c r="N5126" s="2">
        <f t="shared" si="323"/>
        <v>1</v>
      </c>
    </row>
    <row r="5127" customHeight="1" spans="1:14">
      <c r="A5127" s="5">
        <f t="shared" si="320"/>
        <v>43552</v>
      </c>
      <c r="B5127" s="6">
        <v>10018</v>
      </c>
      <c r="C5127" s="6" t="str">
        <f>VLOOKUP(B5127,'Emp Master'!$A$2:$C$21,2,FALSE)</f>
        <v>EMP-18</v>
      </c>
      <c r="D5127" s="6" t="s">
        <v>31</v>
      </c>
      <c r="E5127" s="6" t="str">
        <f>VLOOKUP(D5127,'Product Master'!$A$2:$C$31,2,FALSE)</f>
        <v>Product-16</v>
      </c>
      <c r="F5127" s="6">
        <v>115</v>
      </c>
      <c r="G5127" s="7">
        <f>VLOOKUP(D5127,'Product Master'!$A$2:$C$31,3,FALSE)</f>
        <v>92</v>
      </c>
      <c r="H5127" s="7">
        <f t="shared" si="321"/>
        <v>10580</v>
      </c>
      <c r="I5127" t="str">
        <f>VLOOKUP(B5127,'Emp Master'!$A$2:$C$21,3,FALSE)</f>
        <v>Supervisor-4</v>
      </c>
      <c r="J5127" s="2">
        <f t="shared" si="322"/>
        <v>0</v>
      </c>
      <c r="M5127" t="str">
        <f>VLOOKUP(D5127,'Product Master'!$A$2:$C$31,2,FALSE)</f>
        <v>Product-16</v>
      </c>
      <c r="N5127" s="2">
        <f t="shared" si="323"/>
        <v>1</v>
      </c>
    </row>
    <row r="5128" customHeight="1" spans="1:14">
      <c r="A5128" s="5">
        <f t="shared" si="320"/>
        <v>43552</v>
      </c>
      <c r="B5128" s="6">
        <v>10007</v>
      </c>
      <c r="C5128" s="6" t="str">
        <f>VLOOKUP(B5128,'Emp Master'!$A$2:$C$21,2,FALSE)</f>
        <v>EMP-7</v>
      </c>
      <c r="D5128" s="6" t="s">
        <v>20</v>
      </c>
      <c r="E5128" s="6" t="str">
        <f>VLOOKUP(D5128,'Product Master'!$A$2:$C$31,2,FALSE)</f>
        <v>Product-17</v>
      </c>
      <c r="F5128" s="6">
        <v>177</v>
      </c>
      <c r="G5128" s="7">
        <f>VLOOKUP(D5128,'Product Master'!$A$2:$C$31,3,FALSE)</f>
        <v>116</v>
      </c>
      <c r="H5128" s="7">
        <f t="shared" si="321"/>
        <v>20532</v>
      </c>
      <c r="I5128" t="str">
        <f>VLOOKUP(B5128,'Emp Master'!$A$2:$C$21,3,FALSE)</f>
        <v>Supervisor-2</v>
      </c>
      <c r="J5128" s="2">
        <f t="shared" si="322"/>
        <v>1</v>
      </c>
      <c r="M5128" t="str">
        <f>VLOOKUP(D5128,'Product Master'!$A$2:$C$31,2,FALSE)</f>
        <v>Product-17</v>
      </c>
      <c r="N5128" s="2">
        <f t="shared" si="323"/>
        <v>1</v>
      </c>
    </row>
    <row r="5129" customHeight="1" spans="1:14">
      <c r="A5129" s="5">
        <f t="shared" si="320"/>
        <v>43552</v>
      </c>
      <c r="B5129" s="6">
        <v>10006</v>
      </c>
      <c r="C5129" s="6" t="str">
        <f>VLOOKUP(B5129,'Emp Master'!$A$2:$C$21,2,FALSE)</f>
        <v>EMP-6</v>
      </c>
      <c r="D5129" s="6" t="s">
        <v>30</v>
      </c>
      <c r="E5129" s="6" t="str">
        <f>VLOOKUP(D5129,'Product Master'!$A$2:$C$31,2,FALSE)</f>
        <v>Product-3</v>
      </c>
      <c r="F5129" s="6">
        <v>147</v>
      </c>
      <c r="G5129" s="7">
        <f>VLOOKUP(D5129,'Product Master'!$A$2:$C$31,3,FALSE)</f>
        <v>139</v>
      </c>
      <c r="H5129" s="7">
        <f t="shared" si="321"/>
        <v>20433</v>
      </c>
      <c r="I5129" t="str">
        <f>VLOOKUP(B5129,'Emp Master'!$A$2:$C$21,3,FALSE)</f>
        <v>Supervisor-1</v>
      </c>
      <c r="J5129" s="2">
        <f t="shared" si="322"/>
        <v>1</v>
      </c>
      <c r="M5129" t="str">
        <f>VLOOKUP(D5129,'Product Master'!$A$2:$C$31,2,FALSE)</f>
        <v>Product-3</v>
      </c>
      <c r="N5129" s="2">
        <f t="shared" si="323"/>
        <v>1</v>
      </c>
    </row>
    <row r="5130" customHeight="1" spans="1:14">
      <c r="A5130" s="5">
        <f t="shared" si="320"/>
        <v>43552</v>
      </c>
      <c r="B5130" s="6">
        <v>10013</v>
      </c>
      <c r="C5130" s="6" t="str">
        <f>VLOOKUP(B5130,'Emp Master'!$A$2:$C$21,2,FALSE)</f>
        <v>EMP-13</v>
      </c>
      <c r="D5130" s="6" t="s">
        <v>31</v>
      </c>
      <c r="E5130" s="6" t="str">
        <f>VLOOKUP(D5130,'Product Master'!$A$2:$C$31,2,FALSE)</f>
        <v>Product-16</v>
      </c>
      <c r="F5130" s="6">
        <v>74</v>
      </c>
      <c r="G5130" s="7">
        <f>VLOOKUP(D5130,'Product Master'!$A$2:$C$31,3,FALSE)</f>
        <v>92</v>
      </c>
      <c r="H5130" s="7">
        <f t="shared" si="321"/>
        <v>6808</v>
      </c>
      <c r="I5130" t="str">
        <f>VLOOKUP(B5130,'Emp Master'!$A$2:$C$21,3,FALSE)</f>
        <v>Supervisor-3</v>
      </c>
      <c r="J5130" s="2">
        <f t="shared" si="322"/>
        <v>0</v>
      </c>
      <c r="M5130" t="str">
        <f>VLOOKUP(D5130,'Product Master'!$A$2:$C$31,2,FALSE)</f>
        <v>Product-16</v>
      </c>
      <c r="N5130" s="2">
        <f t="shared" si="323"/>
        <v>0</v>
      </c>
    </row>
    <row r="5131" customHeight="1" spans="1:14">
      <c r="A5131" s="5">
        <f t="shared" si="320"/>
        <v>43552</v>
      </c>
      <c r="B5131" s="6">
        <v>10020</v>
      </c>
      <c r="C5131" s="6" t="str">
        <f>VLOOKUP(B5131,'Emp Master'!$A$2:$C$21,2,FALSE)</f>
        <v>EMP-20</v>
      </c>
      <c r="D5131" s="6" t="s">
        <v>33</v>
      </c>
      <c r="E5131" s="6" t="str">
        <f>VLOOKUP(D5131,'Product Master'!$A$2:$C$31,2,FALSE)</f>
        <v>Product-11</v>
      </c>
      <c r="F5131" s="6">
        <v>108</v>
      </c>
      <c r="G5131" s="7">
        <f>VLOOKUP(D5131,'Product Master'!$A$2:$C$31,3,FALSE)</f>
        <v>239</v>
      </c>
      <c r="H5131" s="7">
        <f t="shared" si="321"/>
        <v>25812</v>
      </c>
      <c r="I5131" t="str">
        <f>VLOOKUP(B5131,'Emp Master'!$A$2:$C$21,3,FALSE)</f>
        <v>Supervisor-4</v>
      </c>
      <c r="J5131" s="2">
        <f t="shared" si="322"/>
        <v>1</v>
      </c>
      <c r="M5131" t="str">
        <f>VLOOKUP(D5131,'Product Master'!$A$2:$C$31,2,FALSE)</f>
        <v>Product-11</v>
      </c>
      <c r="N5131" s="2">
        <f t="shared" si="323"/>
        <v>1</v>
      </c>
    </row>
    <row r="5132" customHeight="1" spans="1:14">
      <c r="A5132" s="5">
        <f t="shared" si="320"/>
        <v>43552</v>
      </c>
      <c r="B5132" s="6">
        <v>10011</v>
      </c>
      <c r="C5132" s="6" t="str">
        <f>VLOOKUP(B5132,'Emp Master'!$A$2:$C$21,2,FALSE)</f>
        <v>EMP-11</v>
      </c>
      <c r="D5132" s="6" t="s">
        <v>13</v>
      </c>
      <c r="E5132" s="6" t="str">
        <f>VLOOKUP(D5132,'Product Master'!$A$2:$C$31,2,FALSE)</f>
        <v>Product-23</v>
      </c>
      <c r="F5132" s="6">
        <v>251</v>
      </c>
      <c r="G5132" s="7">
        <f>VLOOKUP(D5132,'Product Master'!$A$2:$C$31,3,FALSE)</f>
        <v>239</v>
      </c>
      <c r="H5132" s="7">
        <f t="shared" si="321"/>
        <v>59989</v>
      </c>
      <c r="I5132" t="str">
        <f>VLOOKUP(B5132,'Emp Master'!$A$2:$C$21,3,FALSE)</f>
        <v>Supervisor-3</v>
      </c>
      <c r="J5132" s="2">
        <f t="shared" si="322"/>
        <v>1</v>
      </c>
      <c r="M5132" t="str">
        <f>VLOOKUP(D5132,'Product Master'!$A$2:$C$31,2,FALSE)</f>
        <v>Product-23</v>
      </c>
      <c r="N5132" s="2">
        <f t="shared" si="323"/>
        <v>1</v>
      </c>
    </row>
    <row r="5133" customHeight="1" spans="1:14">
      <c r="A5133" s="5">
        <f t="shared" si="320"/>
        <v>43552</v>
      </c>
      <c r="B5133" s="6">
        <v>10019</v>
      </c>
      <c r="C5133" s="6" t="str">
        <f>VLOOKUP(B5133,'Emp Master'!$A$2:$C$21,2,FALSE)</f>
        <v>EMP-19</v>
      </c>
      <c r="D5133" s="6" t="s">
        <v>18</v>
      </c>
      <c r="E5133" s="6" t="str">
        <f>VLOOKUP(D5133,'Product Master'!$A$2:$C$31,2,FALSE)</f>
        <v>Product-25</v>
      </c>
      <c r="F5133" s="6">
        <v>239</v>
      </c>
      <c r="G5133" s="7">
        <f>VLOOKUP(D5133,'Product Master'!$A$2:$C$31,3,FALSE)</f>
        <v>85</v>
      </c>
      <c r="H5133" s="7">
        <f t="shared" si="321"/>
        <v>20315</v>
      </c>
      <c r="I5133" t="str">
        <f>VLOOKUP(B5133,'Emp Master'!$A$2:$C$21,3,FALSE)</f>
        <v>Supervisor-4</v>
      </c>
      <c r="J5133" s="2">
        <f t="shared" si="322"/>
        <v>1</v>
      </c>
      <c r="M5133" t="str">
        <f>VLOOKUP(D5133,'Product Master'!$A$2:$C$31,2,FALSE)</f>
        <v>Product-25</v>
      </c>
      <c r="N5133" s="2">
        <f t="shared" si="323"/>
        <v>1</v>
      </c>
    </row>
    <row r="5134" customHeight="1" spans="1:14">
      <c r="A5134" s="5">
        <f t="shared" si="320"/>
        <v>43552</v>
      </c>
      <c r="B5134" s="6">
        <v>10007</v>
      </c>
      <c r="C5134" s="6" t="str">
        <f>VLOOKUP(B5134,'Emp Master'!$A$2:$C$21,2,FALSE)</f>
        <v>EMP-7</v>
      </c>
      <c r="D5134" s="6" t="s">
        <v>33</v>
      </c>
      <c r="E5134" s="6" t="str">
        <f>VLOOKUP(D5134,'Product Master'!$A$2:$C$31,2,FALSE)</f>
        <v>Product-11</v>
      </c>
      <c r="F5134" s="6">
        <v>210</v>
      </c>
      <c r="G5134" s="7">
        <f>VLOOKUP(D5134,'Product Master'!$A$2:$C$31,3,FALSE)</f>
        <v>239</v>
      </c>
      <c r="H5134" s="7">
        <f t="shared" si="321"/>
        <v>50190</v>
      </c>
      <c r="I5134" t="str">
        <f>VLOOKUP(B5134,'Emp Master'!$A$2:$C$21,3,FALSE)</f>
        <v>Supervisor-2</v>
      </c>
      <c r="J5134" s="2">
        <f t="shared" si="322"/>
        <v>1</v>
      </c>
      <c r="M5134" t="str">
        <f>VLOOKUP(D5134,'Product Master'!$A$2:$C$31,2,FALSE)</f>
        <v>Product-11</v>
      </c>
      <c r="N5134" s="2">
        <f t="shared" si="323"/>
        <v>1</v>
      </c>
    </row>
    <row r="5135" customHeight="1" spans="1:14">
      <c r="A5135" s="5">
        <f t="shared" si="320"/>
        <v>43553</v>
      </c>
      <c r="B5135" s="6">
        <v>10016</v>
      </c>
      <c r="C5135" s="6" t="str">
        <f>VLOOKUP(B5135,'Emp Master'!$A$2:$C$21,2,FALSE)</f>
        <v>EMP-16</v>
      </c>
      <c r="D5135" s="6" t="s">
        <v>22</v>
      </c>
      <c r="E5135" s="6" t="str">
        <f>VLOOKUP(D5135,'Product Master'!$A$2:$C$31,2,FALSE)</f>
        <v>Product-9</v>
      </c>
      <c r="F5135" s="6">
        <v>153</v>
      </c>
      <c r="G5135" s="7">
        <f>VLOOKUP(D5135,'Product Master'!$A$2:$C$31,3,FALSE)</f>
        <v>73</v>
      </c>
      <c r="H5135" s="7">
        <f t="shared" si="321"/>
        <v>11169</v>
      </c>
      <c r="I5135" t="str">
        <f>VLOOKUP(B5135,'Emp Master'!$A$2:$C$21,3,FALSE)</f>
        <v>Supervisor-4</v>
      </c>
      <c r="J5135" s="2">
        <f t="shared" si="322"/>
        <v>0</v>
      </c>
      <c r="M5135" t="str">
        <f>VLOOKUP(D5135,'Product Master'!$A$2:$C$31,2,FALSE)</f>
        <v>Product-9</v>
      </c>
      <c r="N5135" s="2">
        <f t="shared" si="323"/>
        <v>1</v>
      </c>
    </row>
    <row r="5136" customHeight="1" spans="1:14">
      <c r="A5136" s="5">
        <f t="shared" si="320"/>
        <v>43553</v>
      </c>
      <c r="B5136" s="6">
        <v>10008</v>
      </c>
      <c r="C5136" s="6" t="str">
        <f>VLOOKUP(B5136,'Emp Master'!$A$2:$C$21,2,FALSE)</f>
        <v>EMP-8</v>
      </c>
      <c r="D5136" s="6" t="s">
        <v>15</v>
      </c>
      <c r="E5136" s="6" t="str">
        <f>VLOOKUP(D5136,'Product Master'!$A$2:$C$31,2,FALSE)</f>
        <v>Product-29</v>
      </c>
      <c r="F5136" s="6">
        <v>217</v>
      </c>
      <c r="G5136" s="7">
        <f>VLOOKUP(D5136,'Product Master'!$A$2:$C$31,3,FALSE)</f>
        <v>129</v>
      </c>
      <c r="H5136" s="7">
        <f t="shared" si="321"/>
        <v>27993</v>
      </c>
      <c r="I5136" t="str">
        <f>VLOOKUP(B5136,'Emp Master'!$A$2:$C$21,3,FALSE)</f>
        <v>Supervisor-2</v>
      </c>
      <c r="J5136" s="2">
        <f t="shared" si="322"/>
        <v>1</v>
      </c>
      <c r="M5136" t="str">
        <f>VLOOKUP(D5136,'Product Master'!$A$2:$C$31,2,FALSE)</f>
        <v>Product-29</v>
      </c>
      <c r="N5136" s="2">
        <f t="shared" si="323"/>
        <v>1</v>
      </c>
    </row>
    <row r="5137" customHeight="1" spans="1:14">
      <c r="A5137" s="5">
        <f t="shared" si="320"/>
        <v>43553</v>
      </c>
      <c r="B5137" s="6">
        <v>10009</v>
      </c>
      <c r="C5137" s="6" t="str">
        <f>VLOOKUP(B5137,'Emp Master'!$A$2:$C$21,2,FALSE)</f>
        <v>EMP-9</v>
      </c>
      <c r="D5137" s="6" t="s">
        <v>31</v>
      </c>
      <c r="E5137" s="6" t="str">
        <f>VLOOKUP(D5137,'Product Master'!$A$2:$C$31,2,FALSE)</f>
        <v>Product-16</v>
      </c>
      <c r="F5137" s="6">
        <v>58</v>
      </c>
      <c r="G5137" s="7">
        <f>VLOOKUP(D5137,'Product Master'!$A$2:$C$31,3,FALSE)</f>
        <v>92</v>
      </c>
      <c r="H5137" s="7">
        <f t="shared" si="321"/>
        <v>5336</v>
      </c>
      <c r="I5137" t="str">
        <f>VLOOKUP(B5137,'Emp Master'!$A$2:$C$21,3,FALSE)</f>
        <v>Supervisor-2</v>
      </c>
      <c r="J5137" s="2">
        <f t="shared" si="322"/>
        <v>0</v>
      </c>
      <c r="M5137" t="str">
        <f>VLOOKUP(D5137,'Product Master'!$A$2:$C$31,2,FALSE)</f>
        <v>Product-16</v>
      </c>
      <c r="N5137" s="2">
        <f t="shared" si="323"/>
        <v>0</v>
      </c>
    </row>
    <row r="5138" customHeight="1" spans="1:14">
      <c r="A5138" s="5">
        <f t="shared" si="320"/>
        <v>43553</v>
      </c>
      <c r="B5138" s="6">
        <v>10019</v>
      </c>
      <c r="C5138" s="6" t="str">
        <f>VLOOKUP(B5138,'Emp Master'!$A$2:$C$21,2,FALSE)</f>
        <v>EMP-19</v>
      </c>
      <c r="D5138" s="6" t="s">
        <v>26</v>
      </c>
      <c r="E5138" s="6" t="str">
        <f>VLOOKUP(D5138,'Product Master'!$A$2:$C$31,2,FALSE)</f>
        <v>Product-28</v>
      </c>
      <c r="F5138" s="6">
        <v>210</v>
      </c>
      <c r="G5138" s="7">
        <f>VLOOKUP(D5138,'Product Master'!$A$2:$C$31,3,FALSE)</f>
        <v>107</v>
      </c>
      <c r="H5138" s="7">
        <f t="shared" si="321"/>
        <v>22470</v>
      </c>
      <c r="I5138" t="str">
        <f>VLOOKUP(B5138,'Emp Master'!$A$2:$C$21,3,FALSE)</f>
        <v>Supervisor-4</v>
      </c>
      <c r="J5138" s="2">
        <f t="shared" si="322"/>
        <v>1</v>
      </c>
      <c r="M5138" t="str">
        <f>VLOOKUP(D5138,'Product Master'!$A$2:$C$31,2,FALSE)</f>
        <v>Product-28</v>
      </c>
      <c r="N5138" s="2">
        <f t="shared" si="323"/>
        <v>1</v>
      </c>
    </row>
    <row r="5139" customHeight="1" spans="1:14">
      <c r="A5139" s="5">
        <f t="shared" si="320"/>
        <v>43553</v>
      </c>
      <c r="B5139" s="6">
        <v>10015</v>
      </c>
      <c r="C5139" s="6" t="str">
        <f>VLOOKUP(B5139,'Emp Master'!$A$2:$C$21,2,FALSE)</f>
        <v>EMP-15</v>
      </c>
      <c r="D5139" s="6" t="s">
        <v>30</v>
      </c>
      <c r="E5139" s="6" t="str">
        <f>VLOOKUP(D5139,'Product Master'!$A$2:$C$31,2,FALSE)</f>
        <v>Product-3</v>
      </c>
      <c r="F5139" s="6">
        <v>131</v>
      </c>
      <c r="G5139" s="7">
        <f>VLOOKUP(D5139,'Product Master'!$A$2:$C$31,3,FALSE)</f>
        <v>139</v>
      </c>
      <c r="H5139" s="7">
        <f t="shared" si="321"/>
        <v>18209</v>
      </c>
      <c r="I5139" t="str">
        <f>VLOOKUP(B5139,'Emp Master'!$A$2:$C$21,3,FALSE)</f>
        <v>Supervisor-3</v>
      </c>
      <c r="J5139" s="2">
        <f t="shared" si="322"/>
        <v>1</v>
      </c>
      <c r="M5139" t="str">
        <f>VLOOKUP(D5139,'Product Master'!$A$2:$C$31,2,FALSE)</f>
        <v>Product-3</v>
      </c>
      <c r="N5139" s="2">
        <f t="shared" si="323"/>
        <v>1</v>
      </c>
    </row>
    <row r="5140" customHeight="1" spans="1:14">
      <c r="A5140" s="5">
        <f t="shared" si="320"/>
        <v>43553</v>
      </c>
      <c r="B5140" s="6">
        <v>10014</v>
      </c>
      <c r="C5140" s="6" t="str">
        <f>VLOOKUP(B5140,'Emp Master'!$A$2:$C$21,2,FALSE)</f>
        <v>EMP-14</v>
      </c>
      <c r="D5140" s="6" t="s">
        <v>30</v>
      </c>
      <c r="E5140" s="6" t="str">
        <f>VLOOKUP(D5140,'Product Master'!$A$2:$C$31,2,FALSE)</f>
        <v>Product-3</v>
      </c>
      <c r="F5140" s="6">
        <v>200</v>
      </c>
      <c r="G5140" s="7">
        <f>VLOOKUP(D5140,'Product Master'!$A$2:$C$31,3,FALSE)</f>
        <v>139</v>
      </c>
      <c r="H5140" s="7">
        <f t="shared" si="321"/>
        <v>27800</v>
      </c>
      <c r="I5140" t="str">
        <f>VLOOKUP(B5140,'Emp Master'!$A$2:$C$21,3,FALSE)</f>
        <v>Supervisor-3</v>
      </c>
      <c r="J5140" s="2">
        <f t="shared" si="322"/>
        <v>1</v>
      </c>
      <c r="M5140" t="str">
        <f>VLOOKUP(D5140,'Product Master'!$A$2:$C$31,2,FALSE)</f>
        <v>Product-3</v>
      </c>
      <c r="N5140" s="2">
        <f t="shared" si="323"/>
        <v>1</v>
      </c>
    </row>
    <row r="5141" customHeight="1" spans="1:14">
      <c r="A5141" s="5">
        <f t="shared" si="320"/>
        <v>43553</v>
      </c>
      <c r="B5141" s="6">
        <v>10015</v>
      </c>
      <c r="C5141" s="6" t="str">
        <f>VLOOKUP(B5141,'Emp Master'!$A$2:$C$21,2,FALSE)</f>
        <v>EMP-15</v>
      </c>
      <c r="D5141" s="6" t="s">
        <v>32</v>
      </c>
      <c r="E5141" s="6" t="str">
        <f>VLOOKUP(D5141,'Product Master'!$A$2:$C$31,2,FALSE)</f>
        <v>Product-10</v>
      </c>
      <c r="F5141" s="6">
        <v>120</v>
      </c>
      <c r="G5141" s="7">
        <f>VLOOKUP(D5141,'Product Master'!$A$2:$C$31,3,FALSE)</f>
        <v>515</v>
      </c>
      <c r="H5141" s="7">
        <f t="shared" si="321"/>
        <v>61800</v>
      </c>
      <c r="I5141" t="str">
        <f>VLOOKUP(B5141,'Emp Master'!$A$2:$C$21,3,FALSE)</f>
        <v>Supervisor-3</v>
      </c>
      <c r="J5141" s="2">
        <f t="shared" si="322"/>
        <v>1</v>
      </c>
      <c r="M5141" t="str">
        <f>VLOOKUP(D5141,'Product Master'!$A$2:$C$31,2,FALSE)</f>
        <v>Product-10</v>
      </c>
      <c r="N5141" s="2">
        <f t="shared" si="323"/>
        <v>1</v>
      </c>
    </row>
    <row r="5142" customHeight="1" spans="1:14">
      <c r="A5142" s="5">
        <f t="shared" si="320"/>
        <v>43553</v>
      </c>
      <c r="B5142" s="6">
        <v>10014</v>
      </c>
      <c r="C5142" s="6" t="str">
        <f>VLOOKUP(B5142,'Emp Master'!$A$2:$C$21,2,FALSE)</f>
        <v>EMP-14</v>
      </c>
      <c r="D5142" s="6" t="s">
        <v>21</v>
      </c>
      <c r="E5142" s="6" t="str">
        <f>VLOOKUP(D5142,'Product Master'!$A$2:$C$31,2,FALSE)</f>
        <v>Product-6</v>
      </c>
      <c r="F5142" s="6">
        <v>263</v>
      </c>
      <c r="G5142" s="7">
        <f>VLOOKUP(D5142,'Product Master'!$A$2:$C$31,3,FALSE)</f>
        <v>113</v>
      </c>
      <c r="H5142" s="7">
        <f t="shared" si="321"/>
        <v>29719</v>
      </c>
      <c r="I5142" t="str">
        <f>VLOOKUP(B5142,'Emp Master'!$A$2:$C$21,3,FALSE)</f>
        <v>Supervisor-3</v>
      </c>
      <c r="J5142" s="2">
        <f t="shared" si="322"/>
        <v>1</v>
      </c>
      <c r="M5142" t="str">
        <f>VLOOKUP(D5142,'Product Master'!$A$2:$C$31,2,FALSE)</f>
        <v>Product-6</v>
      </c>
      <c r="N5142" s="2">
        <f t="shared" si="323"/>
        <v>1</v>
      </c>
    </row>
    <row r="5143" customHeight="1" spans="1:14">
      <c r="A5143" s="5">
        <f t="shared" si="320"/>
        <v>43553</v>
      </c>
      <c r="B5143" s="6">
        <v>10008</v>
      </c>
      <c r="C5143" s="6" t="str">
        <f>VLOOKUP(B5143,'Emp Master'!$A$2:$C$21,2,FALSE)</f>
        <v>EMP-8</v>
      </c>
      <c r="D5143" s="6" t="s">
        <v>9</v>
      </c>
      <c r="E5143" s="6" t="str">
        <f>VLOOKUP(D5143,'Product Master'!$A$2:$C$31,2,FALSE)</f>
        <v>Product-18</v>
      </c>
      <c r="F5143" s="6">
        <v>174</v>
      </c>
      <c r="G5143" s="7">
        <f>VLOOKUP(D5143,'Product Master'!$A$2:$C$31,3,FALSE)</f>
        <v>291</v>
      </c>
      <c r="H5143" s="7">
        <f t="shared" si="321"/>
        <v>50634</v>
      </c>
      <c r="I5143" t="str">
        <f>VLOOKUP(B5143,'Emp Master'!$A$2:$C$21,3,FALSE)</f>
        <v>Supervisor-2</v>
      </c>
      <c r="J5143" s="2">
        <f t="shared" si="322"/>
        <v>1</v>
      </c>
      <c r="M5143" t="str">
        <f>VLOOKUP(D5143,'Product Master'!$A$2:$C$31,2,FALSE)</f>
        <v>Product-18</v>
      </c>
      <c r="N5143" s="2">
        <f t="shared" si="323"/>
        <v>1</v>
      </c>
    </row>
    <row r="5144" customHeight="1" spans="1:14">
      <c r="A5144" s="5">
        <f t="shared" si="320"/>
        <v>43553</v>
      </c>
      <c r="B5144" s="6">
        <v>10014</v>
      </c>
      <c r="C5144" s="6" t="str">
        <f>VLOOKUP(B5144,'Emp Master'!$A$2:$C$21,2,FALSE)</f>
        <v>EMP-14</v>
      </c>
      <c r="D5144" s="6" t="s">
        <v>7</v>
      </c>
      <c r="E5144" s="6" t="str">
        <f>VLOOKUP(D5144,'Product Master'!$A$2:$C$31,2,FALSE)</f>
        <v>Product-22</v>
      </c>
      <c r="F5144" s="6">
        <v>177</v>
      </c>
      <c r="G5144" s="7">
        <f>VLOOKUP(D5144,'Product Master'!$A$2:$C$31,3,FALSE)</f>
        <v>87</v>
      </c>
      <c r="H5144" s="7">
        <f t="shared" si="321"/>
        <v>15399</v>
      </c>
      <c r="I5144" t="str">
        <f>VLOOKUP(B5144,'Emp Master'!$A$2:$C$21,3,FALSE)</f>
        <v>Supervisor-3</v>
      </c>
      <c r="J5144" s="2">
        <f t="shared" si="322"/>
        <v>1</v>
      </c>
      <c r="M5144" t="str">
        <f>VLOOKUP(D5144,'Product Master'!$A$2:$C$31,2,FALSE)</f>
        <v>Product-22</v>
      </c>
      <c r="N5144" s="2">
        <f t="shared" si="323"/>
        <v>1</v>
      </c>
    </row>
    <row r="5145" customHeight="1" spans="1:14">
      <c r="A5145" s="5">
        <f t="shared" si="320"/>
        <v>43553</v>
      </c>
      <c r="B5145" s="6">
        <v>10008</v>
      </c>
      <c r="C5145" s="6" t="str">
        <f>VLOOKUP(B5145,'Emp Master'!$A$2:$C$21,2,FALSE)</f>
        <v>EMP-8</v>
      </c>
      <c r="D5145" s="6" t="s">
        <v>26</v>
      </c>
      <c r="E5145" s="6" t="str">
        <f>VLOOKUP(D5145,'Product Master'!$A$2:$C$31,2,FALSE)</f>
        <v>Product-28</v>
      </c>
      <c r="F5145" s="6">
        <v>99</v>
      </c>
      <c r="G5145" s="7">
        <f>VLOOKUP(D5145,'Product Master'!$A$2:$C$31,3,FALSE)</f>
        <v>107</v>
      </c>
      <c r="H5145" s="7">
        <f t="shared" si="321"/>
        <v>10593</v>
      </c>
      <c r="I5145" t="str">
        <f>VLOOKUP(B5145,'Emp Master'!$A$2:$C$21,3,FALSE)</f>
        <v>Supervisor-2</v>
      </c>
      <c r="J5145" s="2">
        <f t="shared" si="322"/>
        <v>0</v>
      </c>
      <c r="M5145" t="str">
        <f>VLOOKUP(D5145,'Product Master'!$A$2:$C$31,2,FALSE)</f>
        <v>Product-28</v>
      </c>
      <c r="N5145" s="2">
        <f t="shared" si="323"/>
        <v>0</v>
      </c>
    </row>
    <row r="5146" customHeight="1" spans="1:14">
      <c r="A5146" s="5">
        <f t="shared" si="320"/>
        <v>43553</v>
      </c>
      <c r="B5146" s="6">
        <v>10013</v>
      </c>
      <c r="C5146" s="6" t="str">
        <f>VLOOKUP(B5146,'Emp Master'!$A$2:$C$21,2,FALSE)</f>
        <v>EMP-13</v>
      </c>
      <c r="D5146" s="6" t="s">
        <v>30</v>
      </c>
      <c r="E5146" s="6" t="str">
        <f>VLOOKUP(D5146,'Product Master'!$A$2:$C$31,2,FALSE)</f>
        <v>Product-3</v>
      </c>
      <c r="F5146" s="6">
        <v>147</v>
      </c>
      <c r="G5146" s="7">
        <f>VLOOKUP(D5146,'Product Master'!$A$2:$C$31,3,FALSE)</f>
        <v>139</v>
      </c>
      <c r="H5146" s="7">
        <f t="shared" si="321"/>
        <v>20433</v>
      </c>
      <c r="I5146" t="str">
        <f>VLOOKUP(B5146,'Emp Master'!$A$2:$C$21,3,FALSE)</f>
        <v>Supervisor-3</v>
      </c>
      <c r="J5146" s="2">
        <f t="shared" si="322"/>
        <v>1</v>
      </c>
      <c r="M5146" t="str">
        <f>VLOOKUP(D5146,'Product Master'!$A$2:$C$31,2,FALSE)</f>
        <v>Product-3</v>
      </c>
      <c r="N5146" s="2">
        <f t="shared" si="323"/>
        <v>1</v>
      </c>
    </row>
    <row r="5147" customHeight="1" spans="1:14">
      <c r="A5147" s="5">
        <f t="shared" si="320"/>
        <v>43553</v>
      </c>
      <c r="B5147" s="6">
        <v>10013</v>
      </c>
      <c r="C5147" s="6" t="str">
        <f>VLOOKUP(B5147,'Emp Master'!$A$2:$C$21,2,FALSE)</f>
        <v>EMP-13</v>
      </c>
      <c r="D5147" s="6" t="s">
        <v>19</v>
      </c>
      <c r="E5147" s="6" t="str">
        <f>VLOOKUP(D5147,'Product Master'!$A$2:$C$31,2,FALSE)</f>
        <v>Product-14</v>
      </c>
      <c r="F5147" s="6">
        <v>269</v>
      </c>
      <c r="G5147" s="7">
        <f>VLOOKUP(D5147,'Product Master'!$A$2:$C$31,3,FALSE)</f>
        <v>150</v>
      </c>
      <c r="H5147" s="7">
        <f t="shared" si="321"/>
        <v>40350</v>
      </c>
      <c r="I5147" t="str">
        <f>VLOOKUP(B5147,'Emp Master'!$A$2:$C$21,3,FALSE)</f>
        <v>Supervisor-3</v>
      </c>
      <c r="J5147" s="2">
        <f t="shared" si="322"/>
        <v>1</v>
      </c>
      <c r="M5147" t="str">
        <f>VLOOKUP(D5147,'Product Master'!$A$2:$C$31,2,FALSE)</f>
        <v>Product-14</v>
      </c>
      <c r="N5147" s="2">
        <f t="shared" si="323"/>
        <v>1</v>
      </c>
    </row>
    <row r="5148" customHeight="1" spans="1:14">
      <c r="A5148" s="5">
        <f t="shared" si="320"/>
        <v>43553</v>
      </c>
      <c r="B5148" s="6">
        <v>10006</v>
      </c>
      <c r="C5148" s="6" t="str">
        <f>VLOOKUP(B5148,'Emp Master'!$A$2:$C$21,2,FALSE)</f>
        <v>EMP-6</v>
      </c>
      <c r="D5148" s="6" t="s">
        <v>24</v>
      </c>
      <c r="E5148" s="6" t="str">
        <f>VLOOKUP(D5148,'Product Master'!$A$2:$C$31,2,FALSE)</f>
        <v>Product-5</v>
      </c>
      <c r="F5148" s="6">
        <v>255</v>
      </c>
      <c r="G5148" s="7">
        <f>VLOOKUP(D5148,'Product Master'!$A$2:$C$31,3,FALSE)</f>
        <v>440</v>
      </c>
      <c r="H5148" s="7">
        <f t="shared" si="321"/>
        <v>112200</v>
      </c>
      <c r="I5148" t="str">
        <f>VLOOKUP(B5148,'Emp Master'!$A$2:$C$21,3,FALSE)</f>
        <v>Supervisor-1</v>
      </c>
      <c r="J5148" s="2">
        <f t="shared" si="322"/>
        <v>1</v>
      </c>
      <c r="M5148" t="str">
        <f>VLOOKUP(D5148,'Product Master'!$A$2:$C$31,2,FALSE)</f>
        <v>Product-5</v>
      </c>
      <c r="N5148" s="2">
        <f t="shared" si="323"/>
        <v>1</v>
      </c>
    </row>
    <row r="5149" customHeight="1" spans="1:14">
      <c r="A5149" s="5">
        <f t="shared" si="320"/>
        <v>43553</v>
      </c>
      <c r="B5149" s="6">
        <v>10008</v>
      </c>
      <c r="C5149" s="6" t="str">
        <f>VLOOKUP(B5149,'Emp Master'!$A$2:$C$21,2,FALSE)</f>
        <v>EMP-8</v>
      </c>
      <c r="D5149" s="6" t="s">
        <v>29</v>
      </c>
      <c r="E5149" s="6" t="str">
        <f>VLOOKUP(D5149,'Product Master'!$A$2:$C$31,2,FALSE)</f>
        <v>Product-12</v>
      </c>
      <c r="F5149" s="6">
        <v>275</v>
      </c>
      <c r="G5149" s="7">
        <f>VLOOKUP(D5149,'Product Master'!$A$2:$C$31,3,FALSE)</f>
        <v>808</v>
      </c>
      <c r="H5149" s="7">
        <f t="shared" si="321"/>
        <v>222200</v>
      </c>
      <c r="I5149" t="str">
        <f>VLOOKUP(B5149,'Emp Master'!$A$2:$C$21,3,FALSE)</f>
        <v>Supervisor-2</v>
      </c>
      <c r="J5149" s="2">
        <f t="shared" si="322"/>
        <v>1</v>
      </c>
      <c r="M5149" t="str">
        <f>VLOOKUP(D5149,'Product Master'!$A$2:$C$31,2,FALSE)</f>
        <v>Product-12</v>
      </c>
      <c r="N5149" s="2">
        <f t="shared" si="323"/>
        <v>1</v>
      </c>
    </row>
    <row r="5150" customHeight="1" spans="1:14">
      <c r="A5150" s="5">
        <f t="shared" si="320"/>
        <v>43553</v>
      </c>
      <c r="B5150" s="6">
        <v>10003</v>
      </c>
      <c r="C5150" s="6" t="str">
        <f>VLOOKUP(B5150,'Emp Master'!$A$2:$C$21,2,FALSE)</f>
        <v>EMP-3</v>
      </c>
      <c r="D5150" s="6" t="s">
        <v>33</v>
      </c>
      <c r="E5150" s="6" t="str">
        <f>VLOOKUP(D5150,'Product Master'!$A$2:$C$31,2,FALSE)</f>
        <v>Product-11</v>
      </c>
      <c r="F5150" s="6">
        <v>203</v>
      </c>
      <c r="G5150" s="7">
        <f>VLOOKUP(D5150,'Product Master'!$A$2:$C$31,3,FALSE)</f>
        <v>239</v>
      </c>
      <c r="H5150" s="7">
        <f t="shared" si="321"/>
        <v>48517</v>
      </c>
      <c r="I5150" t="str">
        <f>VLOOKUP(B5150,'Emp Master'!$A$2:$C$21,3,FALSE)</f>
        <v>Supervisor-1</v>
      </c>
      <c r="J5150" s="2">
        <f t="shared" si="322"/>
        <v>1</v>
      </c>
      <c r="M5150" t="str">
        <f>VLOOKUP(D5150,'Product Master'!$A$2:$C$31,2,FALSE)</f>
        <v>Product-11</v>
      </c>
      <c r="N5150" s="2">
        <f t="shared" si="323"/>
        <v>1</v>
      </c>
    </row>
    <row r="5151" customHeight="1" spans="1:14">
      <c r="A5151" s="5">
        <f t="shared" si="320"/>
        <v>43553</v>
      </c>
      <c r="B5151" s="6">
        <v>10002</v>
      </c>
      <c r="C5151" s="6" t="str">
        <f>VLOOKUP(B5151,'Emp Master'!$A$2:$C$21,2,FALSE)</f>
        <v>EMP-2</v>
      </c>
      <c r="D5151" s="6" t="s">
        <v>8</v>
      </c>
      <c r="E5151" s="6" t="str">
        <f>VLOOKUP(D5151,'Product Master'!$A$2:$C$31,2,FALSE)</f>
        <v>Product-4</v>
      </c>
      <c r="F5151" s="6">
        <v>135</v>
      </c>
      <c r="G5151" s="7">
        <f>VLOOKUP(D5151,'Product Master'!$A$2:$C$31,3,FALSE)</f>
        <v>84</v>
      </c>
      <c r="H5151" s="7">
        <f t="shared" si="321"/>
        <v>11340</v>
      </c>
      <c r="I5151" t="str">
        <f>VLOOKUP(B5151,'Emp Master'!$A$2:$C$21,3,FALSE)</f>
        <v>Supervisor-1</v>
      </c>
      <c r="J5151" s="2">
        <f t="shared" si="322"/>
        <v>0</v>
      </c>
      <c r="M5151" t="str">
        <f>VLOOKUP(D5151,'Product Master'!$A$2:$C$31,2,FALSE)</f>
        <v>Product-4</v>
      </c>
      <c r="N5151" s="2">
        <f t="shared" si="323"/>
        <v>1</v>
      </c>
    </row>
    <row r="5152" customHeight="1" spans="1:14">
      <c r="A5152" s="5">
        <f t="shared" si="320"/>
        <v>43553</v>
      </c>
      <c r="B5152" s="6">
        <v>10013</v>
      </c>
      <c r="C5152" s="6" t="str">
        <f>VLOOKUP(B5152,'Emp Master'!$A$2:$C$21,2,FALSE)</f>
        <v>EMP-13</v>
      </c>
      <c r="D5152" s="6" t="s">
        <v>25</v>
      </c>
      <c r="E5152" s="6" t="str">
        <f>VLOOKUP(D5152,'Product Master'!$A$2:$C$31,2,FALSE)</f>
        <v>Product-30</v>
      </c>
      <c r="F5152" s="6">
        <v>186</v>
      </c>
      <c r="G5152" s="7">
        <f>VLOOKUP(D5152,'Product Master'!$A$2:$C$31,3,FALSE)</f>
        <v>200</v>
      </c>
      <c r="H5152" s="7">
        <f t="shared" si="321"/>
        <v>37200</v>
      </c>
      <c r="I5152" t="str">
        <f>VLOOKUP(B5152,'Emp Master'!$A$2:$C$21,3,FALSE)</f>
        <v>Supervisor-3</v>
      </c>
      <c r="J5152" s="2">
        <f t="shared" si="322"/>
        <v>1</v>
      </c>
      <c r="M5152" t="str">
        <f>VLOOKUP(D5152,'Product Master'!$A$2:$C$31,2,FALSE)</f>
        <v>Product-30</v>
      </c>
      <c r="N5152" s="2">
        <f t="shared" si="323"/>
        <v>1</v>
      </c>
    </row>
    <row r="5153" customHeight="1" spans="1:14">
      <c r="A5153" s="5">
        <f t="shared" si="320"/>
        <v>43553</v>
      </c>
      <c r="B5153" s="6">
        <v>10016</v>
      </c>
      <c r="C5153" s="6" t="str">
        <f>VLOOKUP(B5153,'Emp Master'!$A$2:$C$21,2,FALSE)</f>
        <v>EMP-16</v>
      </c>
      <c r="D5153" s="6" t="s">
        <v>6</v>
      </c>
      <c r="E5153" s="6" t="str">
        <f>VLOOKUP(D5153,'Product Master'!$A$2:$C$31,2,FALSE)</f>
        <v>Product-19</v>
      </c>
      <c r="F5153" s="6">
        <v>129</v>
      </c>
      <c r="G5153" s="7">
        <f>VLOOKUP(D5153,'Product Master'!$A$2:$C$31,3,FALSE)</f>
        <v>79</v>
      </c>
      <c r="H5153" s="7">
        <f t="shared" si="321"/>
        <v>10191</v>
      </c>
      <c r="I5153" t="str">
        <f>VLOOKUP(B5153,'Emp Master'!$A$2:$C$21,3,FALSE)</f>
        <v>Supervisor-4</v>
      </c>
      <c r="J5153" s="2">
        <f t="shared" si="322"/>
        <v>0</v>
      </c>
      <c r="M5153" t="str">
        <f>VLOOKUP(D5153,'Product Master'!$A$2:$C$31,2,FALSE)</f>
        <v>Product-19</v>
      </c>
      <c r="N5153" s="2">
        <f t="shared" si="323"/>
        <v>1</v>
      </c>
    </row>
    <row r="5154" customHeight="1" spans="1:14">
      <c r="A5154" s="5">
        <f t="shared" si="320"/>
        <v>43553</v>
      </c>
      <c r="B5154" s="6">
        <v>10006</v>
      </c>
      <c r="C5154" s="6" t="str">
        <f>VLOOKUP(B5154,'Emp Master'!$A$2:$C$21,2,FALSE)</f>
        <v>EMP-6</v>
      </c>
      <c r="D5154" s="6" t="s">
        <v>6</v>
      </c>
      <c r="E5154" s="6" t="str">
        <f>VLOOKUP(D5154,'Product Master'!$A$2:$C$31,2,FALSE)</f>
        <v>Product-19</v>
      </c>
      <c r="F5154" s="6">
        <v>170</v>
      </c>
      <c r="G5154" s="7">
        <f>VLOOKUP(D5154,'Product Master'!$A$2:$C$31,3,FALSE)</f>
        <v>79</v>
      </c>
      <c r="H5154" s="7">
        <f t="shared" si="321"/>
        <v>13430</v>
      </c>
      <c r="I5154" t="str">
        <f>VLOOKUP(B5154,'Emp Master'!$A$2:$C$21,3,FALSE)</f>
        <v>Supervisor-1</v>
      </c>
      <c r="J5154" s="2">
        <f t="shared" si="322"/>
        <v>0</v>
      </c>
      <c r="M5154" t="str">
        <f>VLOOKUP(D5154,'Product Master'!$A$2:$C$31,2,FALSE)</f>
        <v>Product-19</v>
      </c>
      <c r="N5154" s="2">
        <f t="shared" si="323"/>
        <v>1</v>
      </c>
    </row>
    <row r="5155" customHeight="1" spans="1:14">
      <c r="A5155" s="5">
        <f t="shared" si="320"/>
        <v>43553</v>
      </c>
      <c r="B5155" s="6">
        <v>10001</v>
      </c>
      <c r="C5155" s="6" t="str">
        <f>VLOOKUP(B5155,'Emp Master'!$A$2:$C$21,2,FALSE)</f>
        <v>EMP-1</v>
      </c>
      <c r="D5155" s="6" t="s">
        <v>6</v>
      </c>
      <c r="E5155" s="6" t="str">
        <f>VLOOKUP(D5155,'Product Master'!$A$2:$C$31,2,FALSE)</f>
        <v>Product-19</v>
      </c>
      <c r="F5155" s="6">
        <v>143</v>
      </c>
      <c r="G5155" s="7">
        <f>VLOOKUP(D5155,'Product Master'!$A$2:$C$31,3,FALSE)</f>
        <v>79</v>
      </c>
      <c r="H5155" s="7">
        <f t="shared" si="321"/>
        <v>11297</v>
      </c>
      <c r="I5155" t="str">
        <f>VLOOKUP(B5155,'Emp Master'!$A$2:$C$21,3,FALSE)</f>
        <v>Supervisor-1</v>
      </c>
      <c r="J5155" s="2">
        <f t="shared" si="322"/>
        <v>0</v>
      </c>
      <c r="M5155" t="str">
        <f>VLOOKUP(D5155,'Product Master'!$A$2:$C$31,2,FALSE)</f>
        <v>Product-19</v>
      </c>
      <c r="N5155" s="2">
        <f t="shared" si="323"/>
        <v>1</v>
      </c>
    </row>
    <row r="5156" customHeight="1" spans="1:14">
      <c r="A5156" s="5">
        <f t="shared" si="320"/>
        <v>43553</v>
      </c>
      <c r="B5156" s="6">
        <v>10010</v>
      </c>
      <c r="C5156" s="6" t="str">
        <f>VLOOKUP(B5156,'Emp Master'!$A$2:$C$21,2,FALSE)</f>
        <v>EMP-10</v>
      </c>
      <c r="D5156" s="6" t="s">
        <v>32</v>
      </c>
      <c r="E5156" s="6" t="str">
        <f>VLOOKUP(D5156,'Product Master'!$A$2:$C$31,2,FALSE)</f>
        <v>Product-10</v>
      </c>
      <c r="F5156" s="6">
        <v>163</v>
      </c>
      <c r="G5156" s="7">
        <f>VLOOKUP(D5156,'Product Master'!$A$2:$C$31,3,FALSE)</f>
        <v>515</v>
      </c>
      <c r="H5156" s="7">
        <f t="shared" si="321"/>
        <v>83945</v>
      </c>
      <c r="I5156" t="str">
        <f>VLOOKUP(B5156,'Emp Master'!$A$2:$C$21,3,FALSE)</f>
        <v>Supervisor-2</v>
      </c>
      <c r="J5156" s="2">
        <f t="shared" si="322"/>
        <v>1</v>
      </c>
      <c r="M5156" t="str">
        <f>VLOOKUP(D5156,'Product Master'!$A$2:$C$31,2,FALSE)</f>
        <v>Product-10</v>
      </c>
      <c r="N5156" s="2">
        <f t="shared" si="323"/>
        <v>1</v>
      </c>
    </row>
    <row r="5157" customHeight="1" spans="1:14">
      <c r="A5157" s="5">
        <f t="shared" si="320"/>
        <v>43553</v>
      </c>
      <c r="B5157" s="6">
        <v>10009</v>
      </c>
      <c r="C5157" s="6" t="str">
        <f>VLOOKUP(B5157,'Emp Master'!$A$2:$C$21,2,FALSE)</f>
        <v>EMP-9</v>
      </c>
      <c r="D5157" s="6" t="s">
        <v>31</v>
      </c>
      <c r="E5157" s="6" t="str">
        <f>VLOOKUP(D5157,'Product Master'!$A$2:$C$31,2,FALSE)</f>
        <v>Product-16</v>
      </c>
      <c r="F5157" s="6">
        <v>243</v>
      </c>
      <c r="G5157" s="7">
        <f>VLOOKUP(D5157,'Product Master'!$A$2:$C$31,3,FALSE)</f>
        <v>92</v>
      </c>
      <c r="H5157" s="7">
        <f t="shared" si="321"/>
        <v>22356</v>
      </c>
      <c r="I5157" t="str">
        <f>VLOOKUP(B5157,'Emp Master'!$A$2:$C$21,3,FALSE)</f>
        <v>Supervisor-2</v>
      </c>
      <c r="J5157" s="2">
        <f t="shared" si="322"/>
        <v>1</v>
      </c>
      <c r="M5157" t="str">
        <f>VLOOKUP(D5157,'Product Master'!$A$2:$C$31,2,FALSE)</f>
        <v>Product-16</v>
      </c>
      <c r="N5157" s="2">
        <f t="shared" si="323"/>
        <v>1</v>
      </c>
    </row>
    <row r="5158" customHeight="1" spans="1:14">
      <c r="A5158" s="5">
        <f t="shared" si="320"/>
        <v>43553</v>
      </c>
      <c r="B5158" s="6">
        <v>10006</v>
      </c>
      <c r="C5158" s="6" t="str">
        <f>VLOOKUP(B5158,'Emp Master'!$A$2:$C$21,2,FALSE)</f>
        <v>EMP-6</v>
      </c>
      <c r="D5158" s="6" t="s">
        <v>9</v>
      </c>
      <c r="E5158" s="6" t="str">
        <f>VLOOKUP(D5158,'Product Master'!$A$2:$C$31,2,FALSE)</f>
        <v>Product-18</v>
      </c>
      <c r="F5158" s="6">
        <v>169</v>
      </c>
      <c r="G5158" s="7">
        <f>VLOOKUP(D5158,'Product Master'!$A$2:$C$31,3,FALSE)</f>
        <v>291</v>
      </c>
      <c r="H5158" s="7">
        <f t="shared" si="321"/>
        <v>49179</v>
      </c>
      <c r="I5158" t="str">
        <f>VLOOKUP(B5158,'Emp Master'!$A$2:$C$21,3,FALSE)</f>
        <v>Supervisor-1</v>
      </c>
      <c r="J5158" s="2">
        <f t="shared" si="322"/>
        <v>1</v>
      </c>
      <c r="M5158" t="str">
        <f>VLOOKUP(D5158,'Product Master'!$A$2:$C$31,2,FALSE)</f>
        <v>Product-18</v>
      </c>
      <c r="N5158" s="2">
        <f t="shared" si="323"/>
        <v>1</v>
      </c>
    </row>
    <row r="5159" customHeight="1" spans="1:14">
      <c r="A5159" s="5">
        <f t="shared" si="320"/>
        <v>43553</v>
      </c>
      <c r="B5159" s="6">
        <v>10007</v>
      </c>
      <c r="C5159" s="6" t="str">
        <f>VLOOKUP(B5159,'Emp Master'!$A$2:$C$21,2,FALSE)</f>
        <v>EMP-7</v>
      </c>
      <c r="D5159" s="6" t="s">
        <v>6</v>
      </c>
      <c r="E5159" s="6" t="str">
        <f>VLOOKUP(D5159,'Product Master'!$A$2:$C$31,2,FALSE)</f>
        <v>Product-19</v>
      </c>
      <c r="F5159" s="6">
        <v>269</v>
      </c>
      <c r="G5159" s="7">
        <f>VLOOKUP(D5159,'Product Master'!$A$2:$C$31,3,FALSE)</f>
        <v>79</v>
      </c>
      <c r="H5159" s="7">
        <f t="shared" si="321"/>
        <v>21251</v>
      </c>
      <c r="I5159" t="str">
        <f>VLOOKUP(B5159,'Emp Master'!$A$2:$C$21,3,FALSE)</f>
        <v>Supervisor-2</v>
      </c>
      <c r="J5159" s="2">
        <f t="shared" si="322"/>
        <v>1</v>
      </c>
      <c r="M5159" t="str">
        <f>VLOOKUP(D5159,'Product Master'!$A$2:$C$31,2,FALSE)</f>
        <v>Product-19</v>
      </c>
      <c r="N5159" s="2">
        <f t="shared" si="323"/>
        <v>1</v>
      </c>
    </row>
    <row r="5160" customHeight="1" spans="1:14">
      <c r="A5160" s="5">
        <f t="shared" si="320"/>
        <v>43553</v>
      </c>
      <c r="B5160" s="6">
        <v>10001</v>
      </c>
      <c r="C5160" s="6" t="str">
        <f>VLOOKUP(B5160,'Emp Master'!$A$2:$C$21,2,FALSE)</f>
        <v>EMP-1</v>
      </c>
      <c r="D5160" s="6" t="s">
        <v>8</v>
      </c>
      <c r="E5160" s="6" t="str">
        <f>VLOOKUP(D5160,'Product Master'!$A$2:$C$31,2,FALSE)</f>
        <v>Product-4</v>
      </c>
      <c r="F5160" s="6">
        <v>143</v>
      </c>
      <c r="G5160" s="7">
        <f>VLOOKUP(D5160,'Product Master'!$A$2:$C$31,3,FALSE)</f>
        <v>84</v>
      </c>
      <c r="H5160" s="7">
        <f t="shared" si="321"/>
        <v>12012</v>
      </c>
      <c r="I5160" t="str">
        <f>VLOOKUP(B5160,'Emp Master'!$A$2:$C$21,3,FALSE)</f>
        <v>Supervisor-1</v>
      </c>
      <c r="J5160" s="2">
        <f t="shared" si="322"/>
        <v>0</v>
      </c>
      <c r="M5160" t="str">
        <f>VLOOKUP(D5160,'Product Master'!$A$2:$C$31,2,FALSE)</f>
        <v>Product-4</v>
      </c>
      <c r="N5160" s="2">
        <f t="shared" si="323"/>
        <v>1</v>
      </c>
    </row>
    <row r="5161" customHeight="1" spans="1:14">
      <c r="A5161" s="5">
        <f t="shared" si="320"/>
        <v>43553</v>
      </c>
      <c r="B5161" s="6">
        <v>10010</v>
      </c>
      <c r="C5161" s="6" t="str">
        <f>VLOOKUP(B5161,'Emp Master'!$A$2:$C$21,2,FALSE)</f>
        <v>EMP-10</v>
      </c>
      <c r="D5161" s="6" t="s">
        <v>15</v>
      </c>
      <c r="E5161" s="6" t="str">
        <f>VLOOKUP(D5161,'Product Master'!$A$2:$C$31,2,FALSE)</f>
        <v>Product-29</v>
      </c>
      <c r="F5161" s="6">
        <v>240</v>
      </c>
      <c r="G5161" s="7">
        <f>VLOOKUP(D5161,'Product Master'!$A$2:$C$31,3,FALSE)</f>
        <v>129</v>
      </c>
      <c r="H5161" s="7">
        <f t="shared" si="321"/>
        <v>30960</v>
      </c>
      <c r="I5161" t="str">
        <f>VLOOKUP(B5161,'Emp Master'!$A$2:$C$21,3,FALSE)</f>
        <v>Supervisor-2</v>
      </c>
      <c r="J5161" s="2">
        <f t="shared" si="322"/>
        <v>1</v>
      </c>
      <c r="M5161" t="str">
        <f>VLOOKUP(D5161,'Product Master'!$A$2:$C$31,2,FALSE)</f>
        <v>Product-29</v>
      </c>
      <c r="N5161" s="2">
        <f t="shared" si="323"/>
        <v>1</v>
      </c>
    </row>
    <row r="5162" customHeight="1" spans="1:14">
      <c r="A5162" s="5">
        <f t="shared" si="320"/>
        <v>43553</v>
      </c>
      <c r="B5162" s="6">
        <v>10016</v>
      </c>
      <c r="C5162" s="6" t="str">
        <f>VLOOKUP(B5162,'Emp Master'!$A$2:$C$21,2,FALSE)</f>
        <v>EMP-16</v>
      </c>
      <c r="D5162" s="6" t="s">
        <v>17</v>
      </c>
      <c r="E5162" s="6" t="str">
        <f>VLOOKUP(D5162,'Product Master'!$A$2:$C$31,2,FALSE)</f>
        <v>Product-24</v>
      </c>
      <c r="F5162" s="6">
        <v>242</v>
      </c>
      <c r="G5162" s="7">
        <f>VLOOKUP(D5162,'Product Master'!$A$2:$C$31,3,FALSE)</f>
        <v>687</v>
      </c>
      <c r="H5162" s="7">
        <f t="shared" si="321"/>
        <v>166254</v>
      </c>
      <c r="I5162" t="str">
        <f>VLOOKUP(B5162,'Emp Master'!$A$2:$C$21,3,FALSE)</f>
        <v>Supervisor-4</v>
      </c>
      <c r="J5162" s="2">
        <f t="shared" si="322"/>
        <v>1</v>
      </c>
      <c r="M5162" t="str">
        <f>VLOOKUP(D5162,'Product Master'!$A$2:$C$31,2,FALSE)</f>
        <v>Product-24</v>
      </c>
      <c r="N5162" s="2">
        <f t="shared" si="323"/>
        <v>1</v>
      </c>
    </row>
    <row r="5163" customHeight="1" spans="1:14">
      <c r="A5163" s="5">
        <f t="shared" si="320"/>
        <v>43553</v>
      </c>
      <c r="B5163" s="6">
        <v>10017</v>
      </c>
      <c r="C5163" s="6" t="str">
        <f>VLOOKUP(B5163,'Emp Master'!$A$2:$C$21,2,FALSE)</f>
        <v>EMP-17</v>
      </c>
      <c r="D5163" s="6" t="s">
        <v>12</v>
      </c>
      <c r="E5163" s="6" t="str">
        <f>VLOOKUP(D5163,'Product Master'!$A$2:$C$31,2,FALSE)</f>
        <v>Product-8</v>
      </c>
      <c r="F5163" s="6">
        <v>157</v>
      </c>
      <c r="G5163" s="7">
        <f>VLOOKUP(D5163,'Product Master'!$A$2:$C$31,3,FALSE)</f>
        <v>68</v>
      </c>
      <c r="H5163" s="7">
        <f t="shared" si="321"/>
        <v>10676</v>
      </c>
      <c r="I5163" t="str">
        <f>VLOOKUP(B5163,'Emp Master'!$A$2:$C$21,3,FALSE)</f>
        <v>Supervisor-4</v>
      </c>
      <c r="J5163" s="2">
        <f t="shared" si="322"/>
        <v>0</v>
      </c>
      <c r="M5163" t="str">
        <f>VLOOKUP(D5163,'Product Master'!$A$2:$C$31,2,FALSE)</f>
        <v>Product-8</v>
      </c>
      <c r="N5163" s="2">
        <f t="shared" si="323"/>
        <v>1</v>
      </c>
    </row>
    <row r="5164" customHeight="1" spans="1:14">
      <c r="A5164" s="5">
        <f t="shared" si="320"/>
        <v>43553</v>
      </c>
      <c r="B5164" s="6">
        <v>10004</v>
      </c>
      <c r="C5164" s="6" t="str">
        <f>VLOOKUP(B5164,'Emp Master'!$A$2:$C$21,2,FALSE)</f>
        <v>EMP-4</v>
      </c>
      <c r="D5164" s="6" t="s">
        <v>29</v>
      </c>
      <c r="E5164" s="6" t="str">
        <f>VLOOKUP(D5164,'Product Master'!$A$2:$C$31,2,FALSE)</f>
        <v>Product-12</v>
      </c>
      <c r="F5164" s="6">
        <v>106</v>
      </c>
      <c r="G5164" s="7">
        <f>VLOOKUP(D5164,'Product Master'!$A$2:$C$31,3,FALSE)</f>
        <v>808</v>
      </c>
      <c r="H5164" s="7">
        <f t="shared" si="321"/>
        <v>85648</v>
      </c>
      <c r="I5164" t="str">
        <f>VLOOKUP(B5164,'Emp Master'!$A$2:$C$21,3,FALSE)</f>
        <v>Supervisor-1</v>
      </c>
      <c r="J5164" s="2">
        <f t="shared" si="322"/>
        <v>1</v>
      </c>
      <c r="M5164" t="str">
        <f>VLOOKUP(D5164,'Product Master'!$A$2:$C$31,2,FALSE)</f>
        <v>Product-12</v>
      </c>
      <c r="N5164" s="2">
        <f t="shared" si="323"/>
        <v>1</v>
      </c>
    </row>
    <row r="5165" customHeight="1" spans="1:14">
      <c r="A5165" s="5">
        <f t="shared" si="320"/>
        <v>43553</v>
      </c>
      <c r="B5165" s="6">
        <v>10017</v>
      </c>
      <c r="C5165" s="6" t="str">
        <f>VLOOKUP(B5165,'Emp Master'!$A$2:$C$21,2,FALSE)</f>
        <v>EMP-17</v>
      </c>
      <c r="D5165" s="6" t="s">
        <v>24</v>
      </c>
      <c r="E5165" s="6" t="str">
        <f>VLOOKUP(D5165,'Product Master'!$A$2:$C$31,2,FALSE)</f>
        <v>Product-5</v>
      </c>
      <c r="F5165" s="6">
        <v>247</v>
      </c>
      <c r="G5165" s="7">
        <f>VLOOKUP(D5165,'Product Master'!$A$2:$C$31,3,FALSE)</f>
        <v>440</v>
      </c>
      <c r="H5165" s="7">
        <f t="shared" si="321"/>
        <v>108680</v>
      </c>
      <c r="I5165" t="str">
        <f>VLOOKUP(B5165,'Emp Master'!$A$2:$C$21,3,FALSE)</f>
        <v>Supervisor-4</v>
      </c>
      <c r="J5165" s="2">
        <f t="shared" si="322"/>
        <v>1</v>
      </c>
      <c r="M5165" t="str">
        <f>VLOOKUP(D5165,'Product Master'!$A$2:$C$31,2,FALSE)</f>
        <v>Product-5</v>
      </c>
      <c r="N5165" s="2">
        <f t="shared" si="323"/>
        <v>1</v>
      </c>
    </row>
    <row r="5166" customHeight="1" spans="1:14">
      <c r="A5166" s="5">
        <f t="shared" si="320"/>
        <v>43553</v>
      </c>
      <c r="B5166" s="6">
        <v>10006</v>
      </c>
      <c r="C5166" s="6" t="str">
        <f>VLOOKUP(B5166,'Emp Master'!$A$2:$C$21,2,FALSE)</f>
        <v>EMP-6</v>
      </c>
      <c r="D5166" s="6" t="s">
        <v>26</v>
      </c>
      <c r="E5166" s="6" t="str">
        <f>VLOOKUP(D5166,'Product Master'!$A$2:$C$31,2,FALSE)</f>
        <v>Product-28</v>
      </c>
      <c r="F5166" s="6">
        <v>121</v>
      </c>
      <c r="G5166" s="7">
        <f>VLOOKUP(D5166,'Product Master'!$A$2:$C$31,3,FALSE)</f>
        <v>107</v>
      </c>
      <c r="H5166" s="7">
        <f t="shared" si="321"/>
        <v>12947</v>
      </c>
      <c r="I5166" t="str">
        <f>VLOOKUP(B5166,'Emp Master'!$A$2:$C$21,3,FALSE)</f>
        <v>Supervisor-1</v>
      </c>
      <c r="J5166" s="2">
        <f t="shared" si="322"/>
        <v>0</v>
      </c>
      <c r="M5166" t="str">
        <f>VLOOKUP(D5166,'Product Master'!$A$2:$C$31,2,FALSE)</f>
        <v>Product-28</v>
      </c>
      <c r="N5166" s="2">
        <f t="shared" si="323"/>
        <v>1</v>
      </c>
    </row>
    <row r="5167" customHeight="1" spans="1:14">
      <c r="A5167" s="5">
        <f t="shared" si="320"/>
        <v>43553</v>
      </c>
      <c r="B5167" s="6">
        <v>10003</v>
      </c>
      <c r="C5167" s="6" t="str">
        <f>VLOOKUP(B5167,'Emp Master'!$A$2:$C$21,2,FALSE)</f>
        <v>EMP-3</v>
      </c>
      <c r="D5167" s="6" t="s">
        <v>28</v>
      </c>
      <c r="E5167" s="6" t="str">
        <f>VLOOKUP(D5167,'Product Master'!$A$2:$C$31,2,FALSE)</f>
        <v>Product-2</v>
      </c>
      <c r="F5167" s="6">
        <v>284</v>
      </c>
      <c r="G5167" s="7">
        <f>VLOOKUP(D5167,'Product Master'!$A$2:$C$31,3,FALSE)</f>
        <v>114</v>
      </c>
      <c r="H5167" s="7">
        <f t="shared" si="321"/>
        <v>32376</v>
      </c>
      <c r="I5167" t="str">
        <f>VLOOKUP(B5167,'Emp Master'!$A$2:$C$21,3,FALSE)</f>
        <v>Supervisor-1</v>
      </c>
      <c r="J5167" s="2">
        <f t="shared" si="322"/>
        <v>1</v>
      </c>
      <c r="M5167" t="str">
        <f>VLOOKUP(D5167,'Product Master'!$A$2:$C$31,2,FALSE)</f>
        <v>Product-2</v>
      </c>
      <c r="N5167" s="2">
        <f t="shared" si="323"/>
        <v>1</v>
      </c>
    </row>
    <row r="5168" customHeight="1" spans="1:14">
      <c r="A5168" s="5">
        <f t="shared" si="320"/>
        <v>43553</v>
      </c>
      <c r="B5168" s="6">
        <v>10005</v>
      </c>
      <c r="C5168" s="6" t="str">
        <f>VLOOKUP(B5168,'Emp Master'!$A$2:$C$21,2,FALSE)</f>
        <v>EMP-5</v>
      </c>
      <c r="D5168" s="6" t="s">
        <v>11</v>
      </c>
      <c r="E5168" s="6" t="str">
        <f>VLOOKUP(D5168,'Product Master'!$A$2:$C$31,2,FALSE)</f>
        <v>Product-21</v>
      </c>
      <c r="F5168" s="6">
        <v>72</v>
      </c>
      <c r="G5168" s="7">
        <f>VLOOKUP(D5168,'Product Master'!$A$2:$C$31,3,FALSE)</f>
        <v>141</v>
      </c>
      <c r="H5168" s="7">
        <f t="shared" si="321"/>
        <v>10152</v>
      </c>
      <c r="I5168" t="str">
        <f>VLOOKUP(B5168,'Emp Master'!$A$2:$C$21,3,FALSE)</f>
        <v>Supervisor-1</v>
      </c>
      <c r="J5168" s="2">
        <f t="shared" si="322"/>
        <v>0</v>
      </c>
      <c r="M5168" t="str">
        <f>VLOOKUP(D5168,'Product Master'!$A$2:$C$31,2,FALSE)</f>
        <v>Product-21</v>
      </c>
      <c r="N5168" s="2">
        <f t="shared" si="323"/>
        <v>0</v>
      </c>
    </row>
    <row r="5169" customHeight="1" spans="1:14">
      <c r="A5169" s="5">
        <f t="shared" si="320"/>
        <v>43553</v>
      </c>
      <c r="B5169" s="6">
        <v>10002</v>
      </c>
      <c r="C5169" s="6" t="str">
        <f>VLOOKUP(B5169,'Emp Master'!$A$2:$C$21,2,FALSE)</f>
        <v>EMP-2</v>
      </c>
      <c r="D5169" s="6" t="s">
        <v>4</v>
      </c>
      <c r="E5169" s="6" t="str">
        <f>VLOOKUP(D5169,'Product Master'!$A$2:$C$31,2,FALSE)</f>
        <v>Product-7</v>
      </c>
      <c r="F5169" s="6">
        <v>155</v>
      </c>
      <c r="G5169" s="7">
        <f>VLOOKUP(D5169,'Product Master'!$A$2:$C$31,3,FALSE)</f>
        <v>145</v>
      </c>
      <c r="H5169" s="7">
        <f t="shared" si="321"/>
        <v>22475</v>
      </c>
      <c r="I5169" t="str">
        <f>VLOOKUP(B5169,'Emp Master'!$A$2:$C$21,3,FALSE)</f>
        <v>Supervisor-1</v>
      </c>
      <c r="J5169" s="2">
        <f t="shared" si="322"/>
        <v>1</v>
      </c>
      <c r="M5169" t="str">
        <f>VLOOKUP(D5169,'Product Master'!$A$2:$C$31,2,FALSE)</f>
        <v>Product-7</v>
      </c>
      <c r="N5169" s="2">
        <f t="shared" si="323"/>
        <v>1</v>
      </c>
    </row>
    <row r="5170" customHeight="1" spans="1:14">
      <c r="A5170" s="5">
        <f t="shared" si="320"/>
        <v>43553</v>
      </c>
      <c r="B5170" s="6">
        <v>10018</v>
      </c>
      <c r="C5170" s="6" t="str">
        <f>VLOOKUP(B5170,'Emp Master'!$A$2:$C$21,2,FALSE)</f>
        <v>EMP-18</v>
      </c>
      <c r="D5170" s="6" t="s">
        <v>22</v>
      </c>
      <c r="E5170" s="6" t="str">
        <f>VLOOKUP(D5170,'Product Master'!$A$2:$C$31,2,FALSE)</f>
        <v>Product-9</v>
      </c>
      <c r="F5170" s="6">
        <v>53</v>
      </c>
      <c r="G5170" s="7">
        <f>VLOOKUP(D5170,'Product Master'!$A$2:$C$31,3,FALSE)</f>
        <v>73</v>
      </c>
      <c r="H5170" s="7">
        <f t="shared" si="321"/>
        <v>3869</v>
      </c>
      <c r="I5170" t="str">
        <f>VLOOKUP(B5170,'Emp Master'!$A$2:$C$21,3,FALSE)</f>
        <v>Supervisor-4</v>
      </c>
      <c r="J5170" s="2">
        <f t="shared" si="322"/>
        <v>0</v>
      </c>
      <c r="M5170" t="str">
        <f>VLOOKUP(D5170,'Product Master'!$A$2:$C$31,2,FALSE)</f>
        <v>Product-9</v>
      </c>
      <c r="N5170" s="2">
        <f t="shared" si="323"/>
        <v>0</v>
      </c>
    </row>
    <row r="5171" customHeight="1" spans="1:14">
      <c r="A5171" s="5">
        <f t="shared" si="320"/>
        <v>43553</v>
      </c>
      <c r="B5171" s="6">
        <v>10013</v>
      </c>
      <c r="C5171" s="6" t="str">
        <f>VLOOKUP(B5171,'Emp Master'!$A$2:$C$21,2,FALSE)</f>
        <v>EMP-13</v>
      </c>
      <c r="D5171" s="6" t="s">
        <v>22</v>
      </c>
      <c r="E5171" s="6" t="str">
        <f>VLOOKUP(D5171,'Product Master'!$A$2:$C$31,2,FALSE)</f>
        <v>Product-9</v>
      </c>
      <c r="F5171" s="6">
        <v>108</v>
      </c>
      <c r="G5171" s="7">
        <f>VLOOKUP(D5171,'Product Master'!$A$2:$C$31,3,FALSE)</f>
        <v>73</v>
      </c>
      <c r="H5171" s="7">
        <f t="shared" si="321"/>
        <v>7884</v>
      </c>
      <c r="I5171" t="str">
        <f>VLOOKUP(B5171,'Emp Master'!$A$2:$C$21,3,FALSE)</f>
        <v>Supervisor-3</v>
      </c>
      <c r="J5171" s="2">
        <f t="shared" si="322"/>
        <v>0</v>
      </c>
      <c r="M5171" t="str">
        <f>VLOOKUP(D5171,'Product Master'!$A$2:$C$31,2,FALSE)</f>
        <v>Product-9</v>
      </c>
      <c r="N5171" s="2">
        <f t="shared" si="323"/>
        <v>1</v>
      </c>
    </row>
    <row r="5172" customHeight="1" spans="1:14">
      <c r="A5172" s="5">
        <f t="shared" si="320"/>
        <v>43553</v>
      </c>
      <c r="B5172" s="6">
        <v>10011</v>
      </c>
      <c r="C5172" s="6" t="str">
        <f>VLOOKUP(B5172,'Emp Master'!$A$2:$C$21,2,FALSE)</f>
        <v>EMP-11</v>
      </c>
      <c r="D5172" s="6" t="s">
        <v>9</v>
      </c>
      <c r="E5172" s="6" t="str">
        <f>VLOOKUP(D5172,'Product Master'!$A$2:$C$31,2,FALSE)</f>
        <v>Product-18</v>
      </c>
      <c r="F5172" s="6">
        <v>113</v>
      </c>
      <c r="G5172" s="7">
        <f>VLOOKUP(D5172,'Product Master'!$A$2:$C$31,3,FALSE)</f>
        <v>291</v>
      </c>
      <c r="H5172" s="7">
        <f t="shared" si="321"/>
        <v>32883</v>
      </c>
      <c r="I5172" t="str">
        <f>VLOOKUP(B5172,'Emp Master'!$A$2:$C$21,3,FALSE)</f>
        <v>Supervisor-3</v>
      </c>
      <c r="J5172" s="2">
        <f t="shared" si="322"/>
        <v>1</v>
      </c>
      <c r="M5172" t="str">
        <f>VLOOKUP(D5172,'Product Master'!$A$2:$C$31,2,FALSE)</f>
        <v>Product-18</v>
      </c>
      <c r="N5172" s="2">
        <f t="shared" si="323"/>
        <v>1</v>
      </c>
    </row>
    <row r="5173" customHeight="1" spans="1:14">
      <c r="A5173" s="5">
        <f t="shared" si="320"/>
        <v>43553</v>
      </c>
      <c r="B5173" s="6">
        <v>10018</v>
      </c>
      <c r="C5173" s="6" t="str">
        <f>VLOOKUP(B5173,'Emp Master'!$A$2:$C$21,2,FALSE)</f>
        <v>EMP-18</v>
      </c>
      <c r="D5173" s="6" t="s">
        <v>28</v>
      </c>
      <c r="E5173" s="6" t="str">
        <f>VLOOKUP(D5173,'Product Master'!$A$2:$C$31,2,FALSE)</f>
        <v>Product-2</v>
      </c>
      <c r="F5173" s="6">
        <v>128</v>
      </c>
      <c r="G5173" s="7">
        <f>VLOOKUP(D5173,'Product Master'!$A$2:$C$31,3,FALSE)</f>
        <v>114</v>
      </c>
      <c r="H5173" s="7">
        <f t="shared" si="321"/>
        <v>14592</v>
      </c>
      <c r="I5173" t="str">
        <f>VLOOKUP(B5173,'Emp Master'!$A$2:$C$21,3,FALSE)</f>
        <v>Supervisor-4</v>
      </c>
      <c r="J5173" s="2">
        <f t="shared" si="322"/>
        <v>0</v>
      </c>
      <c r="M5173" t="str">
        <f>VLOOKUP(D5173,'Product Master'!$A$2:$C$31,2,FALSE)</f>
        <v>Product-2</v>
      </c>
      <c r="N5173" s="2">
        <f t="shared" si="323"/>
        <v>1</v>
      </c>
    </row>
    <row r="5174" customHeight="1" spans="1:14">
      <c r="A5174" s="5">
        <f t="shared" si="320"/>
        <v>43553</v>
      </c>
      <c r="B5174" s="6">
        <v>10014</v>
      </c>
      <c r="C5174" s="6" t="str">
        <f>VLOOKUP(B5174,'Emp Master'!$A$2:$C$21,2,FALSE)</f>
        <v>EMP-14</v>
      </c>
      <c r="D5174" s="6" t="s">
        <v>16</v>
      </c>
      <c r="E5174" s="6" t="str">
        <f>VLOOKUP(D5174,'Product Master'!$A$2:$C$31,2,FALSE)</f>
        <v>Product-15</v>
      </c>
      <c r="F5174" s="6">
        <v>276</v>
      </c>
      <c r="G5174" s="7">
        <f>VLOOKUP(D5174,'Product Master'!$A$2:$C$31,3,FALSE)</f>
        <v>122</v>
      </c>
      <c r="H5174" s="7">
        <f t="shared" si="321"/>
        <v>33672</v>
      </c>
      <c r="I5174" t="str">
        <f>VLOOKUP(B5174,'Emp Master'!$A$2:$C$21,3,FALSE)</f>
        <v>Supervisor-3</v>
      </c>
      <c r="J5174" s="2">
        <f t="shared" si="322"/>
        <v>1</v>
      </c>
      <c r="M5174" t="str">
        <f>VLOOKUP(D5174,'Product Master'!$A$2:$C$31,2,FALSE)</f>
        <v>Product-15</v>
      </c>
      <c r="N5174" s="2">
        <f t="shared" si="323"/>
        <v>1</v>
      </c>
    </row>
    <row r="5175" customHeight="1" spans="1:14">
      <c r="A5175" s="5">
        <f t="shared" si="320"/>
        <v>43553</v>
      </c>
      <c r="B5175" s="6">
        <v>10006</v>
      </c>
      <c r="C5175" s="6" t="str">
        <f>VLOOKUP(B5175,'Emp Master'!$A$2:$C$21,2,FALSE)</f>
        <v>EMP-6</v>
      </c>
      <c r="D5175" s="6" t="s">
        <v>33</v>
      </c>
      <c r="E5175" s="6" t="str">
        <f>VLOOKUP(D5175,'Product Master'!$A$2:$C$31,2,FALSE)</f>
        <v>Product-11</v>
      </c>
      <c r="F5175" s="6">
        <v>93</v>
      </c>
      <c r="G5175" s="7">
        <f>VLOOKUP(D5175,'Product Master'!$A$2:$C$31,3,FALSE)</f>
        <v>239</v>
      </c>
      <c r="H5175" s="7">
        <f t="shared" si="321"/>
        <v>22227</v>
      </c>
      <c r="I5175" t="str">
        <f>VLOOKUP(B5175,'Emp Master'!$A$2:$C$21,3,FALSE)</f>
        <v>Supervisor-1</v>
      </c>
      <c r="J5175" s="2">
        <f t="shared" si="322"/>
        <v>1</v>
      </c>
      <c r="M5175" t="str">
        <f>VLOOKUP(D5175,'Product Master'!$A$2:$C$31,2,FALSE)</f>
        <v>Product-11</v>
      </c>
      <c r="N5175" s="2">
        <f t="shared" si="323"/>
        <v>0</v>
      </c>
    </row>
    <row r="5176" customHeight="1" spans="1:14">
      <c r="A5176" s="5">
        <f t="shared" si="320"/>
        <v>43553</v>
      </c>
      <c r="B5176" s="6">
        <v>10011</v>
      </c>
      <c r="C5176" s="6" t="str">
        <f>VLOOKUP(B5176,'Emp Master'!$A$2:$C$21,2,FALSE)</f>
        <v>EMP-11</v>
      </c>
      <c r="D5176" s="6" t="s">
        <v>33</v>
      </c>
      <c r="E5176" s="6" t="str">
        <f>VLOOKUP(D5176,'Product Master'!$A$2:$C$31,2,FALSE)</f>
        <v>Product-11</v>
      </c>
      <c r="F5176" s="6">
        <v>188</v>
      </c>
      <c r="G5176" s="7">
        <f>VLOOKUP(D5176,'Product Master'!$A$2:$C$31,3,FALSE)</f>
        <v>239</v>
      </c>
      <c r="H5176" s="7">
        <f t="shared" si="321"/>
        <v>44932</v>
      </c>
      <c r="I5176" t="str">
        <f>VLOOKUP(B5176,'Emp Master'!$A$2:$C$21,3,FALSE)</f>
        <v>Supervisor-3</v>
      </c>
      <c r="J5176" s="2">
        <f t="shared" si="322"/>
        <v>1</v>
      </c>
      <c r="M5176" t="str">
        <f>VLOOKUP(D5176,'Product Master'!$A$2:$C$31,2,FALSE)</f>
        <v>Product-11</v>
      </c>
      <c r="N5176" s="2">
        <f t="shared" si="323"/>
        <v>1</v>
      </c>
    </row>
    <row r="5177" customHeight="1" spans="1:14">
      <c r="A5177" s="5">
        <f t="shared" si="320"/>
        <v>43553</v>
      </c>
      <c r="B5177" s="6">
        <v>10007</v>
      </c>
      <c r="C5177" s="6" t="str">
        <f>VLOOKUP(B5177,'Emp Master'!$A$2:$C$21,2,FALSE)</f>
        <v>EMP-7</v>
      </c>
      <c r="D5177" s="6" t="s">
        <v>10</v>
      </c>
      <c r="E5177" s="6" t="str">
        <f>VLOOKUP(D5177,'Product Master'!$A$2:$C$31,2,FALSE)</f>
        <v>Product-26</v>
      </c>
      <c r="F5177" s="6">
        <v>233</v>
      </c>
      <c r="G5177" s="7">
        <f>VLOOKUP(D5177,'Product Master'!$A$2:$C$31,3,FALSE)</f>
        <v>110</v>
      </c>
      <c r="H5177" s="7">
        <f t="shared" si="321"/>
        <v>25630</v>
      </c>
      <c r="I5177" t="str">
        <f>VLOOKUP(B5177,'Emp Master'!$A$2:$C$21,3,FALSE)</f>
        <v>Supervisor-2</v>
      </c>
      <c r="J5177" s="2">
        <f t="shared" si="322"/>
        <v>1</v>
      </c>
      <c r="M5177" t="str">
        <f>VLOOKUP(D5177,'Product Master'!$A$2:$C$31,2,FALSE)</f>
        <v>Product-26</v>
      </c>
      <c r="N5177" s="2">
        <f t="shared" si="323"/>
        <v>1</v>
      </c>
    </row>
    <row r="5178" customHeight="1" spans="1:14">
      <c r="A5178" s="5">
        <f t="shared" si="320"/>
        <v>43553</v>
      </c>
      <c r="B5178" s="6">
        <v>10007</v>
      </c>
      <c r="C5178" s="6" t="str">
        <f>VLOOKUP(B5178,'Emp Master'!$A$2:$C$21,2,FALSE)</f>
        <v>EMP-7</v>
      </c>
      <c r="D5178" s="6" t="s">
        <v>18</v>
      </c>
      <c r="E5178" s="6" t="str">
        <f>VLOOKUP(D5178,'Product Master'!$A$2:$C$31,2,FALSE)</f>
        <v>Product-25</v>
      </c>
      <c r="F5178" s="6">
        <v>177</v>
      </c>
      <c r="G5178" s="7">
        <f>VLOOKUP(D5178,'Product Master'!$A$2:$C$31,3,FALSE)</f>
        <v>85</v>
      </c>
      <c r="H5178" s="7">
        <f t="shared" si="321"/>
        <v>15045</v>
      </c>
      <c r="I5178" t="str">
        <f>VLOOKUP(B5178,'Emp Master'!$A$2:$C$21,3,FALSE)</f>
        <v>Supervisor-2</v>
      </c>
      <c r="J5178" s="2">
        <f t="shared" si="322"/>
        <v>1</v>
      </c>
      <c r="M5178" t="str">
        <f>VLOOKUP(D5178,'Product Master'!$A$2:$C$31,2,FALSE)</f>
        <v>Product-25</v>
      </c>
      <c r="N5178" s="2">
        <f t="shared" si="323"/>
        <v>1</v>
      </c>
    </row>
    <row r="5179" customHeight="1" spans="1:14">
      <c r="A5179" s="5">
        <f t="shared" si="320"/>
        <v>43553</v>
      </c>
      <c r="B5179" s="6">
        <v>10013</v>
      </c>
      <c r="C5179" s="6" t="str">
        <f>VLOOKUP(B5179,'Emp Master'!$A$2:$C$21,2,FALSE)</f>
        <v>EMP-13</v>
      </c>
      <c r="D5179" s="6" t="s">
        <v>15</v>
      </c>
      <c r="E5179" s="6" t="str">
        <f>VLOOKUP(D5179,'Product Master'!$A$2:$C$31,2,FALSE)</f>
        <v>Product-29</v>
      </c>
      <c r="F5179" s="6">
        <v>116</v>
      </c>
      <c r="G5179" s="7">
        <f>VLOOKUP(D5179,'Product Master'!$A$2:$C$31,3,FALSE)</f>
        <v>129</v>
      </c>
      <c r="H5179" s="7">
        <f t="shared" si="321"/>
        <v>14964</v>
      </c>
      <c r="I5179" t="str">
        <f>VLOOKUP(B5179,'Emp Master'!$A$2:$C$21,3,FALSE)</f>
        <v>Supervisor-3</v>
      </c>
      <c r="J5179" s="2">
        <f t="shared" si="322"/>
        <v>0</v>
      </c>
      <c r="M5179" t="str">
        <f>VLOOKUP(D5179,'Product Master'!$A$2:$C$31,2,FALSE)</f>
        <v>Product-29</v>
      </c>
      <c r="N5179" s="2">
        <f t="shared" si="323"/>
        <v>1</v>
      </c>
    </row>
    <row r="5180" customHeight="1" spans="1:14">
      <c r="A5180" s="5">
        <f t="shared" si="320"/>
        <v>43553</v>
      </c>
      <c r="B5180" s="6">
        <v>10020</v>
      </c>
      <c r="C5180" s="6" t="str">
        <f>VLOOKUP(B5180,'Emp Master'!$A$2:$C$21,2,FALSE)</f>
        <v>EMP-20</v>
      </c>
      <c r="D5180" s="6" t="s">
        <v>7</v>
      </c>
      <c r="E5180" s="6" t="str">
        <f>VLOOKUP(D5180,'Product Master'!$A$2:$C$31,2,FALSE)</f>
        <v>Product-22</v>
      </c>
      <c r="F5180" s="6">
        <v>258</v>
      </c>
      <c r="G5180" s="7">
        <f>VLOOKUP(D5180,'Product Master'!$A$2:$C$31,3,FALSE)</f>
        <v>87</v>
      </c>
      <c r="H5180" s="7">
        <f t="shared" si="321"/>
        <v>22446</v>
      </c>
      <c r="I5180" t="str">
        <f>VLOOKUP(B5180,'Emp Master'!$A$2:$C$21,3,FALSE)</f>
        <v>Supervisor-4</v>
      </c>
      <c r="J5180" s="2">
        <f t="shared" si="322"/>
        <v>1</v>
      </c>
      <c r="M5180" t="str">
        <f>VLOOKUP(D5180,'Product Master'!$A$2:$C$31,2,FALSE)</f>
        <v>Product-22</v>
      </c>
      <c r="N5180" s="2">
        <f t="shared" si="323"/>
        <v>1</v>
      </c>
    </row>
    <row r="5181" customHeight="1" spans="1:14">
      <c r="A5181" s="5">
        <f t="shared" ref="A5181:A5244" si="324">A5122+1</f>
        <v>43553</v>
      </c>
      <c r="B5181" s="6">
        <v>10018</v>
      </c>
      <c r="C5181" s="6" t="str">
        <f>VLOOKUP(B5181,'Emp Master'!$A$2:$C$21,2,FALSE)</f>
        <v>EMP-18</v>
      </c>
      <c r="D5181" s="6" t="s">
        <v>20</v>
      </c>
      <c r="E5181" s="6" t="str">
        <f>VLOOKUP(D5181,'Product Master'!$A$2:$C$31,2,FALSE)</f>
        <v>Product-17</v>
      </c>
      <c r="F5181" s="6">
        <v>111</v>
      </c>
      <c r="G5181" s="7">
        <f>VLOOKUP(D5181,'Product Master'!$A$2:$C$31,3,FALSE)</f>
        <v>116</v>
      </c>
      <c r="H5181" s="7">
        <f t="shared" si="321"/>
        <v>12876</v>
      </c>
      <c r="I5181" t="str">
        <f>VLOOKUP(B5181,'Emp Master'!$A$2:$C$21,3,FALSE)</f>
        <v>Supervisor-4</v>
      </c>
      <c r="J5181" s="2">
        <f t="shared" si="322"/>
        <v>0</v>
      </c>
      <c r="M5181" t="str">
        <f>VLOOKUP(D5181,'Product Master'!$A$2:$C$31,2,FALSE)</f>
        <v>Product-17</v>
      </c>
      <c r="N5181" s="2">
        <f t="shared" si="323"/>
        <v>1</v>
      </c>
    </row>
    <row r="5182" customHeight="1" spans="1:14">
      <c r="A5182" s="5">
        <f t="shared" si="324"/>
        <v>43553</v>
      </c>
      <c r="B5182" s="6">
        <v>10002</v>
      </c>
      <c r="C5182" s="6" t="str">
        <f>VLOOKUP(B5182,'Emp Master'!$A$2:$C$21,2,FALSE)</f>
        <v>EMP-2</v>
      </c>
      <c r="D5182" s="6" t="s">
        <v>19</v>
      </c>
      <c r="E5182" s="6" t="str">
        <f>VLOOKUP(D5182,'Product Master'!$A$2:$C$31,2,FALSE)</f>
        <v>Product-14</v>
      </c>
      <c r="F5182" s="6">
        <v>272</v>
      </c>
      <c r="G5182" s="7">
        <f>VLOOKUP(D5182,'Product Master'!$A$2:$C$31,3,FALSE)</f>
        <v>150</v>
      </c>
      <c r="H5182" s="7">
        <f t="shared" si="321"/>
        <v>40800</v>
      </c>
      <c r="I5182" t="str">
        <f>VLOOKUP(B5182,'Emp Master'!$A$2:$C$21,3,FALSE)</f>
        <v>Supervisor-1</v>
      </c>
      <c r="J5182" s="2">
        <f t="shared" si="322"/>
        <v>1</v>
      </c>
      <c r="M5182" t="str">
        <f>VLOOKUP(D5182,'Product Master'!$A$2:$C$31,2,FALSE)</f>
        <v>Product-14</v>
      </c>
      <c r="N5182" s="2">
        <f t="shared" si="323"/>
        <v>1</v>
      </c>
    </row>
    <row r="5183" customHeight="1" spans="1:14">
      <c r="A5183" s="5">
        <f t="shared" si="324"/>
        <v>43553</v>
      </c>
      <c r="B5183" s="6">
        <v>10009</v>
      </c>
      <c r="C5183" s="6" t="str">
        <f>VLOOKUP(B5183,'Emp Master'!$A$2:$C$21,2,FALSE)</f>
        <v>EMP-9</v>
      </c>
      <c r="D5183" s="6" t="s">
        <v>7</v>
      </c>
      <c r="E5183" s="6" t="str">
        <f>VLOOKUP(D5183,'Product Master'!$A$2:$C$31,2,FALSE)</f>
        <v>Product-22</v>
      </c>
      <c r="F5183" s="6">
        <v>161</v>
      </c>
      <c r="G5183" s="7">
        <f>VLOOKUP(D5183,'Product Master'!$A$2:$C$31,3,FALSE)</f>
        <v>87</v>
      </c>
      <c r="H5183" s="7">
        <f t="shared" si="321"/>
        <v>14007</v>
      </c>
      <c r="I5183" t="str">
        <f>VLOOKUP(B5183,'Emp Master'!$A$2:$C$21,3,FALSE)</f>
        <v>Supervisor-2</v>
      </c>
      <c r="J5183" s="2">
        <f t="shared" si="322"/>
        <v>0</v>
      </c>
      <c r="M5183" t="str">
        <f>VLOOKUP(D5183,'Product Master'!$A$2:$C$31,2,FALSE)</f>
        <v>Product-22</v>
      </c>
      <c r="N5183" s="2">
        <f t="shared" si="323"/>
        <v>1</v>
      </c>
    </row>
    <row r="5184" customHeight="1" spans="1:14">
      <c r="A5184" s="5">
        <f t="shared" si="324"/>
        <v>43553</v>
      </c>
      <c r="B5184" s="6">
        <v>10019</v>
      </c>
      <c r="C5184" s="6" t="str">
        <f>VLOOKUP(B5184,'Emp Master'!$A$2:$C$21,2,FALSE)</f>
        <v>EMP-19</v>
      </c>
      <c r="D5184" s="6" t="s">
        <v>27</v>
      </c>
      <c r="E5184" s="6" t="str">
        <f>VLOOKUP(D5184,'Product Master'!$A$2:$C$31,2,FALSE)</f>
        <v>Product-13</v>
      </c>
      <c r="F5184" s="6">
        <v>120</v>
      </c>
      <c r="G5184" s="7">
        <f>VLOOKUP(D5184,'Product Master'!$A$2:$C$31,3,FALSE)</f>
        <v>97</v>
      </c>
      <c r="H5184" s="7">
        <f t="shared" si="321"/>
        <v>11640</v>
      </c>
      <c r="I5184" t="str">
        <f>VLOOKUP(B5184,'Emp Master'!$A$2:$C$21,3,FALSE)</f>
        <v>Supervisor-4</v>
      </c>
      <c r="J5184" s="2">
        <f t="shared" si="322"/>
        <v>0</v>
      </c>
      <c r="M5184" t="str">
        <f>VLOOKUP(D5184,'Product Master'!$A$2:$C$31,2,FALSE)</f>
        <v>Product-13</v>
      </c>
      <c r="N5184" s="2">
        <f t="shared" si="323"/>
        <v>1</v>
      </c>
    </row>
    <row r="5185" customHeight="1" spans="1:14">
      <c r="A5185" s="5">
        <f t="shared" si="324"/>
        <v>43553</v>
      </c>
      <c r="B5185" s="6">
        <v>10006</v>
      </c>
      <c r="C5185" s="6" t="str">
        <f>VLOOKUP(B5185,'Emp Master'!$A$2:$C$21,2,FALSE)</f>
        <v>EMP-6</v>
      </c>
      <c r="D5185" s="6" t="s">
        <v>21</v>
      </c>
      <c r="E5185" s="6" t="str">
        <f>VLOOKUP(D5185,'Product Master'!$A$2:$C$31,2,FALSE)</f>
        <v>Product-6</v>
      </c>
      <c r="F5185" s="6">
        <v>292</v>
      </c>
      <c r="G5185" s="7">
        <f>VLOOKUP(D5185,'Product Master'!$A$2:$C$31,3,FALSE)</f>
        <v>113</v>
      </c>
      <c r="H5185" s="7">
        <f t="shared" si="321"/>
        <v>32996</v>
      </c>
      <c r="I5185" t="str">
        <f>VLOOKUP(B5185,'Emp Master'!$A$2:$C$21,3,FALSE)</f>
        <v>Supervisor-1</v>
      </c>
      <c r="J5185" s="2">
        <f t="shared" si="322"/>
        <v>1</v>
      </c>
      <c r="M5185" t="str">
        <f>VLOOKUP(D5185,'Product Master'!$A$2:$C$31,2,FALSE)</f>
        <v>Product-6</v>
      </c>
      <c r="N5185" s="2">
        <f t="shared" si="323"/>
        <v>1</v>
      </c>
    </row>
    <row r="5186" customHeight="1" spans="1:14">
      <c r="A5186" s="5">
        <f t="shared" si="324"/>
        <v>43553</v>
      </c>
      <c r="B5186" s="6">
        <v>10013</v>
      </c>
      <c r="C5186" s="6" t="str">
        <f>VLOOKUP(B5186,'Emp Master'!$A$2:$C$21,2,FALSE)</f>
        <v>EMP-13</v>
      </c>
      <c r="D5186" s="6" t="s">
        <v>30</v>
      </c>
      <c r="E5186" s="6" t="str">
        <f>VLOOKUP(D5186,'Product Master'!$A$2:$C$31,2,FALSE)</f>
        <v>Product-3</v>
      </c>
      <c r="F5186" s="6">
        <v>278</v>
      </c>
      <c r="G5186" s="7">
        <f>VLOOKUP(D5186,'Product Master'!$A$2:$C$31,3,FALSE)</f>
        <v>139</v>
      </c>
      <c r="H5186" s="7">
        <f t="shared" si="321"/>
        <v>38642</v>
      </c>
      <c r="I5186" t="str">
        <f>VLOOKUP(B5186,'Emp Master'!$A$2:$C$21,3,FALSE)</f>
        <v>Supervisor-3</v>
      </c>
      <c r="J5186" s="2">
        <f t="shared" si="322"/>
        <v>1</v>
      </c>
      <c r="M5186" t="str">
        <f>VLOOKUP(D5186,'Product Master'!$A$2:$C$31,2,FALSE)</f>
        <v>Product-3</v>
      </c>
      <c r="N5186" s="2">
        <f t="shared" si="323"/>
        <v>1</v>
      </c>
    </row>
    <row r="5187" customHeight="1" spans="1:14">
      <c r="A5187" s="5">
        <f t="shared" si="324"/>
        <v>43553</v>
      </c>
      <c r="B5187" s="6">
        <v>10001</v>
      </c>
      <c r="C5187" s="6" t="str">
        <f>VLOOKUP(B5187,'Emp Master'!$A$2:$C$21,2,FALSE)</f>
        <v>EMP-1</v>
      </c>
      <c r="D5187" s="6" t="s">
        <v>8</v>
      </c>
      <c r="E5187" s="6" t="str">
        <f>VLOOKUP(D5187,'Product Master'!$A$2:$C$31,2,FALSE)</f>
        <v>Product-4</v>
      </c>
      <c r="F5187" s="6">
        <v>242</v>
      </c>
      <c r="G5187" s="7">
        <f>VLOOKUP(D5187,'Product Master'!$A$2:$C$31,3,FALSE)</f>
        <v>84</v>
      </c>
      <c r="H5187" s="7">
        <f t="shared" ref="H5187:H5250" si="325">F5187*G5187</f>
        <v>20328</v>
      </c>
      <c r="I5187" t="str">
        <f>VLOOKUP(B5187,'Emp Master'!$A$2:$C$21,3,FALSE)</f>
        <v>Supervisor-1</v>
      </c>
      <c r="J5187" s="2">
        <f t="shared" ref="J5187:J5250" si="326">IF(H5187&lt;15000,0,1)</f>
        <v>1</v>
      </c>
      <c r="M5187" t="str">
        <f>VLOOKUP(D5187,'Product Master'!$A$2:$C$31,2,FALSE)</f>
        <v>Product-4</v>
      </c>
      <c r="N5187" s="2">
        <f t="shared" ref="N5187:N5250" si="327">IF(F5187&lt;100,0,1)</f>
        <v>1</v>
      </c>
    </row>
    <row r="5188" customHeight="1" spans="1:14">
      <c r="A5188" s="5">
        <f t="shared" si="324"/>
        <v>43553</v>
      </c>
      <c r="B5188" s="6">
        <v>10004</v>
      </c>
      <c r="C5188" s="6" t="str">
        <f>VLOOKUP(B5188,'Emp Master'!$A$2:$C$21,2,FALSE)</f>
        <v>EMP-4</v>
      </c>
      <c r="D5188" s="6" t="s">
        <v>24</v>
      </c>
      <c r="E5188" s="6" t="str">
        <f>VLOOKUP(D5188,'Product Master'!$A$2:$C$31,2,FALSE)</f>
        <v>Product-5</v>
      </c>
      <c r="F5188" s="6">
        <v>264</v>
      </c>
      <c r="G5188" s="7">
        <f>VLOOKUP(D5188,'Product Master'!$A$2:$C$31,3,FALSE)</f>
        <v>440</v>
      </c>
      <c r="H5188" s="7">
        <f t="shared" si="325"/>
        <v>116160</v>
      </c>
      <c r="I5188" t="str">
        <f>VLOOKUP(B5188,'Emp Master'!$A$2:$C$21,3,FALSE)</f>
        <v>Supervisor-1</v>
      </c>
      <c r="J5188" s="2">
        <f t="shared" si="326"/>
        <v>1</v>
      </c>
      <c r="M5188" t="str">
        <f>VLOOKUP(D5188,'Product Master'!$A$2:$C$31,2,FALSE)</f>
        <v>Product-5</v>
      </c>
      <c r="N5188" s="2">
        <f t="shared" si="327"/>
        <v>1</v>
      </c>
    </row>
    <row r="5189" customHeight="1" spans="1:14">
      <c r="A5189" s="5">
        <f t="shared" si="324"/>
        <v>43553</v>
      </c>
      <c r="B5189" s="6">
        <v>10004</v>
      </c>
      <c r="C5189" s="6" t="str">
        <f>VLOOKUP(B5189,'Emp Master'!$A$2:$C$21,2,FALSE)</f>
        <v>EMP-4</v>
      </c>
      <c r="D5189" s="6" t="s">
        <v>24</v>
      </c>
      <c r="E5189" s="6" t="str">
        <f>VLOOKUP(D5189,'Product Master'!$A$2:$C$31,2,FALSE)</f>
        <v>Product-5</v>
      </c>
      <c r="F5189" s="6">
        <v>212</v>
      </c>
      <c r="G5189" s="7">
        <f>VLOOKUP(D5189,'Product Master'!$A$2:$C$31,3,FALSE)</f>
        <v>440</v>
      </c>
      <c r="H5189" s="7">
        <f t="shared" si="325"/>
        <v>93280</v>
      </c>
      <c r="I5189" t="str">
        <f>VLOOKUP(B5189,'Emp Master'!$A$2:$C$21,3,FALSE)</f>
        <v>Supervisor-1</v>
      </c>
      <c r="J5189" s="2">
        <f t="shared" si="326"/>
        <v>1</v>
      </c>
      <c r="M5189" t="str">
        <f>VLOOKUP(D5189,'Product Master'!$A$2:$C$31,2,FALSE)</f>
        <v>Product-5</v>
      </c>
      <c r="N5189" s="2">
        <f t="shared" si="327"/>
        <v>1</v>
      </c>
    </row>
    <row r="5190" customHeight="1" spans="1:14">
      <c r="A5190" s="5">
        <f t="shared" si="324"/>
        <v>43553</v>
      </c>
      <c r="B5190" s="6">
        <v>10005</v>
      </c>
      <c r="C5190" s="6" t="str">
        <f>VLOOKUP(B5190,'Emp Master'!$A$2:$C$21,2,FALSE)</f>
        <v>EMP-5</v>
      </c>
      <c r="D5190" s="6" t="s">
        <v>13</v>
      </c>
      <c r="E5190" s="6" t="str">
        <f>VLOOKUP(D5190,'Product Master'!$A$2:$C$31,2,FALSE)</f>
        <v>Product-23</v>
      </c>
      <c r="F5190" s="6">
        <v>75</v>
      </c>
      <c r="G5190" s="7">
        <f>VLOOKUP(D5190,'Product Master'!$A$2:$C$31,3,FALSE)</f>
        <v>239</v>
      </c>
      <c r="H5190" s="7">
        <f t="shared" si="325"/>
        <v>17925</v>
      </c>
      <c r="I5190" t="str">
        <f>VLOOKUP(B5190,'Emp Master'!$A$2:$C$21,3,FALSE)</f>
        <v>Supervisor-1</v>
      </c>
      <c r="J5190" s="2">
        <f t="shared" si="326"/>
        <v>1</v>
      </c>
      <c r="M5190" t="str">
        <f>VLOOKUP(D5190,'Product Master'!$A$2:$C$31,2,FALSE)</f>
        <v>Product-23</v>
      </c>
      <c r="N5190" s="2">
        <f t="shared" si="327"/>
        <v>0</v>
      </c>
    </row>
    <row r="5191" customHeight="1" spans="1:14">
      <c r="A5191" s="5">
        <f t="shared" si="324"/>
        <v>43553</v>
      </c>
      <c r="B5191" s="6">
        <v>10003</v>
      </c>
      <c r="C5191" s="6" t="str">
        <f>VLOOKUP(B5191,'Emp Master'!$A$2:$C$21,2,FALSE)</f>
        <v>EMP-3</v>
      </c>
      <c r="D5191" s="6" t="s">
        <v>25</v>
      </c>
      <c r="E5191" s="6" t="str">
        <f>VLOOKUP(D5191,'Product Master'!$A$2:$C$31,2,FALSE)</f>
        <v>Product-30</v>
      </c>
      <c r="F5191" s="6">
        <v>94</v>
      </c>
      <c r="G5191" s="7">
        <f>VLOOKUP(D5191,'Product Master'!$A$2:$C$31,3,FALSE)</f>
        <v>200</v>
      </c>
      <c r="H5191" s="7">
        <f t="shared" si="325"/>
        <v>18800</v>
      </c>
      <c r="I5191" t="str">
        <f>VLOOKUP(B5191,'Emp Master'!$A$2:$C$21,3,FALSE)</f>
        <v>Supervisor-1</v>
      </c>
      <c r="J5191" s="2">
        <f t="shared" si="326"/>
        <v>1</v>
      </c>
      <c r="M5191" t="str">
        <f>VLOOKUP(D5191,'Product Master'!$A$2:$C$31,2,FALSE)</f>
        <v>Product-30</v>
      </c>
      <c r="N5191" s="2">
        <f t="shared" si="327"/>
        <v>0</v>
      </c>
    </row>
    <row r="5192" customHeight="1" spans="1:14">
      <c r="A5192" s="5">
        <f t="shared" si="324"/>
        <v>43553</v>
      </c>
      <c r="B5192" s="6">
        <v>10008</v>
      </c>
      <c r="C5192" s="6" t="str">
        <f>VLOOKUP(B5192,'Emp Master'!$A$2:$C$21,2,FALSE)</f>
        <v>EMP-8</v>
      </c>
      <c r="D5192" s="6" t="s">
        <v>30</v>
      </c>
      <c r="E5192" s="6" t="str">
        <f>VLOOKUP(D5192,'Product Master'!$A$2:$C$31,2,FALSE)</f>
        <v>Product-3</v>
      </c>
      <c r="F5192" s="6">
        <v>68</v>
      </c>
      <c r="G5192" s="7">
        <f>VLOOKUP(D5192,'Product Master'!$A$2:$C$31,3,FALSE)</f>
        <v>139</v>
      </c>
      <c r="H5192" s="7">
        <f t="shared" si="325"/>
        <v>9452</v>
      </c>
      <c r="I5192" t="str">
        <f>VLOOKUP(B5192,'Emp Master'!$A$2:$C$21,3,FALSE)</f>
        <v>Supervisor-2</v>
      </c>
      <c r="J5192" s="2">
        <f t="shared" si="326"/>
        <v>0</v>
      </c>
      <c r="M5192" t="str">
        <f>VLOOKUP(D5192,'Product Master'!$A$2:$C$31,2,FALSE)</f>
        <v>Product-3</v>
      </c>
      <c r="N5192" s="2">
        <f t="shared" si="327"/>
        <v>0</v>
      </c>
    </row>
    <row r="5193" customHeight="1" spans="1:14">
      <c r="A5193" s="5">
        <f t="shared" si="324"/>
        <v>43553</v>
      </c>
      <c r="B5193" s="6">
        <v>10011</v>
      </c>
      <c r="C5193" s="6" t="str">
        <f>VLOOKUP(B5193,'Emp Master'!$A$2:$C$21,2,FALSE)</f>
        <v>EMP-11</v>
      </c>
      <c r="D5193" s="6" t="s">
        <v>8</v>
      </c>
      <c r="E5193" s="6" t="str">
        <f>VLOOKUP(D5193,'Product Master'!$A$2:$C$31,2,FALSE)</f>
        <v>Product-4</v>
      </c>
      <c r="F5193" s="6">
        <v>77</v>
      </c>
      <c r="G5193" s="7">
        <f>VLOOKUP(D5193,'Product Master'!$A$2:$C$31,3,FALSE)</f>
        <v>84</v>
      </c>
      <c r="H5193" s="7">
        <f t="shared" si="325"/>
        <v>6468</v>
      </c>
      <c r="I5193" t="str">
        <f>VLOOKUP(B5193,'Emp Master'!$A$2:$C$21,3,FALSE)</f>
        <v>Supervisor-3</v>
      </c>
      <c r="J5193" s="2">
        <f t="shared" si="326"/>
        <v>0</v>
      </c>
      <c r="M5193" t="str">
        <f>VLOOKUP(D5193,'Product Master'!$A$2:$C$31,2,FALSE)</f>
        <v>Product-4</v>
      </c>
      <c r="N5193" s="2">
        <f t="shared" si="327"/>
        <v>0</v>
      </c>
    </row>
    <row r="5194" customHeight="1" spans="1:14">
      <c r="A5194" s="5">
        <f t="shared" si="324"/>
        <v>43554</v>
      </c>
      <c r="B5194" s="6">
        <v>10008</v>
      </c>
      <c r="C5194" s="6" t="str">
        <f>VLOOKUP(B5194,'Emp Master'!$A$2:$C$21,2,FALSE)</f>
        <v>EMP-8</v>
      </c>
      <c r="D5194" s="6" t="s">
        <v>27</v>
      </c>
      <c r="E5194" s="6" t="str">
        <f>VLOOKUP(D5194,'Product Master'!$A$2:$C$31,2,FALSE)</f>
        <v>Product-13</v>
      </c>
      <c r="F5194" s="6">
        <v>106</v>
      </c>
      <c r="G5194" s="7">
        <f>VLOOKUP(D5194,'Product Master'!$A$2:$C$31,3,FALSE)</f>
        <v>97</v>
      </c>
      <c r="H5194" s="7">
        <f t="shared" si="325"/>
        <v>10282</v>
      </c>
      <c r="I5194" t="str">
        <f>VLOOKUP(B5194,'Emp Master'!$A$2:$C$21,3,FALSE)</f>
        <v>Supervisor-2</v>
      </c>
      <c r="J5194" s="2">
        <f t="shared" si="326"/>
        <v>0</v>
      </c>
      <c r="M5194" t="str">
        <f>VLOOKUP(D5194,'Product Master'!$A$2:$C$31,2,FALSE)</f>
        <v>Product-13</v>
      </c>
      <c r="N5194" s="2">
        <f t="shared" si="327"/>
        <v>1</v>
      </c>
    </row>
    <row r="5195" customHeight="1" spans="1:14">
      <c r="A5195" s="5">
        <f t="shared" si="324"/>
        <v>43554</v>
      </c>
      <c r="B5195" s="6">
        <v>10008</v>
      </c>
      <c r="C5195" s="6" t="str">
        <f>VLOOKUP(B5195,'Emp Master'!$A$2:$C$21,2,FALSE)</f>
        <v>EMP-8</v>
      </c>
      <c r="D5195" s="6" t="s">
        <v>26</v>
      </c>
      <c r="E5195" s="6" t="str">
        <f>VLOOKUP(D5195,'Product Master'!$A$2:$C$31,2,FALSE)</f>
        <v>Product-28</v>
      </c>
      <c r="F5195" s="6">
        <v>201</v>
      </c>
      <c r="G5195" s="7">
        <f>VLOOKUP(D5195,'Product Master'!$A$2:$C$31,3,FALSE)</f>
        <v>107</v>
      </c>
      <c r="H5195" s="7">
        <f t="shared" si="325"/>
        <v>21507</v>
      </c>
      <c r="I5195" t="str">
        <f>VLOOKUP(B5195,'Emp Master'!$A$2:$C$21,3,FALSE)</f>
        <v>Supervisor-2</v>
      </c>
      <c r="J5195" s="2">
        <f t="shared" si="326"/>
        <v>1</v>
      </c>
      <c r="M5195" t="str">
        <f>VLOOKUP(D5195,'Product Master'!$A$2:$C$31,2,FALSE)</f>
        <v>Product-28</v>
      </c>
      <c r="N5195" s="2">
        <f t="shared" si="327"/>
        <v>1</v>
      </c>
    </row>
    <row r="5196" customHeight="1" spans="1:14">
      <c r="A5196" s="5">
        <f t="shared" si="324"/>
        <v>43554</v>
      </c>
      <c r="B5196" s="6">
        <v>10007</v>
      </c>
      <c r="C5196" s="6" t="str">
        <f>VLOOKUP(B5196,'Emp Master'!$A$2:$C$21,2,FALSE)</f>
        <v>EMP-7</v>
      </c>
      <c r="D5196" s="6" t="s">
        <v>10</v>
      </c>
      <c r="E5196" s="6" t="str">
        <f>VLOOKUP(D5196,'Product Master'!$A$2:$C$31,2,FALSE)</f>
        <v>Product-26</v>
      </c>
      <c r="F5196" s="6">
        <v>85</v>
      </c>
      <c r="G5196" s="7">
        <f>VLOOKUP(D5196,'Product Master'!$A$2:$C$31,3,FALSE)</f>
        <v>110</v>
      </c>
      <c r="H5196" s="7">
        <f t="shared" si="325"/>
        <v>9350</v>
      </c>
      <c r="I5196" t="str">
        <f>VLOOKUP(B5196,'Emp Master'!$A$2:$C$21,3,FALSE)</f>
        <v>Supervisor-2</v>
      </c>
      <c r="J5196" s="2">
        <f t="shared" si="326"/>
        <v>0</v>
      </c>
      <c r="M5196" t="str">
        <f>VLOOKUP(D5196,'Product Master'!$A$2:$C$31,2,FALSE)</f>
        <v>Product-26</v>
      </c>
      <c r="N5196" s="2">
        <f t="shared" si="327"/>
        <v>0</v>
      </c>
    </row>
    <row r="5197" customHeight="1" spans="1:14">
      <c r="A5197" s="5">
        <f t="shared" si="324"/>
        <v>43554</v>
      </c>
      <c r="B5197" s="6">
        <v>10004</v>
      </c>
      <c r="C5197" s="6" t="str">
        <f>VLOOKUP(B5197,'Emp Master'!$A$2:$C$21,2,FALSE)</f>
        <v>EMP-4</v>
      </c>
      <c r="D5197" s="6" t="s">
        <v>30</v>
      </c>
      <c r="E5197" s="6" t="str">
        <f>VLOOKUP(D5197,'Product Master'!$A$2:$C$31,2,FALSE)</f>
        <v>Product-3</v>
      </c>
      <c r="F5197" s="6">
        <v>161</v>
      </c>
      <c r="G5197" s="7">
        <f>VLOOKUP(D5197,'Product Master'!$A$2:$C$31,3,FALSE)</f>
        <v>139</v>
      </c>
      <c r="H5197" s="7">
        <f t="shared" si="325"/>
        <v>22379</v>
      </c>
      <c r="I5197" t="str">
        <f>VLOOKUP(B5197,'Emp Master'!$A$2:$C$21,3,FALSE)</f>
        <v>Supervisor-1</v>
      </c>
      <c r="J5197" s="2">
        <f t="shared" si="326"/>
        <v>1</v>
      </c>
      <c r="M5197" t="str">
        <f>VLOOKUP(D5197,'Product Master'!$A$2:$C$31,2,FALSE)</f>
        <v>Product-3</v>
      </c>
      <c r="N5197" s="2">
        <f t="shared" si="327"/>
        <v>1</v>
      </c>
    </row>
    <row r="5198" customHeight="1" spans="1:14">
      <c r="A5198" s="5">
        <f t="shared" si="324"/>
        <v>43554</v>
      </c>
      <c r="B5198" s="6">
        <v>10012</v>
      </c>
      <c r="C5198" s="6" t="str">
        <f>VLOOKUP(B5198,'Emp Master'!$A$2:$C$21,2,FALSE)</f>
        <v>EMP-12</v>
      </c>
      <c r="D5198" s="6" t="s">
        <v>20</v>
      </c>
      <c r="E5198" s="6" t="str">
        <f>VLOOKUP(D5198,'Product Master'!$A$2:$C$31,2,FALSE)</f>
        <v>Product-17</v>
      </c>
      <c r="F5198" s="6">
        <v>262</v>
      </c>
      <c r="G5198" s="7">
        <f>VLOOKUP(D5198,'Product Master'!$A$2:$C$31,3,FALSE)</f>
        <v>116</v>
      </c>
      <c r="H5198" s="7">
        <f t="shared" si="325"/>
        <v>30392</v>
      </c>
      <c r="I5198" t="str">
        <f>VLOOKUP(B5198,'Emp Master'!$A$2:$C$21,3,FALSE)</f>
        <v>Supervisor-3</v>
      </c>
      <c r="J5198" s="2">
        <f t="shared" si="326"/>
        <v>1</v>
      </c>
      <c r="M5198" t="str">
        <f>VLOOKUP(D5198,'Product Master'!$A$2:$C$31,2,FALSE)</f>
        <v>Product-17</v>
      </c>
      <c r="N5198" s="2">
        <f t="shared" si="327"/>
        <v>1</v>
      </c>
    </row>
    <row r="5199" customHeight="1" spans="1:14">
      <c r="A5199" s="5">
        <f t="shared" si="324"/>
        <v>43554</v>
      </c>
      <c r="B5199" s="6">
        <v>10006</v>
      </c>
      <c r="C5199" s="6" t="str">
        <f>VLOOKUP(B5199,'Emp Master'!$A$2:$C$21,2,FALSE)</f>
        <v>EMP-6</v>
      </c>
      <c r="D5199" s="6" t="s">
        <v>29</v>
      </c>
      <c r="E5199" s="6" t="str">
        <f>VLOOKUP(D5199,'Product Master'!$A$2:$C$31,2,FALSE)</f>
        <v>Product-12</v>
      </c>
      <c r="F5199" s="6">
        <v>224</v>
      </c>
      <c r="G5199" s="7">
        <f>VLOOKUP(D5199,'Product Master'!$A$2:$C$31,3,FALSE)</f>
        <v>808</v>
      </c>
      <c r="H5199" s="7">
        <f t="shared" si="325"/>
        <v>180992</v>
      </c>
      <c r="I5199" t="str">
        <f>VLOOKUP(B5199,'Emp Master'!$A$2:$C$21,3,FALSE)</f>
        <v>Supervisor-1</v>
      </c>
      <c r="J5199" s="2">
        <f t="shared" si="326"/>
        <v>1</v>
      </c>
      <c r="M5199" t="str">
        <f>VLOOKUP(D5199,'Product Master'!$A$2:$C$31,2,FALSE)</f>
        <v>Product-12</v>
      </c>
      <c r="N5199" s="2">
        <f t="shared" si="327"/>
        <v>1</v>
      </c>
    </row>
    <row r="5200" customHeight="1" spans="1:14">
      <c r="A5200" s="5">
        <f t="shared" si="324"/>
        <v>43554</v>
      </c>
      <c r="B5200" s="6">
        <v>10008</v>
      </c>
      <c r="C5200" s="6" t="str">
        <f>VLOOKUP(B5200,'Emp Master'!$A$2:$C$21,2,FALSE)</f>
        <v>EMP-8</v>
      </c>
      <c r="D5200" s="6" t="s">
        <v>30</v>
      </c>
      <c r="E5200" s="6" t="str">
        <f>VLOOKUP(D5200,'Product Master'!$A$2:$C$31,2,FALSE)</f>
        <v>Product-3</v>
      </c>
      <c r="F5200" s="6">
        <v>127</v>
      </c>
      <c r="G5200" s="7">
        <f>VLOOKUP(D5200,'Product Master'!$A$2:$C$31,3,FALSE)</f>
        <v>139</v>
      </c>
      <c r="H5200" s="7">
        <f t="shared" si="325"/>
        <v>17653</v>
      </c>
      <c r="I5200" t="str">
        <f>VLOOKUP(B5200,'Emp Master'!$A$2:$C$21,3,FALSE)</f>
        <v>Supervisor-2</v>
      </c>
      <c r="J5200" s="2">
        <f t="shared" si="326"/>
        <v>1</v>
      </c>
      <c r="M5200" t="str">
        <f>VLOOKUP(D5200,'Product Master'!$A$2:$C$31,2,FALSE)</f>
        <v>Product-3</v>
      </c>
      <c r="N5200" s="2">
        <f t="shared" si="327"/>
        <v>1</v>
      </c>
    </row>
    <row r="5201" customHeight="1" spans="1:14">
      <c r="A5201" s="5">
        <f t="shared" si="324"/>
        <v>43554</v>
      </c>
      <c r="B5201" s="6">
        <v>10015</v>
      </c>
      <c r="C5201" s="6" t="str">
        <f>VLOOKUP(B5201,'Emp Master'!$A$2:$C$21,2,FALSE)</f>
        <v>EMP-15</v>
      </c>
      <c r="D5201" s="6" t="s">
        <v>24</v>
      </c>
      <c r="E5201" s="6" t="str">
        <f>VLOOKUP(D5201,'Product Master'!$A$2:$C$31,2,FALSE)</f>
        <v>Product-5</v>
      </c>
      <c r="F5201" s="6">
        <v>300</v>
      </c>
      <c r="G5201" s="7">
        <f>VLOOKUP(D5201,'Product Master'!$A$2:$C$31,3,FALSE)</f>
        <v>440</v>
      </c>
      <c r="H5201" s="7">
        <f t="shared" si="325"/>
        <v>132000</v>
      </c>
      <c r="I5201" t="str">
        <f>VLOOKUP(B5201,'Emp Master'!$A$2:$C$21,3,FALSE)</f>
        <v>Supervisor-3</v>
      </c>
      <c r="J5201" s="2">
        <f t="shared" si="326"/>
        <v>1</v>
      </c>
      <c r="M5201" t="str">
        <f>VLOOKUP(D5201,'Product Master'!$A$2:$C$31,2,FALSE)</f>
        <v>Product-5</v>
      </c>
      <c r="N5201" s="2">
        <f t="shared" si="327"/>
        <v>1</v>
      </c>
    </row>
    <row r="5202" customHeight="1" spans="1:14">
      <c r="A5202" s="5">
        <f t="shared" si="324"/>
        <v>43554</v>
      </c>
      <c r="B5202" s="6">
        <v>10015</v>
      </c>
      <c r="C5202" s="6" t="str">
        <f>VLOOKUP(B5202,'Emp Master'!$A$2:$C$21,2,FALSE)</f>
        <v>EMP-15</v>
      </c>
      <c r="D5202" s="6" t="s">
        <v>30</v>
      </c>
      <c r="E5202" s="6" t="str">
        <f>VLOOKUP(D5202,'Product Master'!$A$2:$C$31,2,FALSE)</f>
        <v>Product-3</v>
      </c>
      <c r="F5202" s="6">
        <v>267</v>
      </c>
      <c r="G5202" s="7">
        <f>VLOOKUP(D5202,'Product Master'!$A$2:$C$31,3,FALSE)</f>
        <v>139</v>
      </c>
      <c r="H5202" s="7">
        <f t="shared" si="325"/>
        <v>37113</v>
      </c>
      <c r="I5202" t="str">
        <f>VLOOKUP(B5202,'Emp Master'!$A$2:$C$21,3,FALSE)</f>
        <v>Supervisor-3</v>
      </c>
      <c r="J5202" s="2">
        <f t="shared" si="326"/>
        <v>1</v>
      </c>
      <c r="M5202" t="str">
        <f>VLOOKUP(D5202,'Product Master'!$A$2:$C$31,2,FALSE)</f>
        <v>Product-3</v>
      </c>
      <c r="N5202" s="2">
        <f t="shared" si="327"/>
        <v>1</v>
      </c>
    </row>
    <row r="5203" customHeight="1" spans="1:14">
      <c r="A5203" s="5">
        <f t="shared" si="324"/>
        <v>43554</v>
      </c>
      <c r="B5203" s="6">
        <v>10019</v>
      </c>
      <c r="C5203" s="6" t="str">
        <f>VLOOKUP(B5203,'Emp Master'!$A$2:$C$21,2,FALSE)</f>
        <v>EMP-19</v>
      </c>
      <c r="D5203" s="6" t="s">
        <v>6</v>
      </c>
      <c r="E5203" s="6" t="str">
        <f>VLOOKUP(D5203,'Product Master'!$A$2:$C$31,2,FALSE)</f>
        <v>Product-19</v>
      </c>
      <c r="F5203" s="6">
        <v>299</v>
      </c>
      <c r="G5203" s="7">
        <f>VLOOKUP(D5203,'Product Master'!$A$2:$C$31,3,FALSE)</f>
        <v>79</v>
      </c>
      <c r="H5203" s="7">
        <f t="shared" si="325"/>
        <v>23621</v>
      </c>
      <c r="I5203" t="str">
        <f>VLOOKUP(B5203,'Emp Master'!$A$2:$C$21,3,FALSE)</f>
        <v>Supervisor-4</v>
      </c>
      <c r="J5203" s="2">
        <f t="shared" si="326"/>
        <v>1</v>
      </c>
      <c r="M5203" t="str">
        <f>VLOOKUP(D5203,'Product Master'!$A$2:$C$31,2,FALSE)</f>
        <v>Product-19</v>
      </c>
      <c r="N5203" s="2">
        <f t="shared" si="327"/>
        <v>1</v>
      </c>
    </row>
    <row r="5204" customHeight="1" spans="1:14">
      <c r="A5204" s="5">
        <f t="shared" si="324"/>
        <v>43554</v>
      </c>
      <c r="B5204" s="6">
        <v>10009</v>
      </c>
      <c r="C5204" s="6" t="str">
        <f>VLOOKUP(B5204,'Emp Master'!$A$2:$C$21,2,FALSE)</f>
        <v>EMP-9</v>
      </c>
      <c r="D5204" s="6" t="s">
        <v>4</v>
      </c>
      <c r="E5204" s="6" t="str">
        <f>VLOOKUP(D5204,'Product Master'!$A$2:$C$31,2,FALSE)</f>
        <v>Product-7</v>
      </c>
      <c r="F5204" s="6">
        <v>300</v>
      </c>
      <c r="G5204" s="7">
        <f>VLOOKUP(D5204,'Product Master'!$A$2:$C$31,3,FALSE)</f>
        <v>145</v>
      </c>
      <c r="H5204" s="7">
        <f t="shared" si="325"/>
        <v>43500</v>
      </c>
      <c r="I5204" t="str">
        <f>VLOOKUP(B5204,'Emp Master'!$A$2:$C$21,3,FALSE)</f>
        <v>Supervisor-2</v>
      </c>
      <c r="J5204" s="2">
        <f t="shared" si="326"/>
        <v>1</v>
      </c>
      <c r="M5204" t="str">
        <f>VLOOKUP(D5204,'Product Master'!$A$2:$C$31,2,FALSE)</f>
        <v>Product-7</v>
      </c>
      <c r="N5204" s="2">
        <f t="shared" si="327"/>
        <v>1</v>
      </c>
    </row>
    <row r="5205" customHeight="1" spans="1:14">
      <c r="A5205" s="5">
        <f t="shared" si="324"/>
        <v>43554</v>
      </c>
      <c r="B5205" s="6">
        <v>10013</v>
      </c>
      <c r="C5205" s="6" t="str">
        <f>VLOOKUP(B5205,'Emp Master'!$A$2:$C$21,2,FALSE)</f>
        <v>EMP-13</v>
      </c>
      <c r="D5205" s="6" t="s">
        <v>10</v>
      </c>
      <c r="E5205" s="6" t="str">
        <f>VLOOKUP(D5205,'Product Master'!$A$2:$C$31,2,FALSE)</f>
        <v>Product-26</v>
      </c>
      <c r="F5205" s="6">
        <v>53</v>
      </c>
      <c r="G5205" s="7">
        <f>VLOOKUP(D5205,'Product Master'!$A$2:$C$31,3,FALSE)</f>
        <v>110</v>
      </c>
      <c r="H5205" s="7">
        <f t="shared" si="325"/>
        <v>5830</v>
      </c>
      <c r="I5205" t="str">
        <f>VLOOKUP(B5205,'Emp Master'!$A$2:$C$21,3,FALSE)</f>
        <v>Supervisor-3</v>
      </c>
      <c r="J5205" s="2">
        <f t="shared" si="326"/>
        <v>0</v>
      </c>
      <c r="M5205" t="str">
        <f>VLOOKUP(D5205,'Product Master'!$A$2:$C$31,2,FALSE)</f>
        <v>Product-26</v>
      </c>
      <c r="N5205" s="2">
        <f t="shared" si="327"/>
        <v>0</v>
      </c>
    </row>
    <row r="5206" customHeight="1" spans="1:14">
      <c r="A5206" s="5">
        <f t="shared" si="324"/>
        <v>43554</v>
      </c>
      <c r="B5206" s="6">
        <v>10015</v>
      </c>
      <c r="C5206" s="6" t="str">
        <f>VLOOKUP(B5206,'Emp Master'!$A$2:$C$21,2,FALSE)</f>
        <v>EMP-15</v>
      </c>
      <c r="D5206" s="6" t="s">
        <v>10</v>
      </c>
      <c r="E5206" s="6" t="str">
        <f>VLOOKUP(D5206,'Product Master'!$A$2:$C$31,2,FALSE)</f>
        <v>Product-26</v>
      </c>
      <c r="F5206" s="6">
        <v>80</v>
      </c>
      <c r="G5206" s="7">
        <f>VLOOKUP(D5206,'Product Master'!$A$2:$C$31,3,FALSE)</f>
        <v>110</v>
      </c>
      <c r="H5206" s="7">
        <f t="shared" si="325"/>
        <v>8800</v>
      </c>
      <c r="I5206" t="str">
        <f>VLOOKUP(B5206,'Emp Master'!$A$2:$C$21,3,FALSE)</f>
        <v>Supervisor-3</v>
      </c>
      <c r="J5206" s="2">
        <f t="shared" si="326"/>
        <v>0</v>
      </c>
      <c r="M5206" t="str">
        <f>VLOOKUP(D5206,'Product Master'!$A$2:$C$31,2,FALSE)</f>
        <v>Product-26</v>
      </c>
      <c r="N5206" s="2">
        <f t="shared" si="327"/>
        <v>0</v>
      </c>
    </row>
    <row r="5207" customHeight="1" spans="1:14">
      <c r="A5207" s="5">
        <f t="shared" si="324"/>
        <v>43554</v>
      </c>
      <c r="B5207" s="6">
        <v>10010</v>
      </c>
      <c r="C5207" s="6" t="str">
        <f>VLOOKUP(B5207,'Emp Master'!$A$2:$C$21,2,FALSE)</f>
        <v>EMP-10</v>
      </c>
      <c r="D5207" s="6" t="s">
        <v>26</v>
      </c>
      <c r="E5207" s="6" t="str">
        <f>VLOOKUP(D5207,'Product Master'!$A$2:$C$31,2,FALSE)</f>
        <v>Product-28</v>
      </c>
      <c r="F5207" s="6">
        <v>218</v>
      </c>
      <c r="G5207" s="7">
        <f>VLOOKUP(D5207,'Product Master'!$A$2:$C$31,3,FALSE)</f>
        <v>107</v>
      </c>
      <c r="H5207" s="7">
        <f t="shared" si="325"/>
        <v>23326</v>
      </c>
      <c r="I5207" t="str">
        <f>VLOOKUP(B5207,'Emp Master'!$A$2:$C$21,3,FALSE)</f>
        <v>Supervisor-2</v>
      </c>
      <c r="J5207" s="2">
        <f t="shared" si="326"/>
        <v>1</v>
      </c>
      <c r="M5207" t="str">
        <f>VLOOKUP(D5207,'Product Master'!$A$2:$C$31,2,FALSE)</f>
        <v>Product-28</v>
      </c>
      <c r="N5207" s="2">
        <f t="shared" si="327"/>
        <v>1</v>
      </c>
    </row>
    <row r="5208" customHeight="1" spans="1:14">
      <c r="A5208" s="5">
        <f t="shared" si="324"/>
        <v>43554</v>
      </c>
      <c r="B5208" s="6">
        <v>10016</v>
      </c>
      <c r="C5208" s="6" t="str">
        <f>VLOOKUP(B5208,'Emp Master'!$A$2:$C$21,2,FALSE)</f>
        <v>EMP-16</v>
      </c>
      <c r="D5208" s="6" t="s">
        <v>13</v>
      </c>
      <c r="E5208" s="6" t="str">
        <f>VLOOKUP(D5208,'Product Master'!$A$2:$C$31,2,FALSE)</f>
        <v>Product-23</v>
      </c>
      <c r="F5208" s="6">
        <v>181</v>
      </c>
      <c r="G5208" s="7">
        <f>VLOOKUP(D5208,'Product Master'!$A$2:$C$31,3,FALSE)</f>
        <v>239</v>
      </c>
      <c r="H5208" s="7">
        <f t="shared" si="325"/>
        <v>43259</v>
      </c>
      <c r="I5208" t="str">
        <f>VLOOKUP(B5208,'Emp Master'!$A$2:$C$21,3,FALSE)</f>
        <v>Supervisor-4</v>
      </c>
      <c r="J5208" s="2">
        <f t="shared" si="326"/>
        <v>1</v>
      </c>
      <c r="M5208" t="str">
        <f>VLOOKUP(D5208,'Product Master'!$A$2:$C$31,2,FALSE)</f>
        <v>Product-23</v>
      </c>
      <c r="N5208" s="2">
        <f t="shared" si="327"/>
        <v>1</v>
      </c>
    </row>
    <row r="5209" customHeight="1" spans="1:14">
      <c r="A5209" s="5">
        <f t="shared" si="324"/>
        <v>43554</v>
      </c>
      <c r="B5209" s="6">
        <v>10001</v>
      </c>
      <c r="C5209" s="6" t="str">
        <f>VLOOKUP(B5209,'Emp Master'!$A$2:$C$21,2,FALSE)</f>
        <v>EMP-1</v>
      </c>
      <c r="D5209" s="6" t="s">
        <v>32</v>
      </c>
      <c r="E5209" s="6" t="str">
        <f>VLOOKUP(D5209,'Product Master'!$A$2:$C$31,2,FALSE)</f>
        <v>Product-10</v>
      </c>
      <c r="F5209" s="6">
        <v>147</v>
      </c>
      <c r="G5209" s="7">
        <f>VLOOKUP(D5209,'Product Master'!$A$2:$C$31,3,FALSE)</f>
        <v>515</v>
      </c>
      <c r="H5209" s="7">
        <f t="shared" si="325"/>
        <v>75705</v>
      </c>
      <c r="I5209" t="str">
        <f>VLOOKUP(B5209,'Emp Master'!$A$2:$C$21,3,FALSE)</f>
        <v>Supervisor-1</v>
      </c>
      <c r="J5209" s="2">
        <f t="shared" si="326"/>
        <v>1</v>
      </c>
      <c r="M5209" t="str">
        <f>VLOOKUP(D5209,'Product Master'!$A$2:$C$31,2,FALSE)</f>
        <v>Product-10</v>
      </c>
      <c r="N5209" s="2">
        <f t="shared" si="327"/>
        <v>1</v>
      </c>
    </row>
    <row r="5210" customHeight="1" spans="1:14">
      <c r="A5210" s="5">
        <f t="shared" si="324"/>
        <v>43554</v>
      </c>
      <c r="B5210" s="6">
        <v>10016</v>
      </c>
      <c r="C5210" s="6" t="str">
        <f>VLOOKUP(B5210,'Emp Master'!$A$2:$C$21,2,FALSE)</f>
        <v>EMP-16</v>
      </c>
      <c r="D5210" s="6" t="s">
        <v>5</v>
      </c>
      <c r="E5210" s="6" t="str">
        <f>VLOOKUP(D5210,'Product Master'!$A$2:$C$31,2,FALSE)</f>
        <v>Product-1</v>
      </c>
      <c r="F5210" s="6">
        <v>214</v>
      </c>
      <c r="G5210" s="7">
        <f>VLOOKUP(D5210,'Product Master'!$A$2:$C$31,3,FALSE)</f>
        <v>600</v>
      </c>
      <c r="H5210" s="7">
        <f t="shared" si="325"/>
        <v>128400</v>
      </c>
      <c r="I5210" t="str">
        <f>VLOOKUP(B5210,'Emp Master'!$A$2:$C$21,3,FALSE)</f>
        <v>Supervisor-4</v>
      </c>
      <c r="J5210" s="2">
        <f t="shared" si="326"/>
        <v>1</v>
      </c>
      <c r="M5210" t="str">
        <f>VLOOKUP(D5210,'Product Master'!$A$2:$C$31,2,FALSE)</f>
        <v>Product-1</v>
      </c>
      <c r="N5210" s="2">
        <f t="shared" si="327"/>
        <v>1</v>
      </c>
    </row>
    <row r="5211" customHeight="1" spans="1:14">
      <c r="A5211" s="5">
        <f t="shared" si="324"/>
        <v>43554</v>
      </c>
      <c r="B5211" s="6">
        <v>10017</v>
      </c>
      <c r="C5211" s="6" t="str">
        <f>VLOOKUP(B5211,'Emp Master'!$A$2:$C$21,2,FALSE)</f>
        <v>EMP-17</v>
      </c>
      <c r="D5211" s="6" t="s">
        <v>13</v>
      </c>
      <c r="E5211" s="6" t="str">
        <f>VLOOKUP(D5211,'Product Master'!$A$2:$C$31,2,FALSE)</f>
        <v>Product-23</v>
      </c>
      <c r="F5211" s="6">
        <v>171</v>
      </c>
      <c r="G5211" s="7">
        <f>VLOOKUP(D5211,'Product Master'!$A$2:$C$31,3,FALSE)</f>
        <v>239</v>
      </c>
      <c r="H5211" s="7">
        <f t="shared" si="325"/>
        <v>40869</v>
      </c>
      <c r="I5211" t="str">
        <f>VLOOKUP(B5211,'Emp Master'!$A$2:$C$21,3,FALSE)</f>
        <v>Supervisor-4</v>
      </c>
      <c r="J5211" s="2">
        <f t="shared" si="326"/>
        <v>1</v>
      </c>
      <c r="M5211" t="str">
        <f>VLOOKUP(D5211,'Product Master'!$A$2:$C$31,2,FALSE)</f>
        <v>Product-23</v>
      </c>
      <c r="N5211" s="2">
        <f t="shared" si="327"/>
        <v>1</v>
      </c>
    </row>
    <row r="5212" customHeight="1" spans="1:14">
      <c r="A5212" s="5">
        <f t="shared" si="324"/>
        <v>43554</v>
      </c>
      <c r="B5212" s="6">
        <v>10013</v>
      </c>
      <c r="C5212" s="6" t="str">
        <f>VLOOKUP(B5212,'Emp Master'!$A$2:$C$21,2,FALSE)</f>
        <v>EMP-13</v>
      </c>
      <c r="D5212" s="6" t="s">
        <v>17</v>
      </c>
      <c r="E5212" s="6" t="str">
        <f>VLOOKUP(D5212,'Product Master'!$A$2:$C$31,2,FALSE)</f>
        <v>Product-24</v>
      </c>
      <c r="F5212" s="6">
        <v>176</v>
      </c>
      <c r="G5212" s="7">
        <f>VLOOKUP(D5212,'Product Master'!$A$2:$C$31,3,FALSE)</f>
        <v>687</v>
      </c>
      <c r="H5212" s="7">
        <f t="shared" si="325"/>
        <v>120912</v>
      </c>
      <c r="I5212" t="str">
        <f>VLOOKUP(B5212,'Emp Master'!$A$2:$C$21,3,FALSE)</f>
        <v>Supervisor-3</v>
      </c>
      <c r="J5212" s="2">
        <f t="shared" si="326"/>
        <v>1</v>
      </c>
      <c r="M5212" t="str">
        <f>VLOOKUP(D5212,'Product Master'!$A$2:$C$31,2,FALSE)</f>
        <v>Product-24</v>
      </c>
      <c r="N5212" s="2">
        <f t="shared" si="327"/>
        <v>1</v>
      </c>
    </row>
    <row r="5213" customHeight="1" spans="1:14">
      <c r="A5213" s="5">
        <f t="shared" si="324"/>
        <v>43554</v>
      </c>
      <c r="B5213" s="6">
        <v>10010</v>
      </c>
      <c r="C5213" s="6" t="str">
        <f>VLOOKUP(B5213,'Emp Master'!$A$2:$C$21,2,FALSE)</f>
        <v>EMP-10</v>
      </c>
      <c r="D5213" s="6" t="s">
        <v>31</v>
      </c>
      <c r="E5213" s="6" t="str">
        <f>VLOOKUP(D5213,'Product Master'!$A$2:$C$31,2,FALSE)</f>
        <v>Product-16</v>
      </c>
      <c r="F5213" s="6">
        <v>145</v>
      </c>
      <c r="G5213" s="7">
        <f>VLOOKUP(D5213,'Product Master'!$A$2:$C$31,3,FALSE)</f>
        <v>92</v>
      </c>
      <c r="H5213" s="7">
        <f t="shared" si="325"/>
        <v>13340</v>
      </c>
      <c r="I5213" t="str">
        <f>VLOOKUP(B5213,'Emp Master'!$A$2:$C$21,3,FALSE)</f>
        <v>Supervisor-2</v>
      </c>
      <c r="J5213" s="2">
        <f t="shared" si="326"/>
        <v>0</v>
      </c>
      <c r="M5213" t="str">
        <f>VLOOKUP(D5213,'Product Master'!$A$2:$C$31,2,FALSE)</f>
        <v>Product-16</v>
      </c>
      <c r="N5213" s="2">
        <f t="shared" si="327"/>
        <v>1</v>
      </c>
    </row>
    <row r="5214" customHeight="1" spans="1:14">
      <c r="A5214" s="5">
        <f t="shared" si="324"/>
        <v>43554</v>
      </c>
      <c r="B5214" s="6">
        <v>10020</v>
      </c>
      <c r="C5214" s="6" t="str">
        <f>VLOOKUP(B5214,'Emp Master'!$A$2:$C$21,2,FALSE)</f>
        <v>EMP-20</v>
      </c>
      <c r="D5214" s="6" t="s">
        <v>28</v>
      </c>
      <c r="E5214" s="6" t="str">
        <f>VLOOKUP(D5214,'Product Master'!$A$2:$C$31,2,FALSE)</f>
        <v>Product-2</v>
      </c>
      <c r="F5214" s="6">
        <v>244</v>
      </c>
      <c r="G5214" s="7">
        <f>VLOOKUP(D5214,'Product Master'!$A$2:$C$31,3,FALSE)</f>
        <v>114</v>
      </c>
      <c r="H5214" s="7">
        <f t="shared" si="325"/>
        <v>27816</v>
      </c>
      <c r="I5214" t="str">
        <f>VLOOKUP(B5214,'Emp Master'!$A$2:$C$21,3,FALSE)</f>
        <v>Supervisor-4</v>
      </c>
      <c r="J5214" s="2">
        <f t="shared" si="326"/>
        <v>1</v>
      </c>
      <c r="M5214" t="str">
        <f>VLOOKUP(D5214,'Product Master'!$A$2:$C$31,2,FALSE)</f>
        <v>Product-2</v>
      </c>
      <c r="N5214" s="2">
        <f t="shared" si="327"/>
        <v>1</v>
      </c>
    </row>
    <row r="5215" customHeight="1" spans="1:14">
      <c r="A5215" s="5">
        <f t="shared" si="324"/>
        <v>43554</v>
      </c>
      <c r="B5215" s="6">
        <v>10012</v>
      </c>
      <c r="C5215" s="6" t="str">
        <f>VLOOKUP(B5215,'Emp Master'!$A$2:$C$21,2,FALSE)</f>
        <v>EMP-12</v>
      </c>
      <c r="D5215" s="6" t="s">
        <v>28</v>
      </c>
      <c r="E5215" s="6" t="str">
        <f>VLOOKUP(D5215,'Product Master'!$A$2:$C$31,2,FALSE)</f>
        <v>Product-2</v>
      </c>
      <c r="F5215" s="6">
        <v>250</v>
      </c>
      <c r="G5215" s="7">
        <f>VLOOKUP(D5215,'Product Master'!$A$2:$C$31,3,FALSE)</f>
        <v>114</v>
      </c>
      <c r="H5215" s="7">
        <f t="shared" si="325"/>
        <v>28500</v>
      </c>
      <c r="I5215" t="str">
        <f>VLOOKUP(B5215,'Emp Master'!$A$2:$C$21,3,FALSE)</f>
        <v>Supervisor-3</v>
      </c>
      <c r="J5215" s="2">
        <f t="shared" si="326"/>
        <v>1</v>
      </c>
      <c r="M5215" t="str">
        <f>VLOOKUP(D5215,'Product Master'!$A$2:$C$31,2,FALSE)</f>
        <v>Product-2</v>
      </c>
      <c r="N5215" s="2">
        <f t="shared" si="327"/>
        <v>1</v>
      </c>
    </row>
    <row r="5216" customHeight="1" spans="1:14">
      <c r="A5216" s="5">
        <f t="shared" si="324"/>
        <v>43554</v>
      </c>
      <c r="B5216" s="6">
        <v>10003</v>
      </c>
      <c r="C5216" s="6" t="str">
        <f>VLOOKUP(B5216,'Emp Master'!$A$2:$C$21,2,FALSE)</f>
        <v>EMP-3</v>
      </c>
      <c r="D5216" s="6" t="s">
        <v>8</v>
      </c>
      <c r="E5216" s="6" t="str">
        <f>VLOOKUP(D5216,'Product Master'!$A$2:$C$31,2,FALSE)</f>
        <v>Product-4</v>
      </c>
      <c r="F5216" s="6">
        <v>151</v>
      </c>
      <c r="G5216" s="7">
        <f>VLOOKUP(D5216,'Product Master'!$A$2:$C$31,3,FALSE)</f>
        <v>84</v>
      </c>
      <c r="H5216" s="7">
        <f t="shared" si="325"/>
        <v>12684</v>
      </c>
      <c r="I5216" t="str">
        <f>VLOOKUP(B5216,'Emp Master'!$A$2:$C$21,3,FALSE)</f>
        <v>Supervisor-1</v>
      </c>
      <c r="J5216" s="2">
        <f t="shared" si="326"/>
        <v>0</v>
      </c>
      <c r="M5216" t="str">
        <f>VLOOKUP(D5216,'Product Master'!$A$2:$C$31,2,FALSE)</f>
        <v>Product-4</v>
      </c>
      <c r="N5216" s="2">
        <f t="shared" si="327"/>
        <v>1</v>
      </c>
    </row>
    <row r="5217" customHeight="1" spans="1:14">
      <c r="A5217" s="5">
        <f t="shared" si="324"/>
        <v>43554</v>
      </c>
      <c r="B5217" s="6">
        <v>10017</v>
      </c>
      <c r="C5217" s="6" t="str">
        <f>VLOOKUP(B5217,'Emp Master'!$A$2:$C$21,2,FALSE)</f>
        <v>EMP-17</v>
      </c>
      <c r="D5217" s="6" t="s">
        <v>18</v>
      </c>
      <c r="E5217" s="6" t="str">
        <f>VLOOKUP(D5217,'Product Master'!$A$2:$C$31,2,FALSE)</f>
        <v>Product-25</v>
      </c>
      <c r="F5217" s="6">
        <v>124</v>
      </c>
      <c r="G5217" s="7">
        <f>VLOOKUP(D5217,'Product Master'!$A$2:$C$31,3,FALSE)</f>
        <v>85</v>
      </c>
      <c r="H5217" s="7">
        <f t="shared" si="325"/>
        <v>10540</v>
      </c>
      <c r="I5217" t="str">
        <f>VLOOKUP(B5217,'Emp Master'!$A$2:$C$21,3,FALSE)</f>
        <v>Supervisor-4</v>
      </c>
      <c r="J5217" s="2">
        <f t="shared" si="326"/>
        <v>0</v>
      </c>
      <c r="M5217" t="str">
        <f>VLOOKUP(D5217,'Product Master'!$A$2:$C$31,2,FALSE)</f>
        <v>Product-25</v>
      </c>
      <c r="N5217" s="2">
        <f t="shared" si="327"/>
        <v>1</v>
      </c>
    </row>
    <row r="5218" customHeight="1" spans="1:14">
      <c r="A5218" s="5">
        <f t="shared" si="324"/>
        <v>43554</v>
      </c>
      <c r="B5218" s="6">
        <v>10004</v>
      </c>
      <c r="C5218" s="6" t="str">
        <f>VLOOKUP(B5218,'Emp Master'!$A$2:$C$21,2,FALSE)</f>
        <v>EMP-4</v>
      </c>
      <c r="D5218" s="6" t="s">
        <v>27</v>
      </c>
      <c r="E5218" s="6" t="str">
        <f>VLOOKUP(D5218,'Product Master'!$A$2:$C$31,2,FALSE)</f>
        <v>Product-13</v>
      </c>
      <c r="F5218" s="6">
        <v>188</v>
      </c>
      <c r="G5218" s="7">
        <f>VLOOKUP(D5218,'Product Master'!$A$2:$C$31,3,FALSE)</f>
        <v>97</v>
      </c>
      <c r="H5218" s="7">
        <f t="shared" si="325"/>
        <v>18236</v>
      </c>
      <c r="I5218" t="str">
        <f>VLOOKUP(B5218,'Emp Master'!$A$2:$C$21,3,FALSE)</f>
        <v>Supervisor-1</v>
      </c>
      <c r="J5218" s="2">
        <f t="shared" si="326"/>
        <v>1</v>
      </c>
      <c r="M5218" t="str">
        <f>VLOOKUP(D5218,'Product Master'!$A$2:$C$31,2,FALSE)</f>
        <v>Product-13</v>
      </c>
      <c r="N5218" s="2">
        <f t="shared" si="327"/>
        <v>1</v>
      </c>
    </row>
    <row r="5219" customHeight="1" spans="1:14">
      <c r="A5219" s="5">
        <f t="shared" si="324"/>
        <v>43554</v>
      </c>
      <c r="B5219" s="6">
        <v>10001</v>
      </c>
      <c r="C5219" s="6" t="str">
        <f>VLOOKUP(B5219,'Emp Master'!$A$2:$C$21,2,FALSE)</f>
        <v>EMP-1</v>
      </c>
      <c r="D5219" s="6" t="s">
        <v>5</v>
      </c>
      <c r="E5219" s="6" t="str">
        <f>VLOOKUP(D5219,'Product Master'!$A$2:$C$31,2,FALSE)</f>
        <v>Product-1</v>
      </c>
      <c r="F5219" s="6">
        <v>68</v>
      </c>
      <c r="G5219" s="7">
        <f>VLOOKUP(D5219,'Product Master'!$A$2:$C$31,3,FALSE)</f>
        <v>600</v>
      </c>
      <c r="H5219" s="7">
        <f t="shared" si="325"/>
        <v>40800</v>
      </c>
      <c r="I5219" t="str">
        <f>VLOOKUP(B5219,'Emp Master'!$A$2:$C$21,3,FALSE)</f>
        <v>Supervisor-1</v>
      </c>
      <c r="J5219" s="2">
        <f t="shared" si="326"/>
        <v>1</v>
      </c>
      <c r="M5219" t="str">
        <f>VLOOKUP(D5219,'Product Master'!$A$2:$C$31,2,FALSE)</f>
        <v>Product-1</v>
      </c>
      <c r="N5219" s="2">
        <f t="shared" si="327"/>
        <v>0</v>
      </c>
    </row>
    <row r="5220" customHeight="1" spans="1:14">
      <c r="A5220" s="5">
        <f t="shared" si="324"/>
        <v>43554</v>
      </c>
      <c r="B5220" s="6">
        <v>10014</v>
      </c>
      <c r="C5220" s="6" t="str">
        <f>VLOOKUP(B5220,'Emp Master'!$A$2:$C$21,2,FALSE)</f>
        <v>EMP-14</v>
      </c>
      <c r="D5220" s="6" t="s">
        <v>19</v>
      </c>
      <c r="E5220" s="6" t="str">
        <f>VLOOKUP(D5220,'Product Master'!$A$2:$C$31,2,FALSE)</f>
        <v>Product-14</v>
      </c>
      <c r="F5220" s="6">
        <v>189</v>
      </c>
      <c r="G5220" s="7">
        <f>VLOOKUP(D5220,'Product Master'!$A$2:$C$31,3,FALSE)</f>
        <v>150</v>
      </c>
      <c r="H5220" s="7">
        <f t="shared" si="325"/>
        <v>28350</v>
      </c>
      <c r="I5220" t="str">
        <f>VLOOKUP(B5220,'Emp Master'!$A$2:$C$21,3,FALSE)</f>
        <v>Supervisor-3</v>
      </c>
      <c r="J5220" s="2">
        <f t="shared" si="326"/>
        <v>1</v>
      </c>
      <c r="M5220" t="str">
        <f>VLOOKUP(D5220,'Product Master'!$A$2:$C$31,2,FALSE)</f>
        <v>Product-14</v>
      </c>
      <c r="N5220" s="2">
        <f t="shared" si="327"/>
        <v>1</v>
      </c>
    </row>
    <row r="5221" customHeight="1" spans="1:14">
      <c r="A5221" s="5">
        <f t="shared" si="324"/>
        <v>43554</v>
      </c>
      <c r="B5221" s="6">
        <v>10019</v>
      </c>
      <c r="C5221" s="6" t="str">
        <f>VLOOKUP(B5221,'Emp Master'!$A$2:$C$21,2,FALSE)</f>
        <v>EMP-19</v>
      </c>
      <c r="D5221" s="6" t="s">
        <v>8</v>
      </c>
      <c r="E5221" s="6" t="str">
        <f>VLOOKUP(D5221,'Product Master'!$A$2:$C$31,2,FALSE)</f>
        <v>Product-4</v>
      </c>
      <c r="F5221" s="6">
        <v>238</v>
      </c>
      <c r="G5221" s="7">
        <f>VLOOKUP(D5221,'Product Master'!$A$2:$C$31,3,FALSE)</f>
        <v>84</v>
      </c>
      <c r="H5221" s="7">
        <f t="shared" si="325"/>
        <v>19992</v>
      </c>
      <c r="I5221" t="str">
        <f>VLOOKUP(B5221,'Emp Master'!$A$2:$C$21,3,FALSE)</f>
        <v>Supervisor-4</v>
      </c>
      <c r="J5221" s="2">
        <f t="shared" si="326"/>
        <v>1</v>
      </c>
      <c r="M5221" t="str">
        <f>VLOOKUP(D5221,'Product Master'!$A$2:$C$31,2,FALSE)</f>
        <v>Product-4</v>
      </c>
      <c r="N5221" s="2">
        <f t="shared" si="327"/>
        <v>1</v>
      </c>
    </row>
    <row r="5222" customHeight="1" spans="1:14">
      <c r="A5222" s="5">
        <f t="shared" si="324"/>
        <v>43554</v>
      </c>
      <c r="B5222" s="6">
        <v>10010</v>
      </c>
      <c r="C5222" s="6" t="str">
        <f>VLOOKUP(B5222,'Emp Master'!$A$2:$C$21,2,FALSE)</f>
        <v>EMP-10</v>
      </c>
      <c r="D5222" s="6" t="s">
        <v>10</v>
      </c>
      <c r="E5222" s="6" t="str">
        <f>VLOOKUP(D5222,'Product Master'!$A$2:$C$31,2,FALSE)</f>
        <v>Product-26</v>
      </c>
      <c r="F5222" s="6">
        <v>299</v>
      </c>
      <c r="G5222" s="7">
        <f>VLOOKUP(D5222,'Product Master'!$A$2:$C$31,3,FALSE)</f>
        <v>110</v>
      </c>
      <c r="H5222" s="7">
        <f t="shared" si="325"/>
        <v>32890</v>
      </c>
      <c r="I5222" t="str">
        <f>VLOOKUP(B5222,'Emp Master'!$A$2:$C$21,3,FALSE)</f>
        <v>Supervisor-2</v>
      </c>
      <c r="J5222" s="2">
        <f t="shared" si="326"/>
        <v>1</v>
      </c>
      <c r="M5222" t="str">
        <f>VLOOKUP(D5222,'Product Master'!$A$2:$C$31,2,FALSE)</f>
        <v>Product-26</v>
      </c>
      <c r="N5222" s="2">
        <f t="shared" si="327"/>
        <v>1</v>
      </c>
    </row>
    <row r="5223" customHeight="1" spans="1:14">
      <c r="A5223" s="5">
        <f t="shared" si="324"/>
        <v>43554</v>
      </c>
      <c r="B5223" s="6">
        <v>10007</v>
      </c>
      <c r="C5223" s="6" t="str">
        <f>VLOOKUP(B5223,'Emp Master'!$A$2:$C$21,2,FALSE)</f>
        <v>EMP-7</v>
      </c>
      <c r="D5223" s="6" t="s">
        <v>16</v>
      </c>
      <c r="E5223" s="6" t="str">
        <f>VLOOKUP(D5223,'Product Master'!$A$2:$C$31,2,FALSE)</f>
        <v>Product-15</v>
      </c>
      <c r="F5223" s="6">
        <v>159</v>
      </c>
      <c r="G5223" s="7">
        <f>VLOOKUP(D5223,'Product Master'!$A$2:$C$31,3,FALSE)</f>
        <v>122</v>
      </c>
      <c r="H5223" s="7">
        <f t="shared" si="325"/>
        <v>19398</v>
      </c>
      <c r="I5223" t="str">
        <f>VLOOKUP(B5223,'Emp Master'!$A$2:$C$21,3,FALSE)</f>
        <v>Supervisor-2</v>
      </c>
      <c r="J5223" s="2">
        <f t="shared" si="326"/>
        <v>1</v>
      </c>
      <c r="M5223" t="str">
        <f>VLOOKUP(D5223,'Product Master'!$A$2:$C$31,2,FALSE)</f>
        <v>Product-15</v>
      </c>
      <c r="N5223" s="2">
        <f t="shared" si="327"/>
        <v>1</v>
      </c>
    </row>
    <row r="5224" customHeight="1" spans="1:14">
      <c r="A5224" s="5">
        <f t="shared" si="324"/>
        <v>43554</v>
      </c>
      <c r="B5224" s="6">
        <v>10018</v>
      </c>
      <c r="C5224" s="6" t="str">
        <f>VLOOKUP(B5224,'Emp Master'!$A$2:$C$21,2,FALSE)</f>
        <v>EMP-18</v>
      </c>
      <c r="D5224" s="6" t="s">
        <v>14</v>
      </c>
      <c r="E5224" s="6" t="str">
        <f>VLOOKUP(D5224,'Product Master'!$A$2:$C$31,2,FALSE)</f>
        <v>Product-27</v>
      </c>
      <c r="F5224" s="6">
        <v>296</v>
      </c>
      <c r="G5224" s="7">
        <f>VLOOKUP(D5224,'Product Master'!$A$2:$C$31,3,FALSE)</f>
        <v>139</v>
      </c>
      <c r="H5224" s="7">
        <f t="shared" si="325"/>
        <v>41144</v>
      </c>
      <c r="I5224" t="str">
        <f>VLOOKUP(B5224,'Emp Master'!$A$2:$C$21,3,FALSE)</f>
        <v>Supervisor-4</v>
      </c>
      <c r="J5224" s="2">
        <f t="shared" si="326"/>
        <v>1</v>
      </c>
      <c r="M5224" t="str">
        <f>VLOOKUP(D5224,'Product Master'!$A$2:$C$31,2,FALSE)</f>
        <v>Product-27</v>
      </c>
      <c r="N5224" s="2">
        <f t="shared" si="327"/>
        <v>1</v>
      </c>
    </row>
    <row r="5225" customHeight="1" spans="1:14">
      <c r="A5225" s="5">
        <f t="shared" si="324"/>
        <v>43554</v>
      </c>
      <c r="B5225" s="6">
        <v>10005</v>
      </c>
      <c r="C5225" s="6" t="str">
        <f>VLOOKUP(B5225,'Emp Master'!$A$2:$C$21,2,FALSE)</f>
        <v>EMP-5</v>
      </c>
      <c r="D5225" s="6" t="s">
        <v>33</v>
      </c>
      <c r="E5225" s="6" t="str">
        <f>VLOOKUP(D5225,'Product Master'!$A$2:$C$31,2,FALSE)</f>
        <v>Product-11</v>
      </c>
      <c r="F5225" s="6">
        <v>168</v>
      </c>
      <c r="G5225" s="7">
        <f>VLOOKUP(D5225,'Product Master'!$A$2:$C$31,3,FALSE)</f>
        <v>239</v>
      </c>
      <c r="H5225" s="7">
        <f t="shared" si="325"/>
        <v>40152</v>
      </c>
      <c r="I5225" t="str">
        <f>VLOOKUP(B5225,'Emp Master'!$A$2:$C$21,3,FALSE)</f>
        <v>Supervisor-1</v>
      </c>
      <c r="J5225" s="2">
        <f t="shared" si="326"/>
        <v>1</v>
      </c>
      <c r="M5225" t="str">
        <f>VLOOKUP(D5225,'Product Master'!$A$2:$C$31,2,FALSE)</f>
        <v>Product-11</v>
      </c>
      <c r="N5225" s="2">
        <f t="shared" si="327"/>
        <v>1</v>
      </c>
    </row>
    <row r="5226" customHeight="1" spans="1:14">
      <c r="A5226" s="5">
        <f t="shared" si="324"/>
        <v>43554</v>
      </c>
      <c r="B5226" s="6">
        <v>10012</v>
      </c>
      <c r="C5226" s="6" t="str">
        <f>VLOOKUP(B5226,'Emp Master'!$A$2:$C$21,2,FALSE)</f>
        <v>EMP-12</v>
      </c>
      <c r="D5226" s="6" t="s">
        <v>19</v>
      </c>
      <c r="E5226" s="6" t="str">
        <f>VLOOKUP(D5226,'Product Master'!$A$2:$C$31,2,FALSE)</f>
        <v>Product-14</v>
      </c>
      <c r="F5226" s="6">
        <v>121</v>
      </c>
      <c r="G5226" s="7">
        <f>VLOOKUP(D5226,'Product Master'!$A$2:$C$31,3,FALSE)</f>
        <v>150</v>
      </c>
      <c r="H5226" s="7">
        <f t="shared" si="325"/>
        <v>18150</v>
      </c>
      <c r="I5226" t="str">
        <f>VLOOKUP(B5226,'Emp Master'!$A$2:$C$21,3,FALSE)</f>
        <v>Supervisor-3</v>
      </c>
      <c r="J5226" s="2">
        <f t="shared" si="326"/>
        <v>1</v>
      </c>
      <c r="M5226" t="str">
        <f>VLOOKUP(D5226,'Product Master'!$A$2:$C$31,2,FALSE)</f>
        <v>Product-14</v>
      </c>
      <c r="N5226" s="2">
        <f t="shared" si="327"/>
        <v>1</v>
      </c>
    </row>
    <row r="5227" customHeight="1" spans="1:14">
      <c r="A5227" s="5">
        <f t="shared" si="324"/>
        <v>43554</v>
      </c>
      <c r="B5227" s="6">
        <v>10018</v>
      </c>
      <c r="C5227" s="6" t="str">
        <f>VLOOKUP(B5227,'Emp Master'!$A$2:$C$21,2,FALSE)</f>
        <v>EMP-18</v>
      </c>
      <c r="D5227" s="6" t="s">
        <v>23</v>
      </c>
      <c r="E5227" s="6" t="str">
        <f>VLOOKUP(D5227,'Product Master'!$A$2:$C$31,2,FALSE)</f>
        <v>Product-20</v>
      </c>
      <c r="F5227" s="6">
        <v>205</v>
      </c>
      <c r="G5227" s="7">
        <f>VLOOKUP(D5227,'Product Master'!$A$2:$C$31,3,FALSE)</f>
        <v>70</v>
      </c>
      <c r="H5227" s="7">
        <f t="shared" si="325"/>
        <v>14350</v>
      </c>
      <c r="I5227" t="str">
        <f>VLOOKUP(B5227,'Emp Master'!$A$2:$C$21,3,FALSE)</f>
        <v>Supervisor-4</v>
      </c>
      <c r="J5227" s="2">
        <f t="shared" si="326"/>
        <v>0</v>
      </c>
      <c r="M5227" t="str">
        <f>VLOOKUP(D5227,'Product Master'!$A$2:$C$31,2,FALSE)</f>
        <v>Product-20</v>
      </c>
      <c r="N5227" s="2">
        <f t="shared" si="327"/>
        <v>1</v>
      </c>
    </row>
    <row r="5228" customHeight="1" spans="1:14">
      <c r="A5228" s="5">
        <f t="shared" si="324"/>
        <v>43554</v>
      </c>
      <c r="B5228" s="6">
        <v>10012</v>
      </c>
      <c r="C5228" s="6" t="str">
        <f>VLOOKUP(B5228,'Emp Master'!$A$2:$C$21,2,FALSE)</f>
        <v>EMP-12</v>
      </c>
      <c r="D5228" s="6" t="s">
        <v>21</v>
      </c>
      <c r="E5228" s="6" t="str">
        <f>VLOOKUP(D5228,'Product Master'!$A$2:$C$31,2,FALSE)</f>
        <v>Product-6</v>
      </c>
      <c r="F5228" s="6">
        <v>295</v>
      </c>
      <c r="G5228" s="7">
        <f>VLOOKUP(D5228,'Product Master'!$A$2:$C$31,3,FALSE)</f>
        <v>113</v>
      </c>
      <c r="H5228" s="7">
        <f t="shared" si="325"/>
        <v>33335</v>
      </c>
      <c r="I5228" t="str">
        <f>VLOOKUP(B5228,'Emp Master'!$A$2:$C$21,3,FALSE)</f>
        <v>Supervisor-3</v>
      </c>
      <c r="J5228" s="2">
        <f t="shared" si="326"/>
        <v>1</v>
      </c>
      <c r="M5228" t="str">
        <f>VLOOKUP(D5228,'Product Master'!$A$2:$C$31,2,FALSE)</f>
        <v>Product-6</v>
      </c>
      <c r="N5228" s="2">
        <f t="shared" si="327"/>
        <v>1</v>
      </c>
    </row>
    <row r="5229" customHeight="1" spans="1:14">
      <c r="A5229" s="5">
        <f t="shared" si="324"/>
        <v>43554</v>
      </c>
      <c r="B5229" s="6">
        <v>10011</v>
      </c>
      <c r="C5229" s="6" t="str">
        <f>VLOOKUP(B5229,'Emp Master'!$A$2:$C$21,2,FALSE)</f>
        <v>EMP-11</v>
      </c>
      <c r="D5229" s="6" t="s">
        <v>6</v>
      </c>
      <c r="E5229" s="6" t="str">
        <f>VLOOKUP(D5229,'Product Master'!$A$2:$C$31,2,FALSE)</f>
        <v>Product-19</v>
      </c>
      <c r="F5229" s="6">
        <v>69</v>
      </c>
      <c r="G5229" s="7">
        <f>VLOOKUP(D5229,'Product Master'!$A$2:$C$31,3,FALSE)</f>
        <v>79</v>
      </c>
      <c r="H5229" s="7">
        <f t="shared" si="325"/>
        <v>5451</v>
      </c>
      <c r="I5229" t="str">
        <f>VLOOKUP(B5229,'Emp Master'!$A$2:$C$21,3,FALSE)</f>
        <v>Supervisor-3</v>
      </c>
      <c r="J5229" s="2">
        <f t="shared" si="326"/>
        <v>0</v>
      </c>
      <c r="M5229" t="str">
        <f>VLOOKUP(D5229,'Product Master'!$A$2:$C$31,2,FALSE)</f>
        <v>Product-19</v>
      </c>
      <c r="N5229" s="2">
        <f t="shared" si="327"/>
        <v>0</v>
      </c>
    </row>
    <row r="5230" customHeight="1" spans="1:14">
      <c r="A5230" s="5">
        <f t="shared" si="324"/>
        <v>43554</v>
      </c>
      <c r="B5230" s="6">
        <v>10015</v>
      </c>
      <c r="C5230" s="6" t="str">
        <f>VLOOKUP(B5230,'Emp Master'!$A$2:$C$21,2,FALSE)</f>
        <v>EMP-15</v>
      </c>
      <c r="D5230" s="6" t="s">
        <v>28</v>
      </c>
      <c r="E5230" s="6" t="str">
        <f>VLOOKUP(D5230,'Product Master'!$A$2:$C$31,2,FALSE)</f>
        <v>Product-2</v>
      </c>
      <c r="F5230" s="6">
        <v>119</v>
      </c>
      <c r="G5230" s="7">
        <f>VLOOKUP(D5230,'Product Master'!$A$2:$C$31,3,FALSE)</f>
        <v>114</v>
      </c>
      <c r="H5230" s="7">
        <f t="shared" si="325"/>
        <v>13566</v>
      </c>
      <c r="I5230" t="str">
        <f>VLOOKUP(B5230,'Emp Master'!$A$2:$C$21,3,FALSE)</f>
        <v>Supervisor-3</v>
      </c>
      <c r="J5230" s="2">
        <f t="shared" si="326"/>
        <v>0</v>
      </c>
      <c r="M5230" t="str">
        <f>VLOOKUP(D5230,'Product Master'!$A$2:$C$31,2,FALSE)</f>
        <v>Product-2</v>
      </c>
      <c r="N5230" s="2">
        <f t="shared" si="327"/>
        <v>1</v>
      </c>
    </row>
    <row r="5231" customHeight="1" spans="1:14">
      <c r="A5231" s="5">
        <f t="shared" si="324"/>
        <v>43554</v>
      </c>
      <c r="B5231" s="6">
        <v>10008</v>
      </c>
      <c r="C5231" s="6" t="str">
        <f>VLOOKUP(B5231,'Emp Master'!$A$2:$C$21,2,FALSE)</f>
        <v>EMP-8</v>
      </c>
      <c r="D5231" s="6" t="s">
        <v>31</v>
      </c>
      <c r="E5231" s="6" t="str">
        <f>VLOOKUP(D5231,'Product Master'!$A$2:$C$31,2,FALSE)</f>
        <v>Product-16</v>
      </c>
      <c r="F5231" s="6">
        <v>108</v>
      </c>
      <c r="G5231" s="7">
        <f>VLOOKUP(D5231,'Product Master'!$A$2:$C$31,3,FALSE)</f>
        <v>92</v>
      </c>
      <c r="H5231" s="7">
        <f t="shared" si="325"/>
        <v>9936</v>
      </c>
      <c r="I5231" t="str">
        <f>VLOOKUP(B5231,'Emp Master'!$A$2:$C$21,3,FALSE)</f>
        <v>Supervisor-2</v>
      </c>
      <c r="J5231" s="2">
        <f t="shared" si="326"/>
        <v>0</v>
      </c>
      <c r="M5231" t="str">
        <f>VLOOKUP(D5231,'Product Master'!$A$2:$C$31,2,FALSE)</f>
        <v>Product-16</v>
      </c>
      <c r="N5231" s="2">
        <f t="shared" si="327"/>
        <v>1</v>
      </c>
    </row>
    <row r="5232" customHeight="1" spans="1:14">
      <c r="A5232" s="5">
        <f t="shared" si="324"/>
        <v>43554</v>
      </c>
      <c r="B5232" s="6">
        <v>10002</v>
      </c>
      <c r="C5232" s="6" t="str">
        <f>VLOOKUP(B5232,'Emp Master'!$A$2:$C$21,2,FALSE)</f>
        <v>EMP-2</v>
      </c>
      <c r="D5232" s="6" t="s">
        <v>31</v>
      </c>
      <c r="E5232" s="6" t="str">
        <f>VLOOKUP(D5232,'Product Master'!$A$2:$C$31,2,FALSE)</f>
        <v>Product-16</v>
      </c>
      <c r="F5232" s="6">
        <v>55</v>
      </c>
      <c r="G5232" s="7">
        <f>VLOOKUP(D5232,'Product Master'!$A$2:$C$31,3,FALSE)</f>
        <v>92</v>
      </c>
      <c r="H5232" s="7">
        <f t="shared" si="325"/>
        <v>5060</v>
      </c>
      <c r="I5232" t="str">
        <f>VLOOKUP(B5232,'Emp Master'!$A$2:$C$21,3,FALSE)</f>
        <v>Supervisor-1</v>
      </c>
      <c r="J5232" s="2">
        <f t="shared" si="326"/>
        <v>0</v>
      </c>
      <c r="M5232" t="str">
        <f>VLOOKUP(D5232,'Product Master'!$A$2:$C$31,2,FALSE)</f>
        <v>Product-16</v>
      </c>
      <c r="N5232" s="2">
        <f t="shared" si="327"/>
        <v>0</v>
      </c>
    </row>
    <row r="5233" customHeight="1" spans="1:14">
      <c r="A5233" s="5">
        <f t="shared" si="324"/>
        <v>43554</v>
      </c>
      <c r="B5233" s="6">
        <v>10018</v>
      </c>
      <c r="C5233" s="6" t="str">
        <f>VLOOKUP(B5233,'Emp Master'!$A$2:$C$21,2,FALSE)</f>
        <v>EMP-18</v>
      </c>
      <c r="D5233" s="6" t="s">
        <v>27</v>
      </c>
      <c r="E5233" s="6" t="str">
        <f>VLOOKUP(D5233,'Product Master'!$A$2:$C$31,2,FALSE)</f>
        <v>Product-13</v>
      </c>
      <c r="F5233" s="6">
        <v>177</v>
      </c>
      <c r="G5233" s="7">
        <f>VLOOKUP(D5233,'Product Master'!$A$2:$C$31,3,FALSE)</f>
        <v>97</v>
      </c>
      <c r="H5233" s="7">
        <f t="shared" si="325"/>
        <v>17169</v>
      </c>
      <c r="I5233" t="str">
        <f>VLOOKUP(B5233,'Emp Master'!$A$2:$C$21,3,FALSE)</f>
        <v>Supervisor-4</v>
      </c>
      <c r="J5233" s="2">
        <f t="shared" si="326"/>
        <v>1</v>
      </c>
      <c r="M5233" t="str">
        <f>VLOOKUP(D5233,'Product Master'!$A$2:$C$31,2,FALSE)</f>
        <v>Product-13</v>
      </c>
      <c r="N5233" s="2">
        <f t="shared" si="327"/>
        <v>1</v>
      </c>
    </row>
    <row r="5234" customHeight="1" spans="1:14">
      <c r="A5234" s="5">
        <f t="shared" si="324"/>
        <v>43554</v>
      </c>
      <c r="B5234" s="6">
        <v>10004</v>
      </c>
      <c r="C5234" s="6" t="str">
        <f>VLOOKUP(B5234,'Emp Master'!$A$2:$C$21,2,FALSE)</f>
        <v>EMP-4</v>
      </c>
      <c r="D5234" s="6" t="s">
        <v>20</v>
      </c>
      <c r="E5234" s="6" t="str">
        <f>VLOOKUP(D5234,'Product Master'!$A$2:$C$31,2,FALSE)</f>
        <v>Product-17</v>
      </c>
      <c r="F5234" s="6">
        <v>280</v>
      </c>
      <c r="G5234" s="7">
        <f>VLOOKUP(D5234,'Product Master'!$A$2:$C$31,3,FALSE)</f>
        <v>116</v>
      </c>
      <c r="H5234" s="7">
        <f t="shared" si="325"/>
        <v>32480</v>
      </c>
      <c r="I5234" t="str">
        <f>VLOOKUP(B5234,'Emp Master'!$A$2:$C$21,3,FALSE)</f>
        <v>Supervisor-1</v>
      </c>
      <c r="J5234" s="2">
        <f t="shared" si="326"/>
        <v>1</v>
      </c>
      <c r="M5234" t="str">
        <f>VLOOKUP(D5234,'Product Master'!$A$2:$C$31,2,FALSE)</f>
        <v>Product-17</v>
      </c>
      <c r="N5234" s="2">
        <f t="shared" si="327"/>
        <v>1</v>
      </c>
    </row>
    <row r="5235" customHeight="1" spans="1:14">
      <c r="A5235" s="5">
        <f t="shared" si="324"/>
        <v>43554</v>
      </c>
      <c r="B5235" s="6">
        <v>10009</v>
      </c>
      <c r="C5235" s="6" t="str">
        <f>VLOOKUP(B5235,'Emp Master'!$A$2:$C$21,2,FALSE)</f>
        <v>EMP-9</v>
      </c>
      <c r="D5235" s="6" t="s">
        <v>16</v>
      </c>
      <c r="E5235" s="6" t="str">
        <f>VLOOKUP(D5235,'Product Master'!$A$2:$C$31,2,FALSE)</f>
        <v>Product-15</v>
      </c>
      <c r="F5235" s="6">
        <v>80</v>
      </c>
      <c r="G5235" s="7">
        <f>VLOOKUP(D5235,'Product Master'!$A$2:$C$31,3,FALSE)</f>
        <v>122</v>
      </c>
      <c r="H5235" s="7">
        <f t="shared" si="325"/>
        <v>9760</v>
      </c>
      <c r="I5235" t="str">
        <f>VLOOKUP(B5235,'Emp Master'!$A$2:$C$21,3,FALSE)</f>
        <v>Supervisor-2</v>
      </c>
      <c r="J5235" s="2">
        <f t="shared" si="326"/>
        <v>0</v>
      </c>
      <c r="M5235" t="str">
        <f>VLOOKUP(D5235,'Product Master'!$A$2:$C$31,2,FALSE)</f>
        <v>Product-15</v>
      </c>
      <c r="N5235" s="2">
        <f t="shared" si="327"/>
        <v>0</v>
      </c>
    </row>
    <row r="5236" customHeight="1" spans="1:14">
      <c r="A5236" s="5">
        <f t="shared" si="324"/>
        <v>43554</v>
      </c>
      <c r="B5236" s="6">
        <v>10009</v>
      </c>
      <c r="C5236" s="6" t="str">
        <f>VLOOKUP(B5236,'Emp Master'!$A$2:$C$21,2,FALSE)</f>
        <v>EMP-9</v>
      </c>
      <c r="D5236" s="6" t="s">
        <v>21</v>
      </c>
      <c r="E5236" s="6" t="str">
        <f>VLOOKUP(D5236,'Product Master'!$A$2:$C$31,2,FALSE)</f>
        <v>Product-6</v>
      </c>
      <c r="F5236" s="6">
        <v>92</v>
      </c>
      <c r="G5236" s="7">
        <f>VLOOKUP(D5236,'Product Master'!$A$2:$C$31,3,FALSE)</f>
        <v>113</v>
      </c>
      <c r="H5236" s="7">
        <f t="shared" si="325"/>
        <v>10396</v>
      </c>
      <c r="I5236" t="str">
        <f>VLOOKUP(B5236,'Emp Master'!$A$2:$C$21,3,FALSE)</f>
        <v>Supervisor-2</v>
      </c>
      <c r="J5236" s="2">
        <f t="shared" si="326"/>
        <v>0</v>
      </c>
      <c r="M5236" t="str">
        <f>VLOOKUP(D5236,'Product Master'!$A$2:$C$31,2,FALSE)</f>
        <v>Product-6</v>
      </c>
      <c r="N5236" s="2">
        <f t="shared" si="327"/>
        <v>0</v>
      </c>
    </row>
    <row r="5237" customHeight="1" spans="1:14">
      <c r="A5237" s="5">
        <f t="shared" si="324"/>
        <v>43554</v>
      </c>
      <c r="B5237" s="6">
        <v>10010</v>
      </c>
      <c r="C5237" s="6" t="str">
        <f>VLOOKUP(B5237,'Emp Master'!$A$2:$C$21,2,FALSE)</f>
        <v>EMP-10</v>
      </c>
      <c r="D5237" s="6" t="s">
        <v>22</v>
      </c>
      <c r="E5237" s="6" t="str">
        <f>VLOOKUP(D5237,'Product Master'!$A$2:$C$31,2,FALSE)</f>
        <v>Product-9</v>
      </c>
      <c r="F5237" s="6">
        <v>207</v>
      </c>
      <c r="G5237" s="7">
        <f>VLOOKUP(D5237,'Product Master'!$A$2:$C$31,3,FALSE)</f>
        <v>73</v>
      </c>
      <c r="H5237" s="7">
        <f t="shared" si="325"/>
        <v>15111</v>
      </c>
      <c r="I5237" t="str">
        <f>VLOOKUP(B5237,'Emp Master'!$A$2:$C$21,3,FALSE)</f>
        <v>Supervisor-2</v>
      </c>
      <c r="J5237" s="2">
        <f t="shared" si="326"/>
        <v>1</v>
      </c>
      <c r="M5237" t="str">
        <f>VLOOKUP(D5237,'Product Master'!$A$2:$C$31,2,FALSE)</f>
        <v>Product-9</v>
      </c>
      <c r="N5237" s="2">
        <f t="shared" si="327"/>
        <v>1</v>
      </c>
    </row>
    <row r="5238" customHeight="1" spans="1:14">
      <c r="A5238" s="5">
        <f t="shared" si="324"/>
        <v>43554</v>
      </c>
      <c r="B5238" s="6">
        <v>10006</v>
      </c>
      <c r="C5238" s="6" t="str">
        <f>VLOOKUP(B5238,'Emp Master'!$A$2:$C$21,2,FALSE)</f>
        <v>EMP-6</v>
      </c>
      <c r="D5238" s="6" t="s">
        <v>12</v>
      </c>
      <c r="E5238" s="6" t="str">
        <f>VLOOKUP(D5238,'Product Master'!$A$2:$C$31,2,FALSE)</f>
        <v>Product-8</v>
      </c>
      <c r="F5238" s="6">
        <v>99</v>
      </c>
      <c r="G5238" s="7">
        <f>VLOOKUP(D5238,'Product Master'!$A$2:$C$31,3,FALSE)</f>
        <v>68</v>
      </c>
      <c r="H5238" s="7">
        <f t="shared" si="325"/>
        <v>6732</v>
      </c>
      <c r="I5238" t="str">
        <f>VLOOKUP(B5238,'Emp Master'!$A$2:$C$21,3,FALSE)</f>
        <v>Supervisor-1</v>
      </c>
      <c r="J5238" s="2">
        <f t="shared" si="326"/>
        <v>0</v>
      </c>
      <c r="M5238" t="str">
        <f>VLOOKUP(D5238,'Product Master'!$A$2:$C$31,2,FALSE)</f>
        <v>Product-8</v>
      </c>
      <c r="N5238" s="2">
        <f t="shared" si="327"/>
        <v>0</v>
      </c>
    </row>
    <row r="5239" customHeight="1" spans="1:14">
      <c r="A5239" s="5">
        <f t="shared" si="324"/>
        <v>43554</v>
      </c>
      <c r="B5239" s="6">
        <v>10011</v>
      </c>
      <c r="C5239" s="6" t="str">
        <f>VLOOKUP(B5239,'Emp Master'!$A$2:$C$21,2,FALSE)</f>
        <v>EMP-11</v>
      </c>
      <c r="D5239" s="6" t="s">
        <v>23</v>
      </c>
      <c r="E5239" s="6" t="str">
        <f>VLOOKUP(D5239,'Product Master'!$A$2:$C$31,2,FALSE)</f>
        <v>Product-20</v>
      </c>
      <c r="F5239" s="6">
        <v>61</v>
      </c>
      <c r="G5239" s="7">
        <f>VLOOKUP(D5239,'Product Master'!$A$2:$C$31,3,FALSE)</f>
        <v>70</v>
      </c>
      <c r="H5239" s="7">
        <f t="shared" si="325"/>
        <v>4270</v>
      </c>
      <c r="I5239" t="str">
        <f>VLOOKUP(B5239,'Emp Master'!$A$2:$C$21,3,FALSE)</f>
        <v>Supervisor-3</v>
      </c>
      <c r="J5239" s="2">
        <f t="shared" si="326"/>
        <v>0</v>
      </c>
      <c r="M5239" t="str">
        <f>VLOOKUP(D5239,'Product Master'!$A$2:$C$31,2,FALSE)</f>
        <v>Product-20</v>
      </c>
      <c r="N5239" s="2">
        <f t="shared" si="327"/>
        <v>0</v>
      </c>
    </row>
    <row r="5240" customHeight="1" spans="1:14">
      <c r="A5240" s="5">
        <f t="shared" si="324"/>
        <v>43554</v>
      </c>
      <c r="B5240" s="6">
        <v>10007</v>
      </c>
      <c r="C5240" s="6" t="str">
        <f>VLOOKUP(B5240,'Emp Master'!$A$2:$C$21,2,FALSE)</f>
        <v>EMP-7</v>
      </c>
      <c r="D5240" s="6" t="s">
        <v>10</v>
      </c>
      <c r="E5240" s="6" t="str">
        <f>VLOOKUP(D5240,'Product Master'!$A$2:$C$31,2,FALSE)</f>
        <v>Product-26</v>
      </c>
      <c r="F5240" s="6">
        <v>136</v>
      </c>
      <c r="G5240" s="7">
        <f>VLOOKUP(D5240,'Product Master'!$A$2:$C$31,3,FALSE)</f>
        <v>110</v>
      </c>
      <c r="H5240" s="7">
        <f t="shared" si="325"/>
        <v>14960</v>
      </c>
      <c r="I5240" t="str">
        <f>VLOOKUP(B5240,'Emp Master'!$A$2:$C$21,3,FALSE)</f>
        <v>Supervisor-2</v>
      </c>
      <c r="J5240" s="2">
        <f t="shared" si="326"/>
        <v>0</v>
      </c>
      <c r="M5240" t="str">
        <f>VLOOKUP(D5240,'Product Master'!$A$2:$C$31,2,FALSE)</f>
        <v>Product-26</v>
      </c>
      <c r="N5240" s="2">
        <f t="shared" si="327"/>
        <v>1</v>
      </c>
    </row>
    <row r="5241" customHeight="1" spans="1:14">
      <c r="A5241" s="5">
        <f t="shared" si="324"/>
        <v>43554</v>
      </c>
      <c r="B5241" s="6">
        <v>10015</v>
      </c>
      <c r="C5241" s="6" t="str">
        <f>VLOOKUP(B5241,'Emp Master'!$A$2:$C$21,2,FALSE)</f>
        <v>EMP-15</v>
      </c>
      <c r="D5241" s="6" t="s">
        <v>24</v>
      </c>
      <c r="E5241" s="6" t="str">
        <f>VLOOKUP(D5241,'Product Master'!$A$2:$C$31,2,FALSE)</f>
        <v>Product-5</v>
      </c>
      <c r="F5241" s="6">
        <v>190</v>
      </c>
      <c r="G5241" s="7">
        <f>VLOOKUP(D5241,'Product Master'!$A$2:$C$31,3,FALSE)</f>
        <v>440</v>
      </c>
      <c r="H5241" s="7">
        <f t="shared" si="325"/>
        <v>83600</v>
      </c>
      <c r="I5241" t="str">
        <f>VLOOKUP(B5241,'Emp Master'!$A$2:$C$21,3,FALSE)</f>
        <v>Supervisor-3</v>
      </c>
      <c r="J5241" s="2">
        <f t="shared" si="326"/>
        <v>1</v>
      </c>
      <c r="M5241" t="str">
        <f>VLOOKUP(D5241,'Product Master'!$A$2:$C$31,2,FALSE)</f>
        <v>Product-5</v>
      </c>
      <c r="N5241" s="2">
        <f t="shared" si="327"/>
        <v>1</v>
      </c>
    </row>
    <row r="5242" customHeight="1" spans="1:14">
      <c r="A5242" s="5">
        <f t="shared" si="324"/>
        <v>43554</v>
      </c>
      <c r="B5242" s="6">
        <v>10007</v>
      </c>
      <c r="C5242" s="6" t="str">
        <f>VLOOKUP(B5242,'Emp Master'!$A$2:$C$21,2,FALSE)</f>
        <v>EMP-7</v>
      </c>
      <c r="D5242" s="6" t="s">
        <v>13</v>
      </c>
      <c r="E5242" s="6" t="str">
        <f>VLOOKUP(D5242,'Product Master'!$A$2:$C$31,2,FALSE)</f>
        <v>Product-23</v>
      </c>
      <c r="F5242" s="6">
        <v>76</v>
      </c>
      <c r="G5242" s="7">
        <f>VLOOKUP(D5242,'Product Master'!$A$2:$C$31,3,FALSE)</f>
        <v>239</v>
      </c>
      <c r="H5242" s="7">
        <f t="shared" si="325"/>
        <v>18164</v>
      </c>
      <c r="I5242" t="str">
        <f>VLOOKUP(B5242,'Emp Master'!$A$2:$C$21,3,FALSE)</f>
        <v>Supervisor-2</v>
      </c>
      <c r="J5242" s="2">
        <f t="shared" si="326"/>
        <v>1</v>
      </c>
      <c r="M5242" t="str">
        <f>VLOOKUP(D5242,'Product Master'!$A$2:$C$31,2,FALSE)</f>
        <v>Product-23</v>
      </c>
      <c r="N5242" s="2">
        <f t="shared" si="327"/>
        <v>0</v>
      </c>
    </row>
    <row r="5243" customHeight="1" spans="1:14">
      <c r="A5243" s="5">
        <f t="shared" si="324"/>
        <v>43554</v>
      </c>
      <c r="B5243" s="6">
        <v>10004</v>
      </c>
      <c r="C5243" s="6" t="str">
        <f>VLOOKUP(B5243,'Emp Master'!$A$2:$C$21,2,FALSE)</f>
        <v>EMP-4</v>
      </c>
      <c r="D5243" s="6" t="s">
        <v>8</v>
      </c>
      <c r="E5243" s="6" t="str">
        <f>VLOOKUP(D5243,'Product Master'!$A$2:$C$31,2,FALSE)</f>
        <v>Product-4</v>
      </c>
      <c r="F5243" s="6">
        <v>50</v>
      </c>
      <c r="G5243" s="7">
        <f>VLOOKUP(D5243,'Product Master'!$A$2:$C$31,3,FALSE)</f>
        <v>84</v>
      </c>
      <c r="H5243" s="7">
        <f t="shared" si="325"/>
        <v>4200</v>
      </c>
      <c r="I5243" t="str">
        <f>VLOOKUP(B5243,'Emp Master'!$A$2:$C$21,3,FALSE)</f>
        <v>Supervisor-1</v>
      </c>
      <c r="J5243" s="2">
        <f t="shared" si="326"/>
        <v>0</v>
      </c>
      <c r="M5243" t="str">
        <f>VLOOKUP(D5243,'Product Master'!$A$2:$C$31,2,FALSE)</f>
        <v>Product-4</v>
      </c>
      <c r="N5243" s="2">
        <f t="shared" si="327"/>
        <v>0</v>
      </c>
    </row>
    <row r="5244" customHeight="1" spans="1:14">
      <c r="A5244" s="5">
        <f t="shared" si="324"/>
        <v>43554</v>
      </c>
      <c r="B5244" s="6">
        <v>10001</v>
      </c>
      <c r="C5244" s="6" t="str">
        <f>VLOOKUP(B5244,'Emp Master'!$A$2:$C$21,2,FALSE)</f>
        <v>EMP-1</v>
      </c>
      <c r="D5244" s="6" t="s">
        <v>18</v>
      </c>
      <c r="E5244" s="6" t="str">
        <f>VLOOKUP(D5244,'Product Master'!$A$2:$C$31,2,FALSE)</f>
        <v>Product-25</v>
      </c>
      <c r="F5244" s="6">
        <v>241</v>
      </c>
      <c r="G5244" s="7">
        <f>VLOOKUP(D5244,'Product Master'!$A$2:$C$31,3,FALSE)</f>
        <v>85</v>
      </c>
      <c r="H5244" s="7">
        <f t="shared" si="325"/>
        <v>20485</v>
      </c>
      <c r="I5244" t="str">
        <f>VLOOKUP(B5244,'Emp Master'!$A$2:$C$21,3,FALSE)</f>
        <v>Supervisor-1</v>
      </c>
      <c r="J5244" s="2">
        <f t="shared" si="326"/>
        <v>1</v>
      </c>
      <c r="M5244" t="str">
        <f>VLOOKUP(D5244,'Product Master'!$A$2:$C$31,2,FALSE)</f>
        <v>Product-25</v>
      </c>
      <c r="N5244" s="2">
        <f t="shared" si="327"/>
        <v>1</v>
      </c>
    </row>
    <row r="5245" customHeight="1" spans="1:14">
      <c r="A5245" s="5">
        <f t="shared" ref="A5245:A5308" si="328">A5186+1</f>
        <v>43554</v>
      </c>
      <c r="B5245" s="6">
        <v>10015</v>
      </c>
      <c r="C5245" s="6" t="str">
        <f>VLOOKUP(B5245,'Emp Master'!$A$2:$C$21,2,FALSE)</f>
        <v>EMP-15</v>
      </c>
      <c r="D5245" s="6" t="s">
        <v>11</v>
      </c>
      <c r="E5245" s="6" t="str">
        <f>VLOOKUP(D5245,'Product Master'!$A$2:$C$31,2,FALSE)</f>
        <v>Product-21</v>
      </c>
      <c r="F5245" s="6">
        <v>210</v>
      </c>
      <c r="G5245" s="7">
        <f>VLOOKUP(D5245,'Product Master'!$A$2:$C$31,3,FALSE)</f>
        <v>141</v>
      </c>
      <c r="H5245" s="7">
        <f t="shared" si="325"/>
        <v>29610</v>
      </c>
      <c r="I5245" t="str">
        <f>VLOOKUP(B5245,'Emp Master'!$A$2:$C$21,3,FALSE)</f>
        <v>Supervisor-3</v>
      </c>
      <c r="J5245" s="2">
        <f t="shared" si="326"/>
        <v>1</v>
      </c>
      <c r="M5245" t="str">
        <f>VLOOKUP(D5245,'Product Master'!$A$2:$C$31,2,FALSE)</f>
        <v>Product-21</v>
      </c>
      <c r="N5245" s="2">
        <f t="shared" si="327"/>
        <v>1</v>
      </c>
    </row>
    <row r="5246" customHeight="1" spans="1:14">
      <c r="A5246" s="5">
        <f t="shared" si="328"/>
        <v>43554</v>
      </c>
      <c r="B5246" s="6">
        <v>10013</v>
      </c>
      <c r="C5246" s="6" t="str">
        <f>VLOOKUP(B5246,'Emp Master'!$A$2:$C$21,2,FALSE)</f>
        <v>EMP-13</v>
      </c>
      <c r="D5246" s="6" t="s">
        <v>10</v>
      </c>
      <c r="E5246" s="6" t="str">
        <f>VLOOKUP(D5246,'Product Master'!$A$2:$C$31,2,FALSE)</f>
        <v>Product-26</v>
      </c>
      <c r="F5246" s="6">
        <v>286</v>
      </c>
      <c r="G5246" s="7">
        <f>VLOOKUP(D5246,'Product Master'!$A$2:$C$31,3,FALSE)</f>
        <v>110</v>
      </c>
      <c r="H5246" s="7">
        <f t="shared" si="325"/>
        <v>31460</v>
      </c>
      <c r="I5246" t="str">
        <f>VLOOKUP(B5246,'Emp Master'!$A$2:$C$21,3,FALSE)</f>
        <v>Supervisor-3</v>
      </c>
      <c r="J5246" s="2">
        <f t="shared" si="326"/>
        <v>1</v>
      </c>
      <c r="M5246" t="str">
        <f>VLOOKUP(D5246,'Product Master'!$A$2:$C$31,2,FALSE)</f>
        <v>Product-26</v>
      </c>
      <c r="N5246" s="2">
        <f t="shared" si="327"/>
        <v>1</v>
      </c>
    </row>
    <row r="5247" customHeight="1" spans="1:14">
      <c r="A5247" s="5">
        <f t="shared" si="328"/>
        <v>43554</v>
      </c>
      <c r="B5247" s="6">
        <v>10014</v>
      </c>
      <c r="C5247" s="6" t="str">
        <f>VLOOKUP(B5247,'Emp Master'!$A$2:$C$21,2,FALSE)</f>
        <v>EMP-14</v>
      </c>
      <c r="D5247" s="6" t="s">
        <v>4</v>
      </c>
      <c r="E5247" s="6" t="str">
        <f>VLOOKUP(D5247,'Product Master'!$A$2:$C$31,2,FALSE)</f>
        <v>Product-7</v>
      </c>
      <c r="F5247" s="6">
        <v>168</v>
      </c>
      <c r="G5247" s="7">
        <f>VLOOKUP(D5247,'Product Master'!$A$2:$C$31,3,FALSE)</f>
        <v>145</v>
      </c>
      <c r="H5247" s="7">
        <f t="shared" si="325"/>
        <v>24360</v>
      </c>
      <c r="I5247" t="str">
        <f>VLOOKUP(B5247,'Emp Master'!$A$2:$C$21,3,FALSE)</f>
        <v>Supervisor-3</v>
      </c>
      <c r="J5247" s="2">
        <f t="shared" si="326"/>
        <v>1</v>
      </c>
      <c r="M5247" t="str">
        <f>VLOOKUP(D5247,'Product Master'!$A$2:$C$31,2,FALSE)</f>
        <v>Product-7</v>
      </c>
      <c r="N5247" s="2">
        <f t="shared" si="327"/>
        <v>1</v>
      </c>
    </row>
    <row r="5248" customHeight="1" spans="1:14">
      <c r="A5248" s="5">
        <f t="shared" si="328"/>
        <v>43554</v>
      </c>
      <c r="B5248" s="6">
        <v>10006</v>
      </c>
      <c r="C5248" s="6" t="str">
        <f>VLOOKUP(B5248,'Emp Master'!$A$2:$C$21,2,FALSE)</f>
        <v>EMP-6</v>
      </c>
      <c r="D5248" s="6" t="s">
        <v>31</v>
      </c>
      <c r="E5248" s="6" t="str">
        <f>VLOOKUP(D5248,'Product Master'!$A$2:$C$31,2,FALSE)</f>
        <v>Product-16</v>
      </c>
      <c r="F5248" s="6">
        <v>284</v>
      </c>
      <c r="G5248" s="7">
        <f>VLOOKUP(D5248,'Product Master'!$A$2:$C$31,3,FALSE)</f>
        <v>92</v>
      </c>
      <c r="H5248" s="7">
        <f t="shared" si="325"/>
        <v>26128</v>
      </c>
      <c r="I5248" t="str">
        <f>VLOOKUP(B5248,'Emp Master'!$A$2:$C$21,3,FALSE)</f>
        <v>Supervisor-1</v>
      </c>
      <c r="J5248" s="2">
        <f t="shared" si="326"/>
        <v>1</v>
      </c>
      <c r="M5248" t="str">
        <f>VLOOKUP(D5248,'Product Master'!$A$2:$C$31,2,FALSE)</f>
        <v>Product-16</v>
      </c>
      <c r="N5248" s="2">
        <f t="shared" si="327"/>
        <v>1</v>
      </c>
    </row>
    <row r="5249" customHeight="1" spans="1:14">
      <c r="A5249" s="5">
        <f t="shared" si="328"/>
        <v>43554</v>
      </c>
      <c r="B5249" s="6">
        <v>10014</v>
      </c>
      <c r="C5249" s="6" t="str">
        <f>VLOOKUP(B5249,'Emp Master'!$A$2:$C$21,2,FALSE)</f>
        <v>EMP-14</v>
      </c>
      <c r="D5249" s="6" t="s">
        <v>14</v>
      </c>
      <c r="E5249" s="6" t="str">
        <f>VLOOKUP(D5249,'Product Master'!$A$2:$C$31,2,FALSE)</f>
        <v>Product-27</v>
      </c>
      <c r="F5249" s="6">
        <v>132</v>
      </c>
      <c r="G5249" s="7">
        <f>VLOOKUP(D5249,'Product Master'!$A$2:$C$31,3,FALSE)</f>
        <v>139</v>
      </c>
      <c r="H5249" s="7">
        <f t="shared" si="325"/>
        <v>18348</v>
      </c>
      <c r="I5249" t="str">
        <f>VLOOKUP(B5249,'Emp Master'!$A$2:$C$21,3,FALSE)</f>
        <v>Supervisor-3</v>
      </c>
      <c r="J5249" s="2">
        <f t="shared" si="326"/>
        <v>1</v>
      </c>
      <c r="M5249" t="str">
        <f>VLOOKUP(D5249,'Product Master'!$A$2:$C$31,2,FALSE)</f>
        <v>Product-27</v>
      </c>
      <c r="N5249" s="2">
        <f t="shared" si="327"/>
        <v>1</v>
      </c>
    </row>
    <row r="5250" customHeight="1" spans="1:14">
      <c r="A5250" s="5">
        <f t="shared" si="328"/>
        <v>43554</v>
      </c>
      <c r="B5250" s="6">
        <v>10011</v>
      </c>
      <c r="C5250" s="6" t="str">
        <f>VLOOKUP(B5250,'Emp Master'!$A$2:$C$21,2,FALSE)</f>
        <v>EMP-11</v>
      </c>
      <c r="D5250" s="6" t="s">
        <v>25</v>
      </c>
      <c r="E5250" s="6" t="str">
        <f>VLOOKUP(D5250,'Product Master'!$A$2:$C$31,2,FALSE)</f>
        <v>Product-30</v>
      </c>
      <c r="F5250" s="6">
        <v>289</v>
      </c>
      <c r="G5250" s="7">
        <f>VLOOKUP(D5250,'Product Master'!$A$2:$C$31,3,FALSE)</f>
        <v>200</v>
      </c>
      <c r="H5250" s="7">
        <f t="shared" si="325"/>
        <v>57800</v>
      </c>
      <c r="I5250" t="str">
        <f>VLOOKUP(B5250,'Emp Master'!$A$2:$C$21,3,FALSE)</f>
        <v>Supervisor-3</v>
      </c>
      <c r="J5250" s="2">
        <f t="shared" si="326"/>
        <v>1</v>
      </c>
      <c r="M5250" t="str">
        <f>VLOOKUP(D5250,'Product Master'!$A$2:$C$31,2,FALSE)</f>
        <v>Product-30</v>
      </c>
      <c r="N5250" s="2">
        <f t="shared" si="327"/>
        <v>1</v>
      </c>
    </row>
    <row r="5251" customHeight="1" spans="1:14">
      <c r="A5251" s="5">
        <f t="shared" si="328"/>
        <v>43554</v>
      </c>
      <c r="B5251" s="6">
        <v>10017</v>
      </c>
      <c r="C5251" s="6" t="str">
        <f>VLOOKUP(B5251,'Emp Master'!$A$2:$C$21,2,FALSE)</f>
        <v>EMP-17</v>
      </c>
      <c r="D5251" s="6" t="s">
        <v>24</v>
      </c>
      <c r="E5251" s="6" t="str">
        <f>VLOOKUP(D5251,'Product Master'!$A$2:$C$31,2,FALSE)</f>
        <v>Product-5</v>
      </c>
      <c r="F5251" s="6">
        <v>239</v>
      </c>
      <c r="G5251" s="7">
        <f>VLOOKUP(D5251,'Product Master'!$A$2:$C$31,3,FALSE)</f>
        <v>440</v>
      </c>
      <c r="H5251" s="7">
        <f t="shared" ref="H5251:H5314" si="329">F5251*G5251</f>
        <v>105160</v>
      </c>
      <c r="I5251" t="str">
        <f>VLOOKUP(B5251,'Emp Master'!$A$2:$C$21,3,FALSE)</f>
        <v>Supervisor-4</v>
      </c>
      <c r="J5251" s="2">
        <f t="shared" ref="J5251:J5314" si="330">IF(H5251&lt;15000,0,1)</f>
        <v>1</v>
      </c>
      <c r="M5251" t="str">
        <f>VLOOKUP(D5251,'Product Master'!$A$2:$C$31,2,FALSE)</f>
        <v>Product-5</v>
      </c>
      <c r="N5251" s="2">
        <f t="shared" ref="N5251:N5314" si="331">IF(F5251&lt;100,0,1)</f>
        <v>1</v>
      </c>
    </row>
    <row r="5252" customHeight="1" spans="1:14">
      <c r="A5252" s="5">
        <f t="shared" si="328"/>
        <v>43554</v>
      </c>
      <c r="B5252" s="6">
        <v>10002</v>
      </c>
      <c r="C5252" s="6" t="str">
        <f>VLOOKUP(B5252,'Emp Master'!$A$2:$C$21,2,FALSE)</f>
        <v>EMP-2</v>
      </c>
      <c r="D5252" s="6" t="s">
        <v>15</v>
      </c>
      <c r="E5252" s="6" t="str">
        <f>VLOOKUP(D5252,'Product Master'!$A$2:$C$31,2,FALSE)</f>
        <v>Product-29</v>
      </c>
      <c r="F5252" s="6">
        <v>248</v>
      </c>
      <c r="G5252" s="7">
        <f>VLOOKUP(D5252,'Product Master'!$A$2:$C$31,3,FALSE)</f>
        <v>129</v>
      </c>
      <c r="H5252" s="7">
        <f t="shared" si="329"/>
        <v>31992</v>
      </c>
      <c r="I5252" t="str">
        <f>VLOOKUP(B5252,'Emp Master'!$A$2:$C$21,3,FALSE)</f>
        <v>Supervisor-1</v>
      </c>
      <c r="J5252" s="2">
        <f t="shared" si="330"/>
        <v>1</v>
      </c>
      <c r="M5252" t="str">
        <f>VLOOKUP(D5252,'Product Master'!$A$2:$C$31,2,FALSE)</f>
        <v>Product-29</v>
      </c>
      <c r="N5252" s="2">
        <f t="shared" si="331"/>
        <v>1</v>
      </c>
    </row>
    <row r="5253" customHeight="1" spans="1:14">
      <c r="A5253" s="5">
        <f t="shared" si="328"/>
        <v>43555</v>
      </c>
      <c r="B5253" s="6">
        <v>10016</v>
      </c>
      <c r="C5253" s="6" t="str">
        <f>VLOOKUP(B5253,'Emp Master'!$A$2:$C$21,2,FALSE)</f>
        <v>EMP-16</v>
      </c>
      <c r="D5253" s="6" t="s">
        <v>16</v>
      </c>
      <c r="E5253" s="6" t="str">
        <f>VLOOKUP(D5253,'Product Master'!$A$2:$C$31,2,FALSE)</f>
        <v>Product-15</v>
      </c>
      <c r="F5253" s="6">
        <v>73</v>
      </c>
      <c r="G5253" s="7">
        <f>VLOOKUP(D5253,'Product Master'!$A$2:$C$31,3,FALSE)</f>
        <v>122</v>
      </c>
      <c r="H5253" s="7">
        <f t="shared" si="329"/>
        <v>8906</v>
      </c>
      <c r="I5253" t="str">
        <f>VLOOKUP(B5253,'Emp Master'!$A$2:$C$21,3,FALSE)</f>
        <v>Supervisor-4</v>
      </c>
      <c r="J5253" s="2">
        <f t="shared" si="330"/>
        <v>0</v>
      </c>
      <c r="M5253" t="str">
        <f>VLOOKUP(D5253,'Product Master'!$A$2:$C$31,2,FALSE)</f>
        <v>Product-15</v>
      </c>
      <c r="N5253" s="2">
        <f t="shared" si="331"/>
        <v>0</v>
      </c>
    </row>
    <row r="5254" customHeight="1" spans="1:14">
      <c r="A5254" s="5">
        <f t="shared" si="328"/>
        <v>43555</v>
      </c>
      <c r="B5254" s="6">
        <v>10004</v>
      </c>
      <c r="C5254" s="6" t="str">
        <f>VLOOKUP(B5254,'Emp Master'!$A$2:$C$21,2,FALSE)</f>
        <v>EMP-4</v>
      </c>
      <c r="D5254" s="6" t="s">
        <v>20</v>
      </c>
      <c r="E5254" s="6" t="str">
        <f>VLOOKUP(D5254,'Product Master'!$A$2:$C$31,2,FALSE)</f>
        <v>Product-17</v>
      </c>
      <c r="F5254" s="6">
        <v>71</v>
      </c>
      <c r="G5254" s="7">
        <f>VLOOKUP(D5254,'Product Master'!$A$2:$C$31,3,FALSE)</f>
        <v>116</v>
      </c>
      <c r="H5254" s="7">
        <f t="shared" si="329"/>
        <v>8236</v>
      </c>
      <c r="I5254" t="str">
        <f>VLOOKUP(B5254,'Emp Master'!$A$2:$C$21,3,FALSE)</f>
        <v>Supervisor-1</v>
      </c>
      <c r="J5254" s="2">
        <f t="shared" si="330"/>
        <v>0</v>
      </c>
      <c r="M5254" t="str">
        <f>VLOOKUP(D5254,'Product Master'!$A$2:$C$31,2,FALSE)</f>
        <v>Product-17</v>
      </c>
      <c r="N5254" s="2">
        <f t="shared" si="331"/>
        <v>0</v>
      </c>
    </row>
    <row r="5255" customHeight="1" spans="1:14">
      <c r="A5255" s="5">
        <f t="shared" si="328"/>
        <v>43555</v>
      </c>
      <c r="B5255" s="6">
        <v>10012</v>
      </c>
      <c r="C5255" s="6" t="str">
        <f>VLOOKUP(B5255,'Emp Master'!$A$2:$C$21,2,FALSE)</f>
        <v>EMP-12</v>
      </c>
      <c r="D5255" s="6" t="s">
        <v>9</v>
      </c>
      <c r="E5255" s="6" t="str">
        <f>VLOOKUP(D5255,'Product Master'!$A$2:$C$31,2,FALSE)</f>
        <v>Product-18</v>
      </c>
      <c r="F5255" s="6">
        <v>103</v>
      </c>
      <c r="G5255" s="7">
        <f>VLOOKUP(D5255,'Product Master'!$A$2:$C$31,3,FALSE)</f>
        <v>291</v>
      </c>
      <c r="H5255" s="7">
        <f t="shared" si="329"/>
        <v>29973</v>
      </c>
      <c r="I5255" t="str">
        <f>VLOOKUP(B5255,'Emp Master'!$A$2:$C$21,3,FALSE)</f>
        <v>Supervisor-3</v>
      </c>
      <c r="J5255" s="2">
        <f t="shared" si="330"/>
        <v>1</v>
      </c>
      <c r="M5255" t="str">
        <f>VLOOKUP(D5255,'Product Master'!$A$2:$C$31,2,FALSE)</f>
        <v>Product-18</v>
      </c>
      <c r="N5255" s="2">
        <f t="shared" si="331"/>
        <v>1</v>
      </c>
    </row>
    <row r="5256" customHeight="1" spans="1:14">
      <c r="A5256" s="5">
        <f t="shared" si="328"/>
        <v>43555</v>
      </c>
      <c r="B5256" s="6">
        <v>10011</v>
      </c>
      <c r="C5256" s="6" t="str">
        <f>VLOOKUP(B5256,'Emp Master'!$A$2:$C$21,2,FALSE)</f>
        <v>EMP-11</v>
      </c>
      <c r="D5256" s="6" t="s">
        <v>33</v>
      </c>
      <c r="E5256" s="6" t="str">
        <f>VLOOKUP(D5256,'Product Master'!$A$2:$C$31,2,FALSE)</f>
        <v>Product-11</v>
      </c>
      <c r="F5256" s="6">
        <v>290</v>
      </c>
      <c r="G5256" s="7">
        <f>VLOOKUP(D5256,'Product Master'!$A$2:$C$31,3,FALSE)</f>
        <v>239</v>
      </c>
      <c r="H5256" s="7">
        <f t="shared" si="329"/>
        <v>69310</v>
      </c>
      <c r="I5256" t="str">
        <f>VLOOKUP(B5256,'Emp Master'!$A$2:$C$21,3,FALSE)</f>
        <v>Supervisor-3</v>
      </c>
      <c r="J5256" s="2">
        <f t="shared" si="330"/>
        <v>1</v>
      </c>
      <c r="M5256" t="str">
        <f>VLOOKUP(D5256,'Product Master'!$A$2:$C$31,2,FALSE)</f>
        <v>Product-11</v>
      </c>
      <c r="N5256" s="2">
        <f t="shared" si="331"/>
        <v>1</v>
      </c>
    </row>
    <row r="5257" customHeight="1" spans="1:14">
      <c r="A5257" s="5">
        <f t="shared" si="328"/>
        <v>43555</v>
      </c>
      <c r="B5257" s="6">
        <v>10006</v>
      </c>
      <c r="C5257" s="6" t="str">
        <f>VLOOKUP(B5257,'Emp Master'!$A$2:$C$21,2,FALSE)</f>
        <v>EMP-6</v>
      </c>
      <c r="D5257" s="6" t="s">
        <v>27</v>
      </c>
      <c r="E5257" s="6" t="str">
        <f>VLOOKUP(D5257,'Product Master'!$A$2:$C$31,2,FALSE)</f>
        <v>Product-13</v>
      </c>
      <c r="F5257" s="6">
        <v>174</v>
      </c>
      <c r="G5257" s="7">
        <f>VLOOKUP(D5257,'Product Master'!$A$2:$C$31,3,FALSE)</f>
        <v>97</v>
      </c>
      <c r="H5257" s="7">
        <f t="shared" si="329"/>
        <v>16878</v>
      </c>
      <c r="I5257" t="str">
        <f>VLOOKUP(B5257,'Emp Master'!$A$2:$C$21,3,FALSE)</f>
        <v>Supervisor-1</v>
      </c>
      <c r="J5257" s="2">
        <f t="shared" si="330"/>
        <v>1</v>
      </c>
      <c r="M5257" t="str">
        <f>VLOOKUP(D5257,'Product Master'!$A$2:$C$31,2,FALSE)</f>
        <v>Product-13</v>
      </c>
      <c r="N5257" s="2">
        <f t="shared" si="331"/>
        <v>1</v>
      </c>
    </row>
    <row r="5258" customHeight="1" spans="1:14">
      <c r="A5258" s="5">
        <f t="shared" si="328"/>
        <v>43555</v>
      </c>
      <c r="B5258" s="6">
        <v>10019</v>
      </c>
      <c r="C5258" s="6" t="str">
        <f>VLOOKUP(B5258,'Emp Master'!$A$2:$C$21,2,FALSE)</f>
        <v>EMP-19</v>
      </c>
      <c r="D5258" s="6" t="s">
        <v>28</v>
      </c>
      <c r="E5258" s="6" t="str">
        <f>VLOOKUP(D5258,'Product Master'!$A$2:$C$31,2,FALSE)</f>
        <v>Product-2</v>
      </c>
      <c r="F5258" s="6">
        <v>185</v>
      </c>
      <c r="G5258" s="7">
        <f>VLOOKUP(D5258,'Product Master'!$A$2:$C$31,3,FALSE)</f>
        <v>114</v>
      </c>
      <c r="H5258" s="7">
        <f t="shared" si="329"/>
        <v>21090</v>
      </c>
      <c r="I5258" t="str">
        <f>VLOOKUP(B5258,'Emp Master'!$A$2:$C$21,3,FALSE)</f>
        <v>Supervisor-4</v>
      </c>
      <c r="J5258" s="2">
        <f t="shared" si="330"/>
        <v>1</v>
      </c>
      <c r="M5258" t="str">
        <f>VLOOKUP(D5258,'Product Master'!$A$2:$C$31,2,FALSE)</f>
        <v>Product-2</v>
      </c>
      <c r="N5258" s="2">
        <f t="shared" si="331"/>
        <v>1</v>
      </c>
    </row>
    <row r="5259" customHeight="1" spans="1:14">
      <c r="A5259" s="5">
        <f t="shared" si="328"/>
        <v>43555</v>
      </c>
      <c r="B5259" s="6">
        <v>10010</v>
      </c>
      <c r="C5259" s="6" t="str">
        <f>VLOOKUP(B5259,'Emp Master'!$A$2:$C$21,2,FALSE)</f>
        <v>EMP-10</v>
      </c>
      <c r="D5259" s="6" t="s">
        <v>11</v>
      </c>
      <c r="E5259" s="6" t="str">
        <f>VLOOKUP(D5259,'Product Master'!$A$2:$C$31,2,FALSE)</f>
        <v>Product-21</v>
      </c>
      <c r="F5259" s="6">
        <v>214</v>
      </c>
      <c r="G5259" s="7">
        <f>VLOOKUP(D5259,'Product Master'!$A$2:$C$31,3,FALSE)</f>
        <v>141</v>
      </c>
      <c r="H5259" s="7">
        <f t="shared" si="329"/>
        <v>30174</v>
      </c>
      <c r="I5259" t="str">
        <f>VLOOKUP(B5259,'Emp Master'!$A$2:$C$21,3,FALSE)</f>
        <v>Supervisor-2</v>
      </c>
      <c r="J5259" s="2">
        <f t="shared" si="330"/>
        <v>1</v>
      </c>
      <c r="M5259" t="str">
        <f>VLOOKUP(D5259,'Product Master'!$A$2:$C$31,2,FALSE)</f>
        <v>Product-21</v>
      </c>
      <c r="N5259" s="2">
        <f t="shared" si="331"/>
        <v>1</v>
      </c>
    </row>
    <row r="5260" customHeight="1" spans="1:14">
      <c r="A5260" s="5">
        <f t="shared" si="328"/>
        <v>43555</v>
      </c>
      <c r="B5260" s="6">
        <v>10015</v>
      </c>
      <c r="C5260" s="6" t="str">
        <f>VLOOKUP(B5260,'Emp Master'!$A$2:$C$21,2,FALSE)</f>
        <v>EMP-15</v>
      </c>
      <c r="D5260" s="6" t="s">
        <v>21</v>
      </c>
      <c r="E5260" s="6" t="str">
        <f>VLOOKUP(D5260,'Product Master'!$A$2:$C$31,2,FALSE)</f>
        <v>Product-6</v>
      </c>
      <c r="F5260" s="6">
        <v>213</v>
      </c>
      <c r="G5260" s="7">
        <f>VLOOKUP(D5260,'Product Master'!$A$2:$C$31,3,FALSE)</f>
        <v>113</v>
      </c>
      <c r="H5260" s="7">
        <f t="shared" si="329"/>
        <v>24069</v>
      </c>
      <c r="I5260" t="str">
        <f>VLOOKUP(B5260,'Emp Master'!$A$2:$C$21,3,FALSE)</f>
        <v>Supervisor-3</v>
      </c>
      <c r="J5260" s="2">
        <f t="shared" si="330"/>
        <v>1</v>
      </c>
      <c r="M5260" t="str">
        <f>VLOOKUP(D5260,'Product Master'!$A$2:$C$31,2,FALSE)</f>
        <v>Product-6</v>
      </c>
      <c r="N5260" s="2">
        <f t="shared" si="331"/>
        <v>1</v>
      </c>
    </row>
    <row r="5261" customHeight="1" spans="1:14">
      <c r="A5261" s="5">
        <f t="shared" si="328"/>
        <v>43555</v>
      </c>
      <c r="B5261" s="6">
        <v>10013</v>
      </c>
      <c r="C5261" s="6" t="str">
        <f>VLOOKUP(B5261,'Emp Master'!$A$2:$C$21,2,FALSE)</f>
        <v>EMP-13</v>
      </c>
      <c r="D5261" s="6" t="s">
        <v>18</v>
      </c>
      <c r="E5261" s="6" t="str">
        <f>VLOOKUP(D5261,'Product Master'!$A$2:$C$31,2,FALSE)</f>
        <v>Product-25</v>
      </c>
      <c r="F5261" s="6">
        <v>82</v>
      </c>
      <c r="G5261" s="7">
        <f>VLOOKUP(D5261,'Product Master'!$A$2:$C$31,3,FALSE)</f>
        <v>85</v>
      </c>
      <c r="H5261" s="7">
        <f t="shared" si="329"/>
        <v>6970</v>
      </c>
      <c r="I5261" t="str">
        <f>VLOOKUP(B5261,'Emp Master'!$A$2:$C$21,3,FALSE)</f>
        <v>Supervisor-3</v>
      </c>
      <c r="J5261" s="2">
        <f t="shared" si="330"/>
        <v>0</v>
      </c>
      <c r="M5261" t="str">
        <f>VLOOKUP(D5261,'Product Master'!$A$2:$C$31,2,FALSE)</f>
        <v>Product-25</v>
      </c>
      <c r="N5261" s="2">
        <f t="shared" si="331"/>
        <v>0</v>
      </c>
    </row>
    <row r="5262" customHeight="1" spans="1:14">
      <c r="A5262" s="5">
        <f t="shared" si="328"/>
        <v>43555</v>
      </c>
      <c r="B5262" s="6">
        <v>10001</v>
      </c>
      <c r="C5262" s="6" t="str">
        <f>VLOOKUP(B5262,'Emp Master'!$A$2:$C$21,2,FALSE)</f>
        <v>EMP-1</v>
      </c>
      <c r="D5262" s="6" t="s">
        <v>11</v>
      </c>
      <c r="E5262" s="6" t="str">
        <f>VLOOKUP(D5262,'Product Master'!$A$2:$C$31,2,FALSE)</f>
        <v>Product-21</v>
      </c>
      <c r="F5262" s="6">
        <v>104</v>
      </c>
      <c r="G5262" s="7">
        <f>VLOOKUP(D5262,'Product Master'!$A$2:$C$31,3,FALSE)</f>
        <v>141</v>
      </c>
      <c r="H5262" s="7">
        <f t="shared" si="329"/>
        <v>14664</v>
      </c>
      <c r="I5262" t="str">
        <f>VLOOKUP(B5262,'Emp Master'!$A$2:$C$21,3,FALSE)</f>
        <v>Supervisor-1</v>
      </c>
      <c r="J5262" s="2">
        <f t="shared" si="330"/>
        <v>0</v>
      </c>
      <c r="M5262" t="str">
        <f>VLOOKUP(D5262,'Product Master'!$A$2:$C$31,2,FALSE)</f>
        <v>Product-21</v>
      </c>
      <c r="N5262" s="2">
        <f t="shared" si="331"/>
        <v>1</v>
      </c>
    </row>
    <row r="5263" customHeight="1" spans="1:14">
      <c r="A5263" s="5">
        <f t="shared" si="328"/>
        <v>43555</v>
      </c>
      <c r="B5263" s="6">
        <v>10007</v>
      </c>
      <c r="C5263" s="6" t="str">
        <f>VLOOKUP(B5263,'Emp Master'!$A$2:$C$21,2,FALSE)</f>
        <v>EMP-7</v>
      </c>
      <c r="D5263" s="6" t="s">
        <v>27</v>
      </c>
      <c r="E5263" s="6" t="str">
        <f>VLOOKUP(D5263,'Product Master'!$A$2:$C$31,2,FALSE)</f>
        <v>Product-13</v>
      </c>
      <c r="F5263" s="6">
        <v>269</v>
      </c>
      <c r="G5263" s="7">
        <f>VLOOKUP(D5263,'Product Master'!$A$2:$C$31,3,FALSE)</f>
        <v>97</v>
      </c>
      <c r="H5263" s="7">
        <f t="shared" si="329"/>
        <v>26093</v>
      </c>
      <c r="I5263" t="str">
        <f>VLOOKUP(B5263,'Emp Master'!$A$2:$C$21,3,FALSE)</f>
        <v>Supervisor-2</v>
      </c>
      <c r="J5263" s="2">
        <f t="shared" si="330"/>
        <v>1</v>
      </c>
      <c r="M5263" t="str">
        <f>VLOOKUP(D5263,'Product Master'!$A$2:$C$31,2,FALSE)</f>
        <v>Product-13</v>
      </c>
      <c r="N5263" s="2">
        <f t="shared" si="331"/>
        <v>1</v>
      </c>
    </row>
    <row r="5264" customHeight="1" spans="1:14">
      <c r="A5264" s="5">
        <f t="shared" si="328"/>
        <v>43555</v>
      </c>
      <c r="B5264" s="6">
        <v>10009</v>
      </c>
      <c r="C5264" s="6" t="str">
        <f>VLOOKUP(B5264,'Emp Master'!$A$2:$C$21,2,FALSE)</f>
        <v>EMP-9</v>
      </c>
      <c r="D5264" s="6" t="s">
        <v>13</v>
      </c>
      <c r="E5264" s="6" t="str">
        <f>VLOOKUP(D5264,'Product Master'!$A$2:$C$31,2,FALSE)</f>
        <v>Product-23</v>
      </c>
      <c r="F5264" s="6">
        <v>296</v>
      </c>
      <c r="G5264" s="7">
        <f>VLOOKUP(D5264,'Product Master'!$A$2:$C$31,3,FALSE)</f>
        <v>239</v>
      </c>
      <c r="H5264" s="7">
        <f t="shared" si="329"/>
        <v>70744</v>
      </c>
      <c r="I5264" t="str">
        <f>VLOOKUP(B5264,'Emp Master'!$A$2:$C$21,3,FALSE)</f>
        <v>Supervisor-2</v>
      </c>
      <c r="J5264" s="2">
        <f t="shared" si="330"/>
        <v>1</v>
      </c>
      <c r="M5264" t="str">
        <f>VLOOKUP(D5264,'Product Master'!$A$2:$C$31,2,FALSE)</f>
        <v>Product-23</v>
      </c>
      <c r="N5264" s="2">
        <f t="shared" si="331"/>
        <v>1</v>
      </c>
    </row>
    <row r="5265" customHeight="1" spans="1:14">
      <c r="A5265" s="5">
        <f t="shared" si="328"/>
        <v>43555</v>
      </c>
      <c r="B5265" s="6">
        <v>10006</v>
      </c>
      <c r="C5265" s="6" t="str">
        <f>VLOOKUP(B5265,'Emp Master'!$A$2:$C$21,2,FALSE)</f>
        <v>EMP-6</v>
      </c>
      <c r="D5265" s="6" t="s">
        <v>9</v>
      </c>
      <c r="E5265" s="6" t="str">
        <f>VLOOKUP(D5265,'Product Master'!$A$2:$C$31,2,FALSE)</f>
        <v>Product-18</v>
      </c>
      <c r="F5265" s="6">
        <v>97</v>
      </c>
      <c r="G5265" s="7">
        <f>VLOOKUP(D5265,'Product Master'!$A$2:$C$31,3,FALSE)</f>
        <v>291</v>
      </c>
      <c r="H5265" s="7">
        <f t="shared" si="329"/>
        <v>28227</v>
      </c>
      <c r="I5265" t="str">
        <f>VLOOKUP(B5265,'Emp Master'!$A$2:$C$21,3,FALSE)</f>
        <v>Supervisor-1</v>
      </c>
      <c r="J5265" s="2">
        <f t="shared" si="330"/>
        <v>1</v>
      </c>
      <c r="M5265" t="str">
        <f>VLOOKUP(D5265,'Product Master'!$A$2:$C$31,2,FALSE)</f>
        <v>Product-18</v>
      </c>
      <c r="N5265" s="2">
        <f t="shared" si="331"/>
        <v>0</v>
      </c>
    </row>
    <row r="5266" customHeight="1" spans="1:14">
      <c r="A5266" s="5">
        <f t="shared" si="328"/>
        <v>43555</v>
      </c>
      <c r="B5266" s="6">
        <v>10007</v>
      </c>
      <c r="C5266" s="6" t="str">
        <f>VLOOKUP(B5266,'Emp Master'!$A$2:$C$21,2,FALSE)</f>
        <v>EMP-7</v>
      </c>
      <c r="D5266" s="6" t="s">
        <v>30</v>
      </c>
      <c r="E5266" s="6" t="str">
        <f>VLOOKUP(D5266,'Product Master'!$A$2:$C$31,2,FALSE)</f>
        <v>Product-3</v>
      </c>
      <c r="F5266" s="6">
        <v>256</v>
      </c>
      <c r="G5266" s="7">
        <f>VLOOKUP(D5266,'Product Master'!$A$2:$C$31,3,FALSE)</f>
        <v>139</v>
      </c>
      <c r="H5266" s="7">
        <f t="shared" si="329"/>
        <v>35584</v>
      </c>
      <c r="I5266" t="str">
        <f>VLOOKUP(B5266,'Emp Master'!$A$2:$C$21,3,FALSE)</f>
        <v>Supervisor-2</v>
      </c>
      <c r="J5266" s="2">
        <f t="shared" si="330"/>
        <v>1</v>
      </c>
      <c r="M5266" t="str">
        <f>VLOOKUP(D5266,'Product Master'!$A$2:$C$31,2,FALSE)</f>
        <v>Product-3</v>
      </c>
      <c r="N5266" s="2">
        <f t="shared" si="331"/>
        <v>1</v>
      </c>
    </row>
    <row r="5267" customHeight="1" spans="1:14">
      <c r="A5267" s="5">
        <f t="shared" si="328"/>
        <v>43555</v>
      </c>
      <c r="B5267" s="6">
        <v>10011</v>
      </c>
      <c r="C5267" s="6" t="str">
        <f>VLOOKUP(B5267,'Emp Master'!$A$2:$C$21,2,FALSE)</f>
        <v>EMP-11</v>
      </c>
      <c r="D5267" s="6" t="s">
        <v>17</v>
      </c>
      <c r="E5267" s="6" t="str">
        <f>VLOOKUP(D5267,'Product Master'!$A$2:$C$31,2,FALSE)</f>
        <v>Product-24</v>
      </c>
      <c r="F5267" s="6">
        <v>58</v>
      </c>
      <c r="G5267" s="7">
        <f>VLOOKUP(D5267,'Product Master'!$A$2:$C$31,3,FALSE)</f>
        <v>687</v>
      </c>
      <c r="H5267" s="7">
        <f t="shared" si="329"/>
        <v>39846</v>
      </c>
      <c r="I5267" t="str">
        <f>VLOOKUP(B5267,'Emp Master'!$A$2:$C$21,3,FALSE)</f>
        <v>Supervisor-3</v>
      </c>
      <c r="J5267" s="2">
        <f t="shared" si="330"/>
        <v>1</v>
      </c>
      <c r="M5267" t="str">
        <f>VLOOKUP(D5267,'Product Master'!$A$2:$C$31,2,FALSE)</f>
        <v>Product-24</v>
      </c>
      <c r="N5267" s="2">
        <f t="shared" si="331"/>
        <v>0</v>
      </c>
    </row>
    <row r="5268" customHeight="1" spans="1:14">
      <c r="A5268" s="5">
        <f t="shared" si="328"/>
        <v>43555</v>
      </c>
      <c r="B5268" s="6">
        <v>10008</v>
      </c>
      <c r="C5268" s="6" t="str">
        <f>VLOOKUP(B5268,'Emp Master'!$A$2:$C$21,2,FALSE)</f>
        <v>EMP-8</v>
      </c>
      <c r="D5268" s="6" t="s">
        <v>21</v>
      </c>
      <c r="E5268" s="6" t="str">
        <f>VLOOKUP(D5268,'Product Master'!$A$2:$C$31,2,FALSE)</f>
        <v>Product-6</v>
      </c>
      <c r="F5268" s="6">
        <v>264</v>
      </c>
      <c r="G5268" s="7">
        <f>VLOOKUP(D5268,'Product Master'!$A$2:$C$31,3,FALSE)</f>
        <v>113</v>
      </c>
      <c r="H5268" s="7">
        <f t="shared" si="329"/>
        <v>29832</v>
      </c>
      <c r="I5268" t="str">
        <f>VLOOKUP(B5268,'Emp Master'!$A$2:$C$21,3,FALSE)</f>
        <v>Supervisor-2</v>
      </c>
      <c r="J5268" s="2">
        <f t="shared" si="330"/>
        <v>1</v>
      </c>
      <c r="M5268" t="str">
        <f>VLOOKUP(D5268,'Product Master'!$A$2:$C$31,2,FALSE)</f>
        <v>Product-6</v>
      </c>
      <c r="N5268" s="2">
        <f t="shared" si="331"/>
        <v>1</v>
      </c>
    </row>
    <row r="5269" customHeight="1" spans="1:14">
      <c r="A5269" s="5">
        <f t="shared" si="328"/>
        <v>43555</v>
      </c>
      <c r="B5269" s="6">
        <v>10011</v>
      </c>
      <c r="C5269" s="6" t="str">
        <f>VLOOKUP(B5269,'Emp Master'!$A$2:$C$21,2,FALSE)</f>
        <v>EMP-11</v>
      </c>
      <c r="D5269" s="6" t="s">
        <v>10</v>
      </c>
      <c r="E5269" s="6" t="str">
        <f>VLOOKUP(D5269,'Product Master'!$A$2:$C$31,2,FALSE)</f>
        <v>Product-26</v>
      </c>
      <c r="F5269" s="6">
        <v>265</v>
      </c>
      <c r="G5269" s="7">
        <f>VLOOKUP(D5269,'Product Master'!$A$2:$C$31,3,FALSE)</f>
        <v>110</v>
      </c>
      <c r="H5269" s="7">
        <f t="shared" si="329"/>
        <v>29150</v>
      </c>
      <c r="I5269" t="str">
        <f>VLOOKUP(B5269,'Emp Master'!$A$2:$C$21,3,FALSE)</f>
        <v>Supervisor-3</v>
      </c>
      <c r="J5269" s="2">
        <f t="shared" si="330"/>
        <v>1</v>
      </c>
      <c r="M5269" t="str">
        <f>VLOOKUP(D5269,'Product Master'!$A$2:$C$31,2,FALSE)</f>
        <v>Product-26</v>
      </c>
      <c r="N5269" s="2">
        <f t="shared" si="331"/>
        <v>1</v>
      </c>
    </row>
    <row r="5270" customHeight="1" spans="1:14">
      <c r="A5270" s="5">
        <f t="shared" si="328"/>
        <v>43555</v>
      </c>
      <c r="B5270" s="6">
        <v>10019</v>
      </c>
      <c r="C5270" s="6" t="str">
        <f>VLOOKUP(B5270,'Emp Master'!$A$2:$C$21,2,FALSE)</f>
        <v>EMP-19</v>
      </c>
      <c r="D5270" s="6" t="s">
        <v>25</v>
      </c>
      <c r="E5270" s="6" t="str">
        <f>VLOOKUP(D5270,'Product Master'!$A$2:$C$31,2,FALSE)</f>
        <v>Product-30</v>
      </c>
      <c r="F5270" s="6">
        <v>292</v>
      </c>
      <c r="G5270" s="7">
        <f>VLOOKUP(D5270,'Product Master'!$A$2:$C$31,3,FALSE)</f>
        <v>200</v>
      </c>
      <c r="H5270" s="7">
        <f t="shared" si="329"/>
        <v>58400</v>
      </c>
      <c r="I5270" t="str">
        <f>VLOOKUP(B5270,'Emp Master'!$A$2:$C$21,3,FALSE)</f>
        <v>Supervisor-4</v>
      </c>
      <c r="J5270" s="2">
        <f t="shared" si="330"/>
        <v>1</v>
      </c>
      <c r="M5270" t="str">
        <f>VLOOKUP(D5270,'Product Master'!$A$2:$C$31,2,FALSE)</f>
        <v>Product-30</v>
      </c>
      <c r="N5270" s="2">
        <f t="shared" si="331"/>
        <v>1</v>
      </c>
    </row>
    <row r="5271" customHeight="1" spans="1:14">
      <c r="A5271" s="5">
        <f t="shared" si="328"/>
        <v>43555</v>
      </c>
      <c r="B5271" s="6">
        <v>10008</v>
      </c>
      <c r="C5271" s="6" t="str">
        <f>VLOOKUP(B5271,'Emp Master'!$A$2:$C$21,2,FALSE)</f>
        <v>EMP-8</v>
      </c>
      <c r="D5271" s="6" t="s">
        <v>5</v>
      </c>
      <c r="E5271" s="6" t="str">
        <f>VLOOKUP(D5271,'Product Master'!$A$2:$C$31,2,FALSE)</f>
        <v>Product-1</v>
      </c>
      <c r="F5271" s="6">
        <v>202</v>
      </c>
      <c r="G5271" s="7">
        <f>VLOOKUP(D5271,'Product Master'!$A$2:$C$31,3,FALSE)</f>
        <v>600</v>
      </c>
      <c r="H5271" s="7">
        <f t="shared" si="329"/>
        <v>121200</v>
      </c>
      <c r="I5271" t="str">
        <f>VLOOKUP(B5271,'Emp Master'!$A$2:$C$21,3,FALSE)</f>
        <v>Supervisor-2</v>
      </c>
      <c r="J5271" s="2">
        <f t="shared" si="330"/>
        <v>1</v>
      </c>
      <c r="M5271" t="str">
        <f>VLOOKUP(D5271,'Product Master'!$A$2:$C$31,2,FALSE)</f>
        <v>Product-1</v>
      </c>
      <c r="N5271" s="2">
        <f t="shared" si="331"/>
        <v>1</v>
      </c>
    </row>
    <row r="5272" customHeight="1" spans="1:14">
      <c r="A5272" s="5">
        <f t="shared" si="328"/>
        <v>43555</v>
      </c>
      <c r="B5272" s="6">
        <v>10011</v>
      </c>
      <c r="C5272" s="6" t="str">
        <f>VLOOKUP(B5272,'Emp Master'!$A$2:$C$21,2,FALSE)</f>
        <v>EMP-11</v>
      </c>
      <c r="D5272" s="6" t="s">
        <v>4</v>
      </c>
      <c r="E5272" s="6" t="str">
        <f>VLOOKUP(D5272,'Product Master'!$A$2:$C$31,2,FALSE)</f>
        <v>Product-7</v>
      </c>
      <c r="F5272" s="6">
        <v>177</v>
      </c>
      <c r="G5272" s="7">
        <f>VLOOKUP(D5272,'Product Master'!$A$2:$C$31,3,FALSE)</f>
        <v>145</v>
      </c>
      <c r="H5272" s="7">
        <f t="shared" si="329"/>
        <v>25665</v>
      </c>
      <c r="I5272" t="str">
        <f>VLOOKUP(B5272,'Emp Master'!$A$2:$C$21,3,FALSE)</f>
        <v>Supervisor-3</v>
      </c>
      <c r="J5272" s="2">
        <f t="shared" si="330"/>
        <v>1</v>
      </c>
      <c r="M5272" t="str">
        <f>VLOOKUP(D5272,'Product Master'!$A$2:$C$31,2,FALSE)</f>
        <v>Product-7</v>
      </c>
      <c r="N5272" s="2">
        <f t="shared" si="331"/>
        <v>1</v>
      </c>
    </row>
    <row r="5273" customHeight="1" spans="1:14">
      <c r="A5273" s="5">
        <f t="shared" si="328"/>
        <v>43555</v>
      </c>
      <c r="B5273" s="6">
        <v>10018</v>
      </c>
      <c r="C5273" s="6" t="str">
        <f>VLOOKUP(B5273,'Emp Master'!$A$2:$C$21,2,FALSE)</f>
        <v>EMP-18</v>
      </c>
      <c r="D5273" s="6" t="s">
        <v>17</v>
      </c>
      <c r="E5273" s="6" t="str">
        <f>VLOOKUP(D5273,'Product Master'!$A$2:$C$31,2,FALSE)</f>
        <v>Product-24</v>
      </c>
      <c r="F5273" s="6">
        <v>203</v>
      </c>
      <c r="G5273" s="7">
        <f>VLOOKUP(D5273,'Product Master'!$A$2:$C$31,3,FALSE)</f>
        <v>687</v>
      </c>
      <c r="H5273" s="7">
        <f t="shared" si="329"/>
        <v>139461</v>
      </c>
      <c r="I5273" t="str">
        <f>VLOOKUP(B5273,'Emp Master'!$A$2:$C$21,3,FALSE)</f>
        <v>Supervisor-4</v>
      </c>
      <c r="J5273" s="2">
        <f t="shared" si="330"/>
        <v>1</v>
      </c>
      <c r="M5273" t="str">
        <f>VLOOKUP(D5273,'Product Master'!$A$2:$C$31,2,FALSE)</f>
        <v>Product-24</v>
      </c>
      <c r="N5273" s="2">
        <f t="shared" si="331"/>
        <v>1</v>
      </c>
    </row>
    <row r="5274" customHeight="1" spans="1:14">
      <c r="A5274" s="5">
        <f t="shared" si="328"/>
        <v>43555</v>
      </c>
      <c r="B5274" s="6">
        <v>10016</v>
      </c>
      <c r="C5274" s="6" t="str">
        <f>VLOOKUP(B5274,'Emp Master'!$A$2:$C$21,2,FALSE)</f>
        <v>EMP-16</v>
      </c>
      <c r="D5274" s="6" t="s">
        <v>21</v>
      </c>
      <c r="E5274" s="6" t="str">
        <f>VLOOKUP(D5274,'Product Master'!$A$2:$C$31,2,FALSE)</f>
        <v>Product-6</v>
      </c>
      <c r="F5274" s="6">
        <v>58</v>
      </c>
      <c r="G5274" s="7">
        <f>VLOOKUP(D5274,'Product Master'!$A$2:$C$31,3,FALSE)</f>
        <v>113</v>
      </c>
      <c r="H5274" s="7">
        <f t="shared" si="329"/>
        <v>6554</v>
      </c>
      <c r="I5274" t="str">
        <f>VLOOKUP(B5274,'Emp Master'!$A$2:$C$21,3,FALSE)</f>
        <v>Supervisor-4</v>
      </c>
      <c r="J5274" s="2">
        <f t="shared" si="330"/>
        <v>0</v>
      </c>
      <c r="M5274" t="str">
        <f>VLOOKUP(D5274,'Product Master'!$A$2:$C$31,2,FALSE)</f>
        <v>Product-6</v>
      </c>
      <c r="N5274" s="2">
        <f t="shared" si="331"/>
        <v>0</v>
      </c>
    </row>
    <row r="5275" customHeight="1" spans="1:14">
      <c r="A5275" s="5">
        <f t="shared" si="328"/>
        <v>43555</v>
      </c>
      <c r="B5275" s="6">
        <v>10009</v>
      </c>
      <c r="C5275" s="6" t="str">
        <f>VLOOKUP(B5275,'Emp Master'!$A$2:$C$21,2,FALSE)</f>
        <v>EMP-9</v>
      </c>
      <c r="D5275" s="6" t="s">
        <v>20</v>
      </c>
      <c r="E5275" s="6" t="str">
        <f>VLOOKUP(D5275,'Product Master'!$A$2:$C$31,2,FALSE)</f>
        <v>Product-17</v>
      </c>
      <c r="F5275" s="6">
        <v>151</v>
      </c>
      <c r="G5275" s="7">
        <f>VLOOKUP(D5275,'Product Master'!$A$2:$C$31,3,FALSE)</f>
        <v>116</v>
      </c>
      <c r="H5275" s="7">
        <f t="shared" si="329"/>
        <v>17516</v>
      </c>
      <c r="I5275" t="str">
        <f>VLOOKUP(B5275,'Emp Master'!$A$2:$C$21,3,FALSE)</f>
        <v>Supervisor-2</v>
      </c>
      <c r="J5275" s="2">
        <f t="shared" si="330"/>
        <v>1</v>
      </c>
      <c r="M5275" t="str">
        <f>VLOOKUP(D5275,'Product Master'!$A$2:$C$31,2,FALSE)</f>
        <v>Product-17</v>
      </c>
      <c r="N5275" s="2">
        <f t="shared" si="331"/>
        <v>1</v>
      </c>
    </row>
    <row r="5276" customHeight="1" spans="1:14">
      <c r="A5276" s="5">
        <f t="shared" si="328"/>
        <v>43555</v>
      </c>
      <c r="B5276" s="6">
        <v>10013</v>
      </c>
      <c r="C5276" s="6" t="str">
        <f>VLOOKUP(B5276,'Emp Master'!$A$2:$C$21,2,FALSE)</f>
        <v>EMP-13</v>
      </c>
      <c r="D5276" s="6" t="s">
        <v>32</v>
      </c>
      <c r="E5276" s="6" t="str">
        <f>VLOOKUP(D5276,'Product Master'!$A$2:$C$31,2,FALSE)</f>
        <v>Product-10</v>
      </c>
      <c r="F5276" s="6">
        <v>165</v>
      </c>
      <c r="G5276" s="7">
        <f>VLOOKUP(D5276,'Product Master'!$A$2:$C$31,3,FALSE)</f>
        <v>515</v>
      </c>
      <c r="H5276" s="7">
        <f t="shared" si="329"/>
        <v>84975</v>
      </c>
      <c r="I5276" t="str">
        <f>VLOOKUP(B5276,'Emp Master'!$A$2:$C$21,3,FALSE)</f>
        <v>Supervisor-3</v>
      </c>
      <c r="J5276" s="2">
        <f t="shared" si="330"/>
        <v>1</v>
      </c>
      <c r="M5276" t="str">
        <f>VLOOKUP(D5276,'Product Master'!$A$2:$C$31,2,FALSE)</f>
        <v>Product-10</v>
      </c>
      <c r="N5276" s="2">
        <f t="shared" si="331"/>
        <v>1</v>
      </c>
    </row>
    <row r="5277" customHeight="1" spans="1:14">
      <c r="A5277" s="5">
        <f t="shared" si="328"/>
        <v>43555</v>
      </c>
      <c r="B5277" s="6">
        <v>10006</v>
      </c>
      <c r="C5277" s="6" t="str">
        <f>VLOOKUP(B5277,'Emp Master'!$A$2:$C$21,2,FALSE)</f>
        <v>EMP-6</v>
      </c>
      <c r="D5277" s="6" t="s">
        <v>15</v>
      </c>
      <c r="E5277" s="6" t="str">
        <f>VLOOKUP(D5277,'Product Master'!$A$2:$C$31,2,FALSE)</f>
        <v>Product-29</v>
      </c>
      <c r="F5277" s="6">
        <v>110</v>
      </c>
      <c r="G5277" s="7">
        <f>VLOOKUP(D5277,'Product Master'!$A$2:$C$31,3,FALSE)</f>
        <v>129</v>
      </c>
      <c r="H5277" s="7">
        <f t="shared" si="329"/>
        <v>14190</v>
      </c>
      <c r="I5277" t="str">
        <f>VLOOKUP(B5277,'Emp Master'!$A$2:$C$21,3,FALSE)</f>
        <v>Supervisor-1</v>
      </c>
      <c r="J5277" s="2">
        <f t="shared" si="330"/>
        <v>0</v>
      </c>
      <c r="M5277" t="str">
        <f>VLOOKUP(D5277,'Product Master'!$A$2:$C$31,2,FALSE)</f>
        <v>Product-29</v>
      </c>
      <c r="N5277" s="2">
        <f t="shared" si="331"/>
        <v>1</v>
      </c>
    </row>
    <row r="5278" customHeight="1" spans="1:14">
      <c r="A5278" s="5">
        <f t="shared" si="328"/>
        <v>43555</v>
      </c>
      <c r="B5278" s="6">
        <v>10017</v>
      </c>
      <c r="C5278" s="6" t="str">
        <f>VLOOKUP(B5278,'Emp Master'!$A$2:$C$21,2,FALSE)</f>
        <v>EMP-17</v>
      </c>
      <c r="D5278" s="6" t="s">
        <v>11</v>
      </c>
      <c r="E5278" s="6" t="str">
        <f>VLOOKUP(D5278,'Product Master'!$A$2:$C$31,2,FALSE)</f>
        <v>Product-21</v>
      </c>
      <c r="F5278" s="6">
        <v>254</v>
      </c>
      <c r="G5278" s="7">
        <f>VLOOKUP(D5278,'Product Master'!$A$2:$C$31,3,FALSE)</f>
        <v>141</v>
      </c>
      <c r="H5278" s="7">
        <f t="shared" si="329"/>
        <v>35814</v>
      </c>
      <c r="I5278" t="str">
        <f>VLOOKUP(B5278,'Emp Master'!$A$2:$C$21,3,FALSE)</f>
        <v>Supervisor-4</v>
      </c>
      <c r="J5278" s="2">
        <f t="shared" si="330"/>
        <v>1</v>
      </c>
      <c r="M5278" t="str">
        <f>VLOOKUP(D5278,'Product Master'!$A$2:$C$31,2,FALSE)</f>
        <v>Product-21</v>
      </c>
      <c r="N5278" s="2">
        <f t="shared" si="331"/>
        <v>1</v>
      </c>
    </row>
    <row r="5279" customHeight="1" spans="1:14">
      <c r="A5279" s="5">
        <f t="shared" si="328"/>
        <v>43555</v>
      </c>
      <c r="B5279" s="6">
        <v>10017</v>
      </c>
      <c r="C5279" s="6" t="str">
        <f>VLOOKUP(B5279,'Emp Master'!$A$2:$C$21,2,FALSE)</f>
        <v>EMP-17</v>
      </c>
      <c r="D5279" s="6" t="s">
        <v>31</v>
      </c>
      <c r="E5279" s="6" t="str">
        <f>VLOOKUP(D5279,'Product Master'!$A$2:$C$31,2,FALSE)</f>
        <v>Product-16</v>
      </c>
      <c r="F5279" s="6">
        <v>63</v>
      </c>
      <c r="G5279" s="7">
        <f>VLOOKUP(D5279,'Product Master'!$A$2:$C$31,3,FALSE)</f>
        <v>92</v>
      </c>
      <c r="H5279" s="7">
        <f t="shared" si="329"/>
        <v>5796</v>
      </c>
      <c r="I5279" t="str">
        <f>VLOOKUP(B5279,'Emp Master'!$A$2:$C$21,3,FALSE)</f>
        <v>Supervisor-4</v>
      </c>
      <c r="J5279" s="2">
        <f t="shared" si="330"/>
        <v>0</v>
      </c>
      <c r="M5279" t="str">
        <f>VLOOKUP(D5279,'Product Master'!$A$2:$C$31,2,FALSE)</f>
        <v>Product-16</v>
      </c>
      <c r="N5279" s="2">
        <f t="shared" si="331"/>
        <v>0</v>
      </c>
    </row>
    <row r="5280" customHeight="1" spans="1:14">
      <c r="A5280" s="5">
        <f t="shared" si="328"/>
        <v>43555</v>
      </c>
      <c r="B5280" s="6">
        <v>10011</v>
      </c>
      <c r="C5280" s="6" t="str">
        <f>VLOOKUP(B5280,'Emp Master'!$A$2:$C$21,2,FALSE)</f>
        <v>EMP-11</v>
      </c>
      <c r="D5280" s="6" t="s">
        <v>16</v>
      </c>
      <c r="E5280" s="6" t="str">
        <f>VLOOKUP(D5280,'Product Master'!$A$2:$C$31,2,FALSE)</f>
        <v>Product-15</v>
      </c>
      <c r="F5280" s="6">
        <v>101</v>
      </c>
      <c r="G5280" s="7">
        <f>VLOOKUP(D5280,'Product Master'!$A$2:$C$31,3,FALSE)</f>
        <v>122</v>
      </c>
      <c r="H5280" s="7">
        <f t="shared" si="329"/>
        <v>12322</v>
      </c>
      <c r="I5280" t="str">
        <f>VLOOKUP(B5280,'Emp Master'!$A$2:$C$21,3,FALSE)</f>
        <v>Supervisor-3</v>
      </c>
      <c r="J5280" s="2">
        <f t="shared" si="330"/>
        <v>0</v>
      </c>
      <c r="M5280" t="str">
        <f>VLOOKUP(D5280,'Product Master'!$A$2:$C$31,2,FALSE)</f>
        <v>Product-15</v>
      </c>
      <c r="N5280" s="2">
        <f t="shared" si="331"/>
        <v>1</v>
      </c>
    </row>
    <row r="5281" customHeight="1" spans="1:14">
      <c r="A5281" s="5">
        <f t="shared" si="328"/>
        <v>43555</v>
      </c>
      <c r="B5281" s="6">
        <v>10011</v>
      </c>
      <c r="C5281" s="6" t="str">
        <f>VLOOKUP(B5281,'Emp Master'!$A$2:$C$21,2,FALSE)</f>
        <v>EMP-11</v>
      </c>
      <c r="D5281" s="6" t="s">
        <v>29</v>
      </c>
      <c r="E5281" s="6" t="str">
        <f>VLOOKUP(D5281,'Product Master'!$A$2:$C$31,2,FALSE)</f>
        <v>Product-12</v>
      </c>
      <c r="F5281" s="6">
        <v>109</v>
      </c>
      <c r="G5281" s="7">
        <f>VLOOKUP(D5281,'Product Master'!$A$2:$C$31,3,FALSE)</f>
        <v>808</v>
      </c>
      <c r="H5281" s="7">
        <f t="shared" si="329"/>
        <v>88072</v>
      </c>
      <c r="I5281" t="str">
        <f>VLOOKUP(B5281,'Emp Master'!$A$2:$C$21,3,FALSE)</f>
        <v>Supervisor-3</v>
      </c>
      <c r="J5281" s="2">
        <f t="shared" si="330"/>
        <v>1</v>
      </c>
      <c r="M5281" t="str">
        <f>VLOOKUP(D5281,'Product Master'!$A$2:$C$31,2,FALSE)</f>
        <v>Product-12</v>
      </c>
      <c r="N5281" s="2">
        <f t="shared" si="331"/>
        <v>1</v>
      </c>
    </row>
    <row r="5282" customHeight="1" spans="1:14">
      <c r="A5282" s="5">
        <f t="shared" si="328"/>
        <v>43555</v>
      </c>
      <c r="B5282" s="6">
        <v>10005</v>
      </c>
      <c r="C5282" s="6" t="str">
        <f>VLOOKUP(B5282,'Emp Master'!$A$2:$C$21,2,FALSE)</f>
        <v>EMP-5</v>
      </c>
      <c r="D5282" s="6" t="s">
        <v>18</v>
      </c>
      <c r="E5282" s="6" t="str">
        <f>VLOOKUP(D5282,'Product Master'!$A$2:$C$31,2,FALSE)</f>
        <v>Product-25</v>
      </c>
      <c r="F5282" s="6">
        <v>88</v>
      </c>
      <c r="G5282" s="7">
        <f>VLOOKUP(D5282,'Product Master'!$A$2:$C$31,3,FALSE)</f>
        <v>85</v>
      </c>
      <c r="H5282" s="7">
        <f t="shared" si="329"/>
        <v>7480</v>
      </c>
      <c r="I5282" t="str">
        <f>VLOOKUP(B5282,'Emp Master'!$A$2:$C$21,3,FALSE)</f>
        <v>Supervisor-1</v>
      </c>
      <c r="J5282" s="2">
        <f t="shared" si="330"/>
        <v>0</v>
      </c>
      <c r="M5282" t="str">
        <f>VLOOKUP(D5282,'Product Master'!$A$2:$C$31,2,FALSE)</f>
        <v>Product-25</v>
      </c>
      <c r="N5282" s="2">
        <f t="shared" si="331"/>
        <v>0</v>
      </c>
    </row>
    <row r="5283" customHeight="1" spans="1:14">
      <c r="A5283" s="5">
        <f t="shared" si="328"/>
        <v>43555</v>
      </c>
      <c r="B5283" s="6">
        <v>10010</v>
      </c>
      <c r="C5283" s="6" t="str">
        <f>VLOOKUP(B5283,'Emp Master'!$A$2:$C$21,2,FALSE)</f>
        <v>EMP-10</v>
      </c>
      <c r="D5283" s="6" t="s">
        <v>16</v>
      </c>
      <c r="E5283" s="6" t="str">
        <f>VLOOKUP(D5283,'Product Master'!$A$2:$C$31,2,FALSE)</f>
        <v>Product-15</v>
      </c>
      <c r="F5283" s="6">
        <v>252</v>
      </c>
      <c r="G5283" s="7">
        <f>VLOOKUP(D5283,'Product Master'!$A$2:$C$31,3,FALSE)</f>
        <v>122</v>
      </c>
      <c r="H5283" s="7">
        <f t="shared" si="329"/>
        <v>30744</v>
      </c>
      <c r="I5283" t="str">
        <f>VLOOKUP(B5283,'Emp Master'!$A$2:$C$21,3,FALSE)</f>
        <v>Supervisor-2</v>
      </c>
      <c r="J5283" s="2">
        <f t="shared" si="330"/>
        <v>1</v>
      </c>
      <c r="M5283" t="str">
        <f>VLOOKUP(D5283,'Product Master'!$A$2:$C$31,2,FALSE)</f>
        <v>Product-15</v>
      </c>
      <c r="N5283" s="2">
        <f t="shared" si="331"/>
        <v>1</v>
      </c>
    </row>
    <row r="5284" customHeight="1" spans="1:14">
      <c r="A5284" s="5">
        <f t="shared" si="328"/>
        <v>43555</v>
      </c>
      <c r="B5284" s="6">
        <v>10015</v>
      </c>
      <c r="C5284" s="6" t="str">
        <f>VLOOKUP(B5284,'Emp Master'!$A$2:$C$21,2,FALSE)</f>
        <v>EMP-15</v>
      </c>
      <c r="D5284" s="6" t="s">
        <v>7</v>
      </c>
      <c r="E5284" s="6" t="str">
        <f>VLOOKUP(D5284,'Product Master'!$A$2:$C$31,2,FALSE)</f>
        <v>Product-22</v>
      </c>
      <c r="F5284" s="6">
        <v>72</v>
      </c>
      <c r="G5284" s="7">
        <f>VLOOKUP(D5284,'Product Master'!$A$2:$C$31,3,FALSE)</f>
        <v>87</v>
      </c>
      <c r="H5284" s="7">
        <f t="shared" si="329"/>
        <v>6264</v>
      </c>
      <c r="I5284" t="str">
        <f>VLOOKUP(B5284,'Emp Master'!$A$2:$C$21,3,FALSE)</f>
        <v>Supervisor-3</v>
      </c>
      <c r="J5284" s="2">
        <f t="shared" si="330"/>
        <v>0</v>
      </c>
      <c r="M5284" t="str">
        <f>VLOOKUP(D5284,'Product Master'!$A$2:$C$31,2,FALSE)</f>
        <v>Product-22</v>
      </c>
      <c r="N5284" s="2">
        <f t="shared" si="331"/>
        <v>0</v>
      </c>
    </row>
    <row r="5285" customHeight="1" spans="1:14">
      <c r="A5285" s="5">
        <f t="shared" si="328"/>
        <v>43555</v>
      </c>
      <c r="B5285" s="6">
        <v>10007</v>
      </c>
      <c r="C5285" s="6" t="str">
        <f>VLOOKUP(B5285,'Emp Master'!$A$2:$C$21,2,FALSE)</f>
        <v>EMP-7</v>
      </c>
      <c r="D5285" s="6" t="s">
        <v>22</v>
      </c>
      <c r="E5285" s="6" t="str">
        <f>VLOOKUP(D5285,'Product Master'!$A$2:$C$31,2,FALSE)</f>
        <v>Product-9</v>
      </c>
      <c r="F5285" s="6">
        <v>82</v>
      </c>
      <c r="G5285" s="7">
        <f>VLOOKUP(D5285,'Product Master'!$A$2:$C$31,3,FALSE)</f>
        <v>73</v>
      </c>
      <c r="H5285" s="7">
        <f t="shared" si="329"/>
        <v>5986</v>
      </c>
      <c r="I5285" t="str">
        <f>VLOOKUP(B5285,'Emp Master'!$A$2:$C$21,3,FALSE)</f>
        <v>Supervisor-2</v>
      </c>
      <c r="J5285" s="2">
        <f t="shared" si="330"/>
        <v>0</v>
      </c>
      <c r="M5285" t="str">
        <f>VLOOKUP(D5285,'Product Master'!$A$2:$C$31,2,FALSE)</f>
        <v>Product-9</v>
      </c>
      <c r="N5285" s="2">
        <f t="shared" si="331"/>
        <v>0</v>
      </c>
    </row>
    <row r="5286" customHeight="1" spans="1:14">
      <c r="A5286" s="5">
        <f t="shared" si="328"/>
        <v>43555</v>
      </c>
      <c r="B5286" s="6">
        <v>10019</v>
      </c>
      <c r="C5286" s="6" t="str">
        <f>VLOOKUP(B5286,'Emp Master'!$A$2:$C$21,2,FALSE)</f>
        <v>EMP-19</v>
      </c>
      <c r="D5286" s="6" t="s">
        <v>27</v>
      </c>
      <c r="E5286" s="6" t="str">
        <f>VLOOKUP(D5286,'Product Master'!$A$2:$C$31,2,FALSE)</f>
        <v>Product-13</v>
      </c>
      <c r="F5286" s="6">
        <v>103</v>
      </c>
      <c r="G5286" s="7">
        <f>VLOOKUP(D5286,'Product Master'!$A$2:$C$31,3,FALSE)</f>
        <v>97</v>
      </c>
      <c r="H5286" s="7">
        <f t="shared" si="329"/>
        <v>9991</v>
      </c>
      <c r="I5286" t="str">
        <f>VLOOKUP(B5286,'Emp Master'!$A$2:$C$21,3,FALSE)</f>
        <v>Supervisor-4</v>
      </c>
      <c r="J5286" s="2">
        <f t="shared" si="330"/>
        <v>0</v>
      </c>
      <c r="M5286" t="str">
        <f>VLOOKUP(D5286,'Product Master'!$A$2:$C$31,2,FALSE)</f>
        <v>Product-13</v>
      </c>
      <c r="N5286" s="2">
        <f t="shared" si="331"/>
        <v>1</v>
      </c>
    </row>
    <row r="5287" customHeight="1" spans="1:14">
      <c r="A5287" s="5">
        <f t="shared" si="328"/>
        <v>43555</v>
      </c>
      <c r="B5287" s="6">
        <v>10014</v>
      </c>
      <c r="C5287" s="6" t="str">
        <f>VLOOKUP(B5287,'Emp Master'!$A$2:$C$21,2,FALSE)</f>
        <v>EMP-14</v>
      </c>
      <c r="D5287" s="6" t="s">
        <v>19</v>
      </c>
      <c r="E5287" s="6" t="str">
        <f>VLOOKUP(D5287,'Product Master'!$A$2:$C$31,2,FALSE)</f>
        <v>Product-14</v>
      </c>
      <c r="F5287" s="6">
        <v>159</v>
      </c>
      <c r="G5287" s="7">
        <f>VLOOKUP(D5287,'Product Master'!$A$2:$C$31,3,FALSE)</f>
        <v>150</v>
      </c>
      <c r="H5287" s="7">
        <f t="shared" si="329"/>
        <v>23850</v>
      </c>
      <c r="I5287" t="str">
        <f>VLOOKUP(B5287,'Emp Master'!$A$2:$C$21,3,FALSE)</f>
        <v>Supervisor-3</v>
      </c>
      <c r="J5287" s="2">
        <f t="shared" si="330"/>
        <v>1</v>
      </c>
      <c r="M5287" t="str">
        <f>VLOOKUP(D5287,'Product Master'!$A$2:$C$31,2,FALSE)</f>
        <v>Product-14</v>
      </c>
      <c r="N5287" s="2">
        <f t="shared" si="331"/>
        <v>1</v>
      </c>
    </row>
    <row r="5288" customHeight="1" spans="1:14">
      <c r="A5288" s="5">
        <f t="shared" si="328"/>
        <v>43555</v>
      </c>
      <c r="B5288" s="6">
        <v>10012</v>
      </c>
      <c r="C5288" s="6" t="str">
        <f>VLOOKUP(B5288,'Emp Master'!$A$2:$C$21,2,FALSE)</f>
        <v>EMP-12</v>
      </c>
      <c r="D5288" s="6" t="s">
        <v>33</v>
      </c>
      <c r="E5288" s="6" t="str">
        <f>VLOOKUP(D5288,'Product Master'!$A$2:$C$31,2,FALSE)</f>
        <v>Product-11</v>
      </c>
      <c r="F5288" s="6">
        <v>85</v>
      </c>
      <c r="G5288" s="7">
        <f>VLOOKUP(D5288,'Product Master'!$A$2:$C$31,3,FALSE)</f>
        <v>239</v>
      </c>
      <c r="H5288" s="7">
        <f t="shared" si="329"/>
        <v>20315</v>
      </c>
      <c r="I5288" t="str">
        <f>VLOOKUP(B5288,'Emp Master'!$A$2:$C$21,3,FALSE)</f>
        <v>Supervisor-3</v>
      </c>
      <c r="J5288" s="2">
        <f t="shared" si="330"/>
        <v>1</v>
      </c>
      <c r="M5288" t="str">
        <f>VLOOKUP(D5288,'Product Master'!$A$2:$C$31,2,FALSE)</f>
        <v>Product-11</v>
      </c>
      <c r="N5288" s="2">
        <f t="shared" si="331"/>
        <v>0</v>
      </c>
    </row>
    <row r="5289" customHeight="1" spans="1:14">
      <c r="A5289" s="5">
        <f t="shared" si="328"/>
        <v>43555</v>
      </c>
      <c r="B5289" s="6">
        <v>10014</v>
      </c>
      <c r="C5289" s="6" t="str">
        <f>VLOOKUP(B5289,'Emp Master'!$A$2:$C$21,2,FALSE)</f>
        <v>EMP-14</v>
      </c>
      <c r="D5289" s="6" t="s">
        <v>12</v>
      </c>
      <c r="E5289" s="6" t="str">
        <f>VLOOKUP(D5289,'Product Master'!$A$2:$C$31,2,FALSE)</f>
        <v>Product-8</v>
      </c>
      <c r="F5289" s="6">
        <v>175</v>
      </c>
      <c r="G5289" s="7">
        <f>VLOOKUP(D5289,'Product Master'!$A$2:$C$31,3,FALSE)</f>
        <v>68</v>
      </c>
      <c r="H5289" s="7">
        <f t="shared" si="329"/>
        <v>11900</v>
      </c>
      <c r="I5289" t="str">
        <f>VLOOKUP(B5289,'Emp Master'!$A$2:$C$21,3,FALSE)</f>
        <v>Supervisor-3</v>
      </c>
      <c r="J5289" s="2">
        <f t="shared" si="330"/>
        <v>0</v>
      </c>
      <c r="M5289" t="str">
        <f>VLOOKUP(D5289,'Product Master'!$A$2:$C$31,2,FALSE)</f>
        <v>Product-8</v>
      </c>
      <c r="N5289" s="2">
        <f t="shared" si="331"/>
        <v>1</v>
      </c>
    </row>
    <row r="5290" customHeight="1" spans="1:14">
      <c r="A5290" s="5">
        <f t="shared" si="328"/>
        <v>43555</v>
      </c>
      <c r="B5290" s="6">
        <v>10008</v>
      </c>
      <c r="C5290" s="6" t="str">
        <f>VLOOKUP(B5290,'Emp Master'!$A$2:$C$21,2,FALSE)</f>
        <v>EMP-8</v>
      </c>
      <c r="D5290" s="6" t="s">
        <v>26</v>
      </c>
      <c r="E5290" s="6" t="str">
        <f>VLOOKUP(D5290,'Product Master'!$A$2:$C$31,2,FALSE)</f>
        <v>Product-28</v>
      </c>
      <c r="F5290" s="6">
        <v>183</v>
      </c>
      <c r="G5290" s="7">
        <f>VLOOKUP(D5290,'Product Master'!$A$2:$C$31,3,FALSE)</f>
        <v>107</v>
      </c>
      <c r="H5290" s="7">
        <f t="shared" si="329"/>
        <v>19581</v>
      </c>
      <c r="I5290" t="str">
        <f>VLOOKUP(B5290,'Emp Master'!$A$2:$C$21,3,FALSE)</f>
        <v>Supervisor-2</v>
      </c>
      <c r="J5290" s="2">
        <f t="shared" si="330"/>
        <v>1</v>
      </c>
      <c r="M5290" t="str">
        <f>VLOOKUP(D5290,'Product Master'!$A$2:$C$31,2,FALSE)</f>
        <v>Product-28</v>
      </c>
      <c r="N5290" s="2">
        <f t="shared" si="331"/>
        <v>1</v>
      </c>
    </row>
    <row r="5291" customHeight="1" spans="1:14">
      <c r="A5291" s="5">
        <f t="shared" si="328"/>
        <v>43555</v>
      </c>
      <c r="B5291" s="6">
        <v>10005</v>
      </c>
      <c r="C5291" s="6" t="str">
        <f>VLOOKUP(B5291,'Emp Master'!$A$2:$C$21,2,FALSE)</f>
        <v>EMP-5</v>
      </c>
      <c r="D5291" s="6" t="s">
        <v>26</v>
      </c>
      <c r="E5291" s="6" t="str">
        <f>VLOOKUP(D5291,'Product Master'!$A$2:$C$31,2,FALSE)</f>
        <v>Product-28</v>
      </c>
      <c r="F5291" s="6">
        <v>60</v>
      </c>
      <c r="G5291" s="7">
        <f>VLOOKUP(D5291,'Product Master'!$A$2:$C$31,3,FALSE)</f>
        <v>107</v>
      </c>
      <c r="H5291" s="7">
        <f t="shared" si="329"/>
        <v>6420</v>
      </c>
      <c r="I5291" t="str">
        <f>VLOOKUP(B5291,'Emp Master'!$A$2:$C$21,3,FALSE)</f>
        <v>Supervisor-1</v>
      </c>
      <c r="J5291" s="2">
        <f t="shared" si="330"/>
        <v>0</v>
      </c>
      <c r="M5291" t="str">
        <f>VLOOKUP(D5291,'Product Master'!$A$2:$C$31,2,FALSE)</f>
        <v>Product-28</v>
      </c>
      <c r="N5291" s="2">
        <f t="shared" si="331"/>
        <v>0</v>
      </c>
    </row>
    <row r="5292" customHeight="1" spans="1:14">
      <c r="A5292" s="5">
        <f t="shared" si="328"/>
        <v>43555</v>
      </c>
      <c r="B5292" s="6">
        <v>10005</v>
      </c>
      <c r="C5292" s="6" t="str">
        <f>VLOOKUP(B5292,'Emp Master'!$A$2:$C$21,2,FALSE)</f>
        <v>EMP-5</v>
      </c>
      <c r="D5292" s="6" t="s">
        <v>11</v>
      </c>
      <c r="E5292" s="6" t="str">
        <f>VLOOKUP(D5292,'Product Master'!$A$2:$C$31,2,FALSE)</f>
        <v>Product-21</v>
      </c>
      <c r="F5292" s="6">
        <v>116</v>
      </c>
      <c r="G5292" s="7">
        <f>VLOOKUP(D5292,'Product Master'!$A$2:$C$31,3,FALSE)</f>
        <v>141</v>
      </c>
      <c r="H5292" s="7">
        <f t="shared" si="329"/>
        <v>16356</v>
      </c>
      <c r="I5292" t="str">
        <f>VLOOKUP(B5292,'Emp Master'!$A$2:$C$21,3,FALSE)</f>
        <v>Supervisor-1</v>
      </c>
      <c r="J5292" s="2">
        <f t="shared" si="330"/>
        <v>1</v>
      </c>
      <c r="M5292" t="str">
        <f>VLOOKUP(D5292,'Product Master'!$A$2:$C$31,2,FALSE)</f>
        <v>Product-21</v>
      </c>
      <c r="N5292" s="2">
        <f t="shared" si="331"/>
        <v>1</v>
      </c>
    </row>
    <row r="5293" customHeight="1" spans="1:14">
      <c r="A5293" s="5">
        <f t="shared" si="328"/>
        <v>43555</v>
      </c>
      <c r="B5293" s="6">
        <v>10001</v>
      </c>
      <c r="C5293" s="6" t="str">
        <f>VLOOKUP(B5293,'Emp Master'!$A$2:$C$21,2,FALSE)</f>
        <v>EMP-1</v>
      </c>
      <c r="D5293" s="6" t="s">
        <v>24</v>
      </c>
      <c r="E5293" s="6" t="str">
        <f>VLOOKUP(D5293,'Product Master'!$A$2:$C$31,2,FALSE)</f>
        <v>Product-5</v>
      </c>
      <c r="F5293" s="6">
        <v>155</v>
      </c>
      <c r="G5293" s="7">
        <f>VLOOKUP(D5293,'Product Master'!$A$2:$C$31,3,FALSE)</f>
        <v>440</v>
      </c>
      <c r="H5293" s="7">
        <f t="shared" si="329"/>
        <v>68200</v>
      </c>
      <c r="I5293" t="str">
        <f>VLOOKUP(B5293,'Emp Master'!$A$2:$C$21,3,FALSE)</f>
        <v>Supervisor-1</v>
      </c>
      <c r="J5293" s="2">
        <f t="shared" si="330"/>
        <v>1</v>
      </c>
      <c r="M5293" t="str">
        <f>VLOOKUP(D5293,'Product Master'!$A$2:$C$31,2,FALSE)</f>
        <v>Product-5</v>
      </c>
      <c r="N5293" s="2">
        <f t="shared" si="331"/>
        <v>1</v>
      </c>
    </row>
    <row r="5294" customHeight="1" spans="1:14">
      <c r="A5294" s="5">
        <f t="shared" si="328"/>
        <v>43555</v>
      </c>
      <c r="B5294" s="6">
        <v>10007</v>
      </c>
      <c r="C5294" s="6" t="str">
        <f>VLOOKUP(B5294,'Emp Master'!$A$2:$C$21,2,FALSE)</f>
        <v>EMP-7</v>
      </c>
      <c r="D5294" s="6" t="s">
        <v>33</v>
      </c>
      <c r="E5294" s="6" t="str">
        <f>VLOOKUP(D5294,'Product Master'!$A$2:$C$31,2,FALSE)</f>
        <v>Product-11</v>
      </c>
      <c r="F5294" s="6">
        <v>222</v>
      </c>
      <c r="G5294" s="7">
        <f>VLOOKUP(D5294,'Product Master'!$A$2:$C$31,3,FALSE)</f>
        <v>239</v>
      </c>
      <c r="H5294" s="7">
        <f t="shared" si="329"/>
        <v>53058</v>
      </c>
      <c r="I5294" t="str">
        <f>VLOOKUP(B5294,'Emp Master'!$A$2:$C$21,3,FALSE)</f>
        <v>Supervisor-2</v>
      </c>
      <c r="J5294" s="2">
        <f t="shared" si="330"/>
        <v>1</v>
      </c>
      <c r="M5294" t="str">
        <f>VLOOKUP(D5294,'Product Master'!$A$2:$C$31,2,FALSE)</f>
        <v>Product-11</v>
      </c>
      <c r="N5294" s="2">
        <f t="shared" si="331"/>
        <v>1</v>
      </c>
    </row>
    <row r="5295" customHeight="1" spans="1:14">
      <c r="A5295" s="5">
        <f t="shared" si="328"/>
        <v>43555</v>
      </c>
      <c r="B5295" s="6">
        <v>10009</v>
      </c>
      <c r="C5295" s="6" t="str">
        <f>VLOOKUP(B5295,'Emp Master'!$A$2:$C$21,2,FALSE)</f>
        <v>EMP-9</v>
      </c>
      <c r="D5295" s="6" t="s">
        <v>19</v>
      </c>
      <c r="E5295" s="6" t="str">
        <f>VLOOKUP(D5295,'Product Master'!$A$2:$C$31,2,FALSE)</f>
        <v>Product-14</v>
      </c>
      <c r="F5295" s="6">
        <v>262</v>
      </c>
      <c r="G5295" s="7">
        <f>VLOOKUP(D5295,'Product Master'!$A$2:$C$31,3,FALSE)</f>
        <v>150</v>
      </c>
      <c r="H5295" s="7">
        <f t="shared" si="329"/>
        <v>39300</v>
      </c>
      <c r="I5295" t="str">
        <f>VLOOKUP(B5295,'Emp Master'!$A$2:$C$21,3,FALSE)</f>
        <v>Supervisor-2</v>
      </c>
      <c r="J5295" s="2">
        <f t="shared" si="330"/>
        <v>1</v>
      </c>
      <c r="M5295" t="str">
        <f>VLOOKUP(D5295,'Product Master'!$A$2:$C$31,2,FALSE)</f>
        <v>Product-14</v>
      </c>
      <c r="N5295" s="2">
        <f t="shared" si="331"/>
        <v>1</v>
      </c>
    </row>
    <row r="5296" customHeight="1" spans="1:14">
      <c r="A5296" s="5">
        <f t="shared" si="328"/>
        <v>43555</v>
      </c>
      <c r="B5296" s="6">
        <v>10017</v>
      </c>
      <c r="C5296" s="6" t="str">
        <f>VLOOKUP(B5296,'Emp Master'!$A$2:$C$21,2,FALSE)</f>
        <v>EMP-17</v>
      </c>
      <c r="D5296" s="6" t="s">
        <v>13</v>
      </c>
      <c r="E5296" s="6" t="str">
        <f>VLOOKUP(D5296,'Product Master'!$A$2:$C$31,2,FALSE)</f>
        <v>Product-23</v>
      </c>
      <c r="F5296" s="6">
        <v>56</v>
      </c>
      <c r="G5296" s="7">
        <f>VLOOKUP(D5296,'Product Master'!$A$2:$C$31,3,FALSE)</f>
        <v>239</v>
      </c>
      <c r="H5296" s="7">
        <f t="shared" si="329"/>
        <v>13384</v>
      </c>
      <c r="I5296" t="str">
        <f>VLOOKUP(B5296,'Emp Master'!$A$2:$C$21,3,FALSE)</f>
        <v>Supervisor-4</v>
      </c>
      <c r="J5296" s="2">
        <f t="shared" si="330"/>
        <v>0</v>
      </c>
      <c r="M5296" t="str">
        <f>VLOOKUP(D5296,'Product Master'!$A$2:$C$31,2,FALSE)</f>
        <v>Product-23</v>
      </c>
      <c r="N5296" s="2">
        <f t="shared" si="331"/>
        <v>0</v>
      </c>
    </row>
    <row r="5297" customHeight="1" spans="1:14">
      <c r="A5297" s="5">
        <f t="shared" si="328"/>
        <v>43555</v>
      </c>
      <c r="B5297" s="6">
        <v>10007</v>
      </c>
      <c r="C5297" s="6" t="str">
        <f>VLOOKUP(B5297,'Emp Master'!$A$2:$C$21,2,FALSE)</f>
        <v>EMP-7</v>
      </c>
      <c r="D5297" s="6" t="s">
        <v>6</v>
      </c>
      <c r="E5297" s="6" t="str">
        <f>VLOOKUP(D5297,'Product Master'!$A$2:$C$31,2,FALSE)</f>
        <v>Product-19</v>
      </c>
      <c r="F5297" s="6">
        <v>90</v>
      </c>
      <c r="G5297" s="7">
        <f>VLOOKUP(D5297,'Product Master'!$A$2:$C$31,3,FALSE)</f>
        <v>79</v>
      </c>
      <c r="H5297" s="7">
        <f t="shared" si="329"/>
        <v>7110</v>
      </c>
      <c r="I5297" t="str">
        <f>VLOOKUP(B5297,'Emp Master'!$A$2:$C$21,3,FALSE)</f>
        <v>Supervisor-2</v>
      </c>
      <c r="J5297" s="2">
        <f t="shared" si="330"/>
        <v>0</v>
      </c>
      <c r="M5297" t="str">
        <f>VLOOKUP(D5297,'Product Master'!$A$2:$C$31,2,FALSE)</f>
        <v>Product-19</v>
      </c>
      <c r="N5297" s="2">
        <f t="shared" si="331"/>
        <v>0</v>
      </c>
    </row>
    <row r="5298" customHeight="1" spans="1:14">
      <c r="A5298" s="5">
        <f t="shared" si="328"/>
        <v>43555</v>
      </c>
      <c r="B5298" s="6">
        <v>10004</v>
      </c>
      <c r="C5298" s="6" t="str">
        <f>VLOOKUP(B5298,'Emp Master'!$A$2:$C$21,2,FALSE)</f>
        <v>EMP-4</v>
      </c>
      <c r="D5298" s="6" t="s">
        <v>25</v>
      </c>
      <c r="E5298" s="6" t="str">
        <f>VLOOKUP(D5298,'Product Master'!$A$2:$C$31,2,FALSE)</f>
        <v>Product-30</v>
      </c>
      <c r="F5298" s="6">
        <v>180</v>
      </c>
      <c r="G5298" s="7">
        <f>VLOOKUP(D5298,'Product Master'!$A$2:$C$31,3,FALSE)</f>
        <v>200</v>
      </c>
      <c r="H5298" s="7">
        <f t="shared" si="329"/>
        <v>36000</v>
      </c>
      <c r="I5298" t="str">
        <f>VLOOKUP(B5298,'Emp Master'!$A$2:$C$21,3,FALSE)</f>
        <v>Supervisor-1</v>
      </c>
      <c r="J5298" s="2">
        <f t="shared" si="330"/>
        <v>1</v>
      </c>
      <c r="M5298" t="str">
        <f>VLOOKUP(D5298,'Product Master'!$A$2:$C$31,2,FALSE)</f>
        <v>Product-30</v>
      </c>
      <c r="N5298" s="2">
        <f t="shared" si="331"/>
        <v>1</v>
      </c>
    </row>
    <row r="5299" customHeight="1" spans="1:14">
      <c r="A5299" s="5">
        <f t="shared" si="328"/>
        <v>43555</v>
      </c>
      <c r="B5299" s="6">
        <v>10015</v>
      </c>
      <c r="C5299" s="6" t="str">
        <f>VLOOKUP(B5299,'Emp Master'!$A$2:$C$21,2,FALSE)</f>
        <v>EMP-15</v>
      </c>
      <c r="D5299" s="6" t="s">
        <v>20</v>
      </c>
      <c r="E5299" s="6" t="str">
        <f>VLOOKUP(D5299,'Product Master'!$A$2:$C$31,2,FALSE)</f>
        <v>Product-17</v>
      </c>
      <c r="F5299" s="6">
        <v>113</v>
      </c>
      <c r="G5299" s="7">
        <f>VLOOKUP(D5299,'Product Master'!$A$2:$C$31,3,FALSE)</f>
        <v>116</v>
      </c>
      <c r="H5299" s="7">
        <f t="shared" si="329"/>
        <v>13108</v>
      </c>
      <c r="I5299" t="str">
        <f>VLOOKUP(B5299,'Emp Master'!$A$2:$C$21,3,FALSE)</f>
        <v>Supervisor-3</v>
      </c>
      <c r="J5299" s="2">
        <f t="shared" si="330"/>
        <v>0</v>
      </c>
      <c r="M5299" t="str">
        <f>VLOOKUP(D5299,'Product Master'!$A$2:$C$31,2,FALSE)</f>
        <v>Product-17</v>
      </c>
      <c r="N5299" s="2">
        <f t="shared" si="331"/>
        <v>1</v>
      </c>
    </row>
    <row r="5300" customHeight="1" spans="1:14">
      <c r="A5300" s="5">
        <f t="shared" si="328"/>
        <v>43555</v>
      </c>
      <c r="B5300" s="6">
        <v>10003</v>
      </c>
      <c r="C5300" s="6" t="str">
        <f>VLOOKUP(B5300,'Emp Master'!$A$2:$C$21,2,FALSE)</f>
        <v>EMP-3</v>
      </c>
      <c r="D5300" s="6" t="s">
        <v>15</v>
      </c>
      <c r="E5300" s="6" t="str">
        <f>VLOOKUP(D5300,'Product Master'!$A$2:$C$31,2,FALSE)</f>
        <v>Product-29</v>
      </c>
      <c r="F5300" s="6">
        <v>106</v>
      </c>
      <c r="G5300" s="7">
        <f>VLOOKUP(D5300,'Product Master'!$A$2:$C$31,3,FALSE)</f>
        <v>129</v>
      </c>
      <c r="H5300" s="7">
        <f t="shared" si="329"/>
        <v>13674</v>
      </c>
      <c r="I5300" t="str">
        <f>VLOOKUP(B5300,'Emp Master'!$A$2:$C$21,3,FALSE)</f>
        <v>Supervisor-1</v>
      </c>
      <c r="J5300" s="2">
        <f t="shared" si="330"/>
        <v>0</v>
      </c>
      <c r="M5300" t="str">
        <f>VLOOKUP(D5300,'Product Master'!$A$2:$C$31,2,FALSE)</f>
        <v>Product-29</v>
      </c>
      <c r="N5300" s="2">
        <f t="shared" si="331"/>
        <v>1</v>
      </c>
    </row>
    <row r="5301" customHeight="1" spans="1:14">
      <c r="A5301" s="5">
        <f t="shared" si="328"/>
        <v>43555</v>
      </c>
      <c r="B5301" s="6">
        <v>10006</v>
      </c>
      <c r="C5301" s="6" t="str">
        <f>VLOOKUP(B5301,'Emp Master'!$A$2:$C$21,2,FALSE)</f>
        <v>EMP-6</v>
      </c>
      <c r="D5301" s="6" t="s">
        <v>32</v>
      </c>
      <c r="E5301" s="6" t="str">
        <f>VLOOKUP(D5301,'Product Master'!$A$2:$C$31,2,FALSE)</f>
        <v>Product-10</v>
      </c>
      <c r="F5301" s="6">
        <v>227</v>
      </c>
      <c r="G5301" s="7">
        <f>VLOOKUP(D5301,'Product Master'!$A$2:$C$31,3,FALSE)</f>
        <v>515</v>
      </c>
      <c r="H5301" s="7">
        <f t="shared" si="329"/>
        <v>116905</v>
      </c>
      <c r="I5301" t="str">
        <f>VLOOKUP(B5301,'Emp Master'!$A$2:$C$21,3,FALSE)</f>
        <v>Supervisor-1</v>
      </c>
      <c r="J5301" s="2">
        <f t="shared" si="330"/>
        <v>1</v>
      </c>
      <c r="M5301" t="str">
        <f>VLOOKUP(D5301,'Product Master'!$A$2:$C$31,2,FALSE)</f>
        <v>Product-10</v>
      </c>
      <c r="N5301" s="2">
        <f t="shared" si="331"/>
        <v>1</v>
      </c>
    </row>
    <row r="5302" customHeight="1" spans="1:14">
      <c r="A5302" s="5">
        <f t="shared" si="328"/>
        <v>43555</v>
      </c>
      <c r="B5302" s="6">
        <v>10009</v>
      </c>
      <c r="C5302" s="6" t="str">
        <f>VLOOKUP(B5302,'Emp Master'!$A$2:$C$21,2,FALSE)</f>
        <v>EMP-9</v>
      </c>
      <c r="D5302" s="6" t="s">
        <v>15</v>
      </c>
      <c r="E5302" s="6" t="str">
        <f>VLOOKUP(D5302,'Product Master'!$A$2:$C$31,2,FALSE)</f>
        <v>Product-29</v>
      </c>
      <c r="F5302" s="6">
        <v>151</v>
      </c>
      <c r="G5302" s="7">
        <f>VLOOKUP(D5302,'Product Master'!$A$2:$C$31,3,FALSE)</f>
        <v>129</v>
      </c>
      <c r="H5302" s="7">
        <f t="shared" si="329"/>
        <v>19479</v>
      </c>
      <c r="I5302" t="str">
        <f>VLOOKUP(B5302,'Emp Master'!$A$2:$C$21,3,FALSE)</f>
        <v>Supervisor-2</v>
      </c>
      <c r="J5302" s="2">
        <f t="shared" si="330"/>
        <v>1</v>
      </c>
      <c r="M5302" t="str">
        <f>VLOOKUP(D5302,'Product Master'!$A$2:$C$31,2,FALSE)</f>
        <v>Product-29</v>
      </c>
      <c r="N5302" s="2">
        <f t="shared" si="331"/>
        <v>1</v>
      </c>
    </row>
    <row r="5303" customHeight="1" spans="1:14">
      <c r="A5303" s="5">
        <f t="shared" si="328"/>
        <v>43555</v>
      </c>
      <c r="B5303" s="6">
        <v>10017</v>
      </c>
      <c r="C5303" s="6" t="str">
        <f>VLOOKUP(B5303,'Emp Master'!$A$2:$C$21,2,FALSE)</f>
        <v>EMP-17</v>
      </c>
      <c r="D5303" s="6" t="s">
        <v>19</v>
      </c>
      <c r="E5303" s="6" t="str">
        <f>VLOOKUP(D5303,'Product Master'!$A$2:$C$31,2,FALSE)</f>
        <v>Product-14</v>
      </c>
      <c r="F5303" s="6">
        <v>108</v>
      </c>
      <c r="G5303" s="7">
        <f>VLOOKUP(D5303,'Product Master'!$A$2:$C$31,3,FALSE)</f>
        <v>150</v>
      </c>
      <c r="H5303" s="7">
        <f t="shared" si="329"/>
        <v>16200</v>
      </c>
      <c r="I5303" t="str">
        <f>VLOOKUP(B5303,'Emp Master'!$A$2:$C$21,3,FALSE)</f>
        <v>Supervisor-4</v>
      </c>
      <c r="J5303" s="2">
        <f t="shared" si="330"/>
        <v>1</v>
      </c>
      <c r="M5303" t="str">
        <f>VLOOKUP(D5303,'Product Master'!$A$2:$C$31,2,FALSE)</f>
        <v>Product-14</v>
      </c>
      <c r="N5303" s="2">
        <f t="shared" si="331"/>
        <v>1</v>
      </c>
    </row>
    <row r="5304" customHeight="1" spans="1:14">
      <c r="A5304" s="5">
        <f t="shared" si="328"/>
        <v>43555</v>
      </c>
      <c r="B5304" s="6">
        <v>10003</v>
      </c>
      <c r="C5304" s="6" t="str">
        <f>VLOOKUP(B5304,'Emp Master'!$A$2:$C$21,2,FALSE)</f>
        <v>EMP-3</v>
      </c>
      <c r="D5304" s="6" t="s">
        <v>6</v>
      </c>
      <c r="E5304" s="6" t="str">
        <f>VLOOKUP(D5304,'Product Master'!$A$2:$C$31,2,FALSE)</f>
        <v>Product-19</v>
      </c>
      <c r="F5304" s="6">
        <v>150</v>
      </c>
      <c r="G5304" s="7">
        <f>VLOOKUP(D5304,'Product Master'!$A$2:$C$31,3,FALSE)</f>
        <v>79</v>
      </c>
      <c r="H5304" s="7">
        <f t="shared" si="329"/>
        <v>11850</v>
      </c>
      <c r="I5304" t="str">
        <f>VLOOKUP(B5304,'Emp Master'!$A$2:$C$21,3,FALSE)</f>
        <v>Supervisor-1</v>
      </c>
      <c r="J5304" s="2">
        <f t="shared" si="330"/>
        <v>0</v>
      </c>
      <c r="M5304" t="str">
        <f>VLOOKUP(D5304,'Product Master'!$A$2:$C$31,2,FALSE)</f>
        <v>Product-19</v>
      </c>
      <c r="N5304" s="2">
        <f t="shared" si="331"/>
        <v>1</v>
      </c>
    </row>
    <row r="5305" customHeight="1" spans="1:14">
      <c r="A5305" s="5">
        <f t="shared" si="328"/>
        <v>43555</v>
      </c>
      <c r="B5305" s="6">
        <v>10009</v>
      </c>
      <c r="C5305" s="6" t="str">
        <f>VLOOKUP(B5305,'Emp Master'!$A$2:$C$21,2,FALSE)</f>
        <v>EMP-9</v>
      </c>
      <c r="D5305" s="6" t="s">
        <v>8</v>
      </c>
      <c r="E5305" s="6" t="str">
        <f>VLOOKUP(D5305,'Product Master'!$A$2:$C$31,2,FALSE)</f>
        <v>Product-4</v>
      </c>
      <c r="F5305" s="6">
        <v>174</v>
      </c>
      <c r="G5305" s="7">
        <f>VLOOKUP(D5305,'Product Master'!$A$2:$C$31,3,FALSE)</f>
        <v>84</v>
      </c>
      <c r="H5305" s="7">
        <f t="shared" si="329"/>
        <v>14616</v>
      </c>
      <c r="I5305" t="str">
        <f>VLOOKUP(B5305,'Emp Master'!$A$2:$C$21,3,FALSE)</f>
        <v>Supervisor-2</v>
      </c>
      <c r="J5305" s="2">
        <f t="shared" si="330"/>
        <v>0</v>
      </c>
      <c r="M5305" t="str">
        <f>VLOOKUP(D5305,'Product Master'!$A$2:$C$31,2,FALSE)</f>
        <v>Product-4</v>
      </c>
      <c r="N5305" s="2">
        <f t="shared" si="331"/>
        <v>1</v>
      </c>
    </row>
    <row r="5306" customHeight="1" spans="1:14">
      <c r="A5306" s="5">
        <f t="shared" si="328"/>
        <v>43555</v>
      </c>
      <c r="B5306" s="6">
        <v>10018</v>
      </c>
      <c r="C5306" s="6" t="str">
        <f>VLOOKUP(B5306,'Emp Master'!$A$2:$C$21,2,FALSE)</f>
        <v>EMP-18</v>
      </c>
      <c r="D5306" s="6" t="s">
        <v>31</v>
      </c>
      <c r="E5306" s="6" t="str">
        <f>VLOOKUP(D5306,'Product Master'!$A$2:$C$31,2,FALSE)</f>
        <v>Product-16</v>
      </c>
      <c r="F5306" s="6">
        <v>234</v>
      </c>
      <c r="G5306" s="7">
        <f>VLOOKUP(D5306,'Product Master'!$A$2:$C$31,3,FALSE)</f>
        <v>92</v>
      </c>
      <c r="H5306" s="7">
        <f t="shared" si="329"/>
        <v>21528</v>
      </c>
      <c r="I5306" t="str">
        <f>VLOOKUP(B5306,'Emp Master'!$A$2:$C$21,3,FALSE)</f>
        <v>Supervisor-4</v>
      </c>
      <c r="J5306" s="2">
        <f t="shared" si="330"/>
        <v>1</v>
      </c>
      <c r="M5306" t="str">
        <f>VLOOKUP(D5306,'Product Master'!$A$2:$C$31,2,FALSE)</f>
        <v>Product-16</v>
      </c>
      <c r="N5306" s="2">
        <f t="shared" si="331"/>
        <v>1</v>
      </c>
    </row>
    <row r="5307" customHeight="1" spans="1:14">
      <c r="A5307" s="5">
        <f t="shared" si="328"/>
        <v>43555</v>
      </c>
      <c r="B5307" s="6">
        <v>10015</v>
      </c>
      <c r="C5307" s="6" t="str">
        <f>VLOOKUP(B5307,'Emp Master'!$A$2:$C$21,2,FALSE)</f>
        <v>EMP-15</v>
      </c>
      <c r="D5307" s="6" t="s">
        <v>25</v>
      </c>
      <c r="E5307" s="6" t="str">
        <f>VLOOKUP(D5307,'Product Master'!$A$2:$C$31,2,FALSE)</f>
        <v>Product-30</v>
      </c>
      <c r="F5307" s="6">
        <v>176</v>
      </c>
      <c r="G5307" s="7">
        <f>VLOOKUP(D5307,'Product Master'!$A$2:$C$31,3,FALSE)</f>
        <v>200</v>
      </c>
      <c r="H5307" s="7">
        <f t="shared" si="329"/>
        <v>35200</v>
      </c>
      <c r="I5307" t="str">
        <f>VLOOKUP(B5307,'Emp Master'!$A$2:$C$21,3,FALSE)</f>
        <v>Supervisor-3</v>
      </c>
      <c r="J5307" s="2">
        <f t="shared" si="330"/>
        <v>1</v>
      </c>
      <c r="M5307" t="str">
        <f>VLOOKUP(D5307,'Product Master'!$A$2:$C$31,2,FALSE)</f>
        <v>Product-30</v>
      </c>
      <c r="N5307" s="2">
        <f t="shared" si="331"/>
        <v>1</v>
      </c>
    </row>
    <row r="5308" customHeight="1" spans="1:14">
      <c r="A5308" s="5">
        <f t="shared" si="328"/>
        <v>43555</v>
      </c>
      <c r="B5308" s="6">
        <v>10008</v>
      </c>
      <c r="C5308" s="6" t="str">
        <f>VLOOKUP(B5308,'Emp Master'!$A$2:$C$21,2,FALSE)</f>
        <v>EMP-8</v>
      </c>
      <c r="D5308" s="6" t="s">
        <v>14</v>
      </c>
      <c r="E5308" s="6" t="str">
        <f>VLOOKUP(D5308,'Product Master'!$A$2:$C$31,2,FALSE)</f>
        <v>Product-27</v>
      </c>
      <c r="F5308" s="6">
        <v>200</v>
      </c>
      <c r="G5308" s="7">
        <f>VLOOKUP(D5308,'Product Master'!$A$2:$C$31,3,FALSE)</f>
        <v>139</v>
      </c>
      <c r="H5308" s="7">
        <f t="shared" si="329"/>
        <v>27800</v>
      </c>
      <c r="I5308" t="str">
        <f>VLOOKUP(B5308,'Emp Master'!$A$2:$C$21,3,FALSE)</f>
        <v>Supervisor-2</v>
      </c>
      <c r="J5308" s="2">
        <f t="shared" si="330"/>
        <v>1</v>
      </c>
      <c r="M5308" t="str">
        <f>VLOOKUP(D5308,'Product Master'!$A$2:$C$31,2,FALSE)</f>
        <v>Product-27</v>
      </c>
      <c r="N5308" s="2">
        <f t="shared" si="331"/>
        <v>1</v>
      </c>
    </row>
    <row r="5309" customHeight="1" spans="1:14">
      <c r="A5309" s="5">
        <f t="shared" ref="A5309:A5372" si="332">A5250+1</f>
        <v>43555</v>
      </c>
      <c r="B5309" s="6">
        <v>10004</v>
      </c>
      <c r="C5309" s="6" t="str">
        <f>VLOOKUP(B5309,'Emp Master'!$A$2:$C$21,2,FALSE)</f>
        <v>EMP-4</v>
      </c>
      <c r="D5309" s="6" t="s">
        <v>27</v>
      </c>
      <c r="E5309" s="6" t="str">
        <f>VLOOKUP(D5309,'Product Master'!$A$2:$C$31,2,FALSE)</f>
        <v>Product-13</v>
      </c>
      <c r="F5309" s="6">
        <v>293</v>
      </c>
      <c r="G5309" s="7">
        <f>VLOOKUP(D5309,'Product Master'!$A$2:$C$31,3,FALSE)</f>
        <v>97</v>
      </c>
      <c r="H5309" s="7">
        <f t="shared" si="329"/>
        <v>28421</v>
      </c>
      <c r="I5309" t="str">
        <f>VLOOKUP(B5309,'Emp Master'!$A$2:$C$21,3,FALSE)</f>
        <v>Supervisor-1</v>
      </c>
      <c r="J5309" s="2">
        <f t="shared" si="330"/>
        <v>1</v>
      </c>
      <c r="M5309" t="str">
        <f>VLOOKUP(D5309,'Product Master'!$A$2:$C$31,2,FALSE)</f>
        <v>Product-13</v>
      </c>
      <c r="N5309" s="2">
        <f t="shared" si="331"/>
        <v>1</v>
      </c>
    </row>
    <row r="5310" customHeight="1" spans="1:14">
      <c r="A5310" s="5">
        <f t="shared" si="332"/>
        <v>43555</v>
      </c>
      <c r="B5310" s="6">
        <v>10009</v>
      </c>
      <c r="C5310" s="6" t="str">
        <f>VLOOKUP(B5310,'Emp Master'!$A$2:$C$21,2,FALSE)</f>
        <v>EMP-9</v>
      </c>
      <c r="D5310" s="6" t="s">
        <v>4</v>
      </c>
      <c r="E5310" s="6" t="str">
        <f>VLOOKUP(D5310,'Product Master'!$A$2:$C$31,2,FALSE)</f>
        <v>Product-7</v>
      </c>
      <c r="F5310" s="6">
        <v>241</v>
      </c>
      <c r="G5310" s="7">
        <f>VLOOKUP(D5310,'Product Master'!$A$2:$C$31,3,FALSE)</f>
        <v>145</v>
      </c>
      <c r="H5310" s="7">
        <f t="shared" si="329"/>
        <v>34945</v>
      </c>
      <c r="I5310" t="str">
        <f>VLOOKUP(B5310,'Emp Master'!$A$2:$C$21,3,FALSE)</f>
        <v>Supervisor-2</v>
      </c>
      <c r="J5310" s="2">
        <f t="shared" si="330"/>
        <v>1</v>
      </c>
      <c r="M5310" t="str">
        <f>VLOOKUP(D5310,'Product Master'!$A$2:$C$31,2,FALSE)</f>
        <v>Product-7</v>
      </c>
      <c r="N5310" s="2">
        <f t="shared" si="331"/>
        <v>1</v>
      </c>
    </row>
    <row r="5311" customHeight="1" spans="1:14">
      <c r="A5311" s="5">
        <f t="shared" si="332"/>
        <v>43555</v>
      </c>
      <c r="B5311" s="6">
        <v>10002</v>
      </c>
      <c r="C5311" s="6" t="str">
        <f>VLOOKUP(B5311,'Emp Master'!$A$2:$C$21,2,FALSE)</f>
        <v>EMP-2</v>
      </c>
      <c r="D5311" s="6" t="s">
        <v>17</v>
      </c>
      <c r="E5311" s="6" t="str">
        <f>VLOOKUP(D5311,'Product Master'!$A$2:$C$31,2,FALSE)</f>
        <v>Product-24</v>
      </c>
      <c r="F5311" s="6">
        <v>61</v>
      </c>
      <c r="G5311" s="7">
        <f>VLOOKUP(D5311,'Product Master'!$A$2:$C$31,3,FALSE)</f>
        <v>687</v>
      </c>
      <c r="H5311" s="7">
        <f t="shared" si="329"/>
        <v>41907</v>
      </c>
      <c r="I5311" t="str">
        <f>VLOOKUP(B5311,'Emp Master'!$A$2:$C$21,3,FALSE)</f>
        <v>Supervisor-1</v>
      </c>
      <c r="J5311" s="2">
        <f t="shared" si="330"/>
        <v>1</v>
      </c>
      <c r="M5311" t="str">
        <f>VLOOKUP(D5311,'Product Master'!$A$2:$C$31,2,FALSE)</f>
        <v>Product-24</v>
      </c>
      <c r="N5311" s="2">
        <f t="shared" si="331"/>
        <v>0</v>
      </c>
    </row>
    <row r="5312" customHeight="1" spans="1:14">
      <c r="A5312" s="5">
        <f t="shared" si="332"/>
        <v>43556</v>
      </c>
      <c r="B5312" s="6">
        <v>10018</v>
      </c>
      <c r="C5312" s="6" t="str">
        <f>VLOOKUP(B5312,'Emp Master'!$A$2:$C$21,2,FALSE)</f>
        <v>EMP-18</v>
      </c>
      <c r="D5312" s="6" t="s">
        <v>17</v>
      </c>
      <c r="E5312" s="6" t="str">
        <f>VLOOKUP(D5312,'Product Master'!$A$2:$C$31,2,FALSE)</f>
        <v>Product-24</v>
      </c>
      <c r="F5312" s="6">
        <v>121</v>
      </c>
      <c r="G5312" s="7">
        <f>VLOOKUP(D5312,'Product Master'!$A$2:$C$31,3,FALSE)</f>
        <v>687</v>
      </c>
      <c r="H5312" s="7">
        <f t="shared" si="329"/>
        <v>83127</v>
      </c>
      <c r="I5312" t="str">
        <f>VLOOKUP(B5312,'Emp Master'!$A$2:$C$21,3,FALSE)</f>
        <v>Supervisor-4</v>
      </c>
      <c r="J5312" s="2">
        <f t="shared" si="330"/>
        <v>1</v>
      </c>
      <c r="M5312" t="str">
        <f>VLOOKUP(D5312,'Product Master'!$A$2:$C$31,2,FALSE)</f>
        <v>Product-24</v>
      </c>
      <c r="N5312" s="2">
        <f t="shared" si="331"/>
        <v>1</v>
      </c>
    </row>
    <row r="5313" customHeight="1" spans="1:14">
      <c r="A5313" s="5">
        <f t="shared" si="332"/>
        <v>43556</v>
      </c>
      <c r="B5313" s="6">
        <v>10008</v>
      </c>
      <c r="C5313" s="6" t="str">
        <f>VLOOKUP(B5313,'Emp Master'!$A$2:$C$21,2,FALSE)</f>
        <v>EMP-8</v>
      </c>
      <c r="D5313" s="6" t="s">
        <v>7</v>
      </c>
      <c r="E5313" s="6" t="str">
        <f>VLOOKUP(D5313,'Product Master'!$A$2:$C$31,2,FALSE)</f>
        <v>Product-22</v>
      </c>
      <c r="F5313" s="6">
        <v>51</v>
      </c>
      <c r="G5313" s="7">
        <f>VLOOKUP(D5313,'Product Master'!$A$2:$C$31,3,FALSE)</f>
        <v>87</v>
      </c>
      <c r="H5313" s="7">
        <f t="shared" si="329"/>
        <v>4437</v>
      </c>
      <c r="I5313" t="str">
        <f>VLOOKUP(B5313,'Emp Master'!$A$2:$C$21,3,FALSE)</f>
        <v>Supervisor-2</v>
      </c>
      <c r="J5313" s="2">
        <f t="shared" si="330"/>
        <v>0</v>
      </c>
      <c r="M5313" t="str">
        <f>VLOOKUP(D5313,'Product Master'!$A$2:$C$31,2,FALSE)</f>
        <v>Product-22</v>
      </c>
      <c r="N5313" s="2">
        <f t="shared" si="331"/>
        <v>0</v>
      </c>
    </row>
    <row r="5314" customHeight="1" spans="1:14">
      <c r="A5314" s="5">
        <f t="shared" si="332"/>
        <v>43556</v>
      </c>
      <c r="B5314" s="6">
        <v>10016</v>
      </c>
      <c r="C5314" s="6" t="str">
        <f>VLOOKUP(B5314,'Emp Master'!$A$2:$C$21,2,FALSE)</f>
        <v>EMP-16</v>
      </c>
      <c r="D5314" s="6" t="s">
        <v>14</v>
      </c>
      <c r="E5314" s="6" t="str">
        <f>VLOOKUP(D5314,'Product Master'!$A$2:$C$31,2,FALSE)</f>
        <v>Product-27</v>
      </c>
      <c r="F5314" s="6">
        <v>295</v>
      </c>
      <c r="G5314" s="7">
        <f>VLOOKUP(D5314,'Product Master'!$A$2:$C$31,3,FALSE)</f>
        <v>139</v>
      </c>
      <c r="H5314" s="7">
        <f t="shared" si="329"/>
        <v>41005</v>
      </c>
      <c r="I5314" t="str">
        <f>VLOOKUP(B5314,'Emp Master'!$A$2:$C$21,3,FALSE)</f>
        <v>Supervisor-4</v>
      </c>
      <c r="J5314" s="2">
        <f t="shared" si="330"/>
        <v>1</v>
      </c>
      <c r="M5314" t="str">
        <f>VLOOKUP(D5314,'Product Master'!$A$2:$C$31,2,FALSE)</f>
        <v>Product-27</v>
      </c>
      <c r="N5314" s="2">
        <f t="shared" si="331"/>
        <v>1</v>
      </c>
    </row>
    <row r="5315" customHeight="1" spans="1:14">
      <c r="A5315" s="5">
        <f t="shared" si="332"/>
        <v>43556</v>
      </c>
      <c r="B5315" s="6">
        <v>10009</v>
      </c>
      <c r="C5315" s="6" t="str">
        <f>VLOOKUP(B5315,'Emp Master'!$A$2:$C$21,2,FALSE)</f>
        <v>EMP-9</v>
      </c>
      <c r="D5315" s="6" t="s">
        <v>20</v>
      </c>
      <c r="E5315" s="6" t="str">
        <f>VLOOKUP(D5315,'Product Master'!$A$2:$C$31,2,FALSE)</f>
        <v>Product-17</v>
      </c>
      <c r="F5315" s="6">
        <v>275</v>
      </c>
      <c r="G5315" s="7">
        <f>VLOOKUP(D5315,'Product Master'!$A$2:$C$31,3,FALSE)</f>
        <v>116</v>
      </c>
      <c r="H5315" s="7">
        <f t="shared" ref="H5315:H5378" si="333">F5315*G5315</f>
        <v>31900</v>
      </c>
      <c r="I5315" t="str">
        <f>VLOOKUP(B5315,'Emp Master'!$A$2:$C$21,3,FALSE)</f>
        <v>Supervisor-2</v>
      </c>
      <c r="J5315" s="2">
        <f t="shared" ref="J5315:J5378" si="334">IF(H5315&lt;15000,0,1)</f>
        <v>1</v>
      </c>
      <c r="M5315" t="str">
        <f>VLOOKUP(D5315,'Product Master'!$A$2:$C$31,2,FALSE)</f>
        <v>Product-17</v>
      </c>
      <c r="N5315" s="2">
        <f t="shared" ref="N5315:N5378" si="335">IF(F5315&lt;100,0,1)</f>
        <v>1</v>
      </c>
    </row>
    <row r="5316" customHeight="1" spans="1:14">
      <c r="A5316" s="5">
        <f t="shared" si="332"/>
        <v>43556</v>
      </c>
      <c r="B5316" s="6">
        <v>10014</v>
      </c>
      <c r="C5316" s="6" t="str">
        <f>VLOOKUP(B5316,'Emp Master'!$A$2:$C$21,2,FALSE)</f>
        <v>EMP-14</v>
      </c>
      <c r="D5316" s="6" t="s">
        <v>10</v>
      </c>
      <c r="E5316" s="6" t="str">
        <f>VLOOKUP(D5316,'Product Master'!$A$2:$C$31,2,FALSE)</f>
        <v>Product-26</v>
      </c>
      <c r="F5316" s="6">
        <v>103</v>
      </c>
      <c r="G5316" s="7">
        <f>VLOOKUP(D5316,'Product Master'!$A$2:$C$31,3,FALSE)</f>
        <v>110</v>
      </c>
      <c r="H5316" s="7">
        <f t="shared" si="333"/>
        <v>11330</v>
      </c>
      <c r="I5316" t="str">
        <f>VLOOKUP(B5316,'Emp Master'!$A$2:$C$21,3,FALSE)</f>
        <v>Supervisor-3</v>
      </c>
      <c r="J5316" s="2">
        <f t="shared" si="334"/>
        <v>0</v>
      </c>
      <c r="M5316" t="str">
        <f>VLOOKUP(D5316,'Product Master'!$A$2:$C$31,2,FALSE)</f>
        <v>Product-26</v>
      </c>
      <c r="N5316" s="2">
        <f t="shared" si="335"/>
        <v>1</v>
      </c>
    </row>
    <row r="5317" customHeight="1" spans="1:14">
      <c r="A5317" s="5">
        <f t="shared" si="332"/>
        <v>43556</v>
      </c>
      <c r="B5317" s="6">
        <v>10017</v>
      </c>
      <c r="C5317" s="6" t="str">
        <f>VLOOKUP(B5317,'Emp Master'!$A$2:$C$21,2,FALSE)</f>
        <v>EMP-17</v>
      </c>
      <c r="D5317" s="6" t="s">
        <v>13</v>
      </c>
      <c r="E5317" s="6" t="str">
        <f>VLOOKUP(D5317,'Product Master'!$A$2:$C$31,2,FALSE)</f>
        <v>Product-23</v>
      </c>
      <c r="F5317" s="6">
        <v>154</v>
      </c>
      <c r="G5317" s="7">
        <f>VLOOKUP(D5317,'Product Master'!$A$2:$C$31,3,FALSE)</f>
        <v>239</v>
      </c>
      <c r="H5317" s="7">
        <f t="shared" si="333"/>
        <v>36806</v>
      </c>
      <c r="I5317" t="str">
        <f>VLOOKUP(B5317,'Emp Master'!$A$2:$C$21,3,FALSE)</f>
        <v>Supervisor-4</v>
      </c>
      <c r="J5317" s="2">
        <f t="shared" si="334"/>
        <v>1</v>
      </c>
      <c r="M5317" t="str">
        <f>VLOOKUP(D5317,'Product Master'!$A$2:$C$31,2,FALSE)</f>
        <v>Product-23</v>
      </c>
      <c r="N5317" s="2">
        <f t="shared" si="335"/>
        <v>1</v>
      </c>
    </row>
    <row r="5318" customHeight="1" spans="1:14">
      <c r="A5318" s="5">
        <f t="shared" si="332"/>
        <v>43556</v>
      </c>
      <c r="B5318" s="6">
        <v>10010</v>
      </c>
      <c r="C5318" s="6" t="str">
        <f>VLOOKUP(B5318,'Emp Master'!$A$2:$C$21,2,FALSE)</f>
        <v>EMP-10</v>
      </c>
      <c r="D5318" s="6" t="s">
        <v>8</v>
      </c>
      <c r="E5318" s="6" t="str">
        <f>VLOOKUP(D5318,'Product Master'!$A$2:$C$31,2,FALSE)</f>
        <v>Product-4</v>
      </c>
      <c r="F5318" s="6">
        <v>155</v>
      </c>
      <c r="G5318" s="7">
        <f>VLOOKUP(D5318,'Product Master'!$A$2:$C$31,3,FALSE)</f>
        <v>84</v>
      </c>
      <c r="H5318" s="7">
        <f t="shared" si="333"/>
        <v>13020</v>
      </c>
      <c r="I5318" t="str">
        <f>VLOOKUP(B5318,'Emp Master'!$A$2:$C$21,3,FALSE)</f>
        <v>Supervisor-2</v>
      </c>
      <c r="J5318" s="2">
        <f t="shared" si="334"/>
        <v>0</v>
      </c>
      <c r="M5318" t="str">
        <f>VLOOKUP(D5318,'Product Master'!$A$2:$C$31,2,FALSE)</f>
        <v>Product-4</v>
      </c>
      <c r="N5318" s="2">
        <f t="shared" si="335"/>
        <v>1</v>
      </c>
    </row>
    <row r="5319" customHeight="1" spans="1:14">
      <c r="A5319" s="5">
        <f t="shared" si="332"/>
        <v>43556</v>
      </c>
      <c r="B5319" s="6">
        <v>10013</v>
      </c>
      <c r="C5319" s="6" t="str">
        <f>VLOOKUP(B5319,'Emp Master'!$A$2:$C$21,2,FALSE)</f>
        <v>EMP-13</v>
      </c>
      <c r="D5319" s="6" t="s">
        <v>17</v>
      </c>
      <c r="E5319" s="6" t="str">
        <f>VLOOKUP(D5319,'Product Master'!$A$2:$C$31,2,FALSE)</f>
        <v>Product-24</v>
      </c>
      <c r="F5319" s="6">
        <v>87</v>
      </c>
      <c r="G5319" s="7">
        <f>VLOOKUP(D5319,'Product Master'!$A$2:$C$31,3,FALSE)</f>
        <v>687</v>
      </c>
      <c r="H5319" s="7">
        <f t="shared" si="333"/>
        <v>59769</v>
      </c>
      <c r="I5319" t="str">
        <f>VLOOKUP(B5319,'Emp Master'!$A$2:$C$21,3,FALSE)</f>
        <v>Supervisor-3</v>
      </c>
      <c r="J5319" s="2">
        <f t="shared" si="334"/>
        <v>1</v>
      </c>
      <c r="M5319" t="str">
        <f>VLOOKUP(D5319,'Product Master'!$A$2:$C$31,2,FALSE)</f>
        <v>Product-24</v>
      </c>
      <c r="N5319" s="2">
        <f t="shared" si="335"/>
        <v>0</v>
      </c>
    </row>
    <row r="5320" customHeight="1" spans="1:14">
      <c r="A5320" s="5">
        <f t="shared" si="332"/>
        <v>43556</v>
      </c>
      <c r="B5320" s="6">
        <v>10011</v>
      </c>
      <c r="C5320" s="6" t="str">
        <f>VLOOKUP(B5320,'Emp Master'!$A$2:$C$21,2,FALSE)</f>
        <v>EMP-11</v>
      </c>
      <c r="D5320" s="6" t="s">
        <v>18</v>
      </c>
      <c r="E5320" s="6" t="str">
        <f>VLOOKUP(D5320,'Product Master'!$A$2:$C$31,2,FALSE)</f>
        <v>Product-25</v>
      </c>
      <c r="F5320" s="6">
        <v>193</v>
      </c>
      <c r="G5320" s="7">
        <f>VLOOKUP(D5320,'Product Master'!$A$2:$C$31,3,FALSE)</f>
        <v>85</v>
      </c>
      <c r="H5320" s="7">
        <f t="shared" si="333"/>
        <v>16405</v>
      </c>
      <c r="I5320" t="str">
        <f>VLOOKUP(B5320,'Emp Master'!$A$2:$C$21,3,FALSE)</f>
        <v>Supervisor-3</v>
      </c>
      <c r="J5320" s="2">
        <f t="shared" si="334"/>
        <v>1</v>
      </c>
      <c r="M5320" t="str">
        <f>VLOOKUP(D5320,'Product Master'!$A$2:$C$31,2,FALSE)</f>
        <v>Product-25</v>
      </c>
      <c r="N5320" s="2">
        <f t="shared" si="335"/>
        <v>1</v>
      </c>
    </row>
    <row r="5321" customHeight="1" spans="1:14">
      <c r="A5321" s="5">
        <f t="shared" si="332"/>
        <v>43556</v>
      </c>
      <c r="B5321" s="6">
        <v>10004</v>
      </c>
      <c r="C5321" s="6" t="str">
        <f>VLOOKUP(B5321,'Emp Master'!$A$2:$C$21,2,FALSE)</f>
        <v>EMP-4</v>
      </c>
      <c r="D5321" s="6" t="s">
        <v>21</v>
      </c>
      <c r="E5321" s="6" t="str">
        <f>VLOOKUP(D5321,'Product Master'!$A$2:$C$31,2,FALSE)</f>
        <v>Product-6</v>
      </c>
      <c r="F5321" s="6">
        <v>92</v>
      </c>
      <c r="G5321" s="7">
        <f>VLOOKUP(D5321,'Product Master'!$A$2:$C$31,3,FALSE)</f>
        <v>113</v>
      </c>
      <c r="H5321" s="7">
        <f t="shared" si="333"/>
        <v>10396</v>
      </c>
      <c r="I5321" t="str">
        <f>VLOOKUP(B5321,'Emp Master'!$A$2:$C$21,3,FALSE)</f>
        <v>Supervisor-1</v>
      </c>
      <c r="J5321" s="2">
        <f t="shared" si="334"/>
        <v>0</v>
      </c>
      <c r="M5321" t="str">
        <f>VLOOKUP(D5321,'Product Master'!$A$2:$C$31,2,FALSE)</f>
        <v>Product-6</v>
      </c>
      <c r="N5321" s="2">
        <f t="shared" si="335"/>
        <v>0</v>
      </c>
    </row>
    <row r="5322" customHeight="1" spans="1:14">
      <c r="A5322" s="5">
        <f t="shared" si="332"/>
        <v>43556</v>
      </c>
      <c r="B5322" s="6">
        <v>10009</v>
      </c>
      <c r="C5322" s="6" t="str">
        <f>VLOOKUP(B5322,'Emp Master'!$A$2:$C$21,2,FALSE)</f>
        <v>EMP-9</v>
      </c>
      <c r="D5322" s="6" t="s">
        <v>15</v>
      </c>
      <c r="E5322" s="6" t="str">
        <f>VLOOKUP(D5322,'Product Master'!$A$2:$C$31,2,FALSE)</f>
        <v>Product-29</v>
      </c>
      <c r="F5322" s="6">
        <v>188</v>
      </c>
      <c r="G5322" s="7">
        <f>VLOOKUP(D5322,'Product Master'!$A$2:$C$31,3,FALSE)</f>
        <v>129</v>
      </c>
      <c r="H5322" s="7">
        <f t="shared" si="333"/>
        <v>24252</v>
      </c>
      <c r="I5322" t="str">
        <f>VLOOKUP(B5322,'Emp Master'!$A$2:$C$21,3,FALSE)</f>
        <v>Supervisor-2</v>
      </c>
      <c r="J5322" s="2">
        <f t="shared" si="334"/>
        <v>1</v>
      </c>
      <c r="M5322" t="str">
        <f>VLOOKUP(D5322,'Product Master'!$A$2:$C$31,2,FALSE)</f>
        <v>Product-29</v>
      </c>
      <c r="N5322" s="2">
        <f t="shared" si="335"/>
        <v>1</v>
      </c>
    </row>
    <row r="5323" customHeight="1" spans="1:14">
      <c r="A5323" s="5">
        <f t="shared" si="332"/>
        <v>43556</v>
      </c>
      <c r="B5323" s="6">
        <v>10004</v>
      </c>
      <c r="C5323" s="6" t="str">
        <f>VLOOKUP(B5323,'Emp Master'!$A$2:$C$21,2,FALSE)</f>
        <v>EMP-4</v>
      </c>
      <c r="D5323" s="6" t="s">
        <v>15</v>
      </c>
      <c r="E5323" s="6" t="str">
        <f>VLOOKUP(D5323,'Product Master'!$A$2:$C$31,2,FALSE)</f>
        <v>Product-29</v>
      </c>
      <c r="F5323" s="6">
        <v>103</v>
      </c>
      <c r="G5323" s="7">
        <f>VLOOKUP(D5323,'Product Master'!$A$2:$C$31,3,FALSE)</f>
        <v>129</v>
      </c>
      <c r="H5323" s="7">
        <f t="shared" si="333"/>
        <v>13287</v>
      </c>
      <c r="I5323" t="str">
        <f>VLOOKUP(B5323,'Emp Master'!$A$2:$C$21,3,FALSE)</f>
        <v>Supervisor-1</v>
      </c>
      <c r="J5323" s="2">
        <f t="shared" si="334"/>
        <v>0</v>
      </c>
      <c r="M5323" t="str">
        <f>VLOOKUP(D5323,'Product Master'!$A$2:$C$31,2,FALSE)</f>
        <v>Product-29</v>
      </c>
      <c r="N5323" s="2">
        <f t="shared" si="335"/>
        <v>1</v>
      </c>
    </row>
    <row r="5324" customHeight="1" spans="1:14">
      <c r="A5324" s="5">
        <f t="shared" si="332"/>
        <v>43556</v>
      </c>
      <c r="B5324" s="6">
        <v>10010</v>
      </c>
      <c r="C5324" s="6" t="str">
        <f>VLOOKUP(B5324,'Emp Master'!$A$2:$C$21,2,FALSE)</f>
        <v>EMP-10</v>
      </c>
      <c r="D5324" s="6" t="s">
        <v>14</v>
      </c>
      <c r="E5324" s="6" t="str">
        <f>VLOOKUP(D5324,'Product Master'!$A$2:$C$31,2,FALSE)</f>
        <v>Product-27</v>
      </c>
      <c r="F5324" s="6">
        <v>198</v>
      </c>
      <c r="G5324" s="7">
        <f>VLOOKUP(D5324,'Product Master'!$A$2:$C$31,3,FALSE)</f>
        <v>139</v>
      </c>
      <c r="H5324" s="7">
        <f t="shared" si="333"/>
        <v>27522</v>
      </c>
      <c r="I5324" t="str">
        <f>VLOOKUP(B5324,'Emp Master'!$A$2:$C$21,3,FALSE)</f>
        <v>Supervisor-2</v>
      </c>
      <c r="J5324" s="2">
        <f t="shared" si="334"/>
        <v>1</v>
      </c>
      <c r="M5324" t="str">
        <f>VLOOKUP(D5324,'Product Master'!$A$2:$C$31,2,FALSE)</f>
        <v>Product-27</v>
      </c>
      <c r="N5324" s="2">
        <f t="shared" si="335"/>
        <v>1</v>
      </c>
    </row>
    <row r="5325" customHeight="1" spans="1:14">
      <c r="A5325" s="5">
        <f t="shared" si="332"/>
        <v>43556</v>
      </c>
      <c r="B5325" s="6">
        <v>10003</v>
      </c>
      <c r="C5325" s="6" t="str">
        <f>VLOOKUP(B5325,'Emp Master'!$A$2:$C$21,2,FALSE)</f>
        <v>EMP-3</v>
      </c>
      <c r="D5325" s="6" t="s">
        <v>5</v>
      </c>
      <c r="E5325" s="6" t="str">
        <f>VLOOKUP(D5325,'Product Master'!$A$2:$C$31,2,FALSE)</f>
        <v>Product-1</v>
      </c>
      <c r="F5325" s="6">
        <v>263</v>
      </c>
      <c r="G5325" s="7">
        <f>VLOOKUP(D5325,'Product Master'!$A$2:$C$31,3,FALSE)</f>
        <v>600</v>
      </c>
      <c r="H5325" s="7">
        <f t="shared" si="333"/>
        <v>157800</v>
      </c>
      <c r="I5325" t="str">
        <f>VLOOKUP(B5325,'Emp Master'!$A$2:$C$21,3,FALSE)</f>
        <v>Supervisor-1</v>
      </c>
      <c r="J5325" s="2">
        <f t="shared" si="334"/>
        <v>1</v>
      </c>
      <c r="M5325" t="str">
        <f>VLOOKUP(D5325,'Product Master'!$A$2:$C$31,2,FALSE)</f>
        <v>Product-1</v>
      </c>
      <c r="N5325" s="2">
        <f t="shared" si="335"/>
        <v>1</v>
      </c>
    </row>
    <row r="5326" customHeight="1" spans="1:14">
      <c r="A5326" s="5">
        <f t="shared" si="332"/>
        <v>43556</v>
      </c>
      <c r="B5326" s="6">
        <v>10015</v>
      </c>
      <c r="C5326" s="6" t="str">
        <f>VLOOKUP(B5326,'Emp Master'!$A$2:$C$21,2,FALSE)</f>
        <v>EMP-15</v>
      </c>
      <c r="D5326" s="6" t="s">
        <v>18</v>
      </c>
      <c r="E5326" s="6" t="str">
        <f>VLOOKUP(D5326,'Product Master'!$A$2:$C$31,2,FALSE)</f>
        <v>Product-25</v>
      </c>
      <c r="F5326" s="6">
        <v>214</v>
      </c>
      <c r="G5326" s="7">
        <f>VLOOKUP(D5326,'Product Master'!$A$2:$C$31,3,FALSE)</f>
        <v>85</v>
      </c>
      <c r="H5326" s="7">
        <f t="shared" si="333"/>
        <v>18190</v>
      </c>
      <c r="I5326" t="str">
        <f>VLOOKUP(B5326,'Emp Master'!$A$2:$C$21,3,FALSE)</f>
        <v>Supervisor-3</v>
      </c>
      <c r="J5326" s="2">
        <f t="shared" si="334"/>
        <v>1</v>
      </c>
      <c r="M5326" t="str">
        <f>VLOOKUP(D5326,'Product Master'!$A$2:$C$31,2,FALSE)</f>
        <v>Product-25</v>
      </c>
      <c r="N5326" s="2">
        <f t="shared" si="335"/>
        <v>1</v>
      </c>
    </row>
    <row r="5327" customHeight="1" spans="1:14">
      <c r="A5327" s="5">
        <f t="shared" si="332"/>
        <v>43556</v>
      </c>
      <c r="B5327" s="6">
        <v>10003</v>
      </c>
      <c r="C5327" s="6" t="str">
        <f>VLOOKUP(B5327,'Emp Master'!$A$2:$C$21,2,FALSE)</f>
        <v>EMP-3</v>
      </c>
      <c r="D5327" s="6" t="s">
        <v>15</v>
      </c>
      <c r="E5327" s="6" t="str">
        <f>VLOOKUP(D5327,'Product Master'!$A$2:$C$31,2,FALSE)</f>
        <v>Product-29</v>
      </c>
      <c r="F5327" s="6">
        <v>261</v>
      </c>
      <c r="G5327" s="7">
        <f>VLOOKUP(D5327,'Product Master'!$A$2:$C$31,3,FALSE)</f>
        <v>129</v>
      </c>
      <c r="H5327" s="7">
        <f t="shared" si="333"/>
        <v>33669</v>
      </c>
      <c r="I5327" t="str">
        <f>VLOOKUP(B5327,'Emp Master'!$A$2:$C$21,3,FALSE)</f>
        <v>Supervisor-1</v>
      </c>
      <c r="J5327" s="2">
        <f t="shared" si="334"/>
        <v>1</v>
      </c>
      <c r="M5327" t="str">
        <f>VLOOKUP(D5327,'Product Master'!$A$2:$C$31,2,FALSE)</f>
        <v>Product-29</v>
      </c>
      <c r="N5327" s="2">
        <f t="shared" si="335"/>
        <v>1</v>
      </c>
    </row>
    <row r="5328" customHeight="1" spans="1:14">
      <c r="A5328" s="5">
        <f t="shared" si="332"/>
        <v>43556</v>
      </c>
      <c r="B5328" s="6">
        <v>10019</v>
      </c>
      <c r="C5328" s="6" t="str">
        <f>VLOOKUP(B5328,'Emp Master'!$A$2:$C$21,2,FALSE)</f>
        <v>EMP-19</v>
      </c>
      <c r="D5328" s="6" t="s">
        <v>17</v>
      </c>
      <c r="E5328" s="6" t="str">
        <f>VLOOKUP(D5328,'Product Master'!$A$2:$C$31,2,FALSE)</f>
        <v>Product-24</v>
      </c>
      <c r="F5328" s="6">
        <v>195</v>
      </c>
      <c r="G5328" s="7">
        <f>VLOOKUP(D5328,'Product Master'!$A$2:$C$31,3,FALSE)</f>
        <v>687</v>
      </c>
      <c r="H5328" s="7">
        <f t="shared" si="333"/>
        <v>133965</v>
      </c>
      <c r="I5328" t="str">
        <f>VLOOKUP(B5328,'Emp Master'!$A$2:$C$21,3,FALSE)</f>
        <v>Supervisor-4</v>
      </c>
      <c r="J5328" s="2">
        <f t="shared" si="334"/>
        <v>1</v>
      </c>
      <c r="M5328" t="str">
        <f>VLOOKUP(D5328,'Product Master'!$A$2:$C$31,2,FALSE)</f>
        <v>Product-24</v>
      </c>
      <c r="N5328" s="2">
        <f t="shared" si="335"/>
        <v>1</v>
      </c>
    </row>
    <row r="5329" customHeight="1" spans="1:14">
      <c r="A5329" s="5">
        <f t="shared" si="332"/>
        <v>43556</v>
      </c>
      <c r="B5329" s="6">
        <v>10009</v>
      </c>
      <c r="C5329" s="6" t="str">
        <f>VLOOKUP(B5329,'Emp Master'!$A$2:$C$21,2,FALSE)</f>
        <v>EMP-9</v>
      </c>
      <c r="D5329" s="6" t="s">
        <v>32</v>
      </c>
      <c r="E5329" s="6" t="str">
        <f>VLOOKUP(D5329,'Product Master'!$A$2:$C$31,2,FALSE)</f>
        <v>Product-10</v>
      </c>
      <c r="F5329" s="6">
        <v>63</v>
      </c>
      <c r="G5329" s="7">
        <f>VLOOKUP(D5329,'Product Master'!$A$2:$C$31,3,FALSE)</f>
        <v>515</v>
      </c>
      <c r="H5329" s="7">
        <f t="shared" si="333"/>
        <v>32445</v>
      </c>
      <c r="I5329" t="str">
        <f>VLOOKUP(B5329,'Emp Master'!$A$2:$C$21,3,FALSE)</f>
        <v>Supervisor-2</v>
      </c>
      <c r="J5329" s="2">
        <f t="shared" si="334"/>
        <v>1</v>
      </c>
      <c r="M5329" t="str">
        <f>VLOOKUP(D5329,'Product Master'!$A$2:$C$31,2,FALSE)</f>
        <v>Product-10</v>
      </c>
      <c r="N5329" s="2">
        <f t="shared" si="335"/>
        <v>0</v>
      </c>
    </row>
    <row r="5330" customHeight="1" spans="1:14">
      <c r="A5330" s="5">
        <f t="shared" si="332"/>
        <v>43556</v>
      </c>
      <c r="B5330" s="6">
        <v>10011</v>
      </c>
      <c r="C5330" s="6" t="str">
        <f>VLOOKUP(B5330,'Emp Master'!$A$2:$C$21,2,FALSE)</f>
        <v>EMP-11</v>
      </c>
      <c r="D5330" s="6" t="s">
        <v>19</v>
      </c>
      <c r="E5330" s="6" t="str">
        <f>VLOOKUP(D5330,'Product Master'!$A$2:$C$31,2,FALSE)</f>
        <v>Product-14</v>
      </c>
      <c r="F5330" s="6">
        <v>130</v>
      </c>
      <c r="G5330" s="7">
        <f>VLOOKUP(D5330,'Product Master'!$A$2:$C$31,3,FALSE)</f>
        <v>150</v>
      </c>
      <c r="H5330" s="7">
        <f t="shared" si="333"/>
        <v>19500</v>
      </c>
      <c r="I5330" t="str">
        <f>VLOOKUP(B5330,'Emp Master'!$A$2:$C$21,3,FALSE)</f>
        <v>Supervisor-3</v>
      </c>
      <c r="J5330" s="2">
        <f t="shared" si="334"/>
        <v>1</v>
      </c>
      <c r="M5330" t="str">
        <f>VLOOKUP(D5330,'Product Master'!$A$2:$C$31,2,FALSE)</f>
        <v>Product-14</v>
      </c>
      <c r="N5330" s="2">
        <f t="shared" si="335"/>
        <v>1</v>
      </c>
    </row>
    <row r="5331" customHeight="1" spans="1:14">
      <c r="A5331" s="5">
        <f t="shared" si="332"/>
        <v>43556</v>
      </c>
      <c r="B5331" s="6">
        <v>10013</v>
      </c>
      <c r="C5331" s="6" t="str">
        <f>VLOOKUP(B5331,'Emp Master'!$A$2:$C$21,2,FALSE)</f>
        <v>EMP-13</v>
      </c>
      <c r="D5331" s="6" t="s">
        <v>22</v>
      </c>
      <c r="E5331" s="6" t="str">
        <f>VLOOKUP(D5331,'Product Master'!$A$2:$C$31,2,FALSE)</f>
        <v>Product-9</v>
      </c>
      <c r="F5331" s="6">
        <v>78</v>
      </c>
      <c r="G5331" s="7">
        <f>VLOOKUP(D5331,'Product Master'!$A$2:$C$31,3,FALSE)</f>
        <v>73</v>
      </c>
      <c r="H5331" s="7">
        <f t="shared" si="333"/>
        <v>5694</v>
      </c>
      <c r="I5331" t="str">
        <f>VLOOKUP(B5331,'Emp Master'!$A$2:$C$21,3,FALSE)</f>
        <v>Supervisor-3</v>
      </c>
      <c r="J5331" s="2">
        <f t="shared" si="334"/>
        <v>0</v>
      </c>
      <c r="M5331" t="str">
        <f>VLOOKUP(D5331,'Product Master'!$A$2:$C$31,2,FALSE)</f>
        <v>Product-9</v>
      </c>
      <c r="N5331" s="2">
        <f t="shared" si="335"/>
        <v>0</v>
      </c>
    </row>
    <row r="5332" customHeight="1" spans="1:14">
      <c r="A5332" s="5">
        <f t="shared" si="332"/>
        <v>43556</v>
      </c>
      <c r="B5332" s="6">
        <v>10004</v>
      </c>
      <c r="C5332" s="6" t="str">
        <f>VLOOKUP(B5332,'Emp Master'!$A$2:$C$21,2,FALSE)</f>
        <v>EMP-4</v>
      </c>
      <c r="D5332" s="6" t="s">
        <v>29</v>
      </c>
      <c r="E5332" s="6" t="str">
        <f>VLOOKUP(D5332,'Product Master'!$A$2:$C$31,2,FALSE)</f>
        <v>Product-12</v>
      </c>
      <c r="F5332" s="6">
        <v>110</v>
      </c>
      <c r="G5332" s="7">
        <f>VLOOKUP(D5332,'Product Master'!$A$2:$C$31,3,FALSE)</f>
        <v>808</v>
      </c>
      <c r="H5332" s="7">
        <f t="shared" si="333"/>
        <v>88880</v>
      </c>
      <c r="I5332" t="str">
        <f>VLOOKUP(B5332,'Emp Master'!$A$2:$C$21,3,FALSE)</f>
        <v>Supervisor-1</v>
      </c>
      <c r="J5332" s="2">
        <f t="shared" si="334"/>
        <v>1</v>
      </c>
      <c r="M5332" t="str">
        <f>VLOOKUP(D5332,'Product Master'!$A$2:$C$31,2,FALSE)</f>
        <v>Product-12</v>
      </c>
      <c r="N5332" s="2">
        <f t="shared" si="335"/>
        <v>1</v>
      </c>
    </row>
    <row r="5333" customHeight="1" spans="1:14">
      <c r="A5333" s="5">
        <f t="shared" si="332"/>
        <v>43556</v>
      </c>
      <c r="B5333" s="6">
        <v>10013</v>
      </c>
      <c r="C5333" s="6" t="str">
        <f>VLOOKUP(B5333,'Emp Master'!$A$2:$C$21,2,FALSE)</f>
        <v>EMP-13</v>
      </c>
      <c r="D5333" s="6" t="s">
        <v>17</v>
      </c>
      <c r="E5333" s="6" t="str">
        <f>VLOOKUP(D5333,'Product Master'!$A$2:$C$31,2,FALSE)</f>
        <v>Product-24</v>
      </c>
      <c r="F5333" s="6">
        <v>101</v>
      </c>
      <c r="G5333" s="7">
        <f>VLOOKUP(D5333,'Product Master'!$A$2:$C$31,3,FALSE)</f>
        <v>687</v>
      </c>
      <c r="H5333" s="7">
        <f t="shared" si="333"/>
        <v>69387</v>
      </c>
      <c r="I5333" t="str">
        <f>VLOOKUP(B5333,'Emp Master'!$A$2:$C$21,3,FALSE)</f>
        <v>Supervisor-3</v>
      </c>
      <c r="J5333" s="2">
        <f t="shared" si="334"/>
        <v>1</v>
      </c>
      <c r="M5333" t="str">
        <f>VLOOKUP(D5333,'Product Master'!$A$2:$C$31,2,FALSE)</f>
        <v>Product-24</v>
      </c>
      <c r="N5333" s="2">
        <f t="shared" si="335"/>
        <v>1</v>
      </c>
    </row>
    <row r="5334" customHeight="1" spans="1:14">
      <c r="A5334" s="5">
        <f t="shared" si="332"/>
        <v>43556</v>
      </c>
      <c r="B5334" s="6">
        <v>10010</v>
      </c>
      <c r="C5334" s="6" t="str">
        <f>VLOOKUP(B5334,'Emp Master'!$A$2:$C$21,2,FALSE)</f>
        <v>EMP-10</v>
      </c>
      <c r="D5334" s="6" t="s">
        <v>7</v>
      </c>
      <c r="E5334" s="6" t="str">
        <f>VLOOKUP(D5334,'Product Master'!$A$2:$C$31,2,FALSE)</f>
        <v>Product-22</v>
      </c>
      <c r="F5334" s="6">
        <v>286</v>
      </c>
      <c r="G5334" s="7">
        <f>VLOOKUP(D5334,'Product Master'!$A$2:$C$31,3,FALSE)</f>
        <v>87</v>
      </c>
      <c r="H5334" s="7">
        <f t="shared" si="333"/>
        <v>24882</v>
      </c>
      <c r="I5334" t="str">
        <f>VLOOKUP(B5334,'Emp Master'!$A$2:$C$21,3,FALSE)</f>
        <v>Supervisor-2</v>
      </c>
      <c r="J5334" s="2">
        <f t="shared" si="334"/>
        <v>1</v>
      </c>
      <c r="M5334" t="str">
        <f>VLOOKUP(D5334,'Product Master'!$A$2:$C$31,2,FALSE)</f>
        <v>Product-22</v>
      </c>
      <c r="N5334" s="2">
        <f t="shared" si="335"/>
        <v>1</v>
      </c>
    </row>
    <row r="5335" customHeight="1" spans="1:14">
      <c r="A5335" s="5">
        <f t="shared" si="332"/>
        <v>43556</v>
      </c>
      <c r="B5335" s="6">
        <v>10017</v>
      </c>
      <c r="C5335" s="6" t="str">
        <f>VLOOKUP(B5335,'Emp Master'!$A$2:$C$21,2,FALSE)</f>
        <v>EMP-17</v>
      </c>
      <c r="D5335" s="6" t="s">
        <v>21</v>
      </c>
      <c r="E5335" s="6" t="str">
        <f>VLOOKUP(D5335,'Product Master'!$A$2:$C$31,2,FALSE)</f>
        <v>Product-6</v>
      </c>
      <c r="F5335" s="6">
        <v>229</v>
      </c>
      <c r="G5335" s="7">
        <f>VLOOKUP(D5335,'Product Master'!$A$2:$C$31,3,FALSE)</f>
        <v>113</v>
      </c>
      <c r="H5335" s="7">
        <f t="shared" si="333"/>
        <v>25877</v>
      </c>
      <c r="I5335" t="str">
        <f>VLOOKUP(B5335,'Emp Master'!$A$2:$C$21,3,FALSE)</f>
        <v>Supervisor-4</v>
      </c>
      <c r="J5335" s="2">
        <f t="shared" si="334"/>
        <v>1</v>
      </c>
      <c r="M5335" t="str">
        <f>VLOOKUP(D5335,'Product Master'!$A$2:$C$31,2,FALSE)</f>
        <v>Product-6</v>
      </c>
      <c r="N5335" s="2">
        <f t="shared" si="335"/>
        <v>1</v>
      </c>
    </row>
    <row r="5336" customHeight="1" spans="1:14">
      <c r="A5336" s="5">
        <f t="shared" si="332"/>
        <v>43556</v>
      </c>
      <c r="B5336" s="6">
        <v>10006</v>
      </c>
      <c r="C5336" s="6" t="str">
        <f>VLOOKUP(B5336,'Emp Master'!$A$2:$C$21,2,FALSE)</f>
        <v>EMP-6</v>
      </c>
      <c r="D5336" s="6" t="s">
        <v>30</v>
      </c>
      <c r="E5336" s="6" t="str">
        <f>VLOOKUP(D5336,'Product Master'!$A$2:$C$31,2,FALSE)</f>
        <v>Product-3</v>
      </c>
      <c r="F5336" s="6">
        <v>90</v>
      </c>
      <c r="G5336" s="7">
        <f>VLOOKUP(D5336,'Product Master'!$A$2:$C$31,3,FALSE)</f>
        <v>139</v>
      </c>
      <c r="H5336" s="7">
        <f t="shared" si="333"/>
        <v>12510</v>
      </c>
      <c r="I5336" t="str">
        <f>VLOOKUP(B5336,'Emp Master'!$A$2:$C$21,3,FALSE)</f>
        <v>Supervisor-1</v>
      </c>
      <c r="J5336" s="2">
        <f t="shared" si="334"/>
        <v>0</v>
      </c>
      <c r="M5336" t="str">
        <f>VLOOKUP(D5336,'Product Master'!$A$2:$C$31,2,FALSE)</f>
        <v>Product-3</v>
      </c>
      <c r="N5336" s="2">
        <f t="shared" si="335"/>
        <v>0</v>
      </c>
    </row>
    <row r="5337" customHeight="1" spans="1:14">
      <c r="A5337" s="5">
        <f t="shared" si="332"/>
        <v>43556</v>
      </c>
      <c r="B5337" s="6">
        <v>10010</v>
      </c>
      <c r="C5337" s="6" t="str">
        <f>VLOOKUP(B5337,'Emp Master'!$A$2:$C$21,2,FALSE)</f>
        <v>EMP-10</v>
      </c>
      <c r="D5337" s="6" t="s">
        <v>12</v>
      </c>
      <c r="E5337" s="6" t="str">
        <f>VLOOKUP(D5337,'Product Master'!$A$2:$C$31,2,FALSE)</f>
        <v>Product-8</v>
      </c>
      <c r="F5337" s="6">
        <v>261</v>
      </c>
      <c r="G5337" s="7">
        <f>VLOOKUP(D5337,'Product Master'!$A$2:$C$31,3,FALSE)</f>
        <v>68</v>
      </c>
      <c r="H5337" s="7">
        <f t="shared" si="333"/>
        <v>17748</v>
      </c>
      <c r="I5337" t="str">
        <f>VLOOKUP(B5337,'Emp Master'!$A$2:$C$21,3,FALSE)</f>
        <v>Supervisor-2</v>
      </c>
      <c r="J5337" s="2">
        <f t="shared" si="334"/>
        <v>1</v>
      </c>
      <c r="M5337" t="str">
        <f>VLOOKUP(D5337,'Product Master'!$A$2:$C$31,2,FALSE)</f>
        <v>Product-8</v>
      </c>
      <c r="N5337" s="2">
        <f t="shared" si="335"/>
        <v>1</v>
      </c>
    </row>
    <row r="5338" customHeight="1" spans="1:14">
      <c r="A5338" s="5">
        <f t="shared" si="332"/>
        <v>43556</v>
      </c>
      <c r="B5338" s="6">
        <v>10005</v>
      </c>
      <c r="C5338" s="6" t="str">
        <f>VLOOKUP(B5338,'Emp Master'!$A$2:$C$21,2,FALSE)</f>
        <v>EMP-5</v>
      </c>
      <c r="D5338" s="6" t="s">
        <v>28</v>
      </c>
      <c r="E5338" s="6" t="str">
        <f>VLOOKUP(D5338,'Product Master'!$A$2:$C$31,2,FALSE)</f>
        <v>Product-2</v>
      </c>
      <c r="F5338" s="6">
        <v>121</v>
      </c>
      <c r="G5338" s="7">
        <f>VLOOKUP(D5338,'Product Master'!$A$2:$C$31,3,FALSE)</f>
        <v>114</v>
      </c>
      <c r="H5338" s="7">
        <f t="shared" si="333"/>
        <v>13794</v>
      </c>
      <c r="I5338" t="str">
        <f>VLOOKUP(B5338,'Emp Master'!$A$2:$C$21,3,FALSE)</f>
        <v>Supervisor-1</v>
      </c>
      <c r="J5338" s="2">
        <f t="shared" si="334"/>
        <v>0</v>
      </c>
      <c r="M5338" t="str">
        <f>VLOOKUP(D5338,'Product Master'!$A$2:$C$31,2,FALSE)</f>
        <v>Product-2</v>
      </c>
      <c r="N5338" s="2">
        <f t="shared" si="335"/>
        <v>1</v>
      </c>
    </row>
    <row r="5339" customHeight="1" spans="1:14">
      <c r="A5339" s="5">
        <f t="shared" si="332"/>
        <v>43556</v>
      </c>
      <c r="B5339" s="6">
        <v>10015</v>
      </c>
      <c r="C5339" s="6" t="str">
        <f>VLOOKUP(B5339,'Emp Master'!$A$2:$C$21,2,FALSE)</f>
        <v>EMP-15</v>
      </c>
      <c r="D5339" s="6" t="s">
        <v>23</v>
      </c>
      <c r="E5339" s="6" t="str">
        <f>VLOOKUP(D5339,'Product Master'!$A$2:$C$31,2,FALSE)</f>
        <v>Product-20</v>
      </c>
      <c r="F5339" s="6">
        <v>95</v>
      </c>
      <c r="G5339" s="7">
        <f>VLOOKUP(D5339,'Product Master'!$A$2:$C$31,3,FALSE)</f>
        <v>70</v>
      </c>
      <c r="H5339" s="7">
        <f t="shared" si="333"/>
        <v>6650</v>
      </c>
      <c r="I5339" t="str">
        <f>VLOOKUP(B5339,'Emp Master'!$A$2:$C$21,3,FALSE)</f>
        <v>Supervisor-3</v>
      </c>
      <c r="J5339" s="2">
        <f t="shared" si="334"/>
        <v>0</v>
      </c>
      <c r="M5339" t="str">
        <f>VLOOKUP(D5339,'Product Master'!$A$2:$C$31,2,FALSE)</f>
        <v>Product-20</v>
      </c>
      <c r="N5339" s="2">
        <f t="shared" si="335"/>
        <v>0</v>
      </c>
    </row>
    <row r="5340" customHeight="1" spans="1:14">
      <c r="A5340" s="5">
        <f t="shared" si="332"/>
        <v>43556</v>
      </c>
      <c r="B5340" s="6">
        <v>10001</v>
      </c>
      <c r="C5340" s="6" t="str">
        <f>VLOOKUP(B5340,'Emp Master'!$A$2:$C$21,2,FALSE)</f>
        <v>EMP-1</v>
      </c>
      <c r="D5340" s="6" t="s">
        <v>28</v>
      </c>
      <c r="E5340" s="6" t="str">
        <f>VLOOKUP(D5340,'Product Master'!$A$2:$C$31,2,FALSE)</f>
        <v>Product-2</v>
      </c>
      <c r="F5340" s="6">
        <v>81</v>
      </c>
      <c r="G5340" s="7">
        <f>VLOOKUP(D5340,'Product Master'!$A$2:$C$31,3,FALSE)</f>
        <v>114</v>
      </c>
      <c r="H5340" s="7">
        <f t="shared" si="333"/>
        <v>9234</v>
      </c>
      <c r="I5340" t="str">
        <f>VLOOKUP(B5340,'Emp Master'!$A$2:$C$21,3,FALSE)</f>
        <v>Supervisor-1</v>
      </c>
      <c r="J5340" s="2">
        <f t="shared" si="334"/>
        <v>0</v>
      </c>
      <c r="M5340" t="str">
        <f>VLOOKUP(D5340,'Product Master'!$A$2:$C$31,2,FALSE)</f>
        <v>Product-2</v>
      </c>
      <c r="N5340" s="2">
        <f t="shared" si="335"/>
        <v>0</v>
      </c>
    </row>
    <row r="5341" customHeight="1" spans="1:14">
      <c r="A5341" s="5">
        <f t="shared" si="332"/>
        <v>43556</v>
      </c>
      <c r="B5341" s="6">
        <v>10017</v>
      </c>
      <c r="C5341" s="6" t="str">
        <f>VLOOKUP(B5341,'Emp Master'!$A$2:$C$21,2,FALSE)</f>
        <v>EMP-17</v>
      </c>
      <c r="D5341" s="6" t="s">
        <v>24</v>
      </c>
      <c r="E5341" s="6" t="str">
        <f>VLOOKUP(D5341,'Product Master'!$A$2:$C$31,2,FALSE)</f>
        <v>Product-5</v>
      </c>
      <c r="F5341" s="6">
        <v>90</v>
      </c>
      <c r="G5341" s="7">
        <f>VLOOKUP(D5341,'Product Master'!$A$2:$C$31,3,FALSE)</f>
        <v>440</v>
      </c>
      <c r="H5341" s="7">
        <f t="shared" si="333"/>
        <v>39600</v>
      </c>
      <c r="I5341" t="str">
        <f>VLOOKUP(B5341,'Emp Master'!$A$2:$C$21,3,FALSE)</f>
        <v>Supervisor-4</v>
      </c>
      <c r="J5341" s="2">
        <f t="shared" si="334"/>
        <v>1</v>
      </c>
      <c r="M5341" t="str">
        <f>VLOOKUP(D5341,'Product Master'!$A$2:$C$31,2,FALSE)</f>
        <v>Product-5</v>
      </c>
      <c r="N5341" s="2">
        <f t="shared" si="335"/>
        <v>0</v>
      </c>
    </row>
    <row r="5342" customHeight="1" spans="1:14">
      <c r="A5342" s="5">
        <f t="shared" si="332"/>
        <v>43556</v>
      </c>
      <c r="B5342" s="6">
        <v>10018</v>
      </c>
      <c r="C5342" s="6" t="str">
        <f>VLOOKUP(B5342,'Emp Master'!$A$2:$C$21,2,FALSE)</f>
        <v>EMP-18</v>
      </c>
      <c r="D5342" s="6" t="s">
        <v>30</v>
      </c>
      <c r="E5342" s="6" t="str">
        <f>VLOOKUP(D5342,'Product Master'!$A$2:$C$31,2,FALSE)</f>
        <v>Product-3</v>
      </c>
      <c r="F5342" s="6">
        <v>153</v>
      </c>
      <c r="G5342" s="7">
        <f>VLOOKUP(D5342,'Product Master'!$A$2:$C$31,3,FALSE)</f>
        <v>139</v>
      </c>
      <c r="H5342" s="7">
        <f t="shared" si="333"/>
        <v>21267</v>
      </c>
      <c r="I5342" t="str">
        <f>VLOOKUP(B5342,'Emp Master'!$A$2:$C$21,3,FALSE)</f>
        <v>Supervisor-4</v>
      </c>
      <c r="J5342" s="2">
        <f t="shared" si="334"/>
        <v>1</v>
      </c>
      <c r="M5342" t="str">
        <f>VLOOKUP(D5342,'Product Master'!$A$2:$C$31,2,FALSE)</f>
        <v>Product-3</v>
      </c>
      <c r="N5342" s="2">
        <f t="shared" si="335"/>
        <v>1</v>
      </c>
    </row>
    <row r="5343" customHeight="1" spans="1:14">
      <c r="A5343" s="5">
        <f t="shared" si="332"/>
        <v>43556</v>
      </c>
      <c r="B5343" s="6">
        <v>10012</v>
      </c>
      <c r="C5343" s="6" t="str">
        <f>VLOOKUP(B5343,'Emp Master'!$A$2:$C$21,2,FALSE)</f>
        <v>EMP-12</v>
      </c>
      <c r="D5343" s="6" t="s">
        <v>27</v>
      </c>
      <c r="E5343" s="6" t="str">
        <f>VLOOKUP(D5343,'Product Master'!$A$2:$C$31,2,FALSE)</f>
        <v>Product-13</v>
      </c>
      <c r="F5343" s="6">
        <v>165</v>
      </c>
      <c r="G5343" s="7">
        <f>VLOOKUP(D5343,'Product Master'!$A$2:$C$31,3,FALSE)</f>
        <v>97</v>
      </c>
      <c r="H5343" s="7">
        <f t="shared" si="333"/>
        <v>16005</v>
      </c>
      <c r="I5343" t="str">
        <f>VLOOKUP(B5343,'Emp Master'!$A$2:$C$21,3,FALSE)</f>
        <v>Supervisor-3</v>
      </c>
      <c r="J5343" s="2">
        <f t="shared" si="334"/>
        <v>1</v>
      </c>
      <c r="M5343" t="str">
        <f>VLOOKUP(D5343,'Product Master'!$A$2:$C$31,2,FALSE)</f>
        <v>Product-13</v>
      </c>
      <c r="N5343" s="2">
        <f t="shared" si="335"/>
        <v>1</v>
      </c>
    </row>
    <row r="5344" customHeight="1" spans="1:14">
      <c r="A5344" s="5">
        <f t="shared" si="332"/>
        <v>43556</v>
      </c>
      <c r="B5344" s="6">
        <v>10020</v>
      </c>
      <c r="C5344" s="6" t="str">
        <f>VLOOKUP(B5344,'Emp Master'!$A$2:$C$21,2,FALSE)</f>
        <v>EMP-20</v>
      </c>
      <c r="D5344" s="6" t="s">
        <v>16</v>
      </c>
      <c r="E5344" s="6" t="str">
        <f>VLOOKUP(D5344,'Product Master'!$A$2:$C$31,2,FALSE)</f>
        <v>Product-15</v>
      </c>
      <c r="F5344" s="6">
        <v>162</v>
      </c>
      <c r="G5344" s="7">
        <f>VLOOKUP(D5344,'Product Master'!$A$2:$C$31,3,FALSE)</f>
        <v>122</v>
      </c>
      <c r="H5344" s="7">
        <f t="shared" si="333"/>
        <v>19764</v>
      </c>
      <c r="I5344" t="str">
        <f>VLOOKUP(B5344,'Emp Master'!$A$2:$C$21,3,FALSE)</f>
        <v>Supervisor-4</v>
      </c>
      <c r="J5344" s="2">
        <f t="shared" si="334"/>
        <v>1</v>
      </c>
      <c r="M5344" t="str">
        <f>VLOOKUP(D5344,'Product Master'!$A$2:$C$31,2,FALSE)</f>
        <v>Product-15</v>
      </c>
      <c r="N5344" s="2">
        <f t="shared" si="335"/>
        <v>1</v>
      </c>
    </row>
    <row r="5345" customHeight="1" spans="1:14">
      <c r="A5345" s="5">
        <f t="shared" si="332"/>
        <v>43556</v>
      </c>
      <c r="B5345" s="6">
        <v>10020</v>
      </c>
      <c r="C5345" s="6" t="str">
        <f>VLOOKUP(B5345,'Emp Master'!$A$2:$C$21,2,FALSE)</f>
        <v>EMP-20</v>
      </c>
      <c r="D5345" s="6" t="s">
        <v>30</v>
      </c>
      <c r="E5345" s="6" t="str">
        <f>VLOOKUP(D5345,'Product Master'!$A$2:$C$31,2,FALSE)</f>
        <v>Product-3</v>
      </c>
      <c r="F5345" s="6">
        <v>222</v>
      </c>
      <c r="G5345" s="7">
        <f>VLOOKUP(D5345,'Product Master'!$A$2:$C$31,3,FALSE)</f>
        <v>139</v>
      </c>
      <c r="H5345" s="7">
        <f t="shared" si="333"/>
        <v>30858</v>
      </c>
      <c r="I5345" t="str">
        <f>VLOOKUP(B5345,'Emp Master'!$A$2:$C$21,3,FALSE)</f>
        <v>Supervisor-4</v>
      </c>
      <c r="J5345" s="2">
        <f t="shared" si="334"/>
        <v>1</v>
      </c>
      <c r="M5345" t="str">
        <f>VLOOKUP(D5345,'Product Master'!$A$2:$C$31,2,FALSE)</f>
        <v>Product-3</v>
      </c>
      <c r="N5345" s="2">
        <f t="shared" si="335"/>
        <v>1</v>
      </c>
    </row>
    <row r="5346" customHeight="1" spans="1:14">
      <c r="A5346" s="5">
        <f t="shared" si="332"/>
        <v>43556</v>
      </c>
      <c r="B5346" s="6">
        <v>10007</v>
      </c>
      <c r="C5346" s="6" t="str">
        <f>VLOOKUP(B5346,'Emp Master'!$A$2:$C$21,2,FALSE)</f>
        <v>EMP-7</v>
      </c>
      <c r="D5346" s="6" t="s">
        <v>9</v>
      </c>
      <c r="E5346" s="6" t="str">
        <f>VLOOKUP(D5346,'Product Master'!$A$2:$C$31,2,FALSE)</f>
        <v>Product-18</v>
      </c>
      <c r="F5346" s="6">
        <v>242</v>
      </c>
      <c r="G5346" s="7">
        <f>VLOOKUP(D5346,'Product Master'!$A$2:$C$31,3,FALSE)</f>
        <v>291</v>
      </c>
      <c r="H5346" s="7">
        <f t="shared" si="333"/>
        <v>70422</v>
      </c>
      <c r="I5346" t="str">
        <f>VLOOKUP(B5346,'Emp Master'!$A$2:$C$21,3,FALSE)</f>
        <v>Supervisor-2</v>
      </c>
      <c r="J5346" s="2">
        <f t="shared" si="334"/>
        <v>1</v>
      </c>
      <c r="M5346" t="str">
        <f>VLOOKUP(D5346,'Product Master'!$A$2:$C$31,2,FALSE)</f>
        <v>Product-18</v>
      </c>
      <c r="N5346" s="2">
        <f t="shared" si="335"/>
        <v>1</v>
      </c>
    </row>
    <row r="5347" customHeight="1" spans="1:14">
      <c r="A5347" s="5">
        <f t="shared" si="332"/>
        <v>43556</v>
      </c>
      <c r="B5347" s="6">
        <v>10005</v>
      </c>
      <c r="C5347" s="6" t="str">
        <f>VLOOKUP(B5347,'Emp Master'!$A$2:$C$21,2,FALSE)</f>
        <v>EMP-5</v>
      </c>
      <c r="D5347" s="6" t="s">
        <v>21</v>
      </c>
      <c r="E5347" s="6" t="str">
        <f>VLOOKUP(D5347,'Product Master'!$A$2:$C$31,2,FALSE)</f>
        <v>Product-6</v>
      </c>
      <c r="F5347" s="6">
        <v>277</v>
      </c>
      <c r="G5347" s="7">
        <f>VLOOKUP(D5347,'Product Master'!$A$2:$C$31,3,FALSE)</f>
        <v>113</v>
      </c>
      <c r="H5347" s="7">
        <f t="shared" si="333"/>
        <v>31301</v>
      </c>
      <c r="I5347" t="str">
        <f>VLOOKUP(B5347,'Emp Master'!$A$2:$C$21,3,FALSE)</f>
        <v>Supervisor-1</v>
      </c>
      <c r="J5347" s="2">
        <f t="shared" si="334"/>
        <v>1</v>
      </c>
      <c r="M5347" t="str">
        <f>VLOOKUP(D5347,'Product Master'!$A$2:$C$31,2,FALSE)</f>
        <v>Product-6</v>
      </c>
      <c r="N5347" s="2">
        <f t="shared" si="335"/>
        <v>1</v>
      </c>
    </row>
    <row r="5348" customHeight="1" spans="1:14">
      <c r="A5348" s="5">
        <f t="shared" si="332"/>
        <v>43556</v>
      </c>
      <c r="B5348" s="6">
        <v>10015</v>
      </c>
      <c r="C5348" s="6" t="str">
        <f>VLOOKUP(B5348,'Emp Master'!$A$2:$C$21,2,FALSE)</f>
        <v>EMP-15</v>
      </c>
      <c r="D5348" s="6" t="s">
        <v>14</v>
      </c>
      <c r="E5348" s="6" t="str">
        <f>VLOOKUP(D5348,'Product Master'!$A$2:$C$31,2,FALSE)</f>
        <v>Product-27</v>
      </c>
      <c r="F5348" s="6">
        <v>138</v>
      </c>
      <c r="G5348" s="7">
        <f>VLOOKUP(D5348,'Product Master'!$A$2:$C$31,3,FALSE)</f>
        <v>139</v>
      </c>
      <c r="H5348" s="7">
        <f t="shared" si="333"/>
        <v>19182</v>
      </c>
      <c r="I5348" t="str">
        <f>VLOOKUP(B5348,'Emp Master'!$A$2:$C$21,3,FALSE)</f>
        <v>Supervisor-3</v>
      </c>
      <c r="J5348" s="2">
        <f t="shared" si="334"/>
        <v>1</v>
      </c>
      <c r="M5348" t="str">
        <f>VLOOKUP(D5348,'Product Master'!$A$2:$C$31,2,FALSE)</f>
        <v>Product-27</v>
      </c>
      <c r="N5348" s="2">
        <f t="shared" si="335"/>
        <v>1</v>
      </c>
    </row>
    <row r="5349" customHeight="1" spans="1:14">
      <c r="A5349" s="5">
        <f t="shared" si="332"/>
        <v>43556</v>
      </c>
      <c r="B5349" s="6">
        <v>10013</v>
      </c>
      <c r="C5349" s="6" t="str">
        <f>VLOOKUP(B5349,'Emp Master'!$A$2:$C$21,2,FALSE)</f>
        <v>EMP-13</v>
      </c>
      <c r="D5349" s="6" t="s">
        <v>11</v>
      </c>
      <c r="E5349" s="6" t="str">
        <f>VLOOKUP(D5349,'Product Master'!$A$2:$C$31,2,FALSE)</f>
        <v>Product-21</v>
      </c>
      <c r="F5349" s="6">
        <v>132</v>
      </c>
      <c r="G5349" s="7">
        <f>VLOOKUP(D5349,'Product Master'!$A$2:$C$31,3,FALSE)</f>
        <v>141</v>
      </c>
      <c r="H5349" s="7">
        <f t="shared" si="333"/>
        <v>18612</v>
      </c>
      <c r="I5349" t="str">
        <f>VLOOKUP(B5349,'Emp Master'!$A$2:$C$21,3,FALSE)</f>
        <v>Supervisor-3</v>
      </c>
      <c r="J5349" s="2">
        <f t="shared" si="334"/>
        <v>1</v>
      </c>
      <c r="M5349" t="str">
        <f>VLOOKUP(D5349,'Product Master'!$A$2:$C$31,2,FALSE)</f>
        <v>Product-21</v>
      </c>
      <c r="N5349" s="2">
        <f t="shared" si="335"/>
        <v>1</v>
      </c>
    </row>
    <row r="5350" customHeight="1" spans="1:14">
      <c r="A5350" s="5">
        <f t="shared" si="332"/>
        <v>43556</v>
      </c>
      <c r="B5350" s="6">
        <v>10015</v>
      </c>
      <c r="C5350" s="6" t="str">
        <f>VLOOKUP(B5350,'Emp Master'!$A$2:$C$21,2,FALSE)</f>
        <v>EMP-15</v>
      </c>
      <c r="D5350" s="6" t="s">
        <v>30</v>
      </c>
      <c r="E5350" s="6" t="str">
        <f>VLOOKUP(D5350,'Product Master'!$A$2:$C$31,2,FALSE)</f>
        <v>Product-3</v>
      </c>
      <c r="F5350" s="6">
        <v>113</v>
      </c>
      <c r="G5350" s="7">
        <f>VLOOKUP(D5350,'Product Master'!$A$2:$C$31,3,FALSE)</f>
        <v>139</v>
      </c>
      <c r="H5350" s="7">
        <f t="shared" si="333"/>
        <v>15707</v>
      </c>
      <c r="I5350" t="str">
        <f>VLOOKUP(B5350,'Emp Master'!$A$2:$C$21,3,FALSE)</f>
        <v>Supervisor-3</v>
      </c>
      <c r="J5350" s="2">
        <f t="shared" si="334"/>
        <v>1</v>
      </c>
      <c r="M5350" t="str">
        <f>VLOOKUP(D5350,'Product Master'!$A$2:$C$31,2,FALSE)</f>
        <v>Product-3</v>
      </c>
      <c r="N5350" s="2">
        <f t="shared" si="335"/>
        <v>1</v>
      </c>
    </row>
    <row r="5351" customHeight="1" spans="1:14">
      <c r="A5351" s="5">
        <f t="shared" si="332"/>
        <v>43556</v>
      </c>
      <c r="B5351" s="6">
        <v>10002</v>
      </c>
      <c r="C5351" s="6" t="str">
        <f>VLOOKUP(B5351,'Emp Master'!$A$2:$C$21,2,FALSE)</f>
        <v>EMP-2</v>
      </c>
      <c r="D5351" s="6" t="s">
        <v>27</v>
      </c>
      <c r="E5351" s="6" t="str">
        <f>VLOOKUP(D5351,'Product Master'!$A$2:$C$31,2,FALSE)</f>
        <v>Product-13</v>
      </c>
      <c r="F5351" s="6">
        <v>74</v>
      </c>
      <c r="G5351" s="7">
        <f>VLOOKUP(D5351,'Product Master'!$A$2:$C$31,3,FALSE)</f>
        <v>97</v>
      </c>
      <c r="H5351" s="7">
        <f t="shared" si="333"/>
        <v>7178</v>
      </c>
      <c r="I5351" t="str">
        <f>VLOOKUP(B5351,'Emp Master'!$A$2:$C$21,3,FALSE)</f>
        <v>Supervisor-1</v>
      </c>
      <c r="J5351" s="2">
        <f t="shared" si="334"/>
        <v>0</v>
      </c>
      <c r="M5351" t="str">
        <f>VLOOKUP(D5351,'Product Master'!$A$2:$C$31,2,FALSE)</f>
        <v>Product-13</v>
      </c>
      <c r="N5351" s="2">
        <f t="shared" si="335"/>
        <v>0</v>
      </c>
    </row>
    <row r="5352" customHeight="1" spans="1:14">
      <c r="A5352" s="5">
        <f t="shared" si="332"/>
        <v>43556</v>
      </c>
      <c r="B5352" s="6">
        <v>10017</v>
      </c>
      <c r="C5352" s="6" t="str">
        <f>VLOOKUP(B5352,'Emp Master'!$A$2:$C$21,2,FALSE)</f>
        <v>EMP-17</v>
      </c>
      <c r="D5352" s="6" t="s">
        <v>30</v>
      </c>
      <c r="E5352" s="6" t="str">
        <f>VLOOKUP(D5352,'Product Master'!$A$2:$C$31,2,FALSE)</f>
        <v>Product-3</v>
      </c>
      <c r="F5352" s="6">
        <v>141</v>
      </c>
      <c r="G5352" s="7">
        <f>VLOOKUP(D5352,'Product Master'!$A$2:$C$31,3,FALSE)</f>
        <v>139</v>
      </c>
      <c r="H5352" s="7">
        <f t="shared" si="333"/>
        <v>19599</v>
      </c>
      <c r="I5352" t="str">
        <f>VLOOKUP(B5352,'Emp Master'!$A$2:$C$21,3,FALSE)</f>
        <v>Supervisor-4</v>
      </c>
      <c r="J5352" s="2">
        <f t="shared" si="334"/>
        <v>1</v>
      </c>
      <c r="M5352" t="str">
        <f>VLOOKUP(D5352,'Product Master'!$A$2:$C$31,2,FALSE)</f>
        <v>Product-3</v>
      </c>
      <c r="N5352" s="2">
        <f t="shared" si="335"/>
        <v>1</v>
      </c>
    </row>
    <row r="5353" customHeight="1" spans="1:14">
      <c r="A5353" s="5">
        <f t="shared" si="332"/>
        <v>43556</v>
      </c>
      <c r="B5353" s="6">
        <v>10020</v>
      </c>
      <c r="C5353" s="6" t="str">
        <f>VLOOKUP(B5353,'Emp Master'!$A$2:$C$21,2,FALSE)</f>
        <v>EMP-20</v>
      </c>
      <c r="D5353" s="6" t="s">
        <v>24</v>
      </c>
      <c r="E5353" s="6" t="str">
        <f>VLOOKUP(D5353,'Product Master'!$A$2:$C$31,2,FALSE)</f>
        <v>Product-5</v>
      </c>
      <c r="F5353" s="6">
        <v>123</v>
      </c>
      <c r="G5353" s="7">
        <f>VLOOKUP(D5353,'Product Master'!$A$2:$C$31,3,FALSE)</f>
        <v>440</v>
      </c>
      <c r="H5353" s="7">
        <f t="shared" si="333"/>
        <v>54120</v>
      </c>
      <c r="I5353" t="str">
        <f>VLOOKUP(B5353,'Emp Master'!$A$2:$C$21,3,FALSE)</f>
        <v>Supervisor-4</v>
      </c>
      <c r="J5353" s="2">
        <f t="shared" si="334"/>
        <v>1</v>
      </c>
      <c r="M5353" t="str">
        <f>VLOOKUP(D5353,'Product Master'!$A$2:$C$31,2,FALSE)</f>
        <v>Product-5</v>
      </c>
      <c r="N5353" s="2">
        <f t="shared" si="335"/>
        <v>1</v>
      </c>
    </row>
    <row r="5354" customHeight="1" spans="1:14">
      <c r="A5354" s="5">
        <f t="shared" si="332"/>
        <v>43556</v>
      </c>
      <c r="B5354" s="6">
        <v>10009</v>
      </c>
      <c r="C5354" s="6" t="str">
        <f>VLOOKUP(B5354,'Emp Master'!$A$2:$C$21,2,FALSE)</f>
        <v>EMP-9</v>
      </c>
      <c r="D5354" s="6" t="s">
        <v>32</v>
      </c>
      <c r="E5354" s="6" t="str">
        <f>VLOOKUP(D5354,'Product Master'!$A$2:$C$31,2,FALSE)</f>
        <v>Product-10</v>
      </c>
      <c r="F5354" s="6">
        <v>165</v>
      </c>
      <c r="G5354" s="7">
        <f>VLOOKUP(D5354,'Product Master'!$A$2:$C$31,3,FALSE)</f>
        <v>515</v>
      </c>
      <c r="H5354" s="7">
        <f t="shared" si="333"/>
        <v>84975</v>
      </c>
      <c r="I5354" t="str">
        <f>VLOOKUP(B5354,'Emp Master'!$A$2:$C$21,3,FALSE)</f>
        <v>Supervisor-2</v>
      </c>
      <c r="J5354" s="2">
        <f t="shared" si="334"/>
        <v>1</v>
      </c>
      <c r="M5354" t="str">
        <f>VLOOKUP(D5354,'Product Master'!$A$2:$C$31,2,FALSE)</f>
        <v>Product-10</v>
      </c>
      <c r="N5354" s="2">
        <f t="shared" si="335"/>
        <v>1</v>
      </c>
    </row>
    <row r="5355" customHeight="1" spans="1:14">
      <c r="A5355" s="5">
        <f t="shared" si="332"/>
        <v>43556</v>
      </c>
      <c r="B5355" s="6">
        <v>10014</v>
      </c>
      <c r="C5355" s="6" t="str">
        <f>VLOOKUP(B5355,'Emp Master'!$A$2:$C$21,2,FALSE)</f>
        <v>EMP-14</v>
      </c>
      <c r="D5355" s="6" t="s">
        <v>27</v>
      </c>
      <c r="E5355" s="6" t="str">
        <f>VLOOKUP(D5355,'Product Master'!$A$2:$C$31,2,FALSE)</f>
        <v>Product-13</v>
      </c>
      <c r="F5355" s="6">
        <v>232</v>
      </c>
      <c r="G5355" s="7">
        <f>VLOOKUP(D5355,'Product Master'!$A$2:$C$31,3,FALSE)</f>
        <v>97</v>
      </c>
      <c r="H5355" s="7">
        <f t="shared" si="333"/>
        <v>22504</v>
      </c>
      <c r="I5355" t="str">
        <f>VLOOKUP(B5355,'Emp Master'!$A$2:$C$21,3,FALSE)</f>
        <v>Supervisor-3</v>
      </c>
      <c r="J5355" s="2">
        <f t="shared" si="334"/>
        <v>1</v>
      </c>
      <c r="M5355" t="str">
        <f>VLOOKUP(D5355,'Product Master'!$A$2:$C$31,2,FALSE)</f>
        <v>Product-13</v>
      </c>
      <c r="N5355" s="2">
        <f t="shared" si="335"/>
        <v>1</v>
      </c>
    </row>
    <row r="5356" customHeight="1" spans="1:14">
      <c r="A5356" s="5">
        <f t="shared" si="332"/>
        <v>43556</v>
      </c>
      <c r="B5356" s="6">
        <v>10014</v>
      </c>
      <c r="C5356" s="6" t="str">
        <f>VLOOKUP(B5356,'Emp Master'!$A$2:$C$21,2,FALSE)</f>
        <v>EMP-14</v>
      </c>
      <c r="D5356" s="6" t="s">
        <v>30</v>
      </c>
      <c r="E5356" s="6" t="str">
        <f>VLOOKUP(D5356,'Product Master'!$A$2:$C$31,2,FALSE)</f>
        <v>Product-3</v>
      </c>
      <c r="F5356" s="6">
        <v>147</v>
      </c>
      <c r="G5356" s="7">
        <f>VLOOKUP(D5356,'Product Master'!$A$2:$C$31,3,FALSE)</f>
        <v>139</v>
      </c>
      <c r="H5356" s="7">
        <f t="shared" si="333"/>
        <v>20433</v>
      </c>
      <c r="I5356" t="str">
        <f>VLOOKUP(B5356,'Emp Master'!$A$2:$C$21,3,FALSE)</f>
        <v>Supervisor-3</v>
      </c>
      <c r="J5356" s="2">
        <f t="shared" si="334"/>
        <v>1</v>
      </c>
      <c r="M5356" t="str">
        <f>VLOOKUP(D5356,'Product Master'!$A$2:$C$31,2,FALSE)</f>
        <v>Product-3</v>
      </c>
      <c r="N5356" s="2">
        <f t="shared" si="335"/>
        <v>1</v>
      </c>
    </row>
    <row r="5357" customHeight="1" spans="1:14">
      <c r="A5357" s="5">
        <f t="shared" si="332"/>
        <v>43556</v>
      </c>
      <c r="B5357" s="6">
        <v>10004</v>
      </c>
      <c r="C5357" s="6" t="str">
        <f>VLOOKUP(B5357,'Emp Master'!$A$2:$C$21,2,FALSE)</f>
        <v>EMP-4</v>
      </c>
      <c r="D5357" s="6" t="s">
        <v>12</v>
      </c>
      <c r="E5357" s="6" t="str">
        <f>VLOOKUP(D5357,'Product Master'!$A$2:$C$31,2,FALSE)</f>
        <v>Product-8</v>
      </c>
      <c r="F5357" s="6">
        <v>87</v>
      </c>
      <c r="G5357" s="7">
        <f>VLOOKUP(D5357,'Product Master'!$A$2:$C$31,3,FALSE)</f>
        <v>68</v>
      </c>
      <c r="H5357" s="7">
        <f t="shared" si="333"/>
        <v>5916</v>
      </c>
      <c r="I5357" t="str">
        <f>VLOOKUP(B5357,'Emp Master'!$A$2:$C$21,3,FALSE)</f>
        <v>Supervisor-1</v>
      </c>
      <c r="J5357" s="2">
        <f t="shared" si="334"/>
        <v>0</v>
      </c>
      <c r="M5357" t="str">
        <f>VLOOKUP(D5357,'Product Master'!$A$2:$C$31,2,FALSE)</f>
        <v>Product-8</v>
      </c>
      <c r="N5357" s="2">
        <f t="shared" si="335"/>
        <v>0</v>
      </c>
    </row>
    <row r="5358" customHeight="1" spans="1:14">
      <c r="A5358" s="5">
        <f t="shared" si="332"/>
        <v>43556</v>
      </c>
      <c r="B5358" s="6">
        <v>10005</v>
      </c>
      <c r="C5358" s="6" t="str">
        <f>VLOOKUP(B5358,'Emp Master'!$A$2:$C$21,2,FALSE)</f>
        <v>EMP-5</v>
      </c>
      <c r="D5358" s="6" t="s">
        <v>14</v>
      </c>
      <c r="E5358" s="6" t="str">
        <f>VLOOKUP(D5358,'Product Master'!$A$2:$C$31,2,FALSE)</f>
        <v>Product-27</v>
      </c>
      <c r="F5358" s="6">
        <v>234</v>
      </c>
      <c r="G5358" s="7">
        <f>VLOOKUP(D5358,'Product Master'!$A$2:$C$31,3,FALSE)</f>
        <v>139</v>
      </c>
      <c r="H5358" s="7">
        <f t="shared" si="333"/>
        <v>32526</v>
      </c>
      <c r="I5358" t="str">
        <f>VLOOKUP(B5358,'Emp Master'!$A$2:$C$21,3,FALSE)</f>
        <v>Supervisor-1</v>
      </c>
      <c r="J5358" s="2">
        <f t="shared" si="334"/>
        <v>1</v>
      </c>
      <c r="M5358" t="str">
        <f>VLOOKUP(D5358,'Product Master'!$A$2:$C$31,2,FALSE)</f>
        <v>Product-27</v>
      </c>
      <c r="N5358" s="2">
        <f t="shared" si="335"/>
        <v>1</v>
      </c>
    </row>
    <row r="5359" customHeight="1" spans="1:14">
      <c r="A5359" s="5">
        <f t="shared" si="332"/>
        <v>43556</v>
      </c>
      <c r="B5359" s="6">
        <v>10007</v>
      </c>
      <c r="C5359" s="6" t="str">
        <f>VLOOKUP(B5359,'Emp Master'!$A$2:$C$21,2,FALSE)</f>
        <v>EMP-7</v>
      </c>
      <c r="D5359" s="6" t="s">
        <v>7</v>
      </c>
      <c r="E5359" s="6" t="str">
        <f>VLOOKUP(D5359,'Product Master'!$A$2:$C$31,2,FALSE)</f>
        <v>Product-22</v>
      </c>
      <c r="F5359" s="6">
        <v>246</v>
      </c>
      <c r="G5359" s="7">
        <f>VLOOKUP(D5359,'Product Master'!$A$2:$C$31,3,FALSE)</f>
        <v>87</v>
      </c>
      <c r="H5359" s="7">
        <f t="shared" si="333"/>
        <v>21402</v>
      </c>
      <c r="I5359" t="str">
        <f>VLOOKUP(B5359,'Emp Master'!$A$2:$C$21,3,FALSE)</f>
        <v>Supervisor-2</v>
      </c>
      <c r="J5359" s="2">
        <f t="shared" si="334"/>
        <v>1</v>
      </c>
      <c r="M5359" t="str">
        <f>VLOOKUP(D5359,'Product Master'!$A$2:$C$31,2,FALSE)</f>
        <v>Product-22</v>
      </c>
      <c r="N5359" s="2">
        <f t="shared" si="335"/>
        <v>1</v>
      </c>
    </row>
    <row r="5360" customHeight="1" spans="1:14">
      <c r="A5360" s="5">
        <f t="shared" si="332"/>
        <v>43556</v>
      </c>
      <c r="B5360" s="6">
        <v>10001</v>
      </c>
      <c r="C5360" s="6" t="str">
        <f>VLOOKUP(B5360,'Emp Master'!$A$2:$C$21,2,FALSE)</f>
        <v>EMP-1</v>
      </c>
      <c r="D5360" s="6" t="s">
        <v>9</v>
      </c>
      <c r="E5360" s="6" t="str">
        <f>VLOOKUP(D5360,'Product Master'!$A$2:$C$31,2,FALSE)</f>
        <v>Product-18</v>
      </c>
      <c r="F5360" s="6">
        <v>110</v>
      </c>
      <c r="G5360" s="7">
        <f>VLOOKUP(D5360,'Product Master'!$A$2:$C$31,3,FALSE)</f>
        <v>291</v>
      </c>
      <c r="H5360" s="7">
        <f t="shared" si="333"/>
        <v>32010</v>
      </c>
      <c r="I5360" t="str">
        <f>VLOOKUP(B5360,'Emp Master'!$A$2:$C$21,3,FALSE)</f>
        <v>Supervisor-1</v>
      </c>
      <c r="J5360" s="2">
        <f t="shared" si="334"/>
        <v>1</v>
      </c>
      <c r="M5360" t="str">
        <f>VLOOKUP(D5360,'Product Master'!$A$2:$C$31,2,FALSE)</f>
        <v>Product-18</v>
      </c>
      <c r="N5360" s="2">
        <f t="shared" si="335"/>
        <v>1</v>
      </c>
    </row>
    <row r="5361" customHeight="1" spans="1:14">
      <c r="A5361" s="5">
        <f t="shared" si="332"/>
        <v>43556</v>
      </c>
      <c r="B5361" s="6">
        <v>10014</v>
      </c>
      <c r="C5361" s="6" t="str">
        <f>VLOOKUP(B5361,'Emp Master'!$A$2:$C$21,2,FALSE)</f>
        <v>EMP-14</v>
      </c>
      <c r="D5361" s="6" t="s">
        <v>9</v>
      </c>
      <c r="E5361" s="6" t="str">
        <f>VLOOKUP(D5361,'Product Master'!$A$2:$C$31,2,FALSE)</f>
        <v>Product-18</v>
      </c>
      <c r="F5361" s="6">
        <v>247</v>
      </c>
      <c r="G5361" s="7">
        <f>VLOOKUP(D5361,'Product Master'!$A$2:$C$31,3,FALSE)</f>
        <v>291</v>
      </c>
      <c r="H5361" s="7">
        <f t="shared" si="333"/>
        <v>71877</v>
      </c>
      <c r="I5361" t="str">
        <f>VLOOKUP(B5361,'Emp Master'!$A$2:$C$21,3,FALSE)</f>
        <v>Supervisor-3</v>
      </c>
      <c r="J5361" s="2">
        <f t="shared" si="334"/>
        <v>1</v>
      </c>
      <c r="M5361" t="str">
        <f>VLOOKUP(D5361,'Product Master'!$A$2:$C$31,2,FALSE)</f>
        <v>Product-18</v>
      </c>
      <c r="N5361" s="2">
        <f t="shared" si="335"/>
        <v>1</v>
      </c>
    </row>
    <row r="5362" customHeight="1" spans="1:14">
      <c r="A5362" s="5">
        <f t="shared" si="332"/>
        <v>43556</v>
      </c>
      <c r="B5362" s="6">
        <v>10020</v>
      </c>
      <c r="C5362" s="6" t="str">
        <f>VLOOKUP(B5362,'Emp Master'!$A$2:$C$21,2,FALSE)</f>
        <v>EMP-20</v>
      </c>
      <c r="D5362" s="6" t="s">
        <v>10</v>
      </c>
      <c r="E5362" s="6" t="str">
        <f>VLOOKUP(D5362,'Product Master'!$A$2:$C$31,2,FALSE)</f>
        <v>Product-26</v>
      </c>
      <c r="F5362" s="6">
        <v>115</v>
      </c>
      <c r="G5362" s="7">
        <f>VLOOKUP(D5362,'Product Master'!$A$2:$C$31,3,FALSE)</f>
        <v>110</v>
      </c>
      <c r="H5362" s="7">
        <f t="shared" si="333"/>
        <v>12650</v>
      </c>
      <c r="I5362" t="str">
        <f>VLOOKUP(B5362,'Emp Master'!$A$2:$C$21,3,FALSE)</f>
        <v>Supervisor-4</v>
      </c>
      <c r="J5362" s="2">
        <f t="shared" si="334"/>
        <v>0</v>
      </c>
      <c r="M5362" t="str">
        <f>VLOOKUP(D5362,'Product Master'!$A$2:$C$31,2,FALSE)</f>
        <v>Product-26</v>
      </c>
      <c r="N5362" s="2">
        <f t="shared" si="335"/>
        <v>1</v>
      </c>
    </row>
    <row r="5363" customHeight="1" spans="1:14">
      <c r="A5363" s="5">
        <f t="shared" si="332"/>
        <v>43556</v>
      </c>
      <c r="B5363" s="6">
        <v>10017</v>
      </c>
      <c r="C5363" s="6" t="str">
        <f>VLOOKUP(B5363,'Emp Master'!$A$2:$C$21,2,FALSE)</f>
        <v>EMP-17</v>
      </c>
      <c r="D5363" s="6" t="s">
        <v>26</v>
      </c>
      <c r="E5363" s="6" t="str">
        <f>VLOOKUP(D5363,'Product Master'!$A$2:$C$31,2,FALSE)</f>
        <v>Product-28</v>
      </c>
      <c r="F5363" s="6">
        <v>289</v>
      </c>
      <c r="G5363" s="7">
        <f>VLOOKUP(D5363,'Product Master'!$A$2:$C$31,3,FALSE)</f>
        <v>107</v>
      </c>
      <c r="H5363" s="7">
        <f t="shared" si="333"/>
        <v>30923</v>
      </c>
      <c r="I5363" t="str">
        <f>VLOOKUP(B5363,'Emp Master'!$A$2:$C$21,3,FALSE)</f>
        <v>Supervisor-4</v>
      </c>
      <c r="J5363" s="2">
        <f t="shared" si="334"/>
        <v>1</v>
      </c>
      <c r="M5363" t="str">
        <f>VLOOKUP(D5363,'Product Master'!$A$2:$C$31,2,FALSE)</f>
        <v>Product-28</v>
      </c>
      <c r="N5363" s="2">
        <f t="shared" si="335"/>
        <v>1</v>
      </c>
    </row>
    <row r="5364" customHeight="1" spans="1:14">
      <c r="A5364" s="5">
        <f t="shared" si="332"/>
        <v>43556</v>
      </c>
      <c r="B5364" s="6">
        <v>10005</v>
      </c>
      <c r="C5364" s="6" t="str">
        <f>VLOOKUP(B5364,'Emp Master'!$A$2:$C$21,2,FALSE)</f>
        <v>EMP-5</v>
      </c>
      <c r="D5364" s="6" t="s">
        <v>21</v>
      </c>
      <c r="E5364" s="6" t="str">
        <f>VLOOKUP(D5364,'Product Master'!$A$2:$C$31,2,FALSE)</f>
        <v>Product-6</v>
      </c>
      <c r="F5364" s="6">
        <v>297</v>
      </c>
      <c r="G5364" s="7">
        <f>VLOOKUP(D5364,'Product Master'!$A$2:$C$31,3,FALSE)</f>
        <v>113</v>
      </c>
      <c r="H5364" s="7">
        <f t="shared" si="333"/>
        <v>33561</v>
      </c>
      <c r="I5364" t="str">
        <f>VLOOKUP(B5364,'Emp Master'!$A$2:$C$21,3,FALSE)</f>
        <v>Supervisor-1</v>
      </c>
      <c r="J5364" s="2">
        <f t="shared" si="334"/>
        <v>1</v>
      </c>
      <c r="M5364" t="str">
        <f>VLOOKUP(D5364,'Product Master'!$A$2:$C$31,2,FALSE)</f>
        <v>Product-6</v>
      </c>
      <c r="N5364" s="2">
        <f t="shared" si="335"/>
        <v>1</v>
      </c>
    </row>
    <row r="5365" customHeight="1" spans="1:14">
      <c r="A5365" s="5">
        <f t="shared" si="332"/>
        <v>43556</v>
      </c>
      <c r="B5365" s="6">
        <v>10006</v>
      </c>
      <c r="C5365" s="6" t="str">
        <f>VLOOKUP(B5365,'Emp Master'!$A$2:$C$21,2,FALSE)</f>
        <v>EMP-6</v>
      </c>
      <c r="D5365" s="6" t="s">
        <v>27</v>
      </c>
      <c r="E5365" s="6" t="str">
        <f>VLOOKUP(D5365,'Product Master'!$A$2:$C$31,2,FALSE)</f>
        <v>Product-13</v>
      </c>
      <c r="F5365" s="6">
        <v>289</v>
      </c>
      <c r="G5365" s="7">
        <f>VLOOKUP(D5365,'Product Master'!$A$2:$C$31,3,FALSE)</f>
        <v>97</v>
      </c>
      <c r="H5365" s="7">
        <f t="shared" si="333"/>
        <v>28033</v>
      </c>
      <c r="I5365" t="str">
        <f>VLOOKUP(B5365,'Emp Master'!$A$2:$C$21,3,FALSE)</f>
        <v>Supervisor-1</v>
      </c>
      <c r="J5365" s="2">
        <f t="shared" si="334"/>
        <v>1</v>
      </c>
      <c r="M5365" t="str">
        <f>VLOOKUP(D5365,'Product Master'!$A$2:$C$31,2,FALSE)</f>
        <v>Product-13</v>
      </c>
      <c r="N5365" s="2">
        <f t="shared" si="335"/>
        <v>1</v>
      </c>
    </row>
    <row r="5366" customHeight="1" spans="1:14">
      <c r="A5366" s="5">
        <f t="shared" si="332"/>
        <v>43556</v>
      </c>
      <c r="B5366" s="6">
        <v>10016</v>
      </c>
      <c r="C5366" s="6" t="str">
        <f>VLOOKUP(B5366,'Emp Master'!$A$2:$C$21,2,FALSE)</f>
        <v>EMP-16</v>
      </c>
      <c r="D5366" s="6" t="s">
        <v>18</v>
      </c>
      <c r="E5366" s="6" t="str">
        <f>VLOOKUP(D5366,'Product Master'!$A$2:$C$31,2,FALSE)</f>
        <v>Product-25</v>
      </c>
      <c r="F5366" s="6">
        <v>148</v>
      </c>
      <c r="G5366" s="7">
        <f>VLOOKUP(D5366,'Product Master'!$A$2:$C$31,3,FALSE)</f>
        <v>85</v>
      </c>
      <c r="H5366" s="7">
        <f t="shared" si="333"/>
        <v>12580</v>
      </c>
      <c r="I5366" t="str">
        <f>VLOOKUP(B5366,'Emp Master'!$A$2:$C$21,3,FALSE)</f>
        <v>Supervisor-4</v>
      </c>
      <c r="J5366" s="2">
        <f t="shared" si="334"/>
        <v>0</v>
      </c>
      <c r="M5366" t="str">
        <f>VLOOKUP(D5366,'Product Master'!$A$2:$C$31,2,FALSE)</f>
        <v>Product-25</v>
      </c>
      <c r="N5366" s="2">
        <f t="shared" si="335"/>
        <v>1</v>
      </c>
    </row>
    <row r="5367" customHeight="1" spans="1:14">
      <c r="A5367" s="5">
        <f t="shared" si="332"/>
        <v>43556</v>
      </c>
      <c r="B5367" s="6">
        <v>10018</v>
      </c>
      <c r="C5367" s="6" t="str">
        <f>VLOOKUP(B5367,'Emp Master'!$A$2:$C$21,2,FALSE)</f>
        <v>EMP-18</v>
      </c>
      <c r="D5367" s="6" t="s">
        <v>11</v>
      </c>
      <c r="E5367" s="6" t="str">
        <f>VLOOKUP(D5367,'Product Master'!$A$2:$C$31,2,FALSE)</f>
        <v>Product-21</v>
      </c>
      <c r="F5367" s="6">
        <v>296</v>
      </c>
      <c r="G5367" s="7">
        <f>VLOOKUP(D5367,'Product Master'!$A$2:$C$31,3,FALSE)</f>
        <v>141</v>
      </c>
      <c r="H5367" s="7">
        <f t="shared" si="333"/>
        <v>41736</v>
      </c>
      <c r="I5367" t="str">
        <f>VLOOKUP(B5367,'Emp Master'!$A$2:$C$21,3,FALSE)</f>
        <v>Supervisor-4</v>
      </c>
      <c r="J5367" s="2">
        <f t="shared" si="334"/>
        <v>1</v>
      </c>
      <c r="M5367" t="str">
        <f>VLOOKUP(D5367,'Product Master'!$A$2:$C$31,2,FALSE)</f>
        <v>Product-21</v>
      </c>
      <c r="N5367" s="2">
        <f t="shared" si="335"/>
        <v>1</v>
      </c>
    </row>
    <row r="5368" customHeight="1" spans="1:14">
      <c r="A5368" s="5">
        <f t="shared" si="332"/>
        <v>43556</v>
      </c>
      <c r="B5368" s="6">
        <v>10004</v>
      </c>
      <c r="C5368" s="6" t="str">
        <f>VLOOKUP(B5368,'Emp Master'!$A$2:$C$21,2,FALSE)</f>
        <v>EMP-4</v>
      </c>
      <c r="D5368" s="6" t="s">
        <v>7</v>
      </c>
      <c r="E5368" s="6" t="str">
        <f>VLOOKUP(D5368,'Product Master'!$A$2:$C$31,2,FALSE)</f>
        <v>Product-22</v>
      </c>
      <c r="F5368" s="6">
        <v>198</v>
      </c>
      <c r="G5368" s="7">
        <f>VLOOKUP(D5368,'Product Master'!$A$2:$C$31,3,FALSE)</f>
        <v>87</v>
      </c>
      <c r="H5368" s="7">
        <f t="shared" si="333"/>
        <v>17226</v>
      </c>
      <c r="I5368" t="str">
        <f>VLOOKUP(B5368,'Emp Master'!$A$2:$C$21,3,FALSE)</f>
        <v>Supervisor-1</v>
      </c>
      <c r="J5368" s="2">
        <f t="shared" si="334"/>
        <v>1</v>
      </c>
      <c r="M5368" t="str">
        <f>VLOOKUP(D5368,'Product Master'!$A$2:$C$31,2,FALSE)</f>
        <v>Product-22</v>
      </c>
      <c r="N5368" s="2">
        <f t="shared" si="335"/>
        <v>1</v>
      </c>
    </row>
    <row r="5369" customHeight="1" spans="1:14">
      <c r="A5369" s="5">
        <f t="shared" si="332"/>
        <v>43556</v>
      </c>
      <c r="B5369" s="6">
        <v>10019</v>
      </c>
      <c r="C5369" s="6" t="str">
        <f>VLOOKUP(B5369,'Emp Master'!$A$2:$C$21,2,FALSE)</f>
        <v>EMP-19</v>
      </c>
      <c r="D5369" s="6" t="s">
        <v>5</v>
      </c>
      <c r="E5369" s="6" t="str">
        <f>VLOOKUP(D5369,'Product Master'!$A$2:$C$31,2,FALSE)</f>
        <v>Product-1</v>
      </c>
      <c r="F5369" s="6">
        <v>59</v>
      </c>
      <c r="G5369" s="7">
        <f>VLOOKUP(D5369,'Product Master'!$A$2:$C$31,3,FALSE)</f>
        <v>600</v>
      </c>
      <c r="H5369" s="7">
        <f t="shared" si="333"/>
        <v>35400</v>
      </c>
      <c r="I5369" t="str">
        <f>VLOOKUP(B5369,'Emp Master'!$A$2:$C$21,3,FALSE)</f>
        <v>Supervisor-4</v>
      </c>
      <c r="J5369" s="2">
        <f t="shared" si="334"/>
        <v>1</v>
      </c>
      <c r="M5369" t="str">
        <f>VLOOKUP(D5369,'Product Master'!$A$2:$C$31,2,FALSE)</f>
        <v>Product-1</v>
      </c>
      <c r="N5369" s="2">
        <f t="shared" si="335"/>
        <v>0</v>
      </c>
    </row>
    <row r="5370" customHeight="1" spans="1:14">
      <c r="A5370" s="5">
        <f t="shared" si="332"/>
        <v>43556</v>
      </c>
      <c r="B5370" s="6">
        <v>10015</v>
      </c>
      <c r="C5370" s="6" t="str">
        <f>VLOOKUP(B5370,'Emp Master'!$A$2:$C$21,2,FALSE)</f>
        <v>EMP-15</v>
      </c>
      <c r="D5370" s="6" t="s">
        <v>12</v>
      </c>
      <c r="E5370" s="6" t="str">
        <f>VLOOKUP(D5370,'Product Master'!$A$2:$C$31,2,FALSE)</f>
        <v>Product-8</v>
      </c>
      <c r="F5370" s="6">
        <v>57</v>
      </c>
      <c r="G5370" s="7">
        <f>VLOOKUP(D5370,'Product Master'!$A$2:$C$31,3,FALSE)</f>
        <v>68</v>
      </c>
      <c r="H5370" s="7">
        <f t="shared" si="333"/>
        <v>3876</v>
      </c>
      <c r="I5370" t="str">
        <f>VLOOKUP(B5370,'Emp Master'!$A$2:$C$21,3,FALSE)</f>
        <v>Supervisor-3</v>
      </c>
      <c r="J5370" s="2">
        <f t="shared" si="334"/>
        <v>0</v>
      </c>
      <c r="M5370" t="str">
        <f>VLOOKUP(D5370,'Product Master'!$A$2:$C$31,2,FALSE)</f>
        <v>Product-8</v>
      </c>
      <c r="N5370" s="2">
        <f t="shared" si="335"/>
        <v>0</v>
      </c>
    </row>
    <row r="5371" customHeight="1" spans="1:14">
      <c r="A5371" s="5">
        <f t="shared" si="332"/>
        <v>43557</v>
      </c>
      <c r="B5371" s="6">
        <v>10002</v>
      </c>
      <c r="C5371" s="6" t="str">
        <f>VLOOKUP(B5371,'Emp Master'!$A$2:$C$21,2,FALSE)</f>
        <v>EMP-2</v>
      </c>
      <c r="D5371" s="6" t="s">
        <v>33</v>
      </c>
      <c r="E5371" s="6" t="str">
        <f>VLOOKUP(D5371,'Product Master'!$A$2:$C$31,2,FALSE)</f>
        <v>Product-11</v>
      </c>
      <c r="F5371" s="6">
        <v>225</v>
      </c>
      <c r="G5371" s="7">
        <f>VLOOKUP(D5371,'Product Master'!$A$2:$C$31,3,FALSE)</f>
        <v>239</v>
      </c>
      <c r="H5371" s="7">
        <f t="shared" si="333"/>
        <v>53775</v>
      </c>
      <c r="I5371" t="str">
        <f>VLOOKUP(B5371,'Emp Master'!$A$2:$C$21,3,FALSE)</f>
        <v>Supervisor-1</v>
      </c>
      <c r="J5371" s="2">
        <f t="shared" si="334"/>
        <v>1</v>
      </c>
      <c r="M5371" t="str">
        <f>VLOOKUP(D5371,'Product Master'!$A$2:$C$31,2,FALSE)</f>
        <v>Product-11</v>
      </c>
      <c r="N5371" s="2">
        <f t="shared" si="335"/>
        <v>1</v>
      </c>
    </row>
    <row r="5372" customHeight="1" spans="1:14">
      <c r="A5372" s="5">
        <f t="shared" si="332"/>
        <v>43557</v>
      </c>
      <c r="B5372" s="6">
        <v>10019</v>
      </c>
      <c r="C5372" s="6" t="str">
        <f>VLOOKUP(B5372,'Emp Master'!$A$2:$C$21,2,FALSE)</f>
        <v>EMP-19</v>
      </c>
      <c r="D5372" s="6" t="s">
        <v>13</v>
      </c>
      <c r="E5372" s="6" t="str">
        <f>VLOOKUP(D5372,'Product Master'!$A$2:$C$31,2,FALSE)</f>
        <v>Product-23</v>
      </c>
      <c r="F5372" s="6">
        <v>220</v>
      </c>
      <c r="G5372" s="7">
        <f>VLOOKUP(D5372,'Product Master'!$A$2:$C$31,3,FALSE)</f>
        <v>239</v>
      </c>
      <c r="H5372" s="7">
        <f t="shared" si="333"/>
        <v>52580</v>
      </c>
      <c r="I5372" t="str">
        <f>VLOOKUP(B5372,'Emp Master'!$A$2:$C$21,3,FALSE)</f>
        <v>Supervisor-4</v>
      </c>
      <c r="J5372" s="2">
        <f t="shared" si="334"/>
        <v>1</v>
      </c>
      <c r="M5372" t="str">
        <f>VLOOKUP(D5372,'Product Master'!$A$2:$C$31,2,FALSE)</f>
        <v>Product-23</v>
      </c>
      <c r="N5372" s="2">
        <f t="shared" si="335"/>
        <v>1</v>
      </c>
    </row>
    <row r="5373" customHeight="1" spans="1:14">
      <c r="A5373" s="5">
        <f t="shared" ref="A5373:A5436" si="336">A5314+1</f>
        <v>43557</v>
      </c>
      <c r="B5373" s="6">
        <v>10011</v>
      </c>
      <c r="C5373" s="6" t="str">
        <f>VLOOKUP(B5373,'Emp Master'!$A$2:$C$21,2,FALSE)</f>
        <v>EMP-11</v>
      </c>
      <c r="D5373" s="6" t="s">
        <v>16</v>
      </c>
      <c r="E5373" s="6" t="str">
        <f>VLOOKUP(D5373,'Product Master'!$A$2:$C$31,2,FALSE)</f>
        <v>Product-15</v>
      </c>
      <c r="F5373" s="6">
        <v>205</v>
      </c>
      <c r="G5373" s="7">
        <f>VLOOKUP(D5373,'Product Master'!$A$2:$C$31,3,FALSE)</f>
        <v>122</v>
      </c>
      <c r="H5373" s="7">
        <f t="shared" si="333"/>
        <v>25010</v>
      </c>
      <c r="I5373" t="str">
        <f>VLOOKUP(B5373,'Emp Master'!$A$2:$C$21,3,FALSE)</f>
        <v>Supervisor-3</v>
      </c>
      <c r="J5373" s="2">
        <f t="shared" si="334"/>
        <v>1</v>
      </c>
      <c r="M5373" t="str">
        <f>VLOOKUP(D5373,'Product Master'!$A$2:$C$31,2,FALSE)</f>
        <v>Product-15</v>
      </c>
      <c r="N5373" s="2">
        <f t="shared" si="335"/>
        <v>1</v>
      </c>
    </row>
    <row r="5374" customHeight="1" spans="1:14">
      <c r="A5374" s="5">
        <f t="shared" si="336"/>
        <v>43557</v>
      </c>
      <c r="B5374" s="6">
        <v>10002</v>
      </c>
      <c r="C5374" s="6" t="str">
        <f>VLOOKUP(B5374,'Emp Master'!$A$2:$C$21,2,FALSE)</f>
        <v>EMP-2</v>
      </c>
      <c r="D5374" s="6" t="s">
        <v>28</v>
      </c>
      <c r="E5374" s="6" t="str">
        <f>VLOOKUP(D5374,'Product Master'!$A$2:$C$31,2,FALSE)</f>
        <v>Product-2</v>
      </c>
      <c r="F5374" s="6">
        <v>225</v>
      </c>
      <c r="G5374" s="7">
        <f>VLOOKUP(D5374,'Product Master'!$A$2:$C$31,3,FALSE)</f>
        <v>114</v>
      </c>
      <c r="H5374" s="7">
        <f t="shared" si="333"/>
        <v>25650</v>
      </c>
      <c r="I5374" t="str">
        <f>VLOOKUP(B5374,'Emp Master'!$A$2:$C$21,3,FALSE)</f>
        <v>Supervisor-1</v>
      </c>
      <c r="J5374" s="2">
        <f t="shared" si="334"/>
        <v>1</v>
      </c>
      <c r="M5374" t="str">
        <f>VLOOKUP(D5374,'Product Master'!$A$2:$C$31,2,FALSE)</f>
        <v>Product-2</v>
      </c>
      <c r="N5374" s="2">
        <f t="shared" si="335"/>
        <v>1</v>
      </c>
    </row>
    <row r="5375" customHeight="1" spans="1:14">
      <c r="A5375" s="5">
        <f t="shared" si="336"/>
        <v>43557</v>
      </c>
      <c r="B5375" s="6">
        <v>10009</v>
      </c>
      <c r="C5375" s="6" t="str">
        <f>VLOOKUP(B5375,'Emp Master'!$A$2:$C$21,2,FALSE)</f>
        <v>EMP-9</v>
      </c>
      <c r="D5375" s="6" t="s">
        <v>21</v>
      </c>
      <c r="E5375" s="6" t="str">
        <f>VLOOKUP(D5375,'Product Master'!$A$2:$C$31,2,FALSE)</f>
        <v>Product-6</v>
      </c>
      <c r="F5375" s="6">
        <v>175</v>
      </c>
      <c r="G5375" s="7">
        <f>VLOOKUP(D5375,'Product Master'!$A$2:$C$31,3,FALSE)</f>
        <v>113</v>
      </c>
      <c r="H5375" s="7">
        <f t="shared" si="333"/>
        <v>19775</v>
      </c>
      <c r="I5375" t="str">
        <f>VLOOKUP(B5375,'Emp Master'!$A$2:$C$21,3,FALSE)</f>
        <v>Supervisor-2</v>
      </c>
      <c r="J5375" s="2">
        <f t="shared" si="334"/>
        <v>1</v>
      </c>
      <c r="M5375" t="str">
        <f>VLOOKUP(D5375,'Product Master'!$A$2:$C$31,2,FALSE)</f>
        <v>Product-6</v>
      </c>
      <c r="N5375" s="2">
        <f t="shared" si="335"/>
        <v>1</v>
      </c>
    </row>
    <row r="5376" customHeight="1" spans="1:14">
      <c r="A5376" s="5">
        <f t="shared" si="336"/>
        <v>43557</v>
      </c>
      <c r="B5376" s="6">
        <v>10020</v>
      </c>
      <c r="C5376" s="6" t="str">
        <f>VLOOKUP(B5376,'Emp Master'!$A$2:$C$21,2,FALSE)</f>
        <v>EMP-20</v>
      </c>
      <c r="D5376" s="6" t="s">
        <v>15</v>
      </c>
      <c r="E5376" s="6" t="str">
        <f>VLOOKUP(D5376,'Product Master'!$A$2:$C$31,2,FALSE)</f>
        <v>Product-29</v>
      </c>
      <c r="F5376" s="6">
        <v>198</v>
      </c>
      <c r="G5376" s="7">
        <f>VLOOKUP(D5376,'Product Master'!$A$2:$C$31,3,FALSE)</f>
        <v>129</v>
      </c>
      <c r="H5376" s="7">
        <f t="shared" si="333"/>
        <v>25542</v>
      </c>
      <c r="I5376" t="str">
        <f>VLOOKUP(B5376,'Emp Master'!$A$2:$C$21,3,FALSE)</f>
        <v>Supervisor-4</v>
      </c>
      <c r="J5376" s="2">
        <f t="shared" si="334"/>
        <v>1</v>
      </c>
      <c r="M5376" t="str">
        <f>VLOOKUP(D5376,'Product Master'!$A$2:$C$31,2,FALSE)</f>
        <v>Product-29</v>
      </c>
      <c r="N5376" s="2">
        <f t="shared" si="335"/>
        <v>1</v>
      </c>
    </row>
    <row r="5377" customHeight="1" spans="1:14">
      <c r="A5377" s="5">
        <f t="shared" si="336"/>
        <v>43557</v>
      </c>
      <c r="B5377" s="6">
        <v>10005</v>
      </c>
      <c r="C5377" s="6" t="str">
        <f>VLOOKUP(B5377,'Emp Master'!$A$2:$C$21,2,FALSE)</f>
        <v>EMP-5</v>
      </c>
      <c r="D5377" s="6" t="s">
        <v>13</v>
      </c>
      <c r="E5377" s="6" t="str">
        <f>VLOOKUP(D5377,'Product Master'!$A$2:$C$31,2,FALSE)</f>
        <v>Product-23</v>
      </c>
      <c r="F5377" s="6">
        <v>240</v>
      </c>
      <c r="G5377" s="7">
        <f>VLOOKUP(D5377,'Product Master'!$A$2:$C$31,3,FALSE)</f>
        <v>239</v>
      </c>
      <c r="H5377" s="7">
        <f t="shared" si="333"/>
        <v>57360</v>
      </c>
      <c r="I5377" t="str">
        <f>VLOOKUP(B5377,'Emp Master'!$A$2:$C$21,3,FALSE)</f>
        <v>Supervisor-1</v>
      </c>
      <c r="J5377" s="2">
        <f t="shared" si="334"/>
        <v>1</v>
      </c>
      <c r="M5377" t="str">
        <f>VLOOKUP(D5377,'Product Master'!$A$2:$C$31,2,FALSE)</f>
        <v>Product-23</v>
      </c>
      <c r="N5377" s="2">
        <f t="shared" si="335"/>
        <v>1</v>
      </c>
    </row>
    <row r="5378" customHeight="1" spans="1:14">
      <c r="A5378" s="5">
        <f t="shared" si="336"/>
        <v>43557</v>
      </c>
      <c r="B5378" s="6">
        <v>10011</v>
      </c>
      <c r="C5378" s="6" t="str">
        <f>VLOOKUP(B5378,'Emp Master'!$A$2:$C$21,2,FALSE)</f>
        <v>EMP-11</v>
      </c>
      <c r="D5378" s="6" t="s">
        <v>21</v>
      </c>
      <c r="E5378" s="6" t="str">
        <f>VLOOKUP(D5378,'Product Master'!$A$2:$C$31,2,FALSE)</f>
        <v>Product-6</v>
      </c>
      <c r="F5378" s="6">
        <v>147</v>
      </c>
      <c r="G5378" s="7">
        <f>VLOOKUP(D5378,'Product Master'!$A$2:$C$31,3,FALSE)</f>
        <v>113</v>
      </c>
      <c r="H5378" s="7">
        <f t="shared" si="333"/>
        <v>16611</v>
      </c>
      <c r="I5378" t="str">
        <f>VLOOKUP(B5378,'Emp Master'!$A$2:$C$21,3,FALSE)</f>
        <v>Supervisor-3</v>
      </c>
      <c r="J5378" s="2">
        <f t="shared" si="334"/>
        <v>1</v>
      </c>
      <c r="M5378" t="str">
        <f>VLOOKUP(D5378,'Product Master'!$A$2:$C$31,2,FALSE)</f>
        <v>Product-6</v>
      </c>
      <c r="N5378" s="2">
        <f t="shared" si="335"/>
        <v>1</v>
      </c>
    </row>
    <row r="5379" customHeight="1" spans="1:14">
      <c r="A5379" s="5">
        <f t="shared" si="336"/>
        <v>43557</v>
      </c>
      <c r="B5379" s="6">
        <v>10016</v>
      </c>
      <c r="C5379" s="6" t="str">
        <f>VLOOKUP(B5379,'Emp Master'!$A$2:$C$21,2,FALSE)</f>
        <v>EMP-16</v>
      </c>
      <c r="D5379" s="6" t="s">
        <v>17</v>
      </c>
      <c r="E5379" s="6" t="str">
        <f>VLOOKUP(D5379,'Product Master'!$A$2:$C$31,2,FALSE)</f>
        <v>Product-24</v>
      </c>
      <c r="F5379" s="6">
        <v>123</v>
      </c>
      <c r="G5379" s="7">
        <f>VLOOKUP(D5379,'Product Master'!$A$2:$C$31,3,FALSE)</f>
        <v>687</v>
      </c>
      <c r="H5379" s="7">
        <f t="shared" ref="H5379:H5442" si="337">F5379*G5379</f>
        <v>84501</v>
      </c>
      <c r="I5379" t="str">
        <f>VLOOKUP(B5379,'Emp Master'!$A$2:$C$21,3,FALSE)</f>
        <v>Supervisor-4</v>
      </c>
      <c r="J5379" s="2">
        <f t="shared" ref="J5379:J5442" si="338">IF(H5379&lt;15000,0,1)</f>
        <v>1</v>
      </c>
      <c r="M5379" t="str">
        <f>VLOOKUP(D5379,'Product Master'!$A$2:$C$31,2,FALSE)</f>
        <v>Product-24</v>
      </c>
      <c r="N5379" s="2">
        <f t="shared" ref="N5379:N5442" si="339">IF(F5379&lt;100,0,1)</f>
        <v>1</v>
      </c>
    </row>
    <row r="5380" customHeight="1" spans="1:14">
      <c r="A5380" s="5">
        <f t="shared" si="336"/>
        <v>43557</v>
      </c>
      <c r="B5380" s="6">
        <v>10003</v>
      </c>
      <c r="C5380" s="6" t="str">
        <f>VLOOKUP(B5380,'Emp Master'!$A$2:$C$21,2,FALSE)</f>
        <v>EMP-3</v>
      </c>
      <c r="D5380" s="6" t="s">
        <v>27</v>
      </c>
      <c r="E5380" s="6" t="str">
        <f>VLOOKUP(D5380,'Product Master'!$A$2:$C$31,2,FALSE)</f>
        <v>Product-13</v>
      </c>
      <c r="F5380" s="6">
        <v>64</v>
      </c>
      <c r="G5380" s="7">
        <f>VLOOKUP(D5380,'Product Master'!$A$2:$C$31,3,FALSE)</f>
        <v>97</v>
      </c>
      <c r="H5380" s="7">
        <f t="shared" si="337"/>
        <v>6208</v>
      </c>
      <c r="I5380" t="str">
        <f>VLOOKUP(B5380,'Emp Master'!$A$2:$C$21,3,FALSE)</f>
        <v>Supervisor-1</v>
      </c>
      <c r="J5380" s="2">
        <f t="shared" si="338"/>
        <v>0</v>
      </c>
      <c r="M5380" t="str">
        <f>VLOOKUP(D5380,'Product Master'!$A$2:$C$31,2,FALSE)</f>
        <v>Product-13</v>
      </c>
      <c r="N5380" s="2">
        <f t="shared" si="339"/>
        <v>0</v>
      </c>
    </row>
    <row r="5381" customHeight="1" spans="1:14">
      <c r="A5381" s="5">
        <f t="shared" si="336"/>
        <v>43557</v>
      </c>
      <c r="B5381" s="6">
        <v>10005</v>
      </c>
      <c r="C5381" s="6" t="str">
        <f>VLOOKUP(B5381,'Emp Master'!$A$2:$C$21,2,FALSE)</f>
        <v>EMP-5</v>
      </c>
      <c r="D5381" s="6" t="s">
        <v>17</v>
      </c>
      <c r="E5381" s="6" t="str">
        <f>VLOOKUP(D5381,'Product Master'!$A$2:$C$31,2,FALSE)</f>
        <v>Product-24</v>
      </c>
      <c r="F5381" s="6">
        <v>172</v>
      </c>
      <c r="G5381" s="7">
        <f>VLOOKUP(D5381,'Product Master'!$A$2:$C$31,3,FALSE)</f>
        <v>687</v>
      </c>
      <c r="H5381" s="7">
        <f t="shared" si="337"/>
        <v>118164</v>
      </c>
      <c r="I5381" t="str">
        <f>VLOOKUP(B5381,'Emp Master'!$A$2:$C$21,3,FALSE)</f>
        <v>Supervisor-1</v>
      </c>
      <c r="J5381" s="2">
        <f t="shared" si="338"/>
        <v>1</v>
      </c>
      <c r="M5381" t="str">
        <f>VLOOKUP(D5381,'Product Master'!$A$2:$C$31,2,FALSE)</f>
        <v>Product-24</v>
      </c>
      <c r="N5381" s="2">
        <f t="shared" si="339"/>
        <v>1</v>
      </c>
    </row>
    <row r="5382" customHeight="1" spans="1:14">
      <c r="A5382" s="5">
        <f t="shared" si="336"/>
        <v>43557</v>
      </c>
      <c r="B5382" s="6">
        <v>10003</v>
      </c>
      <c r="C5382" s="6" t="str">
        <f>VLOOKUP(B5382,'Emp Master'!$A$2:$C$21,2,FALSE)</f>
        <v>EMP-3</v>
      </c>
      <c r="D5382" s="6" t="s">
        <v>14</v>
      </c>
      <c r="E5382" s="6" t="str">
        <f>VLOOKUP(D5382,'Product Master'!$A$2:$C$31,2,FALSE)</f>
        <v>Product-27</v>
      </c>
      <c r="F5382" s="6">
        <v>282</v>
      </c>
      <c r="G5382" s="7">
        <f>VLOOKUP(D5382,'Product Master'!$A$2:$C$31,3,FALSE)</f>
        <v>139</v>
      </c>
      <c r="H5382" s="7">
        <f t="shared" si="337"/>
        <v>39198</v>
      </c>
      <c r="I5382" t="str">
        <f>VLOOKUP(B5382,'Emp Master'!$A$2:$C$21,3,FALSE)</f>
        <v>Supervisor-1</v>
      </c>
      <c r="J5382" s="2">
        <f t="shared" si="338"/>
        <v>1</v>
      </c>
      <c r="M5382" t="str">
        <f>VLOOKUP(D5382,'Product Master'!$A$2:$C$31,2,FALSE)</f>
        <v>Product-27</v>
      </c>
      <c r="N5382" s="2">
        <f t="shared" si="339"/>
        <v>1</v>
      </c>
    </row>
    <row r="5383" customHeight="1" spans="1:14">
      <c r="A5383" s="5">
        <f t="shared" si="336"/>
        <v>43557</v>
      </c>
      <c r="B5383" s="6">
        <v>10020</v>
      </c>
      <c r="C5383" s="6" t="str">
        <f>VLOOKUP(B5383,'Emp Master'!$A$2:$C$21,2,FALSE)</f>
        <v>EMP-20</v>
      </c>
      <c r="D5383" s="6" t="s">
        <v>13</v>
      </c>
      <c r="E5383" s="6" t="str">
        <f>VLOOKUP(D5383,'Product Master'!$A$2:$C$31,2,FALSE)</f>
        <v>Product-23</v>
      </c>
      <c r="F5383" s="6">
        <v>221</v>
      </c>
      <c r="G5383" s="7">
        <f>VLOOKUP(D5383,'Product Master'!$A$2:$C$31,3,FALSE)</f>
        <v>239</v>
      </c>
      <c r="H5383" s="7">
        <f t="shared" si="337"/>
        <v>52819</v>
      </c>
      <c r="I5383" t="str">
        <f>VLOOKUP(B5383,'Emp Master'!$A$2:$C$21,3,FALSE)</f>
        <v>Supervisor-4</v>
      </c>
      <c r="J5383" s="2">
        <f t="shared" si="338"/>
        <v>1</v>
      </c>
      <c r="M5383" t="str">
        <f>VLOOKUP(D5383,'Product Master'!$A$2:$C$31,2,FALSE)</f>
        <v>Product-23</v>
      </c>
      <c r="N5383" s="2">
        <f t="shared" si="339"/>
        <v>1</v>
      </c>
    </row>
    <row r="5384" customHeight="1" spans="1:14">
      <c r="A5384" s="5">
        <f t="shared" si="336"/>
        <v>43557</v>
      </c>
      <c r="B5384" s="6">
        <v>10009</v>
      </c>
      <c r="C5384" s="6" t="str">
        <f>VLOOKUP(B5384,'Emp Master'!$A$2:$C$21,2,FALSE)</f>
        <v>EMP-9</v>
      </c>
      <c r="D5384" s="6" t="s">
        <v>19</v>
      </c>
      <c r="E5384" s="6" t="str">
        <f>VLOOKUP(D5384,'Product Master'!$A$2:$C$31,2,FALSE)</f>
        <v>Product-14</v>
      </c>
      <c r="F5384" s="6">
        <v>169</v>
      </c>
      <c r="G5384" s="7">
        <f>VLOOKUP(D5384,'Product Master'!$A$2:$C$31,3,FALSE)</f>
        <v>150</v>
      </c>
      <c r="H5384" s="7">
        <f t="shared" si="337"/>
        <v>25350</v>
      </c>
      <c r="I5384" t="str">
        <f>VLOOKUP(B5384,'Emp Master'!$A$2:$C$21,3,FALSE)</f>
        <v>Supervisor-2</v>
      </c>
      <c r="J5384" s="2">
        <f t="shared" si="338"/>
        <v>1</v>
      </c>
      <c r="M5384" t="str">
        <f>VLOOKUP(D5384,'Product Master'!$A$2:$C$31,2,FALSE)</f>
        <v>Product-14</v>
      </c>
      <c r="N5384" s="2">
        <f t="shared" si="339"/>
        <v>1</v>
      </c>
    </row>
    <row r="5385" customHeight="1" spans="1:14">
      <c r="A5385" s="5">
        <f t="shared" si="336"/>
        <v>43557</v>
      </c>
      <c r="B5385" s="6">
        <v>10002</v>
      </c>
      <c r="C5385" s="6" t="str">
        <f>VLOOKUP(B5385,'Emp Master'!$A$2:$C$21,2,FALSE)</f>
        <v>EMP-2</v>
      </c>
      <c r="D5385" s="6" t="s">
        <v>22</v>
      </c>
      <c r="E5385" s="6" t="str">
        <f>VLOOKUP(D5385,'Product Master'!$A$2:$C$31,2,FALSE)</f>
        <v>Product-9</v>
      </c>
      <c r="F5385" s="6">
        <v>192</v>
      </c>
      <c r="G5385" s="7">
        <f>VLOOKUP(D5385,'Product Master'!$A$2:$C$31,3,FALSE)</f>
        <v>73</v>
      </c>
      <c r="H5385" s="7">
        <f t="shared" si="337"/>
        <v>14016</v>
      </c>
      <c r="I5385" t="str">
        <f>VLOOKUP(B5385,'Emp Master'!$A$2:$C$21,3,FALSE)</f>
        <v>Supervisor-1</v>
      </c>
      <c r="J5385" s="2">
        <f t="shared" si="338"/>
        <v>0</v>
      </c>
      <c r="M5385" t="str">
        <f>VLOOKUP(D5385,'Product Master'!$A$2:$C$31,2,FALSE)</f>
        <v>Product-9</v>
      </c>
      <c r="N5385" s="2">
        <f t="shared" si="339"/>
        <v>1</v>
      </c>
    </row>
    <row r="5386" customHeight="1" spans="1:14">
      <c r="A5386" s="5">
        <f t="shared" si="336"/>
        <v>43557</v>
      </c>
      <c r="B5386" s="6">
        <v>10010</v>
      </c>
      <c r="C5386" s="6" t="str">
        <f>VLOOKUP(B5386,'Emp Master'!$A$2:$C$21,2,FALSE)</f>
        <v>EMP-10</v>
      </c>
      <c r="D5386" s="6" t="s">
        <v>23</v>
      </c>
      <c r="E5386" s="6" t="str">
        <f>VLOOKUP(D5386,'Product Master'!$A$2:$C$31,2,FALSE)</f>
        <v>Product-20</v>
      </c>
      <c r="F5386" s="6">
        <v>165</v>
      </c>
      <c r="G5386" s="7">
        <f>VLOOKUP(D5386,'Product Master'!$A$2:$C$31,3,FALSE)</f>
        <v>70</v>
      </c>
      <c r="H5386" s="7">
        <f t="shared" si="337"/>
        <v>11550</v>
      </c>
      <c r="I5386" t="str">
        <f>VLOOKUP(B5386,'Emp Master'!$A$2:$C$21,3,FALSE)</f>
        <v>Supervisor-2</v>
      </c>
      <c r="J5386" s="2">
        <f t="shared" si="338"/>
        <v>0</v>
      </c>
      <c r="M5386" t="str">
        <f>VLOOKUP(D5386,'Product Master'!$A$2:$C$31,2,FALSE)</f>
        <v>Product-20</v>
      </c>
      <c r="N5386" s="2">
        <f t="shared" si="339"/>
        <v>1</v>
      </c>
    </row>
    <row r="5387" customHeight="1" spans="1:14">
      <c r="A5387" s="5">
        <f t="shared" si="336"/>
        <v>43557</v>
      </c>
      <c r="B5387" s="6">
        <v>10003</v>
      </c>
      <c r="C5387" s="6" t="str">
        <f>VLOOKUP(B5387,'Emp Master'!$A$2:$C$21,2,FALSE)</f>
        <v>EMP-3</v>
      </c>
      <c r="D5387" s="6" t="s">
        <v>22</v>
      </c>
      <c r="E5387" s="6" t="str">
        <f>VLOOKUP(D5387,'Product Master'!$A$2:$C$31,2,FALSE)</f>
        <v>Product-9</v>
      </c>
      <c r="F5387" s="6">
        <v>90</v>
      </c>
      <c r="G5387" s="7">
        <f>VLOOKUP(D5387,'Product Master'!$A$2:$C$31,3,FALSE)</f>
        <v>73</v>
      </c>
      <c r="H5387" s="7">
        <f t="shared" si="337"/>
        <v>6570</v>
      </c>
      <c r="I5387" t="str">
        <f>VLOOKUP(B5387,'Emp Master'!$A$2:$C$21,3,FALSE)</f>
        <v>Supervisor-1</v>
      </c>
      <c r="J5387" s="2">
        <f t="shared" si="338"/>
        <v>0</v>
      </c>
      <c r="M5387" t="str">
        <f>VLOOKUP(D5387,'Product Master'!$A$2:$C$31,2,FALSE)</f>
        <v>Product-9</v>
      </c>
      <c r="N5387" s="2">
        <f t="shared" si="339"/>
        <v>0</v>
      </c>
    </row>
    <row r="5388" customHeight="1" spans="1:14">
      <c r="A5388" s="5">
        <f t="shared" si="336"/>
        <v>43557</v>
      </c>
      <c r="B5388" s="6">
        <v>10011</v>
      </c>
      <c r="C5388" s="6" t="str">
        <f>VLOOKUP(B5388,'Emp Master'!$A$2:$C$21,2,FALSE)</f>
        <v>EMP-11</v>
      </c>
      <c r="D5388" s="6" t="s">
        <v>22</v>
      </c>
      <c r="E5388" s="6" t="str">
        <f>VLOOKUP(D5388,'Product Master'!$A$2:$C$31,2,FALSE)</f>
        <v>Product-9</v>
      </c>
      <c r="F5388" s="6">
        <v>212</v>
      </c>
      <c r="G5388" s="7">
        <f>VLOOKUP(D5388,'Product Master'!$A$2:$C$31,3,FALSE)</f>
        <v>73</v>
      </c>
      <c r="H5388" s="7">
        <f t="shared" si="337"/>
        <v>15476</v>
      </c>
      <c r="I5388" t="str">
        <f>VLOOKUP(B5388,'Emp Master'!$A$2:$C$21,3,FALSE)</f>
        <v>Supervisor-3</v>
      </c>
      <c r="J5388" s="2">
        <f t="shared" si="338"/>
        <v>1</v>
      </c>
      <c r="M5388" t="str">
        <f>VLOOKUP(D5388,'Product Master'!$A$2:$C$31,2,FALSE)</f>
        <v>Product-9</v>
      </c>
      <c r="N5388" s="2">
        <f t="shared" si="339"/>
        <v>1</v>
      </c>
    </row>
    <row r="5389" customHeight="1" spans="1:14">
      <c r="A5389" s="5">
        <f t="shared" si="336"/>
        <v>43557</v>
      </c>
      <c r="B5389" s="6">
        <v>10009</v>
      </c>
      <c r="C5389" s="6" t="str">
        <f>VLOOKUP(B5389,'Emp Master'!$A$2:$C$21,2,FALSE)</f>
        <v>EMP-9</v>
      </c>
      <c r="D5389" s="6" t="s">
        <v>29</v>
      </c>
      <c r="E5389" s="6" t="str">
        <f>VLOOKUP(D5389,'Product Master'!$A$2:$C$31,2,FALSE)</f>
        <v>Product-12</v>
      </c>
      <c r="F5389" s="6">
        <v>217</v>
      </c>
      <c r="G5389" s="7">
        <f>VLOOKUP(D5389,'Product Master'!$A$2:$C$31,3,FALSE)</f>
        <v>808</v>
      </c>
      <c r="H5389" s="7">
        <f t="shared" si="337"/>
        <v>175336</v>
      </c>
      <c r="I5389" t="str">
        <f>VLOOKUP(B5389,'Emp Master'!$A$2:$C$21,3,FALSE)</f>
        <v>Supervisor-2</v>
      </c>
      <c r="J5389" s="2">
        <f t="shared" si="338"/>
        <v>1</v>
      </c>
      <c r="M5389" t="str">
        <f>VLOOKUP(D5389,'Product Master'!$A$2:$C$31,2,FALSE)</f>
        <v>Product-12</v>
      </c>
      <c r="N5389" s="2">
        <f t="shared" si="339"/>
        <v>1</v>
      </c>
    </row>
    <row r="5390" customHeight="1" spans="1:14">
      <c r="A5390" s="5">
        <f t="shared" si="336"/>
        <v>43557</v>
      </c>
      <c r="B5390" s="6">
        <v>10004</v>
      </c>
      <c r="C5390" s="6" t="str">
        <f>VLOOKUP(B5390,'Emp Master'!$A$2:$C$21,2,FALSE)</f>
        <v>EMP-4</v>
      </c>
      <c r="D5390" s="6" t="s">
        <v>27</v>
      </c>
      <c r="E5390" s="6" t="str">
        <f>VLOOKUP(D5390,'Product Master'!$A$2:$C$31,2,FALSE)</f>
        <v>Product-13</v>
      </c>
      <c r="F5390" s="6">
        <v>99</v>
      </c>
      <c r="G5390" s="7">
        <f>VLOOKUP(D5390,'Product Master'!$A$2:$C$31,3,FALSE)</f>
        <v>97</v>
      </c>
      <c r="H5390" s="7">
        <f t="shared" si="337"/>
        <v>9603</v>
      </c>
      <c r="I5390" t="str">
        <f>VLOOKUP(B5390,'Emp Master'!$A$2:$C$21,3,FALSE)</f>
        <v>Supervisor-1</v>
      </c>
      <c r="J5390" s="2">
        <f t="shared" si="338"/>
        <v>0</v>
      </c>
      <c r="M5390" t="str">
        <f>VLOOKUP(D5390,'Product Master'!$A$2:$C$31,2,FALSE)</f>
        <v>Product-13</v>
      </c>
      <c r="N5390" s="2">
        <f t="shared" si="339"/>
        <v>0</v>
      </c>
    </row>
    <row r="5391" customHeight="1" spans="1:14">
      <c r="A5391" s="5">
        <f t="shared" si="336"/>
        <v>43557</v>
      </c>
      <c r="B5391" s="6">
        <v>10001</v>
      </c>
      <c r="C5391" s="6" t="str">
        <f>VLOOKUP(B5391,'Emp Master'!$A$2:$C$21,2,FALSE)</f>
        <v>EMP-1</v>
      </c>
      <c r="D5391" s="6" t="s">
        <v>10</v>
      </c>
      <c r="E5391" s="6" t="str">
        <f>VLOOKUP(D5391,'Product Master'!$A$2:$C$31,2,FALSE)</f>
        <v>Product-26</v>
      </c>
      <c r="F5391" s="6">
        <v>76</v>
      </c>
      <c r="G5391" s="7">
        <f>VLOOKUP(D5391,'Product Master'!$A$2:$C$31,3,FALSE)</f>
        <v>110</v>
      </c>
      <c r="H5391" s="7">
        <f t="shared" si="337"/>
        <v>8360</v>
      </c>
      <c r="I5391" t="str">
        <f>VLOOKUP(B5391,'Emp Master'!$A$2:$C$21,3,FALSE)</f>
        <v>Supervisor-1</v>
      </c>
      <c r="J5391" s="2">
        <f t="shared" si="338"/>
        <v>0</v>
      </c>
      <c r="M5391" t="str">
        <f>VLOOKUP(D5391,'Product Master'!$A$2:$C$31,2,FALSE)</f>
        <v>Product-26</v>
      </c>
      <c r="N5391" s="2">
        <f t="shared" si="339"/>
        <v>0</v>
      </c>
    </row>
    <row r="5392" customHeight="1" spans="1:14">
      <c r="A5392" s="5">
        <f t="shared" si="336"/>
        <v>43557</v>
      </c>
      <c r="B5392" s="6">
        <v>10014</v>
      </c>
      <c r="C5392" s="6" t="str">
        <f>VLOOKUP(B5392,'Emp Master'!$A$2:$C$21,2,FALSE)</f>
        <v>EMP-14</v>
      </c>
      <c r="D5392" s="6" t="s">
        <v>29</v>
      </c>
      <c r="E5392" s="6" t="str">
        <f>VLOOKUP(D5392,'Product Master'!$A$2:$C$31,2,FALSE)</f>
        <v>Product-12</v>
      </c>
      <c r="F5392" s="6">
        <v>205</v>
      </c>
      <c r="G5392" s="7">
        <f>VLOOKUP(D5392,'Product Master'!$A$2:$C$31,3,FALSE)</f>
        <v>808</v>
      </c>
      <c r="H5392" s="7">
        <f t="shared" si="337"/>
        <v>165640</v>
      </c>
      <c r="I5392" t="str">
        <f>VLOOKUP(B5392,'Emp Master'!$A$2:$C$21,3,FALSE)</f>
        <v>Supervisor-3</v>
      </c>
      <c r="J5392" s="2">
        <f t="shared" si="338"/>
        <v>1</v>
      </c>
      <c r="M5392" t="str">
        <f>VLOOKUP(D5392,'Product Master'!$A$2:$C$31,2,FALSE)</f>
        <v>Product-12</v>
      </c>
      <c r="N5392" s="2">
        <f t="shared" si="339"/>
        <v>1</v>
      </c>
    </row>
    <row r="5393" customHeight="1" spans="1:14">
      <c r="A5393" s="5">
        <f t="shared" si="336"/>
        <v>43557</v>
      </c>
      <c r="B5393" s="6">
        <v>10011</v>
      </c>
      <c r="C5393" s="6" t="str">
        <f>VLOOKUP(B5393,'Emp Master'!$A$2:$C$21,2,FALSE)</f>
        <v>EMP-11</v>
      </c>
      <c r="D5393" s="6" t="s">
        <v>10</v>
      </c>
      <c r="E5393" s="6" t="str">
        <f>VLOOKUP(D5393,'Product Master'!$A$2:$C$31,2,FALSE)</f>
        <v>Product-26</v>
      </c>
      <c r="F5393" s="6">
        <v>226</v>
      </c>
      <c r="G5393" s="7">
        <f>VLOOKUP(D5393,'Product Master'!$A$2:$C$31,3,FALSE)</f>
        <v>110</v>
      </c>
      <c r="H5393" s="7">
        <f t="shared" si="337"/>
        <v>24860</v>
      </c>
      <c r="I5393" t="str">
        <f>VLOOKUP(B5393,'Emp Master'!$A$2:$C$21,3,FALSE)</f>
        <v>Supervisor-3</v>
      </c>
      <c r="J5393" s="2">
        <f t="shared" si="338"/>
        <v>1</v>
      </c>
      <c r="M5393" t="str">
        <f>VLOOKUP(D5393,'Product Master'!$A$2:$C$31,2,FALSE)</f>
        <v>Product-26</v>
      </c>
      <c r="N5393" s="2">
        <f t="shared" si="339"/>
        <v>1</v>
      </c>
    </row>
    <row r="5394" customHeight="1" spans="1:14">
      <c r="A5394" s="5">
        <f t="shared" si="336"/>
        <v>43557</v>
      </c>
      <c r="B5394" s="6">
        <v>10006</v>
      </c>
      <c r="C5394" s="6" t="str">
        <f>VLOOKUP(B5394,'Emp Master'!$A$2:$C$21,2,FALSE)</f>
        <v>EMP-6</v>
      </c>
      <c r="D5394" s="6" t="s">
        <v>9</v>
      </c>
      <c r="E5394" s="6" t="str">
        <f>VLOOKUP(D5394,'Product Master'!$A$2:$C$31,2,FALSE)</f>
        <v>Product-18</v>
      </c>
      <c r="F5394" s="6">
        <v>51</v>
      </c>
      <c r="G5394" s="7">
        <f>VLOOKUP(D5394,'Product Master'!$A$2:$C$31,3,FALSE)</f>
        <v>291</v>
      </c>
      <c r="H5394" s="7">
        <f t="shared" si="337"/>
        <v>14841</v>
      </c>
      <c r="I5394" t="str">
        <f>VLOOKUP(B5394,'Emp Master'!$A$2:$C$21,3,FALSE)</f>
        <v>Supervisor-1</v>
      </c>
      <c r="J5394" s="2">
        <f t="shared" si="338"/>
        <v>0</v>
      </c>
      <c r="M5394" t="str">
        <f>VLOOKUP(D5394,'Product Master'!$A$2:$C$31,2,FALSE)</f>
        <v>Product-18</v>
      </c>
      <c r="N5394" s="2">
        <f t="shared" si="339"/>
        <v>0</v>
      </c>
    </row>
    <row r="5395" customHeight="1" spans="1:14">
      <c r="A5395" s="5">
        <f t="shared" si="336"/>
        <v>43557</v>
      </c>
      <c r="B5395" s="6">
        <v>10010</v>
      </c>
      <c r="C5395" s="6" t="str">
        <f>VLOOKUP(B5395,'Emp Master'!$A$2:$C$21,2,FALSE)</f>
        <v>EMP-10</v>
      </c>
      <c r="D5395" s="6" t="s">
        <v>27</v>
      </c>
      <c r="E5395" s="6" t="str">
        <f>VLOOKUP(D5395,'Product Master'!$A$2:$C$31,2,FALSE)</f>
        <v>Product-13</v>
      </c>
      <c r="F5395" s="6">
        <v>119</v>
      </c>
      <c r="G5395" s="7">
        <f>VLOOKUP(D5395,'Product Master'!$A$2:$C$31,3,FALSE)</f>
        <v>97</v>
      </c>
      <c r="H5395" s="7">
        <f t="shared" si="337"/>
        <v>11543</v>
      </c>
      <c r="I5395" t="str">
        <f>VLOOKUP(B5395,'Emp Master'!$A$2:$C$21,3,FALSE)</f>
        <v>Supervisor-2</v>
      </c>
      <c r="J5395" s="2">
        <f t="shared" si="338"/>
        <v>0</v>
      </c>
      <c r="M5395" t="str">
        <f>VLOOKUP(D5395,'Product Master'!$A$2:$C$31,2,FALSE)</f>
        <v>Product-13</v>
      </c>
      <c r="N5395" s="2">
        <f t="shared" si="339"/>
        <v>1</v>
      </c>
    </row>
    <row r="5396" customHeight="1" spans="1:14">
      <c r="A5396" s="5">
        <f t="shared" si="336"/>
        <v>43557</v>
      </c>
      <c r="B5396" s="6">
        <v>10005</v>
      </c>
      <c r="C5396" s="6" t="str">
        <f>VLOOKUP(B5396,'Emp Master'!$A$2:$C$21,2,FALSE)</f>
        <v>EMP-5</v>
      </c>
      <c r="D5396" s="6" t="s">
        <v>10</v>
      </c>
      <c r="E5396" s="6" t="str">
        <f>VLOOKUP(D5396,'Product Master'!$A$2:$C$31,2,FALSE)</f>
        <v>Product-26</v>
      </c>
      <c r="F5396" s="6">
        <v>132</v>
      </c>
      <c r="G5396" s="7">
        <f>VLOOKUP(D5396,'Product Master'!$A$2:$C$31,3,FALSE)</f>
        <v>110</v>
      </c>
      <c r="H5396" s="7">
        <f t="shared" si="337"/>
        <v>14520</v>
      </c>
      <c r="I5396" t="str">
        <f>VLOOKUP(B5396,'Emp Master'!$A$2:$C$21,3,FALSE)</f>
        <v>Supervisor-1</v>
      </c>
      <c r="J5396" s="2">
        <f t="shared" si="338"/>
        <v>0</v>
      </c>
      <c r="M5396" t="str">
        <f>VLOOKUP(D5396,'Product Master'!$A$2:$C$31,2,FALSE)</f>
        <v>Product-26</v>
      </c>
      <c r="N5396" s="2">
        <f t="shared" si="339"/>
        <v>1</v>
      </c>
    </row>
    <row r="5397" customHeight="1" spans="1:14">
      <c r="A5397" s="5">
        <f t="shared" si="336"/>
        <v>43557</v>
      </c>
      <c r="B5397" s="6">
        <v>10014</v>
      </c>
      <c r="C5397" s="6" t="str">
        <f>VLOOKUP(B5397,'Emp Master'!$A$2:$C$21,2,FALSE)</f>
        <v>EMP-14</v>
      </c>
      <c r="D5397" s="6" t="s">
        <v>25</v>
      </c>
      <c r="E5397" s="6" t="str">
        <f>VLOOKUP(D5397,'Product Master'!$A$2:$C$31,2,FALSE)</f>
        <v>Product-30</v>
      </c>
      <c r="F5397" s="6">
        <v>268</v>
      </c>
      <c r="G5397" s="7">
        <f>VLOOKUP(D5397,'Product Master'!$A$2:$C$31,3,FALSE)</f>
        <v>200</v>
      </c>
      <c r="H5397" s="7">
        <f t="shared" si="337"/>
        <v>53600</v>
      </c>
      <c r="I5397" t="str">
        <f>VLOOKUP(B5397,'Emp Master'!$A$2:$C$21,3,FALSE)</f>
        <v>Supervisor-3</v>
      </c>
      <c r="J5397" s="2">
        <f t="shared" si="338"/>
        <v>1</v>
      </c>
      <c r="M5397" t="str">
        <f>VLOOKUP(D5397,'Product Master'!$A$2:$C$31,2,FALSE)</f>
        <v>Product-30</v>
      </c>
      <c r="N5397" s="2">
        <f t="shared" si="339"/>
        <v>1</v>
      </c>
    </row>
    <row r="5398" customHeight="1" spans="1:14">
      <c r="A5398" s="5">
        <f t="shared" si="336"/>
        <v>43557</v>
      </c>
      <c r="B5398" s="6">
        <v>10013</v>
      </c>
      <c r="C5398" s="6" t="str">
        <f>VLOOKUP(B5398,'Emp Master'!$A$2:$C$21,2,FALSE)</f>
        <v>EMP-13</v>
      </c>
      <c r="D5398" s="6" t="s">
        <v>31</v>
      </c>
      <c r="E5398" s="6" t="str">
        <f>VLOOKUP(D5398,'Product Master'!$A$2:$C$31,2,FALSE)</f>
        <v>Product-16</v>
      </c>
      <c r="F5398" s="6">
        <v>105</v>
      </c>
      <c r="G5398" s="7">
        <f>VLOOKUP(D5398,'Product Master'!$A$2:$C$31,3,FALSE)</f>
        <v>92</v>
      </c>
      <c r="H5398" s="7">
        <f t="shared" si="337"/>
        <v>9660</v>
      </c>
      <c r="I5398" t="str">
        <f>VLOOKUP(B5398,'Emp Master'!$A$2:$C$21,3,FALSE)</f>
        <v>Supervisor-3</v>
      </c>
      <c r="J5398" s="2">
        <f t="shared" si="338"/>
        <v>0</v>
      </c>
      <c r="M5398" t="str">
        <f>VLOOKUP(D5398,'Product Master'!$A$2:$C$31,2,FALSE)</f>
        <v>Product-16</v>
      </c>
      <c r="N5398" s="2">
        <f t="shared" si="339"/>
        <v>1</v>
      </c>
    </row>
    <row r="5399" customHeight="1" spans="1:14">
      <c r="A5399" s="5">
        <f t="shared" si="336"/>
        <v>43557</v>
      </c>
      <c r="B5399" s="6">
        <v>10012</v>
      </c>
      <c r="C5399" s="6" t="str">
        <f>VLOOKUP(B5399,'Emp Master'!$A$2:$C$21,2,FALSE)</f>
        <v>EMP-12</v>
      </c>
      <c r="D5399" s="6" t="s">
        <v>23</v>
      </c>
      <c r="E5399" s="6" t="str">
        <f>VLOOKUP(D5399,'Product Master'!$A$2:$C$31,2,FALSE)</f>
        <v>Product-20</v>
      </c>
      <c r="F5399" s="6">
        <v>105</v>
      </c>
      <c r="G5399" s="7">
        <f>VLOOKUP(D5399,'Product Master'!$A$2:$C$31,3,FALSE)</f>
        <v>70</v>
      </c>
      <c r="H5399" s="7">
        <f t="shared" si="337"/>
        <v>7350</v>
      </c>
      <c r="I5399" t="str">
        <f>VLOOKUP(B5399,'Emp Master'!$A$2:$C$21,3,FALSE)</f>
        <v>Supervisor-3</v>
      </c>
      <c r="J5399" s="2">
        <f t="shared" si="338"/>
        <v>0</v>
      </c>
      <c r="M5399" t="str">
        <f>VLOOKUP(D5399,'Product Master'!$A$2:$C$31,2,FALSE)</f>
        <v>Product-20</v>
      </c>
      <c r="N5399" s="2">
        <f t="shared" si="339"/>
        <v>1</v>
      </c>
    </row>
    <row r="5400" customHeight="1" spans="1:14">
      <c r="A5400" s="5">
        <f t="shared" si="336"/>
        <v>43557</v>
      </c>
      <c r="B5400" s="6">
        <v>10009</v>
      </c>
      <c r="C5400" s="6" t="str">
        <f>VLOOKUP(B5400,'Emp Master'!$A$2:$C$21,2,FALSE)</f>
        <v>EMP-9</v>
      </c>
      <c r="D5400" s="6" t="s">
        <v>11</v>
      </c>
      <c r="E5400" s="6" t="str">
        <f>VLOOKUP(D5400,'Product Master'!$A$2:$C$31,2,FALSE)</f>
        <v>Product-21</v>
      </c>
      <c r="F5400" s="6">
        <v>79</v>
      </c>
      <c r="G5400" s="7">
        <f>VLOOKUP(D5400,'Product Master'!$A$2:$C$31,3,FALSE)</f>
        <v>141</v>
      </c>
      <c r="H5400" s="7">
        <f t="shared" si="337"/>
        <v>11139</v>
      </c>
      <c r="I5400" t="str">
        <f>VLOOKUP(B5400,'Emp Master'!$A$2:$C$21,3,FALSE)</f>
        <v>Supervisor-2</v>
      </c>
      <c r="J5400" s="2">
        <f t="shared" si="338"/>
        <v>0</v>
      </c>
      <c r="M5400" t="str">
        <f>VLOOKUP(D5400,'Product Master'!$A$2:$C$31,2,FALSE)</f>
        <v>Product-21</v>
      </c>
      <c r="N5400" s="2">
        <f t="shared" si="339"/>
        <v>0</v>
      </c>
    </row>
    <row r="5401" customHeight="1" spans="1:14">
      <c r="A5401" s="5">
        <f t="shared" si="336"/>
        <v>43557</v>
      </c>
      <c r="B5401" s="6">
        <v>10013</v>
      </c>
      <c r="C5401" s="6" t="str">
        <f>VLOOKUP(B5401,'Emp Master'!$A$2:$C$21,2,FALSE)</f>
        <v>EMP-13</v>
      </c>
      <c r="D5401" s="6" t="s">
        <v>16</v>
      </c>
      <c r="E5401" s="6" t="str">
        <f>VLOOKUP(D5401,'Product Master'!$A$2:$C$31,2,FALSE)</f>
        <v>Product-15</v>
      </c>
      <c r="F5401" s="6">
        <v>161</v>
      </c>
      <c r="G5401" s="7">
        <f>VLOOKUP(D5401,'Product Master'!$A$2:$C$31,3,FALSE)</f>
        <v>122</v>
      </c>
      <c r="H5401" s="7">
        <f t="shared" si="337"/>
        <v>19642</v>
      </c>
      <c r="I5401" t="str">
        <f>VLOOKUP(B5401,'Emp Master'!$A$2:$C$21,3,FALSE)</f>
        <v>Supervisor-3</v>
      </c>
      <c r="J5401" s="2">
        <f t="shared" si="338"/>
        <v>1</v>
      </c>
      <c r="M5401" t="str">
        <f>VLOOKUP(D5401,'Product Master'!$A$2:$C$31,2,FALSE)</f>
        <v>Product-15</v>
      </c>
      <c r="N5401" s="2">
        <f t="shared" si="339"/>
        <v>1</v>
      </c>
    </row>
    <row r="5402" customHeight="1" spans="1:14">
      <c r="A5402" s="5">
        <f t="shared" si="336"/>
        <v>43557</v>
      </c>
      <c r="B5402" s="6">
        <v>10007</v>
      </c>
      <c r="C5402" s="6" t="str">
        <f>VLOOKUP(B5402,'Emp Master'!$A$2:$C$21,2,FALSE)</f>
        <v>EMP-7</v>
      </c>
      <c r="D5402" s="6" t="s">
        <v>22</v>
      </c>
      <c r="E5402" s="6" t="str">
        <f>VLOOKUP(D5402,'Product Master'!$A$2:$C$31,2,FALSE)</f>
        <v>Product-9</v>
      </c>
      <c r="F5402" s="6">
        <v>285</v>
      </c>
      <c r="G5402" s="7">
        <f>VLOOKUP(D5402,'Product Master'!$A$2:$C$31,3,FALSE)</f>
        <v>73</v>
      </c>
      <c r="H5402" s="7">
        <f t="shared" si="337"/>
        <v>20805</v>
      </c>
      <c r="I5402" t="str">
        <f>VLOOKUP(B5402,'Emp Master'!$A$2:$C$21,3,FALSE)</f>
        <v>Supervisor-2</v>
      </c>
      <c r="J5402" s="2">
        <f t="shared" si="338"/>
        <v>1</v>
      </c>
      <c r="M5402" t="str">
        <f>VLOOKUP(D5402,'Product Master'!$A$2:$C$31,2,FALSE)</f>
        <v>Product-9</v>
      </c>
      <c r="N5402" s="2">
        <f t="shared" si="339"/>
        <v>1</v>
      </c>
    </row>
    <row r="5403" customHeight="1" spans="1:14">
      <c r="A5403" s="5">
        <f t="shared" si="336"/>
        <v>43557</v>
      </c>
      <c r="B5403" s="6">
        <v>10018</v>
      </c>
      <c r="C5403" s="6" t="str">
        <f>VLOOKUP(B5403,'Emp Master'!$A$2:$C$21,2,FALSE)</f>
        <v>EMP-18</v>
      </c>
      <c r="D5403" s="6" t="s">
        <v>33</v>
      </c>
      <c r="E5403" s="6" t="str">
        <f>VLOOKUP(D5403,'Product Master'!$A$2:$C$31,2,FALSE)</f>
        <v>Product-11</v>
      </c>
      <c r="F5403" s="6">
        <v>250</v>
      </c>
      <c r="G5403" s="7">
        <f>VLOOKUP(D5403,'Product Master'!$A$2:$C$31,3,FALSE)</f>
        <v>239</v>
      </c>
      <c r="H5403" s="7">
        <f t="shared" si="337"/>
        <v>59750</v>
      </c>
      <c r="I5403" t="str">
        <f>VLOOKUP(B5403,'Emp Master'!$A$2:$C$21,3,FALSE)</f>
        <v>Supervisor-4</v>
      </c>
      <c r="J5403" s="2">
        <f t="shared" si="338"/>
        <v>1</v>
      </c>
      <c r="M5403" t="str">
        <f>VLOOKUP(D5403,'Product Master'!$A$2:$C$31,2,FALSE)</f>
        <v>Product-11</v>
      </c>
      <c r="N5403" s="2">
        <f t="shared" si="339"/>
        <v>1</v>
      </c>
    </row>
    <row r="5404" customHeight="1" spans="1:14">
      <c r="A5404" s="5">
        <f t="shared" si="336"/>
        <v>43557</v>
      </c>
      <c r="B5404" s="6">
        <v>10014</v>
      </c>
      <c r="C5404" s="6" t="str">
        <f>VLOOKUP(B5404,'Emp Master'!$A$2:$C$21,2,FALSE)</f>
        <v>EMP-14</v>
      </c>
      <c r="D5404" s="6" t="s">
        <v>20</v>
      </c>
      <c r="E5404" s="6" t="str">
        <f>VLOOKUP(D5404,'Product Master'!$A$2:$C$31,2,FALSE)</f>
        <v>Product-17</v>
      </c>
      <c r="F5404" s="6">
        <v>112</v>
      </c>
      <c r="G5404" s="7">
        <f>VLOOKUP(D5404,'Product Master'!$A$2:$C$31,3,FALSE)</f>
        <v>116</v>
      </c>
      <c r="H5404" s="7">
        <f t="shared" si="337"/>
        <v>12992</v>
      </c>
      <c r="I5404" t="str">
        <f>VLOOKUP(B5404,'Emp Master'!$A$2:$C$21,3,FALSE)</f>
        <v>Supervisor-3</v>
      </c>
      <c r="J5404" s="2">
        <f t="shared" si="338"/>
        <v>0</v>
      </c>
      <c r="M5404" t="str">
        <f>VLOOKUP(D5404,'Product Master'!$A$2:$C$31,2,FALSE)</f>
        <v>Product-17</v>
      </c>
      <c r="N5404" s="2">
        <f t="shared" si="339"/>
        <v>1</v>
      </c>
    </row>
    <row r="5405" customHeight="1" spans="1:14">
      <c r="A5405" s="5">
        <f t="shared" si="336"/>
        <v>43557</v>
      </c>
      <c r="B5405" s="6">
        <v>10004</v>
      </c>
      <c r="C5405" s="6" t="str">
        <f>VLOOKUP(B5405,'Emp Master'!$A$2:$C$21,2,FALSE)</f>
        <v>EMP-4</v>
      </c>
      <c r="D5405" s="6" t="s">
        <v>6</v>
      </c>
      <c r="E5405" s="6" t="str">
        <f>VLOOKUP(D5405,'Product Master'!$A$2:$C$31,2,FALSE)</f>
        <v>Product-19</v>
      </c>
      <c r="F5405" s="6">
        <v>82</v>
      </c>
      <c r="G5405" s="7">
        <f>VLOOKUP(D5405,'Product Master'!$A$2:$C$31,3,FALSE)</f>
        <v>79</v>
      </c>
      <c r="H5405" s="7">
        <f t="shared" si="337"/>
        <v>6478</v>
      </c>
      <c r="I5405" t="str">
        <f>VLOOKUP(B5405,'Emp Master'!$A$2:$C$21,3,FALSE)</f>
        <v>Supervisor-1</v>
      </c>
      <c r="J5405" s="2">
        <f t="shared" si="338"/>
        <v>0</v>
      </c>
      <c r="M5405" t="str">
        <f>VLOOKUP(D5405,'Product Master'!$A$2:$C$31,2,FALSE)</f>
        <v>Product-19</v>
      </c>
      <c r="N5405" s="2">
        <f t="shared" si="339"/>
        <v>0</v>
      </c>
    </row>
    <row r="5406" customHeight="1" spans="1:14">
      <c r="A5406" s="5">
        <f t="shared" si="336"/>
        <v>43557</v>
      </c>
      <c r="B5406" s="6">
        <v>10008</v>
      </c>
      <c r="C5406" s="6" t="str">
        <f>VLOOKUP(B5406,'Emp Master'!$A$2:$C$21,2,FALSE)</f>
        <v>EMP-8</v>
      </c>
      <c r="D5406" s="6" t="s">
        <v>17</v>
      </c>
      <c r="E5406" s="6" t="str">
        <f>VLOOKUP(D5406,'Product Master'!$A$2:$C$31,2,FALSE)</f>
        <v>Product-24</v>
      </c>
      <c r="F5406" s="6">
        <v>296</v>
      </c>
      <c r="G5406" s="7">
        <f>VLOOKUP(D5406,'Product Master'!$A$2:$C$31,3,FALSE)</f>
        <v>687</v>
      </c>
      <c r="H5406" s="7">
        <f t="shared" si="337"/>
        <v>203352</v>
      </c>
      <c r="I5406" t="str">
        <f>VLOOKUP(B5406,'Emp Master'!$A$2:$C$21,3,FALSE)</f>
        <v>Supervisor-2</v>
      </c>
      <c r="J5406" s="2">
        <f t="shared" si="338"/>
        <v>1</v>
      </c>
      <c r="M5406" t="str">
        <f>VLOOKUP(D5406,'Product Master'!$A$2:$C$31,2,FALSE)</f>
        <v>Product-24</v>
      </c>
      <c r="N5406" s="2">
        <f t="shared" si="339"/>
        <v>1</v>
      </c>
    </row>
    <row r="5407" customHeight="1" spans="1:14">
      <c r="A5407" s="5">
        <f t="shared" si="336"/>
        <v>43557</v>
      </c>
      <c r="B5407" s="6">
        <v>10011</v>
      </c>
      <c r="C5407" s="6" t="str">
        <f>VLOOKUP(B5407,'Emp Master'!$A$2:$C$21,2,FALSE)</f>
        <v>EMP-11</v>
      </c>
      <c r="D5407" s="6" t="s">
        <v>14</v>
      </c>
      <c r="E5407" s="6" t="str">
        <f>VLOOKUP(D5407,'Product Master'!$A$2:$C$31,2,FALSE)</f>
        <v>Product-27</v>
      </c>
      <c r="F5407" s="6">
        <v>90</v>
      </c>
      <c r="G5407" s="7">
        <f>VLOOKUP(D5407,'Product Master'!$A$2:$C$31,3,FALSE)</f>
        <v>139</v>
      </c>
      <c r="H5407" s="7">
        <f t="shared" si="337"/>
        <v>12510</v>
      </c>
      <c r="I5407" t="str">
        <f>VLOOKUP(B5407,'Emp Master'!$A$2:$C$21,3,FALSE)</f>
        <v>Supervisor-3</v>
      </c>
      <c r="J5407" s="2">
        <f t="shared" si="338"/>
        <v>0</v>
      </c>
      <c r="M5407" t="str">
        <f>VLOOKUP(D5407,'Product Master'!$A$2:$C$31,2,FALSE)</f>
        <v>Product-27</v>
      </c>
      <c r="N5407" s="2">
        <f t="shared" si="339"/>
        <v>0</v>
      </c>
    </row>
    <row r="5408" customHeight="1" spans="1:14">
      <c r="A5408" s="5">
        <f t="shared" si="336"/>
        <v>43557</v>
      </c>
      <c r="B5408" s="6">
        <v>10017</v>
      </c>
      <c r="C5408" s="6" t="str">
        <f>VLOOKUP(B5408,'Emp Master'!$A$2:$C$21,2,FALSE)</f>
        <v>EMP-17</v>
      </c>
      <c r="D5408" s="6" t="s">
        <v>16</v>
      </c>
      <c r="E5408" s="6" t="str">
        <f>VLOOKUP(D5408,'Product Master'!$A$2:$C$31,2,FALSE)</f>
        <v>Product-15</v>
      </c>
      <c r="F5408" s="6">
        <v>267</v>
      </c>
      <c r="G5408" s="7">
        <f>VLOOKUP(D5408,'Product Master'!$A$2:$C$31,3,FALSE)</f>
        <v>122</v>
      </c>
      <c r="H5408" s="7">
        <f t="shared" si="337"/>
        <v>32574</v>
      </c>
      <c r="I5408" t="str">
        <f>VLOOKUP(B5408,'Emp Master'!$A$2:$C$21,3,FALSE)</f>
        <v>Supervisor-4</v>
      </c>
      <c r="J5408" s="2">
        <f t="shared" si="338"/>
        <v>1</v>
      </c>
      <c r="M5408" t="str">
        <f>VLOOKUP(D5408,'Product Master'!$A$2:$C$31,2,FALSE)</f>
        <v>Product-15</v>
      </c>
      <c r="N5408" s="2">
        <f t="shared" si="339"/>
        <v>1</v>
      </c>
    </row>
    <row r="5409" customHeight="1" spans="1:14">
      <c r="A5409" s="5">
        <f t="shared" si="336"/>
        <v>43557</v>
      </c>
      <c r="B5409" s="6">
        <v>10016</v>
      </c>
      <c r="C5409" s="6" t="str">
        <f>VLOOKUP(B5409,'Emp Master'!$A$2:$C$21,2,FALSE)</f>
        <v>EMP-16</v>
      </c>
      <c r="D5409" s="6" t="s">
        <v>22</v>
      </c>
      <c r="E5409" s="6" t="str">
        <f>VLOOKUP(D5409,'Product Master'!$A$2:$C$31,2,FALSE)</f>
        <v>Product-9</v>
      </c>
      <c r="F5409" s="6">
        <v>268</v>
      </c>
      <c r="G5409" s="7">
        <f>VLOOKUP(D5409,'Product Master'!$A$2:$C$31,3,FALSE)</f>
        <v>73</v>
      </c>
      <c r="H5409" s="7">
        <f t="shared" si="337"/>
        <v>19564</v>
      </c>
      <c r="I5409" t="str">
        <f>VLOOKUP(B5409,'Emp Master'!$A$2:$C$21,3,FALSE)</f>
        <v>Supervisor-4</v>
      </c>
      <c r="J5409" s="2">
        <f t="shared" si="338"/>
        <v>1</v>
      </c>
      <c r="M5409" t="str">
        <f>VLOOKUP(D5409,'Product Master'!$A$2:$C$31,2,FALSE)</f>
        <v>Product-9</v>
      </c>
      <c r="N5409" s="2">
        <f t="shared" si="339"/>
        <v>1</v>
      </c>
    </row>
    <row r="5410" customHeight="1" spans="1:14">
      <c r="A5410" s="5">
        <f t="shared" si="336"/>
        <v>43557</v>
      </c>
      <c r="B5410" s="6">
        <v>10002</v>
      </c>
      <c r="C5410" s="6" t="str">
        <f>VLOOKUP(B5410,'Emp Master'!$A$2:$C$21,2,FALSE)</f>
        <v>EMP-2</v>
      </c>
      <c r="D5410" s="6" t="s">
        <v>7</v>
      </c>
      <c r="E5410" s="6" t="str">
        <f>VLOOKUP(D5410,'Product Master'!$A$2:$C$31,2,FALSE)</f>
        <v>Product-22</v>
      </c>
      <c r="F5410" s="6">
        <v>243</v>
      </c>
      <c r="G5410" s="7">
        <f>VLOOKUP(D5410,'Product Master'!$A$2:$C$31,3,FALSE)</f>
        <v>87</v>
      </c>
      <c r="H5410" s="7">
        <f t="shared" si="337"/>
        <v>21141</v>
      </c>
      <c r="I5410" t="str">
        <f>VLOOKUP(B5410,'Emp Master'!$A$2:$C$21,3,FALSE)</f>
        <v>Supervisor-1</v>
      </c>
      <c r="J5410" s="2">
        <f t="shared" si="338"/>
        <v>1</v>
      </c>
      <c r="M5410" t="str">
        <f>VLOOKUP(D5410,'Product Master'!$A$2:$C$31,2,FALSE)</f>
        <v>Product-22</v>
      </c>
      <c r="N5410" s="2">
        <f t="shared" si="339"/>
        <v>1</v>
      </c>
    </row>
    <row r="5411" customHeight="1" spans="1:14">
      <c r="A5411" s="5">
        <f t="shared" si="336"/>
        <v>43557</v>
      </c>
      <c r="B5411" s="6">
        <v>10016</v>
      </c>
      <c r="C5411" s="6" t="str">
        <f>VLOOKUP(B5411,'Emp Master'!$A$2:$C$21,2,FALSE)</f>
        <v>EMP-16</v>
      </c>
      <c r="D5411" s="6" t="s">
        <v>10</v>
      </c>
      <c r="E5411" s="6" t="str">
        <f>VLOOKUP(D5411,'Product Master'!$A$2:$C$31,2,FALSE)</f>
        <v>Product-26</v>
      </c>
      <c r="F5411" s="6">
        <v>280</v>
      </c>
      <c r="G5411" s="7">
        <f>VLOOKUP(D5411,'Product Master'!$A$2:$C$31,3,FALSE)</f>
        <v>110</v>
      </c>
      <c r="H5411" s="7">
        <f t="shared" si="337"/>
        <v>30800</v>
      </c>
      <c r="I5411" t="str">
        <f>VLOOKUP(B5411,'Emp Master'!$A$2:$C$21,3,FALSE)</f>
        <v>Supervisor-4</v>
      </c>
      <c r="J5411" s="2">
        <f t="shared" si="338"/>
        <v>1</v>
      </c>
      <c r="M5411" t="str">
        <f>VLOOKUP(D5411,'Product Master'!$A$2:$C$31,2,FALSE)</f>
        <v>Product-26</v>
      </c>
      <c r="N5411" s="2">
        <f t="shared" si="339"/>
        <v>1</v>
      </c>
    </row>
    <row r="5412" customHeight="1" spans="1:14">
      <c r="A5412" s="5">
        <f t="shared" si="336"/>
        <v>43557</v>
      </c>
      <c r="B5412" s="6">
        <v>10015</v>
      </c>
      <c r="C5412" s="6" t="str">
        <f>VLOOKUP(B5412,'Emp Master'!$A$2:$C$21,2,FALSE)</f>
        <v>EMP-15</v>
      </c>
      <c r="D5412" s="6" t="s">
        <v>15</v>
      </c>
      <c r="E5412" s="6" t="str">
        <f>VLOOKUP(D5412,'Product Master'!$A$2:$C$31,2,FALSE)</f>
        <v>Product-29</v>
      </c>
      <c r="F5412" s="6">
        <v>119</v>
      </c>
      <c r="G5412" s="7">
        <f>VLOOKUP(D5412,'Product Master'!$A$2:$C$31,3,FALSE)</f>
        <v>129</v>
      </c>
      <c r="H5412" s="7">
        <f t="shared" si="337"/>
        <v>15351</v>
      </c>
      <c r="I5412" t="str">
        <f>VLOOKUP(B5412,'Emp Master'!$A$2:$C$21,3,FALSE)</f>
        <v>Supervisor-3</v>
      </c>
      <c r="J5412" s="2">
        <f t="shared" si="338"/>
        <v>1</v>
      </c>
      <c r="M5412" t="str">
        <f>VLOOKUP(D5412,'Product Master'!$A$2:$C$31,2,FALSE)</f>
        <v>Product-29</v>
      </c>
      <c r="N5412" s="2">
        <f t="shared" si="339"/>
        <v>1</v>
      </c>
    </row>
    <row r="5413" customHeight="1" spans="1:14">
      <c r="A5413" s="5">
        <f t="shared" si="336"/>
        <v>43557</v>
      </c>
      <c r="B5413" s="6">
        <v>10017</v>
      </c>
      <c r="C5413" s="6" t="str">
        <f>VLOOKUP(B5413,'Emp Master'!$A$2:$C$21,2,FALSE)</f>
        <v>EMP-17</v>
      </c>
      <c r="D5413" s="6" t="s">
        <v>4</v>
      </c>
      <c r="E5413" s="6" t="str">
        <f>VLOOKUP(D5413,'Product Master'!$A$2:$C$31,2,FALSE)</f>
        <v>Product-7</v>
      </c>
      <c r="F5413" s="6">
        <v>198</v>
      </c>
      <c r="G5413" s="7">
        <f>VLOOKUP(D5413,'Product Master'!$A$2:$C$31,3,FALSE)</f>
        <v>145</v>
      </c>
      <c r="H5413" s="7">
        <f t="shared" si="337"/>
        <v>28710</v>
      </c>
      <c r="I5413" t="str">
        <f>VLOOKUP(B5413,'Emp Master'!$A$2:$C$21,3,FALSE)</f>
        <v>Supervisor-4</v>
      </c>
      <c r="J5413" s="2">
        <f t="shared" si="338"/>
        <v>1</v>
      </c>
      <c r="M5413" t="str">
        <f>VLOOKUP(D5413,'Product Master'!$A$2:$C$31,2,FALSE)</f>
        <v>Product-7</v>
      </c>
      <c r="N5413" s="2">
        <f t="shared" si="339"/>
        <v>1</v>
      </c>
    </row>
    <row r="5414" customHeight="1" spans="1:14">
      <c r="A5414" s="5">
        <f t="shared" si="336"/>
        <v>43557</v>
      </c>
      <c r="B5414" s="6">
        <v>10008</v>
      </c>
      <c r="C5414" s="6" t="str">
        <f>VLOOKUP(B5414,'Emp Master'!$A$2:$C$21,2,FALSE)</f>
        <v>EMP-8</v>
      </c>
      <c r="D5414" s="6" t="s">
        <v>17</v>
      </c>
      <c r="E5414" s="6" t="str">
        <f>VLOOKUP(D5414,'Product Master'!$A$2:$C$31,2,FALSE)</f>
        <v>Product-24</v>
      </c>
      <c r="F5414" s="6">
        <v>144</v>
      </c>
      <c r="G5414" s="7">
        <f>VLOOKUP(D5414,'Product Master'!$A$2:$C$31,3,FALSE)</f>
        <v>687</v>
      </c>
      <c r="H5414" s="7">
        <f t="shared" si="337"/>
        <v>98928</v>
      </c>
      <c r="I5414" t="str">
        <f>VLOOKUP(B5414,'Emp Master'!$A$2:$C$21,3,FALSE)</f>
        <v>Supervisor-2</v>
      </c>
      <c r="J5414" s="2">
        <f t="shared" si="338"/>
        <v>1</v>
      </c>
      <c r="M5414" t="str">
        <f>VLOOKUP(D5414,'Product Master'!$A$2:$C$31,2,FALSE)</f>
        <v>Product-24</v>
      </c>
      <c r="N5414" s="2">
        <f t="shared" si="339"/>
        <v>1</v>
      </c>
    </row>
    <row r="5415" customHeight="1" spans="1:14">
      <c r="A5415" s="5">
        <f t="shared" si="336"/>
        <v>43557</v>
      </c>
      <c r="B5415" s="6">
        <v>10019</v>
      </c>
      <c r="C5415" s="6" t="str">
        <f>VLOOKUP(B5415,'Emp Master'!$A$2:$C$21,2,FALSE)</f>
        <v>EMP-19</v>
      </c>
      <c r="D5415" s="6" t="s">
        <v>27</v>
      </c>
      <c r="E5415" s="6" t="str">
        <f>VLOOKUP(D5415,'Product Master'!$A$2:$C$31,2,FALSE)</f>
        <v>Product-13</v>
      </c>
      <c r="F5415" s="6">
        <v>175</v>
      </c>
      <c r="G5415" s="7">
        <f>VLOOKUP(D5415,'Product Master'!$A$2:$C$31,3,FALSE)</f>
        <v>97</v>
      </c>
      <c r="H5415" s="7">
        <f t="shared" si="337"/>
        <v>16975</v>
      </c>
      <c r="I5415" t="str">
        <f>VLOOKUP(B5415,'Emp Master'!$A$2:$C$21,3,FALSE)</f>
        <v>Supervisor-4</v>
      </c>
      <c r="J5415" s="2">
        <f t="shared" si="338"/>
        <v>1</v>
      </c>
      <c r="M5415" t="str">
        <f>VLOOKUP(D5415,'Product Master'!$A$2:$C$31,2,FALSE)</f>
        <v>Product-13</v>
      </c>
      <c r="N5415" s="2">
        <f t="shared" si="339"/>
        <v>1</v>
      </c>
    </row>
    <row r="5416" customHeight="1" spans="1:14">
      <c r="A5416" s="5">
        <f t="shared" si="336"/>
        <v>43557</v>
      </c>
      <c r="B5416" s="6">
        <v>10019</v>
      </c>
      <c r="C5416" s="6" t="str">
        <f>VLOOKUP(B5416,'Emp Master'!$A$2:$C$21,2,FALSE)</f>
        <v>EMP-19</v>
      </c>
      <c r="D5416" s="6" t="s">
        <v>7</v>
      </c>
      <c r="E5416" s="6" t="str">
        <f>VLOOKUP(D5416,'Product Master'!$A$2:$C$31,2,FALSE)</f>
        <v>Product-22</v>
      </c>
      <c r="F5416" s="6">
        <v>141</v>
      </c>
      <c r="G5416" s="7">
        <f>VLOOKUP(D5416,'Product Master'!$A$2:$C$31,3,FALSE)</f>
        <v>87</v>
      </c>
      <c r="H5416" s="7">
        <f t="shared" si="337"/>
        <v>12267</v>
      </c>
      <c r="I5416" t="str">
        <f>VLOOKUP(B5416,'Emp Master'!$A$2:$C$21,3,FALSE)</f>
        <v>Supervisor-4</v>
      </c>
      <c r="J5416" s="2">
        <f t="shared" si="338"/>
        <v>0</v>
      </c>
      <c r="M5416" t="str">
        <f>VLOOKUP(D5416,'Product Master'!$A$2:$C$31,2,FALSE)</f>
        <v>Product-22</v>
      </c>
      <c r="N5416" s="2">
        <f t="shared" si="339"/>
        <v>1</v>
      </c>
    </row>
    <row r="5417" customHeight="1" spans="1:14">
      <c r="A5417" s="5">
        <f t="shared" si="336"/>
        <v>43557</v>
      </c>
      <c r="B5417" s="6">
        <v>10012</v>
      </c>
      <c r="C5417" s="6" t="str">
        <f>VLOOKUP(B5417,'Emp Master'!$A$2:$C$21,2,FALSE)</f>
        <v>EMP-12</v>
      </c>
      <c r="D5417" s="6" t="s">
        <v>16</v>
      </c>
      <c r="E5417" s="6" t="str">
        <f>VLOOKUP(D5417,'Product Master'!$A$2:$C$31,2,FALSE)</f>
        <v>Product-15</v>
      </c>
      <c r="F5417" s="6">
        <v>184</v>
      </c>
      <c r="G5417" s="7">
        <f>VLOOKUP(D5417,'Product Master'!$A$2:$C$31,3,FALSE)</f>
        <v>122</v>
      </c>
      <c r="H5417" s="7">
        <f t="shared" si="337"/>
        <v>22448</v>
      </c>
      <c r="I5417" t="str">
        <f>VLOOKUP(B5417,'Emp Master'!$A$2:$C$21,3,FALSE)</f>
        <v>Supervisor-3</v>
      </c>
      <c r="J5417" s="2">
        <f t="shared" si="338"/>
        <v>1</v>
      </c>
      <c r="M5417" t="str">
        <f>VLOOKUP(D5417,'Product Master'!$A$2:$C$31,2,FALSE)</f>
        <v>Product-15</v>
      </c>
      <c r="N5417" s="2">
        <f t="shared" si="339"/>
        <v>1</v>
      </c>
    </row>
    <row r="5418" customHeight="1" spans="1:14">
      <c r="A5418" s="5">
        <f t="shared" si="336"/>
        <v>43557</v>
      </c>
      <c r="B5418" s="6">
        <v>10018</v>
      </c>
      <c r="C5418" s="6" t="str">
        <f>VLOOKUP(B5418,'Emp Master'!$A$2:$C$21,2,FALSE)</f>
        <v>EMP-18</v>
      </c>
      <c r="D5418" s="6" t="s">
        <v>19</v>
      </c>
      <c r="E5418" s="6" t="str">
        <f>VLOOKUP(D5418,'Product Master'!$A$2:$C$31,2,FALSE)</f>
        <v>Product-14</v>
      </c>
      <c r="F5418" s="6">
        <v>68</v>
      </c>
      <c r="G5418" s="7">
        <f>VLOOKUP(D5418,'Product Master'!$A$2:$C$31,3,FALSE)</f>
        <v>150</v>
      </c>
      <c r="H5418" s="7">
        <f t="shared" si="337"/>
        <v>10200</v>
      </c>
      <c r="I5418" t="str">
        <f>VLOOKUP(B5418,'Emp Master'!$A$2:$C$21,3,FALSE)</f>
        <v>Supervisor-4</v>
      </c>
      <c r="J5418" s="2">
        <f t="shared" si="338"/>
        <v>0</v>
      </c>
      <c r="M5418" t="str">
        <f>VLOOKUP(D5418,'Product Master'!$A$2:$C$31,2,FALSE)</f>
        <v>Product-14</v>
      </c>
      <c r="N5418" s="2">
        <f t="shared" si="339"/>
        <v>0</v>
      </c>
    </row>
    <row r="5419" customHeight="1" spans="1:14">
      <c r="A5419" s="5">
        <f t="shared" si="336"/>
        <v>43557</v>
      </c>
      <c r="B5419" s="6">
        <v>10010</v>
      </c>
      <c r="C5419" s="6" t="str">
        <f>VLOOKUP(B5419,'Emp Master'!$A$2:$C$21,2,FALSE)</f>
        <v>EMP-10</v>
      </c>
      <c r="D5419" s="6" t="s">
        <v>25</v>
      </c>
      <c r="E5419" s="6" t="str">
        <f>VLOOKUP(D5419,'Product Master'!$A$2:$C$31,2,FALSE)</f>
        <v>Product-30</v>
      </c>
      <c r="F5419" s="6">
        <v>148</v>
      </c>
      <c r="G5419" s="7">
        <f>VLOOKUP(D5419,'Product Master'!$A$2:$C$31,3,FALSE)</f>
        <v>200</v>
      </c>
      <c r="H5419" s="7">
        <f t="shared" si="337"/>
        <v>29600</v>
      </c>
      <c r="I5419" t="str">
        <f>VLOOKUP(B5419,'Emp Master'!$A$2:$C$21,3,FALSE)</f>
        <v>Supervisor-2</v>
      </c>
      <c r="J5419" s="2">
        <f t="shared" si="338"/>
        <v>1</v>
      </c>
      <c r="M5419" t="str">
        <f>VLOOKUP(D5419,'Product Master'!$A$2:$C$31,2,FALSE)</f>
        <v>Product-30</v>
      </c>
      <c r="N5419" s="2">
        <f t="shared" si="339"/>
        <v>1</v>
      </c>
    </row>
    <row r="5420" customHeight="1" spans="1:14">
      <c r="A5420" s="5">
        <f t="shared" si="336"/>
        <v>43557</v>
      </c>
      <c r="B5420" s="6">
        <v>10004</v>
      </c>
      <c r="C5420" s="6" t="str">
        <f>VLOOKUP(B5420,'Emp Master'!$A$2:$C$21,2,FALSE)</f>
        <v>EMP-4</v>
      </c>
      <c r="D5420" s="6" t="s">
        <v>31</v>
      </c>
      <c r="E5420" s="6" t="str">
        <f>VLOOKUP(D5420,'Product Master'!$A$2:$C$31,2,FALSE)</f>
        <v>Product-16</v>
      </c>
      <c r="F5420" s="6">
        <v>68</v>
      </c>
      <c r="G5420" s="7">
        <f>VLOOKUP(D5420,'Product Master'!$A$2:$C$31,3,FALSE)</f>
        <v>92</v>
      </c>
      <c r="H5420" s="7">
        <f t="shared" si="337"/>
        <v>6256</v>
      </c>
      <c r="I5420" t="str">
        <f>VLOOKUP(B5420,'Emp Master'!$A$2:$C$21,3,FALSE)</f>
        <v>Supervisor-1</v>
      </c>
      <c r="J5420" s="2">
        <f t="shared" si="338"/>
        <v>0</v>
      </c>
      <c r="M5420" t="str">
        <f>VLOOKUP(D5420,'Product Master'!$A$2:$C$31,2,FALSE)</f>
        <v>Product-16</v>
      </c>
      <c r="N5420" s="2">
        <f t="shared" si="339"/>
        <v>0</v>
      </c>
    </row>
    <row r="5421" customHeight="1" spans="1:14">
      <c r="A5421" s="5">
        <f t="shared" si="336"/>
        <v>43557</v>
      </c>
      <c r="B5421" s="6">
        <v>10004</v>
      </c>
      <c r="C5421" s="6" t="str">
        <f>VLOOKUP(B5421,'Emp Master'!$A$2:$C$21,2,FALSE)</f>
        <v>EMP-4</v>
      </c>
      <c r="D5421" s="6" t="s">
        <v>16</v>
      </c>
      <c r="E5421" s="6" t="str">
        <f>VLOOKUP(D5421,'Product Master'!$A$2:$C$31,2,FALSE)</f>
        <v>Product-15</v>
      </c>
      <c r="F5421" s="6">
        <v>220</v>
      </c>
      <c r="G5421" s="7">
        <f>VLOOKUP(D5421,'Product Master'!$A$2:$C$31,3,FALSE)</f>
        <v>122</v>
      </c>
      <c r="H5421" s="7">
        <f t="shared" si="337"/>
        <v>26840</v>
      </c>
      <c r="I5421" t="str">
        <f>VLOOKUP(B5421,'Emp Master'!$A$2:$C$21,3,FALSE)</f>
        <v>Supervisor-1</v>
      </c>
      <c r="J5421" s="2">
        <f t="shared" si="338"/>
        <v>1</v>
      </c>
      <c r="M5421" t="str">
        <f>VLOOKUP(D5421,'Product Master'!$A$2:$C$31,2,FALSE)</f>
        <v>Product-15</v>
      </c>
      <c r="N5421" s="2">
        <f t="shared" si="339"/>
        <v>1</v>
      </c>
    </row>
    <row r="5422" customHeight="1" spans="1:14">
      <c r="A5422" s="5">
        <f t="shared" si="336"/>
        <v>43557</v>
      </c>
      <c r="B5422" s="6">
        <v>10018</v>
      </c>
      <c r="C5422" s="6" t="str">
        <f>VLOOKUP(B5422,'Emp Master'!$A$2:$C$21,2,FALSE)</f>
        <v>EMP-18</v>
      </c>
      <c r="D5422" s="6" t="s">
        <v>7</v>
      </c>
      <c r="E5422" s="6" t="str">
        <f>VLOOKUP(D5422,'Product Master'!$A$2:$C$31,2,FALSE)</f>
        <v>Product-22</v>
      </c>
      <c r="F5422" s="6">
        <v>213</v>
      </c>
      <c r="G5422" s="7">
        <f>VLOOKUP(D5422,'Product Master'!$A$2:$C$31,3,FALSE)</f>
        <v>87</v>
      </c>
      <c r="H5422" s="7">
        <f t="shared" si="337"/>
        <v>18531</v>
      </c>
      <c r="I5422" t="str">
        <f>VLOOKUP(B5422,'Emp Master'!$A$2:$C$21,3,FALSE)</f>
        <v>Supervisor-4</v>
      </c>
      <c r="J5422" s="2">
        <f t="shared" si="338"/>
        <v>1</v>
      </c>
      <c r="M5422" t="str">
        <f>VLOOKUP(D5422,'Product Master'!$A$2:$C$31,2,FALSE)</f>
        <v>Product-22</v>
      </c>
      <c r="N5422" s="2">
        <f t="shared" si="339"/>
        <v>1</v>
      </c>
    </row>
    <row r="5423" customHeight="1" spans="1:14">
      <c r="A5423" s="5">
        <f t="shared" si="336"/>
        <v>43557</v>
      </c>
      <c r="B5423" s="6">
        <v>10008</v>
      </c>
      <c r="C5423" s="6" t="str">
        <f>VLOOKUP(B5423,'Emp Master'!$A$2:$C$21,2,FALSE)</f>
        <v>EMP-8</v>
      </c>
      <c r="D5423" s="6" t="s">
        <v>27</v>
      </c>
      <c r="E5423" s="6" t="str">
        <f>VLOOKUP(D5423,'Product Master'!$A$2:$C$31,2,FALSE)</f>
        <v>Product-13</v>
      </c>
      <c r="F5423" s="6">
        <v>80</v>
      </c>
      <c r="G5423" s="7">
        <f>VLOOKUP(D5423,'Product Master'!$A$2:$C$31,3,FALSE)</f>
        <v>97</v>
      </c>
      <c r="H5423" s="7">
        <f t="shared" si="337"/>
        <v>7760</v>
      </c>
      <c r="I5423" t="str">
        <f>VLOOKUP(B5423,'Emp Master'!$A$2:$C$21,3,FALSE)</f>
        <v>Supervisor-2</v>
      </c>
      <c r="J5423" s="2">
        <f t="shared" si="338"/>
        <v>0</v>
      </c>
      <c r="M5423" t="str">
        <f>VLOOKUP(D5423,'Product Master'!$A$2:$C$31,2,FALSE)</f>
        <v>Product-13</v>
      </c>
      <c r="N5423" s="2">
        <f t="shared" si="339"/>
        <v>0</v>
      </c>
    </row>
    <row r="5424" customHeight="1" spans="1:14">
      <c r="A5424" s="5">
        <f t="shared" si="336"/>
        <v>43557</v>
      </c>
      <c r="B5424" s="6">
        <v>10015</v>
      </c>
      <c r="C5424" s="6" t="str">
        <f>VLOOKUP(B5424,'Emp Master'!$A$2:$C$21,2,FALSE)</f>
        <v>EMP-15</v>
      </c>
      <c r="D5424" s="6" t="s">
        <v>21</v>
      </c>
      <c r="E5424" s="6" t="str">
        <f>VLOOKUP(D5424,'Product Master'!$A$2:$C$31,2,FALSE)</f>
        <v>Product-6</v>
      </c>
      <c r="F5424" s="6">
        <v>129</v>
      </c>
      <c r="G5424" s="7">
        <f>VLOOKUP(D5424,'Product Master'!$A$2:$C$31,3,FALSE)</f>
        <v>113</v>
      </c>
      <c r="H5424" s="7">
        <f t="shared" si="337"/>
        <v>14577</v>
      </c>
      <c r="I5424" t="str">
        <f>VLOOKUP(B5424,'Emp Master'!$A$2:$C$21,3,FALSE)</f>
        <v>Supervisor-3</v>
      </c>
      <c r="J5424" s="2">
        <f t="shared" si="338"/>
        <v>0</v>
      </c>
      <c r="M5424" t="str">
        <f>VLOOKUP(D5424,'Product Master'!$A$2:$C$31,2,FALSE)</f>
        <v>Product-6</v>
      </c>
      <c r="N5424" s="2">
        <f t="shared" si="339"/>
        <v>1</v>
      </c>
    </row>
    <row r="5425" customHeight="1" spans="1:14">
      <c r="A5425" s="5">
        <f t="shared" si="336"/>
        <v>43557</v>
      </c>
      <c r="B5425" s="6">
        <v>10002</v>
      </c>
      <c r="C5425" s="6" t="str">
        <f>VLOOKUP(B5425,'Emp Master'!$A$2:$C$21,2,FALSE)</f>
        <v>EMP-2</v>
      </c>
      <c r="D5425" s="6" t="s">
        <v>32</v>
      </c>
      <c r="E5425" s="6" t="str">
        <f>VLOOKUP(D5425,'Product Master'!$A$2:$C$31,2,FALSE)</f>
        <v>Product-10</v>
      </c>
      <c r="F5425" s="6">
        <v>275</v>
      </c>
      <c r="G5425" s="7">
        <f>VLOOKUP(D5425,'Product Master'!$A$2:$C$31,3,FALSE)</f>
        <v>515</v>
      </c>
      <c r="H5425" s="7">
        <f t="shared" si="337"/>
        <v>141625</v>
      </c>
      <c r="I5425" t="str">
        <f>VLOOKUP(B5425,'Emp Master'!$A$2:$C$21,3,FALSE)</f>
        <v>Supervisor-1</v>
      </c>
      <c r="J5425" s="2">
        <f t="shared" si="338"/>
        <v>1</v>
      </c>
      <c r="M5425" t="str">
        <f>VLOOKUP(D5425,'Product Master'!$A$2:$C$31,2,FALSE)</f>
        <v>Product-10</v>
      </c>
      <c r="N5425" s="2">
        <f t="shared" si="339"/>
        <v>1</v>
      </c>
    </row>
    <row r="5426" customHeight="1" spans="1:14">
      <c r="A5426" s="5">
        <f t="shared" si="336"/>
        <v>43557</v>
      </c>
      <c r="B5426" s="6">
        <v>10010</v>
      </c>
      <c r="C5426" s="6" t="str">
        <f>VLOOKUP(B5426,'Emp Master'!$A$2:$C$21,2,FALSE)</f>
        <v>EMP-10</v>
      </c>
      <c r="D5426" s="6" t="s">
        <v>10</v>
      </c>
      <c r="E5426" s="6" t="str">
        <f>VLOOKUP(D5426,'Product Master'!$A$2:$C$31,2,FALSE)</f>
        <v>Product-26</v>
      </c>
      <c r="F5426" s="6">
        <v>106</v>
      </c>
      <c r="G5426" s="7">
        <f>VLOOKUP(D5426,'Product Master'!$A$2:$C$31,3,FALSE)</f>
        <v>110</v>
      </c>
      <c r="H5426" s="7">
        <f t="shared" si="337"/>
        <v>11660</v>
      </c>
      <c r="I5426" t="str">
        <f>VLOOKUP(B5426,'Emp Master'!$A$2:$C$21,3,FALSE)</f>
        <v>Supervisor-2</v>
      </c>
      <c r="J5426" s="2">
        <f t="shared" si="338"/>
        <v>0</v>
      </c>
      <c r="M5426" t="str">
        <f>VLOOKUP(D5426,'Product Master'!$A$2:$C$31,2,FALSE)</f>
        <v>Product-26</v>
      </c>
      <c r="N5426" s="2">
        <f t="shared" si="339"/>
        <v>1</v>
      </c>
    </row>
    <row r="5427" customHeight="1" spans="1:14">
      <c r="A5427" s="5">
        <f t="shared" si="336"/>
        <v>43557</v>
      </c>
      <c r="B5427" s="6">
        <v>10013</v>
      </c>
      <c r="C5427" s="6" t="str">
        <f>VLOOKUP(B5427,'Emp Master'!$A$2:$C$21,2,FALSE)</f>
        <v>EMP-13</v>
      </c>
      <c r="D5427" s="6" t="s">
        <v>33</v>
      </c>
      <c r="E5427" s="6" t="str">
        <f>VLOOKUP(D5427,'Product Master'!$A$2:$C$31,2,FALSE)</f>
        <v>Product-11</v>
      </c>
      <c r="F5427" s="6">
        <v>127</v>
      </c>
      <c r="G5427" s="7">
        <f>VLOOKUP(D5427,'Product Master'!$A$2:$C$31,3,FALSE)</f>
        <v>239</v>
      </c>
      <c r="H5427" s="7">
        <f t="shared" si="337"/>
        <v>30353</v>
      </c>
      <c r="I5427" t="str">
        <f>VLOOKUP(B5427,'Emp Master'!$A$2:$C$21,3,FALSE)</f>
        <v>Supervisor-3</v>
      </c>
      <c r="J5427" s="2">
        <f t="shared" si="338"/>
        <v>1</v>
      </c>
      <c r="M5427" t="str">
        <f>VLOOKUP(D5427,'Product Master'!$A$2:$C$31,2,FALSE)</f>
        <v>Product-11</v>
      </c>
      <c r="N5427" s="2">
        <f t="shared" si="339"/>
        <v>1</v>
      </c>
    </row>
    <row r="5428" customHeight="1" spans="1:14">
      <c r="A5428" s="5">
        <f t="shared" si="336"/>
        <v>43557</v>
      </c>
      <c r="B5428" s="6">
        <v>10007</v>
      </c>
      <c r="C5428" s="6" t="str">
        <f>VLOOKUP(B5428,'Emp Master'!$A$2:$C$21,2,FALSE)</f>
        <v>EMP-7</v>
      </c>
      <c r="D5428" s="6" t="s">
        <v>10</v>
      </c>
      <c r="E5428" s="6" t="str">
        <f>VLOOKUP(D5428,'Product Master'!$A$2:$C$31,2,FALSE)</f>
        <v>Product-26</v>
      </c>
      <c r="F5428" s="6">
        <v>206</v>
      </c>
      <c r="G5428" s="7">
        <f>VLOOKUP(D5428,'Product Master'!$A$2:$C$31,3,FALSE)</f>
        <v>110</v>
      </c>
      <c r="H5428" s="7">
        <f t="shared" si="337"/>
        <v>22660</v>
      </c>
      <c r="I5428" t="str">
        <f>VLOOKUP(B5428,'Emp Master'!$A$2:$C$21,3,FALSE)</f>
        <v>Supervisor-2</v>
      </c>
      <c r="J5428" s="2">
        <f t="shared" si="338"/>
        <v>1</v>
      </c>
      <c r="M5428" t="str">
        <f>VLOOKUP(D5428,'Product Master'!$A$2:$C$31,2,FALSE)</f>
        <v>Product-26</v>
      </c>
      <c r="N5428" s="2">
        <f t="shared" si="339"/>
        <v>1</v>
      </c>
    </row>
    <row r="5429" customHeight="1" spans="1:14">
      <c r="A5429" s="5">
        <f t="shared" si="336"/>
        <v>43557</v>
      </c>
      <c r="B5429" s="6">
        <v>10006</v>
      </c>
      <c r="C5429" s="6" t="str">
        <f>VLOOKUP(B5429,'Emp Master'!$A$2:$C$21,2,FALSE)</f>
        <v>EMP-6</v>
      </c>
      <c r="D5429" s="6" t="s">
        <v>5</v>
      </c>
      <c r="E5429" s="6" t="str">
        <f>VLOOKUP(D5429,'Product Master'!$A$2:$C$31,2,FALSE)</f>
        <v>Product-1</v>
      </c>
      <c r="F5429" s="6">
        <v>206</v>
      </c>
      <c r="G5429" s="7">
        <f>VLOOKUP(D5429,'Product Master'!$A$2:$C$31,3,FALSE)</f>
        <v>600</v>
      </c>
      <c r="H5429" s="7">
        <f t="shared" si="337"/>
        <v>123600</v>
      </c>
      <c r="I5429" t="str">
        <f>VLOOKUP(B5429,'Emp Master'!$A$2:$C$21,3,FALSE)</f>
        <v>Supervisor-1</v>
      </c>
      <c r="J5429" s="2">
        <f t="shared" si="338"/>
        <v>1</v>
      </c>
      <c r="M5429" t="str">
        <f>VLOOKUP(D5429,'Product Master'!$A$2:$C$31,2,FALSE)</f>
        <v>Product-1</v>
      </c>
      <c r="N5429" s="2">
        <f t="shared" si="339"/>
        <v>1</v>
      </c>
    </row>
    <row r="5430" customHeight="1" spans="1:14">
      <c r="A5430" s="5">
        <f t="shared" si="336"/>
        <v>43558</v>
      </c>
      <c r="B5430" s="6">
        <v>10017</v>
      </c>
      <c r="C5430" s="6" t="str">
        <f>VLOOKUP(B5430,'Emp Master'!$A$2:$C$21,2,FALSE)</f>
        <v>EMP-17</v>
      </c>
      <c r="D5430" s="6" t="s">
        <v>12</v>
      </c>
      <c r="E5430" s="6" t="str">
        <f>VLOOKUP(D5430,'Product Master'!$A$2:$C$31,2,FALSE)</f>
        <v>Product-8</v>
      </c>
      <c r="F5430" s="6">
        <v>234</v>
      </c>
      <c r="G5430" s="7">
        <f>VLOOKUP(D5430,'Product Master'!$A$2:$C$31,3,FALSE)</f>
        <v>68</v>
      </c>
      <c r="H5430" s="7">
        <f t="shared" si="337"/>
        <v>15912</v>
      </c>
      <c r="I5430" t="str">
        <f>VLOOKUP(B5430,'Emp Master'!$A$2:$C$21,3,FALSE)</f>
        <v>Supervisor-4</v>
      </c>
      <c r="J5430" s="2">
        <f t="shared" si="338"/>
        <v>1</v>
      </c>
      <c r="M5430" t="str">
        <f>VLOOKUP(D5430,'Product Master'!$A$2:$C$31,2,FALSE)</f>
        <v>Product-8</v>
      </c>
      <c r="N5430" s="2">
        <f t="shared" si="339"/>
        <v>1</v>
      </c>
    </row>
    <row r="5431" customHeight="1" spans="1:14">
      <c r="A5431" s="5">
        <f t="shared" si="336"/>
        <v>43558</v>
      </c>
      <c r="B5431" s="6">
        <v>10008</v>
      </c>
      <c r="C5431" s="6" t="str">
        <f>VLOOKUP(B5431,'Emp Master'!$A$2:$C$21,2,FALSE)</f>
        <v>EMP-8</v>
      </c>
      <c r="D5431" s="6" t="s">
        <v>17</v>
      </c>
      <c r="E5431" s="6" t="str">
        <f>VLOOKUP(D5431,'Product Master'!$A$2:$C$31,2,FALSE)</f>
        <v>Product-24</v>
      </c>
      <c r="F5431" s="6">
        <v>118</v>
      </c>
      <c r="G5431" s="7">
        <f>VLOOKUP(D5431,'Product Master'!$A$2:$C$31,3,FALSE)</f>
        <v>687</v>
      </c>
      <c r="H5431" s="7">
        <f t="shared" si="337"/>
        <v>81066</v>
      </c>
      <c r="I5431" t="str">
        <f>VLOOKUP(B5431,'Emp Master'!$A$2:$C$21,3,FALSE)</f>
        <v>Supervisor-2</v>
      </c>
      <c r="J5431" s="2">
        <f t="shared" si="338"/>
        <v>1</v>
      </c>
      <c r="M5431" t="str">
        <f>VLOOKUP(D5431,'Product Master'!$A$2:$C$31,2,FALSE)</f>
        <v>Product-24</v>
      </c>
      <c r="N5431" s="2">
        <f t="shared" si="339"/>
        <v>1</v>
      </c>
    </row>
    <row r="5432" customHeight="1" spans="1:14">
      <c r="A5432" s="5">
        <f t="shared" si="336"/>
        <v>43558</v>
      </c>
      <c r="B5432" s="6">
        <v>10010</v>
      </c>
      <c r="C5432" s="6" t="str">
        <f>VLOOKUP(B5432,'Emp Master'!$A$2:$C$21,2,FALSE)</f>
        <v>EMP-10</v>
      </c>
      <c r="D5432" s="6" t="s">
        <v>22</v>
      </c>
      <c r="E5432" s="6" t="str">
        <f>VLOOKUP(D5432,'Product Master'!$A$2:$C$31,2,FALSE)</f>
        <v>Product-9</v>
      </c>
      <c r="F5432" s="6">
        <v>92</v>
      </c>
      <c r="G5432" s="7">
        <f>VLOOKUP(D5432,'Product Master'!$A$2:$C$31,3,FALSE)</f>
        <v>73</v>
      </c>
      <c r="H5432" s="7">
        <f t="shared" si="337"/>
        <v>6716</v>
      </c>
      <c r="I5432" t="str">
        <f>VLOOKUP(B5432,'Emp Master'!$A$2:$C$21,3,FALSE)</f>
        <v>Supervisor-2</v>
      </c>
      <c r="J5432" s="2">
        <f t="shared" si="338"/>
        <v>0</v>
      </c>
      <c r="M5432" t="str">
        <f>VLOOKUP(D5432,'Product Master'!$A$2:$C$31,2,FALSE)</f>
        <v>Product-9</v>
      </c>
      <c r="N5432" s="2">
        <f t="shared" si="339"/>
        <v>0</v>
      </c>
    </row>
    <row r="5433" customHeight="1" spans="1:14">
      <c r="A5433" s="5">
        <f t="shared" si="336"/>
        <v>43558</v>
      </c>
      <c r="B5433" s="6">
        <v>10006</v>
      </c>
      <c r="C5433" s="6" t="str">
        <f>VLOOKUP(B5433,'Emp Master'!$A$2:$C$21,2,FALSE)</f>
        <v>EMP-6</v>
      </c>
      <c r="D5433" s="6" t="s">
        <v>10</v>
      </c>
      <c r="E5433" s="6" t="str">
        <f>VLOOKUP(D5433,'Product Master'!$A$2:$C$31,2,FALSE)</f>
        <v>Product-26</v>
      </c>
      <c r="F5433" s="6">
        <v>286</v>
      </c>
      <c r="G5433" s="7">
        <f>VLOOKUP(D5433,'Product Master'!$A$2:$C$31,3,FALSE)</f>
        <v>110</v>
      </c>
      <c r="H5433" s="7">
        <f t="shared" si="337"/>
        <v>31460</v>
      </c>
      <c r="I5433" t="str">
        <f>VLOOKUP(B5433,'Emp Master'!$A$2:$C$21,3,FALSE)</f>
        <v>Supervisor-1</v>
      </c>
      <c r="J5433" s="2">
        <f t="shared" si="338"/>
        <v>1</v>
      </c>
      <c r="M5433" t="str">
        <f>VLOOKUP(D5433,'Product Master'!$A$2:$C$31,2,FALSE)</f>
        <v>Product-26</v>
      </c>
      <c r="N5433" s="2">
        <f t="shared" si="339"/>
        <v>1</v>
      </c>
    </row>
    <row r="5434" customHeight="1" spans="1:14">
      <c r="A5434" s="5">
        <f t="shared" si="336"/>
        <v>43558</v>
      </c>
      <c r="B5434" s="6">
        <v>10004</v>
      </c>
      <c r="C5434" s="6" t="str">
        <f>VLOOKUP(B5434,'Emp Master'!$A$2:$C$21,2,FALSE)</f>
        <v>EMP-4</v>
      </c>
      <c r="D5434" s="6" t="s">
        <v>21</v>
      </c>
      <c r="E5434" s="6" t="str">
        <f>VLOOKUP(D5434,'Product Master'!$A$2:$C$31,2,FALSE)</f>
        <v>Product-6</v>
      </c>
      <c r="F5434" s="6">
        <v>102</v>
      </c>
      <c r="G5434" s="7">
        <f>VLOOKUP(D5434,'Product Master'!$A$2:$C$31,3,FALSE)</f>
        <v>113</v>
      </c>
      <c r="H5434" s="7">
        <f t="shared" si="337"/>
        <v>11526</v>
      </c>
      <c r="I5434" t="str">
        <f>VLOOKUP(B5434,'Emp Master'!$A$2:$C$21,3,FALSE)</f>
        <v>Supervisor-1</v>
      </c>
      <c r="J5434" s="2">
        <f t="shared" si="338"/>
        <v>0</v>
      </c>
      <c r="M5434" t="str">
        <f>VLOOKUP(D5434,'Product Master'!$A$2:$C$31,2,FALSE)</f>
        <v>Product-6</v>
      </c>
      <c r="N5434" s="2">
        <f t="shared" si="339"/>
        <v>1</v>
      </c>
    </row>
    <row r="5435" customHeight="1" spans="1:14">
      <c r="A5435" s="5">
        <f t="shared" si="336"/>
        <v>43558</v>
      </c>
      <c r="B5435" s="6">
        <v>10011</v>
      </c>
      <c r="C5435" s="6" t="str">
        <f>VLOOKUP(B5435,'Emp Master'!$A$2:$C$21,2,FALSE)</f>
        <v>EMP-11</v>
      </c>
      <c r="D5435" s="6" t="s">
        <v>10</v>
      </c>
      <c r="E5435" s="6" t="str">
        <f>VLOOKUP(D5435,'Product Master'!$A$2:$C$31,2,FALSE)</f>
        <v>Product-26</v>
      </c>
      <c r="F5435" s="6">
        <v>81</v>
      </c>
      <c r="G5435" s="7">
        <f>VLOOKUP(D5435,'Product Master'!$A$2:$C$31,3,FALSE)</f>
        <v>110</v>
      </c>
      <c r="H5435" s="7">
        <f t="shared" si="337"/>
        <v>8910</v>
      </c>
      <c r="I5435" t="str">
        <f>VLOOKUP(B5435,'Emp Master'!$A$2:$C$21,3,FALSE)</f>
        <v>Supervisor-3</v>
      </c>
      <c r="J5435" s="2">
        <f t="shared" si="338"/>
        <v>0</v>
      </c>
      <c r="M5435" t="str">
        <f>VLOOKUP(D5435,'Product Master'!$A$2:$C$31,2,FALSE)</f>
        <v>Product-26</v>
      </c>
      <c r="N5435" s="2">
        <f t="shared" si="339"/>
        <v>0</v>
      </c>
    </row>
    <row r="5436" customHeight="1" spans="1:14">
      <c r="A5436" s="5">
        <f t="shared" si="336"/>
        <v>43558</v>
      </c>
      <c r="B5436" s="6">
        <v>10003</v>
      </c>
      <c r="C5436" s="6" t="str">
        <f>VLOOKUP(B5436,'Emp Master'!$A$2:$C$21,2,FALSE)</f>
        <v>EMP-3</v>
      </c>
      <c r="D5436" s="6" t="s">
        <v>31</v>
      </c>
      <c r="E5436" s="6" t="str">
        <f>VLOOKUP(D5436,'Product Master'!$A$2:$C$31,2,FALSE)</f>
        <v>Product-16</v>
      </c>
      <c r="F5436" s="6">
        <v>60</v>
      </c>
      <c r="G5436" s="7">
        <f>VLOOKUP(D5436,'Product Master'!$A$2:$C$31,3,FALSE)</f>
        <v>92</v>
      </c>
      <c r="H5436" s="7">
        <f t="shared" si="337"/>
        <v>5520</v>
      </c>
      <c r="I5436" t="str">
        <f>VLOOKUP(B5436,'Emp Master'!$A$2:$C$21,3,FALSE)</f>
        <v>Supervisor-1</v>
      </c>
      <c r="J5436" s="2">
        <f t="shared" si="338"/>
        <v>0</v>
      </c>
      <c r="M5436" t="str">
        <f>VLOOKUP(D5436,'Product Master'!$A$2:$C$31,2,FALSE)</f>
        <v>Product-16</v>
      </c>
      <c r="N5436" s="2">
        <f t="shared" si="339"/>
        <v>0</v>
      </c>
    </row>
    <row r="5437" customHeight="1" spans="1:14">
      <c r="A5437" s="5">
        <f t="shared" ref="A5437:A5500" si="340">A5378+1</f>
        <v>43558</v>
      </c>
      <c r="B5437" s="6">
        <v>10009</v>
      </c>
      <c r="C5437" s="6" t="str">
        <f>VLOOKUP(B5437,'Emp Master'!$A$2:$C$21,2,FALSE)</f>
        <v>EMP-9</v>
      </c>
      <c r="D5437" s="6" t="s">
        <v>15</v>
      </c>
      <c r="E5437" s="6" t="str">
        <f>VLOOKUP(D5437,'Product Master'!$A$2:$C$31,2,FALSE)</f>
        <v>Product-29</v>
      </c>
      <c r="F5437" s="6">
        <v>127</v>
      </c>
      <c r="G5437" s="7">
        <f>VLOOKUP(D5437,'Product Master'!$A$2:$C$31,3,FALSE)</f>
        <v>129</v>
      </c>
      <c r="H5437" s="7">
        <f t="shared" si="337"/>
        <v>16383</v>
      </c>
      <c r="I5437" t="str">
        <f>VLOOKUP(B5437,'Emp Master'!$A$2:$C$21,3,FALSE)</f>
        <v>Supervisor-2</v>
      </c>
      <c r="J5437" s="2">
        <f t="shared" si="338"/>
        <v>1</v>
      </c>
      <c r="M5437" t="str">
        <f>VLOOKUP(D5437,'Product Master'!$A$2:$C$31,2,FALSE)</f>
        <v>Product-29</v>
      </c>
      <c r="N5437" s="2">
        <f t="shared" si="339"/>
        <v>1</v>
      </c>
    </row>
    <row r="5438" customHeight="1" spans="1:14">
      <c r="A5438" s="5">
        <f t="shared" si="340"/>
        <v>43558</v>
      </c>
      <c r="B5438" s="6">
        <v>10015</v>
      </c>
      <c r="C5438" s="6" t="str">
        <f>VLOOKUP(B5438,'Emp Master'!$A$2:$C$21,2,FALSE)</f>
        <v>EMP-15</v>
      </c>
      <c r="D5438" s="6" t="s">
        <v>20</v>
      </c>
      <c r="E5438" s="6" t="str">
        <f>VLOOKUP(D5438,'Product Master'!$A$2:$C$31,2,FALSE)</f>
        <v>Product-17</v>
      </c>
      <c r="F5438" s="6">
        <v>156</v>
      </c>
      <c r="G5438" s="7">
        <f>VLOOKUP(D5438,'Product Master'!$A$2:$C$31,3,FALSE)</f>
        <v>116</v>
      </c>
      <c r="H5438" s="7">
        <f t="shared" si="337"/>
        <v>18096</v>
      </c>
      <c r="I5438" t="str">
        <f>VLOOKUP(B5438,'Emp Master'!$A$2:$C$21,3,FALSE)</f>
        <v>Supervisor-3</v>
      </c>
      <c r="J5438" s="2">
        <f t="shared" si="338"/>
        <v>1</v>
      </c>
      <c r="M5438" t="str">
        <f>VLOOKUP(D5438,'Product Master'!$A$2:$C$31,2,FALSE)</f>
        <v>Product-17</v>
      </c>
      <c r="N5438" s="2">
        <f t="shared" si="339"/>
        <v>1</v>
      </c>
    </row>
    <row r="5439" customHeight="1" spans="1:14">
      <c r="A5439" s="5">
        <f t="shared" si="340"/>
        <v>43558</v>
      </c>
      <c r="B5439" s="6">
        <v>10003</v>
      </c>
      <c r="C5439" s="6" t="str">
        <f>VLOOKUP(B5439,'Emp Master'!$A$2:$C$21,2,FALSE)</f>
        <v>EMP-3</v>
      </c>
      <c r="D5439" s="6" t="s">
        <v>25</v>
      </c>
      <c r="E5439" s="6" t="str">
        <f>VLOOKUP(D5439,'Product Master'!$A$2:$C$31,2,FALSE)</f>
        <v>Product-30</v>
      </c>
      <c r="F5439" s="6">
        <v>235</v>
      </c>
      <c r="G5439" s="7">
        <f>VLOOKUP(D5439,'Product Master'!$A$2:$C$31,3,FALSE)</f>
        <v>200</v>
      </c>
      <c r="H5439" s="7">
        <f t="shared" si="337"/>
        <v>47000</v>
      </c>
      <c r="I5439" t="str">
        <f>VLOOKUP(B5439,'Emp Master'!$A$2:$C$21,3,FALSE)</f>
        <v>Supervisor-1</v>
      </c>
      <c r="J5439" s="2">
        <f t="shared" si="338"/>
        <v>1</v>
      </c>
      <c r="M5439" t="str">
        <f>VLOOKUP(D5439,'Product Master'!$A$2:$C$31,2,FALSE)</f>
        <v>Product-30</v>
      </c>
      <c r="N5439" s="2">
        <f t="shared" si="339"/>
        <v>1</v>
      </c>
    </row>
    <row r="5440" customHeight="1" spans="1:14">
      <c r="A5440" s="5">
        <f t="shared" si="340"/>
        <v>43558</v>
      </c>
      <c r="B5440" s="6">
        <v>10012</v>
      </c>
      <c r="C5440" s="6" t="str">
        <f>VLOOKUP(B5440,'Emp Master'!$A$2:$C$21,2,FALSE)</f>
        <v>EMP-12</v>
      </c>
      <c r="D5440" s="6" t="s">
        <v>11</v>
      </c>
      <c r="E5440" s="6" t="str">
        <f>VLOOKUP(D5440,'Product Master'!$A$2:$C$31,2,FALSE)</f>
        <v>Product-21</v>
      </c>
      <c r="F5440" s="6">
        <v>249</v>
      </c>
      <c r="G5440" s="7">
        <f>VLOOKUP(D5440,'Product Master'!$A$2:$C$31,3,FALSE)</f>
        <v>141</v>
      </c>
      <c r="H5440" s="7">
        <f t="shared" si="337"/>
        <v>35109</v>
      </c>
      <c r="I5440" t="str">
        <f>VLOOKUP(B5440,'Emp Master'!$A$2:$C$21,3,FALSE)</f>
        <v>Supervisor-3</v>
      </c>
      <c r="J5440" s="2">
        <f t="shared" si="338"/>
        <v>1</v>
      </c>
      <c r="M5440" t="str">
        <f>VLOOKUP(D5440,'Product Master'!$A$2:$C$31,2,FALSE)</f>
        <v>Product-21</v>
      </c>
      <c r="N5440" s="2">
        <f t="shared" si="339"/>
        <v>1</v>
      </c>
    </row>
    <row r="5441" customHeight="1" spans="1:14">
      <c r="A5441" s="5">
        <f t="shared" si="340"/>
        <v>43558</v>
      </c>
      <c r="B5441" s="6">
        <v>10014</v>
      </c>
      <c r="C5441" s="6" t="str">
        <f>VLOOKUP(B5441,'Emp Master'!$A$2:$C$21,2,FALSE)</f>
        <v>EMP-14</v>
      </c>
      <c r="D5441" s="6" t="s">
        <v>8</v>
      </c>
      <c r="E5441" s="6" t="str">
        <f>VLOOKUP(D5441,'Product Master'!$A$2:$C$31,2,FALSE)</f>
        <v>Product-4</v>
      </c>
      <c r="F5441" s="6">
        <v>197</v>
      </c>
      <c r="G5441" s="7">
        <f>VLOOKUP(D5441,'Product Master'!$A$2:$C$31,3,FALSE)</f>
        <v>84</v>
      </c>
      <c r="H5441" s="7">
        <f t="shared" si="337"/>
        <v>16548</v>
      </c>
      <c r="I5441" t="str">
        <f>VLOOKUP(B5441,'Emp Master'!$A$2:$C$21,3,FALSE)</f>
        <v>Supervisor-3</v>
      </c>
      <c r="J5441" s="2">
        <f t="shared" si="338"/>
        <v>1</v>
      </c>
      <c r="M5441" t="str">
        <f>VLOOKUP(D5441,'Product Master'!$A$2:$C$31,2,FALSE)</f>
        <v>Product-4</v>
      </c>
      <c r="N5441" s="2">
        <f t="shared" si="339"/>
        <v>1</v>
      </c>
    </row>
    <row r="5442" customHeight="1" spans="1:14">
      <c r="A5442" s="5">
        <f t="shared" si="340"/>
        <v>43558</v>
      </c>
      <c r="B5442" s="6">
        <v>10012</v>
      </c>
      <c r="C5442" s="6" t="str">
        <f>VLOOKUP(B5442,'Emp Master'!$A$2:$C$21,2,FALSE)</f>
        <v>EMP-12</v>
      </c>
      <c r="D5442" s="6" t="s">
        <v>24</v>
      </c>
      <c r="E5442" s="6" t="str">
        <f>VLOOKUP(D5442,'Product Master'!$A$2:$C$31,2,FALSE)</f>
        <v>Product-5</v>
      </c>
      <c r="F5442" s="6">
        <v>178</v>
      </c>
      <c r="G5442" s="7">
        <f>VLOOKUP(D5442,'Product Master'!$A$2:$C$31,3,FALSE)</f>
        <v>440</v>
      </c>
      <c r="H5442" s="7">
        <f t="shared" si="337"/>
        <v>78320</v>
      </c>
      <c r="I5442" t="str">
        <f>VLOOKUP(B5442,'Emp Master'!$A$2:$C$21,3,FALSE)</f>
        <v>Supervisor-3</v>
      </c>
      <c r="J5442" s="2">
        <f t="shared" si="338"/>
        <v>1</v>
      </c>
      <c r="M5442" t="str">
        <f>VLOOKUP(D5442,'Product Master'!$A$2:$C$31,2,FALSE)</f>
        <v>Product-5</v>
      </c>
      <c r="N5442" s="2">
        <f t="shared" si="339"/>
        <v>1</v>
      </c>
    </row>
    <row r="5443" customHeight="1" spans="1:14">
      <c r="A5443" s="5">
        <f t="shared" si="340"/>
        <v>43558</v>
      </c>
      <c r="B5443" s="6">
        <v>10004</v>
      </c>
      <c r="C5443" s="6" t="str">
        <f>VLOOKUP(B5443,'Emp Master'!$A$2:$C$21,2,FALSE)</f>
        <v>EMP-4</v>
      </c>
      <c r="D5443" s="6" t="s">
        <v>21</v>
      </c>
      <c r="E5443" s="6" t="str">
        <f>VLOOKUP(D5443,'Product Master'!$A$2:$C$31,2,FALSE)</f>
        <v>Product-6</v>
      </c>
      <c r="F5443" s="6">
        <v>201</v>
      </c>
      <c r="G5443" s="7">
        <f>VLOOKUP(D5443,'Product Master'!$A$2:$C$31,3,FALSE)</f>
        <v>113</v>
      </c>
      <c r="H5443" s="7">
        <f t="shared" ref="H5443:H5506" si="341">F5443*G5443</f>
        <v>22713</v>
      </c>
      <c r="I5443" t="str">
        <f>VLOOKUP(B5443,'Emp Master'!$A$2:$C$21,3,FALSE)</f>
        <v>Supervisor-1</v>
      </c>
      <c r="J5443" s="2">
        <f t="shared" ref="J5443:J5506" si="342">IF(H5443&lt;15000,0,1)</f>
        <v>1</v>
      </c>
      <c r="M5443" t="str">
        <f>VLOOKUP(D5443,'Product Master'!$A$2:$C$31,2,FALSE)</f>
        <v>Product-6</v>
      </c>
      <c r="N5443" s="2">
        <f t="shared" ref="N5443:N5506" si="343">IF(F5443&lt;100,0,1)</f>
        <v>1</v>
      </c>
    </row>
    <row r="5444" customHeight="1" spans="1:14">
      <c r="A5444" s="5">
        <f t="shared" si="340"/>
        <v>43558</v>
      </c>
      <c r="B5444" s="6">
        <v>10008</v>
      </c>
      <c r="C5444" s="6" t="str">
        <f>VLOOKUP(B5444,'Emp Master'!$A$2:$C$21,2,FALSE)</f>
        <v>EMP-8</v>
      </c>
      <c r="D5444" s="6" t="s">
        <v>29</v>
      </c>
      <c r="E5444" s="6" t="str">
        <f>VLOOKUP(D5444,'Product Master'!$A$2:$C$31,2,FALSE)</f>
        <v>Product-12</v>
      </c>
      <c r="F5444" s="6">
        <v>249</v>
      </c>
      <c r="G5444" s="7">
        <f>VLOOKUP(D5444,'Product Master'!$A$2:$C$31,3,FALSE)</f>
        <v>808</v>
      </c>
      <c r="H5444" s="7">
        <f t="shared" si="341"/>
        <v>201192</v>
      </c>
      <c r="I5444" t="str">
        <f>VLOOKUP(B5444,'Emp Master'!$A$2:$C$21,3,FALSE)</f>
        <v>Supervisor-2</v>
      </c>
      <c r="J5444" s="2">
        <f t="shared" si="342"/>
        <v>1</v>
      </c>
      <c r="M5444" t="str">
        <f>VLOOKUP(D5444,'Product Master'!$A$2:$C$31,2,FALSE)</f>
        <v>Product-12</v>
      </c>
      <c r="N5444" s="2">
        <f t="shared" si="343"/>
        <v>1</v>
      </c>
    </row>
    <row r="5445" customHeight="1" spans="1:14">
      <c r="A5445" s="5">
        <f t="shared" si="340"/>
        <v>43558</v>
      </c>
      <c r="B5445" s="6">
        <v>10001</v>
      </c>
      <c r="C5445" s="6" t="str">
        <f>VLOOKUP(B5445,'Emp Master'!$A$2:$C$21,2,FALSE)</f>
        <v>EMP-1</v>
      </c>
      <c r="D5445" s="6" t="s">
        <v>6</v>
      </c>
      <c r="E5445" s="6" t="str">
        <f>VLOOKUP(D5445,'Product Master'!$A$2:$C$31,2,FALSE)</f>
        <v>Product-19</v>
      </c>
      <c r="F5445" s="6">
        <v>106</v>
      </c>
      <c r="G5445" s="7">
        <f>VLOOKUP(D5445,'Product Master'!$A$2:$C$31,3,FALSE)</f>
        <v>79</v>
      </c>
      <c r="H5445" s="7">
        <f t="shared" si="341"/>
        <v>8374</v>
      </c>
      <c r="I5445" t="str">
        <f>VLOOKUP(B5445,'Emp Master'!$A$2:$C$21,3,FALSE)</f>
        <v>Supervisor-1</v>
      </c>
      <c r="J5445" s="2">
        <f t="shared" si="342"/>
        <v>0</v>
      </c>
      <c r="M5445" t="str">
        <f>VLOOKUP(D5445,'Product Master'!$A$2:$C$31,2,FALSE)</f>
        <v>Product-19</v>
      </c>
      <c r="N5445" s="2">
        <f t="shared" si="343"/>
        <v>1</v>
      </c>
    </row>
    <row r="5446" customHeight="1" spans="1:14">
      <c r="A5446" s="5">
        <f t="shared" si="340"/>
        <v>43558</v>
      </c>
      <c r="B5446" s="6">
        <v>10002</v>
      </c>
      <c r="C5446" s="6" t="str">
        <f>VLOOKUP(B5446,'Emp Master'!$A$2:$C$21,2,FALSE)</f>
        <v>EMP-2</v>
      </c>
      <c r="D5446" s="6" t="s">
        <v>10</v>
      </c>
      <c r="E5446" s="6" t="str">
        <f>VLOOKUP(D5446,'Product Master'!$A$2:$C$31,2,FALSE)</f>
        <v>Product-26</v>
      </c>
      <c r="F5446" s="6">
        <v>185</v>
      </c>
      <c r="G5446" s="7">
        <f>VLOOKUP(D5446,'Product Master'!$A$2:$C$31,3,FALSE)</f>
        <v>110</v>
      </c>
      <c r="H5446" s="7">
        <f t="shared" si="341"/>
        <v>20350</v>
      </c>
      <c r="I5446" t="str">
        <f>VLOOKUP(B5446,'Emp Master'!$A$2:$C$21,3,FALSE)</f>
        <v>Supervisor-1</v>
      </c>
      <c r="J5446" s="2">
        <f t="shared" si="342"/>
        <v>1</v>
      </c>
      <c r="M5446" t="str">
        <f>VLOOKUP(D5446,'Product Master'!$A$2:$C$31,2,FALSE)</f>
        <v>Product-26</v>
      </c>
      <c r="N5446" s="2">
        <f t="shared" si="343"/>
        <v>1</v>
      </c>
    </row>
    <row r="5447" customHeight="1" spans="1:14">
      <c r="A5447" s="5">
        <f t="shared" si="340"/>
        <v>43558</v>
      </c>
      <c r="B5447" s="6">
        <v>10016</v>
      </c>
      <c r="C5447" s="6" t="str">
        <f>VLOOKUP(B5447,'Emp Master'!$A$2:$C$21,2,FALSE)</f>
        <v>EMP-16</v>
      </c>
      <c r="D5447" s="6" t="s">
        <v>4</v>
      </c>
      <c r="E5447" s="6" t="str">
        <f>VLOOKUP(D5447,'Product Master'!$A$2:$C$31,2,FALSE)</f>
        <v>Product-7</v>
      </c>
      <c r="F5447" s="6">
        <v>228</v>
      </c>
      <c r="G5447" s="7">
        <f>VLOOKUP(D5447,'Product Master'!$A$2:$C$31,3,FALSE)</f>
        <v>145</v>
      </c>
      <c r="H5447" s="7">
        <f t="shared" si="341"/>
        <v>33060</v>
      </c>
      <c r="I5447" t="str">
        <f>VLOOKUP(B5447,'Emp Master'!$A$2:$C$21,3,FALSE)</f>
        <v>Supervisor-4</v>
      </c>
      <c r="J5447" s="2">
        <f t="shared" si="342"/>
        <v>1</v>
      </c>
      <c r="M5447" t="str">
        <f>VLOOKUP(D5447,'Product Master'!$A$2:$C$31,2,FALSE)</f>
        <v>Product-7</v>
      </c>
      <c r="N5447" s="2">
        <f t="shared" si="343"/>
        <v>1</v>
      </c>
    </row>
    <row r="5448" customHeight="1" spans="1:14">
      <c r="A5448" s="5">
        <f t="shared" si="340"/>
        <v>43558</v>
      </c>
      <c r="B5448" s="6">
        <v>10012</v>
      </c>
      <c r="C5448" s="6" t="str">
        <f>VLOOKUP(B5448,'Emp Master'!$A$2:$C$21,2,FALSE)</f>
        <v>EMP-12</v>
      </c>
      <c r="D5448" s="6" t="s">
        <v>8</v>
      </c>
      <c r="E5448" s="6" t="str">
        <f>VLOOKUP(D5448,'Product Master'!$A$2:$C$31,2,FALSE)</f>
        <v>Product-4</v>
      </c>
      <c r="F5448" s="6">
        <v>140</v>
      </c>
      <c r="G5448" s="7">
        <f>VLOOKUP(D5448,'Product Master'!$A$2:$C$31,3,FALSE)</f>
        <v>84</v>
      </c>
      <c r="H5448" s="7">
        <f t="shared" si="341"/>
        <v>11760</v>
      </c>
      <c r="I5448" t="str">
        <f>VLOOKUP(B5448,'Emp Master'!$A$2:$C$21,3,FALSE)</f>
        <v>Supervisor-3</v>
      </c>
      <c r="J5448" s="2">
        <f t="shared" si="342"/>
        <v>0</v>
      </c>
      <c r="M5448" t="str">
        <f>VLOOKUP(D5448,'Product Master'!$A$2:$C$31,2,FALSE)</f>
        <v>Product-4</v>
      </c>
      <c r="N5448" s="2">
        <f t="shared" si="343"/>
        <v>1</v>
      </c>
    </row>
    <row r="5449" customHeight="1" spans="1:14">
      <c r="A5449" s="5">
        <f t="shared" si="340"/>
        <v>43558</v>
      </c>
      <c r="B5449" s="6">
        <v>10018</v>
      </c>
      <c r="C5449" s="6" t="str">
        <f>VLOOKUP(B5449,'Emp Master'!$A$2:$C$21,2,FALSE)</f>
        <v>EMP-18</v>
      </c>
      <c r="D5449" s="6" t="s">
        <v>8</v>
      </c>
      <c r="E5449" s="6" t="str">
        <f>VLOOKUP(D5449,'Product Master'!$A$2:$C$31,2,FALSE)</f>
        <v>Product-4</v>
      </c>
      <c r="F5449" s="6">
        <v>299</v>
      </c>
      <c r="G5449" s="7">
        <f>VLOOKUP(D5449,'Product Master'!$A$2:$C$31,3,FALSE)</f>
        <v>84</v>
      </c>
      <c r="H5449" s="7">
        <f t="shared" si="341"/>
        <v>25116</v>
      </c>
      <c r="I5449" t="str">
        <f>VLOOKUP(B5449,'Emp Master'!$A$2:$C$21,3,FALSE)</f>
        <v>Supervisor-4</v>
      </c>
      <c r="J5449" s="2">
        <f t="shared" si="342"/>
        <v>1</v>
      </c>
      <c r="M5449" t="str">
        <f>VLOOKUP(D5449,'Product Master'!$A$2:$C$31,2,FALSE)</f>
        <v>Product-4</v>
      </c>
      <c r="N5449" s="2">
        <f t="shared" si="343"/>
        <v>1</v>
      </c>
    </row>
    <row r="5450" customHeight="1" spans="1:14">
      <c r="A5450" s="5">
        <f t="shared" si="340"/>
        <v>43558</v>
      </c>
      <c r="B5450" s="6">
        <v>10009</v>
      </c>
      <c r="C5450" s="6" t="str">
        <f>VLOOKUP(B5450,'Emp Master'!$A$2:$C$21,2,FALSE)</f>
        <v>EMP-9</v>
      </c>
      <c r="D5450" s="6" t="s">
        <v>6</v>
      </c>
      <c r="E5450" s="6" t="str">
        <f>VLOOKUP(D5450,'Product Master'!$A$2:$C$31,2,FALSE)</f>
        <v>Product-19</v>
      </c>
      <c r="F5450" s="6">
        <v>188</v>
      </c>
      <c r="G5450" s="7">
        <f>VLOOKUP(D5450,'Product Master'!$A$2:$C$31,3,FALSE)</f>
        <v>79</v>
      </c>
      <c r="H5450" s="7">
        <f t="shared" si="341"/>
        <v>14852</v>
      </c>
      <c r="I5450" t="str">
        <f>VLOOKUP(B5450,'Emp Master'!$A$2:$C$21,3,FALSE)</f>
        <v>Supervisor-2</v>
      </c>
      <c r="J5450" s="2">
        <f t="shared" si="342"/>
        <v>0</v>
      </c>
      <c r="M5450" t="str">
        <f>VLOOKUP(D5450,'Product Master'!$A$2:$C$31,2,FALSE)</f>
        <v>Product-19</v>
      </c>
      <c r="N5450" s="2">
        <f t="shared" si="343"/>
        <v>1</v>
      </c>
    </row>
    <row r="5451" customHeight="1" spans="1:14">
      <c r="A5451" s="5">
        <f t="shared" si="340"/>
        <v>43558</v>
      </c>
      <c r="B5451" s="6">
        <v>10016</v>
      </c>
      <c r="C5451" s="6" t="str">
        <f>VLOOKUP(B5451,'Emp Master'!$A$2:$C$21,2,FALSE)</f>
        <v>EMP-16</v>
      </c>
      <c r="D5451" s="6" t="s">
        <v>21</v>
      </c>
      <c r="E5451" s="6" t="str">
        <f>VLOOKUP(D5451,'Product Master'!$A$2:$C$31,2,FALSE)</f>
        <v>Product-6</v>
      </c>
      <c r="F5451" s="6">
        <v>219</v>
      </c>
      <c r="G5451" s="7">
        <f>VLOOKUP(D5451,'Product Master'!$A$2:$C$31,3,FALSE)</f>
        <v>113</v>
      </c>
      <c r="H5451" s="7">
        <f t="shared" si="341"/>
        <v>24747</v>
      </c>
      <c r="I5451" t="str">
        <f>VLOOKUP(B5451,'Emp Master'!$A$2:$C$21,3,FALSE)</f>
        <v>Supervisor-4</v>
      </c>
      <c r="J5451" s="2">
        <f t="shared" si="342"/>
        <v>1</v>
      </c>
      <c r="M5451" t="str">
        <f>VLOOKUP(D5451,'Product Master'!$A$2:$C$31,2,FALSE)</f>
        <v>Product-6</v>
      </c>
      <c r="N5451" s="2">
        <f t="shared" si="343"/>
        <v>1</v>
      </c>
    </row>
    <row r="5452" customHeight="1" spans="1:14">
      <c r="A5452" s="5">
        <f t="shared" si="340"/>
        <v>43558</v>
      </c>
      <c r="B5452" s="6">
        <v>10010</v>
      </c>
      <c r="C5452" s="6" t="str">
        <f>VLOOKUP(B5452,'Emp Master'!$A$2:$C$21,2,FALSE)</f>
        <v>EMP-10</v>
      </c>
      <c r="D5452" s="6" t="s">
        <v>21</v>
      </c>
      <c r="E5452" s="6" t="str">
        <f>VLOOKUP(D5452,'Product Master'!$A$2:$C$31,2,FALSE)</f>
        <v>Product-6</v>
      </c>
      <c r="F5452" s="6">
        <v>197</v>
      </c>
      <c r="G5452" s="7">
        <f>VLOOKUP(D5452,'Product Master'!$A$2:$C$31,3,FALSE)</f>
        <v>113</v>
      </c>
      <c r="H5452" s="7">
        <f t="shared" si="341"/>
        <v>22261</v>
      </c>
      <c r="I5452" t="str">
        <f>VLOOKUP(B5452,'Emp Master'!$A$2:$C$21,3,FALSE)</f>
        <v>Supervisor-2</v>
      </c>
      <c r="J5452" s="2">
        <f t="shared" si="342"/>
        <v>1</v>
      </c>
      <c r="M5452" t="str">
        <f>VLOOKUP(D5452,'Product Master'!$A$2:$C$31,2,FALSE)</f>
        <v>Product-6</v>
      </c>
      <c r="N5452" s="2">
        <f t="shared" si="343"/>
        <v>1</v>
      </c>
    </row>
    <row r="5453" customHeight="1" spans="1:14">
      <c r="A5453" s="5">
        <f t="shared" si="340"/>
        <v>43558</v>
      </c>
      <c r="B5453" s="6">
        <v>10005</v>
      </c>
      <c r="C5453" s="6" t="str">
        <f>VLOOKUP(B5453,'Emp Master'!$A$2:$C$21,2,FALSE)</f>
        <v>EMP-5</v>
      </c>
      <c r="D5453" s="6" t="s">
        <v>33</v>
      </c>
      <c r="E5453" s="6" t="str">
        <f>VLOOKUP(D5453,'Product Master'!$A$2:$C$31,2,FALSE)</f>
        <v>Product-11</v>
      </c>
      <c r="F5453" s="6">
        <v>83</v>
      </c>
      <c r="G5453" s="7">
        <f>VLOOKUP(D5453,'Product Master'!$A$2:$C$31,3,FALSE)</f>
        <v>239</v>
      </c>
      <c r="H5453" s="7">
        <f t="shared" si="341"/>
        <v>19837</v>
      </c>
      <c r="I5453" t="str">
        <f>VLOOKUP(B5453,'Emp Master'!$A$2:$C$21,3,FALSE)</f>
        <v>Supervisor-1</v>
      </c>
      <c r="J5453" s="2">
        <f t="shared" si="342"/>
        <v>1</v>
      </c>
      <c r="M5453" t="str">
        <f>VLOOKUP(D5453,'Product Master'!$A$2:$C$31,2,FALSE)</f>
        <v>Product-11</v>
      </c>
      <c r="N5453" s="2">
        <f t="shared" si="343"/>
        <v>0</v>
      </c>
    </row>
    <row r="5454" customHeight="1" spans="1:14">
      <c r="A5454" s="5">
        <f t="shared" si="340"/>
        <v>43558</v>
      </c>
      <c r="B5454" s="6">
        <v>10004</v>
      </c>
      <c r="C5454" s="6" t="str">
        <f>VLOOKUP(B5454,'Emp Master'!$A$2:$C$21,2,FALSE)</f>
        <v>EMP-4</v>
      </c>
      <c r="D5454" s="6" t="s">
        <v>5</v>
      </c>
      <c r="E5454" s="6" t="str">
        <f>VLOOKUP(D5454,'Product Master'!$A$2:$C$31,2,FALSE)</f>
        <v>Product-1</v>
      </c>
      <c r="F5454" s="6">
        <v>247</v>
      </c>
      <c r="G5454" s="7">
        <f>VLOOKUP(D5454,'Product Master'!$A$2:$C$31,3,FALSE)</f>
        <v>600</v>
      </c>
      <c r="H5454" s="7">
        <f t="shared" si="341"/>
        <v>148200</v>
      </c>
      <c r="I5454" t="str">
        <f>VLOOKUP(B5454,'Emp Master'!$A$2:$C$21,3,FALSE)</f>
        <v>Supervisor-1</v>
      </c>
      <c r="J5454" s="2">
        <f t="shared" si="342"/>
        <v>1</v>
      </c>
      <c r="M5454" t="str">
        <f>VLOOKUP(D5454,'Product Master'!$A$2:$C$31,2,FALSE)</f>
        <v>Product-1</v>
      </c>
      <c r="N5454" s="2">
        <f t="shared" si="343"/>
        <v>1</v>
      </c>
    </row>
    <row r="5455" customHeight="1" spans="1:14">
      <c r="A5455" s="5">
        <f t="shared" si="340"/>
        <v>43558</v>
      </c>
      <c r="B5455" s="6">
        <v>10010</v>
      </c>
      <c r="C5455" s="6" t="str">
        <f>VLOOKUP(B5455,'Emp Master'!$A$2:$C$21,2,FALSE)</f>
        <v>EMP-10</v>
      </c>
      <c r="D5455" s="6" t="s">
        <v>30</v>
      </c>
      <c r="E5455" s="6" t="str">
        <f>VLOOKUP(D5455,'Product Master'!$A$2:$C$31,2,FALSE)</f>
        <v>Product-3</v>
      </c>
      <c r="F5455" s="6">
        <v>239</v>
      </c>
      <c r="G5455" s="7">
        <f>VLOOKUP(D5455,'Product Master'!$A$2:$C$31,3,FALSE)</f>
        <v>139</v>
      </c>
      <c r="H5455" s="7">
        <f t="shared" si="341"/>
        <v>33221</v>
      </c>
      <c r="I5455" t="str">
        <f>VLOOKUP(B5455,'Emp Master'!$A$2:$C$21,3,FALSE)</f>
        <v>Supervisor-2</v>
      </c>
      <c r="J5455" s="2">
        <f t="shared" si="342"/>
        <v>1</v>
      </c>
      <c r="M5455" t="str">
        <f>VLOOKUP(D5455,'Product Master'!$A$2:$C$31,2,FALSE)</f>
        <v>Product-3</v>
      </c>
      <c r="N5455" s="2">
        <f t="shared" si="343"/>
        <v>1</v>
      </c>
    </row>
    <row r="5456" customHeight="1" spans="1:14">
      <c r="A5456" s="5">
        <f t="shared" si="340"/>
        <v>43558</v>
      </c>
      <c r="B5456" s="6">
        <v>10018</v>
      </c>
      <c r="C5456" s="6" t="str">
        <f>VLOOKUP(B5456,'Emp Master'!$A$2:$C$21,2,FALSE)</f>
        <v>EMP-18</v>
      </c>
      <c r="D5456" s="6" t="s">
        <v>21</v>
      </c>
      <c r="E5456" s="6" t="str">
        <f>VLOOKUP(D5456,'Product Master'!$A$2:$C$31,2,FALSE)</f>
        <v>Product-6</v>
      </c>
      <c r="F5456" s="6">
        <v>265</v>
      </c>
      <c r="G5456" s="7">
        <f>VLOOKUP(D5456,'Product Master'!$A$2:$C$31,3,FALSE)</f>
        <v>113</v>
      </c>
      <c r="H5456" s="7">
        <f t="shared" si="341"/>
        <v>29945</v>
      </c>
      <c r="I5456" t="str">
        <f>VLOOKUP(B5456,'Emp Master'!$A$2:$C$21,3,FALSE)</f>
        <v>Supervisor-4</v>
      </c>
      <c r="J5456" s="2">
        <f t="shared" si="342"/>
        <v>1</v>
      </c>
      <c r="M5456" t="str">
        <f>VLOOKUP(D5456,'Product Master'!$A$2:$C$31,2,FALSE)</f>
        <v>Product-6</v>
      </c>
      <c r="N5456" s="2">
        <f t="shared" si="343"/>
        <v>1</v>
      </c>
    </row>
    <row r="5457" customHeight="1" spans="1:14">
      <c r="A5457" s="5">
        <f t="shared" si="340"/>
        <v>43558</v>
      </c>
      <c r="B5457" s="6">
        <v>10005</v>
      </c>
      <c r="C5457" s="6" t="str">
        <f>VLOOKUP(B5457,'Emp Master'!$A$2:$C$21,2,FALSE)</f>
        <v>EMP-5</v>
      </c>
      <c r="D5457" s="6" t="s">
        <v>11</v>
      </c>
      <c r="E5457" s="6" t="str">
        <f>VLOOKUP(D5457,'Product Master'!$A$2:$C$31,2,FALSE)</f>
        <v>Product-21</v>
      </c>
      <c r="F5457" s="6">
        <v>164</v>
      </c>
      <c r="G5457" s="7">
        <f>VLOOKUP(D5457,'Product Master'!$A$2:$C$31,3,FALSE)</f>
        <v>141</v>
      </c>
      <c r="H5457" s="7">
        <f t="shared" si="341"/>
        <v>23124</v>
      </c>
      <c r="I5457" t="str">
        <f>VLOOKUP(B5457,'Emp Master'!$A$2:$C$21,3,FALSE)</f>
        <v>Supervisor-1</v>
      </c>
      <c r="J5457" s="2">
        <f t="shared" si="342"/>
        <v>1</v>
      </c>
      <c r="M5457" t="str">
        <f>VLOOKUP(D5457,'Product Master'!$A$2:$C$31,2,FALSE)</f>
        <v>Product-21</v>
      </c>
      <c r="N5457" s="2">
        <f t="shared" si="343"/>
        <v>1</v>
      </c>
    </row>
    <row r="5458" customHeight="1" spans="1:14">
      <c r="A5458" s="5">
        <f t="shared" si="340"/>
        <v>43558</v>
      </c>
      <c r="B5458" s="6">
        <v>10005</v>
      </c>
      <c r="C5458" s="6" t="str">
        <f>VLOOKUP(B5458,'Emp Master'!$A$2:$C$21,2,FALSE)</f>
        <v>EMP-5</v>
      </c>
      <c r="D5458" s="6" t="s">
        <v>28</v>
      </c>
      <c r="E5458" s="6" t="str">
        <f>VLOOKUP(D5458,'Product Master'!$A$2:$C$31,2,FALSE)</f>
        <v>Product-2</v>
      </c>
      <c r="F5458" s="6">
        <v>63</v>
      </c>
      <c r="G5458" s="7">
        <f>VLOOKUP(D5458,'Product Master'!$A$2:$C$31,3,FALSE)</f>
        <v>114</v>
      </c>
      <c r="H5458" s="7">
        <f t="shared" si="341"/>
        <v>7182</v>
      </c>
      <c r="I5458" t="str">
        <f>VLOOKUP(B5458,'Emp Master'!$A$2:$C$21,3,FALSE)</f>
        <v>Supervisor-1</v>
      </c>
      <c r="J5458" s="2">
        <f t="shared" si="342"/>
        <v>0</v>
      </c>
      <c r="M5458" t="str">
        <f>VLOOKUP(D5458,'Product Master'!$A$2:$C$31,2,FALSE)</f>
        <v>Product-2</v>
      </c>
      <c r="N5458" s="2">
        <f t="shared" si="343"/>
        <v>0</v>
      </c>
    </row>
    <row r="5459" customHeight="1" spans="1:14">
      <c r="A5459" s="5">
        <f t="shared" si="340"/>
        <v>43558</v>
      </c>
      <c r="B5459" s="6">
        <v>10011</v>
      </c>
      <c r="C5459" s="6" t="str">
        <f>VLOOKUP(B5459,'Emp Master'!$A$2:$C$21,2,FALSE)</f>
        <v>EMP-11</v>
      </c>
      <c r="D5459" s="6" t="s">
        <v>13</v>
      </c>
      <c r="E5459" s="6" t="str">
        <f>VLOOKUP(D5459,'Product Master'!$A$2:$C$31,2,FALSE)</f>
        <v>Product-23</v>
      </c>
      <c r="F5459" s="6">
        <v>162</v>
      </c>
      <c r="G5459" s="7">
        <f>VLOOKUP(D5459,'Product Master'!$A$2:$C$31,3,FALSE)</f>
        <v>239</v>
      </c>
      <c r="H5459" s="7">
        <f t="shared" si="341"/>
        <v>38718</v>
      </c>
      <c r="I5459" t="str">
        <f>VLOOKUP(B5459,'Emp Master'!$A$2:$C$21,3,FALSE)</f>
        <v>Supervisor-3</v>
      </c>
      <c r="J5459" s="2">
        <f t="shared" si="342"/>
        <v>1</v>
      </c>
      <c r="M5459" t="str">
        <f>VLOOKUP(D5459,'Product Master'!$A$2:$C$31,2,FALSE)</f>
        <v>Product-23</v>
      </c>
      <c r="N5459" s="2">
        <f t="shared" si="343"/>
        <v>1</v>
      </c>
    </row>
    <row r="5460" customHeight="1" spans="1:14">
      <c r="A5460" s="5">
        <f t="shared" si="340"/>
        <v>43558</v>
      </c>
      <c r="B5460" s="6">
        <v>10020</v>
      </c>
      <c r="C5460" s="6" t="str">
        <f>VLOOKUP(B5460,'Emp Master'!$A$2:$C$21,2,FALSE)</f>
        <v>EMP-20</v>
      </c>
      <c r="D5460" s="6" t="s">
        <v>28</v>
      </c>
      <c r="E5460" s="6" t="str">
        <f>VLOOKUP(D5460,'Product Master'!$A$2:$C$31,2,FALSE)</f>
        <v>Product-2</v>
      </c>
      <c r="F5460" s="6">
        <v>178</v>
      </c>
      <c r="G5460" s="7">
        <f>VLOOKUP(D5460,'Product Master'!$A$2:$C$31,3,FALSE)</f>
        <v>114</v>
      </c>
      <c r="H5460" s="7">
        <f t="shared" si="341"/>
        <v>20292</v>
      </c>
      <c r="I5460" t="str">
        <f>VLOOKUP(B5460,'Emp Master'!$A$2:$C$21,3,FALSE)</f>
        <v>Supervisor-4</v>
      </c>
      <c r="J5460" s="2">
        <f t="shared" si="342"/>
        <v>1</v>
      </c>
      <c r="M5460" t="str">
        <f>VLOOKUP(D5460,'Product Master'!$A$2:$C$31,2,FALSE)</f>
        <v>Product-2</v>
      </c>
      <c r="N5460" s="2">
        <f t="shared" si="343"/>
        <v>1</v>
      </c>
    </row>
    <row r="5461" customHeight="1" spans="1:14">
      <c r="A5461" s="5">
        <f t="shared" si="340"/>
        <v>43558</v>
      </c>
      <c r="B5461" s="6">
        <v>10006</v>
      </c>
      <c r="C5461" s="6" t="str">
        <f>VLOOKUP(B5461,'Emp Master'!$A$2:$C$21,2,FALSE)</f>
        <v>EMP-6</v>
      </c>
      <c r="D5461" s="6" t="s">
        <v>30</v>
      </c>
      <c r="E5461" s="6" t="str">
        <f>VLOOKUP(D5461,'Product Master'!$A$2:$C$31,2,FALSE)</f>
        <v>Product-3</v>
      </c>
      <c r="F5461" s="6">
        <v>240</v>
      </c>
      <c r="G5461" s="7">
        <f>VLOOKUP(D5461,'Product Master'!$A$2:$C$31,3,FALSE)</f>
        <v>139</v>
      </c>
      <c r="H5461" s="7">
        <f t="shared" si="341"/>
        <v>33360</v>
      </c>
      <c r="I5461" t="str">
        <f>VLOOKUP(B5461,'Emp Master'!$A$2:$C$21,3,FALSE)</f>
        <v>Supervisor-1</v>
      </c>
      <c r="J5461" s="2">
        <f t="shared" si="342"/>
        <v>1</v>
      </c>
      <c r="M5461" t="str">
        <f>VLOOKUP(D5461,'Product Master'!$A$2:$C$31,2,FALSE)</f>
        <v>Product-3</v>
      </c>
      <c r="N5461" s="2">
        <f t="shared" si="343"/>
        <v>1</v>
      </c>
    </row>
    <row r="5462" customHeight="1" spans="1:14">
      <c r="A5462" s="5">
        <f t="shared" si="340"/>
        <v>43558</v>
      </c>
      <c r="B5462" s="6">
        <v>10012</v>
      </c>
      <c r="C5462" s="6" t="str">
        <f>VLOOKUP(B5462,'Emp Master'!$A$2:$C$21,2,FALSE)</f>
        <v>EMP-12</v>
      </c>
      <c r="D5462" s="6" t="s">
        <v>20</v>
      </c>
      <c r="E5462" s="6" t="str">
        <f>VLOOKUP(D5462,'Product Master'!$A$2:$C$31,2,FALSE)</f>
        <v>Product-17</v>
      </c>
      <c r="F5462" s="6">
        <v>57</v>
      </c>
      <c r="G5462" s="7">
        <f>VLOOKUP(D5462,'Product Master'!$A$2:$C$31,3,FALSE)</f>
        <v>116</v>
      </c>
      <c r="H5462" s="7">
        <f t="shared" si="341"/>
        <v>6612</v>
      </c>
      <c r="I5462" t="str">
        <f>VLOOKUP(B5462,'Emp Master'!$A$2:$C$21,3,FALSE)</f>
        <v>Supervisor-3</v>
      </c>
      <c r="J5462" s="2">
        <f t="shared" si="342"/>
        <v>0</v>
      </c>
      <c r="M5462" t="str">
        <f>VLOOKUP(D5462,'Product Master'!$A$2:$C$31,2,FALSE)</f>
        <v>Product-17</v>
      </c>
      <c r="N5462" s="2">
        <f t="shared" si="343"/>
        <v>0</v>
      </c>
    </row>
    <row r="5463" customHeight="1" spans="1:14">
      <c r="A5463" s="5">
        <f t="shared" si="340"/>
        <v>43558</v>
      </c>
      <c r="B5463" s="6">
        <v>10015</v>
      </c>
      <c r="C5463" s="6" t="str">
        <f>VLOOKUP(B5463,'Emp Master'!$A$2:$C$21,2,FALSE)</f>
        <v>EMP-15</v>
      </c>
      <c r="D5463" s="6" t="s">
        <v>7</v>
      </c>
      <c r="E5463" s="6" t="str">
        <f>VLOOKUP(D5463,'Product Master'!$A$2:$C$31,2,FALSE)</f>
        <v>Product-22</v>
      </c>
      <c r="F5463" s="6">
        <v>239</v>
      </c>
      <c r="G5463" s="7">
        <f>VLOOKUP(D5463,'Product Master'!$A$2:$C$31,3,FALSE)</f>
        <v>87</v>
      </c>
      <c r="H5463" s="7">
        <f t="shared" si="341"/>
        <v>20793</v>
      </c>
      <c r="I5463" t="str">
        <f>VLOOKUP(B5463,'Emp Master'!$A$2:$C$21,3,FALSE)</f>
        <v>Supervisor-3</v>
      </c>
      <c r="J5463" s="2">
        <f t="shared" si="342"/>
        <v>1</v>
      </c>
      <c r="M5463" t="str">
        <f>VLOOKUP(D5463,'Product Master'!$A$2:$C$31,2,FALSE)</f>
        <v>Product-22</v>
      </c>
      <c r="N5463" s="2">
        <f t="shared" si="343"/>
        <v>1</v>
      </c>
    </row>
    <row r="5464" customHeight="1" spans="1:14">
      <c r="A5464" s="5">
        <f t="shared" si="340"/>
        <v>43558</v>
      </c>
      <c r="B5464" s="6">
        <v>10008</v>
      </c>
      <c r="C5464" s="6" t="str">
        <f>VLOOKUP(B5464,'Emp Master'!$A$2:$C$21,2,FALSE)</f>
        <v>EMP-8</v>
      </c>
      <c r="D5464" s="6" t="s">
        <v>18</v>
      </c>
      <c r="E5464" s="6" t="str">
        <f>VLOOKUP(D5464,'Product Master'!$A$2:$C$31,2,FALSE)</f>
        <v>Product-25</v>
      </c>
      <c r="F5464" s="6">
        <v>209</v>
      </c>
      <c r="G5464" s="7">
        <f>VLOOKUP(D5464,'Product Master'!$A$2:$C$31,3,FALSE)</f>
        <v>85</v>
      </c>
      <c r="H5464" s="7">
        <f t="shared" si="341"/>
        <v>17765</v>
      </c>
      <c r="I5464" t="str">
        <f>VLOOKUP(B5464,'Emp Master'!$A$2:$C$21,3,FALSE)</f>
        <v>Supervisor-2</v>
      </c>
      <c r="J5464" s="2">
        <f t="shared" si="342"/>
        <v>1</v>
      </c>
      <c r="M5464" t="str">
        <f>VLOOKUP(D5464,'Product Master'!$A$2:$C$31,2,FALSE)</f>
        <v>Product-25</v>
      </c>
      <c r="N5464" s="2">
        <f t="shared" si="343"/>
        <v>1</v>
      </c>
    </row>
    <row r="5465" customHeight="1" spans="1:14">
      <c r="A5465" s="5">
        <f t="shared" si="340"/>
        <v>43558</v>
      </c>
      <c r="B5465" s="6">
        <v>10002</v>
      </c>
      <c r="C5465" s="6" t="str">
        <f>VLOOKUP(B5465,'Emp Master'!$A$2:$C$21,2,FALSE)</f>
        <v>EMP-2</v>
      </c>
      <c r="D5465" s="6" t="s">
        <v>23</v>
      </c>
      <c r="E5465" s="6" t="str">
        <f>VLOOKUP(D5465,'Product Master'!$A$2:$C$31,2,FALSE)</f>
        <v>Product-20</v>
      </c>
      <c r="F5465" s="6">
        <v>82</v>
      </c>
      <c r="G5465" s="7">
        <f>VLOOKUP(D5465,'Product Master'!$A$2:$C$31,3,FALSE)</f>
        <v>70</v>
      </c>
      <c r="H5465" s="7">
        <f t="shared" si="341"/>
        <v>5740</v>
      </c>
      <c r="I5465" t="str">
        <f>VLOOKUP(B5465,'Emp Master'!$A$2:$C$21,3,FALSE)</f>
        <v>Supervisor-1</v>
      </c>
      <c r="J5465" s="2">
        <f t="shared" si="342"/>
        <v>0</v>
      </c>
      <c r="M5465" t="str">
        <f>VLOOKUP(D5465,'Product Master'!$A$2:$C$31,2,FALSE)</f>
        <v>Product-20</v>
      </c>
      <c r="N5465" s="2">
        <f t="shared" si="343"/>
        <v>0</v>
      </c>
    </row>
    <row r="5466" customHeight="1" spans="1:14">
      <c r="A5466" s="5">
        <f t="shared" si="340"/>
        <v>43558</v>
      </c>
      <c r="B5466" s="6">
        <v>10019</v>
      </c>
      <c r="C5466" s="6" t="str">
        <f>VLOOKUP(B5466,'Emp Master'!$A$2:$C$21,2,FALSE)</f>
        <v>EMP-19</v>
      </c>
      <c r="D5466" s="6" t="s">
        <v>8</v>
      </c>
      <c r="E5466" s="6" t="str">
        <f>VLOOKUP(D5466,'Product Master'!$A$2:$C$31,2,FALSE)</f>
        <v>Product-4</v>
      </c>
      <c r="F5466" s="6">
        <v>105</v>
      </c>
      <c r="G5466" s="7">
        <f>VLOOKUP(D5466,'Product Master'!$A$2:$C$31,3,FALSE)</f>
        <v>84</v>
      </c>
      <c r="H5466" s="7">
        <f t="shared" si="341"/>
        <v>8820</v>
      </c>
      <c r="I5466" t="str">
        <f>VLOOKUP(B5466,'Emp Master'!$A$2:$C$21,3,FALSE)</f>
        <v>Supervisor-4</v>
      </c>
      <c r="J5466" s="2">
        <f t="shared" si="342"/>
        <v>0</v>
      </c>
      <c r="M5466" t="str">
        <f>VLOOKUP(D5466,'Product Master'!$A$2:$C$31,2,FALSE)</f>
        <v>Product-4</v>
      </c>
      <c r="N5466" s="2">
        <f t="shared" si="343"/>
        <v>1</v>
      </c>
    </row>
    <row r="5467" customHeight="1" spans="1:14">
      <c r="A5467" s="5">
        <f t="shared" si="340"/>
        <v>43558</v>
      </c>
      <c r="B5467" s="6">
        <v>10008</v>
      </c>
      <c r="C5467" s="6" t="str">
        <f>VLOOKUP(B5467,'Emp Master'!$A$2:$C$21,2,FALSE)</f>
        <v>EMP-8</v>
      </c>
      <c r="D5467" s="6" t="s">
        <v>29</v>
      </c>
      <c r="E5467" s="6" t="str">
        <f>VLOOKUP(D5467,'Product Master'!$A$2:$C$31,2,FALSE)</f>
        <v>Product-12</v>
      </c>
      <c r="F5467" s="6">
        <v>93</v>
      </c>
      <c r="G5467" s="7">
        <f>VLOOKUP(D5467,'Product Master'!$A$2:$C$31,3,FALSE)</f>
        <v>808</v>
      </c>
      <c r="H5467" s="7">
        <f t="shared" si="341"/>
        <v>75144</v>
      </c>
      <c r="I5467" t="str">
        <f>VLOOKUP(B5467,'Emp Master'!$A$2:$C$21,3,FALSE)</f>
        <v>Supervisor-2</v>
      </c>
      <c r="J5467" s="2">
        <f t="shared" si="342"/>
        <v>1</v>
      </c>
      <c r="M5467" t="str">
        <f>VLOOKUP(D5467,'Product Master'!$A$2:$C$31,2,FALSE)</f>
        <v>Product-12</v>
      </c>
      <c r="N5467" s="2">
        <f t="shared" si="343"/>
        <v>0</v>
      </c>
    </row>
    <row r="5468" customHeight="1" spans="1:14">
      <c r="A5468" s="5">
        <f t="shared" si="340"/>
        <v>43558</v>
      </c>
      <c r="B5468" s="6">
        <v>10005</v>
      </c>
      <c r="C5468" s="6" t="str">
        <f>VLOOKUP(B5468,'Emp Master'!$A$2:$C$21,2,FALSE)</f>
        <v>EMP-5</v>
      </c>
      <c r="D5468" s="6" t="s">
        <v>28</v>
      </c>
      <c r="E5468" s="6" t="str">
        <f>VLOOKUP(D5468,'Product Master'!$A$2:$C$31,2,FALSE)</f>
        <v>Product-2</v>
      </c>
      <c r="F5468" s="6">
        <v>53</v>
      </c>
      <c r="G5468" s="7">
        <f>VLOOKUP(D5468,'Product Master'!$A$2:$C$31,3,FALSE)</f>
        <v>114</v>
      </c>
      <c r="H5468" s="7">
        <f t="shared" si="341"/>
        <v>6042</v>
      </c>
      <c r="I5468" t="str">
        <f>VLOOKUP(B5468,'Emp Master'!$A$2:$C$21,3,FALSE)</f>
        <v>Supervisor-1</v>
      </c>
      <c r="J5468" s="2">
        <f t="shared" si="342"/>
        <v>0</v>
      </c>
      <c r="M5468" t="str">
        <f>VLOOKUP(D5468,'Product Master'!$A$2:$C$31,2,FALSE)</f>
        <v>Product-2</v>
      </c>
      <c r="N5468" s="2">
        <f t="shared" si="343"/>
        <v>0</v>
      </c>
    </row>
    <row r="5469" customHeight="1" spans="1:14">
      <c r="A5469" s="5">
        <f t="shared" si="340"/>
        <v>43558</v>
      </c>
      <c r="B5469" s="6">
        <v>10007</v>
      </c>
      <c r="C5469" s="6" t="str">
        <f>VLOOKUP(B5469,'Emp Master'!$A$2:$C$21,2,FALSE)</f>
        <v>EMP-7</v>
      </c>
      <c r="D5469" s="6" t="s">
        <v>26</v>
      </c>
      <c r="E5469" s="6" t="str">
        <f>VLOOKUP(D5469,'Product Master'!$A$2:$C$31,2,FALSE)</f>
        <v>Product-28</v>
      </c>
      <c r="F5469" s="6">
        <v>261</v>
      </c>
      <c r="G5469" s="7">
        <f>VLOOKUP(D5469,'Product Master'!$A$2:$C$31,3,FALSE)</f>
        <v>107</v>
      </c>
      <c r="H5469" s="7">
        <f t="shared" si="341"/>
        <v>27927</v>
      </c>
      <c r="I5469" t="str">
        <f>VLOOKUP(B5469,'Emp Master'!$A$2:$C$21,3,FALSE)</f>
        <v>Supervisor-2</v>
      </c>
      <c r="J5469" s="2">
        <f t="shared" si="342"/>
        <v>1</v>
      </c>
      <c r="M5469" t="str">
        <f>VLOOKUP(D5469,'Product Master'!$A$2:$C$31,2,FALSE)</f>
        <v>Product-28</v>
      </c>
      <c r="N5469" s="2">
        <f t="shared" si="343"/>
        <v>1</v>
      </c>
    </row>
    <row r="5470" customHeight="1" spans="1:14">
      <c r="A5470" s="5">
        <f t="shared" si="340"/>
        <v>43558</v>
      </c>
      <c r="B5470" s="6">
        <v>10008</v>
      </c>
      <c r="C5470" s="6" t="str">
        <f>VLOOKUP(B5470,'Emp Master'!$A$2:$C$21,2,FALSE)</f>
        <v>EMP-8</v>
      </c>
      <c r="D5470" s="6" t="s">
        <v>20</v>
      </c>
      <c r="E5470" s="6" t="str">
        <f>VLOOKUP(D5470,'Product Master'!$A$2:$C$31,2,FALSE)</f>
        <v>Product-17</v>
      </c>
      <c r="F5470" s="6">
        <v>180</v>
      </c>
      <c r="G5470" s="7">
        <f>VLOOKUP(D5470,'Product Master'!$A$2:$C$31,3,FALSE)</f>
        <v>116</v>
      </c>
      <c r="H5470" s="7">
        <f t="shared" si="341"/>
        <v>20880</v>
      </c>
      <c r="I5470" t="str">
        <f>VLOOKUP(B5470,'Emp Master'!$A$2:$C$21,3,FALSE)</f>
        <v>Supervisor-2</v>
      </c>
      <c r="J5470" s="2">
        <f t="shared" si="342"/>
        <v>1</v>
      </c>
      <c r="M5470" t="str">
        <f>VLOOKUP(D5470,'Product Master'!$A$2:$C$31,2,FALSE)</f>
        <v>Product-17</v>
      </c>
      <c r="N5470" s="2">
        <f t="shared" si="343"/>
        <v>1</v>
      </c>
    </row>
    <row r="5471" customHeight="1" spans="1:14">
      <c r="A5471" s="5">
        <f t="shared" si="340"/>
        <v>43558</v>
      </c>
      <c r="B5471" s="6">
        <v>10001</v>
      </c>
      <c r="C5471" s="6" t="str">
        <f>VLOOKUP(B5471,'Emp Master'!$A$2:$C$21,2,FALSE)</f>
        <v>EMP-1</v>
      </c>
      <c r="D5471" s="6" t="s">
        <v>26</v>
      </c>
      <c r="E5471" s="6" t="str">
        <f>VLOOKUP(D5471,'Product Master'!$A$2:$C$31,2,FALSE)</f>
        <v>Product-28</v>
      </c>
      <c r="F5471" s="6">
        <v>256</v>
      </c>
      <c r="G5471" s="7">
        <f>VLOOKUP(D5471,'Product Master'!$A$2:$C$31,3,FALSE)</f>
        <v>107</v>
      </c>
      <c r="H5471" s="7">
        <f t="shared" si="341"/>
        <v>27392</v>
      </c>
      <c r="I5471" t="str">
        <f>VLOOKUP(B5471,'Emp Master'!$A$2:$C$21,3,FALSE)</f>
        <v>Supervisor-1</v>
      </c>
      <c r="J5471" s="2">
        <f t="shared" si="342"/>
        <v>1</v>
      </c>
      <c r="M5471" t="str">
        <f>VLOOKUP(D5471,'Product Master'!$A$2:$C$31,2,FALSE)</f>
        <v>Product-28</v>
      </c>
      <c r="N5471" s="2">
        <f t="shared" si="343"/>
        <v>1</v>
      </c>
    </row>
    <row r="5472" customHeight="1" spans="1:14">
      <c r="A5472" s="5">
        <f t="shared" si="340"/>
        <v>43558</v>
      </c>
      <c r="B5472" s="6">
        <v>10019</v>
      </c>
      <c r="C5472" s="6" t="str">
        <f>VLOOKUP(B5472,'Emp Master'!$A$2:$C$21,2,FALSE)</f>
        <v>EMP-19</v>
      </c>
      <c r="D5472" s="6" t="s">
        <v>15</v>
      </c>
      <c r="E5472" s="6" t="str">
        <f>VLOOKUP(D5472,'Product Master'!$A$2:$C$31,2,FALSE)</f>
        <v>Product-29</v>
      </c>
      <c r="F5472" s="6">
        <v>165</v>
      </c>
      <c r="G5472" s="7">
        <f>VLOOKUP(D5472,'Product Master'!$A$2:$C$31,3,FALSE)</f>
        <v>129</v>
      </c>
      <c r="H5472" s="7">
        <f t="shared" si="341"/>
        <v>21285</v>
      </c>
      <c r="I5472" t="str">
        <f>VLOOKUP(B5472,'Emp Master'!$A$2:$C$21,3,FALSE)</f>
        <v>Supervisor-4</v>
      </c>
      <c r="J5472" s="2">
        <f t="shared" si="342"/>
        <v>1</v>
      </c>
      <c r="M5472" t="str">
        <f>VLOOKUP(D5472,'Product Master'!$A$2:$C$31,2,FALSE)</f>
        <v>Product-29</v>
      </c>
      <c r="N5472" s="2">
        <f t="shared" si="343"/>
        <v>1</v>
      </c>
    </row>
    <row r="5473" customHeight="1" spans="1:14">
      <c r="A5473" s="5">
        <f t="shared" si="340"/>
        <v>43558</v>
      </c>
      <c r="B5473" s="6">
        <v>10019</v>
      </c>
      <c r="C5473" s="6" t="str">
        <f>VLOOKUP(B5473,'Emp Master'!$A$2:$C$21,2,FALSE)</f>
        <v>EMP-19</v>
      </c>
      <c r="D5473" s="6" t="s">
        <v>21</v>
      </c>
      <c r="E5473" s="6" t="str">
        <f>VLOOKUP(D5473,'Product Master'!$A$2:$C$31,2,FALSE)</f>
        <v>Product-6</v>
      </c>
      <c r="F5473" s="6">
        <v>157</v>
      </c>
      <c r="G5473" s="7">
        <f>VLOOKUP(D5473,'Product Master'!$A$2:$C$31,3,FALSE)</f>
        <v>113</v>
      </c>
      <c r="H5473" s="7">
        <f t="shared" si="341"/>
        <v>17741</v>
      </c>
      <c r="I5473" t="str">
        <f>VLOOKUP(B5473,'Emp Master'!$A$2:$C$21,3,FALSE)</f>
        <v>Supervisor-4</v>
      </c>
      <c r="J5473" s="2">
        <f t="shared" si="342"/>
        <v>1</v>
      </c>
      <c r="M5473" t="str">
        <f>VLOOKUP(D5473,'Product Master'!$A$2:$C$31,2,FALSE)</f>
        <v>Product-6</v>
      </c>
      <c r="N5473" s="2">
        <f t="shared" si="343"/>
        <v>1</v>
      </c>
    </row>
    <row r="5474" customHeight="1" spans="1:14">
      <c r="A5474" s="5">
        <f t="shared" si="340"/>
        <v>43558</v>
      </c>
      <c r="B5474" s="6">
        <v>10013</v>
      </c>
      <c r="C5474" s="6" t="str">
        <f>VLOOKUP(B5474,'Emp Master'!$A$2:$C$21,2,FALSE)</f>
        <v>EMP-13</v>
      </c>
      <c r="D5474" s="6" t="s">
        <v>13</v>
      </c>
      <c r="E5474" s="6" t="str">
        <f>VLOOKUP(D5474,'Product Master'!$A$2:$C$31,2,FALSE)</f>
        <v>Product-23</v>
      </c>
      <c r="F5474" s="6">
        <v>97</v>
      </c>
      <c r="G5474" s="7">
        <f>VLOOKUP(D5474,'Product Master'!$A$2:$C$31,3,FALSE)</f>
        <v>239</v>
      </c>
      <c r="H5474" s="7">
        <f t="shared" si="341"/>
        <v>23183</v>
      </c>
      <c r="I5474" t="str">
        <f>VLOOKUP(B5474,'Emp Master'!$A$2:$C$21,3,FALSE)</f>
        <v>Supervisor-3</v>
      </c>
      <c r="J5474" s="2">
        <f t="shared" si="342"/>
        <v>1</v>
      </c>
      <c r="M5474" t="str">
        <f>VLOOKUP(D5474,'Product Master'!$A$2:$C$31,2,FALSE)</f>
        <v>Product-23</v>
      </c>
      <c r="N5474" s="2">
        <f t="shared" si="343"/>
        <v>0</v>
      </c>
    </row>
    <row r="5475" customHeight="1" spans="1:14">
      <c r="A5475" s="5">
        <f t="shared" si="340"/>
        <v>43558</v>
      </c>
      <c r="B5475" s="6">
        <v>10008</v>
      </c>
      <c r="C5475" s="6" t="str">
        <f>VLOOKUP(B5475,'Emp Master'!$A$2:$C$21,2,FALSE)</f>
        <v>EMP-8</v>
      </c>
      <c r="D5475" s="6" t="s">
        <v>33</v>
      </c>
      <c r="E5475" s="6" t="str">
        <f>VLOOKUP(D5475,'Product Master'!$A$2:$C$31,2,FALSE)</f>
        <v>Product-11</v>
      </c>
      <c r="F5475" s="6">
        <v>108</v>
      </c>
      <c r="G5475" s="7">
        <f>VLOOKUP(D5475,'Product Master'!$A$2:$C$31,3,FALSE)</f>
        <v>239</v>
      </c>
      <c r="H5475" s="7">
        <f t="shared" si="341"/>
        <v>25812</v>
      </c>
      <c r="I5475" t="str">
        <f>VLOOKUP(B5475,'Emp Master'!$A$2:$C$21,3,FALSE)</f>
        <v>Supervisor-2</v>
      </c>
      <c r="J5475" s="2">
        <f t="shared" si="342"/>
        <v>1</v>
      </c>
      <c r="M5475" t="str">
        <f>VLOOKUP(D5475,'Product Master'!$A$2:$C$31,2,FALSE)</f>
        <v>Product-11</v>
      </c>
      <c r="N5475" s="2">
        <f t="shared" si="343"/>
        <v>1</v>
      </c>
    </row>
    <row r="5476" customHeight="1" spans="1:14">
      <c r="A5476" s="5">
        <f t="shared" si="340"/>
        <v>43558</v>
      </c>
      <c r="B5476" s="6">
        <v>10002</v>
      </c>
      <c r="C5476" s="6" t="str">
        <f>VLOOKUP(B5476,'Emp Master'!$A$2:$C$21,2,FALSE)</f>
        <v>EMP-2</v>
      </c>
      <c r="D5476" s="6" t="s">
        <v>17</v>
      </c>
      <c r="E5476" s="6" t="str">
        <f>VLOOKUP(D5476,'Product Master'!$A$2:$C$31,2,FALSE)</f>
        <v>Product-24</v>
      </c>
      <c r="F5476" s="6">
        <v>273</v>
      </c>
      <c r="G5476" s="7">
        <f>VLOOKUP(D5476,'Product Master'!$A$2:$C$31,3,FALSE)</f>
        <v>687</v>
      </c>
      <c r="H5476" s="7">
        <f t="shared" si="341"/>
        <v>187551</v>
      </c>
      <c r="I5476" t="str">
        <f>VLOOKUP(B5476,'Emp Master'!$A$2:$C$21,3,FALSE)</f>
        <v>Supervisor-1</v>
      </c>
      <c r="J5476" s="2">
        <f t="shared" si="342"/>
        <v>1</v>
      </c>
      <c r="M5476" t="str">
        <f>VLOOKUP(D5476,'Product Master'!$A$2:$C$31,2,FALSE)</f>
        <v>Product-24</v>
      </c>
      <c r="N5476" s="2">
        <f t="shared" si="343"/>
        <v>1</v>
      </c>
    </row>
    <row r="5477" customHeight="1" spans="1:14">
      <c r="A5477" s="5">
        <f t="shared" si="340"/>
        <v>43558</v>
      </c>
      <c r="B5477" s="6">
        <v>10013</v>
      </c>
      <c r="C5477" s="6" t="str">
        <f>VLOOKUP(B5477,'Emp Master'!$A$2:$C$21,2,FALSE)</f>
        <v>EMP-13</v>
      </c>
      <c r="D5477" s="6" t="s">
        <v>9</v>
      </c>
      <c r="E5477" s="6" t="str">
        <f>VLOOKUP(D5477,'Product Master'!$A$2:$C$31,2,FALSE)</f>
        <v>Product-18</v>
      </c>
      <c r="F5477" s="6">
        <v>144</v>
      </c>
      <c r="G5477" s="7">
        <f>VLOOKUP(D5477,'Product Master'!$A$2:$C$31,3,FALSE)</f>
        <v>291</v>
      </c>
      <c r="H5477" s="7">
        <f t="shared" si="341"/>
        <v>41904</v>
      </c>
      <c r="I5477" t="str">
        <f>VLOOKUP(B5477,'Emp Master'!$A$2:$C$21,3,FALSE)</f>
        <v>Supervisor-3</v>
      </c>
      <c r="J5477" s="2">
        <f t="shared" si="342"/>
        <v>1</v>
      </c>
      <c r="M5477" t="str">
        <f>VLOOKUP(D5477,'Product Master'!$A$2:$C$31,2,FALSE)</f>
        <v>Product-18</v>
      </c>
      <c r="N5477" s="2">
        <f t="shared" si="343"/>
        <v>1</v>
      </c>
    </row>
    <row r="5478" customHeight="1" spans="1:14">
      <c r="A5478" s="5">
        <f t="shared" si="340"/>
        <v>43558</v>
      </c>
      <c r="B5478" s="6">
        <v>10009</v>
      </c>
      <c r="C5478" s="6" t="str">
        <f>VLOOKUP(B5478,'Emp Master'!$A$2:$C$21,2,FALSE)</f>
        <v>EMP-9</v>
      </c>
      <c r="D5478" s="6" t="s">
        <v>11</v>
      </c>
      <c r="E5478" s="6" t="str">
        <f>VLOOKUP(D5478,'Product Master'!$A$2:$C$31,2,FALSE)</f>
        <v>Product-21</v>
      </c>
      <c r="F5478" s="6">
        <v>53</v>
      </c>
      <c r="G5478" s="7">
        <f>VLOOKUP(D5478,'Product Master'!$A$2:$C$31,3,FALSE)</f>
        <v>141</v>
      </c>
      <c r="H5478" s="7">
        <f t="shared" si="341"/>
        <v>7473</v>
      </c>
      <c r="I5478" t="str">
        <f>VLOOKUP(B5478,'Emp Master'!$A$2:$C$21,3,FALSE)</f>
        <v>Supervisor-2</v>
      </c>
      <c r="J5478" s="2">
        <f t="shared" si="342"/>
        <v>0</v>
      </c>
      <c r="M5478" t="str">
        <f>VLOOKUP(D5478,'Product Master'!$A$2:$C$31,2,FALSE)</f>
        <v>Product-21</v>
      </c>
      <c r="N5478" s="2">
        <f t="shared" si="343"/>
        <v>0</v>
      </c>
    </row>
    <row r="5479" customHeight="1" spans="1:14">
      <c r="A5479" s="5">
        <f t="shared" si="340"/>
        <v>43558</v>
      </c>
      <c r="B5479" s="6">
        <v>10017</v>
      </c>
      <c r="C5479" s="6" t="str">
        <f>VLOOKUP(B5479,'Emp Master'!$A$2:$C$21,2,FALSE)</f>
        <v>EMP-17</v>
      </c>
      <c r="D5479" s="6" t="s">
        <v>9</v>
      </c>
      <c r="E5479" s="6" t="str">
        <f>VLOOKUP(D5479,'Product Master'!$A$2:$C$31,2,FALSE)</f>
        <v>Product-18</v>
      </c>
      <c r="F5479" s="6">
        <v>121</v>
      </c>
      <c r="G5479" s="7">
        <f>VLOOKUP(D5479,'Product Master'!$A$2:$C$31,3,FALSE)</f>
        <v>291</v>
      </c>
      <c r="H5479" s="7">
        <f t="shared" si="341"/>
        <v>35211</v>
      </c>
      <c r="I5479" t="str">
        <f>VLOOKUP(B5479,'Emp Master'!$A$2:$C$21,3,FALSE)</f>
        <v>Supervisor-4</v>
      </c>
      <c r="J5479" s="2">
        <f t="shared" si="342"/>
        <v>1</v>
      </c>
      <c r="M5479" t="str">
        <f>VLOOKUP(D5479,'Product Master'!$A$2:$C$31,2,FALSE)</f>
        <v>Product-18</v>
      </c>
      <c r="N5479" s="2">
        <f t="shared" si="343"/>
        <v>1</v>
      </c>
    </row>
    <row r="5480" customHeight="1" spans="1:14">
      <c r="A5480" s="5">
        <f t="shared" si="340"/>
        <v>43558</v>
      </c>
      <c r="B5480" s="6">
        <v>10015</v>
      </c>
      <c r="C5480" s="6" t="str">
        <f>VLOOKUP(B5480,'Emp Master'!$A$2:$C$21,2,FALSE)</f>
        <v>EMP-15</v>
      </c>
      <c r="D5480" s="6" t="s">
        <v>5</v>
      </c>
      <c r="E5480" s="6" t="str">
        <f>VLOOKUP(D5480,'Product Master'!$A$2:$C$31,2,FALSE)</f>
        <v>Product-1</v>
      </c>
      <c r="F5480" s="6">
        <v>165</v>
      </c>
      <c r="G5480" s="7">
        <f>VLOOKUP(D5480,'Product Master'!$A$2:$C$31,3,FALSE)</f>
        <v>600</v>
      </c>
      <c r="H5480" s="7">
        <f t="shared" si="341"/>
        <v>99000</v>
      </c>
      <c r="I5480" t="str">
        <f>VLOOKUP(B5480,'Emp Master'!$A$2:$C$21,3,FALSE)</f>
        <v>Supervisor-3</v>
      </c>
      <c r="J5480" s="2">
        <f t="shared" si="342"/>
        <v>1</v>
      </c>
      <c r="M5480" t="str">
        <f>VLOOKUP(D5480,'Product Master'!$A$2:$C$31,2,FALSE)</f>
        <v>Product-1</v>
      </c>
      <c r="N5480" s="2">
        <f t="shared" si="343"/>
        <v>1</v>
      </c>
    </row>
    <row r="5481" customHeight="1" spans="1:14">
      <c r="A5481" s="5">
        <f t="shared" si="340"/>
        <v>43558</v>
      </c>
      <c r="B5481" s="6">
        <v>10016</v>
      </c>
      <c r="C5481" s="6" t="str">
        <f>VLOOKUP(B5481,'Emp Master'!$A$2:$C$21,2,FALSE)</f>
        <v>EMP-16</v>
      </c>
      <c r="D5481" s="6" t="s">
        <v>18</v>
      </c>
      <c r="E5481" s="6" t="str">
        <f>VLOOKUP(D5481,'Product Master'!$A$2:$C$31,2,FALSE)</f>
        <v>Product-25</v>
      </c>
      <c r="F5481" s="6">
        <v>204</v>
      </c>
      <c r="G5481" s="7">
        <f>VLOOKUP(D5481,'Product Master'!$A$2:$C$31,3,FALSE)</f>
        <v>85</v>
      </c>
      <c r="H5481" s="7">
        <f t="shared" si="341"/>
        <v>17340</v>
      </c>
      <c r="I5481" t="str">
        <f>VLOOKUP(B5481,'Emp Master'!$A$2:$C$21,3,FALSE)</f>
        <v>Supervisor-4</v>
      </c>
      <c r="J5481" s="2">
        <f t="shared" si="342"/>
        <v>1</v>
      </c>
      <c r="M5481" t="str">
        <f>VLOOKUP(D5481,'Product Master'!$A$2:$C$31,2,FALSE)</f>
        <v>Product-25</v>
      </c>
      <c r="N5481" s="2">
        <f t="shared" si="343"/>
        <v>1</v>
      </c>
    </row>
    <row r="5482" customHeight="1" spans="1:14">
      <c r="A5482" s="5">
        <f t="shared" si="340"/>
        <v>43558</v>
      </c>
      <c r="B5482" s="6">
        <v>10005</v>
      </c>
      <c r="C5482" s="6" t="str">
        <f>VLOOKUP(B5482,'Emp Master'!$A$2:$C$21,2,FALSE)</f>
        <v>EMP-5</v>
      </c>
      <c r="D5482" s="6" t="s">
        <v>27</v>
      </c>
      <c r="E5482" s="6" t="str">
        <f>VLOOKUP(D5482,'Product Master'!$A$2:$C$31,2,FALSE)</f>
        <v>Product-13</v>
      </c>
      <c r="F5482" s="6">
        <v>257</v>
      </c>
      <c r="G5482" s="7">
        <f>VLOOKUP(D5482,'Product Master'!$A$2:$C$31,3,FALSE)</f>
        <v>97</v>
      </c>
      <c r="H5482" s="7">
        <f t="shared" si="341"/>
        <v>24929</v>
      </c>
      <c r="I5482" t="str">
        <f>VLOOKUP(B5482,'Emp Master'!$A$2:$C$21,3,FALSE)</f>
        <v>Supervisor-1</v>
      </c>
      <c r="J5482" s="2">
        <f t="shared" si="342"/>
        <v>1</v>
      </c>
      <c r="M5482" t="str">
        <f>VLOOKUP(D5482,'Product Master'!$A$2:$C$31,2,FALSE)</f>
        <v>Product-13</v>
      </c>
      <c r="N5482" s="2">
        <f t="shared" si="343"/>
        <v>1</v>
      </c>
    </row>
    <row r="5483" customHeight="1" spans="1:14">
      <c r="A5483" s="5">
        <f t="shared" si="340"/>
        <v>43558</v>
      </c>
      <c r="B5483" s="6">
        <v>10003</v>
      </c>
      <c r="C5483" s="6" t="str">
        <f>VLOOKUP(B5483,'Emp Master'!$A$2:$C$21,2,FALSE)</f>
        <v>EMP-3</v>
      </c>
      <c r="D5483" s="6" t="s">
        <v>5</v>
      </c>
      <c r="E5483" s="6" t="str">
        <f>VLOOKUP(D5483,'Product Master'!$A$2:$C$31,2,FALSE)</f>
        <v>Product-1</v>
      </c>
      <c r="F5483" s="6">
        <v>274</v>
      </c>
      <c r="G5483" s="7">
        <f>VLOOKUP(D5483,'Product Master'!$A$2:$C$31,3,FALSE)</f>
        <v>600</v>
      </c>
      <c r="H5483" s="7">
        <f t="shared" si="341"/>
        <v>164400</v>
      </c>
      <c r="I5483" t="str">
        <f>VLOOKUP(B5483,'Emp Master'!$A$2:$C$21,3,FALSE)</f>
        <v>Supervisor-1</v>
      </c>
      <c r="J5483" s="2">
        <f t="shared" si="342"/>
        <v>1</v>
      </c>
      <c r="M5483" t="str">
        <f>VLOOKUP(D5483,'Product Master'!$A$2:$C$31,2,FALSE)</f>
        <v>Product-1</v>
      </c>
      <c r="N5483" s="2">
        <f t="shared" si="343"/>
        <v>1</v>
      </c>
    </row>
    <row r="5484" customHeight="1" spans="1:14">
      <c r="A5484" s="5">
        <f t="shared" si="340"/>
        <v>43558</v>
      </c>
      <c r="B5484" s="6">
        <v>10011</v>
      </c>
      <c r="C5484" s="6" t="str">
        <f>VLOOKUP(B5484,'Emp Master'!$A$2:$C$21,2,FALSE)</f>
        <v>EMP-11</v>
      </c>
      <c r="D5484" s="6" t="s">
        <v>29</v>
      </c>
      <c r="E5484" s="6" t="str">
        <f>VLOOKUP(D5484,'Product Master'!$A$2:$C$31,2,FALSE)</f>
        <v>Product-12</v>
      </c>
      <c r="F5484" s="6">
        <v>242</v>
      </c>
      <c r="G5484" s="7">
        <f>VLOOKUP(D5484,'Product Master'!$A$2:$C$31,3,FALSE)</f>
        <v>808</v>
      </c>
      <c r="H5484" s="7">
        <f t="shared" si="341"/>
        <v>195536</v>
      </c>
      <c r="I5484" t="str">
        <f>VLOOKUP(B5484,'Emp Master'!$A$2:$C$21,3,FALSE)</f>
        <v>Supervisor-3</v>
      </c>
      <c r="J5484" s="2">
        <f t="shared" si="342"/>
        <v>1</v>
      </c>
      <c r="M5484" t="str">
        <f>VLOOKUP(D5484,'Product Master'!$A$2:$C$31,2,FALSE)</f>
        <v>Product-12</v>
      </c>
      <c r="N5484" s="2">
        <f t="shared" si="343"/>
        <v>1</v>
      </c>
    </row>
    <row r="5485" customHeight="1" spans="1:14">
      <c r="A5485" s="5">
        <f t="shared" si="340"/>
        <v>43558</v>
      </c>
      <c r="B5485" s="6">
        <v>10002</v>
      </c>
      <c r="C5485" s="6" t="str">
        <f>VLOOKUP(B5485,'Emp Master'!$A$2:$C$21,2,FALSE)</f>
        <v>EMP-2</v>
      </c>
      <c r="D5485" s="6" t="s">
        <v>5</v>
      </c>
      <c r="E5485" s="6" t="str">
        <f>VLOOKUP(D5485,'Product Master'!$A$2:$C$31,2,FALSE)</f>
        <v>Product-1</v>
      </c>
      <c r="F5485" s="6">
        <v>240</v>
      </c>
      <c r="G5485" s="7">
        <f>VLOOKUP(D5485,'Product Master'!$A$2:$C$31,3,FALSE)</f>
        <v>600</v>
      </c>
      <c r="H5485" s="7">
        <f t="shared" si="341"/>
        <v>144000</v>
      </c>
      <c r="I5485" t="str">
        <f>VLOOKUP(B5485,'Emp Master'!$A$2:$C$21,3,FALSE)</f>
        <v>Supervisor-1</v>
      </c>
      <c r="J5485" s="2">
        <f t="shared" si="342"/>
        <v>1</v>
      </c>
      <c r="M5485" t="str">
        <f>VLOOKUP(D5485,'Product Master'!$A$2:$C$31,2,FALSE)</f>
        <v>Product-1</v>
      </c>
      <c r="N5485" s="2">
        <f t="shared" si="343"/>
        <v>1</v>
      </c>
    </row>
    <row r="5486" customHeight="1" spans="1:14">
      <c r="A5486" s="5">
        <f t="shared" si="340"/>
        <v>43558</v>
      </c>
      <c r="B5486" s="6">
        <v>10013</v>
      </c>
      <c r="C5486" s="6" t="str">
        <f>VLOOKUP(B5486,'Emp Master'!$A$2:$C$21,2,FALSE)</f>
        <v>EMP-13</v>
      </c>
      <c r="D5486" s="6" t="s">
        <v>17</v>
      </c>
      <c r="E5486" s="6" t="str">
        <f>VLOOKUP(D5486,'Product Master'!$A$2:$C$31,2,FALSE)</f>
        <v>Product-24</v>
      </c>
      <c r="F5486" s="6">
        <v>237</v>
      </c>
      <c r="G5486" s="7">
        <f>VLOOKUP(D5486,'Product Master'!$A$2:$C$31,3,FALSE)</f>
        <v>687</v>
      </c>
      <c r="H5486" s="7">
        <f t="shared" si="341"/>
        <v>162819</v>
      </c>
      <c r="I5486" t="str">
        <f>VLOOKUP(B5486,'Emp Master'!$A$2:$C$21,3,FALSE)</f>
        <v>Supervisor-3</v>
      </c>
      <c r="J5486" s="2">
        <f t="shared" si="342"/>
        <v>1</v>
      </c>
      <c r="M5486" t="str">
        <f>VLOOKUP(D5486,'Product Master'!$A$2:$C$31,2,FALSE)</f>
        <v>Product-24</v>
      </c>
      <c r="N5486" s="2">
        <f t="shared" si="343"/>
        <v>1</v>
      </c>
    </row>
    <row r="5487" customHeight="1" spans="1:14">
      <c r="A5487" s="5">
        <f t="shared" si="340"/>
        <v>43558</v>
      </c>
      <c r="B5487" s="6">
        <v>10002</v>
      </c>
      <c r="C5487" s="6" t="str">
        <f>VLOOKUP(B5487,'Emp Master'!$A$2:$C$21,2,FALSE)</f>
        <v>EMP-2</v>
      </c>
      <c r="D5487" s="6" t="s">
        <v>8</v>
      </c>
      <c r="E5487" s="6" t="str">
        <f>VLOOKUP(D5487,'Product Master'!$A$2:$C$31,2,FALSE)</f>
        <v>Product-4</v>
      </c>
      <c r="F5487" s="6">
        <v>285</v>
      </c>
      <c r="G5487" s="7">
        <f>VLOOKUP(D5487,'Product Master'!$A$2:$C$31,3,FALSE)</f>
        <v>84</v>
      </c>
      <c r="H5487" s="7">
        <f t="shared" si="341"/>
        <v>23940</v>
      </c>
      <c r="I5487" t="str">
        <f>VLOOKUP(B5487,'Emp Master'!$A$2:$C$21,3,FALSE)</f>
        <v>Supervisor-1</v>
      </c>
      <c r="J5487" s="2">
        <f t="shared" si="342"/>
        <v>1</v>
      </c>
      <c r="M5487" t="str">
        <f>VLOOKUP(D5487,'Product Master'!$A$2:$C$31,2,FALSE)</f>
        <v>Product-4</v>
      </c>
      <c r="N5487" s="2">
        <f t="shared" si="343"/>
        <v>1</v>
      </c>
    </row>
    <row r="5488" customHeight="1" spans="1:14">
      <c r="A5488" s="5">
        <f t="shared" si="340"/>
        <v>43558</v>
      </c>
      <c r="B5488" s="6">
        <v>10016</v>
      </c>
      <c r="C5488" s="6" t="str">
        <f>VLOOKUP(B5488,'Emp Master'!$A$2:$C$21,2,FALSE)</f>
        <v>EMP-16</v>
      </c>
      <c r="D5488" s="6" t="s">
        <v>14</v>
      </c>
      <c r="E5488" s="6" t="str">
        <f>VLOOKUP(D5488,'Product Master'!$A$2:$C$31,2,FALSE)</f>
        <v>Product-27</v>
      </c>
      <c r="F5488" s="6">
        <v>74</v>
      </c>
      <c r="G5488" s="7">
        <f>VLOOKUP(D5488,'Product Master'!$A$2:$C$31,3,FALSE)</f>
        <v>139</v>
      </c>
      <c r="H5488" s="7">
        <f t="shared" si="341"/>
        <v>10286</v>
      </c>
      <c r="I5488" t="str">
        <f>VLOOKUP(B5488,'Emp Master'!$A$2:$C$21,3,FALSE)</f>
        <v>Supervisor-4</v>
      </c>
      <c r="J5488" s="2">
        <f t="shared" si="342"/>
        <v>0</v>
      </c>
      <c r="M5488" t="str">
        <f>VLOOKUP(D5488,'Product Master'!$A$2:$C$31,2,FALSE)</f>
        <v>Product-27</v>
      </c>
      <c r="N5488" s="2">
        <f t="shared" si="343"/>
        <v>0</v>
      </c>
    </row>
    <row r="5489" customHeight="1" spans="1:14">
      <c r="A5489" s="5">
        <f t="shared" si="340"/>
        <v>43559</v>
      </c>
      <c r="B5489" s="6">
        <v>10010</v>
      </c>
      <c r="C5489" s="6" t="str">
        <f>VLOOKUP(B5489,'Emp Master'!$A$2:$C$21,2,FALSE)</f>
        <v>EMP-10</v>
      </c>
      <c r="D5489" s="6" t="s">
        <v>20</v>
      </c>
      <c r="E5489" s="6" t="str">
        <f>VLOOKUP(D5489,'Product Master'!$A$2:$C$31,2,FALSE)</f>
        <v>Product-17</v>
      </c>
      <c r="F5489" s="6">
        <v>177</v>
      </c>
      <c r="G5489" s="7">
        <f>VLOOKUP(D5489,'Product Master'!$A$2:$C$31,3,FALSE)</f>
        <v>116</v>
      </c>
      <c r="H5489" s="7">
        <f t="shared" si="341"/>
        <v>20532</v>
      </c>
      <c r="I5489" t="str">
        <f>VLOOKUP(B5489,'Emp Master'!$A$2:$C$21,3,FALSE)</f>
        <v>Supervisor-2</v>
      </c>
      <c r="J5489" s="2">
        <f t="shared" si="342"/>
        <v>1</v>
      </c>
      <c r="M5489" t="str">
        <f>VLOOKUP(D5489,'Product Master'!$A$2:$C$31,2,FALSE)</f>
        <v>Product-17</v>
      </c>
      <c r="N5489" s="2">
        <f t="shared" si="343"/>
        <v>1</v>
      </c>
    </row>
    <row r="5490" customHeight="1" spans="1:14">
      <c r="A5490" s="5">
        <f t="shared" si="340"/>
        <v>43559</v>
      </c>
      <c r="B5490" s="6">
        <v>10012</v>
      </c>
      <c r="C5490" s="6" t="str">
        <f>VLOOKUP(B5490,'Emp Master'!$A$2:$C$21,2,FALSE)</f>
        <v>EMP-12</v>
      </c>
      <c r="D5490" s="6" t="s">
        <v>6</v>
      </c>
      <c r="E5490" s="6" t="str">
        <f>VLOOKUP(D5490,'Product Master'!$A$2:$C$31,2,FALSE)</f>
        <v>Product-19</v>
      </c>
      <c r="F5490" s="6">
        <v>56</v>
      </c>
      <c r="G5490" s="7">
        <f>VLOOKUP(D5490,'Product Master'!$A$2:$C$31,3,FALSE)</f>
        <v>79</v>
      </c>
      <c r="H5490" s="7">
        <f t="shared" si="341"/>
        <v>4424</v>
      </c>
      <c r="I5490" t="str">
        <f>VLOOKUP(B5490,'Emp Master'!$A$2:$C$21,3,FALSE)</f>
        <v>Supervisor-3</v>
      </c>
      <c r="J5490" s="2">
        <f t="shared" si="342"/>
        <v>0</v>
      </c>
      <c r="M5490" t="str">
        <f>VLOOKUP(D5490,'Product Master'!$A$2:$C$31,2,FALSE)</f>
        <v>Product-19</v>
      </c>
      <c r="N5490" s="2">
        <f t="shared" si="343"/>
        <v>0</v>
      </c>
    </row>
    <row r="5491" customHeight="1" spans="1:14">
      <c r="A5491" s="5">
        <f t="shared" si="340"/>
        <v>43559</v>
      </c>
      <c r="B5491" s="6">
        <v>10018</v>
      </c>
      <c r="C5491" s="6" t="str">
        <f>VLOOKUP(B5491,'Emp Master'!$A$2:$C$21,2,FALSE)</f>
        <v>EMP-18</v>
      </c>
      <c r="D5491" s="6" t="s">
        <v>4</v>
      </c>
      <c r="E5491" s="6" t="str">
        <f>VLOOKUP(D5491,'Product Master'!$A$2:$C$31,2,FALSE)</f>
        <v>Product-7</v>
      </c>
      <c r="F5491" s="6">
        <v>234</v>
      </c>
      <c r="G5491" s="7">
        <f>VLOOKUP(D5491,'Product Master'!$A$2:$C$31,3,FALSE)</f>
        <v>145</v>
      </c>
      <c r="H5491" s="7">
        <f t="shared" si="341"/>
        <v>33930</v>
      </c>
      <c r="I5491" t="str">
        <f>VLOOKUP(B5491,'Emp Master'!$A$2:$C$21,3,FALSE)</f>
        <v>Supervisor-4</v>
      </c>
      <c r="J5491" s="2">
        <f t="shared" si="342"/>
        <v>1</v>
      </c>
      <c r="M5491" t="str">
        <f>VLOOKUP(D5491,'Product Master'!$A$2:$C$31,2,FALSE)</f>
        <v>Product-7</v>
      </c>
      <c r="N5491" s="2">
        <f t="shared" si="343"/>
        <v>1</v>
      </c>
    </row>
    <row r="5492" customHeight="1" spans="1:14">
      <c r="A5492" s="5">
        <f t="shared" si="340"/>
        <v>43559</v>
      </c>
      <c r="B5492" s="6">
        <v>10007</v>
      </c>
      <c r="C5492" s="6" t="str">
        <f>VLOOKUP(B5492,'Emp Master'!$A$2:$C$21,2,FALSE)</f>
        <v>EMP-7</v>
      </c>
      <c r="D5492" s="6" t="s">
        <v>24</v>
      </c>
      <c r="E5492" s="6" t="str">
        <f>VLOOKUP(D5492,'Product Master'!$A$2:$C$31,2,FALSE)</f>
        <v>Product-5</v>
      </c>
      <c r="F5492" s="6">
        <v>239</v>
      </c>
      <c r="G5492" s="7">
        <f>VLOOKUP(D5492,'Product Master'!$A$2:$C$31,3,FALSE)</f>
        <v>440</v>
      </c>
      <c r="H5492" s="7">
        <f t="shared" si="341"/>
        <v>105160</v>
      </c>
      <c r="I5492" t="str">
        <f>VLOOKUP(B5492,'Emp Master'!$A$2:$C$21,3,FALSE)</f>
        <v>Supervisor-2</v>
      </c>
      <c r="J5492" s="2">
        <f t="shared" si="342"/>
        <v>1</v>
      </c>
      <c r="M5492" t="str">
        <f>VLOOKUP(D5492,'Product Master'!$A$2:$C$31,2,FALSE)</f>
        <v>Product-5</v>
      </c>
      <c r="N5492" s="2">
        <f t="shared" si="343"/>
        <v>1</v>
      </c>
    </row>
    <row r="5493" customHeight="1" spans="1:14">
      <c r="A5493" s="5">
        <f t="shared" si="340"/>
        <v>43559</v>
      </c>
      <c r="B5493" s="6">
        <v>10008</v>
      </c>
      <c r="C5493" s="6" t="str">
        <f>VLOOKUP(B5493,'Emp Master'!$A$2:$C$21,2,FALSE)</f>
        <v>EMP-8</v>
      </c>
      <c r="D5493" s="6" t="s">
        <v>17</v>
      </c>
      <c r="E5493" s="6" t="str">
        <f>VLOOKUP(D5493,'Product Master'!$A$2:$C$31,2,FALSE)</f>
        <v>Product-24</v>
      </c>
      <c r="F5493" s="6">
        <v>226</v>
      </c>
      <c r="G5493" s="7">
        <f>VLOOKUP(D5493,'Product Master'!$A$2:$C$31,3,FALSE)</f>
        <v>687</v>
      </c>
      <c r="H5493" s="7">
        <f t="shared" si="341"/>
        <v>155262</v>
      </c>
      <c r="I5493" t="str">
        <f>VLOOKUP(B5493,'Emp Master'!$A$2:$C$21,3,FALSE)</f>
        <v>Supervisor-2</v>
      </c>
      <c r="J5493" s="2">
        <f t="shared" si="342"/>
        <v>1</v>
      </c>
      <c r="M5493" t="str">
        <f>VLOOKUP(D5493,'Product Master'!$A$2:$C$31,2,FALSE)</f>
        <v>Product-24</v>
      </c>
      <c r="N5493" s="2">
        <f t="shared" si="343"/>
        <v>1</v>
      </c>
    </row>
    <row r="5494" customHeight="1" spans="1:14">
      <c r="A5494" s="5">
        <f t="shared" si="340"/>
        <v>43559</v>
      </c>
      <c r="B5494" s="6">
        <v>10012</v>
      </c>
      <c r="C5494" s="6" t="str">
        <f>VLOOKUP(B5494,'Emp Master'!$A$2:$C$21,2,FALSE)</f>
        <v>EMP-12</v>
      </c>
      <c r="D5494" s="6" t="s">
        <v>27</v>
      </c>
      <c r="E5494" s="6" t="str">
        <f>VLOOKUP(D5494,'Product Master'!$A$2:$C$31,2,FALSE)</f>
        <v>Product-13</v>
      </c>
      <c r="F5494" s="6">
        <v>249</v>
      </c>
      <c r="G5494" s="7">
        <f>VLOOKUP(D5494,'Product Master'!$A$2:$C$31,3,FALSE)</f>
        <v>97</v>
      </c>
      <c r="H5494" s="7">
        <f t="shared" si="341"/>
        <v>24153</v>
      </c>
      <c r="I5494" t="str">
        <f>VLOOKUP(B5494,'Emp Master'!$A$2:$C$21,3,FALSE)</f>
        <v>Supervisor-3</v>
      </c>
      <c r="J5494" s="2">
        <f t="shared" si="342"/>
        <v>1</v>
      </c>
      <c r="M5494" t="str">
        <f>VLOOKUP(D5494,'Product Master'!$A$2:$C$31,2,FALSE)</f>
        <v>Product-13</v>
      </c>
      <c r="N5494" s="2">
        <f t="shared" si="343"/>
        <v>1</v>
      </c>
    </row>
    <row r="5495" customHeight="1" spans="1:14">
      <c r="A5495" s="5">
        <f t="shared" si="340"/>
        <v>43559</v>
      </c>
      <c r="B5495" s="6">
        <v>10016</v>
      </c>
      <c r="C5495" s="6" t="str">
        <f>VLOOKUP(B5495,'Emp Master'!$A$2:$C$21,2,FALSE)</f>
        <v>EMP-16</v>
      </c>
      <c r="D5495" s="6" t="s">
        <v>16</v>
      </c>
      <c r="E5495" s="6" t="str">
        <f>VLOOKUP(D5495,'Product Master'!$A$2:$C$31,2,FALSE)</f>
        <v>Product-15</v>
      </c>
      <c r="F5495" s="6">
        <v>284</v>
      </c>
      <c r="G5495" s="7">
        <f>VLOOKUP(D5495,'Product Master'!$A$2:$C$31,3,FALSE)</f>
        <v>122</v>
      </c>
      <c r="H5495" s="7">
        <f t="shared" si="341"/>
        <v>34648</v>
      </c>
      <c r="I5495" t="str">
        <f>VLOOKUP(B5495,'Emp Master'!$A$2:$C$21,3,FALSE)</f>
        <v>Supervisor-4</v>
      </c>
      <c r="J5495" s="2">
        <f t="shared" si="342"/>
        <v>1</v>
      </c>
      <c r="M5495" t="str">
        <f>VLOOKUP(D5495,'Product Master'!$A$2:$C$31,2,FALSE)</f>
        <v>Product-15</v>
      </c>
      <c r="N5495" s="2">
        <f t="shared" si="343"/>
        <v>1</v>
      </c>
    </row>
    <row r="5496" customHeight="1" spans="1:14">
      <c r="A5496" s="5">
        <f t="shared" si="340"/>
        <v>43559</v>
      </c>
      <c r="B5496" s="6">
        <v>10005</v>
      </c>
      <c r="C5496" s="6" t="str">
        <f>VLOOKUP(B5496,'Emp Master'!$A$2:$C$21,2,FALSE)</f>
        <v>EMP-5</v>
      </c>
      <c r="D5496" s="6" t="s">
        <v>29</v>
      </c>
      <c r="E5496" s="6" t="str">
        <f>VLOOKUP(D5496,'Product Master'!$A$2:$C$31,2,FALSE)</f>
        <v>Product-12</v>
      </c>
      <c r="F5496" s="6">
        <v>188</v>
      </c>
      <c r="G5496" s="7">
        <f>VLOOKUP(D5496,'Product Master'!$A$2:$C$31,3,FALSE)</f>
        <v>808</v>
      </c>
      <c r="H5496" s="7">
        <f t="shared" si="341"/>
        <v>151904</v>
      </c>
      <c r="I5496" t="str">
        <f>VLOOKUP(B5496,'Emp Master'!$A$2:$C$21,3,FALSE)</f>
        <v>Supervisor-1</v>
      </c>
      <c r="J5496" s="2">
        <f t="shared" si="342"/>
        <v>1</v>
      </c>
      <c r="M5496" t="str">
        <f>VLOOKUP(D5496,'Product Master'!$A$2:$C$31,2,FALSE)</f>
        <v>Product-12</v>
      </c>
      <c r="N5496" s="2">
        <f t="shared" si="343"/>
        <v>1</v>
      </c>
    </row>
    <row r="5497" customHeight="1" spans="1:14">
      <c r="A5497" s="5">
        <f t="shared" si="340"/>
        <v>43559</v>
      </c>
      <c r="B5497" s="6">
        <v>10012</v>
      </c>
      <c r="C5497" s="6" t="str">
        <f>VLOOKUP(B5497,'Emp Master'!$A$2:$C$21,2,FALSE)</f>
        <v>EMP-12</v>
      </c>
      <c r="D5497" s="6" t="s">
        <v>31</v>
      </c>
      <c r="E5497" s="6" t="str">
        <f>VLOOKUP(D5497,'Product Master'!$A$2:$C$31,2,FALSE)</f>
        <v>Product-16</v>
      </c>
      <c r="F5497" s="6">
        <v>88</v>
      </c>
      <c r="G5497" s="7">
        <f>VLOOKUP(D5497,'Product Master'!$A$2:$C$31,3,FALSE)</f>
        <v>92</v>
      </c>
      <c r="H5497" s="7">
        <f t="shared" si="341"/>
        <v>8096</v>
      </c>
      <c r="I5497" t="str">
        <f>VLOOKUP(B5497,'Emp Master'!$A$2:$C$21,3,FALSE)</f>
        <v>Supervisor-3</v>
      </c>
      <c r="J5497" s="2">
        <f t="shared" si="342"/>
        <v>0</v>
      </c>
      <c r="M5497" t="str">
        <f>VLOOKUP(D5497,'Product Master'!$A$2:$C$31,2,FALSE)</f>
        <v>Product-16</v>
      </c>
      <c r="N5497" s="2">
        <f t="shared" si="343"/>
        <v>0</v>
      </c>
    </row>
    <row r="5498" customHeight="1" spans="1:14">
      <c r="A5498" s="5">
        <f t="shared" si="340"/>
        <v>43559</v>
      </c>
      <c r="B5498" s="6">
        <v>10017</v>
      </c>
      <c r="C5498" s="6" t="str">
        <f>VLOOKUP(B5498,'Emp Master'!$A$2:$C$21,2,FALSE)</f>
        <v>EMP-17</v>
      </c>
      <c r="D5498" s="6" t="s">
        <v>30</v>
      </c>
      <c r="E5498" s="6" t="str">
        <f>VLOOKUP(D5498,'Product Master'!$A$2:$C$31,2,FALSE)</f>
        <v>Product-3</v>
      </c>
      <c r="F5498" s="6">
        <v>72</v>
      </c>
      <c r="G5498" s="7">
        <f>VLOOKUP(D5498,'Product Master'!$A$2:$C$31,3,FALSE)</f>
        <v>139</v>
      </c>
      <c r="H5498" s="7">
        <f t="shared" si="341"/>
        <v>10008</v>
      </c>
      <c r="I5498" t="str">
        <f>VLOOKUP(B5498,'Emp Master'!$A$2:$C$21,3,FALSE)</f>
        <v>Supervisor-4</v>
      </c>
      <c r="J5498" s="2">
        <f t="shared" si="342"/>
        <v>0</v>
      </c>
      <c r="M5498" t="str">
        <f>VLOOKUP(D5498,'Product Master'!$A$2:$C$31,2,FALSE)</f>
        <v>Product-3</v>
      </c>
      <c r="N5498" s="2">
        <f t="shared" si="343"/>
        <v>0</v>
      </c>
    </row>
    <row r="5499" customHeight="1" spans="1:14">
      <c r="A5499" s="5">
        <f t="shared" si="340"/>
        <v>43559</v>
      </c>
      <c r="B5499" s="6">
        <v>10020</v>
      </c>
      <c r="C5499" s="6" t="str">
        <f>VLOOKUP(B5499,'Emp Master'!$A$2:$C$21,2,FALSE)</f>
        <v>EMP-20</v>
      </c>
      <c r="D5499" s="6" t="s">
        <v>6</v>
      </c>
      <c r="E5499" s="6" t="str">
        <f>VLOOKUP(D5499,'Product Master'!$A$2:$C$31,2,FALSE)</f>
        <v>Product-19</v>
      </c>
      <c r="F5499" s="6">
        <v>290</v>
      </c>
      <c r="G5499" s="7">
        <f>VLOOKUP(D5499,'Product Master'!$A$2:$C$31,3,FALSE)</f>
        <v>79</v>
      </c>
      <c r="H5499" s="7">
        <f t="shared" si="341"/>
        <v>22910</v>
      </c>
      <c r="I5499" t="str">
        <f>VLOOKUP(B5499,'Emp Master'!$A$2:$C$21,3,FALSE)</f>
        <v>Supervisor-4</v>
      </c>
      <c r="J5499" s="2">
        <f t="shared" si="342"/>
        <v>1</v>
      </c>
      <c r="M5499" t="str">
        <f>VLOOKUP(D5499,'Product Master'!$A$2:$C$31,2,FALSE)</f>
        <v>Product-19</v>
      </c>
      <c r="N5499" s="2">
        <f t="shared" si="343"/>
        <v>1</v>
      </c>
    </row>
    <row r="5500" customHeight="1" spans="1:14">
      <c r="A5500" s="5">
        <f t="shared" si="340"/>
        <v>43559</v>
      </c>
      <c r="B5500" s="6">
        <v>10005</v>
      </c>
      <c r="C5500" s="6" t="str">
        <f>VLOOKUP(B5500,'Emp Master'!$A$2:$C$21,2,FALSE)</f>
        <v>EMP-5</v>
      </c>
      <c r="D5500" s="6" t="s">
        <v>17</v>
      </c>
      <c r="E5500" s="6" t="str">
        <f>VLOOKUP(D5500,'Product Master'!$A$2:$C$31,2,FALSE)</f>
        <v>Product-24</v>
      </c>
      <c r="F5500" s="6">
        <v>165</v>
      </c>
      <c r="G5500" s="7">
        <f>VLOOKUP(D5500,'Product Master'!$A$2:$C$31,3,FALSE)</f>
        <v>687</v>
      </c>
      <c r="H5500" s="7">
        <f t="shared" si="341"/>
        <v>113355</v>
      </c>
      <c r="I5500" t="str">
        <f>VLOOKUP(B5500,'Emp Master'!$A$2:$C$21,3,FALSE)</f>
        <v>Supervisor-1</v>
      </c>
      <c r="J5500" s="2">
        <f t="shared" si="342"/>
        <v>1</v>
      </c>
      <c r="M5500" t="str">
        <f>VLOOKUP(D5500,'Product Master'!$A$2:$C$31,2,FALSE)</f>
        <v>Product-24</v>
      </c>
      <c r="N5500" s="2">
        <f t="shared" si="343"/>
        <v>1</v>
      </c>
    </row>
    <row r="5501" customHeight="1" spans="1:14">
      <c r="A5501" s="5">
        <f t="shared" ref="A5501:A5564" si="344">A5442+1</f>
        <v>43559</v>
      </c>
      <c r="B5501" s="6">
        <v>10008</v>
      </c>
      <c r="C5501" s="6" t="str">
        <f>VLOOKUP(B5501,'Emp Master'!$A$2:$C$21,2,FALSE)</f>
        <v>EMP-8</v>
      </c>
      <c r="D5501" s="6" t="s">
        <v>31</v>
      </c>
      <c r="E5501" s="6" t="str">
        <f>VLOOKUP(D5501,'Product Master'!$A$2:$C$31,2,FALSE)</f>
        <v>Product-16</v>
      </c>
      <c r="F5501" s="6">
        <v>102</v>
      </c>
      <c r="G5501" s="7">
        <f>VLOOKUP(D5501,'Product Master'!$A$2:$C$31,3,FALSE)</f>
        <v>92</v>
      </c>
      <c r="H5501" s="7">
        <f t="shared" si="341"/>
        <v>9384</v>
      </c>
      <c r="I5501" t="str">
        <f>VLOOKUP(B5501,'Emp Master'!$A$2:$C$21,3,FALSE)</f>
        <v>Supervisor-2</v>
      </c>
      <c r="J5501" s="2">
        <f t="shared" si="342"/>
        <v>0</v>
      </c>
      <c r="M5501" t="str">
        <f>VLOOKUP(D5501,'Product Master'!$A$2:$C$31,2,FALSE)</f>
        <v>Product-16</v>
      </c>
      <c r="N5501" s="2">
        <f t="shared" si="343"/>
        <v>1</v>
      </c>
    </row>
    <row r="5502" customHeight="1" spans="1:14">
      <c r="A5502" s="5">
        <f t="shared" si="344"/>
        <v>43559</v>
      </c>
      <c r="B5502" s="6">
        <v>10017</v>
      </c>
      <c r="C5502" s="6" t="str">
        <f>VLOOKUP(B5502,'Emp Master'!$A$2:$C$21,2,FALSE)</f>
        <v>EMP-17</v>
      </c>
      <c r="D5502" s="6" t="s">
        <v>4</v>
      </c>
      <c r="E5502" s="6" t="str">
        <f>VLOOKUP(D5502,'Product Master'!$A$2:$C$31,2,FALSE)</f>
        <v>Product-7</v>
      </c>
      <c r="F5502" s="6">
        <v>71</v>
      </c>
      <c r="G5502" s="7">
        <f>VLOOKUP(D5502,'Product Master'!$A$2:$C$31,3,FALSE)</f>
        <v>145</v>
      </c>
      <c r="H5502" s="7">
        <f t="shared" si="341"/>
        <v>10295</v>
      </c>
      <c r="I5502" t="str">
        <f>VLOOKUP(B5502,'Emp Master'!$A$2:$C$21,3,FALSE)</f>
        <v>Supervisor-4</v>
      </c>
      <c r="J5502" s="2">
        <f t="shared" si="342"/>
        <v>0</v>
      </c>
      <c r="M5502" t="str">
        <f>VLOOKUP(D5502,'Product Master'!$A$2:$C$31,2,FALSE)</f>
        <v>Product-7</v>
      </c>
      <c r="N5502" s="2">
        <f t="shared" si="343"/>
        <v>0</v>
      </c>
    </row>
    <row r="5503" customHeight="1" spans="1:14">
      <c r="A5503" s="5">
        <f t="shared" si="344"/>
        <v>43559</v>
      </c>
      <c r="B5503" s="6">
        <v>10011</v>
      </c>
      <c r="C5503" s="6" t="str">
        <f>VLOOKUP(B5503,'Emp Master'!$A$2:$C$21,2,FALSE)</f>
        <v>EMP-11</v>
      </c>
      <c r="D5503" s="6" t="s">
        <v>17</v>
      </c>
      <c r="E5503" s="6" t="str">
        <f>VLOOKUP(D5503,'Product Master'!$A$2:$C$31,2,FALSE)</f>
        <v>Product-24</v>
      </c>
      <c r="F5503" s="6">
        <v>164</v>
      </c>
      <c r="G5503" s="7">
        <f>VLOOKUP(D5503,'Product Master'!$A$2:$C$31,3,FALSE)</f>
        <v>687</v>
      </c>
      <c r="H5503" s="7">
        <f t="shared" si="341"/>
        <v>112668</v>
      </c>
      <c r="I5503" t="str">
        <f>VLOOKUP(B5503,'Emp Master'!$A$2:$C$21,3,FALSE)</f>
        <v>Supervisor-3</v>
      </c>
      <c r="J5503" s="2">
        <f t="shared" si="342"/>
        <v>1</v>
      </c>
      <c r="M5503" t="str">
        <f>VLOOKUP(D5503,'Product Master'!$A$2:$C$31,2,FALSE)</f>
        <v>Product-24</v>
      </c>
      <c r="N5503" s="2">
        <f t="shared" si="343"/>
        <v>1</v>
      </c>
    </row>
    <row r="5504" customHeight="1" spans="1:14">
      <c r="A5504" s="5">
        <f t="shared" si="344"/>
        <v>43559</v>
      </c>
      <c r="B5504" s="6">
        <v>10020</v>
      </c>
      <c r="C5504" s="6" t="str">
        <f>VLOOKUP(B5504,'Emp Master'!$A$2:$C$21,2,FALSE)</f>
        <v>EMP-20</v>
      </c>
      <c r="D5504" s="6" t="s">
        <v>11</v>
      </c>
      <c r="E5504" s="6" t="str">
        <f>VLOOKUP(D5504,'Product Master'!$A$2:$C$31,2,FALSE)</f>
        <v>Product-21</v>
      </c>
      <c r="F5504" s="6">
        <v>257</v>
      </c>
      <c r="G5504" s="7">
        <f>VLOOKUP(D5504,'Product Master'!$A$2:$C$31,3,FALSE)</f>
        <v>141</v>
      </c>
      <c r="H5504" s="7">
        <f t="shared" si="341"/>
        <v>36237</v>
      </c>
      <c r="I5504" t="str">
        <f>VLOOKUP(B5504,'Emp Master'!$A$2:$C$21,3,FALSE)</f>
        <v>Supervisor-4</v>
      </c>
      <c r="J5504" s="2">
        <f t="shared" si="342"/>
        <v>1</v>
      </c>
      <c r="M5504" t="str">
        <f>VLOOKUP(D5504,'Product Master'!$A$2:$C$31,2,FALSE)</f>
        <v>Product-21</v>
      </c>
      <c r="N5504" s="2">
        <f t="shared" si="343"/>
        <v>1</v>
      </c>
    </row>
    <row r="5505" customHeight="1" spans="1:14">
      <c r="A5505" s="5">
        <f t="shared" si="344"/>
        <v>43559</v>
      </c>
      <c r="B5505" s="6">
        <v>10009</v>
      </c>
      <c r="C5505" s="6" t="str">
        <f>VLOOKUP(B5505,'Emp Master'!$A$2:$C$21,2,FALSE)</f>
        <v>EMP-9</v>
      </c>
      <c r="D5505" s="6" t="s">
        <v>4</v>
      </c>
      <c r="E5505" s="6" t="str">
        <f>VLOOKUP(D5505,'Product Master'!$A$2:$C$31,2,FALSE)</f>
        <v>Product-7</v>
      </c>
      <c r="F5505" s="6">
        <v>93</v>
      </c>
      <c r="G5505" s="7">
        <f>VLOOKUP(D5505,'Product Master'!$A$2:$C$31,3,FALSE)</f>
        <v>145</v>
      </c>
      <c r="H5505" s="7">
        <f t="shared" si="341"/>
        <v>13485</v>
      </c>
      <c r="I5505" t="str">
        <f>VLOOKUP(B5505,'Emp Master'!$A$2:$C$21,3,FALSE)</f>
        <v>Supervisor-2</v>
      </c>
      <c r="J5505" s="2">
        <f t="shared" si="342"/>
        <v>0</v>
      </c>
      <c r="M5505" t="str">
        <f>VLOOKUP(D5505,'Product Master'!$A$2:$C$31,2,FALSE)</f>
        <v>Product-7</v>
      </c>
      <c r="N5505" s="2">
        <f t="shared" si="343"/>
        <v>0</v>
      </c>
    </row>
    <row r="5506" customHeight="1" spans="1:14">
      <c r="A5506" s="5">
        <f t="shared" si="344"/>
        <v>43559</v>
      </c>
      <c r="B5506" s="6">
        <v>10013</v>
      </c>
      <c r="C5506" s="6" t="str">
        <f>VLOOKUP(B5506,'Emp Master'!$A$2:$C$21,2,FALSE)</f>
        <v>EMP-13</v>
      </c>
      <c r="D5506" s="6" t="s">
        <v>31</v>
      </c>
      <c r="E5506" s="6" t="str">
        <f>VLOOKUP(D5506,'Product Master'!$A$2:$C$31,2,FALSE)</f>
        <v>Product-16</v>
      </c>
      <c r="F5506" s="6">
        <v>265</v>
      </c>
      <c r="G5506" s="7">
        <f>VLOOKUP(D5506,'Product Master'!$A$2:$C$31,3,FALSE)</f>
        <v>92</v>
      </c>
      <c r="H5506" s="7">
        <f t="shared" si="341"/>
        <v>24380</v>
      </c>
      <c r="I5506" t="str">
        <f>VLOOKUP(B5506,'Emp Master'!$A$2:$C$21,3,FALSE)</f>
        <v>Supervisor-3</v>
      </c>
      <c r="J5506" s="2">
        <f t="shared" si="342"/>
        <v>1</v>
      </c>
      <c r="M5506" t="str">
        <f>VLOOKUP(D5506,'Product Master'!$A$2:$C$31,2,FALSE)</f>
        <v>Product-16</v>
      </c>
      <c r="N5506" s="2">
        <f t="shared" si="343"/>
        <v>1</v>
      </c>
    </row>
    <row r="5507" customHeight="1" spans="1:14">
      <c r="A5507" s="5">
        <f t="shared" si="344"/>
        <v>43559</v>
      </c>
      <c r="B5507" s="6">
        <v>10003</v>
      </c>
      <c r="C5507" s="6" t="str">
        <f>VLOOKUP(B5507,'Emp Master'!$A$2:$C$21,2,FALSE)</f>
        <v>EMP-3</v>
      </c>
      <c r="D5507" s="6" t="s">
        <v>24</v>
      </c>
      <c r="E5507" s="6" t="str">
        <f>VLOOKUP(D5507,'Product Master'!$A$2:$C$31,2,FALSE)</f>
        <v>Product-5</v>
      </c>
      <c r="F5507" s="6">
        <v>121</v>
      </c>
      <c r="G5507" s="7">
        <f>VLOOKUP(D5507,'Product Master'!$A$2:$C$31,3,FALSE)</f>
        <v>440</v>
      </c>
      <c r="H5507" s="7">
        <f t="shared" ref="H5507:H5570" si="345">F5507*G5507</f>
        <v>53240</v>
      </c>
      <c r="I5507" t="str">
        <f>VLOOKUP(B5507,'Emp Master'!$A$2:$C$21,3,FALSE)</f>
        <v>Supervisor-1</v>
      </c>
      <c r="J5507" s="2">
        <f t="shared" ref="J5507:J5570" si="346">IF(H5507&lt;15000,0,1)</f>
        <v>1</v>
      </c>
      <c r="M5507" t="str">
        <f>VLOOKUP(D5507,'Product Master'!$A$2:$C$31,2,FALSE)</f>
        <v>Product-5</v>
      </c>
      <c r="N5507" s="2">
        <f t="shared" ref="N5507:N5570" si="347">IF(F5507&lt;100,0,1)</f>
        <v>1</v>
      </c>
    </row>
    <row r="5508" customHeight="1" spans="1:14">
      <c r="A5508" s="5">
        <f t="shared" si="344"/>
        <v>43559</v>
      </c>
      <c r="B5508" s="6">
        <v>10003</v>
      </c>
      <c r="C5508" s="6" t="str">
        <f>VLOOKUP(B5508,'Emp Master'!$A$2:$C$21,2,FALSE)</f>
        <v>EMP-3</v>
      </c>
      <c r="D5508" s="6" t="s">
        <v>29</v>
      </c>
      <c r="E5508" s="6" t="str">
        <f>VLOOKUP(D5508,'Product Master'!$A$2:$C$31,2,FALSE)</f>
        <v>Product-12</v>
      </c>
      <c r="F5508" s="6">
        <v>139</v>
      </c>
      <c r="G5508" s="7">
        <f>VLOOKUP(D5508,'Product Master'!$A$2:$C$31,3,FALSE)</f>
        <v>808</v>
      </c>
      <c r="H5508" s="7">
        <f t="shared" si="345"/>
        <v>112312</v>
      </c>
      <c r="I5508" t="str">
        <f>VLOOKUP(B5508,'Emp Master'!$A$2:$C$21,3,FALSE)</f>
        <v>Supervisor-1</v>
      </c>
      <c r="J5508" s="2">
        <f t="shared" si="346"/>
        <v>1</v>
      </c>
      <c r="M5508" t="str">
        <f>VLOOKUP(D5508,'Product Master'!$A$2:$C$31,2,FALSE)</f>
        <v>Product-12</v>
      </c>
      <c r="N5508" s="2">
        <f t="shared" si="347"/>
        <v>1</v>
      </c>
    </row>
    <row r="5509" customHeight="1" spans="1:14">
      <c r="A5509" s="5">
        <f t="shared" si="344"/>
        <v>43559</v>
      </c>
      <c r="B5509" s="6">
        <v>10014</v>
      </c>
      <c r="C5509" s="6" t="str">
        <f>VLOOKUP(B5509,'Emp Master'!$A$2:$C$21,2,FALSE)</f>
        <v>EMP-14</v>
      </c>
      <c r="D5509" s="6" t="s">
        <v>24</v>
      </c>
      <c r="E5509" s="6" t="str">
        <f>VLOOKUP(D5509,'Product Master'!$A$2:$C$31,2,FALSE)</f>
        <v>Product-5</v>
      </c>
      <c r="F5509" s="6">
        <v>146</v>
      </c>
      <c r="G5509" s="7">
        <f>VLOOKUP(D5509,'Product Master'!$A$2:$C$31,3,FALSE)</f>
        <v>440</v>
      </c>
      <c r="H5509" s="7">
        <f t="shared" si="345"/>
        <v>64240</v>
      </c>
      <c r="I5509" t="str">
        <f>VLOOKUP(B5509,'Emp Master'!$A$2:$C$21,3,FALSE)</f>
        <v>Supervisor-3</v>
      </c>
      <c r="J5509" s="2">
        <f t="shared" si="346"/>
        <v>1</v>
      </c>
      <c r="M5509" t="str">
        <f>VLOOKUP(D5509,'Product Master'!$A$2:$C$31,2,FALSE)</f>
        <v>Product-5</v>
      </c>
      <c r="N5509" s="2">
        <f t="shared" si="347"/>
        <v>1</v>
      </c>
    </row>
    <row r="5510" customHeight="1" spans="1:14">
      <c r="A5510" s="5">
        <f t="shared" si="344"/>
        <v>43559</v>
      </c>
      <c r="B5510" s="6">
        <v>10011</v>
      </c>
      <c r="C5510" s="6" t="str">
        <f>VLOOKUP(B5510,'Emp Master'!$A$2:$C$21,2,FALSE)</f>
        <v>EMP-11</v>
      </c>
      <c r="D5510" s="6" t="s">
        <v>31</v>
      </c>
      <c r="E5510" s="6" t="str">
        <f>VLOOKUP(D5510,'Product Master'!$A$2:$C$31,2,FALSE)</f>
        <v>Product-16</v>
      </c>
      <c r="F5510" s="6">
        <v>285</v>
      </c>
      <c r="G5510" s="7">
        <f>VLOOKUP(D5510,'Product Master'!$A$2:$C$31,3,FALSE)</f>
        <v>92</v>
      </c>
      <c r="H5510" s="7">
        <f t="shared" si="345"/>
        <v>26220</v>
      </c>
      <c r="I5510" t="str">
        <f>VLOOKUP(B5510,'Emp Master'!$A$2:$C$21,3,FALSE)</f>
        <v>Supervisor-3</v>
      </c>
      <c r="J5510" s="2">
        <f t="shared" si="346"/>
        <v>1</v>
      </c>
      <c r="M5510" t="str">
        <f>VLOOKUP(D5510,'Product Master'!$A$2:$C$31,2,FALSE)</f>
        <v>Product-16</v>
      </c>
      <c r="N5510" s="2">
        <f t="shared" si="347"/>
        <v>1</v>
      </c>
    </row>
    <row r="5511" customHeight="1" spans="1:14">
      <c r="A5511" s="5">
        <f t="shared" si="344"/>
        <v>43559</v>
      </c>
      <c r="B5511" s="6">
        <v>10016</v>
      </c>
      <c r="C5511" s="6" t="str">
        <f>VLOOKUP(B5511,'Emp Master'!$A$2:$C$21,2,FALSE)</f>
        <v>EMP-16</v>
      </c>
      <c r="D5511" s="6" t="s">
        <v>25</v>
      </c>
      <c r="E5511" s="6" t="str">
        <f>VLOOKUP(D5511,'Product Master'!$A$2:$C$31,2,FALSE)</f>
        <v>Product-30</v>
      </c>
      <c r="F5511" s="6">
        <v>294</v>
      </c>
      <c r="G5511" s="7">
        <f>VLOOKUP(D5511,'Product Master'!$A$2:$C$31,3,FALSE)</f>
        <v>200</v>
      </c>
      <c r="H5511" s="7">
        <f t="shared" si="345"/>
        <v>58800</v>
      </c>
      <c r="I5511" t="str">
        <f>VLOOKUP(B5511,'Emp Master'!$A$2:$C$21,3,FALSE)</f>
        <v>Supervisor-4</v>
      </c>
      <c r="J5511" s="2">
        <f t="shared" si="346"/>
        <v>1</v>
      </c>
      <c r="M5511" t="str">
        <f>VLOOKUP(D5511,'Product Master'!$A$2:$C$31,2,FALSE)</f>
        <v>Product-30</v>
      </c>
      <c r="N5511" s="2">
        <f t="shared" si="347"/>
        <v>1</v>
      </c>
    </row>
    <row r="5512" customHeight="1" spans="1:14">
      <c r="A5512" s="5">
        <f t="shared" si="344"/>
        <v>43559</v>
      </c>
      <c r="B5512" s="6">
        <v>10003</v>
      </c>
      <c r="C5512" s="6" t="str">
        <f>VLOOKUP(B5512,'Emp Master'!$A$2:$C$21,2,FALSE)</f>
        <v>EMP-3</v>
      </c>
      <c r="D5512" s="6" t="s">
        <v>28</v>
      </c>
      <c r="E5512" s="6" t="str">
        <f>VLOOKUP(D5512,'Product Master'!$A$2:$C$31,2,FALSE)</f>
        <v>Product-2</v>
      </c>
      <c r="F5512" s="6">
        <v>215</v>
      </c>
      <c r="G5512" s="7">
        <f>VLOOKUP(D5512,'Product Master'!$A$2:$C$31,3,FALSE)</f>
        <v>114</v>
      </c>
      <c r="H5512" s="7">
        <f t="shared" si="345"/>
        <v>24510</v>
      </c>
      <c r="I5512" t="str">
        <f>VLOOKUP(B5512,'Emp Master'!$A$2:$C$21,3,FALSE)</f>
        <v>Supervisor-1</v>
      </c>
      <c r="J5512" s="2">
        <f t="shared" si="346"/>
        <v>1</v>
      </c>
      <c r="M5512" t="str">
        <f>VLOOKUP(D5512,'Product Master'!$A$2:$C$31,2,FALSE)</f>
        <v>Product-2</v>
      </c>
      <c r="N5512" s="2">
        <f t="shared" si="347"/>
        <v>1</v>
      </c>
    </row>
    <row r="5513" customHeight="1" spans="1:14">
      <c r="A5513" s="5">
        <f t="shared" si="344"/>
        <v>43559</v>
      </c>
      <c r="B5513" s="6">
        <v>10020</v>
      </c>
      <c r="C5513" s="6" t="str">
        <f>VLOOKUP(B5513,'Emp Master'!$A$2:$C$21,2,FALSE)</f>
        <v>EMP-20</v>
      </c>
      <c r="D5513" s="6" t="s">
        <v>14</v>
      </c>
      <c r="E5513" s="6" t="str">
        <f>VLOOKUP(D5513,'Product Master'!$A$2:$C$31,2,FALSE)</f>
        <v>Product-27</v>
      </c>
      <c r="F5513" s="6">
        <v>105</v>
      </c>
      <c r="G5513" s="7">
        <f>VLOOKUP(D5513,'Product Master'!$A$2:$C$31,3,FALSE)</f>
        <v>139</v>
      </c>
      <c r="H5513" s="7">
        <f t="shared" si="345"/>
        <v>14595</v>
      </c>
      <c r="I5513" t="str">
        <f>VLOOKUP(B5513,'Emp Master'!$A$2:$C$21,3,FALSE)</f>
        <v>Supervisor-4</v>
      </c>
      <c r="J5513" s="2">
        <f t="shared" si="346"/>
        <v>0</v>
      </c>
      <c r="M5513" t="str">
        <f>VLOOKUP(D5513,'Product Master'!$A$2:$C$31,2,FALSE)</f>
        <v>Product-27</v>
      </c>
      <c r="N5513" s="2">
        <f t="shared" si="347"/>
        <v>1</v>
      </c>
    </row>
    <row r="5514" customHeight="1" spans="1:14">
      <c r="A5514" s="5">
        <f t="shared" si="344"/>
        <v>43559</v>
      </c>
      <c r="B5514" s="6">
        <v>10017</v>
      </c>
      <c r="C5514" s="6" t="str">
        <f>VLOOKUP(B5514,'Emp Master'!$A$2:$C$21,2,FALSE)</f>
        <v>EMP-17</v>
      </c>
      <c r="D5514" s="6" t="s">
        <v>10</v>
      </c>
      <c r="E5514" s="6" t="str">
        <f>VLOOKUP(D5514,'Product Master'!$A$2:$C$31,2,FALSE)</f>
        <v>Product-26</v>
      </c>
      <c r="F5514" s="6">
        <v>185</v>
      </c>
      <c r="G5514" s="7">
        <f>VLOOKUP(D5514,'Product Master'!$A$2:$C$31,3,FALSE)</f>
        <v>110</v>
      </c>
      <c r="H5514" s="7">
        <f t="shared" si="345"/>
        <v>20350</v>
      </c>
      <c r="I5514" t="str">
        <f>VLOOKUP(B5514,'Emp Master'!$A$2:$C$21,3,FALSE)</f>
        <v>Supervisor-4</v>
      </c>
      <c r="J5514" s="2">
        <f t="shared" si="346"/>
        <v>1</v>
      </c>
      <c r="M5514" t="str">
        <f>VLOOKUP(D5514,'Product Master'!$A$2:$C$31,2,FALSE)</f>
        <v>Product-26</v>
      </c>
      <c r="N5514" s="2">
        <f t="shared" si="347"/>
        <v>1</v>
      </c>
    </row>
    <row r="5515" customHeight="1" spans="1:14">
      <c r="A5515" s="5">
        <f t="shared" si="344"/>
        <v>43559</v>
      </c>
      <c r="B5515" s="6">
        <v>10005</v>
      </c>
      <c r="C5515" s="6" t="str">
        <f>VLOOKUP(B5515,'Emp Master'!$A$2:$C$21,2,FALSE)</f>
        <v>EMP-5</v>
      </c>
      <c r="D5515" s="6" t="s">
        <v>24</v>
      </c>
      <c r="E5515" s="6" t="str">
        <f>VLOOKUP(D5515,'Product Master'!$A$2:$C$31,2,FALSE)</f>
        <v>Product-5</v>
      </c>
      <c r="F5515" s="6">
        <v>260</v>
      </c>
      <c r="G5515" s="7">
        <f>VLOOKUP(D5515,'Product Master'!$A$2:$C$31,3,FALSE)</f>
        <v>440</v>
      </c>
      <c r="H5515" s="7">
        <f t="shared" si="345"/>
        <v>114400</v>
      </c>
      <c r="I5515" t="str">
        <f>VLOOKUP(B5515,'Emp Master'!$A$2:$C$21,3,FALSE)</f>
        <v>Supervisor-1</v>
      </c>
      <c r="J5515" s="2">
        <f t="shared" si="346"/>
        <v>1</v>
      </c>
      <c r="M5515" t="str">
        <f>VLOOKUP(D5515,'Product Master'!$A$2:$C$31,2,FALSE)</f>
        <v>Product-5</v>
      </c>
      <c r="N5515" s="2">
        <f t="shared" si="347"/>
        <v>1</v>
      </c>
    </row>
    <row r="5516" customHeight="1" spans="1:14">
      <c r="A5516" s="5">
        <f t="shared" si="344"/>
        <v>43559</v>
      </c>
      <c r="B5516" s="6">
        <v>10011</v>
      </c>
      <c r="C5516" s="6" t="str">
        <f>VLOOKUP(B5516,'Emp Master'!$A$2:$C$21,2,FALSE)</f>
        <v>EMP-11</v>
      </c>
      <c r="D5516" s="6" t="s">
        <v>23</v>
      </c>
      <c r="E5516" s="6" t="str">
        <f>VLOOKUP(D5516,'Product Master'!$A$2:$C$31,2,FALSE)</f>
        <v>Product-20</v>
      </c>
      <c r="F5516" s="6">
        <v>144</v>
      </c>
      <c r="G5516" s="7">
        <f>VLOOKUP(D5516,'Product Master'!$A$2:$C$31,3,FALSE)</f>
        <v>70</v>
      </c>
      <c r="H5516" s="7">
        <f t="shared" si="345"/>
        <v>10080</v>
      </c>
      <c r="I5516" t="str">
        <f>VLOOKUP(B5516,'Emp Master'!$A$2:$C$21,3,FALSE)</f>
        <v>Supervisor-3</v>
      </c>
      <c r="J5516" s="2">
        <f t="shared" si="346"/>
        <v>0</v>
      </c>
      <c r="M5516" t="str">
        <f>VLOOKUP(D5516,'Product Master'!$A$2:$C$31,2,FALSE)</f>
        <v>Product-20</v>
      </c>
      <c r="N5516" s="2">
        <f t="shared" si="347"/>
        <v>1</v>
      </c>
    </row>
    <row r="5517" customHeight="1" spans="1:14">
      <c r="A5517" s="5">
        <f t="shared" si="344"/>
        <v>43559</v>
      </c>
      <c r="B5517" s="6">
        <v>10006</v>
      </c>
      <c r="C5517" s="6" t="str">
        <f>VLOOKUP(B5517,'Emp Master'!$A$2:$C$21,2,FALSE)</f>
        <v>EMP-6</v>
      </c>
      <c r="D5517" s="6" t="s">
        <v>13</v>
      </c>
      <c r="E5517" s="6" t="str">
        <f>VLOOKUP(D5517,'Product Master'!$A$2:$C$31,2,FALSE)</f>
        <v>Product-23</v>
      </c>
      <c r="F5517" s="6">
        <v>172</v>
      </c>
      <c r="G5517" s="7">
        <f>VLOOKUP(D5517,'Product Master'!$A$2:$C$31,3,FALSE)</f>
        <v>239</v>
      </c>
      <c r="H5517" s="7">
        <f t="shared" si="345"/>
        <v>41108</v>
      </c>
      <c r="I5517" t="str">
        <f>VLOOKUP(B5517,'Emp Master'!$A$2:$C$21,3,FALSE)</f>
        <v>Supervisor-1</v>
      </c>
      <c r="J5517" s="2">
        <f t="shared" si="346"/>
        <v>1</v>
      </c>
      <c r="M5517" t="str">
        <f>VLOOKUP(D5517,'Product Master'!$A$2:$C$31,2,FALSE)</f>
        <v>Product-23</v>
      </c>
      <c r="N5517" s="2">
        <f t="shared" si="347"/>
        <v>1</v>
      </c>
    </row>
    <row r="5518" customHeight="1" spans="1:14">
      <c r="A5518" s="5">
        <f t="shared" si="344"/>
        <v>43559</v>
      </c>
      <c r="B5518" s="6">
        <v>10020</v>
      </c>
      <c r="C5518" s="6" t="str">
        <f>VLOOKUP(B5518,'Emp Master'!$A$2:$C$21,2,FALSE)</f>
        <v>EMP-20</v>
      </c>
      <c r="D5518" s="6" t="s">
        <v>11</v>
      </c>
      <c r="E5518" s="6" t="str">
        <f>VLOOKUP(D5518,'Product Master'!$A$2:$C$31,2,FALSE)</f>
        <v>Product-21</v>
      </c>
      <c r="F5518" s="6">
        <v>134</v>
      </c>
      <c r="G5518" s="7">
        <f>VLOOKUP(D5518,'Product Master'!$A$2:$C$31,3,FALSE)</f>
        <v>141</v>
      </c>
      <c r="H5518" s="7">
        <f t="shared" si="345"/>
        <v>18894</v>
      </c>
      <c r="I5518" t="str">
        <f>VLOOKUP(B5518,'Emp Master'!$A$2:$C$21,3,FALSE)</f>
        <v>Supervisor-4</v>
      </c>
      <c r="J5518" s="2">
        <f t="shared" si="346"/>
        <v>1</v>
      </c>
      <c r="M5518" t="str">
        <f>VLOOKUP(D5518,'Product Master'!$A$2:$C$31,2,FALSE)</f>
        <v>Product-21</v>
      </c>
      <c r="N5518" s="2">
        <f t="shared" si="347"/>
        <v>1</v>
      </c>
    </row>
    <row r="5519" customHeight="1" spans="1:14">
      <c r="A5519" s="5">
        <f t="shared" si="344"/>
        <v>43559</v>
      </c>
      <c r="B5519" s="6">
        <v>10018</v>
      </c>
      <c r="C5519" s="6" t="str">
        <f>VLOOKUP(B5519,'Emp Master'!$A$2:$C$21,2,FALSE)</f>
        <v>EMP-18</v>
      </c>
      <c r="D5519" s="6" t="s">
        <v>8</v>
      </c>
      <c r="E5519" s="6" t="str">
        <f>VLOOKUP(D5519,'Product Master'!$A$2:$C$31,2,FALSE)</f>
        <v>Product-4</v>
      </c>
      <c r="F5519" s="6">
        <v>122</v>
      </c>
      <c r="G5519" s="7">
        <f>VLOOKUP(D5519,'Product Master'!$A$2:$C$31,3,FALSE)</f>
        <v>84</v>
      </c>
      <c r="H5519" s="7">
        <f t="shared" si="345"/>
        <v>10248</v>
      </c>
      <c r="I5519" t="str">
        <f>VLOOKUP(B5519,'Emp Master'!$A$2:$C$21,3,FALSE)</f>
        <v>Supervisor-4</v>
      </c>
      <c r="J5519" s="2">
        <f t="shared" si="346"/>
        <v>0</v>
      </c>
      <c r="M5519" t="str">
        <f>VLOOKUP(D5519,'Product Master'!$A$2:$C$31,2,FALSE)</f>
        <v>Product-4</v>
      </c>
      <c r="N5519" s="2">
        <f t="shared" si="347"/>
        <v>1</v>
      </c>
    </row>
    <row r="5520" customHeight="1" spans="1:14">
      <c r="A5520" s="5">
        <f t="shared" si="344"/>
        <v>43559</v>
      </c>
      <c r="B5520" s="6">
        <v>10003</v>
      </c>
      <c r="C5520" s="6" t="str">
        <f>VLOOKUP(B5520,'Emp Master'!$A$2:$C$21,2,FALSE)</f>
        <v>EMP-3</v>
      </c>
      <c r="D5520" s="6" t="s">
        <v>16</v>
      </c>
      <c r="E5520" s="6" t="str">
        <f>VLOOKUP(D5520,'Product Master'!$A$2:$C$31,2,FALSE)</f>
        <v>Product-15</v>
      </c>
      <c r="F5520" s="6">
        <v>85</v>
      </c>
      <c r="G5520" s="7">
        <f>VLOOKUP(D5520,'Product Master'!$A$2:$C$31,3,FALSE)</f>
        <v>122</v>
      </c>
      <c r="H5520" s="7">
        <f t="shared" si="345"/>
        <v>10370</v>
      </c>
      <c r="I5520" t="str">
        <f>VLOOKUP(B5520,'Emp Master'!$A$2:$C$21,3,FALSE)</f>
        <v>Supervisor-1</v>
      </c>
      <c r="J5520" s="2">
        <f t="shared" si="346"/>
        <v>0</v>
      </c>
      <c r="M5520" t="str">
        <f>VLOOKUP(D5520,'Product Master'!$A$2:$C$31,2,FALSE)</f>
        <v>Product-15</v>
      </c>
      <c r="N5520" s="2">
        <f t="shared" si="347"/>
        <v>0</v>
      </c>
    </row>
    <row r="5521" customHeight="1" spans="1:14">
      <c r="A5521" s="5">
        <f t="shared" si="344"/>
        <v>43559</v>
      </c>
      <c r="B5521" s="6">
        <v>10001</v>
      </c>
      <c r="C5521" s="6" t="str">
        <f>VLOOKUP(B5521,'Emp Master'!$A$2:$C$21,2,FALSE)</f>
        <v>EMP-1</v>
      </c>
      <c r="D5521" s="6" t="s">
        <v>25</v>
      </c>
      <c r="E5521" s="6" t="str">
        <f>VLOOKUP(D5521,'Product Master'!$A$2:$C$31,2,FALSE)</f>
        <v>Product-30</v>
      </c>
      <c r="F5521" s="6">
        <v>218</v>
      </c>
      <c r="G5521" s="7">
        <f>VLOOKUP(D5521,'Product Master'!$A$2:$C$31,3,FALSE)</f>
        <v>200</v>
      </c>
      <c r="H5521" s="7">
        <f t="shared" si="345"/>
        <v>43600</v>
      </c>
      <c r="I5521" t="str">
        <f>VLOOKUP(B5521,'Emp Master'!$A$2:$C$21,3,FALSE)</f>
        <v>Supervisor-1</v>
      </c>
      <c r="J5521" s="2">
        <f t="shared" si="346"/>
        <v>1</v>
      </c>
      <c r="M5521" t="str">
        <f>VLOOKUP(D5521,'Product Master'!$A$2:$C$31,2,FALSE)</f>
        <v>Product-30</v>
      </c>
      <c r="N5521" s="2">
        <f t="shared" si="347"/>
        <v>1</v>
      </c>
    </row>
    <row r="5522" customHeight="1" spans="1:14">
      <c r="A5522" s="5">
        <f t="shared" si="344"/>
        <v>43559</v>
      </c>
      <c r="B5522" s="6">
        <v>10001</v>
      </c>
      <c r="C5522" s="6" t="str">
        <f>VLOOKUP(B5522,'Emp Master'!$A$2:$C$21,2,FALSE)</f>
        <v>EMP-1</v>
      </c>
      <c r="D5522" s="6" t="s">
        <v>33</v>
      </c>
      <c r="E5522" s="6" t="str">
        <f>VLOOKUP(D5522,'Product Master'!$A$2:$C$31,2,FALSE)</f>
        <v>Product-11</v>
      </c>
      <c r="F5522" s="6">
        <v>234</v>
      </c>
      <c r="G5522" s="7">
        <f>VLOOKUP(D5522,'Product Master'!$A$2:$C$31,3,FALSE)</f>
        <v>239</v>
      </c>
      <c r="H5522" s="7">
        <f t="shared" si="345"/>
        <v>55926</v>
      </c>
      <c r="I5522" t="str">
        <f>VLOOKUP(B5522,'Emp Master'!$A$2:$C$21,3,FALSE)</f>
        <v>Supervisor-1</v>
      </c>
      <c r="J5522" s="2">
        <f t="shared" si="346"/>
        <v>1</v>
      </c>
      <c r="M5522" t="str">
        <f>VLOOKUP(D5522,'Product Master'!$A$2:$C$31,2,FALSE)</f>
        <v>Product-11</v>
      </c>
      <c r="N5522" s="2">
        <f t="shared" si="347"/>
        <v>1</v>
      </c>
    </row>
    <row r="5523" customHeight="1" spans="1:14">
      <c r="A5523" s="5">
        <f t="shared" si="344"/>
        <v>43559</v>
      </c>
      <c r="B5523" s="6">
        <v>10003</v>
      </c>
      <c r="C5523" s="6" t="str">
        <f>VLOOKUP(B5523,'Emp Master'!$A$2:$C$21,2,FALSE)</f>
        <v>EMP-3</v>
      </c>
      <c r="D5523" s="6" t="s">
        <v>14</v>
      </c>
      <c r="E5523" s="6" t="str">
        <f>VLOOKUP(D5523,'Product Master'!$A$2:$C$31,2,FALSE)</f>
        <v>Product-27</v>
      </c>
      <c r="F5523" s="6">
        <v>160</v>
      </c>
      <c r="G5523" s="7">
        <f>VLOOKUP(D5523,'Product Master'!$A$2:$C$31,3,FALSE)</f>
        <v>139</v>
      </c>
      <c r="H5523" s="7">
        <f t="shared" si="345"/>
        <v>22240</v>
      </c>
      <c r="I5523" t="str">
        <f>VLOOKUP(B5523,'Emp Master'!$A$2:$C$21,3,FALSE)</f>
        <v>Supervisor-1</v>
      </c>
      <c r="J5523" s="2">
        <f t="shared" si="346"/>
        <v>1</v>
      </c>
      <c r="M5523" t="str">
        <f>VLOOKUP(D5523,'Product Master'!$A$2:$C$31,2,FALSE)</f>
        <v>Product-27</v>
      </c>
      <c r="N5523" s="2">
        <f t="shared" si="347"/>
        <v>1</v>
      </c>
    </row>
    <row r="5524" customHeight="1" spans="1:14">
      <c r="A5524" s="5">
        <f t="shared" si="344"/>
        <v>43559</v>
      </c>
      <c r="B5524" s="6">
        <v>10004</v>
      </c>
      <c r="C5524" s="6" t="str">
        <f>VLOOKUP(B5524,'Emp Master'!$A$2:$C$21,2,FALSE)</f>
        <v>EMP-4</v>
      </c>
      <c r="D5524" s="6" t="s">
        <v>16</v>
      </c>
      <c r="E5524" s="6" t="str">
        <f>VLOOKUP(D5524,'Product Master'!$A$2:$C$31,2,FALSE)</f>
        <v>Product-15</v>
      </c>
      <c r="F5524" s="6">
        <v>107</v>
      </c>
      <c r="G5524" s="7">
        <f>VLOOKUP(D5524,'Product Master'!$A$2:$C$31,3,FALSE)</f>
        <v>122</v>
      </c>
      <c r="H5524" s="7">
        <f t="shared" si="345"/>
        <v>13054</v>
      </c>
      <c r="I5524" t="str">
        <f>VLOOKUP(B5524,'Emp Master'!$A$2:$C$21,3,FALSE)</f>
        <v>Supervisor-1</v>
      </c>
      <c r="J5524" s="2">
        <f t="shared" si="346"/>
        <v>0</v>
      </c>
      <c r="M5524" t="str">
        <f>VLOOKUP(D5524,'Product Master'!$A$2:$C$31,2,FALSE)</f>
        <v>Product-15</v>
      </c>
      <c r="N5524" s="2">
        <f t="shared" si="347"/>
        <v>1</v>
      </c>
    </row>
    <row r="5525" customHeight="1" spans="1:14">
      <c r="A5525" s="5">
        <f t="shared" si="344"/>
        <v>43559</v>
      </c>
      <c r="B5525" s="6">
        <v>10005</v>
      </c>
      <c r="C5525" s="6" t="str">
        <f>VLOOKUP(B5525,'Emp Master'!$A$2:$C$21,2,FALSE)</f>
        <v>EMP-5</v>
      </c>
      <c r="D5525" s="6" t="s">
        <v>32</v>
      </c>
      <c r="E5525" s="6" t="str">
        <f>VLOOKUP(D5525,'Product Master'!$A$2:$C$31,2,FALSE)</f>
        <v>Product-10</v>
      </c>
      <c r="F5525" s="6">
        <v>198</v>
      </c>
      <c r="G5525" s="7">
        <f>VLOOKUP(D5525,'Product Master'!$A$2:$C$31,3,FALSE)</f>
        <v>515</v>
      </c>
      <c r="H5525" s="7">
        <f t="shared" si="345"/>
        <v>101970</v>
      </c>
      <c r="I5525" t="str">
        <f>VLOOKUP(B5525,'Emp Master'!$A$2:$C$21,3,FALSE)</f>
        <v>Supervisor-1</v>
      </c>
      <c r="J5525" s="2">
        <f t="shared" si="346"/>
        <v>1</v>
      </c>
      <c r="M5525" t="str">
        <f>VLOOKUP(D5525,'Product Master'!$A$2:$C$31,2,FALSE)</f>
        <v>Product-10</v>
      </c>
      <c r="N5525" s="2">
        <f t="shared" si="347"/>
        <v>1</v>
      </c>
    </row>
    <row r="5526" customHeight="1" spans="1:14">
      <c r="A5526" s="5">
        <f t="shared" si="344"/>
        <v>43559</v>
      </c>
      <c r="B5526" s="6">
        <v>10018</v>
      </c>
      <c r="C5526" s="6" t="str">
        <f>VLOOKUP(B5526,'Emp Master'!$A$2:$C$21,2,FALSE)</f>
        <v>EMP-18</v>
      </c>
      <c r="D5526" s="6" t="s">
        <v>6</v>
      </c>
      <c r="E5526" s="6" t="str">
        <f>VLOOKUP(D5526,'Product Master'!$A$2:$C$31,2,FALSE)</f>
        <v>Product-19</v>
      </c>
      <c r="F5526" s="6">
        <v>195</v>
      </c>
      <c r="G5526" s="7">
        <f>VLOOKUP(D5526,'Product Master'!$A$2:$C$31,3,FALSE)</f>
        <v>79</v>
      </c>
      <c r="H5526" s="7">
        <f t="shared" si="345"/>
        <v>15405</v>
      </c>
      <c r="I5526" t="str">
        <f>VLOOKUP(B5526,'Emp Master'!$A$2:$C$21,3,FALSE)</f>
        <v>Supervisor-4</v>
      </c>
      <c r="J5526" s="2">
        <f t="shared" si="346"/>
        <v>1</v>
      </c>
      <c r="M5526" t="str">
        <f>VLOOKUP(D5526,'Product Master'!$A$2:$C$31,2,FALSE)</f>
        <v>Product-19</v>
      </c>
      <c r="N5526" s="2">
        <f t="shared" si="347"/>
        <v>1</v>
      </c>
    </row>
    <row r="5527" customHeight="1" spans="1:14">
      <c r="A5527" s="5">
        <f t="shared" si="344"/>
        <v>43559</v>
      </c>
      <c r="B5527" s="6">
        <v>10004</v>
      </c>
      <c r="C5527" s="6" t="str">
        <f>VLOOKUP(B5527,'Emp Master'!$A$2:$C$21,2,FALSE)</f>
        <v>EMP-4</v>
      </c>
      <c r="D5527" s="6" t="s">
        <v>12</v>
      </c>
      <c r="E5527" s="6" t="str">
        <f>VLOOKUP(D5527,'Product Master'!$A$2:$C$31,2,FALSE)</f>
        <v>Product-8</v>
      </c>
      <c r="F5527" s="6">
        <v>105</v>
      </c>
      <c r="G5527" s="7">
        <f>VLOOKUP(D5527,'Product Master'!$A$2:$C$31,3,FALSE)</f>
        <v>68</v>
      </c>
      <c r="H5527" s="7">
        <f t="shared" si="345"/>
        <v>7140</v>
      </c>
      <c r="I5527" t="str">
        <f>VLOOKUP(B5527,'Emp Master'!$A$2:$C$21,3,FALSE)</f>
        <v>Supervisor-1</v>
      </c>
      <c r="J5527" s="2">
        <f t="shared" si="346"/>
        <v>0</v>
      </c>
      <c r="M5527" t="str">
        <f>VLOOKUP(D5527,'Product Master'!$A$2:$C$31,2,FALSE)</f>
        <v>Product-8</v>
      </c>
      <c r="N5527" s="2">
        <f t="shared" si="347"/>
        <v>1</v>
      </c>
    </row>
    <row r="5528" customHeight="1" spans="1:14">
      <c r="A5528" s="5">
        <f t="shared" si="344"/>
        <v>43559</v>
      </c>
      <c r="B5528" s="6">
        <v>10016</v>
      </c>
      <c r="C5528" s="6" t="str">
        <f>VLOOKUP(B5528,'Emp Master'!$A$2:$C$21,2,FALSE)</f>
        <v>EMP-16</v>
      </c>
      <c r="D5528" s="6" t="s">
        <v>26</v>
      </c>
      <c r="E5528" s="6" t="str">
        <f>VLOOKUP(D5528,'Product Master'!$A$2:$C$31,2,FALSE)</f>
        <v>Product-28</v>
      </c>
      <c r="F5528" s="6">
        <v>238</v>
      </c>
      <c r="G5528" s="7">
        <f>VLOOKUP(D5528,'Product Master'!$A$2:$C$31,3,FALSE)</f>
        <v>107</v>
      </c>
      <c r="H5528" s="7">
        <f t="shared" si="345"/>
        <v>25466</v>
      </c>
      <c r="I5528" t="str">
        <f>VLOOKUP(B5528,'Emp Master'!$A$2:$C$21,3,FALSE)</f>
        <v>Supervisor-4</v>
      </c>
      <c r="J5528" s="2">
        <f t="shared" si="346"/>
        <v>1</v>
      </c>
      <c r="M5528" t="str">
        <f>VLOOKUP(D5528,'Product Master'!$A$2:$C$31,2,FALSE)</f>
        <v>Product-28</v>
      </c>
      <c r="N5528" s="2">
        <f t="shared" si="347"/>
        <v>1</v>
      </c>
    </row>
    <row r="5529" customHeight="1" spans="1:14">
      <c r="A5529" s="5">
        <f t="shared" si="344"/>
        <v>43559</v>
      </c>
      <c r="B5529" s="6">
        <v>10019</v>
      </c>
      <c r="C5529" s="6" t="str">
        <f>VLOOKUP(B5529,'Emp Master'!$A$2:$C$21,2,FALSE)</f>
        <v>EMP-19</v>
      </c>
      <c r="D5529" s="6" t="s">
        <v>14</v>
      </c>
      <c r="E5529" s="6" t="str">
        <f>VLOOKUP(D5529,'Product Master'!$A$2:$C$31,2,FALSE)</f>
        <v>Product-27</v>
      </c>
      <c r="F5529" s="6">
        <v>171</v>
      </c>
      <c r="G5529" s="7">
        <f>VLOOKUP(D5529,'Product Master'!$A$2:$C$31,3,FALSE)</f>
        <v>139</v>
      </c>
      <c r="H5529" s="7">
        <f t="shared" si="345"/>
        <v>23769</v>
      </c>
      <c r="I5529" t="str">
        <f>VLOOKUP(B5529,'Emp Master'!$A$2:$C$21,3,FALSE)</f>
        <v>Supervisor-4</v>
      </c>
      <c r="J5529" s="2">
        <f t="shared" si="346"/>
        <v>1</v>
      </c>
      <c r="M5529" t="str">
        <f>VLOOKUP(D5529,'Product Master'!$A$2:$C$31,2,FALSE)</f>
        <v>Product-27</v>
      </c>
      <c r="N5529" s="2">
        <f t="shared" si="347"/>
        <v>1</v>
      </c>
    </row>
    <row r="5530" customHeight="1" spans="1:14">
      <c r="A5530" s="5">
        <f t="shared" si="344"/>
        <v>43559</v>
      </c>
      <c r="B5530" s="6">
        <v>10015</v>
      </c>
      <c r="C5530" s="6" t="str">
        <f>VLOOKUP(B5530,'Emp Master'!$A$2:$C$21,2,FALSE)</f>
        <v>EMP-15</v>
      </c>
      <c r="D5530" s="6" t="s">
        <v>29</v>
      </c>
      <c r="E5530" s="6" t="str">
        <f>VLOOKUP(D5530,'Product Master'!$A$2:$C$31,2,FALSE)</f>
        <v>Product-12</v>
      </c>
      <c r="F5530" s="6">
        <v>138</v>
      </c>
      <c r="G5530" s="7">
        <f>VLOOKUP(D5530,'Product Master'!$A$2:$C$31,3,FALSE)</f>
        <v>808</v>
      </c>
      <c r="H5530" s="7">
        <f t="shared" si="345"/>
        <v>111504</v>
      </c>
      <c r="I5530" t="str">
        <f>VLOOKUP(B5530,'Emp Master'!$A$2:$C$21,3,FALSE)</f>
        <v>Supervisor-3</v>
      </c>
      <c r="J5530" s="2">
        <f t="shared" si="346"/>
        <v>1</v>
      </c>
      <c r="M5530" t="str">
        <f>VLOOKUP(D5530,'Product Master'!$A$2:$C$31,2,FALSE)</f>
        <v>Product-12</v>
      </c>
      <c r="N5530" s="2">
        <f t="shared" si="347"/>
        <v>1</v>
      </c>
    </row>
    <row r="5531" customHeight="1" spans="1:14">
      <c r="A5531" s="5">
        <f t="shared" si="344"/>
        <v>43559</v>
      </c>
      <c r="B5531" s="6">
        <v>10003</v>
      </c>
      <c r="C5531" s="6" t="str">
        <f>VLOOKUP(B5531,'Emp Master'!$A$2:$C$21,2,FALSE)</f>
        <v>EMP-3</v>
      </c>
      <c r="D5531" s="6" t="s">
        <v>19</v>
      </c>
      <c r="E5531" s="6" t="str">
        <f>VLOOKUP(D5531,'Product Master'!$A$2:$C$31,2,FALSE)</f>
        <v>Product-14</v>
      </c>
      <c r="F5531" s="6">
        <v>222</v>
      </c>
      <c r="G5531" s="7">
        <f>VLOOKUP(D5531,'Product Master'!$A$2:$C$31,3,FALSE)</f>
        <v>150</v>
      </c>
      <c r="H5531" s="7">
        <f t="shared" si="345"/>
        <v>33300</v>
      </c>
      <c r="I5531" t="str">
        <f>VLOOKUP(B5531,'Emp Master'!$A$2:$C$21,3,FALSE)</f>
        <v>Supervisor-1</v>
      </c>
      <c r="J5531" s="2">
        <f t="shared" si="346"/>
        <v>1</v>
      </c>
      <c r="M5531" t="str">
        <f>VLOOKUP(D5531,'Product Master'!$A$2:$C$31,2,FALSE)</f>
        <v>Product-14</v>
      </c>
      <c r="N5531" s="2">
        <f t="shared" si="347"/>
        <v>1</v>
      </c>
    </row>
    <row r="5532" customHeight="1" spans="1:14">
      <c r="A5532" s="5">
        <f t="shared" si="344"/>
        <v>43559</v>
      </c>
      <c r="B5532" s="6">
        <v>10014</v>
      </c>
      <c r="C5532" s="6" t="str">
        <f>VLOOKUP(B5532,'Emp Master'!$A$2:$C$21,2,FALSE)</f>
        <v>EMP-14</v>
      </c>
      <c r="D5532" s="6" t="s">
        <v>6</v>
      </c>
      <c r="E5532" s="6" t="str">
        <f>VLOOKUP(D5532,'Product Master'!$A$2:$C$31,2,FALSE)</f>
        <v>Product-19</v>
      </c>
      <c r="F5532" s="6">
        <v>74</v>
      </c>
      <c r="G5532" s="7">
        <f>VLOOKUP(D5532,'Product Master'!$A$2:$C$31,3,FALSE)</f>
        <v>79</v>
      </c>
      <c r="H5532" s="7">
        <f t="shared" si="345"/>
        <v>5846</v>
      </c>
      <c r="I5532" t="str">
        <f>VLOOKUP(B5532,'Emp Master'!$A$2:$C$21,3,FALSE)</f>
        <v>Supervisor-3</v>
      </c>
      <c r="J5532" s="2">
        <f t="shared" si="346"/>
        <v>0</v>
      </c>
      <c r="M5532" t="str">
        <f>VLOOKUP(D5532,'Product Master'!$A$2:$C$31,2,FALSE)</f>
        <v>Product-19</v>
      </c>
      <c r="N5532" s="2">
        <f t="shared" si="347"/>
        <v>0</v>
      </c>
    </row>
    <row r="5533" customHeight="1" spans="1:14">
      <c r="A5533" s="5">
        <f t="shared" si="344"/>
        <v>43559</v>
      </c>
      <c r="B5533" s="6">
        <v>10006</v>
      </c>
      <c r="C5533" s="6" t="str">
        <f>VLOOKUP(B5533,'Emp Master'!$A$2:$C$21,2,FALSE)</f>
        <v>EMP-6</v>
      </c>
      <c r="D5533" s="6" t="s">
        <v>17</v>
      </c>
      <c r="E5533" s="6" t="str">
        <f>VLOOKUP(D5533,'Product Master'!$A$2:$C$31,2,FALSE)</f>
        <v>Product-24</v>
      </c>
      <c r="F5533" s="6">
        <v>146</v>
      </c>
      <c r="G5533" s="7">
        <f>VLOOKUP(D5533,'Product Master'!$A$2:$C$31,3,FALSE)</f>
        <v>687</v>
      </c>
      <c r="H5533" s="7">
        <f t="shared" si="345"/>
        <v>100302</v>
      </c>
      <c r="I5533" t="str">
        <f>VLOOKUP(B5533,'Emp Master'!$A$2:$C$21,3,FALSE)</f>
        <v>Supervisor-1</v>
      </c>
      <c r="J5533" s="2">
        <f t="shared" si="346"/>
        <v>1</v>
      </c>
      <c r="M5533" t="str">
        <f>VLOOKUP(D5533,'Product Master'!$A$2:$C$31,2,FALSE)</f>
        <v>Product-24</v>
      </c>
      <c r="N5533" s="2">
        <f t="shared" si="347"/>
        <v>1</v>
      </c>
    </row>
    <row r="5534" customHeight="1" spans="1:14">
      <c r="A5534" s="5">
        <f t="shared" si="344"/>
        <v>43559</v>
      </c>
      <c r="B5534" s="6">
        <v>10005</v>
      </c>
      <c r="C5534" s="6" t="str">
        <f>VLOOKUP(B5534,'Emp Master'!$A$2:$C$21,2,FALSE)</f>
        <v>EMP-5</v>
      </c>
      <c r="D5534" s="6" t="s">
        <v>26</v>
      </c>
      <c r="E5534" s="6" t="str">
        <f>VLOOKUP(D5534,'Product Master'!$A$2:$C$31,2,FALSE)</f>
        <v>Product-28</v>
      </c>
      <c r="F5534" s="6">
        <v>195</v>
      </c>
      <c r="G5534" s="7">
        <f>VLOOKUP(D5534,'Product Master'!$A$2:$C$31,3,FALSE)</f>
        <v>107</v>
      </c>
      <c r="H5534" s="7">
        <f t="shared" si="345"/>
        <v>20865</v>
      </c>
      <c r="I5534" t="str">
        <f>VLOOKUP(B5534,'Emp Master'!$A$2:$C$21,3,FALSE)</f>
        <v>Supervisor-1</v>
      </c>
      <c r="J5534" s="2">
        <f t="shared" si="346"/>
        <v>1</v>
      </c>
      <c r="M5534" t="str">
        <f>VLOOKUP(D5534,'Product Master'!$A$2:$C$31,2,FALSE)</f>
        <v>Product-28</v>
      </c>
      <c r="N5534" s="2">
        <f t="shared" si="347"/>
        <v>1</v>
      </c>
    </row>
    <row r="5535" customHeight="1" spans="1:14">
      <c r="A5535" s="5">
        <f t="shared" si="344"/>
        <v>43559</v>
      </c>
      <c r="B5535" s="6">
        <v>10012</v>
      </c>
      <c r="C5535" s="6" t="str">
        <f>VLOOKUP(B5535,'Emp Master'!$A$2:$C$21,2,FALSE)</f>
        <v>EMP-12</v>
      </c>
      <c r="D5535" s="6" t="s">
        <v>10</v>
      </c>
      <c r="E5535" s="6" t="str">
        <f>VLOOKUP(D5535,'Product Master'!$A$2:$C$31,2,FALSE)</f>
        <v>Product-26</v>
      </c>
      <c r="F5535" s="6">
        <v>108</v>
      </c>
      <c r="G5535" s="7">
        <f>VLOOKUP(D5535,'Product Master'!$A$2:$C$31,3,FALSE)</f>
        <v>110</v>
      </c>
      <c r="H5535" s="7">
        <f t="shared" si="345"/>
        <v>11880</v>
      </c>
      <c r="I5535" t="str">
        <f>VLOOKUP(B5535,'Emp Master'!$A$2:$C$21,3,FALSE)</f>
        <v>Supervisor-3</v>
      </c>
      <c r="J5535" s="2">
        <f t="shared" si="346"/>
        <v>0</v>
      </c>
      <c r="M5535" t="str">
        <f>VLOOKUP(D5535,'Product Master'!$A$2:$C$31,2,FALSE)</f>
        <v>Product-26</v>
      </c>
      <c r="N5535" s="2">
        <f t="shared" si="347"/>
        <v>1</v>
      </c>
    </row>
    <row r="5536" customHeight="1" spans="1:14">
      <c r="A5536" s="5">
        <f t="shared" si="344"/>
        <v>43559</v>
      </c>
      <c r="B5536" s="6">
        <v>10012</v>
      </c>
      <c r="C5536" s="6" t="str">
        <f>VLOOKUP(B5536,'Emp Master'!$A$2:$C$21,2,FALSE)</f>
        <v>EMP-12</v>
      </c>
      <c r="D5536" s="6" t="s">
        <v>20</v>
      </c>
      <c r="E5536" s="6" t="str">
        <f>VLOOKUP(D5536,'Product Master'!$A$2:$C$31,2,FALSE)</f>
        <v>Product-17</v>
      </c>
      <c r="F5536" s="6">
        <v>287</v>
      </c>
      <c r="G5536" s="7">
        <f>VLOOKUP(D5536,'Product Master'!$A$2:$C$31,3,FALSE)</f>
        <v>116</v>
      </c>
      <c r="H5536" s="7">
        <f t="shared" si="345"/>
        <v>33292</v>
      </c>
      <c r="I5536" t="str">
        <f>VLOOKUP(B5536,'Emp Master'!$A$2:$C$21,3,FALSE)</f>
        <v>Supervisor-3</v>
      </c>
      <c r="J5536" s="2">
        <f t="shared" si="346"/>
        <v>1</v>
      </c>
      <c r="M5536" t="str">
        <f>VLOOKUP(D5536,'Product Master'!$A$2:$C$31,2,FALSE)</f>
        <v>Product-17</v>
      </c>
      <c r="N5536" s="2">
        <f t="shared" si="347"/>
        <v>1</v>
      </c>
    </row>
    <row r="5537" customHeight="1" spans="1:14">
      <c r="A5537" s="5">
        <f t="shared" si="344"/>
        <v>43559</v>
      </c>
      <c r="B5537" s="6">
        <v>10016</v>
      </c>
      <c r="C5537" s="6" t="str">
        <f>VLOOKUP(B5537,'Emp Master'!$A$2:$C$21,2,FALSE)</f>
        <v>EMP-16</v>
      </c>
      <c r="D5537" s="6" t="s">
        <v>11</v>
      </c>
      <c r="E5537" s="6" t="str">
        <f>VLOOKUP(D5537,'Product Master'!$A$2:$C$31,2,FALSE)</f>
        <v>Product-21</v>
      </c>
      <c r="F5537" s="6">
        <v>108</v>
      </c>
      <c r="G5537" s="7">
        <f>VLOOKUP(D5537,'Product Master'!$A$2:$C$31,3,FALSE)</f>
        <v>141</v>
      </c>
      <c r="H5537" s="7">
        <f t="shared" si="345"/>
        <v>15228</v>
      </c>
      <c r="I5537" t="str">
        <f>VLOOKUP(B5537,'Emp Master'!$A$2:$C$21,3,FALSE)</f>
        <v>Supervisor-4</v>
      </c>
      <c r="J5537" s="2">
        <f t="shared" si="346"/>
        <v>1</v>
      </c>
      <c r="M5537" t="str">
        <f>VLOOKUP(D5537,'Product Master'!$A$2:$C$31,2,FALSE)</f>
        <v>Product-21</v>
      </c>
      <c r="N5537" s="2">
        <f t="shared" si="347"/>
        <v>1</v>
      </c>
    </row>
    <row r="5538" customHeight="1" spans="1:14">
      <c r="A5538" s="5">
        <f t="shared" si="344"/>
        <v>43559</v>
      </c>
      <c r="B5538" s="6">
        <v>10008</v>
      </c>
      <c r="C5538" s="6" t="str">
        <f>VLOOKUP(B5538,'Emp Master'!$A$2:$C$21,2,FALSE)</f>
        <v>EMP-8</v>
      </c>
      <c r="D5538" s="6" t="s">
        <v>12</v>
      </c>
      <c r="E5538" s="6" t="str">
        <f>VLOOKUP(D5538,'Product Master'!$A$2:$C$31,2,FALSE)</f>
        <v>Product-8</v>
      </c>
      <c r="F5538" s="6">
        <v>168</v>
      </c>
      <c r="G5538" s="7">
        <f>VLOOKUP(D5538,'Product Master'!$A$2:$C$31,3,FALSE)</f>
        <v>68</v>
      </c>
      <c r="H5538" s="7">
        <f t="shared" si="345"/>
        <v>11424</v>
      </c>
      <c r="I5538" t="str">
        <f>VLOOKUP(B5538,'Emp Master'!$A$2:$C$21,3,FALSE)</f>
        <v>Supervisor-2</v>
      </c>
      <c r="J5538" s="2">
        <f t="shared" si="346"/>
        <v>0</v>
      </c>
      <c r="M5538" t="str">
        <f>VLOOKUP(D5538,'Product Master'!$A$2:$C$31,2,FALSE)</f>
        <v>Product-8</v>
      </c>
      <c r="N5538" s="2">
        <f t="shared" si="347"/>
        <v>1</v>
      </c>
    </row>
    <row r="5539" customHeight="1" spans="1:14">
      <c r="A5539" s="5">
        <f t="shared" si="344"/>
        <v>43559</v>
      </c>
      <c r="B5539" s="6">
        <v>10010</v>
      </c>
      <c r="C5539" s="6" t="str">
        <f>VLOOKUP(B5539,'Emp Master'!$A$2:$C$21,2,FALSE)</f>
        <v>EMP-10</v>
      </c>
      <c r="D5539" s="6" t="s">
        <v>27</v>
      </c>
      <c r="E5539" s="6" t="str">
        <f>VLOOKUP(D5539,'Product Master'!$A$2:$C$31,2,FALSE)</f>
        <v>Product-13</v>
      </c>
      <c r="F5539" s="6">
        <v>140</v>
      </c>
      <c r="G5539" s="7">
        <f>VLOOKUP(D5539,'Product Master'!$A$2:$C$31,3,FALSE)</f>
        <v>97</v>
      </c>
      <c r="H5539" s="7">
        <f t="shared" si="345"/>
        <v>13580</v>
      </c>
      <c r="I5539" t="str">
        <f>VLOOKUP(B5539,'Emp Master'!$A$2:$C$21,3,FALSE)</f>
        <v>Supervisor-2</v>
      </c>
      <c r="J5539" s="2">
        <f t="shared" si="346"/>
        <v>0</v>
      </c>
      <c r="M5539" t="str">
        <f>VLOOKUP(D5539,'Product Master'!$A$2:$C$31,2,FALSE)</f>
        <v>Product-13</v>
      </c>
      <c r="N5539" s="2">
        <f t="shared" si="347"/>
        <v>1</v>
      </c>
    </row>
    <row r="5540" customHeight="1" spans="1:14">
      <c r="A5540" s="5">
        <f t="shared" si="344"/>
        <v>43559</v>
      </c>
      <c r="B5540" s="6">
        <v>10011</v>
      </c>
      <c r="C5540" s="6" t="str">
        <f>VLOOKUP(B5540,'Emp Master'!$A$2:$C$21,2,FALSE)</f>
        <v>EMP-11</v>
      </c>
      <c r="D5540" s="6" t="s">
        <v>6</v>
      </c>
      <c r="E5540" s="6" t="str">
        <f>VLOOKUP(D5540,'Product Master'!$A$2:$C$31,2,FALSE)</f>
        <v>Product-19</v>
      </c>
      <c r="F5540" s="6">
        <v>179</v>
      </c>
      <c r="G5540" s="7">
        <f>VLOOKUP(D5540,'Product Master'!$A$2:$C$31,3,FALSE)</f>
        <v>79</v>
      </c>
      <c r="H5540" s="7">
        <f t="shared" si="345"/>
        <v>14141</v>
      </c>
      <c r="I5540" t="str">
        <f>VLOOKUP(B5540,'Emp Master'!$A$2:$C$21,3,FALSE)</f>
        <v>Supervisor-3</v>
      </c>
      <c r="J5540" s="2">
        <f t="shared" si="346"/>
        <v>0</v>
      </c>
      <c r="M5540" t="str">
        <f>VLOOKUP(D5540,'Product Master'!$A$2:$C$31,2,FALSE)</f>
        <v>Product-19</v>
      </c>
      <c r="N5540" s="2">
        <f t="shared" si="347"/>
        <v>1</v>
      </c>
    </row>
    <row r="5541" customHeight="1" spans="1:14">
      <c r="A5541" s="5">
        <f t="shared" si="344"/>
        <v>43559</v>
      </c>
      <c r="B5541" s="6">
        <v>10005</v>
      </c>
      <c r="C5541" s="6" t="str">
        <f>VLOOKUP(B5541,'Emp Master'!$A$2:$C$21,2,FALSE)</f>
        <v>EMP-5</v>
      </c>
      <c r="D5541" s="6" t="s">
        <v>16</v>
      </c>
      <c r="E5541" s="6" t="str">
        <f>VLOOKUP(D5541,'Product Master'!$A$2:$C$31,2,FALSE)</f>
        <v>Product-15</v>
      </c>
      <c r="F5541" s="6">
        <v>211</v>
      </c>
      <c r="G5541" s="7">
        <f>VLOOKUP(D5541,'Product Master'!$A$2:$C$31,3,FALSE)</f>
        <v>122</v>
      </c>
      <c r="H5541" s="7">
        <f t="shared" si="345"/>
        <v>25742</v>
      </c>
      <c r="I5541" t="str">
        <f>VLOOKUP(B5541,'Emp Master'!$A$2:$C$21,3,FALSE)</f>
        <v>Supervisor-1</v>
      </c>
      <c r="J5541" s="2">
        <f t="shared" si="346"/>
        <v>1</v>
      </c>
      <c r="M5541" t="str">
        <f>VLOOKUP(D5541,'Product Master'!$A$2:$C$31,2,FALSE)</f>
        <v>Product-15</v>
      </c>
      <c r="N5541" s="2">
        <f t="shared" si="347"/>
        <v>1</v>
      </c>
    </row>
    <row r="5542" customHeight="1" spans="1:14">
      <c r="A5542" s="5">
        <f t="shared" si="344"/>
        <v>43559</v>
      </c>
      <c r="B5542" s="6">
        <v>10007</v>
      </c>
      <c r="C5542" s="6" t="str">
        <f>VLOOKUP(B5542,'Emp Master'!$A$2:$C$21,2,FALSE)</f>
        <v>EMP-7</v>
      </c>
      <c r="D5542" s="6" t="s">
        <v>10</v>
      </c>
      <c r="E5542" s="6" t="str">
        <f>VLOOKUP(D5542,'Product Master'!$A$2:$C$31,2,FALSE)</f>
        <v>Product-26</v>
      </c>
      <c r="F5542" s="6">
        <v>185</v>
      </c>
      <c r="G5542" s="7">
        <f>VLOOKUP(D5542,'Product Master'!$A$2:$C$31,3,FALSE)</f>
        <v>110</v>
      </c>
      <c r="H5542" s="7">
        <f t="shared" si="345"/>
        <v>20350</v>
      </c>
      <c r="I5542" t="str">
        <f>VLOOKUP(B5542,'Emp Master'!$A$2:$C$21,3,FALSE)</f>
        <v>Supervisor-2</v>
      </c>
      <c r="J5542" s="2">
        <f t="shared" si="346"/>
        <v>1</v>
      </c>
      <c r="M5542" t="str">
        <f>VLOOKUP(D5542,'Product Master'!$A$2:$C$31,2,FALSE)</f>
        <v>Product-26</v>
      </c>
      <c r="N5542" s="2">
        <f t="shared" si="347"/>
        <v>1</v>
      </c>
    </row>
    <row r="5543" customHeight="1" spans="1:14">
      <c r="A5543" s="5">
        <f t="shared" si="344"/>
        <v>43559</v>
      </c>
      <c r="B5543" s="6">
        <v>10005</v>
      </c>
      <c r="C5543" s="6" t="str">
        <f>VLOOKUP(B5543,'Emp Master'!$A$2:$C$21,2,FALSE)</f>
        <v>EMP-5</v>
      </c>
      <c r="D5543" s="6" t="s">
        <v>27</v>
      </c>
      <c r="E5543" s="6" t="str">
        <f>VLOOKUP(D5543,'Product Master'!$A$2:$C$31,2,FALSE)</f>
        <v>Product-13</v>
      </c>
      <c r="F5543" s="6">
        <v>125</v>
      </c>
      <c r="G5543" s="7">
        <f>VLOOKUP(D5543,'Product Master'!$A$2:$C$31,3,FALSE)</f>
        <v>97</v>
      </c>
      <c r="H5543" s="7">
        <f t="shared" si="345"/>
        <v>12125</v>
      </c>
      <c r="I5543" t="str">
        <f>VLOOKUP(B5543,'Emp Master'!$A$2:$C$21,3,FALSE)</f>
        <v>Supervisor-1</v>
      </c>
      <c r="J5543" s="2">
        <f t="shared" si="346"/>
        <v>0</v>
      </c>
      <c r="M5543" t="str">
        <f>VLOOKUP(D5543,'Product Master'!$A$2:$C$31,2,FALSE)</f>
        <v>Product-13</v>
      </c>
      <c r="N5543" s="2">
        <f t="shared" si="347"/>
        <v>1</v>
      </c>
    </row>
    <row r="5544" customHeight="1" spans="1:14">
      <c r="A5544" s="5">
        <f t="shared" si="344"/>
        <v>43559</v>
      </c>
      <c r="B5544" s="6">
        <v>10011</v>
      </c>
      <c r="C5544" s="6" t="str">
        <f>VLOOKUP(B5544,'Emp Master'!$A$2:$C$21,2,FALSE)</f>
        <v>EMP-11</v>
      </c>
      <c r="D5544" s="6" t="s">
        <v>30</v>
      </c>
      <c r="E5544" s="6" t="str">
        <f>VLOOKUP(D5544,'Product Master'!$A$2:$C$31,2,FALSE)</f>
        <v>Product-3</v>
      </c>
      <c r="F5544" s="6">
        <v>162</v>
      </c>
      <c r="G5544" s="7">
        <f>VLOOKUP(D5544,'Product Master'!$A$2:$C$31,3,FALSE)</f>
        <v>139</v>
      </c>
      <c r="H5544" s="7">
        <f t="shared" si="345"/>
        <v>22518</v>
      </c>
      <c r="I5544" t="str">
        <f>VLOOKUP(B5544,'Emp Master'!$A$2:$C$21,3,FALSE)</f>
        <v>Supervisor-3</v>
      </c>
      <c r="J5544" s="2">
        <f t="shared" si="346"/>
        <v>1</v>
      </c>
      <c r="M5544" t="str">
        <f>VLOOKUP(D5544,'Product Master'!$A$2:$C$31,2,FALSE)</f>
        <v>Product-3</v>
      </c>
      <c r="N5544" s="2">
        <f t="shared" si="347"/>
        <v>1</v>
      </c>
    </row>
    <row r="5545" customHeight="1" spans="1:14">
      <c r="A5545" s="5">
        <f t="shared" si="344"/>
        <v>43559</v>
      </c>
      <c r="B5545" s="6">
        <v>10019</v>
      </c>
      <c r="C5545" s="6" t="str">
        <f>VLOOKUP(B5545,'Emp Master'!$A$2:$C$21,2,FALSE)</f>
        <v>EMP-19</v>
      </c>
      <c r="D5545" s="6" t="s">
        <v>33</v>
      </c>
      <c r="E5545" s="6" t="str">
        <f>VLOOKUP(D5545,'Product Master'!$A$2:$C$31,2,FALSE)</f>
        <v>Product-11</v>
      </c>
      <c r="F5545" s="6">
        <v>123</v>
      </c>
      <c r="G5545" s="7">
        <f>VLOOKUP(D5545,'Product Master'!$A$2:$C$31,3,FALSE)</f>
        <v>239</v>
      </c>
      <c r="H5545" s="7">
        <f t="shared" si="345"/>
        <v>29397</v>
      </c>
      <c r="I5545" t="str">
        <f>VLOOKUP(B5545,'Emp Master'!$A$2:$C$21,3,FALSE)</f>
        <v>Supervisor-4</v>
      </c>
      <c r="J5545" s="2">
        <f t="shared" si="346"/>
        <v>1</v>
      </c>
      <c r="M5545" t="str">
        <f>VLOOKUP(D5545,'Product Master'!$A$2:$C$31,2,FALSE)</f>
        <v>Product-11</v>
      </c>
      <c r="N5545" s="2">
        <f t="shared" si="347"/>
        <v>1</v>
      </c>
    </row>
    <row r="5546" customHeight="1" spans="1:14">
      <c r="A5546" s="5">
        <f t="shared" si="344"/>
        <v>43559</v>
      </c>
      <c r="B5546" s="6">
        <v>10010</v>
      </c>
      <c r="C5546" s="6" t="str">
        <f>VLOOKUP(B5546,'Emp Master'!$A$2:$C$21,2,FALSE)</f>
        <v>EMP-10</v>
      </c>
      <c r="D5546" s="6" t="s">
        <v>5</v>
      </c>
      <c r="E5546" s="6" t="str">
        <f>VLOOKUP(D5546,'Product Master'!$A$2:$C$31,2,FALSE)</f>
        <v>Product-1</v>
      </c>
      <c r="F5546" s="6">
        <v>119</v>
      </c>
      <c r="G5546" s="7">
        <f>VLOOKUP(D5546,'Product Master'!$A$2:$C$31,3,FALSE)</f>
        <v>600</v>
      </c>
      <c r="H5546" s="7">
        <f t="shared" si="345"/>
        <v>71400</v>
      </c>
      <c r="I5546" t="str">
        <f>VLOOKUP(B5546,'Emp Master'!$A$2:$C$21,3,FALSE)</f>
        <v>Supervisor-2</v>
      </c>
      <c r="J5546" s="2">
        <f t="shared" si="346"/>
        <v>1</v>
      </c>
      <c r="M5546" t="str">
        <f>VLOOKUP(D5546,'Product Master'!$A$2:$C$31,2,FALSE)</f>
        <v>Product-1</v>
      </c>
      <c r="N5546" s="2">
        <f t="shared" si="347"/>
        <v>1</v>
      </c>
    </row>
    <row r="5547" customHeight="1" spans="1:14">
      <c r="A5547" s="5">
        <f t="shared" si="344"/>
        <v>43559</v>
      </c>
      <c r="B5547" s="6">
        <v>10001</v>
      </c>
      <c r="C5547" s="6" t="str">
        <f>VLOOKUP(B5547,'Emp Master'!$A$2:$C$21,2,FALSE)</f>
        <v>EMP-1</v>
      </c>
      <c r="D5547" s="6" t="s">
        <v>15</v>
      </c>
      <c r="E5547" s="6" t="str">
        <f>VLOOKUP(D5547,'Product Master'!$A$2:$C$31,2,FALSE)</f>
        <v>Product-29</v>
      </c>
      <c r="F5547" s="6">
        <v>131</v>
      </c>
      <c r="G5547" s="7">
        <f>VLOOKUP(D5547,'Product Master'!$A$2:$C$31,3,FALSE)</f>
        <v>129</v>
      </c>
      <c r="H5547" s="7">
        <f t="shared" si="345"/>
        <v>16899</v>
      </c>
      <c r="I5547" t="str">
        <f>VLOOKUP(B5547,'Emp Master'!$A$2:$C$21,3,FALSE)</f>
        <v>Supervisor-1</v>
      </c>
      <c r="J5547" s="2">
        <f t="shared" si="346"/>
        <v>1</v>
      </c>
      <c r="M5547" t="str">
        <f>VLOOKUP(D5547,'Product Master'!$A$2:$C$31,2,FALSE)</f>
        <v>Product-29</v>
      </c>
      <c r="N5547" s="2">
        <f t="shared" si="347"/>
        <v>1</v>
      </c>
    </row>
    <row r="5548" customHeight="1" spans="1:14">
      <c r="A5548" s="5">
        <f t="shared" si="344"/>
        <v>43560</v>
      </c>
      <c r="B5548" s="6">
        <v>10006</v>
      </c>
      <c r="C5548" s="6" t="str">
        <f>VLOOKUP(B5548,'Emp Master'!$A$2:$C$21,2,FALSE)</f>
        <v>EMP-6</v>
      </c>
      <c r="D5548" s="6" t="s">
        <v>28</v>
      </c>
      <c r="E5548" s="6" t="str">
        <f>VLOOKUP(D5548,'Product Master'!$A$2:$C$31,2,FALSE)</f>
        <v>Product-2</v>
      </c>
      <c r="F5548" s="6">
        <v>92</v>
      </c>
      <c r="G5548" s="7">
        <f>VLOOKUP(D5548,'Product Master'!$A$2:$C$31,3,FALSE)</f>
        <v>114</v>
      </c>
      <c r="H5548" s="7">
        <f t="shared" si="345"/>
        <v>10488</v>
      </c>
      <c r="I5548" t="str">
        <f>VLOOKUP(B5548,'Emp Master'!$A$2:$C$21,3,FALSE)</f>
        <v>Supervisor-1</v>
      </c>
      <c r="J5548" s="2">
        <f t="shared" si="346"/>
        <v>0</v>
      </c>
      <c r="M5548" t="str">
        <f>VLOOKUP(D5548,'Product Master'!$A$2:$C$31,2,FALSE)</f>
        <v>Product-2</v>
      </c>
      <c r="N5548" s="2">
        <f t="shared" si="347"/>
        <v>0</v>
      </c>
    </row>
    <row r="5549" customHeight="1" spans="1:14">
      <c r="A5549" s="5">
        <f t="shared" si="344"/>
        <v>43560</v>
      </c>
      <c r="B5549" s="6">
        <v>10001</v>
      </c>
      <c r="C5549" s="6" t="str">
        <f>VLOOKUP(B5549,'Emp Master'!$A$2:$C$21,2,FALSE)</f>
        <v>EMP-1</v>
      </c>
      <c r="D5549" s="6" t="s">
        <v>30</v>
      </c>
      <c r="E5549" s="6" t="str">
        <f>VLOOKUP(D5549,'Product Master'!$A$2:$C$31,2,FALSE)</f>
        <v>Product-3</v>
      </c>
      <c r="F5549" s="6">
        <v>174</v>
      </c>
      <c r="G5549" s="7">
        <f>VLOOKUP(D5549,'Product Master'!$A$2:$C$31,3,FALSE)</f>
        <v>139</v>
      </c>
      <c r="H5549" s="7">
        <f t="shared" si="345"/>
        <v>24186</v>
      </c>
      <c r="I5549" t="str">
        <f>VLOOKUP(B5549,'Emp Master'!$A$2:$C$21,3,FALSE)</f>
        <v>Supervisor-1</v>
      </c>
      <c r="J5549" s="2">
        <f t="shared" si="346"/>
        <v>1</v>
      </c>
      <c r="M5549" t="str">
        <f>VLOOKUP(D5549,'Product Master'!$A$2:$C$31,2,FALSE)</f>
        <v>Product-3</v>
      </c>
      <c r="N5549" s="2">
        <f t="shared" si="347"/>
        <v>1</v>
      </c>
    </row>
    <row r="5550" customHeight="1" spans="1:14">
      <c r="A5550" s="5">
        <f t="shared" si="344"/>
        <v>43560</v>
      </c>
      <c r="B5550" s="6">
        <v>10009</v>
      </c>
      <c r="C5550" s="6" t="str">
        <f>VLOOKUP(B5550,'Emp Master'!$A$2:$C$21,2,FALSE)</f>
        <v>EMP-9</v>
      </c>
      <c r="D5550" s="6" t="s">
        <v>14</v>
      </c>
      <c r="E5550" s="6" t="str">
        <f>VLOOKUP(D5550,'Product Master'!$A$2:$C$31,2,FALSE)</f>
        <v>Product-27</v>
      </c>
      <c r="F5550" s="6">
        <v>111</v>
      </c>
      <c r="G5550" s="7">
        <f>VLOOKUP(D5550,'Product Master'!$A$2:$C$31,3,FALSE)</f>
        <v>139</v>
      </c>
      <c r="H5550" s="7">
        <f t="shared" si="345"/>
        <v>15429</v>
      </c>
      <c r="I5550" t="str">
        <f>VLOOKUP(B5550,'Emp Master'!$A$2:$C$21,3,FALSE)</f>
        <v>Supervisor-2</v>
      </c>
      <c r="J5550" s="2">
        <f t="shared" si="346"/>
        <v>1</v>
      </c>
      <c r="M5550" t="str">
        <f>VLOOKUP(D5550,'Product Master'!$A$2:$C$31,2,FALSE)</f>
        <v>Product-27</v>
      </c>
      <c r="N5550" s="2">
        <f t="shared" si="347"/>
        <v>1</v>
      </c>
    </row>
    <row r="5551" customHeight="1" spans="1:14">
      <c r="A5551" s="5">
        <f t="shared" si="344"/>
        <v>43560</v>
      </c>
      <c r="B5551" s="6">
        <v>10002</v>
      </c>
      <c r="C5551" s="6" t="str">
        <f>VLOOKUP(B5551,'Emp Master'!$A$2:$C$21,2,FALSE)</f>
        <v>EMP-2</v>
      </c>
      <c r="D5551" s="6" t="s">
        <v>23</v>
      </c>
      <c r="E5551" s="6" t="str">
        <f>VLOOKUP(D5551,'Product Master'!$A$2:$C$31,2,FALSE)</f>
        <v>Product-20</v>
      </c>
      <c r="F5551" s="6">
        <v>247</v>
      </c>
      <c r="G5551" s="7">
        <f>VLOOKUP(D5551,'Product Master'!$A$2:$C$31,3,FALSE)</f>
        <v>70</v>
      </c>
      <c r="H5551" s="7">
        <f t="shared" si="345"/>
        <v>17290</v>
      </c>
      <c r="I5551" t="str">
        <f>VLOOKUP(B5551,'Emp Master'!$A$2:$C$21,3,FALSE)</f>
        <v>Supervisor-1</v>
      </c>
      <c r="J5551" s="2">
        <f t="shared" si="346"/>
        <v>1</v>
      </c>
      <c r="M5551" t="str">
        <f>VLOOKUP(D5551,'Product Master'!$A$2:$C$31,2,FALSE)</f>
        <v>Product-20</v>
      </c>
      <c r="N5551" s="2">
        <f t="shared" si="347"/>
        <v>1</v>
      </c>
    </row>
    <row r="5552" customHeight="1" spans="1:14">
      <c r="A5552" s="5">
        <f t="shared" si="344"/>
        <v>43560</v>
      </c>
      <c r="B5552" s="6">
        <v>10015</v>
      </c>
      <c r="C5552" s="6" t="str">
        <f>VLOOKUP(B5552,'Emp Master'!$A$2:$C$21,2,FALSE)</f>
        <v>EMP-15</v>
      </c>
      <c r="D5552" s="6" t="s">
        <v>22</v>
      </c>
      <c r="E5552" s="6" t="str">
        <f>VLOOKUP(D5552,'Product Master'!$A$2:$C$31,2,FALSE)</f>
        <v>Product-9</v>
      </c>
      <c r="F5552" s="6">
        <v>71</v>
      </c>
      <c r="G5552" s="7">
        <f>VLOOKUP(D5552,'Product Master'!$A$2:$C$31,3,FALSE)</f>
        <v>73</v>
      </c>
      <c r="H5552" s="7">
        <f t="shared" si="345"/>
        <v>5183</v>
      </c>
      <c r="I5552" t="str">
        <f>VLOOKUP(B5552,'Emp Master'!$A$2:$C$21,3,FALSE)</f>
        <v>Supervisor-3</v>
      </c>
      <c r="J5552" s="2">
        <f t="shared" si="346"/>
        <v>0</v>
      </c>
      <c r="M5552" t="str">
        <f>VLOOKUP(D5552,'Product Master'!$A$2:$C$31,2,FALSE)</f>
        <v>Product-9</v>
      </c>
      <c r="N5552" s="2">
        <f t="shared" si="347"/>
        <v>0</v>
      </c>
    </row>
    <row r="5553" customHeight="1" spans="1:14">
      <c r="A5553" s="5">
        <f t="shared" si="344"/>
        <v>43560</v>
      </c>
      <c r="B5553" s="6">
        <v>10013</v>
      </c>
      <c r="C5553" s="6" t="str">
        <f>VLOOKUP(B5553,'Emp Master'!$A$2:$C$21,2,FALSE)</f>
        <v>EMP-13</v>
      </c>
      <c r="D5553" s="6" t="s">
        <v>26</v>
      </c>
      <c r="E5553" s="6" t="str">
        <f>VLOOKUP(D5553,'Product Master'!$A$2:$C$31,2,FALSE)</f>
        <v>Product-28</v>
      </c>
      <c r="F5553" s="6">
        <v>106</v>
      </c>
      <c r="G5553" s="7">
        <f>VLOOKUP(D5553,'Product Master'!$A$2:$C$31,3,FALSE)</f>
        <v>107</v>
      </c>
      <c r="H5553" s="7">
        <f t="shared" si="345"/>
        <v>11342</v>
      </c>
      <c r="I5553" t="str">
        <f>VLOOKUP(B5553,'Emp Master'!$A$2:$C$21,3,FALSE)</f>
        <v>Supervisor-3</v>
      </c>
      <c r="J5553" s="2">
        <f t="shared" si="346"/>
        <v>0</v>
      </c>
      <c r="M5553" t="str">
        <f>VLOOKUP(D5553,'Product Master'!$A$2:$C$31,2,FALSE)</f>
        <v>Product-28</v>
      </c>
      <c r="N5553" s="2">
        <f t="shared" si="347"/>
        <v>1</v>
      </c>
    </row>
    <row r="5554" customHeight="1" spans="1:14">
      <c r="A5554" s="5">
        <f t="shared" si="344"/>
        <v>43560</v>
      </c>
      <c r="B5554" s="6">
        <v>10005</v>
      </c>
      <c r="C5554" s="6" t="str">
        <f>VLOOKUP(B5554,'Emp Master'!$A$2:$C$21,2,FALSE)</f>
        <v>EMP-5</v>
      </c>
      <c r="D5554" s="6" t="s">
        <v>28</v>
      </c>
      <c r="E5554" s="6" t="str">
        <f>VLOOKUP(D5554,'Product Master'!$A$2:$C$31,2,FALSE)</f>
        <v>Product-2</v>
      </c>
      <c r="F5554" s="6">
        <v>136</v>
      </c>
      <c r="G5554" s="7">
        <f>VLOOKUP(D5554,'Product Master'!$A$2:$C$31,3,FALSE)</f>
        <v>114</v>
      </c>
      <c r="H5554" s="7">
        <f t="shared" si="345"/>
        <v>15504</v>
      </c>
      <c r="I5554" t="str">
        <f>VLOOKUP(B5554,'Emp Master'!$A$2:$C$21,3,FALSE)</f>
        <v>Supervisor-1</v>
      </c>
      <c r="J5554" s="2">
        <f t="shared" si="346"/>
        <v>1</v>
      </c>
      <c r="M5554" t="str">
        <f>VLOOKUP(D5554,'Product Master'!$A$2:$C$31,2,FALSE)</f>
        <v>Product-2</v>
      </c>
      <c r="N5554" s="2">
        <f t="shared" si="347"/>
        <v>1</v>
      </c>
    </row>
    <row r="5555" customHeight="1" spans="1:14">
      <c r="A5555" s="5">
        <f t="shared" si="344"/>
        <v>43560</v>
      </c>
      <c r="B5555" s="6">
        <v>10006</v>
      </c>
      <c r="C5555" s="6" t="str">
        <f>VLOOKUP(B5555,'Emp Master'!$A$2:$C$21,2,FALSE)</f>
        <v>EMP-6</v>
      </c>
      <c r="D5555" s="6" t="s">
        <v>13</v>
      </c>
      <c r="E5555" s="6" t="str">
        <f>VLOOKUP(D5555,'Product Master'!$A$2:$C$31,2,FALSE)</f>
        <v>Product-23</v>
      </c>
      <c r="F5555" s="6">
        <v>138</v>
      </c>
      <c r="G5555" s="7">
        <f>VLOOKUP(D5555,'Product Master'!$A$2:$C$31,3,FALSE)</f>
        <v>239</v>
      </c>
      <c r="H5555" s="7">
        <f t="shared" si="345"/>
        <v>32982</v>
      </c>
      <c r="I5555" t="str">
        <f>VLOOKUP(B5555,'Emp Master'!$A$2:$C$21,3,FALSE)</f>
        <v>Supervisor-1</v>
      </c>
      <c r="J5555" s="2">
        <f t="shared" si="346"/>
        <v>1</v>
      </c>
      <c r="M5555" t="str">
        <f>VLOOKUP(D5555,'Product Master'!$A$2:$C$31,2,FALSE)</f>
        <v>Product-23</v>
      </c>
      <c r="N5555" s="2">
        <f t="shared" si="347"/>
        <v>1</v>
      </c>
    </row>
    <row r="5556" customHeight="1" spans="1:14">
      <c r="A5556" s="5">
        <f t="shared" si="344"/>
        <v>43560</v>
      </c>
      <c r="B5556" s="6">
        <v>10020</v>
      </c>
      <c r="C5556" s="6" t="str">
        <f>VLOOKUP(B5556,'Emp Master'!$A$2:$C$21,2,FALSE)</f>
        <v>EMP-20</v>
      </c>
      <c r="D5556" s="6" t="s">
        <v>5</v>
      </c>
      <c r="E5556" s="6" t="str">
        <f>VLOOKUP(D5556,'Product Master'!$A$2:$C$31,2,FALSE)</f>
        <v>Product-1</v>
      </c>
      <c r="F5556" s="6">
        <v>166</v>
      </c>
      <c r="G5556" s="7">
        <f>VLOOKUP(D5556,'Product Master'!$A$2:$C$31,3,FALSE)</f>
        <v>600</v>
      </c>
      <c r="H5556" s="7">
        <f t="shared" si="345"/>
        <v>99600</v>
      </c>
      <c r="I5556" t="str">
        <f>VLOOKUP(B5556,'Emp Master'!$A$2:$C$21,3,FALSE)</f>
        <v>Supervisor-4</v>
      </c>
      <c r="J5556" s="2">
        <f t="shared" si="346"/>
        <v>1</v>
      </c>
      <c r="M5556" t="str">
        <f>VLOOKUP(D5556,'Product Master'!$A$2:$C$31,2,FALSE)</f>
        <v>Product-1</v>
      </c>
      <c r="N5556" s="2">
        <f t="shared" si="347"/>
        <v>1</v>
      </c>
    </row>
    <row r="5557" customHeight="1" spans="1:14">
      <c r="A5557" s="5">
        <f t="shared" si="344"/>
        <v>43560</v>
      </c>
      <c r="B5557" s="6">
        <v>10020</v>
      </c>
      <c r="C5557" s="6" t="str">
        <f>VLOOKUP(B5557,'Emp Master'!$A$2:$C$21,2,FALSE)</f>
        <v>EMP-20</v>
      </c>
      <c r="D5557" s="6" t="s">
        <v>16</v>
      </c>
      <c r="E5557" s="6" t="str">
        <f>VLOOKUP(D5557,'Product Master'!$A$2:$C$31,2,FALSE)</f>
        <v>Product-15</v>
      </c>
      <c r="F5557" s="6">
        <v>209</v>
      </c>
      <c r="G5557" s="7">
        <f>VLOOKUP(D5557,'Product Master'!$A$2:$C$31,3,FALSE)</f>
        <v>122</v>
      </c>
      <c r="H5557" s="7">
        <f t="shared" si="345"/>
        <v>25498</v>
      </c>
      <c r="I5557" t="str">
        <f>VLOOKUP(B5557,'Emp Master'!$A$2:$C$21,3,FALSE)</f>
        <v>Supervisor-4</v>
      </c>
      <c r="J5557" s="2">
        <f t="shared" si="346"/>
        <v>1</v>
      </c>
      <c r="M5557" t="str">
        <f>VLOOKUP(D5557,'Product Master'!$A$2:$C$31,2,FALSE)</f>
        <v>Product-15</v>
      </c>
      <c r="N5557" s="2">
        <f t="shared" si="347"/>
        <v>1</v>
      </c>
    </row>
    <row r="5558" customHeight="1" spans="1:14">
      <c r="A5558" s="5">
        <f t="shared" si="344"/>
        <v>43560</v>
      </c>
      <c r="B5558" s="6">
        <v>10008</v>
      </c>
      <c r="C5558" s="6" t="str">
        <f>VLOOKUP(B5558,'Emp Master'!$A$2:$C$21,2,FALSE)</f>
        <v>EMP-8</v>
      </c>
      <c r="D5558" s="6" t="s">
        <v>6</v>
      </c>
      <c r="E5558" s="6" t="str">
        <f>VLOOKUP(D5558,'Product Master'!$A$2:$C$31,2,FALSE)</f>
        <v>Product-19</v>
      </c>
      <c r="F5558" s="6">
        <v>251</v>
      </c>
      <c r="G5558" s="7">
        <f>VLOOKUP(D5558,'Product Master'!$A$2:$C$31,3,FALSE)</f>
        <v>79</v>
      </c>
      <c r="H5558" s="7">
        <f t="shared" si="345"/>
        <v>19829</v>
      </c>
      <c r="I5558" t="str">
        <f>VLOOKUP(B5558,'Emp Master'!$A$2:$C$21,3,FALSE)</f>
        <v>Supervisor-2</v>
      </c>
      <c r="J5558" s="2">
        <f t="shared" si="346"/>
        <v>1</v>
      </c>
      <c r="M5558" t="str">
        <f>VLOOKUP(D5558,'Product Master'!$A$2:$C$31,2,FALSE)</f>
        <v>Product-19</v>
      </c>
      <c r="N5558" s="2">
        <f t="shared" si="347"/>
        <v>1</v>
      </c>
    </row>
    <row r="5559" customHeight="1" spans="1:14">
      <c r="A5559" s="5">
        <f t="shared" si="344"/>
        <v>43560</v>
      </c>
      <c r="B5559" s="6">
        <v>10018</v>
      </c>
      <c r="C5559" s="6" t="str">
        <f>VLOOKUP(B5559,'Emp Master'!$A$2:$C$21,2,FALSE)</f>
        <v>EMP-18</v>
      </c>
      <c r="D5559" s="6" t="s">
        <v>16</v>
      </c>
      <c r="E5559" s="6" t="str">
        <f>VLOOKUP(D5559,'Product Master'!$A$2:$C$31,2,FALSE)</f>
        <v>Product-15</v>
      </c>
      <c r="F5559" s="6">
        <v>254</v>
      </c>
      <c r="G5559" s="7">
        <f>VLOOKUP(D5559,'Product Master'!$A$2:$C$31,3,FALSE)</f>
        <v>122</v>
      </c>
      <c r="H5559" s="7">
        <f t="shared" si="345"/>
        <v>30988</v>
      </c>
      <c r="I5559" t="str">
        <f>VLOOKUP(B5559,'Emp Master'!$A$2:$C$21,3,FALSE)</f>
        <v>Supervisor-4</v>
      </c>
      <c r="J5559" s="2">
        <f t="shared" si="346"/>
        <v>1</v>
      </c>
      <c r="M5559" t="str">
        <f>VLOOKUP(D5559,'Product Master'!$A$2:$C$31,2,FALSE)</f>
        <v>Product-15</v>
      </c>
      <c r="N5559" s="2">
        <f t="shared" si="347"/>
        <v>1</v>
      </c>
    </row>
    <row r="5560" customHeight="1" spans="1:14">
      <c r="A5560" s="5">
        <f t="shared" si="344"/>
        <v>43560</v>
      </c>
      <c r="B5560" s="6">
        <v>10014</v>
      </c>
      <c r="C5560" s="6" t="str">
        <f>VLOOKUP(B5560,'Emp Master'!$A$2:$C$21,2,FALSE)</f>
        <v>EMP-14</v>
      </c>
      <c r="D5560" s="6" t="s">
        <v>13</v>
      </c>
      <c r="E5560" s="6" t="str">
        <f>VLOOKUP(D5560,'Product Master'!$A$2:$C$31,2,FALSE)</f>
        <v>Product-23</v>
      </c>
      <c r="F5560" s="6">
        <v>85</v>
      </c>
      <c r="G5560" s="7">
        <f>VLOOKUP(D5560,'Product Master'!$A$2:$C$31,3,FALSE)</f>
        <v>239</v>
      </c>
      <c r="H5560" s="7">
        <f t="shared" si="345"/>
        <v>20315</v>
      </c>
      <c r="I5560" t="str">
        <f>VLOOKUP(B5560,'Emp Master'!$A$2:$C$21,3,FALSE)</f>
        <v>Supervisor-3</v>
      </c>
      <c r="J5560" s="2">
        <f t="shared" si="346"/>
        <v>1</v>
      </c>
      <c r="M5560" t="str">
        <f>VLOOKUP(D5560,'Product Master'!$A$2:$C$31,2,FALSE)</f>
        <v>Product-23</v>
      </c>
      <c r="N5560" s="2">
        <f t="shared" si="347"/>
        <v>0</v>
      </c>
    </row>
    <row r="5561" customHeight="1" spans="1:14">
      <c r="A5561" s="5">
        <f t="shared" si="344"/>
        <v>43560</v>
      </c>
      <c r="B5561" s="6">
        <v>10010</v>
      </c>
      <c r="C5561" s="6" t="str">
        <f>VLOOKUP(B5561,'Emp Master'!$A$2:$C$21,2,FALSE)</f>
        <v>EMP-10</v>
      </c>
      <c r="D5561" s="6" t="s">
        <v>21</v>
      </c>
      <c r="E5561" s="6" t="str">
        <f>VLOOKUP(D5561,'Product Master'!$A$2:$C$31,2,FALSE)</f>
        <v>Product-6</v>
      </c>
      <c r="F5561" s="6">
        <v>130</v>
      </c>
      <c r="G5561" s="7">
        <f>VLOOKUP(D5561,'Product Master'!$A$2:$C$31,3,FALSE)</f>
        <v>113</v>
      </c>
      <c r="H5561" s="7">
        <f t="shared" si="345"/>
        <v>14690</v>
      </c>
      <c r="I5561" t="str">
        <f>VLOOKUP(B5561,'Emp Master'!$A$2:$C$21,3,FALSE)</f>
        <v>Supervisor-2</v>
      </c>
      <c r="J5561" s="2">
        <f t="shared" si="346"/>
        <v>0</v>
      </c>
      <c r="M5561" t="str">
        <f>VLOOKUP(D5561,'Product Master'!$A$2:$C$31,2,FALSE)</f>
        <v>Product-6</v>
      </c>
      <c r="N5561" s="2">
        <f t="shared" si="347"/>
        <v>1</v>
      </c>
    </row>
    <row r="5562" customHeight="1" spans="1:14">
      <c r="A5562" s="5">
        <f t="shared" si="344"/>
        <v>43560</v>
      </c>
      <c r="B5562" s="6">
        <v>10004</v>
      </c>
      <c r="C5562" s="6" t="str">
        <f>VLOOKUP(B5562,'Emp Master'!$A$2:$C$21,2,FALSE)</f>
        <v>EMP-4</v>
      </c>
      <c r="D5562" s="6" t="s">
        <v>12</v>
      </c>
      <c r="E5562" s="6" t="str">
        <f>VLOOKUP(D5562,'Product Master'!$A$2:$C$31,2,FALSE)</f>
        <v>Product-8</v>
      </c>
      <c r="F5562" s="6">
        <v>163</v>
      </c>
      <c r="G5562" s="7">
        <f>VLOOKUP(D5562,'Product Master'!$A$2:$C$31,3,FALSE)</f>
        <v>68</v>
      </c>
      <c r="H5562" s="7">
        <f t="shared" si="345"/>
        <v>11084</v>
      </c>
      <c r="I5562" t="str">
        <f>VLOOKUP(B5562,'Emp Master'!$A$2:$C$21,3,FALSE)</f>
        <v>Supervisor-1</v>
      </c>
      <c r="J5562" s="2">
        <f t="shared" si="346"/>
        <v>0</v>
      </c>
      <c r="M5562" t="str">
        <f>VLOOKUP(D5562,'Product Master'!$A$2:$C$31,2,FALSE)</f>
        <v>Product-8</v>
      </c>
      <c r="N5562" s="2">
        <f t="shared" si="347"/>
        <v>1</v>
      </c>
    </row>
    <row r="5563" customHeight="1" spans="1:14">
      <c r="A5563" s="5">
        <f t="shared" si="344"/>
        <v>43560</v>
      </c>
      <c r="B5563" s="6">
        <v>10018</v>
      </c>
      <c r="C5563" s="6" t="str">
        <f>VLOOKUP(B5563,'Emp Master'!$A$2:$C$21,2,FALSE)</f>
        <v>EMP-18</v>
      </c>
      <c r="D5563" s="6" t="s">
        <v>4</v>
      </c>
      <c r="E5563" s="6" t="str">
        <f>VLOOKUP(D5563,'Product Master'!$A$2:$C$31,2,FALSE)</f>
        <v>Product-7</v>
      </c>
      <c r="F5563" s="6">
        <v>102</v>
      </c>
      <c r="G5563" s="7">
        <f>VLOOKUP(D5563,'Product Master'!$A$2:$C$31,3,FALSE)</f>
        <v>145</v>
      </c>
      <c r="H5563" s="7">
        <f t="shared" si="345"/>
        <v>14790</v>
      </c>
      <c r="I5563" t="str">
        <f>VLOOKUP(B5563,'Emp Master'!$A$2:$C$21,3,FALSE)</f>
        <v>Supervisor-4</v>
      </c>
      <c r="J5563" s="2">
        <f t="shared" si="346"/>
        <v>0</v>
      </c>
      <c r="M5563" t="str">
        <f>VLOOKUP(D5563,'Product Master'!$A$2:$C$31,2,FALSE)</f>
        <v>Product-7</v>
      </c>
      <c r="N5563" s="2">
        <f t="shared" si="347"/>
        <v>1</v>
      </c>
    </row>
    <row r="5564" customHeight="1" spans="1:14">
      <c r="A5564" s="5">
        <f t="shared" si="344"/>
        <v>43560</v>
      </c>
      <c r="B5564" s="6">
        <v>10006</v>
      </c>
      <c r="C5564" s="6" t="str">
        <f>VLOOKUP(B5564,'Emp Master'!$A$2:$C$21,2,FALSE)</f>
        <v>EMP-6</v>
      </c>
      <c r="D5564" s="6" t="s">
        <v>30</v>
      </c>
      <c r="E5564" s="6" t="str">
        <f>VLOOKUP(D5564,'Product Master'!$A$2:$C$31,2,FALSE)</f>
        <v>Product-3</v>
      </c>
      <c r="F5564" s="6">
        <v>101</v>
      </c>
      <c r="G5564" s="7">
        <f>VLOOKUP(D5564,'Product Master'!$A$2:$C$31,3,FALSE)</f>
        <v>139</v>
      </c>
      <c r="H5564" s="7">
        <f t="shared" si="345"/>
        <v>14039</v>
      </c>
      <c r="I5564" t="str">
        <f>VLOOKUP(B5564,'Emp Master'!$A$2:$C$21,3,FALSE)</f>
        <v>Supervisor-1</v>
      </c>
      <c r="J5564" s="2">
        <f t="shared" si="346"/>
        <v>0</v>
      </c>
      <c r="M5564" t="str">
        <f>VLOOKUP(D5564,'Product Master'!$A$2:$C$31,2,FALSE)</f>
        <v>Product-3</v>
      </c>
      <c r="N5564" s="2">
        <f t="shared" si="347"/>
        <v>1</v>
      </c>
    </row>
    <row r="5565" customHeight="1" spans="1:14">
      <c r="A5565" s="5">
        <f t="shared" ref="A5565:A5628" si="348">A5506+1</f>
        <v>43560</v>
      </c>
      <c r="B5565" s="6">
        <v>10002</v>
      </c>
      <c r="C5565" s="6" t="str">
        <f>VLOOKUP(B5565,'Emp Master'!$A$2:$C$21,2,FALSE)</f>
        <v>EMP-2</v>
      </c>
      <c r="D5565" s="6" t="s">
        <v>24</v>
      </c>
      <c r="E5565" s="6" t="str">
        <f>VLOOKUP(D5565,'Product Master'!$A$2:$C$31,2,FALSE)</f>
        <v>Product-5</v>
      </c>
      <c r="F5565" s="6">
        <v>152</v>
      </c>
      <c r="G5565" s="7">
        <f>VLOOKUP(D5565,'Product Master'!$A$2:$C$31,3,FALSE)</f>
        <v>440</v>
      </c>
      <c r="H5565" s="7">
        <f t="shared" si="345"/>
        <v>66880</v>
      </c>
      <c r="I5565" t="str">
        <f>VLOOKUP(B5565,'Emp Master'!$A$2:$C$21,3,FALSE)</f>
        <v>Supervisor-1</v>
      </c>
      <c r="J5565" s="2">
        <f t="shared" si="346"/>
        <v>1</v>
      </c>
      <c r="M5565" t="str">
        <f>VLOOKUP(D5565,'Product Master'!$A$2:$C$31,2,FALSE)</f>
        <v>Product-5</v>
      </c>
      <c r="N5565" s="2">
        <f t="shared" si="347"/>
        <v>1</v>
      </c>
    </row>
    <row r="5566" customHeight="1" spans="1:14">
      <c r="A5566" s="5">
        <f t="shared" si="348"/>
        <v>43560</v>
      </c>
      <c r="B5566" s="6">
        <v>10002</v>
      </c>
      <c r="C5566" s="6" t="str">
        <f>VLOOKUP(B5566,'Emp Master'!$A$2:$C$21,2,FALSE)</f>
        <v>EMP-2</v>
      </c>
      <c r="D5566" s="6" t="s">
        <v>12</v>
      </c>
      <c r="E5566" s="6" t="str">
        <f>VLOOKUP(D5566,'Product Master'!$A$2:$C$31,2,FALSE)</f>
        <v>Product-8</v>
      </c>
      <c r="F5566" s="6">
        <v>106</v>
      </c>
      <c r="G5566" s="7">
        <f>VLOOKUP(D5566,'Product Master'!$A$2:$C$31,3,FALSE)</f>
        <v>68</v>
      </c>
      <c r="H5566" s="7">
        <f t="shared" si="345"/>
        <v>7208</v>
      </c>
      <c r="I5566" t="str">
        <f>VLOOKUP(B5566,'Emp Master'!$A$2:$C$21,3,FALSE)</f>
        <v>Supervisor-1</v>
      </c>
      <c r="J5566" s="2">
        <f t="shared" si="346"/>
        <v>0</v>
      </c>
      <c r="M5566" t="str">
        <f>VLOOKUP(D5566,'Product Master'!$A$2:$C$31,2,FALSE)</f>
        <v>Product-8</v>
      </c>
      <c r="N5566" s="2">
        <f t="shared" si="347"/>
        <v>1</v>
      </c>
    </row>
    <row r="5567" customHeight="1" spans="1:14">
      <c r="A5567" s="5">
        <f t="shared" si="348"/>
        <v>43560</v>
      </c>
      <c r="B5567" s="6">
        <v>10020</v>
      </c>
      <c r="C5567" s="6" t="str">
        <f>VLOOKUP(B5567,'Emp Master'!$A$2:$C$21,2,FALSE)</f>
        <v>EMP-20</v>
      </c>
      <c r="D5567" s="6" t="s">
        <v>16</v>
      </c>
      <c r="E5567" s="6" t="str">
        <f>VLOOKUP(D5567,'Product Master'!$A$2:$C$31,2,FALSE)</f>
        <v>Product-15</v>
      </c>
      <c r="F5567" s="6">
        <v>99</v>
      </c>
      <c r="G5567" s="7">
        <f>VLOOKUP(D5567,'Product Master'!$A$2:$C$31,3,FALSE)</f>
        <v>122</v>
      </c>
      <c r="H5567" s="7">
        <f t="shared" si="345"/>
        <v>12078</v>
      </c>
      <c r="I5567" t="str">
        <f>VLOOKUP(B5567,'Emp Master'!$A$2:$C$21,3,FALSE)</f>
        <v>Supervisor-4</v>
      </c>
      <c r="J5567" s="2">
        <f t="shared" si="346"/>
        <v>0</v>
      </c>
      <c r="M5567" t="str">
        <f>VLOOKUP(D5567,'Product Master'!$A$2:$C$31,2,FALSE)</f>
        <v>Product-15</v>
      </c>
      <c r="N5567" s="2">
        <f t="shared" si="347"/>
        <v>0</v>
      </c>
    </row>
    <row r="5568" customHeight="1" spans="1:14">
      <c r="A5568" s="5">
        <f t="shared" si="348"/>
        <v>43560</v>
      </c>
      <c r="B5568" s="6">
        <v>10001</v>
      </c>
      <c r="C5568" s="6" t="str">
        <f>VLOOKUP(B5568,'Emp Master'!$A$2:$C$21,2,FALSE)</f>
        <v>EMP-1</v>
      </c>
      <c r="D5568" s="6" t="s">
        <v>23</v>
      </c>
      <c r="E5568" s="6" t="str">
        <f>VLOOKUP(D5568,'Product Master'!$A$2:$C$31,2,FALSE)</f>
        <v>Product-20</v>
      </c>
      <c r="F5568" s="6">
        <v>264</v>
      </c>
      <c r="G5568" s="7">
        <f>VLOOKUP(D5568,'Product Master'!$A$2:$C$31,3,FALSE)</f>
        <v>70</v>
      </c>
      <c r="H5568" s="7">
        <f t="shared" si="345"/>
        <v>18480</v>
      </c>
      <c r="I5568" t="str">
        <f>VLOOKUP(B5568,'Emp Master'!$A$2:$C$21,3,FALSE)</f>
        <v>Supervisor-1</v>
      </c>
      <c r="J5568" s="2">
        <f t="shared" si="346"/>
        <v>1</v>
      </c>
      <c r="M5568" t="str">
        <f>VLOOKUP(D5568,'Product Master'!$A$2:$C$31,2,FALSE)</f>
        <v>Product-20</v>
      </c>
      <c r="N5568" s="2">
        <f t="shared" si="347"/>
        <v>1</v>
      </c>
    </row>
    <row r="5569" customHeight="1" spans="1:14">
      <c r="A5569" s="5">
        <f t="shared" si="348"/>
        <v>43560</v>
      </c>
      <c r="B5569" s="6">
        <v>10019</v>
      </c>
      <c r="C5569" s="6" t="str">
        <f>VLOOKUP(B5569,'Emp Master'!$A$2:$C$21,2,FALSE)</f>
        <v>EMP-19</v>
      </c>
      <c r="D5569" s="6" t="s">
        <v>8</v>
      </c>
      <c r="E5569" s="6" t="str">
        <f>VLOOKUP(D5569,'Product Master'!$A$2:$C$31,2,FALSE)</f>
        <v>Product-4</v>
      </c>
      <c r="F5569" s="6">
        <v>224</v>
      </c>
      <c r="G5569" s="7">
        <f>VLOOKUP(D5569,'Product Master'!$A$2:$C$31,3,FALSE)</f>
        <v>84</v>
      </c>
      <c r="H5569" s="7">
        <f t="shared" si="345"/>
        <v>18816</v>
      </c>
      <c r="I5569" t="str">
        <f>VLOOKUP(B5569,'Emp Master'!$A$2:$C$21,3,FALSE)</f>
        <v>Supervisor-4</v>
      </c>
      <c r="J5569" s="2">
        <f t="shared" si="346"/>
        <v>1</v>
      </c>
      <c r="M5569" t="str">
        <f>VLOOKUP(D5569,'Product Master'!$A$2:$C$31,2,FALSE)</f>
        <v>Product-4</v>
      </c>
      <c r="N5569" s="2">
        <f t="shared" si="347"/>
        <v>1</v>
      </c>
    </row>
    <row r="5570" customHeight="1" spans="1:14">
      <c r="A5570" s="5">
        <f t="shared" si="348"/>
        <v>43560</v>
      </c>
      <c r="B5570" s="6">
        <v>10007</v>
      </c>
      <c r="C5570" s="6" t="str">
        <f>VLOOKUP(B5570,'Emp Master'!$A$2:$C$21,2,FALSE)</f>
        <v>EMP-7</v>
      </c>
      <c r="D5570" s="6" t="s">
        <v>11</v>
      </c>
      <c r="E5570" s="6" t="str">
        <f>VLOOKUP(D5570,'Product Master'!$A$2:$C$31,2,FALSE)</f>
        <v>Product-21</v>
      </c>
      <c r="F5570" s="6">
        <v>110</v>
      </c>
      <c r="G5570" s="7">
        <f>VLOOKUP(D5570,'Product Master'!$A$2:$C$31,3,FALSE)</f>
        <v>141</v>
      </c>
      <c r="H5570" s="7">
        <f t="shared" si="345"/>
        <v>15510</v>
      </c>
      <c r="I5570" t="str">
        <f>VLOOKUP(B5570,'Emp Master'!$A$2:$C$21,3,FALSE)</f>
        <v>Supervisor-2</v>
      </c>
      <c r="J5570" s="2">
        <f t="shared" si="346"/>
        <v>1</v>
      </c>
      <c r="M5570" t="str">
        <f>VLOOKUP(D5570,'Product Master'!$A$2:$C$31,2,FALSE)</f>
        <v>Product-21</v>
      </c>
      <c r="N5570" s="2">
        <f t="shared" si="347"/>
        <v>1</v>
      </c>
    </row>
    <row r="5571" customHeight="1" spans="1:14">
      <c r="A5571" s="5">
        <f t="shared" si="348"/>
        <v>43560</v>
      </c>
      <c r="B5571" s="6">
        <v>10004</v>
      </c>
      <c r="C5571" s="6" t="str">
        <f>VLOOKUP(B5571,'Emp Master'!$A$2:$C$21,2,FALSE)</f>
        <v>EMP-4</v>
      </c>
      <c r="D5571" s="6" t="s">
        <v>7</v>
      </c>
      <c r="E5571" s="6" t="str">
        <f>VLOOKUP(D5571,'Product Master'!$A$2:$C$31,2,FALSE)</f>
        <v>Product-22</v>
      </c>
      <c r="F5571" s="6">
        <v>70</v>
      </c>
      <c r="G5571" s="7">
        <f>VLOOKUP(D5571,'Product Master'!$A$2:$C$31,3,FALSE)</f>
        <v>87</v>
      </c>
      <c r="H5571" s="7">
        <f t="shared" ref="H5571:H5634" si="349">F5571*G5571</f>
        <v>6090</v>
      </c>
      <c r="I5571" t="str">
        <f>VLOOKUP(B5571,'Emp Master'!$A$2:$C$21,3,FALSE)</f>
        <v>Supervisor-1</v>
      </c>
      <c r="J5571" s="2">
        <f t="shared" ref="J5571:J5634" si="350">IF(H5571&lt;15000,0,1)</f>
        <v>0</v>
      </c>
      <c r="M5571" t="str">
        <f>VLOOKUP(D5571,'Product Master'!$A$2:$C$31,2,FALSE)</f>
        <v>Product-22</v>
      </c>
      <c r="N5571" s="2">
        <f t="shared" ref="N5571:N5634" si="351">IF(F5571&lt;100,0,1)</f>
        <v>0</v>
      </c>
    </row>
    <row r="5572" customHeight="1" spans="1:14">
      <c r="A5572" s="5">
        <f t="shared" si="348"/>
        <v>43560</v>
      </c>
      <c r="B5572" s="6">
        <v>10017</v>
      </c>
      <c r="C5572" s="6" t="str">
        <f>VLOOKUP(B5572,'Emp Master'!$A$2:$C$21,2,FALSE)</f>
        <v>EMP-17</v>
      </c>
      <c r="D5572" s="6" t="s">
        <v>10</v>
      </c>
      <c r="E5572" s="6" t="str">
        <f>VLOOKUP(D5572,'Product Master'!$A$2:$C$31,2,FALSE)</f>
        <v>Product-26</v>
      </c>
      <c r="F5572" s="6">
        <v>83</v>
      </c>
      <c r="G5572" s="7">
        <f>VLOOKUP(D5572,'Product Master'!$A$2:$C$31,3,FALSE)</f>
        <v>110</v>
      </c>
      <c r="H5572" s="7">
        <f t="shared" si="349"/>
        <v>9130</v>
      </c>
      <c r="I5572" t="str">
        <f>VLOOKUP(B5572,'Emp Master'!$A$2:$C$21,3,FALSE)</f>
        <v>Supervisor-4</v>
      </c>
      <c r="J5572" s="2">
        <f t="shared" si="350"/>
        <v>0</v>
      </c>
      <c r="M5572" t="str">
        <f>VLOOKUP(D5572,'Product Master'!$A$2:$C$31,2,FALSE)</f>
        <v>Product-26</v>
      </c>
      <c r="N5572" s="2">
        <f t="shared" si="351"/>
        <v>0</v>
      </c>
    </row>
    <row r="5573" customHeight="1" spans="1:14">
      <c r="A5573" s="5">
        <f t="shared" si="348"/>
        <v>43560</v>
      </c>
      <c r="B5573" s="6">
        <v>10011</v>
      </c>
      <c r="C5573" s="6" t="str">
        <f>VLOOKUP(B5573,'Emp Master'!$A$2:$C$21,2,FALSE)</f>
        <v>EMP-11</v>
      </c>
      <c r="D5573" s="6" t="s">
        <v>18</v>
      </c>
      <c r="E5573" s="6" t="str">
        <f>VLOOKUP(D5573,'Product Master'!$A$2:$C$31,2,FALSE)</f>
        <v>Product-25</v>
      </c>
      <c r="F5573" s="6">
        <v>58</v>
      </c>
      <c r="G5573" s="7">
        <f>VLOOKUP(D5573,'Product Master'!$A$2:$C$31,3,FALSE)</f>
        <v>85</v>
      </c>
      <c r="H5573" s="7">
        <f t="shared" si="349"/>
        <v>4930</v>
      </c>
      <c r="I5573" t="str">
        <f>VLOOKUP(B5573,'Emp Master'!$A$2:$C$21,3,FALSE)</f>
        <v>Supervisor-3</v>
      </c>
      <c r="J5573" s="2">
        <f t="shared" si="350"/>
        <v>0</v>
      </c>
      <c r="M5573" t="str">
        <f>VLOOKUP(D5573,'Product Master'!$A$2:$C$31,2,FALSE)</f>
        <v>Product-25</v>
      </c>
      <c r="N5573" s="2">
        <f t="shared" si="351"/>
        <v>0</v>
      </c>
    </row>
    <row r="5574" customHeight="1" spans="1:14">
      <c r="A5574" s="5">
        <f t="shared" si="348"/>
        <v>43560</v>
      </c>
      <c r="B5574" s="6">
        <v>10009</v>
      </c>
      <c r="C5574" s="6" t="str">
        <f>VLOOKUP(B5574,'Emp Master'!$A$2:$C$21,2,FALSE)</f>
        <v>EMP-9</v>
      </c>
      <c r="D5574" s="6" t="s">
        <v>4</v>
      </c>
      <c r="E5574" s="6" t="str">
        <f>VLOOKUP(D5574,'Product Master'!$A$2:$C$31,2,FALSE)</f>
        <v>Product-7</v>
      </c>
      <c r="F5574" s="6">
        <v>202</v>
      </c>
      <c r="G5574" s="7">
        <f>VLOOKUP(D5574,'Product Master'!$A$2:$C$31,3,FALSE)</f>
        <v>145</v>
      </c>
      <c r="H5574" s="7">
        <f t="shared" si="349"/>
        <v>29290</v>
      </c>
      <c r="I5574" t="str">
        <f>VLOOKUP(B5574,'Emp Master'!$A$2:$C$21,3,FALSE)</f>
        <v>Supervisor-2</v>
      </c>
      <c r="J5574" s="2">
        <f t="shared" si="350"/>
        <v>1</v>
      </c>
      <c r="M5574" t="str">
        <f>VLOOKUP(D5574,'Product Master'!$A$2:$C$31,2,FALSE)</f>
        <v>Product-7</v>
      </c>
      <c r="N5574" s="2">
        <f t="shared" si="351"/>
        <v>1</v>
      </c>
    </row>
    <row r="5575" customHeight="1" spans="1:14">
      <c r="A5575" s="5">
        <f t="shared" si="348"/>
        <v>43560</v>
      </c>
      <c r="B5575" s="6">
        <v>10013</v>
      </c>
      <c r="C5575" s="6" t="str">
        <f>VLOOKUP(B5575,'Emp Master'!$A$2:$C$21,2,FALSE)</f>
        <v>EMP-13</v>
      </c>
      <c r="D5575" s="6" t="s">
        <v>29</v>
      </c>
      <c r="E5575" s="6" t="str">
        <f>VLOOKUP(D5575,'Product Master'!$A$2:$C$31,2,FALSE)</f>
        <v>Product-12</v>
      </c>
      <c r="F5575" s="6">
        <v>227</v>
      </c>
      <c r="G5575" s="7">
        <f>VLOOKUP(D5575,'Product Master'!$A$2:$C$31,3,FALSE)</f>
        <v>808</v>
      </c>
      <c r="H5575" s="7">
        <f t="shared" si="349"/>
        <v>183416</v>
      </c>
      <c r="I5575" t="str">
        <f>VLOOKUP(B5575,'Emp Master'!$A$2:$C$21,3,FALSE)</f>
        <v>Supervisor-3</v>
      </c>
      <c r="J5575" s="2">
        <f t="shared" si="350"/>
        <v>1</v>
      </c>
      <c r="M5575" t="str">
        <f>VLOOKUP(D5575,'Product Master'!$A$2:$C$31,2,FALSE)</f>
        <v>Product-12</v>
      </c>
      <c r="N5575" s="2">
        <f t="shared" si="351"/>
        <v>1</v>
      </c>
    </row>
    <row r="5576" customHeight="1" spans="1:14">
      <c r="A5576" s="5">
        <f t="shared" si="348"/>
        <v>43560</v>
      </c>
      <c r="B5576" s="6">
        <v>10001</v>
      </c>
      <c r="C5576" s="6" t="str">
        <f>VLOOKUP(B5576,'Emp Master'!$A$2:$C$21,2,FALSE)</f>
        <v>EMP-1</v>
      </c>
      <c r="D5576" s="6" t="s">
        <v>4</v>
      </c>
      <c r="E5576" s="6" t="str">
        <f>VLOOKUP(D5576,'Product Master'!$A$2:$C$31,2,FALSE)</f>
        <v>Product-7</v>
      </c>
      <c r="F5576" s="6">
        <v>208</v>
      </c>
      <c r="G5576" s="7">
        <f>VLOOKUP(D5576,'Product Master'!$A$2:$C$31,3,FALSE)</f>
        <v>145</v>
      </c>
      <c r="H5576" s="7">
        <f t="shared" si="349"/>
        <v>30160</v>
      </c>
      <c r="I5576" t="str">
        <f>VLOOKUP(B5576,'Emp Master'!$A$2:$C$21,3,FALSE)</f>
        <v>Supervisor-1</v>
      </c>
      <c r="J5576" s="2">
        <f t="shared" si="350"/>
        <v>1</v>
      </c>
      <c r="M5576" t="str">
        <f>VLOOKUP(D5576,'Product Master'!$A$2:$C$31,2,FALSE)</f>
        <v>Product-7</v>
      </c>
      <c r="N5576" s="2">
        <f t="shared" si="351"/>
        <v>1</v>
      </c>
    </row>
    <row r="5577" customHeight="1" spans="1:14">
      <c r="A5577" s="5">
        <f t="shared" si="348"/>
        <v>43560</v>
      </c>
      <c r="B5577" s="6">
        <v>10009</v>
      </c>
      <c r="C5577" s="6" t="str">
        <f>VLOOKUP(B5577,'Emp Master'!$A$2:$C$21,2,FALSE)</f>
        <v>EMP-9</v>
      </c>
      <c r="D5577" s="6" t="s">
        <v>13</v>
      </c>
      <c r="E5577" s="6" t="str">
        <f>VLOOKUP(D5577,'Product Master'!$A$2:$C$31,2,FALSE)</f>
        <v>Product-23</v>
      </c>
      <c r="F5577" s="6">
        <v>80</v>
      </c>
      <c r="G5577" s="7">
        <f>VLOOKUP(D5577,'Product Master'!$A$2:$C$31,3,FALSE)</f>
        <v>239</v>
      </c>
      <c r="H5577" s="7">
        <f t="shared" si="349"/>
        <v>19120</v>
      </c>
      <c r="I5577" t="str">
        <f>VLOOKUP(B5577,'Emp Master'!$A$2:$C$21,3,FALSE)</f>
        <v>Supervisor-2</v>
      </c>
      <c r="J5577" s="2">
        <f t="shared" si="350"/>
        <v>1</v>
      </c>
      <c r="M5577" t="str">
        <f>VLOOKUP(D5577,'Product Master'!$A$2:$C$31,2,FALSE)</f>
        <v>Product-23</v>
      </c>
      <c r="N5577" s="2">
        <f t="shared" si="351"/>
        <v>0</v>
      </c>
    </row>
    <row r="5578" customHeight="1" spans="1:14">
      <c r="A5578" s="5">
        <f t="shared" si="348"/>
        <v>43560</v>
      </c>
      <c r="B5578" s="6">
        <v>10011</v>
      </c>
      <c r="C5578" s="6" t="str">
        <f>VLOOKUP(B5578,'Emp Master'!$A$2:$C$21,2,FALSE)</f>
        <v>EMP-11</v>
      </c>
      <c r="D5578" s="6" t="s">
        <v>30</v>
      </c>
      <c r="E5578" s="6" t="str">
        <f>VLOOKUP(D5578,'Product Master'!$A$2:$C$31,2,FALSE)</f>
        <v>Product-3</v>
      </c>
      <c r="F5578" s="6">
        <v>203</v>
      </c>
      <c r="G5578" s="7">
        <f>VLOOKUP(D5578,'Product Master'!$A$2:$C$31,3,FALSE)</f>
        <v>139</v>
      </c>
      <c r="H5578" s="7">
        <f t="shared" si="349"/>
        <v>28217</v>
      </c>
      <c r="I5578" t="str">
        <f>VLOOKUP(B5578,'Emp Master'!$A$2:$C$21,3,FALSE)</f>
        <v>Supervisor-3</v>
      </c>
      <c r="J5578" s="2">
        <f t="shared" si="350"/>
        <v>1</v>
      </c>
      <c r="M5578" t="str">
        <f>VLOOKUP(D5578,'Product Master'!$A$2:$C$31,2,FALSE)</f>
        <v>Product-3</v>
      </c>
      <c r="N5578" s="2">
        <f t="shared" si="351"/>
        <v>1</v>
      </c>
    </row>
    <row r="5579" customHeight="1" spans="1:14">
      <c r="A5579" s="5">
        <f t="shared" si="348"/>
        <v>43560</v>
      </c>
      <c r="B5579" s="6">
        <v>10019</v>
      </c>
      <c r="C5579" s="6" t="str">
        <f>VLOOKUP(B5579,'Emp Master'!$A$2:$C$21,2,FALSE)</f>
        <v>EMP-19</v>
      </c>
      <c r="D5579" s="6" t="s">
        <v>13</v>
      </c>
      <c r="E5579" s="6" t="str">
        <f>VLOOKUP(D5579,'Product Master'!$A$2:$C$31,2,FALSE)</f>
        <v>Product-23</v>
      </c>
      <c r="F5579" s="6">
        <v>184</v>
      </c>
      <c r="G5579" s="7">
        <f>VLOOKUP(D5579,'Product Master'!$A$2:$C$31,3,FALSE)</f>
        <v>239</v>
      </c>
      <c r="H5579" s="7">
        <f t="shared" si="349"/>
        <v>43976</v>
      </c>
      <c r="I5579" t="str">
        <f>VLOOKUP(B5579,'Emp Master'!$A$2:$C$21,3,FALSE)</f>
        <v>Supervisor-4</v>
      </c>
      <c r="J5579" s="2">
        <f t="shared" si="350"/>
        <v>1</v>
      </c>
      <c r="M5579" t="str">
        <f>VLOOKUP(D5579,'Product Master'!$A$2:$C$31,2,FALSE)</f>
        <v>Product-23</v>
      </c>
      <c r="N5579" s="2">
        <f t="shared" si="351"/>
        <v>1</v>
      </c>
    </row>
    <row r="5580" customHeight="1" spans="1:14">
      <c r="A5580" s="5">
        <f t="shared" si="348"/>
        <v>43560</v>
      </c>
      <c r="B5580" s="6">
        <v>10003</v>
      </c>
      <c r="C5580" s="6" t="str">
        <f>VLOOKUP(B5580,'Emp Master'!$A$2:$C$21,2,FALSE)</f>
        <v>EMP-3</v>
      </c>
      <c r="D5580" s="6" t="s">
        <v>33</v>
      </c>
      <c r="E5580" s="6" t="str">
        <f>VLOOKUP(D5580,'Product Master'!$A$2:$C$31,2,FALSE)</f>
        <v>Product-11</v>
      </c>
      <c r="F5580" s="6">
        <v>278</v>
      </c>
      <c r="G5580" s="7">
        <f>VLOOKUP(D5580,'Product Master'!$A$2:$C$31,3,FALSE)</f>
        <v>239</v>
      </c>
      <c r="H5580" s="7">
        <f t="shared" si="349"/>
        <v>66442</v>
      </c>
      <c r="I5580" t="str">
        <f>VLOOKUP(B5580,'Emp Master'!$A$2:$C$21,3,FALSE)</f>
        <v>Supervisor-1</v>
      </c>
      <c r="J5580" s="2">
        <f t="shared" si="350"/>
        <v>1</v>
      </c>
      <c r="M5580" t="str">
        <f>VLOOKUP(D5580,'Product Master'!$A$2:$C$31,2,FALSE)</f>
        <v>Product-11</v>
      </c>
      <c r="N5580" s="2">
        <f t="shared" si="351"/>
        <v>1</v>
      </c>
    </row>
    <row r="5581" customHeight="1" spans="1:14">
      <c r="A5581" s="5">
        <f t="shared" si="348"/>
        <v>43560</v>
      </c>
      <c r="B5581" s="6">
        <v>10006</v>
      </c>
      <c r="C5581" s="6" t="str">
        <f>VLOOKUP(B5581,'Emp Master'!$A$2:$C$21,2,FALSE)</f>
        <v>EMP-6</v>
      </c>
      <c r="D5581" s="6" t="s">
        <v>7</v>
      </c>
      <c r="E5581" s="6" t="str">
        <f>VLOOKUP(D5581,'Product Master'!$A$2:$C$31,2,FALSE)</f>
        <v>Product-22</v>
      </c>
      <c r="F5581" s="6">
        <v>245</v>
      </c>
      <c r="G5581" s="7">
        <f>VLOOKUP(D5581,'Product Master'!$A$2:$C$31,3,FALSE)</f>
        <v>87</v>
      </c>
      <c r="H5581" s="7">
        <f t="shared" si="349"/>
        <v>21315</v>
      </c>
      <c r="I5581" t="str">
        <f>VLOOKUP(B5581,'Emp Master'!$A$2:$C$21,3,FALSE)</f>
        <v>Supervisor-1</v>
      </c>
      <c r="J5581" s="2">
        <f t="shared" si="350"/>
        <v>1</v>
      </c>
      <c r="M5581" t="str">
        <f>VLOOKUP(D5581,'Product Master'!$A$2:$C$31,2,FALSE)</f>
        <v>Product-22</v>
      </c>
      <c r="N5581" s="2">
        <f t="shared" si="351"/>
        <v>1</v>
      </c>
    </row>
    <row r="5582" customHeight="1" spans="1:14">
      <c r="A5582" s="5">
        <f t="shared" si="348"/>
        <v>43560</v>
      </c>
      <c r="B5582" s="6">
        <v>10010</v>
      </c>
      <c r="C5582" s="6" t="str">
        <f>VLOOKUP(B5582,'Emp Master'!$A$2:$C$21,2,FALSE)</f>
        <v>EMP-10</v>
      </c>
      <c r="D5582" s="6" t="s">
        <v>4</v>
      </c>
      <c r="E5582" s="6" t="str">
        <f>VLOOKUP(D5582,'Product Master'!$A$2:$C$31,2,FALSE)</f>
        <v>Product-7</v>
      </c>
      <c r="F5582" s="6">
        <v>244</v>
      </c>
      <c r="G5582" s="7">
        <f>VLOOKUP(D5582,'Product Master'!$A$2:$C$31,3,FALSE)</f>
        <v>145</v>
      </c>
      <c r="H5582" s="7">
        <f t="shared" si="349"/>
        <v>35380</v>
      </c>
      <c r="I5582" t="str">
        <f>VLOOKUP(B5582,'Emp Master'!$A$2:$C$21,3,FALSE)</f>
        <v>Supervisor-2</v>
      </c>
      <c r="J5582" s="2">
        <f t="shared" si="350"/>
        <v>1</v>
      </c>
      <c r="M5582" t="str">
        <f>VLOOKUP(D5582,'Product Master'!$A$2:$C$31,2,FALSE)</f>
        <v>Product-7</v>
      </c>
      <c r="N5582" s="2">
        <f t="shared" si="351"/>
        <v>1</v>
      </c>
    </row>
    <row r="5583" customHeight="1" spans="1:14">
      <c r="A5583" s="5">
        <f t="shared" si="348"/>
        <v>43560</v>
      </c>
      <c r="B5583" s="6">
        <v>10010</v>
      </c>
      <c r="C5583" s="6" t="str">
        <f>VLOOKUP(B5583,'Emp Master'!$A$2:$C$21,2,FALSE)</f>
        <v>EMP-10</v>
      </c>
      <c r="D5583" s="6" t="s">
        <v>12</v>
      </c>
      <c r="E5583" s="6" t="str">
        <f>VLOOKUP(D5583,'Product Master'!$A$2:$C$31,2,FALSE)</f>
        <v>Product-8</v>
      </c>
      <c r="F5583" s="6">
        <v>188</v>
      </c>
      <c r="G5583" s="7">
        <f>VLOOKUP(D5583,'Product Master'!$A$2:$C$31,3,FALSE)</f>
        <v>68</v>
      </c>
      <c r="H5583" s="7">
        <f t="shared" si="349"/>
        <v>12784</v>
      </c>
      <c r="I5583" t="str">
        <f>VLOOKUP(B5583,'Emp Master'!$A$2:$C$21,3,FALSE)</f>
        <v>Supervisor-2</v>
      </c>
      <c r="J5583" s="2">
        <f t="shared" si="350"/>
        <v>0</v>
      </c>
      <c r="M5583" t="str">
        <f>VLOOKUP(D5583,'Product Master'!$A$2:$C$31,2,FALSE)</f>
        <v>Product-8</v>
      </c>
      <c r="N5583" s="2">
        <f t="shared" si="351"/>
        <v>1</v>
      </c>
    </row>
    <row r="5584" customHeight="1" spans="1:14">
      <c r="A5584" s="5">
        <f t="shared" si="348"/>
        <v>43560</v>
      </c>
      <c r="B5584" s="6">
        <v>10014</v>
      </c>
      <c r="C5584" s="6" t="str">
        <f>VLOOKUP(B5584,'Emp Master'!$A$2:$C$21,2,FALSE)</f>
        <v>EMP-14</v>
      </c>
      <c r="D5584" s="6" t="s">
        <v>31</v>
      </c>
      <c r="E5584" s="6" t="str">
        <f>VLOOKUP(D5584,'Product Master'!$A$2:$C$31,2,FALSE)</f>
        <v>Product-16</v>
      </c>
      <c r="F5584" s="6">
        <v>140</v>
      </c>
      <c r="G5584" s="7">
        <f>VLOOKUP(D5584,'Product Master'!$A$2:$C$31,3,FALSE)</f>
        <v>92</v>
      </c>
      <c r="H5584" s="7">
        <f t="shared" si="349"/>
        <v>12880</v>
      </c>
      <c r="I5584" t="str">
        <f>VLOOKUP(B5584,'Emp Master'!$A$2:$C$21,3,FALSE)</f>
        <v>Supervisor-3</v>
      </c>
      <c r="J5584" s="2">
        <f t="shared" si="350"/>
        <v>0</v>
      </c>
      <c r="M5584" t="str">
        <f>VLOOKUP(D5584,'Product Master'!$A$2:$C$31,2,FALSE)</f>
        <v>Product-16</v>
      </c>
      <c r="N5584" s="2">
        <f t="shared" si="351"/>
        <v>1</v>
      </c>
    </row>
    <row r="5585" customHeight="1" spans="1:14">
      <c r="A5585" s="5">
        <f t="shared" si="348"/>
        <v>43560</v>
      </c>
      <c r="B5585" s="6">
        <v>10016</v>
      </c>
      <c r="C5585" s="6" t="str">
        <f>VLOOKUP(B5585,'Emp Master'!$A$2:$C$21,2,FALSE)</f>
        <v>EMP-16</v>
      </c>
      <c r="D5585" s="6" t="s">
        <v>20</v>
      </c>
      <c r="E5585" s="6" t="str">
        <f>VLOOKUP(D5585,'Product Master'!$A$2:$C$31,2,FALSE)</f>
        <v>Product-17</v>
      </c>
      <c r="F5585" s="6">
        <v>153</v>
      </c>
      <c r="G5585" s="7">
        <f>VLOOKUP(D5585,'Product Master'!$A$2:$C$31,3,FALSE)</f>
        <v>116</v>
      </c>
      <c r="H5585" s="7">
        <f t="shared" si="349"/>
        <v>17748</v>
      </c>
      <c r="I5585" t="str">
        <f>VLOOKUP(B5585,'Emp Master'!$A$2:$C$21,3,FALSE)</f>
        <v>Supervisor-4</v>
      </c>
      <c r="J5585" s="2">
        <f t="shared" si="350"/>
        <v>1</v>
      </c>
      <c r="M5585" t="str">
        <f>VLOOKUP(D5585,'Product Master'!$A$2:$C$31,2,FALSE)</f>
        <v>Product-17</v>
      </c>
      <c r="N5585" s="2">
        <f t="shared" si="351"/>
        <v>1</v>
      </c>
    </row>
    <row r="5586" customHeight="1" spans="1:14">
      <c r="A5586" s="5">
        <f t="shared" si="348"/>
        <v>43560</v>
      </c>
      <c r="B5586" s="6">
        <v>10010</v>
      </c>
      <c r="C5586" s="6" t="str">
        <f>VLOOKUP(B5586,'Emp Master'!$A$2:$C$21,2,FALSE)</f>
        <v>EMP-10</v>
      </c>
      <c r="D5586" s="6" t="s">
        <v>17</v>
      </c>
      <c r="E5586" s="6" t="str">
        <f>VLOOKUP(D5586,'Product Master'!$A$2:$C$31,2,FALSE)</f>
        <v>Product-24</v>
      </c>
      <c r="F5586" s="6">
        <v>234</v>
      </c>
      <c r="G5586" s="7">
        <f>VLOOKUP(D5586,'Product Master'!$A$2:$C$31,3,FALSE)</f>
        <v>687</v>
      </c>
      <c r="H5586" s="7">
        <f t="shared" si="349"/>
        <v>160758</v>
      </c>
      <c r="I5586" t="str">
        <f>VLOOKUP(B5586,'Emp Master'!$A$2:$C$21,3,FALSE)</f>
        <v>Supervisor-2</v>
      </c>
      <c r="J5586" s="2">
        <f t="shared" si="350"/>
        <v>1</v>
      </c>
      <c r="M5586" t="str">
        <f>VLOOKUP(D5586,'Product Master'!$A$2:$C$31,2,FALSE)</f>
        <v>Product-24</v>
      </c>
      <c r="N5586" s="2">
        <f t="shared" si="351"/>
        <v>1</v>
      </c>
    </row>
    <row r="5587" customHeight="1" spans="1:14">
      <c r="A5587" s="5">
        <f t="shared" si="348"/>
        <v>43560</v>
      </c>
      <c r="B5587" s="6">
        <v>10004</v>
      </c>
      <c r="C5587" s="6" t="str">
        <f>VLOOKUP(B5587,'Emp Master'!$A$2:$C$21,2,FALSE)</f>
        <v>EMP-4</v>
      </c>
      <c r="D5587" s="6" t="s">
        <v>10</v>
      </c>
      <c r="E5587" s="6" t="str">
        <f>VLOOKUP(D5587,'Product Master'!$A$2:$C$31,2,FALSE)</f>
        <v>Product-26</v>
      </c>
      <c r="F5587" s="6">
        <v>292</v>
      </c>
      <c r="G5587" s="7">
        <f>VLOOKUP(D5587,'Product Master'!$A$2:$C$31,3,FALSE)</f>
        <v>110</v>
      </c>
      <c r="H5587" s="7">
        <f t="shared" si="349"/>
        <v>32120</v>
      </c>
      <c r="I5587" t="str">
        <f>VLOOKUP(B5587,'Emp Master'!$A$2:$C$21,3,FALSE)</f>
        <v>Supervisor-1</v>
      </c>
      <c r="J5587" s="2">
        <f t="shared" si="350"/>
        <v>1</v>
      </c>
      <c r="M5587" t="str">
        <f>VLOOKUP(D5587,'Product Master'!$A$2:$C$31,2,FALSE)</f>
        <v>Product-26</v>
      </c>
      <c r="N5587" s="2">
        <f t="shared" si="351"/>
        <v>1</v>
      </c>
    </row>
    <row r="5588" customHeight="1" spans="1:14">
      <c r="A5588" s="5">
        <f t="shared" si="348"/>
        <v>43560</v>
      </c>
      <c r="B5588" s="6">
        <v>10016</v>
      </c>
      <c r="C5588" s="6" t="str">
        <f>VLOOKUP(B5588,'Emp Master'!$A$2:$C$21,2,FALSE)</f>
        <v>EMP-16</v>
      </c>
      <c r="D5588" s="6" t="s">
        <v>24</v>
      </c>
      <c r="E5588" s="6" t="str">
        <f>VLOOKUP(D5588,'Product Master'!$A$2:$C$31,2,FALSE)</f>
        <v>Product-5</v>
      </c>
      <c r="F5588" s="6">
        <v>153</v>
      </c>
      <c r="G5588" s="7">
        <f>VLOOKUP(D5588,'Product Master'!$A$2:$C$31,3,FALSE)</f>
        <v>440</v>
      </c>
      <c r="H5588" s="7">
        <f t="shared" si="349"/>
        <v>67320</v>
      </c>
      <c r="I5588" t="str">
        <f>VLOOKUP(B5588,'Emp Master'!$A$2:$C$21,3,FALSE)</f>
        <v>Supervisor-4</v>
      </c>
      <c r="J5588" s="2">
        <f t="shared" si="350"/>
        <v>1</v>
      </c>
      <c r="M5588" t="str">
        <f>VLOOKUP(D5588,'Product Master'!$A$2:$C$31,2,FALSE)</f>
        <v>Product-5</v>
      </c>
      <c r="N5588" s="2">
        <f t="shared" si="351"/>
        <v>1</v>
      </c>
    </row>
    <row r="5589" customHeight="1" spans="1:14">
      <c r="A5589" s="5">
        <f t="shared" si="348"/>
        <v>43560</v>
      </c>
      <c r="B5589" s="6">
        <v>10019</v>
      </c>
      <c r="C5589" s="6" t="str">
        <f>VLOOKUP(B5589,'Emp Master'!$A$2:$C$21,2,FALSE)</f>
        <v>EMP-19</v>
      </c>
      <c r="D5589" s="6" t="s">
        <v>25</v>
      </c>
      <c r="E5589" s="6" t="str">
        <f>VLOOKUP(D5589,'Product Master'!$A$2:$C$31,2,FALSE)</f>
        <v>Product-30</v>
      </c>
      <c r="F5589" s="6">
        <v>252</v>
      </c>
      <c r="G5589" s="7">
        <f>VLOOKUP(D5589,'Product Master'!$A$2:$C$31,3,FALSE)</f>
        <v>200</v>
      </c>
      <c r="H5589" s="7">
        <f t="shared" si="349"/>
        <v>50400</v>
      </c>
      <c r="I5589" t="str">
        <f>VLOOKUP(B5589,'Emp Master'!$A$2:$C$21,3,FALSE)</f>
        <v>Supervisor-4</v>
      </c>
      <c r="J5589" s="2">
        <f t="shared" si="350"/>
        <v>1</v>
      </c>
      <c r="M5589" t="str">
        <f>VLOOKUP(D5589,'Product Master'!$A$2:$C$31,2,FALSE)</f>
        <v>Product-30</v>
      </c>
      <c r="N5589" s="2">
        <f t="shared" si="351"/>
        <v>1</v>
      </c>
    </row>
    <row r="5590" customHeight="1" spans="1:14">
      <c r="A5590" s="5">
        <f t="shared" si="348"/>
        <v>43560</v>
      </c>
      <c r="B5590" s="6">
        <v>10018</v>
      </c>
      <c r="C5590" s="6" t="str">
        <f>VLOOKUP(B5590,'Emp Master'!$A$2:$C$21,2,FALSE)</f>
        <v>EMP-18</v>
      </c>
      <c r="D5590" s="6" t="s">
        <v>24</v>
      </c>
      <c r="E5590" s="6" t="str">
        <f>VLOOKUP(D5590,'Product Master'!$A$2:$C$31,2,FALSE)</f>
        <v>Product-5</v>
      </c>
      <c r="F5590" s="6">
        <v>94</v>
      </c>
      <c r="G5590" s="7">
        <f>VLOOKUP(D5590,'Product Master'!$A$2:$C$31,3,FALSE)</f>
        <v>440</v>
      </c>
      <c r="H5590" s="7">
        <f t="shared" si="349"/>
        <v>41360</v>
      </c>
      <c r="I5590" t="str">
        <f>VLOOKUP(B5590,'Emp Master'!$A$2:$C$21,3,FALSE)</f>
        <v>Supervisor-4</v>
      </c>
      <c r="J5590" s="2">
        <f t="shared" si="350"/>
        <v>1</v>
      </c>
      <c r="M5590" t="str">
        <f>VLOOKUP(D5590,'Product Master'!$A$2:$C$31,2,FALSE)</f>
        <v>Product-5</v>
      </c>
      <c r="N5590" s="2">
        <f t="shared" si="351"/>
        <v>0</v>
      </c>
    </row>
    <row r="5591" customHeight="1" spans="1:14">
      <c r="A5591" s="5">
        <f t="shared" si="348"/>
        <v>43560</v>
      </c>
      <c r="B5591" s="6">
        <v>10013</v>
      </c>
      <c r="C5591" s="6" t="str">
        <f>VLOOKUP(B5591,'Emp Master'!$A$2:$C$21,2,FALSE)</f>
        <v>EMP-13</v>
      </c>
      <c r="D5591" s="6" t="s">
        <v>31</v>
      </c>
      <c r="E5591" s="6" t="str">
        <f>VLOOKUP(D5591,'Product Master'!$A$2:$C$31,2,FALSE)</f>
        <v>Product-16</v>
      </c>
      <c r="F5591" s="6">
        <v>143</v>
      </c>
      <c r="G5591" s="7">
        <f>VLOOKUP(D5591,'Product Master'!$A$2:$C$31,3,FALSE)</f>
        <v>92</v>
      </c>
      <c r="H5591" s="7">
        <f t="shared" si="349"/>
        <v>13156</v>
      </c>
      <c r="I5591" t="str">
        <f>VLOOKUP(B5591,'Emp Master'!$A$2:$C$21,3,FALSE)</f>
        <v>Supervisor-3</v>
      </c>
      <c r="J5591" s="2">
        <f t="shared" si="350"/>
        <v>0</v>
      </c>
      <c r="M5591" t="str">
        <f>VLOOKUP(D5591,'Product Master'!$A$2:$C$31,2,FALSE)</f>
        <v>Product-16</v>
      </c>
      <c r="N5591" s="2">
        <f t="shared" si="351"/>
        <v>1</v>
      </c>
    </row>
    <row r="5592" customHeight="1" spans="1:14">
      <c r="A5592" s="5">
        <f t="shared" si="348"/>
        <v>43560</v>
      </c>
      <c r="B5592" s="6">
        <v>10012</v>
      </c>
      <c r="C5592" s="6" t="str">
        <f>VLOOKUP(B5592,'Emp Master'!$A$2:$C$21,2,FALSE)</f>
        <v>EMP-12</v>
      </c>
      <c r="D5592" s="6" t="s">
        <v>5</v>
      </c>
      <c r="E5592" s="6" t="str">
        <f>VLOOKUP(D5592,'Product Master'!$A$2:$C$31,2,FALSE)</f>
        <v>Product-1</v>
      </c>
      <c r="F5592" s="6">
        <v>54</v>
      </c>
      <c r="G5592" s="7">
        <f>VLOOKUP(D5592,'Product Master'!$A$2:$C$31,3,FALSE)</f>
        <v>600</v>
      </c>
      <c r="H5592" s="7">
        <f t="shared" si="349"/>
        <v>32400</v>
      </c>
      <c r="I5592" t="str">
        <f>VLOOKUP(B5592,'Emp Master'!$A$2:$C$21,3,FALSE)</f>
        <v>Supervisor-3</v>
      </c>
      <c r="J5592" s="2">
        <f t="shared" si="350"/>
        <v>1</v>
      </c>
      <c r="M5592" t="str">
        <f>VLOOKUP(D5592,'Product Master'!$A$2:$C$31,2,FALSE)</f>
        <v>Product-1</v>
      </c>
      <c r="N5592" s="2">
        <f t="shared" si="351"/>
        <v>0</v>
      </c>
    </row>
    <row r="5593" customHeight="1" spans="1:14">
      <c r="A5593" s="5">
        <f t="shared" si="348"/>
        <v>43560</v>
      </c>
      <c r="B5593" s="6">
        <v>10003</v>
      </c>
      <c r="C5593" s="6" t="str">
        <f>VLOOKUP(B5593,'Emp Master'!$A$2:$C$21,2,FALSE)</f>
        <v>EMP-3</v>
      </c>
      <c r="D5593" s="6" t="s">
        <v>8</v>
      </c>
      <c r="E5593" s="6" t="str">
        <f>VLOOKUP(D5593,'Product Master'!$A$2:$C$31,2,FALSE)</f>
        <v>Product-4</v>
      </c>
      <c r="F5593" s="6">
        <v>162</v>
      </c>
      <c r="G5593" s="7">
        <f>VLOOKUP(D5593,'Product Master'!$A$2:$C$31,3,FALSE)</f>
        <v>84</v>
      </c>
      <c r="H5593" s="7">
        <f t="shared" si="349"/>
        <v>13608</v>
      </c>
      <c r="I5593" t="str">
        <f>VLOOKUP(B5593,'Emp Master'!$A$2:$C$21,3,FALSE)</f>
        <v>Supervisor-1</v>
      </c>
      <c r="J5593" s="2">
        <f t="shared" si="350"/>
        <v>0</v>
      </c>
      <c r="M5593" t="str">
        <f>VLOOKUP(D5593,'Product Master'!$A$2:$C$31,2,FALSE)</f>
        <v>Product-4</v>
      </c>
      <c r="N5593" s="2">
        <f t="shared" si="351"/>
        <v>1</v>
      </c>
    </row>
    <row r="5594" customHeight="1" spans="1:14">
      <c r="A5594" s="5">
        <f t="shared" si="348"/>
        <v>43560</v>
      </c>
      <c r="B5594" s="6">
        <v>10011</v>
      </c>
      <c r="C5594" s="6" t="str">
        <f>VLOOKUP(B5594,'Emp Master'!$A$2:$C$21,2,FALSE)</f>
        <v>EMP-11</v>
      </c>
      <c r="D5594" s="6" t="s">
        <v>15</v>
      </c>
      <c r="E5594" s="6" t="str">
        <f>VLOOKUP(D5594,'Product Master'!$A$2:$C$31,2,FALSE)</f>
        <v>Product-29</v>
      </c>
      <c r="F5594" s="6">
        <v>60</v>
      </c>
      <c r="G5594" s="7">
        <f>VLOOKUP(D5594,'Product Master'!$A$2:$C$31,3,FALSE)</f>
        <v>129</v>
      </c>
      <c r="H5594" s="7">
        <f t="shared" si="349"/>
        <v>7740</v>
      </c>
      <c r="I5594" t="str">
        <f>VLOOKUP(B5594,'Emp Master'!$A$2:$C$21,3,FALSE)</f>
        <v>Supervisor-3</v>
      </c>
      <c r="J5594" s="2">
        <f t="shared" si="350"/>
        <v>0</v>
      </c>
      <c r="M5594" t="str">
        <f>VLOOKUP(D5594,'Product Master'!$A$2:$C$31,2,FALSE)</f>
        <v>Product-29</v>
      </c>
      <c r="N5594" s="2">
        <f t="shared" si="351"/>
        <v>0</v>
      </c>
    </row>
    <row r="5595" customHeight="1" spans="1:14">
      <c r="A5595" s="5">
        <f t="shared" si="348"/>
        <v>43560</v>
      </c>
      <c r="B5595" s="6">
        <v>10008</v>
      </c>
      <c r="C5595" s="6" t="str">
        <f>VLOOKUP(B5595,'Emp Master'!$A$2:$C$21,2,FALSE)</f>
        <v>EMP-8</v>
      </c>
      <c r="D5595" s="6" t="s">
        <v>21</v>
      </c>
      <c r="E5595" s="6" t="str">
        <f>VLOOKUP(D5595,'Product Master'!$A$2:$C$31,2,FALSE)</f>
        <v>Product-6</v>
      </c>
      <c r="F5595" s="6">
        <v>126</v>
      </c>
      <c r="G5595" s="7">
        <f>VLOOKUP(D5595,'Product Master'!$A$2:$C$31,3,FALSE)</f>
        <v>113</v>
      </c>
      <c r="H5595" s="7">
        <f t="shared" si="349"/>
        <v>14238</v>
      </c>
      <c r="I5595" t="str">
        <f>VLOOKUP(B5595,'Emp Master'!$A$2:$C$21,3,FALSE)</f>
        <v>Supervisor-2</v>
      </c>
      <c r="J5595" s="2">
        <f t="shared" si="350"/>
        <v>0</v>
      </c>
      <c r="M5595" t="str">
        <f>VLOOKUP(D5595,'Product Master'!$A$2:$C$31,2,FALSE)</f>
        <v>Product-6</v>
      </c>
      <c r="N5595" s="2">
        <f t="shared" si="351"/>
        <v>1</v>
      </c>
    </row>
    <row r="5596" customHeight="1" spans="1:14">
      <c r="A5596" s="5">
        <f t="shared" si="348"/>
        <v>43560</v>
      </c>
      <c r="B5596" s="6">
        <v>10007</v>
      </c>
      <c r="C5596" s="6" t="str">
        <f>VLOOKUP(B5596,'Emp Master'!$A$2:$C$21,2,FALSE)</f>
        <v>EMP-7</v>
      </c>
      <c r="D5596" s="6" t="s">
        <v>9</v>
      </c>
      <c r="E5596" s="6" t="str">
        <f>VLOOKUP(D5596,'Product Master'!$A$2:$C$31,2,FALSE)</f>
        <v>Product-18</v>
      </c>
      <c r="F5596" s="6">
        <v>111</v>
      </c>
      <c r="G5596" s="7">
        <f>VLOOKUP(D5596,'Product Master'!$A$2:$C$31,3,FALSE)</f>
        <v>291</v>
      </c>
      <c r="H5596" s="7">
        <f t="shared" si="349"/>
        <v>32301</v>
      </c>
      <c r="I5596" t="str">
        <f>VLOOKUP(B5596,'Emp Master'!$A$2:$C$21,3,FALSE)</f>
        <v>Supervisor-2</v>
      </c>
      <c r="J5596" s="2">
        <f t="shared" si="350"/>
        <v>1</v>
      </c>
      <c r="M5596" t="str">
        <f>VLOOKUP(D5596,'Product Master'!$A$2:$C$31,2,FALSE)</f>
        <v>Product-18</v>
      </c>
      <c r="N5596" s="2">
        <f t="shared" si="351"/>
        <v>1</v>
      </c>
    </row>
    <row r="5597" customHeight="1" spans="1:14">
      <c r="A5597" s="5">
        <f t="shared" si="348"/>
        <v>43560</v>
      </c>
      <c r="B5597" s="6">
        <v>10002</v>
      </c>
      <c r="C5597" s="6" t="str">
        <f>VLOOKUP(B5597,'Emp Master'!$A$2:$C$21,2,FALSE)</f>
        <v>EMP-2</v>
      </c>
      <c r="D5597" s="6" t="s">
        <v>27</v>
      </c>
      <c r="E5597" s="6" t="str">
        <f>VLOOKUP(D5597,'Product Master'!$A$2:$C$31,2,FALSE)</f>
        <v>Product-13</v>
      </c>
      <c r="F5597" s="6">
        <v>213</v>
      </c>
      <c r="G5597" s="7">
        <f>VLOOKUP(D5597,'Product Master'!$A$2:$C$31,3,FALSE)</f>
        <v>97</v>
      </c>
      <c r="H5597" s="7">
        <f t="shared" si="349"/>
        <v>20661</v>
      </c>
      <c r="I5597" t="str">
        <f>VLOOKUP(B5597,'Emp Master'!$A$2:$C$21,3,FALSE)</f>
        <v>Supervisor-1</v>
      </c>
      <c r="J5597" s="2">
        <f t="shared" si="350"/>
        <v>1</v>
      </c>
      <c r="M5597" t="str">
        <f>VLOOKUP(D5597,'Product Master'!$A$2:$C$31,2,FALSE)</f>
        <v>Product-13</v>
      </c>
      <c r="N5597" s="2">
        <f t="shared" si="351"/>
        <v>1</v>
      </c>
    </row>
    <row r="5598" customHeight="1" spans="1:14">
      <c r="A5598" s="5">
        <f t="shared" si="348"/>
        <v>43560</v>
      </c>
      <c r="B5598" s="6">
        <v>10001</v>
      </c>
      <c r="C5598" s="6" t="str">
        <f>VLOOKUP(B5598,'Emp Master'!$A$2:$C$21,2,FALSE)</f>
        <v>EMP-1</v>
      </c>
      <c r="D5598" s="6" t="s">
        <v>26</v>
      </c>
      <c r="E5598" s="6" t="str">
        <f>VLOOKUP(D5598,'Product Master'!$A$2:$C$31,2,FALSE)</f>
        <v>Product-28</v>
      </c>
      <c r="F5598" s="6">
        <v>159</v>
      </c>
      <c r="G5598" s="7">
        <f>VLOOKUP(D5598,'Product Master'!$A$2:$C$31,3,FALSE)</f>
        <v>107</v>
      </c>
      <c r="H5598" s="7">
        <f t="shared" si="349"/>
        <v>17013</v>
      </c>
      <c r="I5598" t="str">
        <f>VLOOKUP(B5598,'Emp Master'!$A$2:$C$21,3,FALSE)</f>
        <v>Supervisor-1</v>
      </c>
      <c r="J5598" s="2">
        <f t="shared" si="350"/>
        <v>1</v>
      </c>
      <c r="M5598" t="str">
        <f>VLOOKUP(D5598,'Product Master'!$A$2:$C$31,2,FALSE)</f>
        <v>Product-28</v>
      </c>
      <c r="N5598" s="2">
        <f t="shared" si="351"/>
        <v>1</v>
      </c>
    </row>
    <row r="5599" customHeight="1" spans="1:14">
      <c r="A5599" s="5">
        <f t="shared" si="348"/>
        <v>43560</v>
      </c>
      <c r="B5599" s="6">
        <v>10012</v>
      </c>
      <c r="C5599" s="6" t="str">
        <f>VLOOKUP(B5599,'Emp Master'!$A$2:$C$21,2,FALSE)</f>
        <v>EMP-12</v>
      </c>
      <c r="D5599" s="6" t="s">
        <v>31</v>
      </c>
      <c r="E5599" s="6" t="str">
        <f>VLOOKUP(D5599,'Product Master'!$A$2:$C$31,2,FALSE)</f>
        <v>Product-16</v>
      </c>
      <c r="F5599" s="6">
        <v>227</v>
      </c>
      <c r="G5599" s="7">
        <f>VLOOKUP(D5599,'Product Master'!$A$2:$C$31,3,FALSE)</f>
        <v>92</v>
      </c>
      <c r="H5599" s="7">
        <f t="shared" si="349"/>
        <v>20884</v>
      </c>
      <c r="I5599" t="str">
        <f>VLOOKUP(B5599,'Emp Master'!$A$2:$C$21,3,FALSE)</f>
        <v>Supervisor-3</v>
      </c>
      <c r="J5599" s="2">
        <f t="shared" si="350"/>
        <v>1</v>
      </c>
      <c r="M5599" t="str">
        <f>VLOOKUP(D5599,'Product Master'!$A$2:$C$31,2,FALSE)</f>
        <v>Product-16</v>
      </c>
      <c r="N5599" s="2">
        <f t="shared" si="351"/>
        <v>1</v>
      </c>
    </row>
    <row r="5600" customHeight="1" spans="1:14">
      <c r="A5600" s="5">
        <f t="shared" si="348"/>
        <v>43560</v>
      </c>
      <c r="B5600" s="6">
        <v>10005</v>
      </c>
      <c r="C5600" s="6" t="str">
        <f>VLOOKUP(B5600,'Emp Master'!$A$2:$C$21,2,FALSE)</f>
        <v>EMP-5</v>
      </c>
      <c r="D5600" s="6" t="s">
        <v>8</v>
      </c>
      <c r="E5600" s="6" t="str">
        <f>VLOOKUP(D5600,'Product Master'!$A$2:$C$31,2,FALSE)</f>
        <v>Product-4</v>
      </c>
      <c r="F5600" s="6">
        <v>144</v>
      </c>
      <c r="G5600" s="7">
        <f>VLOOKUP(D5600,'Product Master'!$A$2:$C$31,3,FALSE)</f>
        <v>84</v>
      </c>
      <c r="H5600" s="7">
        <f t="shared" si="349"/>
        <v>12096</v>
      </c>
      <c r="I5600" t="str">
        <f>VLOOKUP(B5600,'Emp Master'!$A$2:$C$21,3,FALSE)</f>
        <v>Supervisor-1</v>
      </c>
      <c r="J5600" s="2">
        <f t="shared" si="350"/>
        <v>0</v>
      </c>
      <c r="M5600" t="str">
        <f>VLOOKUP(D5600,'Product Master'!$A$2:$C$31,2,FALSE)</f>
        <v>Product-4</v>
      </c>
      <c r="N5600" s="2">
        <f t="shared" si="351"/>
        <v>1</v>
      </c>
    </row>
    <row r="5601" customHeight="1" spans="1:14">
      <c r="A5601" s="5">
        <f t="shared" si="348"/>
        <v>43560</v>
      </c>
      <c r="B5601" s="6">
        <v>10004</v>
      </c>
      <c r="C5601" s="6" t="str">
        <f>VLOOKUP(B5601,'Emp Master'!$A$2:$C$21,2,FALSE)</f>
        <v>EMP-4</v>
      </c>
      <c r="D5601" s="6" t="s">
        <v>4</v>
      </c>
      <c r="E5601" s="6" t="str">
        <f>VLOOKUP(D5601,'Product Master'!$A$2:$C$31,2,FALSE)</f>
        <v>Product-7</v>
      </c>
      <c r="F5601" s="6">
        <v>272</v>
      </c>
      <c r="G5601" s="7">
        <f>VLOOKUP(D5601,'Product Master'!$A$2:$C$31,3,FALSE)</f>
        <v>145</v>
      </c>
      <c r="H5601" s="7">
        <f t="shared" si="349"/>
        <v>39440</v>
      </c>
      <c r="I5601" t="str">
        <f>VLOOKUP(B5601,'Emp Master'!$A$2:$C$21,3,FALSE)</f>
        <v>Supervisor-1</v>
      </c>
      <c r="J5601" s="2">
        <f t="shared" si="350"/>
        <v>1</v>
      </c>
      <c r="M5601" t="str">
        <f>VLOOKUP(D5601,'Product Master'!$A$2:$C$31,2,FALSE)</f>
        <v>Product-7</v>
      </c>
      <c r="N5601" s="2">
        <f t="shared" si="351"/>
        <v>1</v>
      </c>
    </row>
    <row r="5602" customHeight="1" spans="1:14">
      <c r="A5602" s="5">
        <f t="shared" si="348"/>
        <v>43560</v>
      </c>
      <c r="B5602" s="6">
        <v>10006</v>
      </c>
      <c r="C5602" s="6" t="str">
        <f>VLOOKUP(B5602,'Emp Master'!$A$2:$C$21,2,FALSE)</f>
        <v>EMP-6</v>
      </c>
      <c r="D5602" s="6" t="s">
        <v>24</v>
      </c>
      <c r="E5602" s="6" t="str">
        <f>VLOOKUP(D5602,'Product Master'!$A$2:$C$31,2,FALSE)</f>
        <v>Product-5</v>
      </c>
      <c r="F5602" s="6">
        <v>258</v>
      </c>
      <c r="G5602" s="7">
        <f>VLOOKUP(D5602,'Product Master'!$A$2:$C$31,3,FALSE)</f>
        <v>440</v>
      </c>
      <c r="H5602" s="7">
        <f t="shared" si="349"/>
        <v>113520</v>
      </c>
      <c r="I5602" t="str">
        <f>VLOOKUP(B5602,'Emp Master'!$A$2:$C$21,3,FALSE)</f>
        <v>Supervisor-1</v>
      </c>
      <c r="J5602" s="2">
        <f t="shared" si="350"/>
        <v>1</v>
      </c>
      <c r="M5602" t="str">
        <f>VLOOKUP(D5602,'Product Master'!$A$2:$C$31,2,FALSE)</f>
        <v>Product-5</v>
      </c>
      <c r="N5602" s="2">
        <f t="shared" si="351"/>
        <v>1</v>
      </c>
    </row>
    <row r="5603" customHeight="1" spans="1:14">
      <c r="A5603" s="5">
        <f t="shared" si="348"/>
        <v>43560</v>
      </c>
      <c r="B5603" s="6">
        <v>10005</v>
      </c>
      <c r="C5603" s="6" t="str">
        <f>VLOOKUP(B5603,'Emp Master'!$A$2:$C$21,2,FALSE)</f>
        <v>EMP-5</v>
      </c>
      <c r="D5603" s="6" t="s">
        <v>8</v>
      </c>
      <c r="E5603" s="6" t="str">
        <f>VLOOKUP(D5603,'Product Master'!$A$2:$C$31,2,FALSE)</f>
        <v>Product-4</v>
      </c>
      <c r="F5603" s="6">
        <v>211</v>
      </c>
      <c r="G5603" s="7">
        <f>VLOOKUP(D5603,'Product Master'!$A$2:$C$31,3,FALSE)</f>
        <v>84</v>
      </c>
      <c r="H5603" s="7">
        <f t="shared" si="349"/>
        <v>17724</v>
      </c>
      <c r="I5603" t="str">
        <f>VLOOKUP(B5603,'Emp Master'!$A$2:$C$21,3,FALSE)</f>
        <v>Supervisor-1</v>
      </c>
      <c r="J5603" s="2">
        <f t="shared" si="350"/>
        <v>1</v>
      </c>
      <c r="M5603" t="str">
        <f>VLOOKUP(D5603,'Product Master'!$A$2:$C$31,2,FALSE)</f>
        <v>Product-4</v>
      </c>
      <c r="N5603" s="2">
        <f t="shared" si="351"/>
        <v>1</v>
      </c>
    </row>
    <row r="5604" customHeight="1" spans="1:14">
      <c r="A5604" s="5">
        <f t="shared" si="348"/>
        <v>43560</v>
      </c>
      <c r="B5604" s="6">
        <v>10011</v>
      </c>
      <c r="C5604" s="6" t="str">
        <f>VLOOKUP(B5604,'Emp Master'!$A$2:$C$21,2,FALSE)</f>
        <v>EMP-11</v>
      </c>
      <c r="D5604" s="6" t="s">
        <v>19</v>
      </c>
      <c r="E5604" s="6" t="str">
        <f>VLOOKUP(D5604,'Product Master'!$A$2:$C$31,2,FALSE)</f>
        <v>Product-14</v>
      </c>
      <c r="F5604" s="6">
        <v>110</v>
      </c>
      <c r="G5604" s="7">
        <f>VLOOKUP(D5604,'Product Master'!$A$2:$C$31,3,FALSE)</f>
        <v>150</v>
      </c>
      <c r="H5604" s="7">
        <f t="shared" si="349"/>
        <v>16500</v>
      </c>
      <c r="I5604" t="str">
        <f>VLOOKUP(B5604,'Emp Master'!$A$2:$C$21,3,FALSE)</f>
        <v>Supervisor-3</v>
      </c>
      <c r="J5604" s="2">
        <f t="shared" si="350"/>
        <v>1</v>
      </c>
      <c r="M5604" t="str">
        <f>VLOOKUP(D5604,'Product Master'!$A$2:$C$31,2,FALSE)</f>
        <v>Product-14</v>
      </c>
      <c r="N5604" s="2">
        <f t="shared" si="351"/>
        <v>1</v>
      </c>
    </row>
    <row r="5605" customHeight="1" spans="1:14">
      <c r="A5605" s="5">
        <f t="shared" si="348"/>
        <v>43560</v>
      </c>
      <c r="B5605" s="6">
        <v>10007</v>
      </c>
      <c r="C5605" s="6" t="str">
        <f>VLOOKUP(B5605,'Emp Master'!$A$2:$C$21,2,FALSE)</f>
        <v>EMP-7</v>
      </c>
      <c r="D5605" s="6" t="s">
        <v>33</v>
      </c>
      <c r="E5605" s="6" t="str">
        <f>VLOOKUP(D5605,'Product Master'!$A$2:$C$31,2,FALSE)</f>
        <v>Product-11</v>
      </c>
      <c r="F5605" s="6">
        <v>236</v>
      </c>
      <c r="G5605" s="7">
        <f>VLOOKUP(D5605,'Product Master'!$A$2:$C$31,3,FALSE)</f>
        <v>239</v>
      </c>
      <c r="H5605" s="7">
        <f t="shared" si="349"/>
        <v>56404</v>
      </c>
      <c r="I5605" t="str">
        <f>VLOOKUP(B5605,'Emp Master'!$A$2:$C$21,3,FALSE)</f>
        <v>Supervisor-2</v>
      </c>
      <c r="J5605" s="2">
        <f t="shared" si="350"/>
        <v>1</v>
      </c>
      <c r="M5605" t="str">
        <f>VLOOKUP(D5605,'Product Master'!$A$2:$C$31,2,FALSE)</f>
        <v>Product-11</v>
      </c>
      <c r="N5605" s="2">
        <f t="shared" si="351"/>
        <v>1</v>
      </c>
    </row>
    <row r="5606" customHeight="1" spans="1:14">
      <c r="A5606" s="5">
        <f t="shared" si="348"/>
        <v>43560</v>
      </c>
      <c r="B5606" s="6">
        <v>10003</v>
      </c>
      <c r="C5606" s="6" t="str">
        <f>VLOOKUP(B5606,'Emp Master'!$A$2:$C$21,2,FALSE)</f>
        <v>EMP-3</v>
      </c>
      <c r="D5606" s="6" t="s">
        <v>18</v>
      </c>
      <c r="E5606" s="6" t="str">
        <f>VLOOKUP(D5606,'Product Master'!$A$2:$C$31,2,FALSE)</f>
        <v>Product-25</v>
      </c>
      <c r="F5606" s="6">
        <v>82</v>
      </c>
      <c r="G5606" s="7">
        <f>VLOOKUP(D5606,'Product Master'!$A$2:$C$31,3,FALSE)</f>
        <v>85</v>
      </c>
      <c r="H5606" s="7">
        <f t="shared" si="349"/>
        <v>6970</v>
      </c>
      <c r="I5606" t="str">
        <f>VLOOKUP(B5606,'Emp Master'!$A$2:$C$21,3,FALSE)</f>
        <v>Supervisor-1</v>
      </c>
      <c r="J5606" s="2">
        <f t="shared" si="350"/>
        <v>0</v>
      </c>
      <c r="M5606" t="str">
        <f>VLOOKUP(D5606,'Product Master'!$A$2:$C$31,2,FALSE)</f>
        <v>Product-25</v>
      </c>
      <c r="N5606" s="2">
        <f t="shared" si="351"/>
        <v>0</v>
      </c>
    </row>
    <row r="5607" customHeight="1" spans="1:14">
      <c r="A5607" s="5">
        <f t="shared" si="348"/>
        <v>43561</v>
      </c>
      <c r="B5607" s="6">
        <v>10014</v>
      </c>
      <c r="C5607" s="6" t="str">
        <f>VLOOKUP(B5607,'Emp Master'!$A$2:$C$21,2,FALSE)</f>
        <v>EMP-14</v>
      </c>
      <c r="D5607" s="6" t="s">
        <v>5</v>
      </c>
      <c r="E5607" s="6" t="str">
        <f>VLOOKUP(D5607,'Product Master'!$A$2:$C$31,2,FALSE)</f>
        <v>Product-1</v>
      </c>
      <c r="F5607" s="6">
        <v>80</v>
      </c>
      <c r="G5607" s="7">
        <f>VLOOKUP(D5607,'Product Master'!$A$2:$C$31,3,FALSE)</f>
        <v>600</v>
      </c>
      <c r="H5607" s="7">
        <f t="shared" si="349"/>
        <v>48000</v>
      </c>
      <c r="I5607" t="str">
        <f>VLOOKUP(B5607,'Emp Master'!$A$2:$C$21,3,FALSE)</f>
        <v>Supervisor-3</v>
      </c>
      <c r="J5607" s="2">
        <f t="shared" si="350"/>
        <v>1</v>
      </c>
      <c r="M5607" t="str">
        <f>VLOOKUP(D5607,'Product Master'!$A$2:$C$31,2,FALSE)</f>
        <v>Product-1</v>
      </c>
      <c r="N5607" s="2">
        <f t="shared" si="351"/>
        <v>0</v>
      </c>
    </row>
    <row r="5608" customHeight="1" spans="1:14">
      <c r="A5608" s="5">
        <f t="shared" si="348"/>
        <v>43561</v>
      </c>
      <c r="B5608" s="6">
        <v>10016</v>
      </c>
      <c r="C5608" s="6" t="str">
        <f>VLOOKUP(B5608,'Emp Master'!$A$2:$C$21,2,FALSE)</f>
        <v>EMP-16</v>
      </c>
      <c r="D5608" s="6" t="s">
        <v>20</v>
      </c>
      <c r="E5608" s="6" t="str">
        <f>VLOOKUP(D5608,'Product Master'!$A$2:$C$31,2,FALSE)</f>
        <v>Product-17</v>
      </c>
      <c r="F5608" s="6">
        <v>210</v>
      </c>
      <c r="G5608" s="7">
        <f>VLOOKUP(D5608,'Product Master'!$A$2:$C$31,3,FALSE)</f>
        <v>116</v>
      </c>
      <c r="H5608" s="7">
        <f t="shared" si="349"/>
        <v>24360</v>
      </c>
      <c r="I5608" t="str">
        <f>VLOOKUP(B5608,'Emp Master'!$A$2:$C$21,3,FALSE)</f>
        <v>Supervisor-4</v>
      </c>
      <c r="J5608" s="2">
        <f t="shared" si="350"/>
        <v>1</v>
      </c>
      <c r="M5608" t="str">
        <f>VLOOKUP(D5608,'Product Master'!$A$2:$C$31,2,FALSE)</f>
        <v>Product-17</v>
      </c>
      <c r="N5608" s="2">
        <f t="shared" si="351"/>
        <v>1</v>
      </c>
    </row>
    <row r="5609" customHeight="1" spans="1:14">
      <c r="A5609" s="5">
        <f t="shared" si="348"/>
        <v>43561</v>
      </c>
      <c r="B5609" s="6">
        <v>10003</v>
      </c>
      <c r="C5609" s="6" t="str">
        <f>VLOOKUP(B5609,'Emp Master'!$A$2:$C$21,2,FALSE)</f>
        <v>EMP-3</v>
      </c>
      <c r="D5609" s="6" t="s">
        <v>20</v>
      </c>
      <c r="E5609" s="6" t="str">
        <f>VLOOKUP(D5609,'Product Master'!$A$2:$C$31,2,FALSE)</f>
        <v>Product-17</v>
      </c>
      <c r="F5609" s="6">
        <v>95</v>
      </c>
      <c r="G5609" s="7">
        <f>VLOOKUP(D5609,'Product Master'!$A$2:$C$31,3,FALSE)</f>
        <v>116</v>
      </c>
      <c r="H5609" s="7">
        <f t="shared" si="349"/>
        <v>11020</v>
      </c>
      <c r="I5609" t="str">
        <f>VLOOKUP(B5609,'Emp Master'!$A$2:$C$21,3,FALSE)</f>
        <v>Supervisor-1</v>
      </c>
      <c r="J5609" s="2">
        <f t="shared" si="350"/>
        <v>0</v>
      </c>
      <c r="M5609" t="str">
        <f>VLOOKUP(D5609,'Product Master'!$A$2:$C$31,2,FALSE)</f>
        <v>Product-17</v>
      </c>
      <c r="N5609" s="2">
        <f t="shared" si="351"/>
        <v>0</v>
      </c>
    </row>
    <row r="5610" customHeight="1" spans="1:14">
      <c r="A5610" s="5">
        <f t="shared" si="348"/>
        <v>43561</v>
      </c>
      <c r="B5610" s="6">
        <v>10005</v>
      </c>
      <c r="C5610" s="6" t="str">
        <f>VLOOKUP(B5610,'Emp Master'!$A$2:$C$21,2,FALSE)</f>
        <v>EMP-5</v>
      </c>
      <c r="D5610" s="6" t="s">
        <v>26</v>
      </c>
      <c r="E5610" s="6" t="str">
        <f>VLOOKUP(D5610,'Product Master'!$A$2:$C$31,2,FALSE)</f>
        <v>Product-28</v>
      </c>
      <c r="F5610" s="6">
        <v>60</v>
      </c>
      <c r="G5610" s="7">
        <f>VLOOKUP(D5610,'Product Master'!$A$2:$C$31,3,FALSE)</f>
        <v>107</v>
      </c>
      <c r="H5610" s="7">
        <f t="shared" si="349"/>
        <v>6420</v>
      </c>
      <c r="I5610" t="str">
        <f>VLOOKUP(B5610,'Emp Master'!$A$2:$C$21,3,FALSE)</f>
        <v>Supervisor-1</v>
      </c>
      <c r="J5610" s="2">
        <f t="shared" si="350"/>
        <v>0</v>
      </c>
      <c r="M5610" t="str">
        <f>VLOOKUP(D5610,'Product Master'!$A$2:$C$31,2,FALSE)</f>
        <v>Product-28</v>
      </c>
      <c r="N5610" s="2">
        <f t="shared" si="351"/>
        <v>0</v>
      </c>
    </row>
    <row r="5611" customHeight="1" spans="1:14">
      <c r="A5611" s="5">
        <f t="shared" si="348"/>
        <v>43561</v>
      </c>
      <c r="B5611" s="6">
        <v>10015</v>
      </c>
      <c r="C5611" s="6" t="str">
        <f>VLOOKUP(B5611,'Emp Master'!$A$2:$C$21,2,FALSE)</f>
        <v>EMP-15</v>
      </c>
      <c r="D5611" s="6" t="s">
        <v>5</v>
      </c>
      <c r="E5611" s="6" t="str">
        <f>VLOOKUP(D5611,'Product Master'!$A$2:$C$31,2,FALSE)</f>
        <v>Product-1</v>
      </c>
      <c r="F5611" s="6">
        <v>72</v>
      </c>
      <c r="G5611" s="7">
        <f>VLOOKUP(D5611,'Product Master'!$A$2:$C$31,3,FALSE)</f>
        <v>600</v>
      </c>
      <c r="H5611" s="7">
        <f t="shared" si="349"/>
        <v>43200</v>
      </c>
      <c r="I5611" t="str">
        <f>VLOOKUP(B5611,'Emp Master'!$A$2:$C$21,3,FALSE)</f>
        <v>Supervisor-3</v>
      </c>
      <c r="J5611" s="2">
        <f t="shared" si="350"/>
        <v>1</v>
      </c>
      <c r="M5611" t="str">
        <f>VLOOKUP(D5611,'Product Master'!$A$2:$C$31,2,FALSE)</f>
        <v>Product-1</v>
      </c>
      <c r="N5611" s="2">
        <f t="shared" si="351"/>
        <v>0</v>
      </c>
    </row>
    <row r="5612" customHeight="1" spans="1:14">
      <c r="A5612" s="5">
        <f t="shared" si="348"/>
        <v>43561</v>
      </c>
      <c r="B5612" s="6">
        <v>10019</v>
      </c>
      <c r="C5612" s="6" t="str">
        <f>VLOOKUP(B5612,'Emp Master'!$A$2:$C$21,2,FALSE)</f>
        <v>EMP-19</v>
      </c>
      <c r="D5612" s="6" t="s">
        <v>33</v>
      </c>
      <c r="E5612" s="6" t="str">
        <f>VLOOKUP(D5612,'Product Master'!$A$2:$C$31,2,FALSE)</f>
        <v>Product-11</v>
      </c>
      <c r="F5612" s="6">
        <v>234</v>
      </c>
      <c r="G5612" s="7">
        <f>VLOOKUP(D5612,'Product Master'!$A$2:$C$31,3,FALSE)</f>
        <v>239</v>
      </c>
      <c r="H5612" s="7">
        <f t="shared" si="349"/>
        <v>55926</v>
      </c>
      <c r="I5612" t="str">
        <f>VLOOKUP(B5612,'Emp Master'!$A$2:$C$21,3,FALSE)</f>
        <v>Supervisor-4</v>
      </c>
      <c r="J5612" s="2">
        <f t="shared" si="350"/>
        <v>1</v>
      </c>
      <c r="M5612" t="str">
        <f>VLOOKUP(D5612,'Product Master'!$A$2:$C$31,2,FALSE)</f>
        <v>Product-11</v>
      </c>
      <c r="N5612" s="2">
        <f t="shared" si="351"/>
        <v>1</v>
      </c>
    </row>
    <row r="5613" customHeight="1" spans="1:14">
      <c r="A5613" s="5">
        <f t="shared" si="348"/>
        <v>43561</v>
      </c>
      <c r="B5613" s="6">
        <v>10008</v>
      </c>
      <c r="C5613" s="6" t="str">
        <f>VLOOKUP(B5613,'Emp Master'!$A$2:$C$21,2,FALSE)</f>
        <v>EMP-8</v>
      </c>
      <c r="D5613" s="6" t="s">
        <v>21</v>
      </c>
      <c r="E5613" s="6" t="str">
        <f>VLOOKUP(D5613,'Product Master'!$A$2:$C$31,2,FALSE)</f>
        <v>Product-6</v>
      </c>
      <c r="F5613" s="6">
        <v>206</v>
      </c>
      <c r="G5613" s="7">
        <f>VLOOKUP(D5613,'Product Master'!$A$2:$C$31,3,FALSE)</f>
        <v>113</v>
      </c>
      <c r="H5613" s="7">
        <f t="shared" si="349"/>
        <v>23278</v>
      </c>
      <c r="I5613" t="str">
        <f>VLOOKUP(B5613,'Emp Master'!$A$2:$C$21,3,FALSE)</f>
        <v>Supervisor-2</v>
      </c>
      <c r="J5613" s="2">
        <f t="shared" si="350"/>
        <v>1</v>
      </c>
      <c r="M5613" t="str">
        <f>VLOOKUP(D5613,'Product Master'!$A$2:$C$31,2,FALSE)</f>
        <v>Product-6</v>
      </c>
      <c r="N5613" s="2">
        <f t="shared" si="351"/>
        <v>1</v>
      </c>
    </row>
    <row r="5614" customHeight="1" spans="1:14">
      <c r="A5614" s="5">
        <f t="shared" si="348"/>
        <v>43561</v>
      </c>
      <c r="B5614" s="6">
        <v>10019</v>
      </c>
      <c r="C5614" s="6" t="str">
        <f>VLOOKUP(B5614,'Emp Master'!$A$2:$C$21,2,FALSE)</f>
        <v>EMP-19</v>
      </c>
      <c r="D5614" s="6" t="s">
        <v>20</v>
      </c>
      <c r="E5614" s="6" t="str">
        <f>VLOOKUP(D5614,'Product Master'!$A$2:$C$31,2,FALSE)</f>
        <v>Product-17</v>
      </c>
      <c r="F5614" s="6">
        <v>151</v>
      </c>
      <c r="G5614" s="7">
        <f>VLOOKUP(D5614,'Product Master'!$A$2:$C$31,3,FALSE)</f>
        <v>116</v>
      </c>
      <c r="H5614" s="7">
        <f t="shared" si="349"/>
        <v>17516</v>
      </c>
      <c r="I5614" t="str">
        <f>VLOOKUP(B5614,'Emp Master'!$A$2:$C$21,3,FALSE)</f>
        <v>Supervisor-4</v>
      </c>
      <c r="J5614" s="2">
        <f t="shared" si="350"/>
        <v>1</v>
      </c>
      <c r="M5614" t="str">
        <f>VLOOKUP(D5614,'Product Master'!$A$2:$C$31,2,FALSE)</f>
        <v>Product-17</v>
      </c>
      <c r="N5614" s="2">
        <f t="shared" si="351"/>
        <v>1</v>
      </c>
    </row>
    <row r="5615" customHeight="1" spans="1:14">
      <c r="A5615" s="5">
        <f t="shared" si="348"/>
        <v>43561</v>
      </c>
      <c r="B5615" s="6">
        <v>10001</v>
      </c>
      <c r="C5615" s="6" t="str">
        <f>VLOOKUP(B5615,'Emp Master'!$A$2:$C$21,2,FALSE)</f>
        <v>EMP-1</v>
      </c>
      <c r="D5615" s="6" t="s">
        <v>9</v>
      </c>
      <c r="E5615" s="6" t="str">
        <f>VLOOKUP(D5615,'Product Master'!$A$2:$C$31,2,FALSE)</f>
        <v>Product-18</v>
      </c>
      <c r="F5615" s="6">
        <v>175</v>
      </c>
      <c r="G5615" s="7">
        <f>VLOOKUP(D5615,'Product Master'!$A$2:$C$31,3,FALSE)</f>
        <v>291</v>
      </c>
      <c r="H5615" s="7">
        <f t="shared" si="349"/>
        <v>50925</v>
      </c>
      <c r="I5615" t="str">
        <f>VLOOKUP(B5615,'Emp Master'!$A$2:$C$21,3,FALSE)</f>
        <v>Supervisor-1</v>
      </c>
      <c r="J5615" s="2">
        <f t="shared" si="350"/>
        <v>1</v>
      </c>
      <c r="M5615" t="str">
        <f>VLOOKUP(D5615,'Product Master'!$A$2:$C$31,2,FALSE)</f>
        <v>Product-18</v>
      </c>
      <c r="N5615" s="2">
        <f t="shared" si="351"/>
        <v>1</v>
      </c>
    </row>
    <row r="5616" customHeight="1" spans="1:14">
      <c r="A5616" s="5">
        <f t="shared" si="348"/>
        <v>43561</v>
      </c>
      <c r="B5616" s="6">
        <v>10016</v>
      </c>
      <c r="C5616" s="6" t="str">
        <f>VLOOKUP(B5616,'Emp Master'!$A$2:$C$21,2,FALSE)</f>
        <v>EMP-16</v>
      </c>
      <c r="D5616" s="6" t="s">
        <v>17</v>
      </c>
      <c r="E5616" s="6" t="str">
        <f>VLOOKUP(D5616,'Product Master'!$A$2:$C$31,2,FALSE)</f>
        <v>Product-24</v>
      </c>
      <c r="F5616" s="6">
        <v>81</v>
      </c>
      <c r="G5616" s="7">
        <f>VLOOKUP(D5616,'Product Master'!$A$2:$C$31,3,FALSE)</f>
        <v>687</v>
      </c>
      <c r="H5616" s="7">
        <f t="shared" si="349"/>
        <v>55647</v>
      </c>
      <c r="I5616" t="str">
        <f>VLOOKUP(B5616,'Emp Master'!$A$2:$C$21,3,FALSE)</f>
        <v>Supervisor-4</v>
      </c>
      <c r="J5616" s="2">
        <f t="shared" si="350"/>
        <v>1</v>
      </c>
      <c r="M5616" t="str">
        <f>VLOOKUP(D5616,'Product Master'!$A$2:$C$31,2,FALSE)</f>
        <v>Product-24</v>
      </c>
      <c r="N5616" s="2">
        <f t="shared" si="351"/>
        <v>0</v>
      </c>
    </row>
    <row r="5617" customHeight="1" spans="1:14">
      <c r="A5617" s="5">
        <f t="shared" si="348"/>
        <v>43561</v>
      </c>
      <c r="B5617" s="6">
        <v>10012</v>
      </c>
      <c r="C5617" s="6" t="str">
        <f>VLOOKUP(B5617,'Emp Master'!$A$2:$C$21,2,FALSE)</f>
        <v>EMP-12</v>
      </c>
      <c r="D5617" s="6" t="s">
        <v>8</v>
      </c>
      <c r="E5617" s="6" t="str">
        <f>VLOOKUP(D5617,'Product Master'!$A$2:$C$31,2,FALSE)</f>
        <v>Product-4</v>
      </c>
      <c r="F5617" s="6">
        <v>80</v>
      </c>
      <c r="G5617" s="7">
        <f>VLOOKUP(D5617,'Product Master'!$A$2:$C$31,3,FALSE)</f>
        <v>84</v>
      </c>
      <c r="H5617" s="7">
        <f t="shared" si="349"/>
        <v>6720</v>
      </c>
      <c r="I5617" t="str">
        <f>VLOOKUP(B5617,'Emp Master'!$A$2:$C$21,3,FALSE)</f>
        <v>Supervisor-3</v>
      </c>
      <c r="J5617" s="2">
        <f t="shared" si="350"/>
        <v>0</v>
      </c>
      <c r="M5617" t="str">
        <f>VLOOKUP(D5617,'Product Master'!$A$2:$C$31,2,FALSE)</f>
        <v>Product-4</v>
      </c>
      <c r="N5617" s="2">
        <f t="shared" si="351"/>
        <v>0</v>
      </c>
    </row>
    <row r="5618" customHeight="1" spans="1:14">
      <c r="A5618" s="5">
        <f t="shared" si="348"/>
        <v>43561</v>
      </c>
      <c r="B5618" s="6">
        <v>10014</v>
      </c>
      <c r="C5618" s="6" t="str">
        <f>VLOOKUP(B5618,'Emp Master'!$A$2:$C$21,2,FALSE)</f>
        <v>EMP-14</v>
      </c>
      <c r="D5618" s="6" t="s">
        <v>26</v>
      </c>
      <c r="E5618" s="6" t="str">
        <f>VLOOKUP(D5618,'Product Master'!$A$2:$C$31,2,FALSE)</f>
        <v>Product-28</v>
      </c>
      <c r="F5618" s="6">
        <v>155</v>
      </c>
      <c r="G5618" s="7">
        <f>VLOOKUP(D5618,'Product Master'!$A$2:$C$31,3,FALSE)</f>
        <v>107</v>
      </c>
      <c r="H5618" s="7">
        <f t="shared" si="349"/>
        <v>16585</v>
      </c>
      <c r="I5618" t="str">
        <f>VLOOKUP(B5618,'Emp Master'!$A$2:$C$21,3,FALSE)</f>
        <v>Supervisor-3</v>
      </c>
      <c r="J5618" s="2">
        <f t="shared" si="350"/>
        <v>1</v>
      </c>
      <c r="M5618" t="str">
        <f>VLOOKUP(D5618,'Product Master'!$A$2:$C$31,2,FALSE)</f>
        <v>Product-28</v>
      </c>
      <c r="N5618" s="2">
        <f t="shared" si="351"/>
        <v>1</v>
      </c>
    </row>
    <row r="5619" customHeight="1" spans="1:14">
      <c r="A5619" s="5">
        <f t="shared" si="348"/>
        <v>43561</v>
      </c>
      <c r="B5619" s="6">
        <v>10009</v>
      </c>
      <c r="C5619" s="6" t="str">
        <f>VLOOKUP(B5619,'Emp Master'!$A$2:$C$21,2,FALSE)</f>
        <v>EMP-9</v>
      </c>
      <c r="D5619" s="6" t="s">
        <v>28</v>
      </c>
      <c r="E5619" s="6" t="str">
        <f>VLOOKUP(D5619,'Product Master'!$A$2:$C$31,2,FALSE)</f>
        <v>Product-2</v>
      </c>
      <c r="F5619" s="6">
        <v>245</v>
      </c>
      <c r="G5619" s="7">
        <f>VLOOKUP(D5619,'Product Master'!$A$2:$C$31,3,FALSE)</f>
        <v>114</v>
      </c>
      <c r="H5619" s="7">
        <f t="shared" si="349"/>
        <v>27930</v>
      </c>
      <c r="I5619" t="str">
        <f>VLOOKUP(B5619,'Emp Master'!$A$2:$C$21,3,FALSE)</f>
        <v>Supervisor-2</v>
      </c>
      <c r="J5619" s="2">
        <f t="shared" si="350"/>
        <v>1</v>
      </c>
      <c r="M5619" t="str">
        <f>VLOOKUP(D5619,'Product Master'!$A$2:$C$31,2,FALSE)</f>
        <v>Product-2</v>
      </c>
      <c r="N5619" s="2">
        <f t="shared" si="351"/>
        <v>1</v>
      </c>
    </row>
    <row r="5620" customHeight="1" spans="1:14">
      <c r="A5620" s="5">
        <f t="shared" si="348"/>
        <v>43561</v>
      </c>
      <c r="B5620" s="6">
        <v>10015</v>
      </c>
      <c r="C5620" s="6" t="str">
        <f>VLOOKUP(B5620,'Emp Master'!$A$2:$C$21,2,FALSE)</f>
        <v>EMP-15</v>
      </c>
      <c r="D5620" s="6" t="s">
        <v>20</v>
      </c>
      <c r="E5620" s="6" t="str">
        <f>VLOOKUP(D5620,'Product Master'!$A$2:$C$31,2,FALSE)</f>
        <v>Product-17</v>
      </c>
      <c r="F5620" s="6">
        <v>245</v>
      </c>
      <c r="G5620" s="7">
        <f>VLOOKUP(D5620,'Product Master'!$A$2:$C$31,3,FALSE)</f>
        <v>116</v>
      </c>
      <c r="H5620" s="7">
        <f t="shared" si="349"/>
        <v>28420</v>
      </c>
      <c r="I5620" t="str">
        <f>VLOOKUP(B5620,'Emp Master'!$A$2:$C$21,3,FALSE)</f>
        <v>Supervisor-3</v>
      </c>
      <c r="J5620" s="2">
        <f t="shared" si="350"/>
        <v>1</v>
      </c>
      <c r="M5620" t="str">
        <f>VLOOKUP(D5620,'Product Master'!$A$2:$C$31,2,FALSE)</f>
        <v>Product-17</v>
      </c>
      <c r="N5620" s="2">
        <f t="shared" si="351"/>
        <v>1</v>
      </c>
    </row>
    <row r="5621" customHeight="1" spans="1:14">
      <c r="A5621" s="5">
        <f t="shared" si="348"/>
        <v>43561</v>
      </c>
      <c r="B5621" s="6">
        <v>10010</v>
      </c>
      <c r="C5621" s="6" t="str">
        <f>VLOOKUP(B5621,'Emp Master'!$A$2:$C$21,2,FALSE)</f>
        <v>EMP-10</v>
      </c>
      <c r="D5621" s="6" t="s">
        <v>25</v>
      </c>
      <c r="E5621" s="6" t="str">
        <f>VLOOKUP(D5621,'Product Master'!$A$2:$C$31,2,FALSE)</f>
        <v>Product-30</v>
      </c>
      <c r="F5621" s="6">
        <v>272</v>
      </c>
      <c r="G5621" s="7">
        <f>VLOOKUP(D5621,'Product Master'!$A$2:$C$31,3,FALSE)</f>
        <v>200</v>
      </c>
      <c r="H5621" s="7">
        <f t="shared" si="349"/>
        <v>54400</v>
      </c>
      <c r="I5621" t="str">
        <f>VLOOKUP(B5621,'Emp Master'!$A$2:$C$21,3,FALSE)</f>
        <v>Supervisor-2</v>
      </c>
      <c r="J5621" s="2">
        <f t="shared" si="350"/>
        <v>1</v>
      </c>
      <c r="M5621" t="str">
        <f>VLOOKUP(D5621,'Product Master'!$A$2:$C$31,2,FALSE)</f>
        <v>Product-30</v>
      </c>
      <c r="N5621" s="2">
        <f t="shared" si="351"/>
        <v>1</v>
      </c>
    </row>
    <row r="5622" customHeight="1" spans="1:14">
      <c r="A5622" s="5">
        <f t="shared" si="348"/>
        <v>43561</v>
      </c>
      <c r="B5622" s="6">
        <v>10011</v>
      </c>
      <c r="C5622" s="6" t="str">
        <f>VLOOKUP(B5622,'Emp Master'!$A$2:$C$21,2,FALSE)</f>
        <v>EMP-11</v>
      </c>
      <c r="D5622" s="6" t="s">
        <v>32</v>
      </c>
      <c r="E5622" s="6" t="str">
        <f>VLOOKUP(D5622,'Product Master'!$A$2:$C$31,2,FALSE)</f>
        <v>Product-10</v>
      </c>
      <c r="F5622" s="6">
        <v>50</v>
      </c>
      <c r="G5622" s="7">
        <f>VLOOKUP(D5622,'Product Master'!$A$2:$C$31,3,FALSE)</f>
        <v>515</v>
      </c>
      <c r="H5622" s="7">
        <f t="shared" si="349"/>
        <v>25750</v>
      </c>
      <c r="I5622" t="str">
        <f>VLOOKUP(B5622,'Emp Master'!$A$2:$C$21,3,FALSE)</f>
        <v>Supervisor-3</v>
      </c>
      <c r="J5622" s="2">
        <f t="shared" si="350"/>
        <v>1</v>
      </c>
      <c r="M5622" t="str">
        <f>VLOOKUP(D5622,'Product Master'!$A$2:$C$31,2,FALSE)</f>
        <v>Product-10</v>
      </c>
      <c r="N5622" s="2">
        <f t="shared" si="351"/>
        <v>0</v>
      </c>
    </row>
    <row r="5623" customHeight="1" spans="1:14">
      <c r="A5623" s="5">
        <f t="shared" si="348"/>
        <v>43561</v>
      </c>
      <c r="B5623" s="6">
        <v>10019</v>
      </c>
      <c r="C5623" s="6" t="str">
        <f>VLOOKUP(B5623,'Emp Master'!$A$2:$C$21,2,FALSE)</f>
        <v>EMP-19</v>
      </c>
      <c r="D5623" s="6" t="s">
        <v>15</v>
      </c>
      <c r="E5623" s="6" t="str">
        <f>VLOOKUP(D5623,'Product Master'!$A$2:$C$31,2,FALSE)</f>
        <v>Product-29</v>
      </c>
      <c r="F5623" s="6">
        <v>169</v>
      </c>
      <c r="G5623" s="7">
        <f>VLOOKUP(D5623,'Product Master'!$A$2:$C$31,3,FALSE)</f>
        <v>129</v>
      </c>
      <c r="H5623" s="7">
        <f t="shared" si="349"/>
        <v>21801</v>
      </c>
      <c r="I5623" t="str">
        <f>VLOOKUP(B5623,'Emp Master'!$A$2:$C$21,3,FALSE)</f>
        <v>Supervisor-4</v>
      </c>
      <c r="J5623" s="2">
        <f t="shared" si="350"/>
        <v>1</v>
      </c>
      <c r="M5623" t="str">
        <f>VLOOKUP(D5623,'Product Master'!$A$2:$C$31,2,FALSE)</f>
        <v>Product-29</v>
      </c>
      <c r="N5623" s="2">
        <f t="shared" si="351"/>
        <v>1</v>
      </c>
    </row>
    <row r="5624" customHeight="1" spans="1:14">
      <c r="A5624" s="5">
        <f t="shared" si="348"/>
        <v>43561</v>
      </c>
      <c r="B5624" s="6">
        <v>10015</v>
      </c>
      <c r="C5624" s="6" t="str">
        <f>VLOOKUP(B5624,'Emp Master'!$A$2:$C$21,2,FALSE)</f>
        <v>EMP-15</v>
      </c>
      <c r="D5624" s="6" t="s">
        <v>10</v>
      </c>
      <c r="E5624" s="6" t="str">
        <f>VLOOKUP(D5624,'Product Master'!$A$2:$C$31,2,FALSE)</f>
        <v>Product-26</v>
      </c>
      <c r="F5624" s="6">
        <v>253</v>
      </c>
      <c r="G5624" s="7">
        <f>VLOOKUP(D5624,'Product Master'!$A$2:$C$31,3,FALSE)</f>
        <v>110</v>
      </c>
      <c r="H5624" s="7">
        <f t="shared" si="349"/>
        <v>27830</v>
      </c>
      <c r="I5624" t="str">
        <f>VLOOKUP(B5624,'Emp Master'!$A$2:$C$21,3,FALSE)</f>
        <v>Supervisor-3</v>
      </c>
      <c r="J5624" s="2">
        <f t="shared" si="350"/>
        <v>1</v>
      </c>
      <c r="M5624" t="str">
        <f>VLOOKUP(D5624,'Product Master'!$A$2:$C$31,2,FALSE)</f>
        <v>Product-26</v>
      </c>
      <c r="N5624" s="2">
        <f t="shared" si="351"/>
        <v>1</v>
      </c>
    </row>
    <row r="5625" customHeight="1" spans="1:14">
      <c r="A5625" s="5">
        <f t="shared" si="348"/>
        <v>43561</v>
      </c>
      <c r="B5625" s="6">
        <v>10017</v>
      </c>
      <c r="C5625" s="6" t="str">
        <f>VLOOKUP(B5625,'Emp Master'!$A$2:$C$21,2,FALSE)</f>
        <v>EMP-17</v>
      </c>
      <c r="D5625" s="6" t="s">
        <v>12</v>
      </c>
      <c r="E5625" s="6" t="str">
        <f>VLOOKUP(D5625,'Product Master'!$A$2:$C$31,2,FALSE)</f>
        <v>Product-8</v>
      </c>
      <c r="F5625" s="6">
        <v>199</v>
      </c>
      <c r="G5625" s="7">
        <f>VLOOKUP(D5625,'Product Master'!$A$2:$C$31,3,FALSE)</f>
        <v>68</v>
      </c>
      <c r="H5625" s="7">
        <f t="shared" si="349"/>
        <v>13532</v>
      </c>
      <c r="I5625" t="str">
        <f>VLOOKUP(B5625,'Emp Master'!$A$2:$C$21,3,FALSE)</f>
        <v>Supervisor-4</v>
      </c>
      <c r="J5625" s="2">
        <f t="shared" si="350"/>
        <v>0</v>
      </c>
      <c r="M5625" t="str">
        <f>VLOOKUP(D5625,'Product Master'!$A$2:$C$31,2,FALSE)</f>
        <v>Product-8</v>
      </c>
      <c r="N5625" s="2">
        <f t="shared" si="351"/>
        <v>1</v>
      </c>
    </row>
    <row r="5626" customHeight="1" spans="1:14">
      <c r="A5626" s="5">
        <f t="shared" si="348"/>
        <v>43561</v>
      </c>
      <c r="B5626" s="6">
        <v>10012</v>
      </c>
      <c r="C5626" s="6" t="str">
        <f>VLOOKUP(B5626,'Emp Master'!$A$2:$C$21,2,FALSE)</f>
        <v>EMP-12</v>
      </c>
      <c r="D5626" s="6" t="s">
        <v>33</v>
      </c>
      <c r="E5626" s="6" t="str">
        <f>VLOOKUP(D5626,'Product Master'!$A$2:$C$31,2,FALSE)</f>
        <v>Product-11</v>
      </c>
      <c r="F5626" s="6">
        <v>217</v>
      </c>
      <c r="G5626" s="7">
        <f>VLOOKUP(D5626,'Product Master'!$A$2:$C$31,3,FALSE)</f>
        <v>239</v>
      </c>
      <c r="H5626" s="7">
        <f t="shared" si="349"/>
        <v>51863</v>
      </c>
      <c r="I5626" t="str">
        <f>VLOOKUP(B5626,'Emp Master'!$A$2:$C$21,3,FALSE)</f>
        <v>Supervisor-3</v>
      </c>
      <c r="J5626" s="2">
        <f t="shared" si="350"/>
        <v>1</v>
      </c>
      <c r="M5626" t="str">
        <f>VLOOKUP(D5626,'Product Master'!$A$2:$C$31,2,FALSE)</f>
        <v>Product-11</v>
      </c>
      <c r="N5626" s="2">
        <f t="shared" si="351"/>
        <v>1</v>
      </c>
    </row>
    <row r="5627" customHeight="1" spans="1:14">
      <c r="A5627" s="5">
        <f t="shared" si="348"/>
        <v>43561</v>
      </c>
      <c r="B5627" s="6">
        <v>10011</v>
      </c>
      <c r="C5627" s="6" t="str">
        <f>VLOOKUP(B5627,'Emp Master'!$A$2:$C$21,2,FALSE)</f>
        <v>EMP-11</v>
      </c>
      <c r="D5627" s="6" t="s">
        <v>14</v>
      </c>
      <c r="E5627" s="6" t="str">
        <f>VLOOKUP(D5627,'Product Master'!$A$2:$C$31,2,FALSE)</f>
        <v>Product-27</v>
      </c>
      <c r="F5627" s="6">
        <v>125</v>
      </c>
      <c r="G5627" s="7">
        <f>VLOOKUP(D5627,'Product Master'!$A$2:$C$31,3,FALSE)</f>
        <v>139</v>
      </c>
      <c r="H5627" s="7">
        <f t="shared" si="349"/>
        <v>17375</v>
      </c>
      <c r="I5627" t="str">
        <f>VLOOKUP(B5627,'Emp Master'!$A$2:$C$21,3,FALSE)</f>
        <v>Supervisor-3</v>
      </c>
      <c r="J5627" s="2">
        <f t="shared" si="350"/>
        <v>1</v>
      </c>
      <c r="M5627" t="str">
        <f>VLOOKUP(D5627,'Product Master'!$A$2:$C$31,2,FALSE)</f>
        <v>Product-27</v>
      </c>
      <c r="N5627" s="2">
        <f t="shared" si="351"/>
        <v>1</v>
      </c>
    </row>
    <row r="5628" customHeight="1" spans="1:14">
      <c r="A5628" s="5">
        <f t="shared" si="348"/>
        <v>43561</v>
      </c>
      <c r="B5628" s="6">
        <v>10009</v>
      </c>
      <c r="C5628" s="6" t="str">
        <f>VLOOKUP(B5628,'Emp Master'!$A$2:$C$21,2,FALSE)</f>
        <v>EMP-9</v>
      </c>
      <c r="D5628" s="6" t="s">
        <v>4</v>
      </c>
      <c r="E5628" s="6" t="str">
        <f>VLOOKUP(D5628,'Product Master'!$A$2:$C$31,2,FALSE)</f>
        <v>Product-7</v>
      </c>
      <c r="F5628" s="6">
        <v>271</v>
      </c>
      <c r="G5628" s="7">
        <f>VLOOKUP(D5628,'Product Master'!$A$2:$C$31,3,FALSE)</f>
        <v>145</v>
      </c>
      <c r="H5628" s="7">
        <f t="shared" si="349"/>
        <v>39295</v>
      </c>
      <c r="I5628" t="str">
        <f>VLOOKUP(B5628,'Emp Master'!$A$2:$C$21,3,FALSE)</f>
        <v>Supervisor-2</v>
      </c>
      <c r="J5628" s="2">
        <f t="shared" si="350"/>
        <v>1</v>
      </c>
      <c r="M5628" t="str">
        <f>VLOOKUP(D5628,'Product Master'!$A$2:$C$31,2,FALSE)</f>
        <v>Product-7</v>
      </c>
      <c r="N5628" s="2">
        <f t="shared" si="351"/>
        <v>1</v>
      </c>
    </row>
    <row r="5629" customHeight="1" spans="1:14">
      <c r="A5629" s="5">
        <f t="shared" ref="A5629:A5692" si="352">A5570+1</f>
        <v>43561</v>
      </c>
      <c r="B5629" s="6">
        <v>10020</v>
      </c>
      <c r="C5629" s="6" t="str">
        <f>VLOOKUP(B5629,'Emp Master'!$A$2:$C$21,2,FALSE)</f>
        <v>EMP-20</v>
      </c>
      <c r="D5629" s="6" t="s">
        <v>15</v>
      </c>
      <c r="E5629" s="6" t="str">
        <f>VLOOKUP(D5629,'Product Master'!$A$2:$C$31,2,FALSE)</f>
        <v>Product-29</v>
      </c>
      <c r="F5629" s="6">
        <v>259</v>
      </c>
      <c r="G5629" s="7">
        <f>VLOOKUP(D5629,'Product Master'!$A$2:$C$31,3,FALSE)</f>
        <v>129</v>
      </c>
      <c r="H5629" s="7">
        <f t="shared" si="349"/>
        <v>33411</v>
      </c>
      <c r="I5629" t="str">
        <f>VLOOKUP(B5629,'Emp Master'!$A$2:$C$21,3,FALSE)</f>
        <v>Supervisor-4</v>
      </c>
      <c r="J5629" s="2">
        <f t="shared" si="350"/>
        <v>1</v>
      </c>
      <c r="M5629" t="str">
        <f>VLOOKUP(D5629,'Product Master'!$A$2:$C$31,2,FALSE)</f>
        <v>Product-29</v>
      </c>
      <c r="N5629" s="2">
        <f t="shared" si="351"/>
        <v>1</v>
      </c>
    </row>
    <row r="5630" customHeight="1" spans="1:14">
      <c r="A5630" s="5">
        <f t="shared" si="352"/>
        <v>43561</v>
      </c>
      <c r="B5630" s="6">
        <v>10005</v>
      </c>
      <c r="C5630" s="6" t="str">
        <f>VLOOKUP(B5630,'Emp Master'!$A$2:$C$21,2,FALSE)</f>
        <v>EMP-5</v>
      </c>
      <c r="D5630" s="6" t="s">
        <v>5</v>
      </c>
      <c r="E5630" s="6" t="str">
        <f>VLOOKUP(D5630,'Product Master'!$A$2:$C$31,2,FALSE)</f>
        <v>Product-1</v>
      </c>
      <c r="F5630" s="6">
        <v>169</v>
      </c>
      <c r="G5630" s="7">
        <f>VLOOKUP(D5630,'Product Master'!$A$2:$C$31,3,FALSE)</f>
        <v>600</v>
      </c>
      <c r="H5630" s="7">
        <f t="shared" si="349"/>
        <v>101400</v>
      </c>
      <c r="I5630" t="str">
        <f>VLOOKUP(B5630,'Emp Master'!$A$2:$C$21,3,FALSE)</f>
        <v>Supervisor-1</v>
      </c>
      <c r="J5630" s="2">
        <f t="shared" si="350"/>
        <v>1</v>
      </c>
      <c r="M5630" t="str">
        <f>VLOOKUP(D5630,'Product Master'!$A$2:$C$31,2,FALSE)</f>
        <v>Product-1</v>
      </c>
      <c r="N5630" s="2">
        <f t="shared" si="351"/>
        <v>1</v>
      </c>
    </row>
    <row r="5631" customHeight="1" spans="1:14">
      <c r="A5631" s="5">
        <f t="shared" si="352"/>
        <v>43561</v>
      </c>
      <c r="B5631" s="6">
        <v>10009</v>
      </c>
      <c r="C5631" s="6" t="str">
        <f>VLOOKUP(B5631,'Emp Master'!$A$2:$C$21,2,FALSE)</f>
        <v>EMP-9</v>
      </c>
      <c r="D5631" s="6" t="s">
        <v>21</v>
      </c>
      <c r="E5631" s="6" t="str">
        <f>VLOOKUP(D5631,'Product Master'!$A$2:$C$31,2,FALSE)</f>
        <v>Product-6</v>
      </c>
      <c r="F5631" s="6">
        <v>139</v>
      </c>
      <c r="G5631" s="7">
        <f>VLOOKUP(D5631,'Product Master'!$A$2:$C$31,3,FALSE)</f>
        <v>113</v>
      </c>
      <c r="H5631" s="7">
        <f t="shared" si="349"/>
        <v>15707</v>
      </c>
      <c r="I5631" t="str">
        <f>VLOOKUP(B5631,'Emp Master'!$A$2:$C$21,3,FALSE)</f>
        <v>Supervisor-2</v>
      </c>
      <c r="J5631" s="2">
        <f t="shared" si="350"/>
        <v>1</v>
      </c>
      <c r="M5631" t="str">
        <f>VLOOKUP(D5631,'Product Master'!$A$2:$C$31,2,FALSE)</f>
        <v>Product-6</v>
      </c>
      <c r="N5631" s="2">
        <f t="shared" si="351"/>
        <v>1</v>
      </c>
    </row>
    <row r="5632" customHeight="1" spans="1:14">
      <c r="A5632" s="5">
        <f t="shared" si="352"/>
        <v>43561</v>
      </c>
      <c r="B5632" s="6">
        <v>10020</v>
      </c>
      <c r="C5632" s="6" t="str">
        <f>VLOOKUP(B5632,'Emp Master'!$A$2:$C$21,2,FALSE)</f>
        <v>EMP-20</v>
      </c>
      <c r="D5632" s="6" t="s">
        <v>9</v>
      </c>
      <c r="E5632" s="6" t="str">
        <f>VLOOKUP(D5632,'Product Master'!$A$2:$C$31,2,FALSE)</f>
        <v>Product-18</v>
      </c>
      <c r="F5632" s="6">
        <v>57</v>
      </c>
      <c r="G5632" s="7">
        <f>VLOOKUP(D5632,'Product Master'!$A$2:$C$31,3,FALSE)</f>
        <v>291</v>
      </c>
      <c r="H5632" s="7">
        <f t="shared" si="349"/>
        <v>16587</v>
      </c>
      <c r="I5632" t="str">
        <f>VLOOKUP(B5632,'Emp Master'!$A$2:$C$21,3,FALSE)</f>
        <v>Supervisor-4</v>
      </c>
      <c r="J5632" s="2">
        <f t="shared" si="350"/>
        <v>1</v>
      </c>
      <c r="M5632" t="str">
        <f>VLOOKUP(D5632,'Product Master'!$A$2:$C$31,2,FALSE)</f>
        <v>Product-18</v>
      </c>
      <c r="N5632" s="2">
        <f t="shared" si="351"/>
        <v>0</v>
      </c>
    </row>
    <row r="5633" customHeight="1" spans="1:14">
      <c r="A5633" s="5">
        <f t="shared" si="352"/>
        <v>43561</v>
      </c>
      <c r="B5633" s="6">
        <v>10002</v>
      </c>
      <c r="C5633" s="6" t="str">
        <f>VLOOKUP(B5633,'Emp Master'!$A$2:$C$21,2,FALSE)</f>
        <v>EMP-2</v>
      </c>
      <c r="D5633" s="6" t="s">
        <v>4</v>
      </c>
      <c r="E5633" s="6" t="str">
        <f>VLOOKUP(D5633,'Product Master'!$A$2:$C$31,2,FALSE)</f>
        <v>Product-7</v>
      </c>
      <c r="F5633" s="6">
        <v>74</v>
      </c>
      <c r="G5633" s="7">
        <f>VLOOKUP(D5633,'Product Master'!$A$2:$C$31,3,FALSE)</f>
        <v>145</v>
      </c>
      <c r="H5633" s="7">
        <f t="shared" si="349"/>
        <v>10730</v>
      </c>
      <c r="I5633" t="str">
        <f>VLOOKUP(B5633,'Emp Master'!$A$2:$C$21,3,FALSE)</f>
        <v>Supervisor-1</v>
      </c>
      <c r="J5633" s="2">
        <f t="shared" si="350"/>
        <v>0</v>
      </c>
      <c r="M5633" t="str">
        <f>VLOOKUP(D5633,'Product Master'!$A$2:$C$31,2,FALSE)</f>
        <v>Product-7</v>
      </c>
      <c r="N5633" s="2">
        <f t="shared" si="351"/>
        <v>0</v>
      </c>
    </row>
    <row r="5634" customHeight="1" spans="1:14">
      <c r="A5634" s="5">
        <f t="shared" si="352"/>
        <v>43561</v>
      </c>
      <c r="B5634" s="6">
        <v>10006</v>
      </c>
      <c r="C5634" s="6" t="str">
        <f>VLOOKUP(B5634,'Emp Master'!$A$2:$C$21,2,FALSE)</f>
        <v>EMP-6</v>
      </c>
      <c r="D5634" s="6" t="s">
        <v>28</v>
      </c>
      <c r="E5634" s="6" t="str">
        <f>VLOOKUP(D5634,'Product Master'!$A$2:$C$31,2,FALSE)</f>
        <v>Product-2</v>
      </c>
      <c r="F5634" s="6">
        <v>78</v>
      </c>
      <c r="G5634" s="7">
        <f>VLOOKUP(D5634,'Product Master'!$A$2:$C$31,3,FALSE)</f>
        <v>114</v>
      </c>
      <c r="H5634" s="7">
        <f t="shared" si="349"/>
        <v>8892</v>
      </c>
      <c r="I5634" t="str">
        <f>VLOOKUP(B5634,'Emp Master'!$A$2:$C$21,3,FALSE)</f>
        <v>Supervisor-1</v>
      </c>
      <c r="J5634" s="2">
        <f t="shared" si="350"/>
        <v>0</v>
      </c>
      <c r="M5634" t="str">
        <f>VLOOKUP(D5634,'Product Master'!$A$2:$C$31,2,FALSE)</f>
        <v>Product-2</v>
      </c>
      <c r="N5634" s="2">
        <f t="shared" si="351"/>
        <v>0</v>
      </c>
    </row>
    <row r="5635" customHeight="1" spans="1:14">
      <c r="A5635" s="5">
        <f t="shared" si="352"/>
        <v>43561</v>
      </c>
      <c r="B5635" s="6">
        <v>10004</v>
      </c>
      <c r="C5635" s="6" t="str">
        <f>VLOOKUP(B5635,'Emp Master'!$A$2:$C$21,2,FALSE)</f>
        <v>EMP-4</v>
      </c>
      <c r="D5635" s="6" t="s">
        <v>19</v>
      </c>
      <c r="E5635" s="6" t="str">
        <f>VLOOKUP(D5635,'Product Master'!$A$2:$C$31,2,FALSE)</f>
        <v>Product-14</v>
      </c>
      <c r="F5635" s="6">
        <v>252</v>
      </c>
      <c r="G5635" s="7">
        <f>VLOOKUP(D5635,'Product Master'!$A$2:$C$31,3,FALSE)</f>
        <v>150</v>
      </c>
      <c r="H5635" s="7">
        <f t="shared" ref="H5635:H5698" si="353">F5635*G5635</f>
        <v>37800</v>
      </c>
      <c r="I5635" t="str">
        <f>VLOOKUP(B5635,'Emp Master'!$A$2:$C$21,3,FALSE)</f>
        <v>Supervisor-1</v>
      </c>
      <c r="J5635" s="2">
        <f t="shared" ref="J5635:J5698" si="354">IF(H5635&lt;15000,0,1)</f>
        <v>1</v>
      </c>
      <c r="M5635" t="str">
        <f>VLOOKUP(D5635,'Product Master'!$A$2:$C$31,2,FALSE)</f>
        <v>Product-14</v>
      </c>
      <c r="N5635" s="2">
        <f t="shared" ref="N5635:N5698" si="355">IF(F5635&lt;100,0,1)</f>
        <v>1</v>
      </c>
    </row>
    <row r="5636" customHeight="1" spans="1:14">
      <c r="A5636" s="5">
        <f t="shared" si="352"/>
        <v>43561</v>
      </c>
      <c r="B5636" s="6">
        <v>10015</v>
      </c>
      <c r="C5636" s="6" t="str">
        <f>VLOOKUP(B5636,'Emp Master'!$A$2:$C$21,2,FALSE)</f>
        <v>EMP-15</v>
      </c>
      <c r="D5636" s="6" t="s">
        <v>17</v>
      </c>
      <c r="E5636" s="6" t="str">
        <f>VLOOKUP(D5636,'Product Master'!$A$2:$C$31,2,FALSE)</f>
        <v>Product-24</v>
      </c>
      <c r="F5636" s="6">
        <v>143</v>
      </c>
      <c r="G5636" s="7">
        <f>VLOOKUP(D5636,'Product Master'!$A$2:$C$31,3,FALSE)</f>
        <v>687</v>
      </c>
      <c r="H5636" s="7">
        <f t="shared" si="353"/>
        <v>98241</v>
      </c>
      <c r="I5636" t="str">
        <f>VLOOKUP(B5636,'Emp Master'!$A$2:$C$21,3,FALSE)</f>
        <v>Supervisor-3</v>
      </c>
      <c r="J5636" s="2">
        <f t="shared" si="354"/>
        <v>1</v>
      </c>
      <c r="M5636" t="str">
        <f>VLOOKUP(D5636,'Product Master'!$A$2:$C$31,2,FALSE)</f>
        <v>Product-24</v>
      </c>
      <c r="N5636" s="2">
        <f t="shared" si="355"/>
        <v>1</v>
      </c>
    </row>
    <row r="5637" customHeight="1" spans="1:14">
      <c r="A5637" s="5">
        <f t="shared" si="352"/>
        <v>43561</v>
      </c>
      <c r="B5637" s="6">
        <v>10012</v>
      </c>
      <c r="C5637" s="6" t="str">
        <f>VLOOKUP(B5637,'Emp Master'!$A$2:$C$21,2,FALSE)</f>
        <v>EMP-12</v>
      </c>
      <c r="D5637" s="6" t="s">
        <v>18</v>
      </c>
      <c r="E5637" s="6" t="str">
        <f>VLOOKUP(D5637,'Product Master'!$A$2:$C$31,2,FALSE)</f>
        <v>Product-25</v>
      </c>
      <c r="F5637" s="6">
        <v>217</v>
      </c>
      <c r="G5637" s="7">
        <f>VLOOKUP(D5637,'Product Master'!$A$2:$C$31,3,FALSE)</f>
        <v>85</v>
      </c>
      <c r="H5637" s="7">
        <f t="shared" si="353"/>
        <v>18445</v>
      </c>
      <c r="I5637" t="str">
        <f>VLOOKUP(B5637,'Emp Master'!$A$2:$C$21,3,FALSE)</f>
        <v>Supervisor-3</v>
      </c>
      <c r="J5637" s="2">
        <f t="shared" si="354"/>
        <v>1</v>
      </c>
      <c r="M5637" t="str">
        <f>VLOOKUP(D5637,'Product Master'!$A$2:$C$31,2,FALSE)</f>
        <v>Product-25</v>
      </c>
      <c r="N5637" s="2">
        <f t="shared" si="355"/>
        <v>1</v>
      </c>
    </row>
    <row r="5638" customHeight="1" spans="1:14">
      <c r="A5638" s="5">
        <f t="shared" si="352"/>
        <v>43561</v>
      </c>
      <c r="B5638" s="6">
        <v>10018</v>
      </c>
      <c r="C5638" s="6" t="str">
        <f>VLOOKUP(B5638,'Emp Master'!$A$2:$C$21,2,FALSE)</f>
        <v>EMP-18</v>
      </c>
      <c r="D5638" s="6" t="s">
        <v>24</v>
      </c>
      <c r="E5638" s="6" t="str">
        <f>VLOOKUP(D5638,'Product Master'!$A$2:$C$31,2,FALSE)</f>
        <v>Product-5</v>
      </c>
      <c r="F5638" s="6">
        <v>165</v>
      </c>
      <c r="G5638" s="7">
        <f>VLOOKUP(D5638,'Product Master'!$A$2:$C$31,3,FALSE)</f>
        <v>440</v>
      </c>
      <c r="H5638" s="7">
        <f t="shared" si="353"/>
        <v>72600</v>
      </c>
      <c r="I5638" t="str">
        <f>VLOOKUP(B5638,'Emp Master'!$A$2:$C$21,3,FALSE)</f>
        <v>Supervisor-4</v>
      </c>
      <c r="J5638" s="2">
        <f t="shared" si="354"/>
        <v>1</v>
      </c>
      <c r="M5638" t="str">
        <f>VLOOKUP(D5638,'Product Master'!$A$2:$C$31,2,FALSE)</f>
        <v>Product-5</v>
      </c>
      <c r="N5638" s="2">
        <f t="shared" si="355"/>
        <v>1</v>
      </c>
    </row>
    <row r="5639" customHeight="1" spans="1:14">
      <c r="A5639" s="5">
        <f t="shared" si="352"/>
        <v>43561</v>
      </c>
      <c r="B5639" s="6">
        <v>10015</v>
      </c>
      <c r="C5639" s="6" t="str">
        <f>VLOOKUP(B5639,'Emp Master'!$A$2:$C$21,2,FALSE)</f>
        <v>EMP-15</v>
      </c>
      <c r="D5639" s="6" t="s">
        <v>23</v>
      </c>
      <c r="E5639" s="6" t="str">
        <f>VLOOKUP(D5639,'Product Master'!$A$2:$C$31,2,FALSE)</f>
        <v>Product-20</v>
      </c>
      <c r="F5639" s="6">
        <v>118</v>
      </c>
      <c r="G5639" s="7">
        <f>VLOOKUP(D5639,'Product Master'!$A$2:$C$31,3,FALSE)</f>
        <v>70</v>
      </c>
      <c r="H5639" s="7">
        <f t="shared" si="353"/>
        <v>8260</v>
      </c>
      <c r="I5639" t="str">
        <f>VLOOKUP(B5639,'Emp Master'!$A$2:$C$21,3,FALSE)</f>
        <v>Supervisor-3</v>
      </c>
      <c r="J5639" s="2">
        <f t="shared" si="354"/>
        <v>0</v>
      </c>
      <c r="M5639" t="str">
        <f>VLOOKUP(D5639,'Product Master'!$A$2:$C$31,2,FALSE)</f>
        <v>Product-20</v>
      </c>
      <c r="N5639" s="2">
        <f t="shared" si="355"/>
        <v>1</v>
      </c>
    </row>
    <row r="5640" customHeight="1" spans="1:14">
      <c r="A5640" s="5">
        <f t="shared" si="352"/>
        <v>43561</v>
      </c>
      <c r="B5640" s="6">
        <v>10006</v>
      </c>
      <c r="C5640" s="6" t="str">
        <f>VLOOKUP(B5640,'Emp Master'!$A$2:$C$21,2,FALSE)</f>
        <v>EMP-6</v>
      </c>
      <c r="D5640" s="6" t="s">
        <v>29</v>
      </c>
      <c r="E5640" s="6" t="str">
        <f>VLOOKUP(D5640,'Product Master'!$A$2:$C$31,2,FALSE)</f>
        <v>Product-12</v>
      </c>
      <c r="F5640" s="6">
        <v>242</v>
      </c>
      <c r="G5640" s="7">
        <f>VLOOKUP(D5640,'Product Master'!$A$2:$C$31,3,FALSE)</f>
        <v>808</v>
      </c>
      <c r="H5640" s="7">
        <f t="shared" si="353"/>
        <v>195536</v>
      </c>
      <c r="I5640" t="str">
        <f>VLOOKUP(B5640,'Emp Master'!$A$2:$C$21,3,FALSE)</f>
        <v>Supervisor-1</v>
      </c>
      <c r="J5640" s="2">
        <f t="shared" si="354"/>
        <v>1</v>
      </c>
      <c r="M5640" t="str">
        <f>VLOOKUP(D5640,'Product Master'!$A$2:$C$31,2,FALSE)</f>
        <v>Product-12</v>
      </c>
      <c r="N5640" s="2">
        <f t="shared" si="355"/>
        <v>1</v>
      </c>
    </row>
    <row r="5641" customHeight="1" spans="1:14">
      <c r="A5641" s="5">
        <f t="shared" si="352"/>
        <v>43561</v>
      </c>
      <c r="B5641" s="6">
        <v>10009</v>
      </c>
      <c r="C5641" s="6" t="str">
        <f>VLOOKUP(B5641,'Emp Master'!$A$2:$C$21,2,FALSE)</f>
        <v>EMP-9</v>
      </c>
      <c r="D5641" s="6" t="s">
        <v>14</v>
      </c>
      <c r="E5641" s="6" t="str">
        <f>VLOOKUP(D5641,'Product Master'!$A$2:$C$31,2,FALSE)</f>
        <v>Product-27</v>
      </c>
      <c r="F5641" s="6">
        <v>136</v>
      </c>
      <c r="G5641" s="7">
        <f>VLOOKUP(D5641,'Product Master'!$A$2:$C$31,3,FALSE)</f>
        <v>139</v>
      </c>
      <c r="H5641" s="7">
        <f t="shared" si="353"/>
        <v>18904</v>
      </c>
      <c r="I5641" t="str">
        <f>VLOOKUP(B5641,'Emp Master'!$A$2:$C$21,3,FALSE)</f>
        <v>Supervisor-2</v>
      </c>
      <c r="J5641" s="2">
        <f t="shared" si="354"/>
        <v>1</v>
      </c>
      <c r="M5641" t="str">
        <f>VLOOKUP(D5641,'Product Master'!$A$2:$C$31,2,FALSE)</f>
        <v>Product-27</v>
      </c>
      <c r="N5641" s="2">
        <f t="shared" si="355"/>
        <v>1</v>
      </c>
    </row>
    <row r="5642" customHeight="1" spans="1:14">
      <c r="A5642" s="5">
        <f t="shared" si="352"/>
        <v>43561</v>
      </c>
      <c r="B5642" s="6">
        <v>10017</v>
      </c>
      <c r="C5642" s="6" t="str">
        <f>VLOOKUP(B5642,'Emp Master'!$A$2:$C$21,2,FALSE)</f>
        <v>EMP-17</v>
      </c>
      <c r="D5642" s="6" t="s">
        <v>28</v>
      </c>
      <c r="E5642" s="6" t="str">
        <f>VLOOKUP(D5642,'Product Master'!$A$2:$C$31,2,FALSE)</f>
        <v>Product-2</v>
      </c>
      <c r="F5642" s="6">
        <v>163</v>
      </c>
      <c r="G5642" s="7">
        <f>VLOOKUP(D5642,'Product Master'!$A$2:$C$31,3,FALSE)</f>
        <v>114</v>
      </c>
      <c r="H5642" s="7">
        <f t="shared" si="353"/>
        <v>18582</v>
      </c>
      <c r="I5642" t="str">
        <f>VLOOKUP(B5642,'Emp Master'!$A$2:$C$21,3,FALSE)</f>
        <v>Supervisor-4</v>
      </c>
      <c r="J5642" s="2">
        <f t="shared" si="354"/>
        <v>1</v>
      </c>
      <c r="M5642" t="str">
        <f>VLOOKUP(D5642,'Product Master'!$A$2:$C$31,2,FALSE)</f>
        <v>Product-2</v>
      </c>
      <c r="N5642" s="2">
        <f t="shared" si="355"/>
        <v>1</v>
      </c>
    </row>
    <row r="5643" customHeight="1" spans="1:14">
      <c r="A5643" s="5">
        <f t="shared" si="352"/>
        <v>43561</v>
      </c>
      <c r="B5643" s="6">
        <v>10015</v>
      </c>
      <c r="C5643" s="6" t="str">
        <f>VLOOKUP(B5643,'Emp Master'!$A$2:$C$21,2,FALSE)</f>
        <v>EMP-15</v>
      </c>
      <c r="D5643" s="6" t="s">
        <v>9</v>
      </c>
      <c r="E5643" s="6" t="str">
        <f>VLOOKUP(D5643,'Product Master'!$A$2:$C$31,2,FALSE)</f>
        <v>Product-18</v>
      </c>
      <c r="F5643" s="6">
        <v>126</v>
      </c>
      <c r="G5643" s="7">
        <f>VLOOKUP(D5643,'Product Master'!$A$2:$C$31,3,FALSE)</f>
        <v>291</v>
      </c>
      <c r="H5643" s="7">
        <f t="shared" si="353"/>
        <v>36666</v>
      </c>
      <c r="I5643" t="str">
        <f>VLOOKUP(B5643,'Emp Master'!$A$2:$C$21,3,FALSE)</f>
        <v>Supervisor-3</v>
      </c>
      <c r="J5643" s="2">
        <f t="shared" si="354"/>
        <v>1</v>
      </c>
      <c r="M5643" t="str">
        <f>VLOOKUP(D5643,'Product Master'!$A$2:$C$31,2,FALSE)</f>
        <v>Product-18</v>
      </c>
      <c r="N5643" s="2">
        <f t="shared" si="355"/>
        <v>1</v>
      </c>
    </row>
    <row r="5644" customHeight="1" spans="1:14">
      <c r="A5644" s="5">
        <f t="shared" si="352"/>
        <v>43561</v>
      </c>
      <c r="B5644" s="6">
        <v>10017</v>
      </c>
      <c r="C5644" s="6" t="str">
        <f>VLOOKUP(B5644,'Emp Master'!$A$2:$C$21,2,FALSE)</f>
        <v>EMP-17</v>
      </c>
      <c r="D5644" s="6" t="s">
        <v>28</v>
      </c>
      <c r="E5644" s="6" t="str">
        <f>VLOOKUP(D5644,'Product Master'!$A$2:$C$31,2,FALSE)</f>
        <v>Product-2</v>
      </c>
      <c r="F5644" s="6">
        <v>251</v>
      </c>
      <c r="G5644" s="7">
        <f>VLOOKUP(D5644,'Product Master'!$A$2:$C$31,3,FALSE)</f>
        <v>114</v>
      </c>
      <c r="H5644" s="7">
        <f t="shared" si="353"/>
        <v>28614</v>
      </c>
      <c r="I5644" t="str">
        <f>VLOOKUP(B5644,'Emp Master'!$A$2:$C$21,3,FALSE)</f>
        <v>Supervisor-4</v>
      </c>
      <c r="J5644" s="2">
        <f t="shared" si="354"/>
        <v>1</v>
      </c>
      <c r="M5644" t="str">
        <f>VLOOKUP(D5644,'Product Master'!$A$2:$C$31,2,FALSE)</f>
        <v>Product-2</v>
      </c>
      <c r="N5644" s="2">
        <f t="shared" si="355"/>
        <v>1</v>
      </c>
    </row>
    <row r="5645" customHeight="1" spans="1:14">
      <c r="A5645" s="5">
        <f t="shared" si="352"/>
        <v>43561</v>
      </c>
      <c r="B5645" s="6">
        <v>10013</v>
      </c>
      <c r="C5645" s="6" t="str">
        <f>VLOOKUP(B5645,'Emp Master'!$A$2:$C$21,2,FALSE)</f>
        <v>EMP-13</v>
      </c>
      <c r="D5645" s="6" t="s">
        <v>9</v>
      </c>
      <c r="E5645" s="6" t="str">
        <f>VLOOKUP(D5645,'Product Master'!$A$2:$C$31,2,FALSE)</f>
        <v>Product-18</v>
      </c>
      <c r="F5645" s="6">
        <v>147</v>
      </c>
      <c r="G5645" s="7">
        <f>VLOOKUP(D5645,'Product Master'!$A$2:$C$31,3,FALSE)</f>
        <v>291</v>
      </c>
      <c r="H5645" s="7">
        <f t="shared" si="353"/>
        <v>42777</v>
      </c>
      <c r="I5645" t="str">
        <f>VLOOKUP(B5645,'Emp Master'!$A$2:$C$21,3,FALSE)</f>
        <v>Supervisor-3</v>
      </c>
      <c r="J5645" s="2">
        <f t="shared" si="354"/>
        <v>1</v>
      </c>
      <c r="M5645" t="str">
        <f>VLOOKUP(D5645,'Product Master'!$A$2:$C$31,2,FALSE)</f>
        <v>Product-18</v>
      </c>
      <c r="N5645" s="2">
        <f t="shared" si="355"/>
        <v>1</v>
      </c>
    </row>
    <row r="5646" customHeight="1" spans="1:14">
      <c r="A5646" s="5">
        <f t="shared" si="352"/>
        <v>43561</v>
      </c>
      <c r="B5646" s="6">
        <v>10001</v>
      </c>
      <c r="C5646" s="6" t="str">
        <f>VLOOKUP(B5646,'Emp Master'!$A$2:$C$21,2,FALSE)</f>
        <v>EMP-1</v>
      </c>
      <c r="D5646" s="6" t="s">
        <v>31</v>
      </c>
      <c r="E5646" s="6" t="str">
        <f>VLOOKUP(D5646,'Product Master'!$A$2:$C$31,2,FALSE)</f>
        <v>Product-16</v>
      </c>
      <c r="F5646" s="6">
        <v>132</v>
      </c>
      <c r="G5646" s="7">
        <f>VLOOKUP(D5646,'Product Master'!$A$2:$C$31,3,FALSE)</f>
        <v>92</v>
      </c>
      <c r="H5646" s="7">
        <f t="shared" si="353"/>
        <v>12144</v>
      </c>
      <c r="I5646" t="str">
        <f>VLOOKUP(B5646,'Emp Master'!$A$2:$C$21,3,FALSE)</f>
        <v>Supervisor-1</v>
      </c>
      <c r="J5646" s="2">
        <f t="shared" si="354"/>
        <v>0</v>
      </c>
      <c r="M5646" t="str">
        <f>VLOOKUP(D5646,'Product Master'!$A$2:$C$31,2,FALSE)</f>
        <v>Product-16</v>
      </c>
      <c r="N5646" s="2">
        <f t="shared" si="355"/>
        <v>1</v>
      </c>
    </row>
    <row r="5647" customHeight="1" spans="1:14">
      <c r="A5647" s="5">
        <f t="shared" si="352"/>
        <v>43561</v>
      </c>
      <c r="B5647" s="6">
        <v>10005</v>
      </c>
      <c r="C5647" s="6" t="str">
        <f>VLOOKUP(B5647,'Emp Master'!$A$2:$C$21,2,FALSE)</f>
        <v>EMP-5</v>
      </c>
      <c r="D5647" s="6" t="s">
        <v>28</v>
      </c>
      <c r="E5647" s="6" t="str">
        <f>VLOOKUP(D5647,'Product Master'!$A$2:$C$31,2,FALSE)</f>
        <v>Product-2</v>
      </c>
      <c r="F5647" s="6">
        <v>296</v>
      </c>
      <c r="G5647" s="7">
        <f>VLOOKUP(D5647,'Product Master'!$A$2:$C$31,3,FALSE)</f>
        <v>114</v>
      </c>
      <c r="H5647" s="7">
        <f t="shared" si="353"/>
        <v>33744</v>
      </c>
      <c r="I5647" t="str">
        <f>VLOOKUP(B5647,'Emp Master'!$A$2:$C$21,3,FALSE)</f>
        <v>Supervisor-1</v>
      </c>
      <c r="J5647" s="2">
        <f t="shared" si="354"/>
        <v>1</v>
      </c>
      <c r="M5647" t="str">
        <f>VLOOKUP(D5647,'Product Master'!$A$2:$C$31,2,FALSE)</f>
        <v>Product-2</v>
      </c>
      <c r="N5647" s="2">
        <f t="shared" si="355"/>
        <v>1</v>
      </c>
    </row>
    <row r="5648" customHeight="1" spans="1:14">
      <c r="A5648" s="5">
        <f t="shared" si="352"/>
        <v>43561</v>
      </c>
      <c r="B5648" s="6">
        <v>10008</v>
      </c>
      <c r="C5648" s="6" t="str">
        <f>VLOOKUP(B5648,'Emp Master'!$A$2:$C$21,2,FALSE)</f>
        <v>EMP-8</v>
      </c>
      <c r="D5648" s="6" t="s">
        <v>32</v>
      </c>
      <c r="E5648" s="6" t="str">
        <f>VLOOKUP(D5648,'Product Master'!$A$2:$C$31,2,FALSE)</f>
        <v>Product-10</v>
      </c>
      <c r="F5648" s="6">
        <v>216</v>
      </c>
      <c r="G5648" s="7">
        <f>VLOOKUP(D5648,'Product Master'!$A$2:$C$31,3,FALSE)</f>
        <v>515</v>
      </c>
      <c r="H5648" s="7">
        <f t="shared" si="353"/>
        <v>111240</v>
      </c>
      <c r="I5648" t="str">
        <f>VLOOKUP(B5648,'Emp Master'!$A$2:$C$21,3,FALSE)</f>
        <v>Supervisor-2</v>
      </c>
      <c r="J5648" s="2">
        <f t="shared" si="354"/>
        <v>1</v>
      </c>
      <c r="M5648" t="str">
        <f>VLOOKUP(D5648,'Product Master'!$A$2:$C$31,2,FALSE)</f>
        <v>Product-10</v>
      </c>
      <c r="N5648" s="2">
        <f t="shared" si="355"/>
        <v>1</v>
      </c>
    </row>
    <row r="5649" customHeight="1" spans="1:14">
      <c r="A5649" s="5">
        <f t="shared" si="352"/>
        <v>43561</v>
      </c>
      <c r="B5649" s="6">
        <v>10001</v>
      </c>
      <c r="C5649" s="6" t="str">
        <f>VLOOKUP(B5649,'Emp Master'!$A$2:$C$21,2,FALSE)</f>
        <v>EMP-1</v>
      </c>
      <c r="D5649" s="6" t="s">
        <v>12</v>
      </c>
      <c r="E5649" s="6" t="str">
        <f>VLOOKUP(D5649,'Product Master'!$A$2:$C$31,2,FALSE)</f>
        <v>Product-8</v>
      </c>
      <c r="F5649" s="6">
        <v>134</v>
      </c>
      <c r="G5649" s="7">
        <f>VLOOKUP(D5649,'Product Master'!$A$2:$C$31,3,FALSE)</f>
        <v>68</v>
      </c>
      <c r="H5649" s="7">
        <f t="shared" si="353"/>
        <v>9112</v>
      </c>
      <c r="I5649" t="str">
        <f>VLOOKUP(B5649,'Emp Master'!$A$2:$C$21,3,FALSE)</f>
        <v>Supervisor-1</v>
      </c>
      <c r="J5649" s="2">
        <f t="shared" si="354"/>
        <v>0</v>
      </c>
      <c r="M5649" t="str">
        <f>VLOOKUP(D5649,'Product Master'!$A$2:$C$31,2,FALSE)</f>
        <v>Product-8</v>
      </c>
      <c r="N5649" s="2">
        <f t="shared" si="355"/>
        <v>1</v>
      </c>
    </row>
    <row r="5650" customHeight="1" spans="1:14">
      <c r="A5650" s="5">
        <f t="shared" si="352"/>
        <v>43561</v>
      </c>
      <c r="B5650" s="6">
        <v>10004</v>
      </c>
      <c r="C5650" s="6" t="str">
        <f>VLOOKUP(B5650,'Emp Master'!$A$2:$C$21,2,FALSE)</f>
        <v>EMP-4</v>
      </c>
      <c r="D5650" s="6" t="s">
        <v>8</v>
      </c>
      <c r="E5650" s="6" t="str">
        <f>VLOOKUP(D5650,'Product Master'!$A$2:$C$31,2,FALSE)</f>
        <v>Product-4</v>
      </c>
      <c r="F5650" s="6">
        <v>195</v>
      </c>
      <c r="G5650" s="7">
        <f>VLOOKUP(D5650,'Product Master'!$A$2:$C$31,3,FALSE)</f>
        <v>84</v>
      </c>
      <c r="H5650" s="7">
        <f t="shared" si="353"/>
        <v>16380</v>
      </c>
      <c r="I5650" t="str">
        <f>VLOOKUP(B5650,'Emp Master'!$A$2:$C$21,3,FALSE)</f>
        <v>Supervisor-1</v>
      </c>
      <c r="J5650" s="2">
        <f t="shared" si="354"/>
        <v>1</v>
      </c>
      <c r="M5650" t="str">
        <f>VLOOKUP(D5650,'Product Master'!$A$2:$C$31,2,FALSE)</f>
        <v>Product-4</v>
      </c>
      <c r="N5650" s="2">
        <f t="shared" si="355"/>
        <v>1</v>
      </c>
    </row>
    <row r="5651" customHeight="1" spans="1:14">
      <c r="A5651" s="5">
        <f t="shared" si="352"/>
        <v>43561</v>
      </c>
      <c r="B5651" s="6">
        <v>10002</v>
      </c>
      <c r="C5651" s="6" t="str">
        <f>VLOOKUP(B5651,'Emp Master'!$A$2:$C$21,2,FALSE)</f>
        <v>EMP-2</v>
      </c>
      <c r="D5651" s="6" t="s">
        <v>24</v>
      </c>
      <c r="E5651" s="6" t="str">
        <f>VLOOKUP(D5651,'Product Master'!$A$2:$C$31,2,FALSE)</f>
        <v>Product-5</v>
      </c>
      <c r="F5651" s="6">
        <v>276</v>
      </c>
      <c r="G5651" s="7">
        <f>VLOOKUP(D5651,'Product Master'!$A$2:$C$31,3,FALSE)</f>
        <v>440</v>
      </c>
      <c r="H5651" s="7">
        <f t="shared" si="353"/>
        <v>121440</v>
      </c>
      <c r="I5651" t="str">
        <f>VLOOKUP(B5651,'Emp Master'!$A$2:$C$21,3,FALSE)</f>
        <v>Supervisor-1</v>
      </c>
      <c r="J5651" s="2">
        <f t="shared" si="354"/>
        <v>1</v>
      </c>
      <c r="M5651" t="str">
        <f>VLOOKUP(D5651,'Product Master'!$A$2:$C$31,2,FALSE)</f>
        <v>Product-5</v>
      </c>
      <c r="N5651" s="2">
        <f t="shared" si="355"/>
        <v>1</v>
      </c>
    </row>
    <row r="5652" customHeight="1" spans="1:14">
      <c r="A5652" s="5">
        <f t="shared" si="352"/>
        <v>43561</v>
      </c>
      <c r="B5652" s="6">
        <v>10007</v>
      </c>
      <c r="C5652" s="6" t="str">
        <f>VLOOKUP(B5652,'Emp Master'!$A$2:$C$21,2,FALSE)</f>
        <v>EMP-7</v>
      </c>
      <c r="D5652" s="6" t="s">
        <v>19</v>
      </c>
      <c r="E5652" s="6" t="str">
        <f>VLOOKUP(D5652,'Product Master'!$A$2:$C$31,2,FALSE)</f>
        <v>Product-14</v>
      </c>
      <c r="F5652" s="6">
        <v>144</v>
      </c>
      <c r="G5652" s="7">
        <f>VLOOKUP(D5652,'Product Master'!$A$2:$C$31,3,FALSE)</f>
        <v>150</v>
      </c>
      <c r="H5652" s="7">
        <f t="shared" si="353"/>
        <v>21600</v>
      </c>
      <c r="I5652" t="str">
        <f>VLOOKUP(B5652,'Emp Master'!$A$2:$C$21,3,FALSE)</f>
        <v>Supervisor-2</v>
      </c>
      <c r="J5652" s="2">
        <f t="shared" si="354"/>
        <v>1</v>
      </c>
      <c r="M5652" t="str">
        <f>VLOOKUP(D5652,'Product Master'!$A$2:$C$31,2,FALSE)</f>
        <v>Product-14</v>
      </c>
      <c r="N5652" s="2">
        <f t="shared" si="355"/>
        <v>1</v>
      </c>
    </row>
    <row r="5653" customHeight="1" spans="1:14">
      <c r="A5653" s="5">
        <f t="shared" si="352"/>
        <v>43561</v>
      </c>
      <c r="B5653" s="6">
        <v>10002</v>
      </c>
      <c r="C5653" s="6" t="str">
        <f>VLOOKUP(B5653,'Emp Master'!$A$2:$C$21,2,FALSE)</f>
        <v>EMP-2</v>
      </c>
      <c r="D5653" s="6" t="s">
        <v>20</v>
      </c>
      <c r="E5653" s="6" t="str">
        <f>VLOOKUP(D5653,'Product Master'!$A$2:$C$31,2,FALSE)</f>
        <v>Product-17</v>
      </c>
      <c r="F5653" s="6">
        <v>145</v>
      </c>
      <c r="G5653" s="7">
        <f>VLOOKUP(D5653,'Product Master'!$A$2:$C$31,3,FALSE)</f>
        <v>116</v>
      </c>
      <c r="H5653" s="7">
        <f t="shared" si="353"/>
        <v>16820</v>
      </c>
      <c r="I5653" t="str">
        <f>VLOOKUP(B5653,'Emp Master'!$A$2:$C$21,3,FALSE)</f>
        <v>Supervisor-1</v>
      </c>
      <c r="J5653" s="2">
        <f t="shared" si="354"/>
        <v>1</v>
      </c>
      <c r="M5653" t="str">
        <f>VLOOKUP(D5653,'Product Master'!$A$2:$C$31,2,FALSE)</f>
        <v>Product-17</v>
      </c>
      <c r="N5653" s="2">
        <f t="shared" si="355"/>
        <v>1</v>
      </c>
    </row>
    <row r="5654" customHeight="1" spans="1:14">
      <c r="A5654" s="5">
        <f t="shared" si="352"/>
        <v>43561</v>
      </c>
      <c r="B5654" s="6">
        <v>10015</v>
      </c>
      <c r="C5654" s="6" t="str">
        <f>VLOOKUP(B5654,'Emp Master'!$A$2:$C$21,2,FALSE)</f>
        <v>EMP-15</v>
      </c>
      <c r="D5654" s="6" t="s">
        <v>32</v>
      </c>
      <c r="E5654" s="6" t="str">
        <f>VLOOKUP(D5654,'Product Master'!$A$2:$C$31,2,FALSE)</f>
        <v>Product-10</v>
      </c>
      <c r="F5654" s="6">
        <v>226</v>
      </c>
      <c r="G5654" s="7">
        <f>VLOOKUP(D5654,'Product Master'!$A$2:$C$31,3,FALSE)</f>
        <v>515</v>
      </c>
      <c r="H5654" s="7">
        <f t="shared" si="353"/>
        <v>116390</v>
      </c>
      <c r="I5654" t="str">
        <f>VLOOKUP(B5654,'Emp Master'!$A$2:$C$21,3,FALSE)</f>
        <v>Supervisor-3</v>
      </c>
      <c r="J5654" s="2">
        <f t="shared" si="354"/>
        <v>1</v>
      </c>
      <c r="M5654" t="str">
        <f>VLOOKUP(D5654,'Product Master'!$A$2:$C$31,2,FALSE)</f>
        <v>Product-10</v>
      </c>
      <c r="N5654" s="2">
        <f t="shared" si="355"/>
        <v>1</v>
      </c>
    </row>
    <row r="5655" customHeight="1" spans="1:14">
      <c r="A5655" s="5">
        <f t="shared" si="352"/>
        <v>43561</v>
      </c>
      <c r="B5655" s="6">
        <v>10007</v>
      </c>
      <c r="C5655" s="6" t="str">
        <f>VLOOKUP(B5655,'Emp Master'!$A$2:$C$21,2,FALSE)</f>
        <v>EMP-7</v>
      </c>
      <c r="D5655" s="6" t="s">
        <v>16</v>
      </c>
      <c r="E5655" s="6" t="str">
        <f>VLOOKUP(D5655,'Product Master'!$A$2:$C$31,2,FALSE)</f>
        <v>Product-15</v>
      </c>
      <c r="F5655" s="6">
        <v>91</v>
      </c>
      <c r="G5655" s="7">
        <f>VLOOKUP(D5655,'Product Master'!$A$2:$C$31,3,FALSE)</f>
        <v>122</v>
      </c>
      <c r="H5655" s="7">
        <f t="shared" si="353"/>
        <v>11102</v>
      </c>
      <c r="I5655" t="str">
        <f>VLOOKUP(B5655,'Emp Master'!$A$2:$C$21,3,FALSE)</f>
        <v>Supervisor-2</v>
      </c>
      <c r="J5655" s="2">
        <f t="shared" si="354"/>
        <v>0</v>
      </c>
      <c r="M5655" t="str">
        <f>VLOOKUP(D5655,'Product Master'!$A$2:$C$31,2,FALSE)</f>
        <v>Product-15</v>
      </c>
      <c r="N5655" s="2">
        <f t="shared" si="355"/>
        <v>0</v>
      </c>
    </row>
    <row r="5656" customHeight="1" spans="1:14">
      <c r="A5656" s="5">
        <f t="shared" si="352"/>
        <v>43561</v>
      </c>
      <c r="B5656" s="6">
        <v>10007</v>
      </c>
      <c r="C5656" s="6" t="str">
        <f>VLOOKUP(B5656,'Emp Master'!$A$2:$C$21,2,FALSE)</f>
        <v>EMP-7</v>
      </c>
      <c r="D5656" s="6" t="s">
        <v>7</v>
      </c>
      <c r="E5656" s="6" t="str">
        <f>VLOOKUP(D5656,'Product Master'!$A$2:$C$31,2,FALSE)</f>
        <v>Product-22</v>
      </c>
      <c r="F5656" s="6">
        <v>277</v>
      </c>
      <c r="G5656" s="7">
        <f>VLOOKUP(D5656,'Product Master'!$A$2:$C$31,3,FALSE)</f>
        <v>87</v>
      </c>
      <c r="H5656" s="7">
        <f t="shared" si="353"/>
        <v>24099</v>
      </c>
      <c r="I5656" t="str">
        <f>VLOOKUP(B5656,'Emp Master'!$A$2:$C$21,3,FALSE)</f>
        <v>Supervisor-2</v>
      </c>
      <c r="J5656" s="2">
        <f t="shared" si="354"/>
        <v>1</v>
      </c>
      <c r="M5656" t="str">
        <f>VLOOKUP(D5656,'Product Master'!$A$2:$C$31,2,FALSE)</f>
        <v>Product-22</v>
      </c>
      <c r="N5656" s="2">
        <f t="shared" si="355"/>
        <v>1</v>
      </c>
    </row>
    <row r="5657" customHeight="1" spans="1:14">
      <c r="A5657" s="5">
        <f t="shared" si="352"/>
        <v>43561</v>
      </c>
      <c r="B5657" s="6">
        <v>10007</v>
      </c>
      <c r="C5657" s="6" t="str">
        <f>VLOOKUP(B5657,'Emp Master'!$A$2:$C$21,2,FALSE)</f>
        <v>EMP-7</v>
      </c>
      <c r="D5657" s="6" t="s">
        <v>22</v>
      </c>
      <c r="E5657" s="6" t="str">
        <f>VLOOKUP(D5657,'Product Master'!$A$2:$C$31,2,FALSE)</f>
        <v>Product-9</v>
      </c>
      <c r="F5657" s="6">
        <v>114</v>
      </c>
      <c r="G5657" s="7">
        <f>VLOOKUP(D5657,'Product Master'!$A$2:$C$31,3,FALSE)</f>
        <v>73</v>
      </c>
      <c r="H5657" s="7">
        <f t="shared" si="353"/>
        <v>8322</v>
      </c>
      <c r="I5657" t="str">
        <f>VLOOKUP(B5657,'Emp Master'!$A$2:$C$21,3,FALSE)</f>
        <v>Supervisor-2</v>
      </c>
      <c r="J5657" s="2">
        <f t="shared" si="354"/>
        <v>0</v>
      </c>
      <c r="M5657" t="str">
        <f>VLOOKUP(D5657,'Product Master'!$A$2:$C$31,2,FALSE)</f>
        <v>Product-9</v>
      </c>
      <c r="N5657" s="2">
        <f t="shared" si="355"/>
        <v>1</v>
      </c>
    </row>
    <row r="5658" customHeight="1" spans="1:14">
      <c r="A5658" s="5">
        <f t="shared" si="352"/>
        <v>43561</v>
      </c>
      <c r="B5658" s="6">
        <v>10012</v>
      </c>
      <c r="C5658" s="6" t="str">
        <f>VLOOKUP(B5658,'Emp Master'!$A$2:$C$21,2,FALSE)</f>
        <v>EMP-12</v>
      </c>
      <c r="D5658" s="6" t="s">
        <v>12</v>
      </c>
      <c r="E5658" s="6" t="str">
        <f>VLOOKUP(D5658,'Product Master'!$A$2:$C$31,2,FALSE)</f>
        <v>Product-8</v>
      </c>
      <c r="F5658" s="6">
        <v>259</v>
      </c>
      <c r="G5658" s="7">
        <f>VLOOKUP(D5658,'Product Master'!$A$2:$C$31,3,FALSE)</f>
        <v>68</v>
      </c>
      <c r="H5658" s="7">
        <f t="shared" si="353"/>
        <v>17612</v>
      </c>
      <c r="I5658" t="str">
        <f>VLOOKUP(B5658,'Emp Master'!$A$2:$C$21,3,FALSE)</f>
        <v>Supervisor-3</v>
      </c>
      <c r="J5658" s="2">
        <f t="shared" si="354"/>
        <v>1</v>
      </c>
      <c r="M5658" t="str">
        <f>VLOOKUP(D5658,'Product Master'!$A$2:$C$31,2,FALSE)</f>
        <v>Product-8</v>
      </c>
      <c r="N5658" s="2">
        <f t="shared" si="355"/>
        <v>1</v>
      </c>
    </row>
    <row r="5659" customHeight="1" spans="1:14">
      <c r="A5659" s="5">
        <f t="shared" si="352"/>
        <v>43561</v>
      </c>
      <c r="B5659" s="6">
        <v>10004</v>
      </c>
      <c r="C5659" s="6" t="str">
        <f>VLOOKUP(B5659,'Emp Master'!$A$2:$C$21,2,FALSE)</f>
        <v>EMP-4</v>
      </c>
      <c r="D5659" s="6" t="s">
        <v>27</v>
      </c>
      <c r="E5659" s="6" t="str">
        <f>VLOOKUP(D5659,'Product Master'!$A$2:$C$31,2,FALSE)</f>
        <v>Product-13</v>
      </c>
      <c r="F5659" s="6">
        <v>284</v>
      </c>
      <c r="G5659" s="7">
        <f>VLOOKUP(D5659,'Product Master'!$A$2:$C$31,3,FALSE)</f>
        <v>97</v>
      </c>
      <c r="H5659" s="7">
        <f t="shared" si="353"/>
        <v>27548</v>
      </c>
      <c r="I5659" t="str">
        <f>VLOOKUP(B5659,'Emp Master'!$A$2:$C$21,3,FALSE)</f>
        <v>Supervisor-1</v>
      </c>
      <c r="J5659" s="2">
        <f t="shared" si="354"/>
        <v>1</v>
      </c>
      <c r="M5659" t="str">
        <f>VLOOKUP(D5659,'Product Master'!$A$2:$C$31,2,FALSE)</f>
        <v>Product-13</v>
      </c>
      <c r="N5659" s="2">
        <f t="shared" si="355"/>
        <v>1</v>
      </c>
    </row>
    <row r="5660" customHeight="1" spans="1:14">
      <c r="A5660" s="5">
        <f t="shared" si="352"/>
        <v>43561</v>
      </c>
      <c r="B5660" s="6">
        <v>10008</v>
      </c>
      <c r="C5660" s="6" t="str">
        <f>VLOOKUP(B5660,'Emp Master'!$A$2:$C$21,2,FALSE)</f>
        <v>EMP-8</v>
      </c>
      <c r="D5660" s="6" t="s">
        <v>27</v>
      </c>
      <c r="E5660" s="6" t="str">
        <f>VLOOKUP(D5660,'Product Master'!$A$2:$C$31,2,FALSE)</f>
        <v>Product-13</v>
      </c>
      <c r="F5660" s="6">
        <v>98</v>
      </c>
      <c r="G5660" s="7">
        <f>VLOOKUP(D5660,'Product Master'!$A$2:$C$31,3,FALSE)</f>
        <v>97</v>
      </c>
      <c r="H5660" s="7">
        <f t="shared" si="353"/>
        <v>9506</v>
      </c>
      <c r="I5660" t="str">
        <f>VLOOKUP(B5660,'Emp Master'!$A$2:$C$21,3,FALSE)</f>
        <v>Supervisor-2</v>
      </c>
      <c r="J5660" s="2">
        <f t="shared" si="354"/>
        <v>0</v>
      </c>
      <c r="M5660" t="str">
        <f>VLOOKUP(D5660,'Product Master'!$A$2:$C$31,2,FALSE)</f>
        <v>Product-13</v>
      </c>
      <c r="N5660" s="2">
        <f t="shared" si="355"/>
        <v>0</v>
      </c>
    </row>
    <row r="5661" customHeight="1" spans="1:14">
      <c r="A5661" s="5">
        <f t="shared" si="352"/>
        <v>43561</v>
      </c>
      <c r="B5661" s="6">
        <v>10009</v>
      </c>
      <c r="C5661" s="6" t="str">
        <f>VLOOKUP(B5661,'Emp Master'!$A$2:$C$21,2,FALSE)</f>
        <v>EMP-9</v>
      </c>
      <c r="D5661" s="6" t="s">
        <v>29</v>
      </c>
      <c r="E5661" s="6" t="str">
        <f>VLOOKUP(D5661,'Product Master'!$A$2:$C$31,2,FALSE)</f>
        <v>Product-12</v>
      </c>
      <c r="F5661" s="6">
        <v>254</v>
      </c>
      <c r="G5661" s="7">
        <f>VLOOKUP(D5661,'Product Master'!$A$2:$C$31,3,FALSE)</f>
        <v>808</v>
      </c>
      <c r="H5661" s="7">
        <f t="shared" si="353"/>
        <v>205232</v>
      </c>
      <c r="I5661" t="str">
        <f>VLOOKUP(B5661,'Emp Master'!$A$2:$C$21,3,FALSE)</f>
        <v>Supervisor-2</v>
      </c>
      <c r="J5661" s="2">
        <f t="shared" si="354"/>
        <v>1</v>
      </c>
      <c r="M5661" t="str">
        <f>VLOOKUP(D5661,'Product Master'!$A$2:$C$31,2,FALSE)</f>
        <v>Product-12</v>
      </c>
      <c r="N5661" s="2">
        <f t="shared" si="355"/>
        <v>1</v>
      </c>
    </row>
    <row r="5662" customHeight="1" spans="1:14">
      <c r="A5662" s="5">
        <f t="shared" si="352"/>
        <v>43561</v>
      </c>
      <c r="B5662" s="6">
        <v>10016</v>
      </c>
      <c r="C5662" s="6" t="str">
        <f>VLOOKUP(B5662,'Emp Master'!$A$2:$C$21,2,FALSE)</f>
        <v>EMP-16</v>
      </c>
      <c r="D5662" s="6" t="s">
        <v>13</v>
      </c>
      <c r="E5662" s="6" t="str">
        <f>VLOOKUP(D5662,'Product Master'!$A$2:$C$31,2,FALSE)</f>
        <v>Product-23</v>
      </c>
      <c r="F5662" s="6">
        <v>169</v>
      </c>
      <c r="G5662" s="7">
        <f>VLOOKUP(D5662,'Product Master'!$A$2:$C$31,3,FALSE)</f>
        <v>239</v>
      </c>
      <c r="H5662" s="7">
        <f t="shared" si="353"/>
        <v>40391</v>
      </c>
      <c r="I5662" t="str">
        <f>VLOOKUP(B5662,'Emp Master'!$A$2:$C$21,3,FALSE)</f>
        <v>Supervisor-4</v>
      </c>
      <c r="J5662" s="2">
        <f t="shared" si="354"/>
        <v>1</v>
      </c>
      <c r="M5662" t="str">
        <f>VLOOKUP(D5662,'Product Master'!$A$2:$C$31,2,FALSE)</f>
        <v>Product-23</v>
      </c>
      <c r="N5662" s="2">
        <f t="shared" si="355"/>
        <v>1</v>
      </c>
    </row>
    <row r="5663" customHeight="1" spans="1:14">
      <c r="A5663" s="5">
        <f t="shared" si="352"/>
        <v>43561</v>
      </c>
      <c r="B5663" s="6">
        <v>10006</v>
      </c>
      <c r="C5663" s="6" t="str">
        <f>VLOOKUP(B5663,'Emp Master'!$A$2:$C$21,2,FALSE)</f>
        <v>EMP-6</v>
      </c>
      <c r="D5663" s="6" t="s">
        <v>19</v>
      </c>
      <c r="E5663" s="6" t="str">
        <f>VLOOKUP(D5663,'Product Master'!$A$2:$C$31,2,FALSE)</f>
        <v>Product-14</v>
      </c>
      <c r="F5663" s="6">
        <v>249</v>
      </c>
      <c r="G5663" s="7">
        <f>VLOOKUP(D5663,'Product Master'!$A$2:$C$31,3,FALSE)</f>
        <v>150</v>
      </c>
      <c r="H5663" s="7">
        <f t="shared" si="353"/>
        <v>37350</v>
      </c>
      <c r="I5663" t="str">
        <f>VLOOKUP(B5663,'Emp Master'!$A$2:$C$21,3,FALSE)</f>
        <v>Supervisor-1</v>
      </c>
      <c r="J5663" s="2">
        <f t="shared" si="354"/>
        <v>1</v>
      </c>
      <c r="M5663" t="str">
        <f>VLOOKUP(D5663,'Product Master'!$A$2:$C$31,2,FALSE)</f>
        <v>Product-14</v>
      </c>
      <c r="N5663" s="2">
        <f t="shared" si="355"/>
        <v>1</v>
      </c>
    </row>
    <row r="5664" customHeight="1" spans="1:14">
      <c r="A5664" s="5">
        <f t="shared" si="352"/>
        <v>43561</v>
      </c>
      <c r="B5664" s="6">
        <v>10015</v>
      </c>
      <c r="C5664" s="6" t="str">
        <f>VLOOKUP(B5664,'Emp Master'!$A$2:$C$21,2,FALSE)</f>
        <v>EMP-15</v>
      </c>
      <c r="D5664" s="6" t="s">
        <v>15</v>
      </c>
      <c r="E5664" s="6" t="str">
        <f>VLOOKUP(D5664,'Product Master'!$A$2:$C$31,2,FALSE)</f>
        <v>Product-29</v>
      </c>
      <c r="F5664" s="6">
        <v>290</v>
      </c>
      <c r="G5664" s="7">
        <f>VLOOKUP(D5664,'Product Master'!$A$2:$C$31,3,FALSE)</f>
        <v>129</v>
      </c>
      <c r="H5664" s="7">
        <f t="shared" si="353"/>
        <v>37410</v>
      </c>
      <c r="I5664" t="str">
        <f>VLOOKUP(B5664,'Emp Master'!$A$2:$C$21,3,FALSE)</f>
        <v>Supervisor-3</v>
      </c>
      <c r="J5664" s="2">
        <f t="shared" si="354"/>
        <v>1</v>
      </c>
      <c r="M5664" t="str">
        <f>VLOOKUP(D5664,'Product Master'!$A$2:$C$31,2,FALSE)</f>
        <v>Product-29</v>
      </c>
      <c r="N5664" s="2">
        <f t="shared" si="355"/>
        <v>1</v>
      </c>
    </row>
    <row r="5665" customHeight="1" spans="1:14">
      <c r="A5665" s="5">
        <f t="shared" si="352"/>
        <v>43561</v>
      </c>
      <c r="B5665" s="6">
        <v>10015</v>
      </c>
      <c r="C5665" s="6" t="str">
        <f>VLOOKUP(B5665,'Emp Master'!$A$2:$C$21,2,FALSE)</f>
        <v>EMP-15</v>
      </c>
      <c r="D5665" s="6" t="s">
        <v>9</v>
      </c>
      <c r="E5665" s="6" t="str">
        <f>VLOOKUP(D5665,'Product Master'!$A$2:$C$31,2,FALSE)</f>
        <v>Product-18</v>
      </c>
      <c r="F5665" s="6">
        <v>289</v>
      </c>
      <c r="G5665" s="7">
        <f>VLOOKUP(D5665,'Product Master'!$A$2:$C$31,3,FALSE)</f>
        <v>291</v>
      </c>
      <c r="H5665" s="7">
        <f t="shared" si="353"/>
        <v>84099</v>
      </c>
      <c r="I5665" t="str">
        <f>VLOOKUP(B5665,'Emp Master'!$A$2:$C$21,3,FALSE)</f>
        <v>Supervisor-3</v>
      </c>
      <c r="J5665" s="2">
        <f t="shared" si="354"/>
        <v>1</v>
      </c>
      <c r="M5665" t="str">
        <f>VLOOKUP(D5665,'Product Master'!$A$2:$C$31,2,FALSE)</f>
        <v>Product-18</v>
      </c>
      <c r="N5665" s="2">
        <f t="shared" si="355"/>
        <v>1</v>
      </c>
    </row>
    <row r="5666" customHeight="1" spans="1:14">
      <c r="A5666" s="5">
        <f t="shared" si="352"/>
        <v>43562</v>
      </c>
      <c r="B5666" s="6">
        <v>10014</v>
      </c>
      <c r="C5666" s="6" t="str">
        <f>VLOOKUP(B5666,'Emp Master'!$A$2:$C$21,2,FALSE)</f>
        <v>EMP-14</v>
      </c>
      <c r="D5666" s="6" t="s">
        <v>25</v>
      </c>
      <c r="E5666" s="6" t="str">
        <f>VLOOKUP(D5666,'Product Master'!$A$2:$C$31,2,FALSE)</f>
        <v>Product-30</v>
      </c>
      <c r="F5666" s="6">
        <v>90</v>
      </c>
      <c r="G5666" s="7">
        <f>VLOOKUP(D5666,'Product Master'!$A$2:$C$31,3,FALSE)</f>
        <v>200</v>
      </c>
      <c r="H5666" s="7">
        <f t="shared" si="353"/>
        <v>18000</v>
      </c>
      <c r="I5666" t="str">
        <f>VLOOKUP(B5666,'Emp Master'!$A$2:$C$21,3,FALSE)</f>
        <v>Supervisor-3</v>
      </c>
      <c r="J5666" s="2">
        <f t="shared" si="354"/>
        <v>1</v>
      </c>
      <c r="M5666" t="str">
        <f>VLOOKUP(D5666,'Product Master'!$A$2:$C$31,2,FALSE)</f>
        <v>Product-30</v>
      </c>
      <c r="N5666" s="2">
        <f t="shared" si="355"/>
        <v>0</v>
      </c>
    </row>
    <row r="5667" customHeight="1" spans="1:14">
      <c r="A5667" s="5">
        <f t="shared" si="352"/>
        <v>43562</v>
      </c>
      <c r="B5667" s="6">
        <v>10013</v>
      </c>
      <c r="C5667" s="6" t="str">
        <f>VLOOKUP(B5667,'Emp Master'!$A$2:$C$21,2,FALSE)</f>
        <v>EMP-13</v>
      </c>
      <c r="D5667" s="6" t="s">
        <v>7</v>
      </c>
      <c r="E5667" s="6" t="str">
        <f>VLOOKUP(D5667,'Product Master'!$A$2:$C$31,2,FALSE)</f>
        <v>Product-22</v>
      </c>
      <c r="F5667" s="6">
        <v>163</v>
      </c>
      <c r="G5667" s="7">
        <f>VLOOKUP(D5667,'Product Master'!$A$2:$C$31,3,FALSE)</f>
        <v>87</v>
      </c>
      <c r="H5667" s="7">
        <f t="shared" si="353"/>
        <v>14181</v>
      </c>
      <c r="I5667" t="str">
        <f>VLOOKUP(B5667,'Emp Master'!$A$2:$C$21,3,FALSE)</f>
        <v>Supervisor-3</v>
      </c>
      <c r="J5667" s="2">
        <f t="shared" si="354"/>
        <v>0</v>
      </c>
      <c r="M5667" t="str">
        <f>VLOOKUP(D5667,'Product Master'!$A$2:$C$31,2,FALSE)</f>
        <v>Product-22</v>
      </c>
      <c r="N5667" s="2">
        <f t="shared" si="355"/>
        <v>1</v>
      </c>
    </row>
    <row r="5668" customHeight="1" spans="1:14">
      <c r="A5668" s="5">
        <f t="shared" si="352"/>
        <v>43562</v>
      </c>
      <c r="B5668" s="6">
        <v>10018</v>
      </c>
      <c r="C5668" s="6" t="str">
        <f>VLOOKUP(B5668,'Emp Master'!$A$2:$C$21,2,FALSE)</f>
        <v>EMP-18</v>
      </c>
      <c r="D5668" s="6" t="s">
        <v>32</v>
      </c>
      <c r="E5668" s="6" t="str">
        <f>VLOOKUP(D5668,'Product Master'!$A$2:$C$31,2,FALSE)</f>
        <v>Product-10</v>
      </c>
      <c r="F5668" s="6">
        <v>61</v>
      </c>
      <c r="G5668" s="7">
        <f>VLOOKUP(D5668,'Product Master'!$A$2:$C$31,3,FALSE)</f>
        <v>515</v>
      </c>
      <c r="H5668" s="7">
        <f t="shared" si="353"/>
        <v>31415</v>
      </c>
      <c r="I5668" t="str">
        <f>VLOOKUP(B5668,'Emp Master'!$A$2:$C$21,3,FALSE)</f>
        <v>Supervisor-4</v>
      </c>
      <c r="J5668" s="2">
        <f t="shared" si="354"/>
        <v>1</v>
      </c>
      <c r="M5668" t="str">
        <f>VLOOKUP(D5668,'Product Master'!$A$2:$C$31,2,FALSE)</f>
        <v>Product-10</v>
      </c>
      <c r="N5668" s="2">
        <f t="shared" si="355"/>
        <v>0</v>
      </c>
    </row>
    <row r="5669" customHeight="1" spans="1:14">
      <c r="A5669" s="5">
        <f t="shared" si="352"/>
        <v>43562</v>
      </c>
      <c r="B5669" s="6">
        <v>10005</v>
      </c>
      <c r="C5669" s="6" t="str">
        <f>VLOOKUP(B5669,'Emp Master'!$A$2:$C$21,2,FALSE)</f>
        <v>EMP-5</v>
      </c>
      <c r="D5669" s="6" t="s">
        <v>5</v>
      </c>
      <c r="E5669" s="6" t="str">
        <f>VLOOKUP(D5669,'Product Master'!$A$2:$C$31,2,FALSE)</f>
        <v>Product-1</v>
      </c>
      <c r="F5669" s="6">
        <v>235</v>
      </c>
      <c r="G5669" s="7">
        <f>VLOOKUP(D5669,'Product Master'!$A$2:$C$31,3,FALSE)</f>
        <v>600</v>
      </c>
      <c r="H5669" s="7">
        <f t="shared" si="353"/>
        <v>141000</v>
      </c>
      <c r="I5669" t="str">
        <f>VLOOKUP(B5669,'Emp Master'!$A$2:$C$21,3,FALSE)</f>
        <v>Supervisor-1</v>
      </c>
      <c r="J5669" s="2">
        <f t="shared" si="354"/>
        <v>1</v>
      </c>
      <c r="M5669" t="str">
        <f>VLOOKUP(D5669,'Product Master'!$A$2:$C$31,2,FALSE)</f>
        <v>Product-1</v>
      </c>
      <c r="N5669" s="2">
        <f t="shared" si="355"/>
        <v>1</v>
      </c>
    </row>
    <row r="5670" customHeight="1" spans="1:14">
      <c r="A5670" s="5">
        <f t="shared" si="352"/>
        <v>43562</v>
      </c>
      <c r="B5670" s="6">
        <v>10012</v>
      </c>
      <c r="C5670" s="6" t="str">
        <f>VLOOKUP(B5670,'Emp Master'!$A$2:$C$21,2,FALSE)</f>
        <v>EMP-12</v>
      </c>
      <c r="D5670" s="6" t="s">
        <v>10</v>
      </c>
      <c r="E5670" s="6" t="str">
        <f>VLOOKUP(D5670,'Product Master'!$A$2:$C$31,2,FALSE)</f>
        <v>Product-26</v>
      </c>
      <c r="F5670" s="6">
        <v>246</v>
      </c>
      <c r="G5670" s="7">
        <f>VLOOKUP(D5670,'Product Master'!$A$2:$C$31,3,FALSE)</f>
        <v>110</v>
      </c>
      <c r="H5670" s="7">
        <f t="shared" si="353"/>
        <v>27060</v>
      </c>
      <c r="I5670" t="str">
        <f>VLOOKUP(B5670,'Emp Master'!$A$2:$C$21,3,FALSE)</f>
        <v>Supervisor-3</v>
      </c>
      <c r="J5670" s="2">
        <f t="shared" si="354"/>
        <v>1</v>
      </c>
      <c r="M5670" t="str">
        <f>VLOOKUP(D5670,'Product Master'!$A$2:$C$31,2,FALSE)</f>
        <v>Product-26</v>
      </c>
      <c r="N5670" s="2">
        <f t="shared" si="355"/>
        <v>1</v>
      </c>
    </row>
    <row r="5671" customHeight="1" spans="1:14">
      <c r="A5671" s="5">
        <f t="shared" si="352"/>
        <v>43562</v>
      </c>
      <c r="B5671" s="6">
        <v>10018</v>
      </c>
      <c r="C5671" s="6" t="str">
        <f>VLOOKUP(B5671,'Emp Master'!$A$2:$C$21,2,FALSE)</f>
        <v>EMP-18</v>
      </c>
      <c r="D5671" s="6" t="s">
        <v>12</v>
      </c>
      <c r="E5671" s="6" t="str">
        <f>VLOOKUP(D5671,'Product Master'!$A$2:$C$31,2,FALSE)</f>
        <v>Product-8</v>
      </c>
      <c r="F5671" s="6">
        <v>177</v>
      </c>
      <c r="G5671" s="7">
        <f>VLOOKUP(D5671,'Product Master'!$A$2:$C$31,3,FALSE)</f>
        <v>68</v>
      </c>
      <c r="H5671" s="7">
        <f t="shared" si="353"/>
        <v>12036</v>
      </c>
      <c r="I5671" t="str">
        <f>VLOOKUP(B5671,'Emp Master'!$A$2:$C$21,3,FALSE)</f>
        <v>Supervisor-4</v>
      </c>
      <c r="J5671" s="2">
        <f t="shared" si="354"/>
        <v>0</v>
      </c>
      <c r="M5671" t="str">
        <f>VLOOKUP(D5671,'Product Master'!$A$2:$C$31,2,FALSE)</f>
        <v>Product-8</v>
      </c>
      <c r="N5671" s="2">
        <f t="shared" si="355"/>
        <v>1</v>
      </c>
    </row>
    <row r="5672" customHeight="1" spans="1:14">
      <c r="A5672" s="5">
        <f t="shared" si="352"/>
        <v>43562</v>
      </c>
      <c r="B5672" s="6">
        <v>10013</v>
      </c>
      <c r="C5672" s="6" t="str">
        <f>VLOOKUP(B5672,'Emp Master'!$A$2:$C$21,2,FALSE)</f>
        <v>EMP-13</v>
      </c>
      <c r="D5672" s="6" t="s">
        <v>24</v>
      </c>
      <c r="E5672" s="6" t="str">
        <f>VLOOKUP(D5672,'Product Master'!$A$2:$C$31,2,FALSE)</f>
        <v>Product-5</v>
      </c>
      <c r="F5672" s="6">
        <v>64</v>
      </c>
      <c r="G5672" s="7">
        <f>VLOOKUP(D5672,'Product Master'!$A$2:$C$31,3,FALSE)</f>
        <v>440</v>
      </c>
      <c r="H5672" s="7">
        <f t="shared" si="353"/>
        <v>28160</v>
      </c>
      <c r="I5672" t="str">
        <f>VLOOKUP(B5672,'Emp Master'!$A$2:$C$21,3,FALSE)</f>
        <v>Supervisor-3</v>
      </c>
      <c r="J5672" s="2">
        <f t="shared" si="354"/>
        <v>1</v>
      </c>
      <c r="M5672" t="str">
        <f>VLOOKUP(D5672,'Product Master'!$A$2:$C$31,2,FALSE)</f>
        <v>Product-5</v>
      </c>
      <c r="N5672" s="2">
        <f t="shared" si="355"/>
        <v>0</v>
      </c>
    </row>
    <row r="5673" customHeight="1" spans="1:14">
      <c r="A5673" s="5">
        <f t="shared" si="352"/>
        <v>43562</v>
      </c>
      <c r="B5673" s="6">
        <v>10006</v>
      </c>
      <c r="C5673" s="6" t="str">
        <f>VLOOKUP(B5673,'Emp Master'!$A$2:$C$21,2,FALSE)</f>
        <v>EMP-6</v>
      </c>
      <c r="D5673" s="6" t="s">
        <v>18</v>
      </c>
      <c r="E5673" s="6" t="str">
        <f>VLOOKUP(D5673,'Product Master'!$A$2:$C$31,2,FALSE)</f>
        <v>Product-25</v>
      </c>
      <c r="F5673" s="6">
        <v>92</v>
      </c>
      <c r="G5673" s="7">
        <f>VLOOKUP(D5673,'Product Master'!$A$2:$C$31,3,FALSE)</f>
        <v>85</v>
      </c>
      <c r="H5673" s="7">
        <f t="shared" si="353"/>
        <v>7820</v>
      </c>
      <c r="I5673" t="str">
        <f>VLOOKUP(B5673,'Emp Master'!$A$2:$C$21,3,FALSE)</f>
        <v>Supervisor-1</v>
      </c>
      <c r="J5673" s="2">
        <f t="shared" si="354"/>
        <v>0</v>
      </c>
      <c r="M5673" t="str">
        <f>VLOOKUP(D5673,'Product Master'!$A$2:$C$31,2,FALSE)</f>
        <v>Product-25</v>
      </c>
      <c r="N5673" s="2">
        <f t="shared" si="355"/>
        <v>0</v>
      </c>
    </row>
    <row r="5674" customHeight="1" spans="1:14">
      <c r="A5674" s="5">
        <f t="shared" si="352"/>
        <v>43562</v>
      </c>
      <c r="B5674" s="6">
        <v>10001</v>
      </c>
      <c r="C5674" s="6" t="str">
        <f>VLOOKUP(B5674,'Emp Master'!$A$2:$C$21,2,FALSE)</f>
        <v>EMP-1</v>
      </c>
      <c r="D5674" s="6" t="s">
        <v>27</v>
      </c>
      <c r="E5674" s="6" t="str">
        <f>VLOOKUP(D5674,'Product Master'!$A$2:$C$31,2,FALSE)</f>
        <v>Product-13</v>
      </c>
      <c r="F5674" s="6">
        <v>254</v>
      </c>
      <c r="G5674" s="7">
        <f>VLOOKUP(D5674,'Product Master'!$A$2:$C$31,3,FALSE)</f>
        <v>97</v>
      </c>
      <c r="H5674" s="7">
        <f t="shared" si="353"/>
        <v>24638</v>
      </c>
      <c r="I5674" t="str">
        <f>VLOOKUP(B5674,'Emp Master'!$A$2:$C$21,3,FALSE)</f>
        <v>Supervisor-1</v>
      </c>
      <c r="J5674" s="2">
        <f t="shared" si="354"/>
        <v>1</v>
      </c>
      <c r="M5674" t="str">
        <f>VLOOKUP(D5674,'Product Master'!$A$2:$C$31,2,FALSE)</f>
        <v>Product-13</v>
      </c>
      <c r="N5674" s="2">
        <f t="shared" si="355"/>
        <v>1</v>
      </c>
    </row>
    <row r="5675" customHeight="1" spans="1:14">
      <c r="A5675" s="5">
        <f t="shared" si="352"/>
        <v>43562</v>
      </c>
      <c r="B5675" s="6">
        <v>10007</v>
      </c>
      <c r="C5675" s="6" t="str">
        <f>VLOOKUP(B5675,'Emp Master'!$A$2:$C$21,2,FALSE)</f>
        <v>EMP-7</v>
      </c>
      <c r="D5675" s="6" t="s">
        <v>25</v>
      </c>
      <c r="E5675" s="6" t="str">
        <f>VLOOKUP(D5675,'Product Master'!$A$2:$C$31,2,FALSE)</f>
        <v>Product-30</v>
      </c>
      <c r="F5675" s="6">
        <v>203</v>
      </c>
      <c r="G5675" s="7">
        <f>VLOOKUP(D5675,'Product Master'!$A$2:$C$31,3,FALSE)</f>
        <v>200</v>
      </c>
      <c r="H5675" s="7">
        <f t="shared" si="353"/>
        <v>40600</v>
      </c>
      <c r="I5675" t="str">
        <f>VLOOKUP(B5675,'Emp Master'!$A$2:$C$21,3,FALSE)</f>
        <v>Supervisor-2</v>
      </c>
      <c r="J5675" s="2">
        <f t="shared" si="354"/>
        <v>1</v>
      </c>
      <c r="M5675" t="str">
        <f>VLOOKUP(D5675,'Product Master'!$A$2:$C$31,2,FALSE)</f>
        <v>Product-30</v>
      </c>
      <c r="N5675" s="2">
        <f t="shared" si="355"/>
        <v>1</v>
      </c>
    </row>
    <row r="5676" customHeight="1" spans="1:14">
      <c r="A5676" s="5">
        <f t="shared" si="352"/>
        <v>43562</v>
      </c>
      <c r="B5676" s="6">
        <v>10001</v>
      </c>
      <c r="C5676" s="6" t="str">
        <f>VLOOKUP(B5676,'Emp Master'!$A$2:$C$21,2,FALSE)</f>
        <v>EMP-1</v>
      </c>
      <c r="D5676" s="6" t="s">
        <v>21</v>
      </c>
      <c r="E5676" s="6" t="str">
        <f>VLOOKUP(D5676,'Product Master'!$A$2:$C$31,2,FALSE)</f>
        <v>Product-6</v>
      </c>
      <c r="F5676" s="6">
        <v>229</v>
      </c>
      <c r="G5676" s="7">
        <f>VLOOKUP(D5676,'Product Master'!$A$2:$C$31,3,FALSE)</f>
        <v>113</v>
      </c>
      <c r="H5676" s="7">
        <f t="shared" si="353"/>
        <v>25877</v>
      </c>
      <c r="I5676" t="str">
        <f>VLOOKUP(B5676,'Emp Master'!$A$2:$C$21,3,FALSE)</f>
        <v>Supervisor-1</v>
      </c>
      <c r="J5676" s="2">
        <f t="shared" si="354"/>
        <v>1</v>
      </c>
      <c r="M5676" t="str">
        <f>VLOOKUP(D5676,'Product Master'!$A$2:$C$31,2,FALSE)</f>
        <v>Product-6</v>
      </c>
      <c r="N5676" s="2">
        <f t="shared" si="355"/>
        <v>1</v>
      </c>
    </row>
    <row r="5677" customHeight="1" spans="1:14">
      <c r="A5677" s="5">
        <f t="shared" si="352"/>
        <v>43562</v>
      </c>
      <c r="B5677" s="6">
        <v>10011</v>
      </c>
      <c r="C5677" s="6" t="str">
        <f>VLOOKUP(B5677,'Emp Master'!$A$2:$C$21,2,FALSE)</f>
        <v>EMP-11</v>
      </c>
      <c r="D5677" s="6" t="s">
        <v>9</v>
      </c>
      <c r="E5677" s="6" t="str">
        <f>VLOOKUP(D5677,'Product Master'!$A$2:$C$31,2,FALSE)</f>
        <v>Product-18</v>
      </c>
      <c r="F5677" s="6">
        <v>255</v>
      </c>
      <c r="G5677" s="7">
        <f>VLOOKUP(D5677,'Product Master'!$A$2:$C$31,3,FALSE)</f>
        <v>291</v>
      </c>
      <c r="H5677" s="7">
        <f t="shared" si="353"/>
        <v>74205</v>
      </c>
      <c r="I5677" t="str">
        <f>VLOOKUP(B5677,'Emp Master'!$A$2:$C$21,3,FALSE)</f>
        <v>Supervisor-3</v>
      </c>
      <c r="J5677" s="2">
        <f t="shared" si="354"/>
        <v>1</v>
      </c>
      <c r="M5677" t="str">
        <f>VLOOKUP(D5677,'Product Master'!$A$2:$C$31,2,FALSE)</f>
        <v>Product-18</v>
      </c>
      <c r="N5677" s="2">
        <f t="shared" si="355"/>
        <v>1</v>
      </c>
    </row>
    <row r="5678" customHeight="1" spans="1:14">
      <c r="A5678" s="5">
        <f t="shared" si="352"/>
        <v>43562</v>
      </c>
      <c r="B5678" s="6">
        <v>10016</v>
      </c>
      <c r="C5678" s="6" t="str">
        <f>VLOOKUP(B5678,'Emp Master'!$A$2:$C$21,2,FALSE)</f>
        <v>EMP-16</v>
      </c>
      <c r="D5678" s="6" t="s">
        <v>24</v>
      </c>
      <c r="E5678" s="6" t="str">
        <f>VLOOKUP(D5678,'Product Master'!$A$2:$C$31,2,FALSE)</f>
        <v>Product-5</v>
      </c>
      <c r="F5678" s="6">
        <v>159</v>
      </c>
      <c r="G5678" s="7">
        <f>VLOOKUP(D5678,'Product Master'!$A$2:$C$31,3,FALSE)</f>
        <v>440</v>
      </c>
      <c r="H5678" s="7">
        <f t="shared" si="353"/>
        <v>69960</v>
      </c>
      <c r="I5678" t="str">
        <f>VLOOKUP(B5678,'Emp Master'!$A$2:$C$21,3,FALSE)</f>
        <v>Supervisor-4</v>
      </c>
      <c r="J5678" s="2">
        <f t="shared" si="354"/>
        <v>1</v>
      </c>
      <c r="M5678" t="str">
        <f>VLOOKUP(D5678,'Product Master'!$A$2:$C$31,2,FALSE)</f>
        <v>Product-5</v>
      </c>
      <c r="N5678" s="2">
        <f t="shared" si="355"/>
        <v>1</v>
      </c>
    </row>
    <row r="5679" customHeight="1" spans="1:14">
      <c r="A5679" s="5">
        <f t="shared" si="352"/>
        <v>43562</v>
      </c>
      <c r="B5679" s="6">
        <v>10014</v>
      </c>
      <c r="C5679" s="6" t="str">
        <f>VLOOKUP(B5679,'Emp Master'!$A$2:$C$21,2,FALSE)</f>
        <v>EMP-14</v>
      </c>
      <c r="D5679" s="6" t="s">
        <v>18</v>
      </c>
      <c r="E5679" s="6" t="str">
        <f>VLOOKUP(D5679,'Product Master'!$A$2:$C$31,2,FALSE)</f>
        <v>Product-25</v>
      </c>
      <c r="F5679" s="6">
        <v>226</v>
      </c>
      <c r="G5679" s="7">
        <f>VLOOKUP(D5679,'Product Master'!$A$2:$C$31,3,FALSE)</f>
        <v>85</v>
      </c>
      <c r="H5679" s="7">
        <f t="shared" si="353"/>
        <v>19210</v>
      </c>
      <c r="I5679" t="str">
        <f>VLOOKUP(B5679,'Emp Master'!$A$2:$C$21,3,FALSE)</f>
        <v>Supervisor-3</v>
      </c>
      <c r="J5679" s="2">
        <f t="shared" si="354"/>
        <v>1</v>
      </c>
      <c r="M5679" t="str">
        <f>VLOOKUP(D5679,'Product Master'!$A$2:$C$31,2,FALSE)</f>
        <v>Product-25</v>
      </c>
      <c r="N5679" s="2">
        <f t="shared" si="355"/>
        <v>1</v>
      </c>
    </row>
    <row r="5680" customHeight="1" spans="1:14">
      <c r="A5680" s="5">
        <f t="shared" si="352"/>
        <v>43562</v>
      </c>
      <c r="B5680" s="6">
        <v>10016</v>
      </c>
      <c r="C5680" s="6" t="str">
        <f>VLOOKUP(B5680,'Emp Master'!$A$2:$C$21,2,FALSE)</f>
        <v>EMP-16</v>
      </c>
      <c r="D5680" s="6" t="s">
        <v>31</v>
      </c>
      <c r="E5680" s="6" t="str">
        <f>VLOOKUP(D5680,'Product Master'!$A$2:$C$31,2,FALSE)</f>
        <v>Product-16</v>
      </c>
      <c r="F5680" s="6">
        <v>214</v>
      </c>
      <c r="G5680" s="7">
        <f>VLOOKUP(D5680,'Product Master'!$A$2:$C$31,3,FALSE)</f>
        <v>92</v>
      </c>
      <c r="H5680" s="7">
        <f t="shared" si="353"/>
        <v>19688</v>
      </c>
      <c r="I5680" t="str">
        <f>VLOOKUP(B5680,'Emp Master'!$A$2:$C$21,3,FALSE)</f>
        <v>Supervisor-4</v>
      </c>
      <c r="J5680" s="2">
        <f t="shared" si="354"/>
        <v>1</v>
      </c>
      <c r="M5680" t="str">
        <f>VLOOKUP(D5680,'Product Master'!$A$2:$C$31,2,FALSE)</f>
        <v>Product-16</v>
      </c>
      <c r="N5680" s="2">
        <f t="shared" si="355"/>
        <v>1</v>
      </c>
    </row>
    <row r="5681" customHeight="1" spans="1:14">
      <c r="A5681" s="5">
        <f t="shared" si="352"/>
        <v>43562</v>
      </c>
      <c r="B5681" s="6">
        <v>10011</v>
      </c>
      <c r="C5681" s="6" t="str">
        <f>VLOOKUP(B5681,'Emp Master'!$A$2:$C$21,2,FALSE)</f>
        <v>EMP-11</v>
      </c>
      <c r="D5681" s="6" t="s">
        <v>28</v>
      </c>
      <c r="E5681" s="6" t="str">
        <f>VLOOKUP(D5681,'Product Master'!$A$2:$C$31,2,FALSE)</f>
        <v>Product-2</v>
      </c>
      <c r="F5681" s="6">
        <v>160</v>
      </c>
      <c r="G5681" s="7">
        <f>VLOOKUP(D5681,'Product Master'!$A$2:$C$31,3,FALSE)</f>
        <v>114</v>
      </c>
      <c r="H5681" s="7">
        <f t="shared" si="353"/>
        <v>18240</v>
      </c>
      <c r="I5681" t="str">
        <f>VLOOKUP(B5681,'Emp Master'!$A$2:$C$21,3,FALSE)</f>
        <v>Supervisor-3</v>
      </c>
      <c r="J5681" s="2">
        <f t="shared" si="354"/>
        <v>1</v>
      </c>
      <c r="M5681" t="str">
        <f>VLOOKUP(D5681,'Product Master'!$A$2:$C$31,2,FALSE)</f>
        <v>Product-2</v>
      </c>
      <c r="N5681" s="2">
        <f t="shared" si="355"/>
        <v>1</v>
      </c>
    </row>
    <row r="5682" customHeight="1" spans="1:14">
      <c r="A5682" s="5">
        <f t="shared" si="352"/>
        <v>43562</v>
      </c>
      <c r="B5682" s="6">
        <v>10002</v>
      </c>
      <c r="C5682" s="6" t="str">
        <f>VLOOKUP(B5682,'Emp Master'!$A$2:$C$21,2,FALSE)</f>
        <v>EMP-2</v>
      </c>
      <c r="D5682" s="6" t="s">
        <v>8</v>
      </c>
      <c r="E5682" s="6" t="str">
        <f>VLOOKUP(D5682,'Product Master'!$A$2:$C$31,2,FALSE)</f>
        <v>Product-4</v>
      </c>
      <c r="F5682" s="6">
        <v>148</v>
      </c>
      <c r="G5682" s="7">
        <f>VLOOKUP(D5682,'Product Master'!$A$2:$C$31,3,FALSE)</f>
        <v>84</v>
      </c>
      <c r="H5682" s="7">
        <f t="shared" si="353"/>
        <v>12432</v>
      </c>
      <c r="I5682" t="str">
        <f>VLOOKUP(B5682,'Emp Master'!$A$2:$C$21,3,FALSE)</f>
        <v>Supervisor-1</v>
      </c>
      <c r="J5682" s="2">
        <f t="shared" si="354"/>
        <v>0</v>
      </c>
      <c r="M5682" t="str">
        <f>VLOOKUP(D5682,'Product Master'!$A$2:$C$31,2,FALSE)</f>
        <v>Product-4</v>
      </c>
      <c r="N5682" s="2">
        <f t="shared" si="355"/>
        <v>1</v>
      </c>
    </row>
    <row r="5683" customHeight="1" spans="1:14">
      <c r="A5683" s="5">
        <f t="shared" si="352"/>
        <v>43562</v>
      </c>
      <c r="B5683" s="6">
        <v>10013</v>
      </c>
      <c r="C5683" s="6" t="str">
        <f>VLOOKUP(B5683,'Emp Master'!$A$2:$C$21,2,FALSE)</f>
        <v>EMP-13</v>
      </c>
      <c r="D5683" s="6" t="s">
        <v>19</v>
      </c>
      <c r="E5683" s="6" t="str">
        <f>VLOOKUP(D5683,'Product Master'!$A$2:$C$31,2,FALSE)</f>
        <v>Product-14</v>
      </c>
      <c r="F5683" s="6">
        <v>69</v>
      </c>
      <c r="G5683" s="7">
        <f>VLOOKUP(D5683,'Product Master'!$A$2:$C$31,3,FALSE)</f>
        <v>150</v>
      </c>
      <c r="H5683" s="7">
        <f t="shared" si="353"/>
        <v>10350</v>
      </c>
      <c r="I5683" t="str">
        <f>VLOOKUP(B5683,'Emp Master'!$A$2:$C$21,3,FALSE)</f>
        <v>Supervisor-3</v>
      </c>
      <c r="J5683" s="2">
        <f t="shared" si="354"/>
        <v>0</v>
      </c>
      <c r="M5683" t="str">
        <f>VLOOKUP(D5683,'Product Master'!$A$2:$C$31,2,FALSE)</f>
        <v>Product-14</v>
      </c>
      <c r="N5683" s="2">
        <f t="shared" si="355"/>
        <v>0</v>
      </c>
    </row>
    <row r="5684" customHeight="1" spans="1:14">
      <c r="A5684" s="5">
        <f t="shared" si="352"/>
        <v>43562</v>
      </c>
      <c r="B5684" s="6">
        <v>10011</v>
      </c>
      <c r="C5684" s="6" t="str">
        <f>VLOOKUP(B5684,'Emp Master'!$A$2:$C$21,2,FALSE)</f>
        <v>EMP-11</v>
      </c>
      <c r="D5684" s="6" t="s">
        <v>28</v>
      </c>
      <c r="E5684" s="6" t="str">
        <f>VLOOKUP(D5684,'Product Master'!$A$2:$C$31,2,FALSE)</f>
        <v>Product-2</v>
      </c>
      <c r="F5684" s="6">
        <v>216</v>
      </c>
      <c r="G5684" s="7">
        <f>VLOOKUP(D5684,'Product Master'!$A$2:$C$31,3,FALSE)</f>
        <v>114</v>
      </c>
      <c r="H5684" s="7">
        <f t="shared" si="353"/>
        <v>24624</v>
      </c>
      <c r="I5684" t="str">
        <f>VLOOKUP(B5684,'Emp Master'!$A$2:$C$21,3,FALSE)</f>
        <v>Supervisor-3</v>
      </c>
      <c r="J5684" s="2">
        <f t="shared" si="354"/>
        <v>1</v>
      </c>
      <c r="M5684" t="str">
        <f>VLOOKUP(D5684,'Product Master'!$A$2:$C$31,2,FALSE)</f>
        <v>Product-2</v>
      </c>
      <c r="N5684" s="2">
        <f t="shared" si="355"/>
        <v>1</v>
      </c>
    </row>
    <row r="5685" customHeight="1" spans="1:14">
      <c r="A5685" s="5">
        <f t="shared" si="352"/>
        <v>43562</v>
      </c>
      <c r="B5685" s="6">
        <v>10010</v>
      </c>
      <c r="C5685" s="6" t="str">
        <f>VLOOKUP(B5685,'Emp Master'!$A$2:$C$21,2,FALSE)</f>
        <v>EMP-10</v>
      </c>
      <c r="D5685" s="6" t="s">
        <v>4</v>
      </c>
      <c r="E5685" s="6" t="str">
        <f>VLOOKUP(D5685,'Product Master'!$A$2:$C$31,2,FALSE)</f>
        <v>Product-7</v>
      </c>
      <c r="F5685" s="6">
        <v>166</v>
      </c>
      <c r="G5685" s="7">
        <f>VLOOKUP(D5685,'Product Master'!$A$2:$C$31,3,FALSE)</f>
        <v>145</v>
      </c>
      <c r="H5685" s="7">
        <f t="shared" si="353"/>
        <v>24070</v>
      </c>
      <c r="I5685" t="str">
        <f>VLOOKUP(B5685,'Emp Master'!$A$2:$C$21,3,FALSE)</f>
        <v>Supervisor-2</v>
      </c>
      <c r="J5685" s="2">
        <f t="shared" si="354"/>
        <v>1</v>
      </c>
      <c r="M5685" t="str">
        <f>VLOOKUP(D5685,'Product Master'!$A$2:$C$31,2,FALSE)</f>
        <v>Product-7</v>
      </c>
      <c r="N5685" s="2">
        <f t="shared" si="355"/>
        <v>1</v>
      </c>
    </row>
    <row r="5686" customHeight="1" spans="1:14">
      <c r="A5686" s="5">
        <f t="shared" si="352"/>
        <v>43562</v>
      </c>
      <c r="B5686" s="6">
        <v>10020</v>
      </c>
      <c r="C5686" s="6" t="str">
        <f>VLOOKUP(B5686,'Emp Master'!$A$2:$C$21,2,FALSE)</f>
        <v>EMP-20</v>
      </c>
      <c r="D5686" s="6" t="s">
        <v>33</v>
      </c>
      <c r="E5686" s="6" t="str">
        <f>VLOOKUP(D5686,'Product Master'!$A$2:$C$31,2,FALSE)</f>
        <v>Product-11</v>
      </c>
      <c r="F5686" s="6">
        <v>251</v>
      </c>
      <c r="G5686" s="7">
        <f>VLOOKUP(D5686,'Product Master'!$A$2:$C$31,3,FALSE)</f>
        <v>239</v>
      </c>
      <c r="H5686" s="7">
        <f t="shared" si="353"/>
        <v>59989</v>
      </c>
      <c r="I5686" t="str">
        <f>VLOOKUP(B5686,'Emp Master'!$A$2:$C$21,3,FALSE)</f>
        <v>Supervisor-4</v>
      </c>
      <c r="J5686" s="2">
        <f t="shared" si="354"/>
        <v>1</v>
      </c>
      <c r="M5686" t="str">
        <f>VLOOKUP(D5686,'Product Master'!$A$2:$C$31,2,FALSE)</f>
        <v>Product-11</v>
      </c>
      <c r="N5686" s="2">
        <f t="shared" si="355"/>
        <v>1</v>
      </c>
    </row>
    <row r="5687" customHeight="1" spans="1:14">
      <c r="A5687" s="5">
        <f t="shared" si="352"/>
        <v>43562</v>
      </c>
      <c r="B5687" s="6">
        <v>10012</v>
      </c>
      <c r="C5687" s="6" t="str">
        <f>VLOOKUP(B5687,'Emp Master'!$A$2:$C$21,2,FALSE)</f>
        <v>EMP-12</v>
      </c>
      <c r="D5687" s="6" t="s">
        <v>28</v>
      </c>
      <c r="E5687" s="6" t="str">
        <f>VLOOKUP(D5687,'Product Master'!$A$2:$C$31,2,FALSE)</f>
        <v>Product-2</v>
      </c>
      <c r="F5687" s="6">
        <v>272</v>
      </c>
      <c r="G5687" s="7">
        <f>VLOOKUP(D5687,'Product Master'!$A$2:$C$31,3,FALSE)</f>
        <v>114</v>
      </c>
      <c r="H5687" s="7">
        <f t="shared" si="353"/>
        <v>31008</v>
      </c>
      <c r="I5687" t="str">
        <f>VLOOKUP(B5687,'Emp Master'!$A$2:$C$21,3,FALSE)</f>
        <v>Supervisor-3</v>
      </c>
      <c r="J5687" s="2">
        <f t="shared" si="354"/>
        <v>1</v>
      </c>
      <c r="M5687" t="str">
        <f>VLOOKUP(D5687,'Product Master'!$A$2:$C$31,2,FALSE)</f>
        <v>Product-2</v>
      </c>
      <c r="N5687" s="2">
        <f t="shared" si="355"/>
        <v>1</v>
      </c>
    </row>
    <row r="5688" customHeight="1" spans="1:14">
      <c r="A5688" s="5">
        <f t="shared" si="352"/>
        <v>43562</v>
      </c>
      <c r="B5688" s="6">
        <v>10019</v>
      </c>
      <c r="C5688" s="6" t="str">
        <f>VLOOKUP(B5688,'Emp Master'!$A$2:$C$21,2,FALSE)</f>
        <v>EMP-19</v>
      </c>
      <c r="D5688" s="6" t="s">
        <v>21</v>
      </c>
      <c r="E5688" s="6" t="str">
        <f>VLOOKUP(D5688,'Product Master'!$A$2:$C$31,2,FALSE)</f>
        <v>Product-6</v>
      </c>
      <c r="F5688" s="6">
        <v>164</v>
      </c>
      <c r="G5688" s="7">
        <f>VLOOKUP(D5688,'Product Master'!$A$2:$C$31,3,FALSE)</f>
        <v>113</v>
      </c>
      <c r="H5688" s="7">
        <f t="shared" si="353"/>
        <v>18532</v>
      </c>
      <c r="I5688" t="str">
        <f>VLOOKUP(B5688,'Emp Master'!$A$2:$C$21,3,FALSE)</f>
        <v>Supervisor-4</v>
      </c>
      <c r="J5688" s="2">
        <f t="shared" si="354"/>
        <v>1</v>
      </c>
      <c r="M5688" t="str">
        <f>VLOOKUP(D5688,'Product Master'!$A$2:$C$31,2,FALSE)</f>
        <v>Product-6</v>
      </c>
      <c r="N5688" s="2">
        <f t="shared" si="355"/>
        <v>1</v>
      </c>
    </row>
    <row r="5689" customHeight="1" spans="1:14">
      <c r="A5689" s="5">
        <f t="shared" si="352"/>
        <v>43562</v>
      </c>
      <c r="B5689" s="6">
        <v>10010</v>
      </c>
      <c r="C5689" s="6" t="str">
        <f>VLOOKUP(B5689,'Emp Master'!$A$2:$C$21,2,FALSE)</f>
        <v>EMP-10</v>
      </c>
      <c r="D5689" s="6" t="s">
        <v>33</v>
      </c>
      <c r="E5689" s="6" t="str">
        <f>VLOOKUP(D5689,'Product Master'!$A$2:$C$31,2,FALSE)</f>
        <v>Product-11</v>
      </c>
      <c r="F5689" s="6">
        <v>239</v>
      </c>
      <c r="G5689" s="7">
        <f>VLOOKUP(D5689,'Product Master'!$A$2:$C$31,3,FALSE)</f>
        <v>239</v>
      </c>
      <c r="H5689" s="7">
        <f t="shared" si="353"/>
        <v>57121</v>
      </c>
      <c r="I5689" t="str">
        <f>VLOOKUP(B5689,'Emp Master'!$A$2:$C$21,3,FALSE)</f>
        <v>Supervisor-2</v>
      </c>
      <c r="J5689" s="2">
        <f t="shared" si="354"/>
        <v>1</v>
      </c>
      <c r="M5689" t="str">
        <f>VLOOKUP(D5689,'Product Master'!$A$2:$C$31,2,FALSE)</f>
        <v>Product-11</v>
      </c>
      <c r="N5689" s="2">
        <f t="shared" si="355"/>
        <v>1</v>
      </c>
    </row>
    <row r="5690" customHeight="1" spans="1:14">
      <c r="A5690" s="5">
        <f t="shared" si="352"/>
        <v>43562</v>
      </c>
      <c r="B5690" s="6">
        <v>10001</v>
      </c>
      <c r="C5690" s="6" t="str">
        <f>VLOOKUP(B5690,'Emp Master'!$A$2:$C$21,2,FALSE)</f>
        <v>EMP-1</v>
      </c>
      <c r="D5690" s="6" t="s">
        <v>8</v>
      </c>
      <c r="E5690" s="6" t="str">
        <f>VLOOKUP(D5690,'Product Master'!$A$2:$C$31,2,FALSE)</f>
        <v>Product-4</v>
      </c>
      <c r="F5690" s="6">
        <v>122</v>
      </c>
      <c r="G5690" s="7">
        <f>VLOOKUP(D5690,'Product Master'!$A$2:$C$31,3,FALSE)</f>
        <v>84</v>
      </c>
      <c r="H5690" s="7">
        <f t="shared" si="353"/>
        <v>10248</v>
      </c>
      <c r="I5690" t="str">
        <f>VLOOKUP(B5690,'Emp Master'!$A$2:$C$21,3,FALSE)</f>
        <v>Supervisor-1</v>
      </c>
      <c r="J5690" s="2">
        <f t="shared" si="354"/>
        <v>0</v>
      </c>
      <c r="M5690" t="str">
        <f>VLOOKUP(D5690,'Product Master'!$A$2:$C$31,2,FALSE)</f>
        <v>Product-4</v>
      </c>
      <c r="N5690" s="2">
        <f t="shared" si="355"/>
        <v>1</v>
      </c>
    </row>
    <row r="5691" customHeight="1" spans="1:14">
      <c r="A5691" s="5">
        <f t="shared" si="352"/>
        <v>43562</v>
      </c>
      <c r="B5691" s="6">
        <v>10001</v>
      </c>
      <c r="C5691" s="6" t="str">
        <f>VLOOKUP(B5691,'Emp Master'!$A$2:$C$21,2,FALSE)</f>
        <v>EMP-1</v>
      </c>
      <c r="D5691" s="6" t="s">
        <v>33</v>
      </c>
      <c r="E5691" s="6" t="str">
        <f>VLOOKUP(D5691,'Product Master'!$A$2:$C$31,2,FALSE)</f>
        <v>Product-11</v>
      </c>
      <c r="F5691" s="6">
        <v>222</v>
      </c>
      <c r="G5691" s="7">
        <f>VLOOKUP(D5691,'Product Master'!$A$2:$C$31,3,FALSE)</f>
        <v>239</v>
      </c>
      <c r="H5691" s="7">
        <f t="shared" si="353"/>
        <v>53058</v>
      </c>
      <c r="I5691" t="str">
        <f>VLOOKUP(B5691,'Emp Master'!$A$2:$C$21,3,FALSE)</f>
        <v>Supervisor-1</v>
      </c>
      <c r="J5691" s="2">
        <f t="shared" si="354"/>
        <v>1</v>
      </c>
      <c r="M5691" t="str">
        <f>VLOOKUP(D5691,'Product Master'!$A$2:$C$31,2,FALSE)</f>
        <v>Product-11</v>
      </c>
      <c r="N5691" s="2">
        <f t="shared" si="355"/>
        <v>1</v>
      </c>
    </row>
    <row r="5692" customHeight="1" spans="1:14">
      <c r="A5692" s="5">
        <f t="shared" si="352"/>
        <v>43562</v>
      </c>
      <c r="B5692" s="6">
        <v>10007</v>
      </c>
      <c r="C5692" s="6" t="str">
        <f>VLOOKUP(B5692,'Emp Master'!$A$2:$C$21,2,FALSE)</f>
        <v>EMP-7</v>
      </c>
      <c r="D5692" s="6" t="s">
        <v>13</v>
      </c>
      <c r="E5692" s="6" t="str">
        <f>VLOOKUP(D5692,'Product Master'!$A$2:$C$31,2,FALSE)</f>
        <v>Product-23</v>
      </c>
      <c r="F5692" s="6">
        <v>120</v>
      </c>
      <c r="G5692" s="7">
        <f>VLOOKUP(D5692,'Product Master'!$A$2:$C$31,3,FALSE)</f>
        <v>239</v>
      </c>
      <c r="H5692" s="7">
        <f t="shared" si="353"/>
        <v>28680</v>
      </c>
      <c r="I5692" t="str">
        <f>VLOOKUP(B5692,'Emp Master'!$A$2:$C$21,3,FALSE)</f>
        <v>Supervisor-2</v>
      </c>
      <c r="J5692" s="2">
        <f t="shared" si="354"/>
        <v>1</v>
      </c>
      <c r="M5692" t="str">
        <f>VLOOKUP(D5692,'Product Master'!$A$2:$C$31,2,FALSE)</f>
        <v>Product-23</v>
      </c>
      <c r="N5692" s="2">
        <f t="shared" si="355"/>
        <v>1</v>
      </c>
    </row>
    <row r="5693" customHeight="1" spans="1:14">
      <c r="A5693" s="5">
        <f t="shared" ref="A5693:A5756" si="356">A5634+1</f>
        <v>43562</v>
      </c>
      <c r="B5693" s="6">
        <v>10010</v>
      </c>
      <c r="C5693" s="6" t="str">
        <f>VLOOKUP(B5693,'Emp Master'!$A$2:$C$21,2,FALSE)</f>
        <v>EMP-10</v>
      </c>
      <c r="D5693" s="6" t="s">
        <v>17</v>
      </c>
      <c r="E5693" s="6" t="str">
        <f>VLOOKUP(D5693,'Product Master'!$A$2:$C$31,2,FALSE)</f>
        <v>Product-24</v>
      </c>
      <c r="F5693" s="6">
        <v>229</v>
      </c>
      <c r="G5693" s="7">
        <f>VLOOKUP(D5693,'Product Master'!$A$2:$C$31,3,FALSE)</f>
        <v>687</v>
      </c>
      <c r="H5693" s="7">
        <f t="shared" si="353"/>
        <v>157323</v>
      </c>
      <c r="I5693" t="str">
        <f>VLOOKUP(B5693,'Emp Master'!$A$2:$C$21,3,FALSE)</f>
        <v>Supervisor-2</v>
      </c>
      <c r="J5693" s="2">
        <f t="shared" si="354"/>
        <v>1</v>
      </c>
      <c r="M5693" t="str">
        <f>VLOOKUP(D5693,'Product Master'!$A$2:$C$31,2,FALSE)</f>
        <v>Product-24</v>
      </c>
      <c r="N5693" s="2">
        <f t="shared" si="355"/>
        <v>1</v>
      </c>
    </row>
    <row r="5694" customHeight="1" spans="1:14">
      <c r="A5694" s="5">
        <f t="shared" si="356"/>
        <v>43562</v>
      </c>
      <c r="B5694" s="6">
        <v>10014</v>
      </c>
      <c r="C5694" s="6" t="str">
        <f>VLOOKUP(B5694,'Emp Master'!$A$2:$C$21,2,FALSE)</f>
        <v>EMP-14</v>
      </c>
      <c r="D5694" s="6" t="s">
        <v>13</v>
      </c>
      <c r="E5694" s="6" t="str">
        <f>VLOOKUP(D5694,'Product Master'!$A$2:$C$31,2,FALSE)</f>
        <v>Product-23</v>
      </c>
      <c r="F5694" s="6">
        <v>61</v>
      </c>
      <c r="G5694" s="7">
        <f>VLOOKUP(D5694,'Product Master'!$A$2:$C$31,3,FALSE)</f>
        <v>239</v>
      </c>
      <c r="H5694" s="7">
        <f t="shared" si="353"/>
        <v>14579</v>
      </c>
      <c r="I5694" t="str">
        <f>VLOOKUP(B5694,'Emp Master'!$A$2:$C$21,3,FALSE)</f>
        <v>Supervisor-3</v>
      </c>
      <c r="J5694" s="2">
        <f t="shared" si="354"/>
        <v>0</v>
      </c>
      <c r="M5694" t="str">
        <f>VLOOKUP(D5694,'Product Master'!$A$2:$C$31,2,FALSE)</f>
        <v>Product-23</v>
      </c>
      <c r="N5694" s="2">
        <f t="shared" si="355"/>
        <v>0</v>
      </c>
    </row>
    <row r="5695" customHeight="1" spans="1:14">
      <c r="A5695" s="5">
        <f t="shared" si="356"/>
        <v>43562</v>
      </c>
      <c r="B5695" s="6">
        <v>10020</v>
      </c>
      <c r="C5695" s="6" t="str">
        <f>VLOOKUP(B5695,'Emp Master'!$A$2:$C$21,2,FALSE)</f>
        <v>EMP-20</v>
      </c>
      <c r="D5695" s="6" t="s">
        <v>24</v>
      </c>
      <c r="E5695" s="6" t="str">
        <f>VLOOKUP(D5695,'Product Master'!$A$2:$C$31,2,FALSE)</f>
        <v>Product-5</v>
      </c>
      <c r="F5695" s="6">
        <v>194</v>
      </c>
      <c r="G5695" s="7">
        <f>VLOOKUP(D5695,'Product Master'!$A$2:$C$31,3,FALSE)</f>
        <v>440</v>
      </c>
      <c r="H5695" s="7">
        <f t="shared" si="353"/>
        <v>85360</v>
      </c>
      <c r="I5695" t="str">
        <f>VLOOKUP(B5695,'Emp Master'!$A$2:$C$21,3,FALSE)</f>
        <v>Supervisor-4</v>
      </c>
      <c r="J5695" s="2">
        <f t="shared" si="354"/>
        <v>1</v>
      </c>
      <c r="M5695" t="str">
        <f>VLOOKUP(D5695,'Product Master'!$A$2:$C$31,2,FALSE)</f>
        <v>Product-5</v>
      </c>
      <c r="N5695" s="2">
        <f t="shared" si="355"/>
        <v>1</v>
      </c>
    </row>
    <row r="5696" customHeight="1" spans="1:14">
      <c r="A5696" s="5">
        <f t="shared" si="356"/>
        <v>43562</v>
      </c>
      <c r="B5696" s="6">
        <v>10007</v>
      </c>
      <c r="C5696" s="6" t="str">
        <f>VLOOKUP(B5696,'Emp Master'!$A$2:$C$21,2,FALSE)</f>
        <v>EMP-7</v>
      </c>
      <c r="D5696" s="6" t="s">
        <v>17</v>
      </c>
      <c r="E5696" s="6" t="str">
        <f>VLOOKUP(D5696,'Product Master'!$A$2:$C$31,2,FALSE)</f>
        <v>Product-24</v>
      </c>
      <c r="F5696" s="6">
        <v>87</v>
      </c>
      <c r="G5696" s="7">
        <f>VLOOKUP(D5696,'Product Master'!$A$2:$C$31,3,FALSE)</f>
        <v>687</v>
      </c>
      <c r="H5696" s="7">
        <f t="shared" si="353"/>
        <v>59769</v>
      </c>
      <c r="I5696" t="str">
        <f>VLOOKUP(B5696,'Emp Master'!$A$2:$C$21,3,FALSE)</f>
        <v>Supervisor-2</v>
      </c>
      <c r="J5696" s="2">
        <f t="shared" si="354"/>
        <v>1</v>
      </c>
      <c r="M5696" t="str">
        <f>VLOOKUP(D5696,'Product Master'!$A$2:$C$31,2,FALSE)</f>
        <v>Product-24</v>
      </c>
      <c r="N5696" s="2">
        <f t="shared" si="355"/>
        <v>0</v>
      </c>
    </row>
    <row r="5697" customHeight="1" spans="1:14">
      <c r="A5697" s="5">
        <f t="shared" si="356"/>
        <v>43562</v>
      </c>
      <c r="B5697" s="6">
        <v>10013</v>
      </c>
      <c r="C5697" s="6" t="str">
        <f>VLOOKUP(B5697,'Emp Master'!$A$2:$C$21,2,FALSE)</f>
        <v>EMP-13</v>
      </c>
      <c r="D5697" s="6" t="s">
        <v>12</v>
      </c>
      <c r="E5697" s="6" t="str">
        <f>VLOOKUP(D5697,'Product Master'!$A$2:$C$31,2,FALSE)</f>
        <v>Product-8</v>
      </c>
      <c r="F5697" s="6">
        <v>92</v>
      </c>
      <c r="G5697" s="7">
        <f>VLOOKUP(D5697,'Product Master'!$A$2:$C$31,3,FALSE)</f>
        <v>68</v>
      </c>
      <c r="H5697" s="7">
        <f t="shared" si="353"/>
        <v>6256</v>
      </c>
      <c r="I5697" t="str">
        <f>VLOOKUP(B5697,'Emp Master'!$A$2:$C$21,3,FALSE)</f>
        <v>Supervisor-3</v>
      </c>
      <c r="J5697" s="2">
        <f t="shared" si="354"/>
        <v>0</v>
      </c>
      <c r="M5697" t="str">
        <f>VLOOKUP(D5697,'Product Master'!$A$2:$C$31,2,FALSE)</f>
        <v>Product-8</v>
      </c>
      <c r="N5697" s="2">
        <f t="shared" si="355"/>
        <v>0</v>
      </c>
    </row>
    <row r="5698" customHeight="1" spans="1:14">
      <c r="A5698" s="5">
        <f t="shared" si="356"/>
        <v>43562</v>
      </c>
      <c r="B5698" s="6">
        <v>10015</v>
      </c>
      <c r="C5698" s="6" t="str">
        <f>VLOOKUP(B5698,'Emp Master'!$A$2:$C$21,2,FALSE)</f>
        <v>EMP-15</v>
      </c>
      <c r="D5698" s="6" t="s">
        <v>5</v>
      </c>
      <c r="E5698" s="6" t="str">
        <f>VLOOKUP(D5698,'Product Master'!$A$2:$C$31,2,FALSE)</f>
        <v>Product-1</v>
      </c>
      <c r="F5698" s="6">
        <v>111</v>
      </c>
      <c r="G5698" s="7">
        <f>VLOOKUP(D5698,'Product Master'!$A$2:$C$31,3,FALSE)</f>
        <v>600</v>
      </c>
      <c r="H5698" s="7">
        <f t="shared" si="353"/>
        <v>66600</v>
      </c>
      <c r="I5698" t="str">
        <f>VLOOKUP(B5698,'Emp Master'!$A$2:$C$21,3,FALSE)</f>
        <v>Supervisor-3</v>
      </c>
      <c r="J5698" s="2">
        <f t="shared" si="354"/>
        <v>1</v>
      </c>
      <c r="M5698" t="str">
        <f>VLOOKUP(D5698,'Product Master'!$A$2:$C$31,2,FALSE)</f>
        <v>Product-1</v>
      </c>
      <c r="N5698" s="2">
        <f t="shared" si="355"/>
        <v>1</v>
      </c>
    </row>
    <row r="5699" customHeight="1" spans="1:14">
      <c r="A5699" s="5">
        <f t="shared" si="356"/>
        <v>43562</v>
      </c>
      <c r="B5699" s="6">
        <v>10008</v>
      </c>
      <c r="C5699" s="6" t="str">
        <f>VLOOKUP(B5699,'Emp Master'!$A$2:$C$21,2,FALSE)</f>
        <v>EMP-8</v>
      </c>
      <c r="D5699" s="6" t="s">
        <v>24</v>
      </c>
      <c r="E5699" s="6" t="str">
        <f>VLOOKUP(D5699,'Product Master'!$A$2:$C$31,2,FALSE)</f>
        <v>Product-5</v>
      </c>
      <c r="F5699" s="6">
        <v>141</v>
      </c>
      <c r="G5699" s="7">
        <f>VLOOKUP(D5699,'Product Master'!$A$2:$C$31,3,FALSE)</f>
        <v>440</v>
      </c>
      <c r="H5699" s="7">
        <f t="shared" ref="H5699:H5762" si="357">F5699*G5699</f>
        <v>62040</v>
      </c>
      <c r="I5699" t="str">
        <f>VLOOKUP(B5699,'Emp Master'!$A$2:$C$21,3,FALSE)</f>
        <v>Supervisor-2</v>
      </c>
      <c r="J5699" s="2">
        <f t="shared" ref="J5699:J5762" si="358">IF(H5699&lt;15000,0,1)</f>
        <v>1</v>
      </c>
      <c r="M5699" t="str">
        <f>VLOOKUP(D5699,'Product Master'!$A$2:$C$31,2,FALSE)</f>
        <v>Product-5</v>
      </c>
      <c r="N5699" s="2">
        <f t="shared" ref="N5699:N5762" si="359">IF(F5699&lt;100,0,1)</f>
        <v>1</v>
      </c>
    </row>
    <row r="5700" customHeight="1" spans="1:14">
      <c r="A5700" s="5">
        <f t="shared" si="356"/>
        <v>43562</v>
      </c>
      <c r="B5700" s="6">
        <v>10018</v>
      </c>
      <c r="C5700" s="6" t="str">
        <f>VLOOKUP(B5700,'Emp Master'!$A$2:$C$21,2,FALSE)</f>
        <v>EMP-18</v>
      </c>
      <c r="D5700" s="6" t="s">
        <v>33</v>
      </c>
      <c r="E5700" s="6" t="str">
        <f>VLOOKUP(D5700,'Product Master'!$A$2:$C$31,2,FALSE)</f>
        <v>Product-11</v>
      </c>
      <c r="F5700" s="6">
        <v>151</v>
      </c>
      <c r="G5700" s="7">
        <f>VLOOKUP(D5700,'Product Master'!$A$2:$C$31,3,FALSE)</f>
        <v>239</v>
      </c>
      <c r="H5700" s="7">
        <f t="shared" si="357"/>
        <v>36089</v>
      </c>
      <c r="I5700" t="str">
        <f>VLOOKUP(B5700,'Emp Master'!$A$2:$C$21,3,FALSE)</f>
        <v>Supervisor-4</v>
      </c>
      <c r="J5700" s="2">
        <f t="shared" si="358"/>
        <v>1</v>
      </c>
      <c r="M5700" t="str">
        <f>VLOOKUP(D5700,'Product Master'!$A$2:$C$31,2,FALSE)</f>
        <v>Product-11</v>
      </c>
      <c r="N5700" s="2">
        <f t="shared" si="359"/>
        <v>1</v>
      </c>
    </row>
    <row r="5701" customHeight="1" spans="1:14">
      <c r="A5701" s="5">
        <f t="shared" si="356"/>
        <v>43562</v>
      </c>
      <c r="B5701" s="6">
        <v>10009</v>
      </c>
      <c r="C5701" s="6" t="str">
        <f>VLOOKUP(B5701,'Emp Master'!$A$2:$C$21,2,FALSE)</f>
        <v>EMP-9</v>
      </c>
      <c r="D5701" s="6" t="s">
        <v>18</v>
      </c>
      <c r="E5701" s="6" t="str">
        <f>VLOOKUP(D5701,'Product Master'!$A$2:$C$31,2,FALSE)</f>
        <v>Product-25</v>
      </c>
      <c r="F5701" s="6">
        <v>86</v>
      </c>
      <c r="G5701" s="7">
        <f>VLOOKUP(D5701,'Product Master'!$A$2:$C$31,3,FALSE)</f>
        <v>85</v>
      </c>
      <c r="H5701" s="7">
        <f t="shared" si="357"/>
        <v>7310</v>
      </c>
      <c r="I5701" t="str">
        <f>VLOOKUP(B5701,'Emp Master'!$A$2:$C$21,3,FALSE)</f>
        <v>Supervisor-2</v>
      </c>
      <c r="J5701" s="2">
        <f t="shared" si="358"/>
        <v>0</v>
      </c>
      <c r="M5701" t="str">
        <f>VLOOKUP(D5701,'Product Master'!$A$2:$C$31,2,FALSE)</f>
        <v>Product-25</v>
      </c>
      <c r="N5701" s="2">
        <f t="shared" si="359"/>
        <v>0</v>
      </c>
    </row>
    <row r="5702" customHeight="1" spans="1:14">
      <c r="A5702" s="5">
        <f t="shared" si="356"/>
        <v>43562</v>
      </c>
      <c r="B5702" s="6">
        <v>10008</v>
      </c>
      <c r="C5702" s="6" t="str">
        <f>VLOOKUP(B5702,'Emp Master'!$A$2:$C$21,2,FALSE)</f>
        <v>EMP-8</v>
      </c>
      <c r="D5702" s="6" t="s">
        <v>18</v>
      </c>
      <c r="E5702" s="6" t="str">
        <f>VLOOKUP(D5702,'Product Master'!$A$2:$C$31,2,FALSE)</f>
        <v>Product-25</v>
      </c>
      <c r="F5702" s="6">
        <v>278</v>
      </c>
      <c r="G5702" s="7">
        <f>VLOOKUP(D5702,'Product Master'!$A$2:$C$31,3,FALSE)</f>
        <v>85</v>
      </c>
      <c r="H5702" s="7">
        <f t="shared" si="357"/>
        <v>23630</v>
      </c>
      <c r="I5702" t="str">
        <f>VLOOKUP(B5702,'Emp Master'!$A$2:$C$21,3,FALSE)</f>
        <v>Supervisor-2</v>
      </c>
      <c r="J5702" s="2">
        <f t="shared" si="358"/>
        <v>1</v>
      </c>
      <c r="M5702" t="str">
        <f>VLOOKUP(D5702,'Product Master'!$A$2:$C$31,2,FALSE)</f>
        <v>Product-25</v>
      </c>
      <c r="N5702" s="2">
        <f t="shared" si="359"/>
        <v>1</v>
      </c>
    </row>
    <row r="5703" customHeight="1" spans="1:14">
      <c r="A5703" s="5">
        <f t="shared" si="356"/>
        <v>43562</v>
      </c>
      <c r="B5703" s="6">
        <v>10018</v>
      </c>
      <c r="C5703" s="6" t="str">
        <f>VLOOKUP(B5703,'Emp Master'!$A$2:$C$21,2,FALSE)</f>
        <v>EMP-18</v>
      </c>
      <c r="D5703" s="6" t="s">
        <v>7</v>
      </c>
      <c r="E5703" s="6" t="str">
        <f>VLOOKUP(D5703,'Product Master'!$A$2:$C$31,2,FALSE)</f>
        <v>Product-22</v>
      </c>
      <c r="F5703" s="6">
        <v>196</v>
      </c>
      <c r="G5703" s="7">
        <f>VLOOKUP(D5703,'Product Master'!$A$2:$C$31,3,FALSE)</f>
        <v>87</v>
      </c>
      <c r="H5703" s="7">
        <f t="shared" si="357"/>
        <v>17052</v>
      </c>
      <c r="I5703" t="str">
        <f>VLOOKUP(B5703,'Emp Master'!$A$2:$C$21,3,FALSE)</f>
        <v>Supervisor-4</v>
      </c>
      <c r="J5703" s="2">
        <f t="shared" si="358"/>
        <v>1</v>
      </c>
      <c r="M5703" t="str">
        <f>VLOOKUP(D5703,'Product Master'!$A$2:$C$31,2,FALSE)</f>
        <v>Product-22</v>
      </c>
      <c r="N5703" s="2">
        <f t="shared" si="359"/>
        <v>1</v>
      </c>
    </row>
    <row r="5704" customHeight="1" spans="1:14">
      <c r="A5704" s="5">
        <f t="shared" si="356"/>
        <v>43562</v>
      </c>
      <c r="B5704" s="6">
        <v>10006</v>
      </c>
      <c r="C5704" s="6" t="str">
        <f>VLOOKUP(B5704,'Emp Master'!$A$2:$C$21,2,FALSE)</f>
        <v>EMP-6</v>
      </c>
      <c r="D5704" s="6" t="s">
        <v>27</v>
      </c>
      <c r="E5704" s="6" t="str">
        <f>VLOOKUP(D5704,'Product Master'!$A$2:$C$31,2,FALSE)</f>
        <v>Product-13</v>
      </c>
      <c r="F5704" s="6">
        <v>98</v>
      </c>
      <c r="G5704" s="7">
        <f>VLOOKUP(D5704,'Product Master'!$A$2:$C$31,3,FALSE)</f>
        <v>97</v>
      </c>
      <c r="H5704" s="7">
        <f t="shared" si="357"/>
        <v>9506</v>
      </c>
      <c r="I5704" t="str">
        <f>VLOOKUP(B5704,'Emp Master'!$A$2:$C$21,3,FALSE)</f>
        <v>Supervisor-1</v>
      </c>
      <c r="J5704" s="2">
        <f t="shared" si="358"/>
        <v>0</v>
      </c>
      <c r="M5704" t="str">
        <f>VLOOKUP(D5704,'Product Master'!$A$2:$C$31,2,FALSE)</f>
        <v>Product-13</v>
      </c>
      <c r="N5704" s="2">
        <f t="shared" si="359"/>
        <v>0</v>
      </c>
    </row>
    <row r="5705" customHeight="1" spans="1:14">
      <c r="A5705" s="5">
        <f t="shared" si="356"/>
        <v>43562</v>
      </c>
      <c r="B5705" s="6">
        <v>10010</v>
      </c>
      <c r="C5705" s="6" t="str">
        <f>VLOOKUP(B5705,'Emp Master'!$A$2:$C$21,2,FALSE)</f>
        <v>EMP-10</v>
      </c>
      <c r="D5705" s="6" t="s">
        <v>32</v>
      </c>
      <c r="E5705" s="6" t="str">
        <f>VLOOKUP(D5705,'Product Master'!$A$2:$C$31,2,FALSE)</f>
        <v>Product-10</v>
      </c>
      <c r="F5705" s="6">
        <v>129</v>
      </c>
      <c r="G5705" s="7">
        <f>VLOOKUP(D5705,'Product Master'!$A$2:$C$31,3,FALSE)</f>
        <v>515</v>
      </c>
      <c r="H5705" s="7">
        <f t="shared" si="357"/>
        <v>66435</v>
      </c>
      <c r="I5705" t="str">
        <f>VLOOKUP(B5705,'Emp Master'!$A$2:$C$21,3,FALSE)</f>
        <v>Supervisor-2</v>
      </c>
      <c r="J5705" s="2">
        <f t="shared" si="358"/>
        <v>1</v>
      </c>
      <c r="M5705" t="str">
        <f>VLOOKUP(D5705,'Product Master'!$A$2:$C$31,2,FALSE)</f>
        <v>Product-10</v>
      </c>
      <c r="N5705" s="2">
        <f t="shared" si="359"/>
        <v>1</v>
      </c>
    </row>
    <row r="5706" customHeight="1" spans="1:14">
      <c r="A5706" s="5">
        <f t="shared" si="356"/>
        <v>43562</v>
      </c>
      <c r="B5706" s="6">
        <v>10020</v>
      </c>
      <c r="C5706" s="6" t="str">
        <f>VLOOKUP(B5706,'Emp Master'!$A$2:$C$21,2,FALSE)</f>
        <v>EMP-20</v>
      </c>
      <c r="D5706" s="6" t="s">
        <v>26</v>
      </c>
      <c r="E5706" s="6" t="str">
        <f>VLOOKUP(D5706,'Product Master'!$A$2:$C$31,2,FALSE)</f>
        <v>Product-28</v>
      </c>
      <c r="F5706" s="6">
        <v>106</v>
      </c>
      <c r="G5706" s="7">
        <f>VLOOKUP(D5706,'Product Master'!$A$2:$C$31,3,FALSE)</f>
        <v>107</v>
      </c>
      <c r="H5706" s="7">
        <f t="shared" si="357"/>
        <v>11342</v>
      </c>
      <c r="I5706" t="str">
        <f>VLOOKUP(B5706,'Emp Master'!$A$2:$C$21,3,FALSE)</f>
        <v>Supervisor-4</v>
      </c>
      <c r="J5706" s="2">
        <f t="shared" si="358"/>
        <v>0</v>
      </c>
      <c r="M5706" t="str">
        <f>VLOOKUP(D5706,'Product Master'!$A$2:$C$31,2,FALSE)</f>
        <v>Product-28</v>
      </c>
      <c r="N5706" s="2">
        <f t="shared" si="359"/>
        <v>1</v>
      </c>
    </row>
    <row r="5707" customHeight="1" spans="1:14">
      <c r="A5707" s="5">
        <f t="shared" si="356"/>
        <v>43562</v>
      </c>
      <c r="B5707" s="6">
        <v>10006</v>
      </c>
      <c r="C5707" s="6" t="str">
        <f>VLOOKUP(B5707,'Emp Master'!$A$2:$C$21,2,FALSE)</f>
        <v>EMP-6</v>
      </c>
      <c r="D5707" s="6" t="s">
        <v>30</v>
      </c>
      <c r="E5707" s="6" t="str">
        <f>VLOOKUP(D5707,'Product Master'!$A$2:$C$31,2,FALSE)</f>
        <v>Product-3</v>
      </c>
      <c r="F5707" s="6">
        <v>92</v>
      </c>
      <c r="G5707" s="7">
        <f>VLOOKUP(D5707,'Product Master'!$A$2:$C$31,3,FALSE)</f>
        <v>139</v>
      </c>
      <c r="H5707" s="7">
        <f t="shared" si="357"/>
        <v>12788</v>
      </c>
      <c r="I5707" t="str">
        <f>VLOOKUP(B5707,'Emp Master'!$A$2:$C$21,3,FALSE)</f>
        <v>Supervisor-1</v>
      </c>
      <c r="J5707" s="2">
        <f t="shared" si="358"/>
        <v>0</v>
      </c>
      <c r="M5707" t="str">
        <f>VLOOKUP(D5707,'Product Master'!$A$2:$C$31,2,FALSE)</f>
        <v>Product-3</v>
      </c>
      <c r="N5707" s="2">
        <f t="shared" si="359"/>
        <v>0</v>
      </c>
    </row>
    <row r="5708" customHeight="1" spans="1:14">
      <c r="A5708" s="5">
        <f t="shared" si="356"/>
        <v>43562</v>
      </c>
      <c r="B5708" s="6">
        <v>10007</v>
      </c>
      <c r="C5708" s="6" t="str">
        <f>VLOOKUP(B5708,'Emp Master'!$A$2:$C$21,2,FALSE)</f>
        <v>EMP-7</v>
      </c>
      <c r="D5708" s="6" t="s">
        <v>21</v>
      </c>
      <c r="E5708" s="6" t="str">
        <f>VLOOKUP(D5708,'Product Master'!$A$2:$C$31,2,FALSE)</f>
        <v>Product-6</v>
      </c>
      <c r="F5708" s="6">
        <v>167</v>
      </c>
      <c r="G5708" s="7">
        <f>VLOOKUP(D5708,'Product Master'!$A$2:$C$31,3,FALSE)</f>
        <v>113</v>
      </c>
      <c r="H5708" s="7">
        <f t="shared" si="357"/>
        <v>18871</v>
      </c>
      <c r="I5708" t="str">
        <f>VLOOKUP(B5708,'Emp Master'!$A$2:$C$21,3,FALSE)</f>
        <v>Supervisor-2</v>
      </c>
      <c r="J5708" s="2">
        <f t="shared" si="358"/>
        <v>1</v>
      </c>
      <c r="M5708" t="str">
        <f>VLOOKUP(D5708,'Product Master'!$A$2:$C$31,2,FALSE)</f>
        <v>Product-6</v>
      </c>
      <c r="N5708" s="2">
        <f t="shared" si="359"/>
        <v>1</v>
      </c>
    </row>
    <row r="5709" customHeight="1" spans="1:14">
      <c r="A5709" s="5">
        <f t="shared" si="356"/>
        <v>43562</v>
      </c>
      <c r="B5709" s="6">
        <v>10017</v>
      </c>
      <c r="C5709" s="6" t="str">
        <f>VLOOKUP(B5709,'Emp Master'!$A$2:$C$21,2,FALSE)</f>
        <v>EMP-17</v>
      </c>
      <c r="D5709" s="6" t="s">
        <v>13</v>
      </c>
      <c r="E5709" s="6" t="str">
        <f>VLOOKUP(D5709,'Product Master'!$A$2:$C$31,2,FALSE)</f>
        <v>Product-23</v>
      </c>
      <c r="F5709" s="6">
        <v>238</v>
      </c>
      <c r="G5709" s="7">
        <f>VLOOKUP(D5709,'Product Master'!$A$2:$C$31,3,FALSE)</f>
        <v>239</v>
      </c>
      <c r="H5709" s="7">
        <f t="shared" si="357"/>
        <v>56882</v>
      </c>
      <c r="I5709" t="str">
        <f>VLOOKUP(B5709,'Emp Master'!$A$2:$C$21,3,FALSE)</f>
        <v>Supervisor-4</v>
      </c>
      <c r="J5709" s="2">
        <f t="shared" si="358"/>
        <v>1</v>
      </c>
      <c r="M5709" t="str">
        <f>VLOOKUP(D5709,'Product Master'!$A$2:$C$31,2,FALSE)</f>
        <v>Product-23</v>
      </c>
      <c r="N5709" s="2">
        <f t="shared" si="359"/>
        <v>1</v>
      </c>
    </row>
    <row r="5710" customHeight="1" spans="1:14">
      <c r="A5710" s="5">
        <f t="shared" si="356"/>
        <v>43562</v>
      </c>
      <c r="B5710" s="6">
        <v>10019</v>
      </c>
      <c r="C5710" s="6" t="str">
        <f>VLOOKUP(B5710,'Emp Master'!$A$2:$C$21,2,FALSE)</f>
        <v>EMP-19</v>
      </c>
      <c r="D5710" s="6" t="s">
        <v>9</v>
      </c>
      <c r="E5710" s="6" t="str">
        <f>VLOOKUP(D5710,'Product Master'!$A$2:$C$31,2,FALSE)</f>
        <v>Product-18</v>
      </c>
      <c r="F5710" s="6">
        <v>288</v>
      </c>
      <c r="G5710" s="7">
        <f>VLOOKUP(D5710,'Product Master'!$A$2:$C$31,3,FALSE)</f>
        <v>291</v>
      </c>
      <c r="H5710" s="7">
        <f t="shared" si="357"/>
        <v>83808</v>
      </c>
      <c r="I5710" t="str">
        <f>VLOOKUP(B5710,'Emp Master'!$A$2:$C$21,3,FALSE)</f>
        <v>Supervisor-4</v>
      </c>
      <c r="J5710" s="2">
        <f t="shared" si="358"/>
        <v>1</v>
      </c>
      <c r="M5710" t="str">
        <f>VLOOKUP(D5710,'Product Master'!$A$2:$C$31,2,FALSE)</f>
        <v>Product-18</v>
      </c>
      <c r="N5710" s="2">
        <f t="shared" si="359"/>
        <v>1</v>
      </c>
    </row>
    <row r="5711" customHeight="1" spans="1:14">
      <c r="A5711" s="5">
        <f t="shared" si="356"/>
        <v>43562</v>
      </c>
      <c r="B5711" s="6">
        <v>10017</v>
      </c>
      <c r="C5711" s="6" t="str">
        <f>VLOOKUP(B5711,'Emp Master'!$A$2:$C$21,2,FALSE)</f>
        <v>EMP-17</v>
      </c>
      <c r="D5711" s="6" t="s">
        <v>7</v>
      </c>
      <c r="E5711" s="6" t="str">
        <f>VLOOKUP(D5711,'Product Master'!$A$2:$C$31,2,FALSE)</f>
        <v>Product-22</v>
      </c>
      <c r="F5711" s="6">
        <v>264</v>
      </c>
      <c r="G5711" s="7">
        <f>VLOOKUP(D5711,'Product Master'!$A$2:$C$31,3,FALSE)</f>
        <v>87</v>
      </c>
      <c r="H5711" s="7">
        <f t="shared" si="357"/>
        <v>22968</v>
      </c>
      <c r="I5711" t="str">
        <f>VLOOKUP(B5711,'Emp Master'!$A$2:$C$21,3,FALSE)</f>
        <v>Supervisor-4</v>
      </c>
      <c r="J5711" s="2">
        <f t="shared" si="358"/>
        <v>1</v>
      </c>
      <c r="M5711" t="str">
        <f>VLOOKUP(D5711,'Product Master'!$A$2:$C$31,2,FALSE)</f>
        <v>Product-22</v>
      </c>
      <c r="N5711" s="2">
        <f t="shared" si="359"/>
        <v>1</v>
      </c>
    </row>
    <row r="5712" customHeight="1" spans="1:14">
      <c r="A5712" s="5">
        <f t="shared" si="356"/>
        <v>43562</v>
      </c>
      <c r="B5712" s="6">
        <v>10002</v>
      </c>
      <c r="C5712" s="6" t="str">
        <f>VLOOKUP(B5712,'Emp Master'!$A$2:$C$21,2,FALSE)</f>
        <v>EMP-2</v>
      </c>
      <c r="D5712" s="6" t="s">
        <v>20</v>
      </c>
      <c r="E5712" s="6" t="str">
        <f>VLOOKUP(D5712,'Product Master'!$A$2:$C$31,2,FALSE)</f>
        <v>Product-17</v>
      </c>
      <c r="F5712" s="6">
        <v>275</v>
      </c>
      <c r="G5712" s="7">
        <f>VLOOKUP(D5712,'Product Master'!$A$2:$C$31,3,FALSE)</f>
        <v>116</v>
      </c>
      <c r="H5712" s="7">
        <f t="shared" si="357"/>
        <v>31900</v>
      </c>
      <c r="I5712" t="str">
        <f>VLOOKUP(B5712,'Emp Master'!$A$2:$C$21,3,FALSE)</f>
        <v>Supervisor-1</v>
      </c>
      <c r="J5712" s="2">
        <f t="shared" si="358"/>
        <v>1</v>
      </c>
      <c r="M5712" t="str">
        <f>VLOOKUP(D5712,'Product Master'!$A$2:$C$31,2,FALSE)</f>
        <v>Product-17</v>
      </c>
      <c r="N5712" s="2">
        <f t="shared" si="359"/>
        <v>1</v>
      </c>
    </row>
    <row r="5713" customHeight="1" spans="1:14">
      <c r="A5713" s="5">
        <f t="shared" si="356"/>
        <v>43562</v>
      </c>
      <c r="B5713" s="6">
        <v>10019</v>
      </c>
      <c r="C5713" s="6" t="str">
        <f>VLOOKUP(B5713,'Emp Master'!$A$2:$C$21,2,FALSE)</f>
        <v>EMP-19</v>
      </c>
      <c r="D5713" s="6" t="s">
        <v>12</v>
      </c>
      <c r="E5713" s="6" t="str">
        <f>VLOOKUP(D5713,'Product Master'!$A$2:$C$31,2,FALSE)</f>
        <v>Product-8</v>
      </c>
      <c r="F5713" s="6">
        <v>185</v>
      </c>
      <c r="G5713" s="7">
        <f>VLOOKUP(D5713,'Product Master'!$A$2:$C$31,3,FALSE)</f>
        <v>68</v>
      </c>
      <c r="H5713" s="7">
        <f t="shared" si="357"/>
        <v>12580</v>
      </c>
      <c r="I5713" t="str">
        <f>VLOOKUP(B5713,'Emp Master'!$A$2:$C$21,3,FALSE)</f>
        <v>Supervisor-4</v>
      </c>
      <c r="J5713" s="2">
        <f t="shared" si="358"/>
        <v>0</v>
      </c>
      <c r="M5713" t="str">
        <f>VLOOKUP(D5713,'Product Master'!$A$2:$C$31,2,FALSE)</f>
        <v>Product-8</v>
      </c>
      <c r="N5713" s="2">
        <f t="shared" si="359"/>
        <v>1</v>
      </c>
    </row>
    <row r="5714" customHeight="1" spans="1:14">
      <c r="A5714" s="5">
        <f t="shared" si="356"/>
        <v>43562</v>
      </c>
      <c r="B5714" s="6">
        <v>10007</v>
      </c>
      <c r="C5714" s="6" t="str">
        <f>VLOOKUP(B5714,'Emp Master'!$A$2:$C$21,2,FALSE)</f>
        <v>EMP-7</v>
      </c>
      <c r="D5714" s="6" t="s">
        <v>26</v>
      </c>
      <c r="E5714" s="6" t="str">
        <f>VLOOKUP(D5714,'Product Master'!$A$2:$C$31,2,FALSE)</f>
        <v>Product-28</v>
      </c>
      <c r="F5714" s="6">
        <v>248</v>
      </c>
      <c r="G5714" s="7">
        <f>VLOOKUP(D5714,'Product Master'!$A$2:$C$31,3,FALSE)</f>
        <v>107</v>
      </c>
      <c r="H5714" s="7">
        <f t="shared" si="357"/>
        <v>26536</v>
      </c>
      <c r="I5714" t="str">
        <f>VLOOKUP(B5714,'Emp Master'!$A$2:$C$21,3,FALSE)</f>
        <v>Supervisor-2</v>
      </c>
      <c r="J5714" s="2">
        <f t="shared" si="358"/>
        <v>1</v>
      </c>
      <c r="M5714" t="str">
        <f>VLOOKUP(D5714,'Product Master'!$A$2:$C$31,2,FALSE)</f>
        <v>Product-28</v>
      </c>
      <c r="N5714" s="2">
        <f t="shared" si="359"/>
        <v>1</v>
      </c>
    </row>
    <row r="5715" customHeight="1" spans="1:14">
      <c r="A5715" s="5">
        <f t="shared" si="356"/>
        <v>43562</v>
      </c>
      <c r="B5715" s="6">
        <v>10004</v>
      </c>
      <c r="C5715" s="6" t="str">
        <f>VLOOKUP(B5715,'Emp Master'!$A$2:$C$21,2,FALSE)</f>
        <v>EMP-4</v>
      </c>
      <c r="D5715" s="6" t="s">
        <v>10</v>
      </c>
      <c r="E5715" s="6" t="str">
        <f>VLOOKUP(D5715,'Product Master'!$A$2:$C$31,2,FALSE)</f>
        <v>Product-26</v>
      </c>
      <c r="F5715" s="6">
        <v>263</v>
      </c>
      <c r="G5715" s="7">
        <f>VLOOKUP(D5715,'Product Master'!$A$2:$C$31,3,FALSE)</f>
        <v>110</v>
      </c>
      <c r="H5715" s="7">
        <f t="shared" si="357"/>
        <v>28930</v>
      </c>
      <c r="I5715" t="str">
        <f>VLOOKUP(B5715,'Emp Master'!$A$2:$C$21,3,FALSE)</f>
        <v>Supervisor-1</v>
      </c>
      <c r="J5715" s="2">
        <f t="shared" si="358"/>
        <v>1</v>
      </c>
      <c r="M5715" t="str">
        <f>VLOOKUP(D5715,'Product Master'!$A$2:$C$31,2,FALSE)</f>
        <v>Product-26</v>
      </c>
      <c r="N5715" s="2">
        <f t="shared" si="359"/>
        <v>1</v>
      </c>
    </row>
    <row r="5716" customHeight="1" spans="1:14">
      <c r="A5716" s="5">
        <f t="shared" si="356"/>
        <v>43562</v>
      </c>
      <c r="B5716" s="6">
        <v>10008</v>
      </c>
      <c r="C5716" s="6" t="str">
        <f>VLOOKUP(B5716,'Emp Master'!$A$2:$C$21,2,FALSE)</f>
        <v>EMP-8</v>
      </c>
      <c r="D5716" s="6" t="s">
        <v>18</v>
      </c>
      <c r="E5716" s="6" t="str">
        <f>VLOOKUP(D5716,'Product Master'!$A$2:$C$31,2,FALSE)</f>
        <v>Product-25</v>
      </c>
      <c r="F5716" s="6">
        <v>260</v>
      </c>
      <c r="G5716" s="7">
        <f>VLOOKUP(D5716,'Product Master'!$A$2:$C$31,3,FALSE)</f>
        <v>85</v>
      </c>
      <c r="H5716" s="7">
        <f t="shared" si="357"/>
        <v>22100</v>
      </c>
      <c r="I5716" t="str">
        <f>VLOOKUP(B5716,'Emp Master'!$A$2:$C$21,3,FALSE)</f>
        <v>Supervisor-2</v>
      </c>
      <c r="J5716" s="2">
        <f t="shared" si="358"/>
        <v>1</v>
      </c>
      <c r="M5716" t="str">
        <f>VLOOKUP(D5716,'Product Master'!$A$2:$C$31,2,FALSE)</f>
        <v>Product-25</v>
      </c>
      <c r="N5716" s="2">
        <f t="shared" si="359"/>
        <v>1</v>
      </c>
    </row>
    <row r="5717" customHeight="1" spans="1:14">
      <c r="A5717" s="5">
        <f t="shared" si="356"/>
        <v>43562</v>
      </c>
      <c r="B5717" s="6">
        <v>10006</v>
      </c>
      <c r="C5717" s="6" t="str">
        <f>VLOOKUP(B5717,'Emp Master'!$A$2:$C$21,2,FALSE)</f>
        <v>EMP-6</v>
      </c>
      <c r="D5717" s="6" t="s">
        <v>9</v>
      </c>
      <c r="E5717" s="6" t="str">
        <f>VLOOKUP(D5717,'Product Master'!$A$2:$C$31,2,FALSE)</f>
        <v>Product-18</v>
      </c>
      <c r="F5717" s="6">
        <v>115</v>
      </c>
      <c r="G5717" s="7">
        <f>VLOOKUP(D5717,'Product Master'!$A$2:$C$31,3,FALSE)</f>
        <v>291</v>
      </c>
      <c r="H5717" s="7">
        <f t="shared" si="357"/>
        <v>33465</v>
      </c>
      <c r="I5717" t="str">
        <f>VLOOKUP(B5717,'Emp Master'!$A$2:$C$21,3,FALSE)</f>
        <v>Supervisor-1</v>
      </c>
      <c r="J5717" s="2">
        <f t="shared" si="358"/>
        <v>1</v>
      </c>
      <c r="M5717" t="str">
        <f>VLOOKUP(D5717,'Product Master'!$A$2:$C$31,2,FALSE)</f>
        <v>Product-18</v>
      </c>
      <c r="N5717" s="2">
        <f t="shared" si="359"/>
        <v>1</v>
      </c>
    </row>
    <row r="5718" customHeight="1" spans="1:14">
      <c r="A5718" s="5">
        <f t="shared" si="356"/>
        <v>43562</v>
      </c>
      <c r="B5718" s="6">
        <v>10017</v>
      </c>
      <c r="C5718" s="6" t="str">
        <f>VLOOKUP(B5718,'Emp Master'!$A$2:$C$21,2,FALSE)</f>
        <v>EMP-17</v>
      </c>
      <c r="D5718" s="6" t="s">
        <v>16</v>
      </c>
      <c r="E5718" s="6" t="str">
        <f>VLOOKUP(D5718,'Product Master'!$A$2:$C$31,2,FALSE)</f>
        <v>Product-15</v>
      </c>
      <c r="F5718" s="6">
        <v>110</v>
      </c>
      <c r="G5718" s="7">
        <f>VLOOKUP(D5718,'Product Master'!$A$2:$C$31,3,FALSE)</f>
        <v>122</v>
      </c>
      <c r="H5718" s="7">
        <f t="shared" si="357"/>
        <v>13420</v>
      </c>
      <c r="I5718" t="str">
        <f>VLOOKUP(B5718,'Emp Master'!$A$2:$C$21,3,FALSE)</f>
        <v>Supervisor-4</v>
      </c>
      <c r="J5718" s="2">
        <f t="shared" si="358"/>
        <v>0</v>
      </c>
      <c r="M5718" t="str">
        <f>VLOOKUP(D5718,'Product Master'!$A$2:$C$31,2,FALSE)</f>
        <v>Product-15</v>
      </c>
      <c r="N5718" s="2">
        <f t="shared" si="359"/>
        <v>1</v>
      </c>
    </row>
    <row r="5719" customHeight="1" spans="1:14">
      <c r="A5719" s="5">
        <f t="shared" si="356"/>
        <v>43562</v>
      </c>
      <c r="B5719" s="6">
        <v>10015</v>
      </c>
      <c r="C5719" s="6" t="str">
        <f>VLOOKUP(B5719,'Emp Master'!$A$2:$C$21,2,FALSE)</f>
        <v>EMP-15</v>
      </c>
      <c r="D5719" s="6" t="s">
        <v>17</v>
      </c>
      <c r="E5719" s="6" t="str">
        <f>VLOOKUP(D5719,'Product Master'!$A$2:$C$31,2,FALSE)</f>
        <v>Product-24</v>
      </c>
      <c r="F5719" s="6">
        <v>252</v>
      </c>
      <c r="G5719" s="7">
        <f>VLOOKUP(D5719,'Product Master'!$A$2:$C$31,3,FALSE)</f>
        <v>687</v>
      </c>
      <c r="H5719" s="7">
        <f t="shared" si="357"/>
        <v>173124</v>
      </c>
      <c r="I5719" t="str">
        <f>VLOOKUP(B5719,'Emp Master'!$A$2:$C$21,3,FALSE)</f>
        <v>Supervisor-3</v>
      </c>
      <c r="J5719" s="2">
        <f t="shared" si="358"/>
        <v>1</v>
      </c>
      <c r="M5719" t="str">
        <f>VLOOKUP(D5719,'Product Master'!$A$2:$C$31,2,FALSE)</f>
        <v>Product-24</v>
      </c>
      <c r="N5719" s="2">
        <f t="shared" si="359"/>
        <v>1</v>
      </c>
    </row>
    <row r="5720" customHeight="1" spans="1:14">
      <c r="A5720" s="5">
        <f t="shared" si="356"/>
        <v>43562</v>
      </c>
      <c r="B5720" s="6">
        <v>10008</v>
      </c>
      <c r="C5720" s="6" t="str">
        <f>VLOOKUP(B5720,'Emp Master'!$A$2:$C$21,2,FALSE)</f>
        <v>EMP-8</v>
      </c>
      <c r="D5720" s="6" t="s">
        <v>22</v>
      </c>
      <c r="E5720" s="6" t="str">
        <f>VLOOKUP(D5720,'Product Master'!$A$2:$C$31,2,FALSE)</f>
        <v>Product-9</v>
      </c>
      <c r="F5720" s="6">
        <v>194</v>
      </c>
      <c r="G5720" s="7">
        <f>VLOOKUP(D5720,'Product Master'!$A$2:$C$31,3,FALSE)</f>
        <v>73</v>
      </c>
      <c r="H5720" s="7">
        <f t="shared" si="357"/>
        <v>14162</v>
      </c>
      <c r="I5720" t="str">
        <f>VLOOKUP(B5720,'Emp Master'!$A$2:$C$21,3,FALSE)</f>
        <v>Supervisor-2</v>
      </c>
      <c r="J5720" s="2">
        <f t="shared" si="358"/>
        <v>0</v>
      </c>
      <c r="M5720" t="str">
        <f>VLOOKUP(D5720,'Product Master'!$A$2:$C$31,2,FALSE)</f>
        <v>Product-9</v>
      </c>
      <c r="N5720" s="2">
        <f t="shared" si="359"/>
        <v>1</v>
      </c>
    </row>
    <row r="5721" customHeight="1" spans="1:14">
      <c r="A5721" s="5">
        <f t="shared" si="356"/>
        <v>43562</v>
      </c>
      <c r="B5721" s="6">
        <v>10013</v>
      </c>
      <c r="C5721" s="6" t="str">
        <f>VLOOKUP(B5721,'Emp Master'!$A$2:$C$21,2,FALSE)</f>
        <v>EMP-13</v>
      </c>
      <c r="D5721" s="6" t="s">
        <v>16</v>
      </c>
      <c r="E5721" s="6" t="str">
        <f>VLOOKUP(D5721,'Product Master'!$A$2:$C$31,2,FALSE)</f>
        <v>Product-15</v>
      </c>
      <c r="F5721" s="6">
        <v>254</v>
      </c>
      <c r="G5721" s="7">
        <f>VLOOKUP(D5721,'Product Master'!$A$2:$C$31,3,FALSE)</f>
        <v>122</v>
      </c>
      <c r="H5721" s="7">
        <f t="shared" si="357"/>
        <v>30988</v>
      </c>
      <c r="I5721" t="str">
        <f>VLOOKUP(B5721,'Emp Master'!$A$2:$C$21,3,FALSE)</f>
        <v>Supervisor-3</v>
      </c>
      <c r="J5721" s="2">
        <f t="shared" si="358"/>
        <v>1</v>
      </c>
      <c r="M5721" t="str">
        <f>VLOOKUP(D5721,'Product Master'!$A$2:$C$31,2,FALSE)</f>
        <v>Product-15</v>
      </c>
      <c r="N5721" s="2">
        <f t="shared" si="359"/>
        <v>1</v>
      </c>
    </row>
    <row r="5722" customHeight="1" spans="1:14">
      <c r="A5722" s="5">
        <f t="shared" si="356"/>
        <v>43562</v>
      </c>
      <c r="B5722" s="6">
        <v>10009</v>
      </c>
      <c r="C5722" s="6" t="str">
        <f>VLOOKUP(B5722,'Emp Master'!$A$2:$C$21,2,FALSE)</f>
        <v>EMP-9</v>
      </c>
      <c r="D5722" s="6" t="s">
        <v>20</v>
      </c>
      <c r="E5722" s="6" t="str">
        <f>VLOOKUP(D5722,'Product Master'!$A$2:$C$31,2,FALSE)</f>
        <v>Product-17</v>
      </c>
      <c r="F5722" s="6">
        <v>194</v>
      </c>
      <c r="G5722" s="7">
        <f>VLOOKUP(D5722,'Product Master'!$A$2:$C$31,3,FALSE)</f>
        <v>116</v>
      </c>
      <c r="H5722" s="7">
        <f t="shared" si="357"/>
        <v>22504</v>
      </c>
      <c r="I5722" t="str">
        <f>VLOOKUP(B5722,'Emp Master'!$A$2:$C$21,3,FALSE)</f>
        <v>Supervisor-2</v>
      </c>
      <c r="J5722" s="2">
        <f t="shared" si="358"/>
        <v>1</v>
      </c>
      <c r="M5722" t="str">
        <f>VLOOKUP(D5722,'Product Master'!$A$2:$C$31,2,FALSE)</f>
        <v>Product-17</v>
      </c>
      <c r="N5722" s="2">
        <f t="shared" si="359"/>
        <v>1</v>
      </c>
    </row>
    <row r="5723" customHeight="1" spans="1:14">
      <c r="A5723" s="5">
        <f t="shared" si="356"/>
        <v>43562</v>
      </c>
      <c r="B5723" s="6">
        <v>10019</v>
      </c>
      <c r="C5723" s="6" t="str">
        <f>VLOOKUP(B5723,'Emp Master'!$A$2:$C$21,2,FALSE)</f>
        <v>EMP-19</v>
      </c>
      <c r="D5723" s="6" t="s">
        <v>8</v>
      </c>
      <c r="E5723" s="6" t="str">
        <f>VLOOKUP(D5723,'Product Master'!$A$2:$C$31,2,FALSE)</f>
        <v>Product-4</v>
      </c>
      <c r="F5723" s="6">
        <v>77</v>
      </c>
      <c r="G5723" s="7">
        <f>VLOOKUP(D5723,'Product Master'!$A$2:$C$31,3,FALSE)</f>
        <v>84</v>
      </c>
      <c r="H5723" s="7">
        <f t="shared" si="357"/>
        <v>6468</v>
      </c>
      <c r="I5723" t="str">
        <f>VLOOKUP(B5723,'Emp Master'!$A$2:$C$21,3,FALSE)</f>
        <v>Supervisor-4</v>
      </c>
      <c r="J5723" s="2">
        <f t="shared" si="358"/>
        <v>0</v>
      </c>
      <c r="M5723" t="str">
        <f>VLOOKUP(D5723,'Product Master'!$A$2:$C$31,2,FALSE)</f>
        <v>Product-4</v>
      </c>
      <c r="N5723" s="2">
        <f t="shared" si="359"/>
        <v>0</v>
      </c>
    </row>
    <row r="5724" customHeight="1" spans="1:14">
      <c r="A5724" s="5">
        <f t="shared" si="356"/>
        <v>43562</v>
      </c>
      <c r="B5724" s="6">
        <v>10003</v>
      </c>
      <c r="C5724" s="6" t="str">
        <f>VLOOKUP(B5724,'Emp Master'!$A$2:$C$21,2,FALSE)</f>
        <v>EMP-3</v>
      </c>
      <c r="D5724" s="6" t="s">
        <v>19</v>
      </c>
      <c r="E5724" s="6" t="str">
        <f>VLOOKUP(D5724,'Product Master'!$A$2:$C$31,2,FALSE)</f>
        <v>Product-14</v>
      </c>
      <c r="F5724" s="6">
        <v>197</v>
      </c>
      <c r="G5724" s="7">
        <f>VLOOKUP(D5724,'Product Master'!$A$2:$C$31,3,FALSE)</f>
        <v>150</v>
      </c>
      <c r="H5724" s="7">
        <f t="shared" si="357"/>
        <v>29550</v>
      </c>
      <c r="I5724" t="str">
        <f>VLOOKUP(B5724,'Emp Master'!$A$2:$C$21,3,FALSE)</f>
        <v>Supervisor-1</v>
      </c>
      <c r="J5724" s="2">
        <f t="shared" si="358"/>
        <v>1</v>
      </c>
      <c r="M5724" t="str">
        <f>VLOOKUP(D5724,'Product Master'!$A$2:$C$31,2,FALSE)</f>
        <v>Product-14</v>
      </c>
      <c r="N5724" s="2">
        <f t="shared" si="359"/>
        <v>1</v>
      </c>
    </row>
    <row r="5725" customHeight="1" spans="1:14">
      <c r="A5725" s="5">
        <f t="shared" si="356"/>
        <v>43563</v>
      </c>
      <c r="B5725" s="6">
        <v>10009</v>
      </c>
      <c r="C5725" s="6" t="str">
        <f>VLOOKUP(B5725,'Emp Master'!$A$2:$C$21,2,FALSE)</f>
        <v>EMP-9</v>
      </c>
      <c r="D5725" s="6" t="s">
        <v>28</v>
      </c>
      <c r="E5725" s="6" t="str">
        <f>VLOOKUP(D5725,'Product Master'!$A$2:$C$31,2,FALSE)</f>
        <v>Product-2</v>
      </c>
      <c r="F5725" s="6">
        <v>250</v>
      </c>
      <c r="G5725" s="7">
        <f>VLOOKUP(D5725,'Product Master'!$A$2:$C$31,3,FALSE)</f>
        <v>114</v>
      </c>
      <c r="H5725" s="7">
        <f t="shared" si="357"/>
        <v>28500</v>
      </c>
      <c r="I5725" t="str">
        <f>VLOOKUP(B5725,'Emp Master'!$A$2:$C$21,3,FALSE)</f>
        <v>Supervisor-2</v>
      </c>
      <c r="J5725" s="2">
        <f t="shared" si="358"/>
        <v>1</v>
      </c>
      <c r="M5725" t="str">
        <f>VLOOKUP(D5725,'Product Master'!$A$2:$C$31,2,FALSE)</f>
        <v>Product-2</v>
      </c>
      <c r="N5725" s="2">
        <f t="shared" si="359"/>
        <v>1</v>
      </c>
    </row>
    <row r="5726" customHeight="1" spans="1:14">
      <c r="A5726" s="5">
        <f t="shared" si="356"/>
        <v>43563</v>
      </c>
      <c r="B5726" s="6">
        <v>10004</v>
      </c>
      <c r="C5726" s="6" t="str">
        <f>VLOOKUP(B5726,'Emp Master'!$A$2:$C$21,2,FALSE)</f>
        <v>EMP-4</v>
      </c>
      <c r="D5726" s="6" t="s">
        <v>32</v>
      </c>
      <c r="E5726" s="6" t="str">
        <f>VLOOKUP(D5726,'Product Master'!$A$2:$C$31,2,FALSE)</f>
        <v>Product-10</v>
      </c>
      <c r="F5726" s="6">
        <v>153</v>
      </c>
      <c r="G5726" s="7">
        <f>VLOOKUP(D5726,'Product Master'!$A$2:$C$31,3,FALSE)</f>
        <v>515</v>
      </c>
      <c r="H5726" s="7">
        <f t="shared" si="357"/>
        <v>78795</v>
      </c>
      <c r="I5726" t="str">
        <f>VLOOKUP(B5726,'Emp Master'!$A$2:$C$21,3,FALSE)</f>
        <v>Supervisor-1</v>
      </c>
      <c r="J5726" s="2">
        <f t="shared" si="358"/>
        <v>1</v>
      </c>
      <c r="M5726" t="str">
        <f>VLOOKUP(D5726,'Product Master'!$A$2:$C$31,2,FALSE)</f>
        <v>Product-10</v>
      </c>
      <c r="N5726" s="2">
        <f t="shared" si="359"/>
        <v>1</v>
      </c>
    </row>
    <row r="5727" customHeight="1" spans="1:14">
      <c r="A5727" s="5">
        <f t="shared" si="356"/>
        <v>43563</v>
      </c>
      <c r="B5727" s="6">
        <v>10011</v>
      </c>
      <c r="C5727" s="6" t="str">
        <f>VLOOKUP(B5727,'Emp Master'!$A$2:$C$21,2,FALSE)</f>
        <v>EMP-11</v>
      </c>
      <c r="D5727" s="6" t="s">
        <v>29</v>
      </c>
      <c r="E5727" s="6" t="str">
        <f>VLOOKUP(D5727,'Product Master'!$A$2:$C$31,2,FALSE)</f>
        <v>Product-12</v>
      </c>
      <c r="F5727" s="6">
        <v>236</v>
      </c>
      <c r="G5727" s="7">
        <f>VLOOKUP(D5727,'Product Master'!$A$2:$C$31,3,FALSE)</f>
        <v>808</v>
      </c>
      <c r="H5727" s="7">
        <f t="shared" si="357"/>
        <v>190688</v>
      </c>
      <c r="I5727" t="str">
        <f>VLOOKUP(B5727,'Emp Master'!$A$2:$C$21,3,FALSE)</f>
        <v>Supervisor-3</v>
      </c>
      <c r="J5727" s="2">
        <f t="shared" si="358"/>
        <v>1</v>
      </c>
      <c r="M5727" t="str">
        <f>VLOOKUP(D5727,'Product Master'!$A$2:$C$31,2,FALSE)</f>
        <v>Product-12</v>
      </c>
      <c r="N5727" s="2">
        <f t="shared" si="359"/>
        <v>1</v>
      </c>
    </row>
    <row r="5728" customHeight="1" spans="1:14">
      <c r="A5728" s="5">
        <f t="shared" si="356"/>
        <v>43563</v>
      </c>
      <c r="B5728" s="6">
        <v>10016</v>
      </c>
      <c r="C5728" s="6" t="str">
        <f>VLOOKUP(B5728,'Emp Master'!$A$2:$C$21,2,FALSE)</f>
        <v>EMP-16</v>
      </c>
      <c r="D5728" s="6" t="s">
        <v>7</v>
      </c>
      <c r="E5728" s="6" t="str">
        <f>VLOOKUP(D5728,'Product Master'!$A$2:$C$31,2,FALSE)</f>
        <v>Product-22</v>
      </c>
      <c r="F5728" s="6">
        <v>210</v>
      </c>
      <c r="G5728" s="7">
        <f>VLOOKUP(D5728,'Product Master'!$A$2:$C$31,3,FALSE)</f>
        <v>87</v>
      </c>
      <c r="H5728" s="7">
        <f t="shared" si="357"/>
        <v>18270</v>
      </c>
      <c r="I5728" t="str">
        <f>VLOOKUP(B5728,'Emp Master'!$A$2:$C$21,3,FALSE)</f>
        <v>Supervisor-4</v>
      </c>
      <c r="J5728" s="2">
        <f t="shared" si="358"/>
        <v>1</v>
      </c>
      <c r="M5728" t="str">
        <f>VLOOKUP(D5728,'Product Master'!$A$2:$C$31,2,FALSE)</f>
        <v>Product-22</v>
      </c>
      <c r="N5728" s="2">
        <f t="shared" si="359"/>
        <v>1</v>
      </c>
    </row>
    <row r="5729" customHeight="1" spans="1:14">
      <c r="A5729" s="5">
        <f t="shared" si="356"/>
        <v>43563</v>
      </c>
      <c r="B5729" s="6">
        <v>10012</v>
      </c>
      <c r="C5729" s="6" t="str">
        <f>VLOOKUP(B5729,'Emp Master'!$A$2:$C$21,2,FALSE)</f>
        <v>EMP-12</v>
      </c>
      <c r="D5729" s="6" t="s">
        <v>21</v>
      </c>
      <c r="E5729" s="6" t="str">
        <f>VLOOKUP(D5729,'Product Master'!$A$2:$C$31,2,FALSE)</f>
        <v>Product-6</v>
      </c>
      <c r="F5729" s="6">
        <v>136</v>
      </c>
      <c r="G5729" s="7">
        <f>VLOOKUP(D5729,'Product Master'!$A$2:$C$31,3,FALSE)</f>
        <v>113</v>
      </c>
      <c r="H5729" s="7">
        <f t="shared" si="357"/>
        <v>15368</v>
      </c>
      <c r="I5729" t="str">
        <f>VLOOKUP(B5729,'Emp Master'!$A$2:$C$21,3,FALSE)</f>
        <v>Supervisor-3</v>
      </c>
      <c r="J5729" s="2">
        <f t="shared" si="358"/>
        <v>1</v>
      </c>
      <c r="M5729" t="str">
        <f>VLOOKUP(D5729,'Product Master'!$A$2:$C$31,2,FALSE)</f>
        <v>Product-6</v>
      </c>
      <c r="N5729" s="2">
        <f t="shared" si="359"/>
        <v>1</v>
      </c>
    </row>
    <row r="5730" customHeight="1" spans="1:14">
      <c r="A5730" s="5">
        <f t="shared" si="356"/>
        <v>43563</v>
      </c>
      <c r="B5730" s="6">
        <v>10018</v>
      </c>
      <c r="C5730" s="6" t="str">
        <f>VLOOKUP(B5730,'Emp Master'!$A$2:$C$21,2,FALSE)</f>
        <v>EMP-18</v>
      </c>
      <c r="D5730" s="6" t="s">
        <v>26</v>
      </c>
      <c r="E5730" s="6" t="str">
        <f>VLOOKUP(D5730,'Product Master'!$A$2:$C$31,2,FALSE)</f>
        <v>Product-28</v>
      </c>
      <c r="F5730" s="6">
        <v>143</v>
      </c>
      <c r="G5730" s="7">
        <f>VLOOKUP(D5730,'Product Master'!$A$2:$C$31,3,FALSE)</f>
        <v>107</v>
      </c>
      <c r="H5730" s="7">
        <f t="shared" si="357"/>
        <v>15301</v>
      </c>
      <c r="I5730" t="str">
        <f>VLOOKUP(B5730,'Emp Master'!$A$2:$C$21,3,FALSE)</f>
        <v>Supervisor-4</v>
      </c>
      <c r="J5730" s="2">
        <f t="shared" si="358"/>
        <v>1</v>
      </c>
      <c r="M5730" t="str">
        <f>VLOOKUP(D5730,'Product Master'!$A$2:$C$31,2,FALSE)</f>
        <v>Product-28</v>
      </c>
      <c r="N5730" s="2">
        <f t="shared" si="359"/>
        <v>1</v>
      </c>
    </row>
    <row r="5731" customHeight="1" spans="1:14">
      <c r="A5731" s="5">
        <f t="shared" si="356"/>
        <v>43563</v>
      </c>
      <c r="B5731" s="6">
        <v>10008</v>
      </c>
      <c r="C5731" s="6" t="str">
        <f>VLOOKUP(B5731,'Emp Master'!$A$2:$C$21,2,FALSE)</f>
        <v>EMP-8</v>
      </c>
      <c r="D5731" s="6" t="s">
        <v>19</v>
      </c>
      <c r="E5731" s="6" t="str">
        <f>VLOOKUP(D5731,'Product Master'!$A$2:$C$31,2,FALSE)</f>
        <v>Product-14</v>
      </c>
      <c r="F5731" s="6">
        <v>79</v>
      </c>
      <c r="G5731" s="7">
        <f>VLOOKUP(D5731,'Product Master'!$A$2:$C$31,3,FALSE)</f>
        <v>150</v>
      </c>
      <c r="H5731" s="7">
        <f t="shared" si="357"/>
        <v>11850</v>
      </c>
      <c r="I5731" t="str">
        <f>VLOOKUP(B5731,'Emp Master'!$A$2:$C$21,3,FALSE)</f>
        <v>Supervisor-2</v>
      </c>
      <c r="J5731" s="2">
        <f t="shared" si="358"/>
        <v>0</v>
      </c>
      <c r="M5731" t="str">
        <f>VLOOKUP(D5731,'Product Master'!$A$2:$C$31,2,FALSE)</f>
        <v>Product-14</v>
      </c>
      <c r="N5731" s="2">
        <f t="shared" si="359"/>
        <v>0</v>
      </c>
    </row>
    <row r="5732" customHeight="1" spans="1:14">
      <c r="A5732" s="5">
        <f t="shared" si="356"/>
        <v>43563</v>
      </c>
      <c r="B5732" s="6">
        <v>10008</v>
      </c>
      <c r="C5732" s="6" t="str">
        <f>VLOOKUP(B5732,'Emp Master'!$A$2:$C$21,2,FALSE)</f>
        <v>EMP-8</v>
      </c>
      <c r="D5732" s="6" t="s">
        <v>15</v>
      </c>
      <c r="E5732" s="6" t="str">
        <f>VLOOKUP(D5732,'Product Master'!$A$2:$C$31,2,FALSE)</f>
        <v>Product-29</v>
      </c>
      <c r="F5732" s="6">
        <v>99</v>
      </c>
      <c r="G5732" s="7">
        <f>VLOOKUP(D5732,'Product Master'!$A$2:$C$31,3,FALSE)</f>
        <v>129</v>
      </c>
      <c r="H5732" s="7">
        <f t="shared" si="357"/>
        <v>12771</v>
      </c>
      <c r="I5732" t="str">
        <f>VLOOKUP(B5732,'Emp Master'!$A$2:$C$21,3,FALSE)</f>
        <v>Supervisor-2</v>
      </c>
      <c r="J5732" s="2">
        <f t="shared" si="358"/>
        <v>0</v>
      </c>
      <c r="M5732" t="str">
        <f>VLOOKUP(D5732,'Product Master'!$A$2:$C$31,2,FALSE)</f>
        <v>Product-29</v>
      </c>
      <c r="N5732" s="2">
        <f t="shared" si="359"/>
        <v>0</v>
      </c>
    </row>
    <row r="5733" customHeight="1" spans="1:14">
      <c r="A5733" s="5">
        <f t="shared" si="356"/>
        <v>43563</v>
      </c>
      <c r="B5733" s="6">
        <v>10008</v>
      </c>
      <c r="C5733" s="6" t="str">
        <f>VLOOKUP(B5733,'Emp Master'!$A$2:$C$21,2,FALSE)</f>
        <v>EMP-8</v>
      </c>
      <c r="D5733" s="6" t="s">
        <v>31</v>
      </c>
      <c r="E5733" s="6" t="str">
        <f>VLOOKUP(D5733,'Product Master'!$A$2:$C$31,2,FALSE)</f>
        <v>Product-16</v>
      </c>
      <c r="F5733" s="6">
        <v>109</v>
      </c>
      <c r="G5733" s="7">
        <f>VLOOKUP(D5733,'Product Master'!$A$2:$C$31,3,FALSE)</f>
        <v>92</v>
      </c>
      <c r="H5733" s="7">
        <f t="shared" si="357"/>
        <v>10028</v>
      </c>
      <c r="I5733" t="str">
        <f>VLOOKUP(B5733,'Emp Master'!$A$2:$C$21,3,FALSE)</f>
        <v>Supervisor-2</v>
      </c>
      <c r="J5733" s="2">
        <f t="shared" si="358"/>
        <v>0</v>
      </c>
      <c r="M5733" t="str">
        <f>VLOOKUP(D5733,'Product Master'!$A$2:$C$31,2,FALSE)</f>
        <v>Product-16</v>
      </c>
      <c r="N5733" s="2">
        <f t="shared" si="359"/>
        <v>1</v>
      </c>
    </row>
    <row r="5734" customHeight="1" spans="1:14">
      <c r="A5734" s="5">
        <f t="shared" si="356"/>
        <v>43563</v>
      </c>
      <c r="B5734" s="6">
        <v>10020</v>
      </c>
      <c r="C5734" s="6" t="str">
        <f>VLOOKUP(B5734,'Emp Master'!$A$2:$C$21,2,FALSE)</f>
        <v>EMP-20</v>
      </c>
      <c r="D5734" s="6" t="s">
        <v>5</v>
      </c>
      <c r="E5734" s="6" t="str">
        <f>VLOOKUP(D5734,'Product Master'!$A$2:$C$31,2,FALSE)</f>
        <v>Product-1</v>
      </c>
      <c r="F5734" s="6">
        <v>143</v>
      </c>
      <c r="G5734" s="7">
        <f>VLOOKUP(D5734,'Product Master'!$A$2:$C$31,3,FALSE)</f>
        <v>600</v>
      </c>
      <c r="H5734" s="7">
        <f t="shared" si="357"/>
        <v>85800</v>
      </c>
      <c r="I5734" t="str">
        <f>VLOOKUP(B5734,'Emp Master'!$A$2:$C$21,3,FALSE)</f>
        <v>Supervisor-4</v>
      </c>
      <c r="J5734" s="2">
        <f t="shared" si="358"/>
        <v>1</v>
      </c>
      <c r="M5734" t="str">
        <f>VLOOKUP(D5734,'Product Master'!$A$2:$C$31,2,FALSE)</f>
        <v>Product-1</v>
      </c>
      <c r="N5734" s="2">
        <f t="shared" si="359"/>
        <v>1</v>
      </c>
    </row>
    <row r="5735" customHeight="1" spans="1:14">
      <c r="A5735" s="5">
        <f t="shared" si="356"/>
        <v>43563</v>
      </c>
      <c r="B5735" s="6">
        <v>10020</v>
      </c>
      <c r="C5735" s="6" t="str">
        <f>VLOOKUP(B5735,'Emp Master'!$A$2:$C$21,2,FALSE)</f>
        <v>EMP-20</v>
      </c>
      <c r="D5735" s="6" t="s">
        <v>19</v>
      </c>
      <c r="E5735" s="6" t="str">
        <f>VLOOKUP(D5735,'Product Master'!$A$2:$C$31,2,FALSE)</f>
        <v>Product-14</v>
      </c>
      <c r="F5735" s="6">
        <v>236</v>
      </c>
      <c r="G5735" s="7">
        <f>VLOOKUP(D5735,'Product Master'!$A$2:$C$31,3,FALSE)</f>
        <v>150</v>
      </c>
      <c r="H5735" s="7">
        <f t="shared" si="357"/>
        <v>35400</v>
      </c>
      <c r="I5735" t="str">
        <f>VLOOKUP(B5735,'Emp Master'!$A$2:$C$21,3,FALSE)</f>
        <v>Supervisor-4</v>
      </c>
      <c r="J5735" s="2">
        <f t="shared" si="358"/>
        <v>1</v>
      </c>
      <c r="M5735" t="str">
        <f>VLOOKUP(D5735,'Product Master'!$A$2:$C$31,2,FALSE)</f>
        <v>Product-14</v>
      </c>
      <c r="N5735" s="2">
        <f t="shared" si="359"/>
        <v>1</v>
      </c>
    </row>
    <row r="5736" customHeight="1" spans="1:14">
      <c r="A5736" s="5">
        <f t="shared" si="356"/>
        <v>43563</v>
      </c>
      <c r="B5736" s="6">
        <v>10005</v>
      </c>
      <c r="C5736" s="6" t="str">
        <f>VLOOKUP(B5736,'Emp Master'!$A$2:$C$21,2,FALSE)</f>
        <v>EMP-5</v>
      </c>
      <c r="D5736" s="6" t="s">
        <v>31</v>
      </c>
      <c r="E5736" s="6" t="str">
        <f>VLOOKUP(D5736,'Product Master'!$A$2:$C$31,2,FALSE)</f>
        <v>Product-16</v>
      </c>
      <c r="F5736" s="6">
        <v>266</v>
      </c>
      <c r="G5736" s="7">
        <f>VLOOKUP(D5736,'Product Master'!$A$2:$C$31,3,FALSE)</f>
        <v>92</v>
      </c>
      <c r="H5736" s="7">
        <f t="shared" si="357"/>
        <v>24472</v>
      </c>
      <c r="I5736" t="str">
        <f>VLOOKUP(B5736,'Emp Master'!$A$2:$C$21,3,FALSE)</f>
        <v>Supervisor-1</v>
      </c>
      <c r="J5736" s="2">
        <f t="shared" si="358"/>
        <v>1</v>
      </c>
      <c r="M5736" t="str">
        <f>VLOOKUP(D5736,'Product Master'!$A$2:$C$31,2,FALSE)</f>
        <v>Product-16</v>
      </c>
      <c r="N5736" s="2">
        <f t="shared" si="359"/>
        <v>1</v>
      </c>
    </row>
    <row r="5737" customHeight="1" spans="1:14">
      <c r="A5737" s="5">
        <f t="shared" si="356"/>
        <v>43563</v>
      </c>
      <c r="B5737" s="6">
        <v>10009</v>
      </c>
      <c r="C5737" s="6" t="str">
        <f>VLOOKUP(B5737,'Emp Master'!$A$2:$C$21,2,FALSE)</f>
        <v>EMP-9</v>
      </c>
      <c r="D5737" s="6" t="s">
        <v>13</v>
      </c>
      <c r="E5737" s="6" t="str">
        <f>VLOOKUP(D5737,'Product Master'!$A$2:$C$31,2,FALSE)</f>
        <v>Product-23</v>
      </c>
      <c r="F5737" s="6">
        <v>101</v>
      </c>
      <c r="G5737" s="7">
        <f>VLOOKUP(D5737,'Product Master'!$A$2:$C$31,3,FALSE)</f>
        <v>239</v>
      </c>
      <c r="H5737" s="7">
        <f t="shared" si="357"/>
        <v>24139</v>
      </c>
      <c r="I5737" t="str">
        <f>VLOOKUP(B5737,'Emp Master'!$A$2:$C$21,3,FALSE)</f>
        <v>Supervisor-2</v>
      </c>
      <c r="J5737" s="2">
        <f t="shared" si="358"/>
        <v>1</v>
      </c>
      <c r="M5737" t="str">
        <f>VLOOKUP(D5737,'Product Master'!$A$2:$C$31,2,FALSE)</f>
        <v>Product-23</v>
      </c>
      <c r="N5737" s="2">
        <f t="shared" si="359"/>
        <v>1</v>
      </c>
    </row>
    <row r="5738" customHeight="1" spans="1:14">
      <c r="A5738" s="5">
        <f t="shared" si="356"/>
        <v>43563</v>
      </c>
      <c r="B5738" s="6">
        <v>10005</v>
      </c>
      <c r="C5738" s="6" t="str">
        <f>VLOOKUP(B5738,'Emp Master'!$A$2:$C$21,2,FALSE)</f>
        <v>EMP-5</v>
      </c>
      <c r="D5738" s="6" t="s">
        <v>12</v>
      </c>
      <c r="E5738" s="6" t="str">
        <f>VLOOKUP(D5738,'Product Master'!$A$2:$C$31,2,FALSE)</f>
        <v>Product-8</v>
      </c>
      <c r="F5738" s="6">
        <v>145</v>
      </c>
      <c r="G5738" s="7">
        <f>VLOOKUP(D5738,'Product Master'!$A$2:$C$31,3,FALSE)</f>
        <v>68</v>
      </c>
      <c r="H5738" s="7">
        <f t="shared" si="357"/>
        <v>9860</v>
      </c>
      <c r="I5738" t="str">
        <f>VLOOKUP(B5738,'Emp Master'!$A$2:$C$21,3,FALSE)</f>
        <v>Supervisor-1</v>
      </c>
      <c r="J5738" s="2">
        <f t="shared" si="358"/>
        <v>0</v>
      </c>
      <c r="M5738" t="str">
        <f>VLOOKUP(D5738,'Product Master'!$A$2:$C$31,2,FALSE)</f>
        <v>Product-8</v>
      </c>
      <c r="N5738" s="2">
        <f t="shared" si="359"/>
        <v>1</v>
      </c>
    </row>
    <row r="5739" customHeight="1" spans="1:14">
      <c r="A5739" s="5">
        <f t="shared" si="356"/>
        <v>43563</v>
      </c>
      <c r="B5739" s="6">
        <v>10017</v>
      </c>
      <c r="C5739" s="6" t="str">
        <f>VLOOKUP(B5739,'Emp Master'!$A$2:$C$21,2,FALSE)</f>
        <v>EMP-17</v>
      </c>
      <c r="D5739" s="6" t="s">
        <v>5</v>
      </c>
      <c r="E5739" s="6" t="str">
        <f>VLOOKUP(D5739,'Product Master'!$A$2:$C$31,2,FALSE)</f>
        <v>Product-1</v>
      </c>
      <c r="F5739" s="6">
        <v>62</v>
      </c>
      <c r="G5739" s="7">
        <f>VLOOKUP(D5739,'Product Master'!$A$2:$C$31,3,FALSE)</f>
        <v>600</v>
      </c>
      <c r="H5739" s="7">
        <f t="shared" si="357"/>
        <v>37200</v>
      </c>
      <c r="I5739" t="str">
        <f>VLOOKUP(B5739,'Emp Master'!$A$2:$C$21,3,FALSE)</f>
        <v>Supervisor-4</v>
      </c>
      <c r="J5739" s="2">
        <f t="shared" si="358"/>
        <v>1</v>
      </c>
      <c r="M5739" t="str">
        <f>VLOOKUP(D5739,'Product Master'!$A$2:$C$31,2,FALSE)</f>
        <v>Product-1</v>
      </c>
      <c r="N5739" s="2">
        <f t="shared" si="359"/>
        <v>0</v>
      </c>
    </row>
    <row r="5740" customHeight="1" spans="1:14">
      <c r="A5740" s="5">
        <f t="shared" si="356"/>
        <v>43563</v>
      </c>
      <c r="B5740" s="6">
        <v>10010</v>
      </c>
      <c r="C5740" s="6" t="str">
        <f>VLOOKUP(B5740,'Emp Master'!$A$2:$C$21,2,FALSE)</f>
        <v>EMP-10</v>
      </c>
      <c r="D5740" s="6" t="s">
        <v>33</v>
      </c>
      <c r="E5740" s="6" t="str">
        <f>VLOOKUP(D5740,'Product Master'!$A$2:$C$31,2,FALSE)</f>
        <v>Product-11</v>
      </c>
      <c r="F5740" s="6">
        <v>84</v>
      </c>
      <c r="G5740" s="7">
        <f>VLOOKUP(D5740,'Product Master'!$A$2:$C$31,3,FALSE)</f>
        <v>239</v>
      </c>
      <c r="H5740" s="7">
        <f t="shared" si="357"/>
        <v>20076</v>
      </c>
      <c r="I5740" t="str">
        <f>VLOOKUP(B5740,'Emp Master'!$A$2:$C$21,3,FALSE)</f>
        <v>Supervisor-2</v>
      </c>
      <c r="J5740" s="2">
        <f t="shared" si="358"/>
        <v>1</v>
      </c>
      <c r="M5740" t="str">
        <f>VLOOKUP(D5740,'Product Master'!$A$2:$C$31,2,FALSE)</f>
        <v>Product-11</v>
      </c>
      <c r="N5740" s="2">
        <f t="shared" si="359"/>
        <v>0</v>
      </c>
    </row>
    <row r="5741" customHeight="1" spans="1:14">
      <c r="A5741" s="5">
        <f t="shared" si="356"/>
        <v>43563</v>
      </c>
      <c r="B5741" s="6">
        <v>10008</v>
      </c>
      <c r="C5741" s="6" t="str">
        <f>VLOOKUP(B5741,'Emp Master'!$A$2:$C$21,2,FALSE)</f>
        <v>EMP-8</v>
      </c>
      <c r="D5741" s="6" t="s">
        <v>14</v>
      </c>
      <c r="E5741" s="6" t="str">
        <f>VLOOKUP(D5741,'Product Master'!$A$2:$C$31,2,FALSE)</f>
        <v>Product-27</v>
      </c>
      <c r="F5741" s="6">
        <v>103</v>
      </c>
      <c r="G5741" s="7">
        <f>VLOOKUP(D5741,'Product Master'!$A$2:$C$31,3,FALSE)</f>
        <v>139</v>
      </c>
      <c r="H5741" s="7">
        <f t="shared" si="357"/>
        <v>14317</v>
      </c>
      <c r="I5741" t="str">
        <f>VLOOKUP(B5741,'Emp Master'!$A$2:$C$21,3,FALSE)</f>
        <v>Supervisor-2</v>
      </c>
      <c r="J5741" s="2">
        <f t="shared" si="358"/>
        <v>0</v>
      </c>
      <c r="M5741" t="str">
        <f>VLOOKUP(D5741,'Product Master'!$A$2:$C$31,2,FALSE)</f>
        <v>Product-27</v>
      </c>
      <c r="N5741" s="2">
        <f t="shared" si="359"/>
        <v>1</v>
      </c>
    </row>
    <row r="5742" customHeight="1" spans="1:14">
      <c r="A5742" s="5">
        <f t="shared" si="356"/>
        <v>43563</v>
      </c>
      <c r="B5742" s="6">
        <v>10009</v>
      </c>
      <c r="C5742" s="6" t="str">
        <f>VLOOKUP(B5742,'Emp Master'!$A$2:$C$21,2,FALSE)</f>
        <v>EMP-9</v>
      </c>
      <c r="D5742" s="6" t="s">
        <v>32</v>
      </c>
      <c r="E5742" s="6" t="str">
        <f>VLOOKUP(D5742,'Product Master'!$A$2:$C$31,2,FALSE)</f>
        <v>Product-10</v>
      </c>
      <c r="F5742" s="6">
        <v>274</v>
      </c>
      <c r="G5742" s="7">
        <f>VLOOKUP(D5742,'Product Master'!$A$2:$C$31,3,FALSE)</f>
        <v>515</v>
      </c>
      <c r="H5742" s="7">
        <f t="shared" si="357"/>
        <v>141110</v>
      </c>
      <c r="I5742" t="str">
        <f>VLOOKUP(B5742,'Emp Master'!$A$2:$C$21,3,FALSE)</f>
        <v>Supervisor-2</v>
      </c>
      <c r="J5742" s="2">
        <f t="shared" si="358"/>
        <v>1</v>
      </c>
      <c r="M5742" t="str">
        <f>VLOOKUP(D5742,'Product Master'!$A$2:$C$31,2,FALSE)</f>
        <v>Product-10</v>
      </c>
      <c r="N5742" s="2">
        <f t="shared" si="359"/>
        <v>1</v>
      </c>
    </row>
    <row r="5743" customHeight="1" spans="1:14">
      <c r="A5743" s="5">
        <f t="shared" si="356"/>
        <v>43563</v>
      </c>
      <c r="B5743" s="6">
        <v>10001</v>
      </c>
      <c r="C5743" s="6" t="str">
        <f>VLOOKUP(B5743,'Emp Master'!$A$2:$C$21,2,FALSE)</f>
        <v>EMP-1</v>
      </c>
      <c r="D5743" s="6" t="s">
        <v>33</v>
      </c>
      <c r="E5743" s="6" t="str">
        <f>VLOOKUP(D5743,'Product Master'!$A$2:$C$31,2,FALSE)</f>
        <v>Product-11</v>
      </c>
      <c r="F5743" s="6">
        <v>196</v>
      </c>
      <c r="G5743" s="7">
        <f>VLOOKUP(D5743,'Product Master'!$A$2:$C$31,3,FALSE)</f>
        <v>239</v>
      </c>
      <c r="H5743" s="7">
        <f t="shared" si="357"/>
        <v>46844</v>
      </c>
      <c r="I5743" t="str">
        <f>VLOOKUP(B5743,'Emp Master'!$A$2:$C$21,3,FALSE)</f>
        <v>Supervisor-1</v>
      </c>
      <c r="J5743" s="2">
        <f t="shared" si="358"/>
        <v>1</v>
      </c>
      <c r="M5743" t="str">
        <f>VLOOKUP(D5743,'Product Master'!$A$2:$C$31,2,FALSE)</f>
        <v>Product-11</v>
      </c>
      <c r="N5743" s="2">
        <f t="shared" si="359"/>
        <v>1</v>
      </c>
    </row>
    <row r="5744" customHeight="1" spans="1:14">
      <c r="A5744" s="5">
        <f t="shared" si="356"/>
        <v>43563</v>
      </c>
      <c r="B5744" s="6">
        <v>10015</v>
      </c>
      <c r="C5744" s="6" t="str">
        <f>VLOOKUP(B5744,'Emp Master'!$A$2:$C$21,2,FALSE)</f>
        <v>EMP-15</v>
      </c>
      <c r="D5744" s="6" t="s">
        <v>15</v>
      </c>
      <c r="E5744" s="6" t="str">
        <f>VLOOKUP(D5744,'Product Master'!$A$2:$C$31,2,FALSE)</f>
        <v>Product-29</v>
      </c>
      <c r="F5744" s="6">
        <v>217</v>
      </c>
      <c r="G5744" s="7">
        <f>VLOOKUP(D5744,'Product Master'!$A$2:$C$31,3,FALSE)</f>
        <v>129</v>
      </c>
      <c r="H5744" s="7">
        <f t="shared" si="357"/>
        <v>27993</v>
      </c>
      <c r="I5744" t="str">
        <f>VLOOKUP(B5744,'Emp Master'!$A$2:$C$21,3,FALSE)</f>
        <v>Supervisor-3</v>
      </c>
      <c r="J5744" s="2">
        <f t="shared" si="358"/>
        <v>1</v>
      </c>
      <c r="M5744" t="str">
        <f>VLOOKUP(D5744,'Product Master'!$A$2:$C$31,2,FALSE)</f>
        <v>Product-29</v>
      </c>
      <c r="N5744" s="2">
        <f t="shared" si="359"/>
        <v>1</v>
      </c>
    </row>
    <row r="5745" customHeight="1" spans="1:14">
      <c r="A5745" s="5">
        <f t="shared" si="356"/>
        <v>43563</v>
      </c>
      <c r="B5745" s="6">
        <v>10007</v>
      </c>
      <c r="C5745" s="6" t="str">
        <f>VLOOKUP(B5745,'Emp Master'!$A$2:$C$21,2,FALSE)</f>
        <v>EMP-7</v>
      </c>
      <c r="D5745" s="6" t="s">
        <v>18</v>
      </c>
      <c r="E5745" s="6" t="str">
        <f>VLOOKUP(D5745,'Product Master'!$A$2:$C$31,2,FALSE)</f>
        <v>Product-25</v>
      </c>
      <c r="F5745" s="6">
        <v>234</v>
      </c>
      <c r="G5745" s="7">
        <f>VLOOKUP(D5745,'Product Master'!$A$2:$C$31,3,FALSE)</f>
        <v>85</v>
      </c>
      <c r="H5745" s="7">
        <f t="shared" si="357"/>
        <v>19890</v>
      </c>
      <c r="I5745" t="str">
        <f>VLOOKUP(B5745,'Emp Master'!$A$2:$C$21,3,FALSE)</f>
        <v>Supervisor-2</v>
      </c>
      <c r="J5745" s="2">
        <f t="shared" si="358"/>
        <v>1</v>
      </c>
      <c r="M5745" t="str">
        <f>VLOOKUP(D5745,'Product Master'!$A$2:$C$31,2,FALSE)</f>
        <v>Product-25</v>
      </c>
      <c r="N5745" s="2">
        <f t="shared" si="359"/>
        <v>1</v>
      </c>
    </row>
    <row r="5746" customHeight="1" spans="1:14">
      <c r="A5746" s="5">
        <f t="shared" si="356"/>
        <v>43563</v>
      </c>
      <c r="B5746" s="6">
        <v>10008</v>
      </c>
      <c r="C5746" s="6" t="str">
        <f>VLOOKUP(B5746,'Emp Master'!$A$2:$C$21,2,FALSE)</f>
        <v>EMP-8</v>
      </c>
      <c r="D5746" s="6" t="s">
        <v>22</v>
      </c>
      <c r="E5746" s="6" t="str">
        <f>VLOOKUP(D5746,'Product Master'!$A$2:$C$31,2,FALSE)</f>
        <v>Product-9</v>
      </c>
      <c r="F5746" s="6">
        <v>257</v>
      </c>
      <c r="G5746" s="7">
        <f>VLOOKUP(D5746,'Product Master'!$A$2:$C$31,3,FALSE)</f>
        <v>73</v>
      </c>
      <c r="H5746" s="7">
        <f t="shared" si="357"/>
        <v>18761</v>
      </c>
      <c r="I5746" t="str">
        <f>VLOOKUP(B5746,'Emp Master'!$A$2:$C$21,3,FALSE)</f>
        <v>Supervisor-2</v>
      </c>
      <c r="J5746" s="2">
        <f t="shared" si="358"/>
        <v>1</v>
      </c>
      <c r="M5746" t="str">
        <f>VLOOKUP(D5746,'Product Master'!$A$2:$C$31,2,FALSE)</f>
        <v>Product-9</v>
      </c>
      <c r="N5746" s="2">
        <f t="shared" si="359"/>
        <v>1</v>
      </c>
    </row>
    <row r="5747" customHeight="1" spans="1:14">
      <c r="A5747" s="5">
        <f t="shared" si="356"/>
        <v>43563</v>
      </c>
      <c r="B5747" s="6">
        <v>10015</v>
      </c>
      <c r="C5747" s="6" t="str">
        <f>VLOOKUP(B5747,'Emp Master'!$A$2:$C$21,2,FALSE)</f>
        <v>EMP-15</v>
      </c>
      <c r="D5747" s="6" t="s">
        <v>20</v>
      </c>
      <c r="E5747" s="6" t="str">
        <f>VLOOKUP(D5747,'Product Master'!$A$2:$C$31,2,FALSE)</f>
        <v>Product-17</v>
      </c>
      <c r="F5747" s="6">
        <v>172</v>
      </c>
      <c r="G5747" s="7">
        <f>VLOOKUP(D5747,'Product Master'!$A$2:$C$31,3,FALSE)</f>
        <v>116</v>
      </c>
      <c r="H5747" s="7">
        <f t="shared" si="357"/>
        <v>19952</v>
      </c>
      <c r="I5747" t="str">
        <f>VLOOKUP(B5747,'Emp Master'!$A$2:$C$21,3,FALSE)</f>
        <v>Supervisor-3</v>
      </c>
      <c r="J5747" s="2">
        <f t="shared" si="358"/>
        <v>1</v>
      </c>
      <c r="M5747" t="str">
        <f>VLOOKUP(D5747,'Product Master'!$A$2:$C$31,2,FALSE)</f>
        <v>Product-17</v>
      </c>
      <c r="N5747" s="2">
        <f t="shared" si="359"/>
        <v>1</v>
      </c>
    </row>
    <row r="5748" customHeight="1" spans="1:14">
      <c r="A5748" s="5">
        <f t="shared" si="356"/>
        <v>43563</v>
      </c>
      <c r="B5748" s="6">
        <v>10013</v>
      </c>
      <c r="C5748" s="6" t="str">
        <f>VLOOKUP(B5748,'Emp Master'!$A$2:$C$21,2,FALSE)</f>
        <v>EMP-13</v>
      </c>
      <c r="D5748" s="6" t="s">
        <v>5</v>
      </c>
      <c r="E5748" s="6" t="str">
        <f>VLOOKUP(D5748,'Product Master'!$A$2:$C$31,2,FALSE)</f>
        <v>Product-1</v>
      </c>
      <c r="F5748" s="6">
        <v>202</v>
      </c>
      <c r="G5748" s="7">
        <f>VLOOKUP(D5748,'Product Master'!$A$2:$C$31,3,FALSE)</f>
        <v>600</v>
      </c>
      <c r="H5748" s="7">
        <f t="shared" si="357"/>
        <v>121200</v>
      </c>
      <c r="I5748" t="str">
        <f>VLOOKUP(B5748,'Emp Master'!$A$2:$C$21,3,FALSE)</f>
        <v>Supervisor-3</v>
      </c>
      <c r="J5748" s="2">
        <f t="shared" si="358"/>
        <v>1</v>
      </c>
      <c r="M5748" t="str">
        <f>VLOOKUP(D5748,'Product Master'!$A$2:$C$31,2,FALSE)</f>
        <v>Product-1</v>
      </c>
      <c r="N5748" s="2">
        <f t="shared" si="359"/>
        <v>1</v>
      </c>
    </row>
    <row r="5749" customHeight="1" spans="1:14">
      <c r="A5749" s="5">
        <f t="shared" si="356"/>
        <v>43563</v>
      </c>
      <c r="B5749" s="6">
        <v>10013</v>
      </c>
      <c r="C5749" s="6" t="str">
        <f>VLOOKUP(B5749,'Emp Master'!$A$2:$C$21,2,FALSE)</f>
        <v>EMP-13</v>
      </c>
      <c r="D5749" s="6" t="s">
        <v>26</v>
      </c>
      <c r="E5749" s="6" t="str">
        <f>VLOOKUP(D5749,'Product Master'!$A$2:$C$31,2,FALSE)</f>
        <v>Product-28</v>
      </c>
      <c r="F5749" s="6">
        <v>135</v>
      </c>
      <c r="G5749" s="7">
        <f>VLOOKUP(D5749,'Product Master'!$A$2:$C$31,3,FALSE)</f>
        <v>107</v>
      </c>
      <c r="H5749" s="7">
        <f t="shared" si="357"/>
        <v>14445</v>
      </c>
      <c r="I5749" t="str">
        <f>VLOOKUP(B5749,'Emp Master'!$A$2:$C$21,3,FALSE)</f>
        <v>Supervisor-3</v>
      </c>
      <c r="J5749" s="2">
        <f t="shared" si="358"/>
        <v>0</v>
      </c>
      <c r="M5749" t="str">
        <f>VLOOKUP(D5749,'Product Master'!$A$2:$C$31,2,FALSE)</f>
        <v>Product-28</v>
      </c>
      <c r="N5749" s="2">
        <f t="shared" si="359"/>
        <v>1</v>
      </c>
    </row>
    <row r="5750" customHeight="1" spans="1:14">
      <c r="A5750" s="5">
        <f t="shared" si="356"/>
        <v>43563</v>
      </c>
      <c r="B5750" s="6">
        <v>10015</v>
      </c>
      <c r="C5750" s="6" t="str">
        <f>VLOOKUP(B5750,'Emp Master'!$A$2:$C$21,2,FALSE)</f>
        <v>EMP-15</v>
      </c>
      <c r="D5750" s="6" t="s">
        <v>4</v>
      </c>
      <c r="E5750" s="6" t="str">
        <f>VLOOKUP(D5750,'Product Master'!$A$2:$C$31,2,FALSE)</f>
        <v>Product-7</v>
      </c>
      <c r="F5750" s="6">
        <v>206</v>
      </c>
      <c r="G5750" s="7">
        <f>VLOOKUP(D5750,'Product Master'!$A$2:$C$31,3,FALSE)</f>
        <v>145</v>
      </c>
      <c r="H5750" s="7">
        <f t="shared" si="357"/>
        <v>29870</v>
      </c>
      <c r="I5750" t="str">
        <f>VLOOKUP(B5750,'Emp Master'!$A$2:$C$21,3,FALSE)</f>
        <v>Supervisor-3</v>
      </c>
      <c r="J5750" s="2">
        <f t="shared" si="358"/>
        <v>1</v>
      </c>
      <c r="M5750" t="str">
        <f>VLOOKUP(D5750,'Product Master'!$A$2:$C$31,2,FALSE)</f>
        <v>Product-7</v>
      </c>
      <c r="N5750" s="2">
        <f t="shared" si="359"/>
        <v>1</v>
      </c>
    </row>
    <row r="5751" customHeight="1" spans="1:14">
      <c r="A5751" s="5">
        <f t="shared" si="356"/>
        <v>43563</v>
      </c>
      <c r="B5751" s="6">
        <v>10001</v>
      </c>
      <c r="C5751" s="6" t="str">
        <f>VLOOKUP(B5751,'Emp Master'!$A$2:$C$21,2,FALSE)</f>
        <v>EMP-1</v>
      </c>
      <c r="D5751" s="6" t="s">
        <v>5</v>
      </c>
      <c r="E5751" s="6" t="str">
        <f>VLOOKUP(D5751,'Product Master'!$A$2:$C$31,2,FALSE)</f>
        <v>Product-1</v>
      </c>
      <c r="F5751" s="6">
        <v>123</v>
      </c>
      <c r="G5751" s="7">
        <f>VLOOKUP(D5751,'Product Master'!$A$2:$C$31,3,FALSE)</f>
        <v>600</v>
      </c>
      <c r="H5751" s="7">
        <f t="shared" si="357"/>
        <v>73800</v>
      </c>
      <c r="I5751" t="str">
        <f>VLOOKUP(B5751,'Emp Master'!$A$2:$C$21,3,FALSE)</f>
        <v>Supervisor-1</v>
      </c>
      <c r="J5751" s="2">
        <f t="shared" si="358"/>
        <v>1</v>
      </c>
      <c r="M5751" t="str">
        <f>VLOOKUP(D5751,'Product Master'!$A$2:$C$31,2,FALSE)</f>
        <v>Product-1</v>
      </c>
      <c r="N5751" s="2">
        <f t="shared" si="359"/>
        <v>1</v>
      </c>
    </row>
    <row r="5752" customHeight="1" spans="1:14">
      <c r="A5752" s="5">
        <f t="shared" si="356"/>
        <v>43563</v>
      </c>
      <c r="B5752" s="6">
        <v>10020</v>
      </c>
      <c r="C5752" s="6" t="str">
        <f>VLOOKUP(B5752,'Emp Master'!$A$2:$C$21,2,FALSE)</f>
        <v>EMP-20</v>
      </c>
      <c r="D5752" s="6" t="s">
        <v>21</v>
      </c>
      <c r="E5752" s="6" t="str">
        <f>VLOOKUP(D5752,'Product Master'!$A$2:$C$31,2,FALSE)</f>
        <v>Product-6</v>
      </c>
      <c r="F5752" s="6">
        <v>161</v>
      </c>
      <c r="G5752" s="7">
        <f>VLOOKUP(D5752,'Product Master'!$A$2:$C$31,3,FALSE)</f>
        <v>113</v>
      </c>
      <c r="H5752" s="7">
        <f t="shared" si="357"/>
        <v>18193</v>
      </c>
      <c r="I5752" t="str">
        <f>VLOOKUP(B5752,'Emp Master'!$A$2:$C$21,3,FALSE)</f>
        <v>Supervisor-4</v>
      </c>
      <c r="J5752" s="2">
        <f t="shared" si="358"/>
        <v>1</v>
      </c>
      <c r="M5752" t="str">
        <f>VLOOKUP(D5752,'Product Master'!$A$2:$C$31,2,FALSE)</f>
        <v>Product-6</v>
      </c>
      <c r="N5752" s="2">
        <f t="shared" si="359"/>
        <v>1</v>
      </c>
    </row>
    <row r="5753" customHeight="1" spans="1:14">
      <c r="A5753" s="5">
        <f t="shared" si="356"/>
        <v>43563</v>
      </c>
      <c r="B5753" s="6">
        <v>10007</v>
      </c>
      <c r="C5753" s="6" t="str">
        <f>VLOOKUP(B5753,'Emp Master'!$A$2:$C$21,2,FALSE)</f>
        <v>EMP-7</v>
      </c>
      <c r="D5753" s="6" t="s">
        <v>26</v>
      </c>
      <c r="E5753" s="6" t="str">
        <f>VLOOKUP(D5753,'Product Master'!$A$2:$C$31,2,FALSE)</f>
        <v>Product-28</v>
      </c>
      <c r="F5753" s="6">
        <v>212</v>
      </c>
      <c r="G5753" s="7">
        <f>VLOOKUP(D5753,'Product Master'!$A$2:$C$31,3,FALSE)</f>
        <v>107</v>
      </c>
      <c r="H5753" s="7">
        <f t="shared" si="357"/>
        <v>22684</v>
      </c>
      <c r="I5753" t="str">
        <f>VLOOKUP(B5753,'Emp Master'!$A$2:$C$21,3,FALSE)</f>
        <v>Supervisor-2</v>
      </c>
      <c r="J5753" s="2">
        <f t="shared" si="358"/>
        <v>1</v>
      </c>
      <c r="M5753" t="str">
        <f>VLOOKUP(D5753,'Product Master'!$A$2:$C$31,2,FALSE)</f>
        <v>Product-28</v>
      </c>
      <c r="N5753" s="2">
        <f t="shared" si="359"/>
        <v>1</v>
      </c>
    </row>
    <row r="5754" customHeight="1" spans="1:14">
      <c r="A5754" s="5">
        <f t="shared" si="356"/>
        <v>43563</v>
      </c>
      <c r="B5754" s="6">
        <v>10005</v>
      </c>
      <c r="C5754" s="6" t="str">
        <f>VLOOKUP(B5754,'Emp Master'!$A$2:$C$21,2,FALSE)</f>
        <v>EMP-5</v>
      </c>
      <c r="D5754" s="6" t="s">
        <v>21</v>
      </c>
      <c r="E5754" s="6" t="str">
        <f>VLOOKUP(D5754,'Product Master'!$A$2:$C$31,2,FALSE)</f>
        <v>Product-6</v>
      </c>
      <c r="F5754" s="6">
        <v>260</v>
      </c>
      <c r="G5754" s="7">
        <f>VLOOKUP(D5754,'Product Master'!$A$2:$C$31,3,FALSE)</f>
        <v>113</v>
      </c>
      <c r="H5754" s="7">
        <f t="shared" si="357"/>
        <v>29380</v>
      </c>
      <c r="I5754" t="str">
        <f>VLOOKUP(B5754,'Emp Master'!$A$2:$C$21,3,FALSE)</f>
        <v>Supervisor-1</v>
      </c>
      <c r="J5754" s="2">
        <f t="shared" si="358"/>
        <v>1</v>
      </c>
      <c r="M5754" t="str">
        <f>VLOOKUP(D5754,'Product Master'!$A$2:$C$31,2,FALSE)</f>
        <v>Product-6</v>
      </c>
      <c r="N5754" s="2">
        <f t="shared" si="359"/>
        <v>1</v>
      </c>
    </row>
    <row r="5755" customHeight="1" spans="1:14">
      <c r="A5755" s="5">
        <f t="shared" si="356"/>
        <v>43563</v>
      </c>
      <c r="B5755" s="6">
        <v>10013</v>
      </c>
      <c r="C5755" s="6" t="str">
        <f>VLOOKUP(B5755,'Emp Master'!$A$2:$C$21,2,FALSE)</f>
        <v>EMP-13</v>
      </c>
      <c r="D5755" s="6" t="s">
        <v>7</v>
      </c>
      <c r="E5755" s="6" t="str">
        <f>VLOOKUP(D5755,'Product Master'!$A$2:$C$31,2,FALSE)</f>
        <v>Product-22</v>
      </c>
      <c r="F5755" s="6">
        <v>245</v>
      </c>
      <c r="G5755" s="7">
        <f>VLOOKUP(D5755,'Product Master'!$A$2:$C$31,3,FALSE)</f>
        <v>87</v>
      </c>
      <c r="H5755" s="7">
        <f t="shared" si="357"/>
        <v>21315</v>
      </c>
      <c r="I5755" t="str">
        <f>VLOOKUP(B5755,'Emp Master'!$A$2:$C$21,3,FALSE)</f>
        <v>Supervisor-3</v>
      </c>
      <c r="J5755" s="2">
        <f t="shared" si="358"/>
        <v>1</v>
      </c>
      <c r="M5755" t="str">
        <f>VLOOKUP(D5755,'Product Master'!$A$2:$C$31,2,FALSE)</f>
        <v>Product-22</v>
      </c>
      <c r="N5755" s="2">
        <f t="shared" si="359"/>
        <v>1</v>
      </c>
    </row>
    <row r="5756" customHeight="1" spans="1:14">
      <c r="A5756" s="5">
        <f t="shared" si="356"/>
        <v>43563</v>
      </c>
      <c r="B5756" s="6">
        <v>10002</v>
      </c>
      <c r="C5756" s="6" t="str">
        <f>VLOOKUP(B5756,'Emp Master'!$A$2:$C$21,2,FALSE)</f>
        <v>EMP-2</v>
      </c>
      <c r="D5756" s="6" t="s">
        <v>33</v>
      </c>
      <c r="E5756" s="6" t="str">
        <f>VLOOKUP(D5756,'Product Master'!$A$2:$C$31,2,FALSE)</f>
        <v>Product-11</v>
      </c>
      <c r="F5756" s="6">
        <v>195</v>
      </c>
      <c r="G5756" s="7">
        <f>VLOOKUP(D5756,'Product Master'!$A$2:$C$31,3,FALSE)</f>
        <v>239</v>
      </c>
      <c r="H5756" s="7">
        <f t="shared" si="357"/>
        <v>46605</v>
      </c>
      <c r="I5756" t="str">
        <f>VLOOKUP(B5756,'Emp Master'!$A$2:$C$21,3,FALSE)</f>
        <v>Supervisor-1</v>
      </c>
      <c r="J5756" s="2">
        <f t="shared" si="358"/>
        <v>1</v>
      </c>
      <c r="M5756" t="str">
        <f>VLOOKUP(D5756,'Product Master'!$A$2:$C$31,2,FALSE)</f>
        <v>Product-11</v>
      </c>
      <c r="N5756" s="2">
        <f t="shared" si="359"/>
        <v>1</v>
      </c>
    </row>
    <row r="5757" customHeight="1" spans="1:14">
      <c r="A5757" s="5">
        <f t="shared" ref="A5757:A5820" si="360">A5698+1</f>
        <v>43563</v>
      </c>
      <c r="B5757" s="6">
        <v>10018</v>
      </c>
      <c r="C5757" s="6" t="str">
        <f>VLOOKUP(B5757,'Emp Master'!$A$2:$C$21,2,FALSE)</f>
        <v>EMP-18</v>
      </c>
      <c r="D5757" s="6" t="s">
        <v>29</v>
      </c>
      <c r="E5757" s="6" t="str">
        <f>VLOOKUP(D5757,'Product Master'!$A$2:$C$31,2,FALSE)</f>
        <v>Product-12</v>
      </c>
      <c r="F5757" s="6">
        <v>265</v>
      </c>
      <c r="G5757" s="7">
        <f>VLOOKUP(D5757,'Product Master'!$A$2:$C$31,3,FALSE)</f>
        <v>808</v>
      </c>
      <c r="H5757" s="7">
        <f t="shared" si="357"/>
        <v>214120</v>
      </c>
      <c r="I5757" t="str">
        <f>VLOOKUP(B5757,'Emp Master'!$A$2:$C$21,3,FALSE)</f>
        <v>Supervisor-4</v>
      </c>
      <c r="J5757" s="2">
        <f t="shared" si="358"/>
        <v>1</v>
      </c>
      <c r="M5757" t="str">
        <f>VLOOKUP(D5757,'Product Master'!$A$2:$C$31,2,FALSE)</f>
        <v>Product-12</v>
      </c>
      <c r="N5757" s="2">
        <f t="shared" si="359"/>
        <v>1</v>
      </c>
    </row>
    <row r="5758" customHeight="1" spans="1:14">
      <c r="A5758" s="5">
        <f t="shared" si="360"/>
        <v>43563</v>
      </c>
      <c r="B5758" s="6">
        <v>10015</v>
      </c>
      <c r="C5758" s="6" t="str">
        <f>VLOOKUP(B5758,'Emp Master'!$A$2:$C$21,2,FALSE)</f>
        <v>EMP-15</v>
      </c>
      <c r="D5758" s="6" t="s">
        <v>11</v>
      </c>
      <c r="E5758" s="6" t="str">
        <f>VLOOKUP(D5758,'Product Master'!$A$2:$C$31,2,FALSE)</f>
        <v>Product-21</v>
      </c>
      <c r="F5758" s="6">
        <v>190</v>
      </c>
      <c r="G5758" s="7">
        <f>VLOOKUP(D5758,'Product Master'!$A$2:$C$31,3,FALSE)</f>
        <v>141</v>
      </c>
      <c r="H5758" s="7">
        <f t="shared" si="357"/>
        <v>26790</v>
      </c>
      <c r="I5758" t="str">
        <f>VLOOKUP(B5758,'Emp Master'!$A$2:$C$21,3,FALSE)</f>
        <v>Supervisor-3</v>
      </c>
      <c r="J5758" s="2">
        <f t="shared" si="358"/>
        <v>1</v>
      </c>
      <c r="M5758" t="str">
        <f>VLOOKUP(D5758,'Product Master'!$A$2:$C$31,2,FALSE)</f>
        <v>Product-21</v>
      </c>
      <c r="N5758" s="2">
        <f t="shared" si="359"/>
        <v>1</v>
      </c>
    </row>
    <row r="5759" customHeight="1" spans="1:14">
      <c r="A5759" s="5">
        <f t="shared" si="360"/>
        <v>43563</v>
      </c>
      <c r="B5759" s="6">
        <v>10007</v>
      </c>
      <c r="C5759" s="6" t="str">
        <f>VLOOKUP(B5759,'Emp Master'!$A$2:$C$21,2,FALSE)</f>
        <v>EMP-7</v>
      </c>
      <c r="D5759" s="6" t="s">
        <v>10</v>
      </c>
      <c r="E5759" s="6" t="str">
        <f>VLOOKUP(D5759,'Product Master'!$A$2:$C$31,2,FALSE)</f>
        <v>Product-26</v>
      </c>
      <c r="F5759" s="6">
        <v>160</v>
      </c>
      <c r="G5759" s="7">
        <f>VLOOKUP(D5759,'Product Master'!$A$2:$C$31,3,FALSE)</f>
        <v>110</v>
      </c>
      <c r="H5759" s="7">
        <f t="shared" si="357"/>
        <v>17600</v>
      </c>
      <c r="I5759" t="str">
        <f>VLOOKUP(B5759,'Emp Master'!$A$2:$C$21,3,FALSE)</f>
        <v>Supervisor-2</v>
      </c>
      <c r="J5759" s="2">
        <f t="shared" si="358"/>
        <v>1</v>
      </c>
      <c r="M5759" t="str">
        <f>VLOOKUP(D5759,'Product Master'!$A$2:$C$31,2,FALSE)</f>
        <v>Product-26</v>
      </c>
      <c r="N5759" s="2">
        <f t="shared" si="359"/>
        <v>1</v>
      </c>
    </row>
    <row r="5760" customHeight="1" spans="1:14">
      <c r="A5760" s="5">
        <f t="shared" si="360"/>
        <v>43563</v>
      </c>
      <c r="B5760" s="6">
        <v>10010</v>
      </c>
      <c r="C5760" s="6" t="str">
        <f>VLOOKUP(B5760,'Emp Master'!$A$2:$C$21,2,FALSE)</f>
        <v>EMP-10</v>
      </c>
      <c r="D5760" s="6" t="s">
        <v>7</v>
      </c>
      <c r="E5760" s="6" t="str">
        <f>VLOOKUP(D5760,'Product Master'!$A$2:$C$31,2,FALSE)</f>
        <v>Product-22</v>
      </c>
      <c r="F5760" s="6">
        <v>84</v>
      </c>
      <c r="G5760" s="7">
        <f>VLOOKUP(D5760,'Product Master'!$A$2:$C$31,3,FALSE)</f>
        <v>87</v>
      </c>
      <c r="H5760" s="7">
        <f t="shared" si="357"/>
        <v>7308</v>
      </c>
      <c r="I5760" t="str">
        <f>VLOOKUP(B5760,'Emp Master'!$A$2:$C$21,3,FALSE)</f>
        <v>Supervisor-2</v>
      </c>
      <c r="J5760" s="2">
        <f t="shared" si="358"/>
        <v>0</v>
      </c>
      <c r="M5760" t="str">
        <f>VLOOKUP(D5760,'Product Master'!$A$2:$C$31,2,FALSE)</f>
        <v>Product-22</v>
      </c>
      <c r="N5760" s="2">
        <f t="shared" si="359"/>
        <v>0</v>
      </c>
    </row>
    <row r="5761" customHeight="1" spans="1:14">
      <c r="A5761" s="5">
        <f t="shared" si="360"/>
        <v>43563</v>
      </c>
      <c r="B5761" s="6">
        <v>10009</v>
      </c>
      <c r="C5761" s="6" t="str">
        <f>VLOOKUP(B5761,'Emp Master'!$A$2:$C$21,2,FALSE)</f>
        <v>EMP-9</v>
      </c>
      <c r="D5761" s="6" t="s">
        <v>21</v>
      </c>
      <c r="E5761" s="6" t="str">
        <f>VLOOKUP(D5761,'Product Master'!$A$2:$C$31,2,FALSE)</f>
        <v>Product-6</v>
      </c>
      <c r="F5761" s="6">
        <v>152</v>
      </c>
      <c r="G5761" s="7">
        <f>VLOOKUP(D5761,'Product Master'!$A$2:$C$31,3,FALSE)</f>
        <v>113</v>
      </c>
      <c r="H5761" s="7">
        <f t="shared" si="357"/>
        <v>17176</v>
      </c>
      <c r="I5761" t="str">
        <f>VLOOKUP(B5761,'Emp Master'!$A$2:$C$21,3,FALSE)</f>
        <v>Supervisor-2</v>
      </c>
      <c r="J5761" s="2">
        <f t="shared" si="358"/>
        <v>1</v>
      </c>
      <c r="M5761" t="str">
        <f>VLOOKUP(D5761,'Product Master'!$A$2:$C$31,2,FALSE)</f>
        <v>Product-6</v>
      </c>
      <c r="N5761" s="2">
        <f t="shared" si="359"/>
        <v>1</v>
      </c>
    </row>
    <row r="5762" customHeight="1" spans="1:14">
      <c r="A5762" s="5">
        <f t="shared" si="360"/>
        <v>43563</v>
      </c>
      <c r="B5762" s="6">
        <v>10003</v>
      </c>
      <c r="C5762" s="6" t="str">
        <f>VLOOKUP(B5762,'Emp Master'!$A$2:$C$21,2,FALSE)</f>
        <v>EMP-3</v>
      </c>
      <c r="D5762" s="6" t="s">
        <v>16</v>
      </c>
      <c r="E5762" s="6" t="str">
        <f>VLOOKUP(D5762,'Product Master'!$A$2:$C$31,2,FALSE)</f>
        <v>Product-15</v>
      </c>
      <c r="F5762" s="6">
        <v>289</v>
      </c>
      <c r="G5762" s="7">
        <f>VLOOKUP(D5762,'Product Master'!$A$2:$C$31,3,FALSE)</f>
        <v>122</v>
      </c>
      <c r="H5762" s="7">
        <f t="shared" si="357"/>
        <v>35258</v>
      </c>
      <c r="I5762" t="str">
        <f>VLOOKUP(B5762,'Emp Master'!$A$2:$C$21,3,FALSE)</f>
        <v>Supervisor-1</v>
      </c>
      <c r="J5762" s="2">
        <f t="shared" si="358"/>
        <v>1</v>
      </c>
      <c r="M5762" t="str">
        <f>VLOOKUP(D5762,'Product Master'!$A$2:$C$31,2,FALSE)</f>
        <v>Product-15</v>
      </c>
      <c r="N5762" s="2">
        <f t="shared" si="359"/>
        <v>1</v>
      </c>
    </row>
    <row r="5763" customHeight="1" spans="1:14">
      <c r="A5763" s="5">
        <f t="shared" si="360"/>
        <v>43563</v>
      </c>
      <c r="B5763" s="6">
        <v>10015</v>
      </c>
      <c r="C5763" s="6" t="str">
        <f>VLOOKUP(B5763,'Emp Master'!$A$2:$C$21,2,FALSE)</f>
        <v>EMP-15</v>
      </c>
      <c r="D5763" s="6" t="s">
        <v>14</v>
      </c>
      <c r="E5763" s="6" t="str">
        <f>VLOOKUP(D5763,'Product Master'!$A$2:$C$31,2,FALSE)</f>
        <v>Product-27</v>
      </c>
      <c r="F5763" s="6">
        <v>149</v>
      </c>
      <c r="G5763" s="7">
        <f>VLOOKUP(D5763,'Product Master'!$A$2:$C$31,3,FALSE)</f>
        <v>139</v>
      </c>
      <c r="H5763" s="7">
        <f t="shared" ref="H5763:H5826" si="361">F5763*G5763</f>
        <v>20711</v>
      </c>
      <c r="I5763" t="str">
        <f>VLOOKUP(B5763,'Emp Master'!$A$2:$C$21,3,FALSE)</f>
        <v>Supervisor-3</v>
      </c>
      <c r="J5763" s="2">
        <f t="shared" ref="J5763:J5826" si="362">IF(H5763&lt;15000,0,1)</f>
        <v>1</v>
      </c>
      <c r="M5763" t="str">
        <f>VLOOKUP(D5763,'Product Master'!$A$2:$C$31,2,FALSE)</f>
        <v>Product-27</v>
      </c>
      <c r="N5763" s="2">
        <f t="shared" ref="N5763:N5826" si="363">IF(F5763&lt;100,0,1)</f>
        <v>1</v>
      </c>
    </row>
    <row r="5764" customHeight="1" spans="1:14">
      <c r="A5764" s="5">
        <f t="shared" si="360"/>
        <v>43563</v>
      </c>
      <c r="B5764" s="6">
        <v>10003</v>
      </c>
      <c r="C5764" s="6" t="str">
        <f>VLOOKUP(B5764,'Emp Master'!$A$2:$C$21,2,FALSE)</f>
        <v>EMP-3</v>
      </c>
      <c r="D5764" s="6" t="s">
        <v>8</v>
      </c>
      <c r="E5764" s="6" t="str">
        <f>VLOOKUP(D5764,'Product Master'!$A$2:$C$31,2,FALSE)</f>
        <v>Product-4</v>
      </c>
      <c r="F5764" s="6">
        <v>152</v>
      </c>
      <c r="G5764" s="7">
        <f>VLOOKUP(D5764,'Product Master'!$A$2:$C$31,3,FALSE)</f>
        <v>84</v>
      </c>
      <c r="H5764" s="7">
        <f t="shared" si="361"/>
        <v>12768</v>
      </c>
      <c r="I5764" t="str">
        <f>VLOOKUP(B5764,'Emp Master'!$A$2:$C$21,3,FALSE)</f>
        <v>Supervisor-1</v>
      </c>
      <c r="J5764" s="2">
        <f t="shared" si="362"/>
        <v>0</v>
      </c>
      <c r="M5764" t="str">
        <f>VLOOKUP(D5764,'Product Master'!$A$2:$C$31,2,FALSE)</f>
        <v>Product-4</v>
      </c>
      <c r="N5764" s="2">
        <f t="shared" si="363"/>
        <v>1</v>
      </c>
    </row>
    <row r="5765" customHeight="1" spans="1:14">
      <c r="A5765" s="5">
        <f t="shared" si="360"/>
        <v>43563</v>
      </c>
      <c r="B5765" s="6">
        <v>10019</v>
      </c>
      <c r="C5765" s="6" t="str">
        <f>VLOOKUP(B5765,'Emp Master'!$A$2:$C$21,2,FALSE)</f>
        <v>EMP-19</v>
      </c>
      <c r="D5765" s="6" t="s">
        <v>7</v>
      </c>
      <c r="E5765" s="6" t="str">
        <f>VLOOKUP(D5765,'Product Master'!$A$2:$C$31,2,FALSE)</f>
        <v>Product-22</v>
      </c>
      <c r="F5765" s="6">
        <v>148</v>
      </c>
      <c r="G5765" s="7">
        <f>VLOOKUP(D5765,'Product Master'!$A$2:$C$31,3,FALSE)</f>
        <v>87</v>
      </c>
      <c r="H5765" s="7">
        <f t="shared" si="361"/>
        <v>12876</v>
      </c>
      <c r="I5765" t="str">
        <f>VLOOKUP(B5765,'Emp Master'!$A$2:$C$21,3,FALSE)</f>
        <v>Supervisor-4</v>
      </c>
      <c r="J5765" s="2">
        <f t="shared" si="362"/>
        <v>0</v>
      </c>
      <c r="M5765" t="str">
        <f>VLOOKUP(D5765,'Product Master'!$A$2:$C$31,2,FALSE)</f>
        <v>Product-22</v>
      </c>
      <c r="N5765" s="2">
        <f t="shared" si="363"/>
        <v>1</v>
      </c>
    </row>
    <row r="5766" customHeight="1" spans="1:14">
      <c r="A5766" s="5">
        <f t="shared" si="360"/>
        <v>43563</v>
      </c>
      <c r="B5766" s="6">
        <v>10010</v>
      </c>
      <c r="C5766" s="6" t="str">
        <f>VLOOKUP(B5766,'Emp Master'!$A$2:$C$21,2,FALSE)</f>
        <v>EMP-10</v>
      </c>
      <c r="D5766" s="6" t="s">
        <v>4</v>
      </c>
      <c r="E5766" s="6" t="str">
        <f>VLOOKUP(D5766,'Product Master'!$A$2:$C$31,2,FALSE)</f>
        <v>Product-7</v>
      </c>
      <c r="F5766" s="6">
        <v>230</v>
      </c>
      <c r="G5766" s="7">
        <f>VLOOKUP(D5766,'Product Master'!$A$2:$C$31,3,FALSE)</f>
        <v>145</v>
      </c>
      <c r="H5766" s="7">
        <f t="shared" si="361"/>
        <v>33350</v>
      </c>
      <c r="I5766" t="str">
        <f>VLOOKUP(B5766,'Emp Master'!$A$2:$C$21,3,FALSE)</f>
        <v>Supervisor-2</v>
      </c>
      <c r="J5766" s="2">
        <f t="shared" si="362"/>
        <v>1</v>
      </c>
      <c r="M5766" t="str">
        <f>VLOOKUP(D5766,'Product Master'!$A$2:$C$31,2,FALSE)</f>
        <v>Product-7</v>
      </c>
      <c r="N5766" s="2">
        <f t="shared" si="363"/>
        <v>1</v>
      </c>
    </row>
    <row r="5767" customHeight="1" spans="1:14">
      <c r="A5767" s="5">
        <f t="shared" si="360"/>
        <v>43563</v>
      </c>
      <c r="B5767" s="6">
        <v>10004</v>
      </c>
      <c r="C5767" s="6" t="str">
        <f>VLOOKUP(B5767,'Emp Master'!$A$2:$C$21,2,FALSE)</f>
        <v>EMP-4</v>
      </c>
      <c r="D5767" s="6" t="s">
        <v>21</v>
      </c>
      <c r="E5767" s="6" t="str">
        <f>VLOOKUP(D5767,'Product Master'!$A$2:$C$31,2,FALSE)</f>
        <v>Product-6</v>
      </c>
      <c r="F5767" s="6">
        <v>228</v>
      </c>
      <c r="G5767" s="7">
        <f>VLOOKUP(D5767,'Product Master'!$A$2:$C$31,3,FALSE)</f>
        <v>113</v>
      </c>
      <c r="H5767" s="7">
        <f t="shared" si="361"/>
        <v>25764</v>
      </c>
      <c r="I5767" t="str">
        <f>VLOOKUP(B5767,'Emp Master'!$A$2:$C$21,3,FALSE)</f>
        <v>Supervisor-1</v>
      </c>
      <c r="J5767" s="2">
        <f t="shared" si="362"/>
        <v>1</v>
      </c>
      <c r="M5767" t="str">
        <f>VLOOKUP(D5767,'Product Master'!$A$2:$C$31,2,FALSE)</f>
        <v>Product-6</v>
      </c>
      <c r="N5767" s="2">
        <f t="shared" si="363"/>
        <v>1</v>
      </c>
    </row>
    <row r="5768" customHeight="1" spans="1:14">
      <c r="A5768" s="5">
        <f t="shared" si="360"/>
        <v>43563</v>
      </c>
      <c r="B5768" s="6">
        <v>10003</v>
      </c>
      <c r="C5768" s="6" t="str">
        <f>VLOOKUP(B5768,'Emp Master'!$A$2:$C$21,2,FALSE)</f>
        <v>EMP-3</v>
      </c>
      <c r="D5768" s="6" t="s">
        <v>29</v>
      </c>
      <c r="E5768" s="6" t="str">
        <f>VLOOKUP(D5768,'Product Master'!$A$2:$C$31,2,FALSE)</f>
        <v>Product-12</v>
      </c>
      <c r="F5768" s="6">
        <v>248</v>
      </c>
      <c r="G5768" s="7">
        <f>VLOOKUP(D5768,'Product Master'!$A$2:$C$31,3,FALSE)</f>
        <v>808</v>
      </c>
      <c r="H5768" s="7">
        <f t="shared" si="361"/>
        <v>200384</v>
      </c>
      <c r="I5768" t="str">
        <f>VLOOKUP(B5768,'Emp Master'!$A$2:$C$21,3,FALSE)</f>
        <v>Supervisor-1</v>
      </c>
      <c r="J5768" s="2">
        <f t="shared" si="362"/>
        <v>1</v>
      </c>
      <c r="M5768" t="str">
        <f>VLOOKUP(D5768,'Product Master'!$A$2:$C$31,2,FALSE)</f>
        <v>Product-12</v>
      </c>
      <c r="N5768" s="2">
        <f t="shared" si="363"/>
        <v>1</v>
      </c>
    </row>
    <row r="5769" customHeight="1" spans="1:14">
      <c r="A5769" s="5">
        <f t="shared" si="360"/>
        <v>43563</v>
      </c>
      <c r="B5769" s="6">
        <v>10014</v>
      </c>
      <c r="C5769" s="6" t="str">
        <f>VLOOKUP(B5769,'Emp Master'!$A$2:$C$21,2,FALSE)</f>
        <v>EMP-14</v>
      </c>
      <c r="D5769" s="6" t="s">
        <v>23</v>
      </c>
      <c r="E5769" s="6" t="str">
        <f>VLOOKUP(D5769,'Product Master'!$A$2:$C$31,2,FALSE)</f>
        <v>Product-20</v>
      </c>
      <c r="F5769" s="6">
        <v>290</v>
      </c>
      <c r="G5769" s="7">
        <f>VLOOKUP(D5769,'Product Master'!$A$2:$C$31,3,FALSE)</f>
        <v>70</v>
      </c>
      <c r="H5769" s="7">
        <f t="shared" si="361"/>
        <v>20300</v>
      </c>
      <c r="I5769" t="str">
        <f>VLOOKUP(B5769,'Emp Master'!$A$2:$C$21,3,FALSE)</f>
        <v>Supervisor-3</v>
      </c>
      <c r="J5769" s="2">
        <f t="shared" si="362"/>
        <v>1</v>
      </c>
      <c r="M5769" t="str">
        <f>VLOOKUP(D5769,'Product Master'!$A$2:$C$31,2,FALSE)</f>
        <v>Product-20</v>
      </c>
      <c r="N5769" s="2">
        <f t="shared" si="363"/>
        <v>1</v>
      </c>
    </row>
    <row r="5770" customHeight="1" spans="1:14">
      <c r="A5770" s="5">
        <f t="shared" si="360"/>
        <v>43563</v>
      </c>
      <c r="B5770" s="6">
        <v>10001</v>
      </c>
      <c r="C5770" s="6" t="str">
        <f>VLOOKUP(B5770,'Emp Master'!$A$2:$C$21,2,FALSE)</f>
        <v>EMP-1</v>
      </c>
      <c r="D5770" s="6" t="s">
        <v>12</v>
      </c>
      <c r="E5770" s="6" t="str">
        <f>VLOOKUP(D5770,'Product Master'!$A$2:$C$31,2,FALSE)</f>
        <v>Product-8</v>
      </c>
      <c r="F5770" s="6">
        <v>212</v>
      </c>
      <c r="G5770" s="7">
        <f>VLOOKUP(D5770,'Product Master'!$A$2:$C$31,3,FALSE)</f>
        <v>68</v>
      </c>
      <c r="H5770" s="7">
        <f t="shared" si="361"/>
        <v>14416</v>
      </c>
      <c r="I5770" t="str">
        <f>VLOOKUP(B5770,'Emp Master'!$A$2:$C$21,3,FALSE)</f>
        <v>Supervisor-1</v>
      </c>
      <c r="J5770" s="2">
        <f t="shared" si="362"/>
        <v>0</v>
      </c>
      <c r="M5770" t="str">
        <f>VLOOKUP(D5770,'Product Master'!$A$2:$C$31,2,FALSE)</f>
        <v>Product-8</v>
      </c>
      <c r="N5770" s="2">
        <f t="shared" si="363"/>
        <v>1</v>
      </c>
    </row>
    <row r="5771" customHeight="1" spans="1:14">
      <c r="A5771" s="5">
        <f t="shared" si="360"/>
        <v>43563</v>
      </c>
      <c r="B5771" s="6">
        <v>10007</v>
      </c>
      <c r="C5771" s="6" t="str">
        <f>VLOOKUP(B5771,'Emp Master'!$A$2:$C$21,2,FALSE)</f>
        <v>EMP-7</v>
      </c>
      <c r="D5771" s="6" t="s">
        <v>29</v>
      </c>
      <c r="E5771" s="6" t="str">
        <f>VLOOKUP(D5771,'Product Master'!$A$2:$C$31,2,FALSE)</f>
        <v>Product-12</v>
      </c>
      <c r="F5771" s="6">
        <v>220</v>
      </c>
      <c r="G5771" s="7">
        <f>VLOOKUP(D5771,'Product Master'!$A$2:$C$31,3,FALSE)</f>
        <v>808</v>
      </c>
      <c r="H5771" s="7">
        <f t="shared" si="361"/>
        <v>177760</v>
      </c>
      <c r="I5771" t="str">
        <f>VLOOKUP(B5771,'Emp Master'!$A$2:$C$21,3,FALSE)</f>
        <v>Supervisor-2</v>
      </c>
      <c r="J5771" s="2">
        <f t="shared" si="362"/>
        <v>1</v>
      </c>
      <c r="M5771" t="str">
        <f>VLOOKUP(D5771,'Product Master'!$A$2:$C$31,2,FALSE)</f>
        <v>Product-12</v>
      </c>
      <c r="N5771" s="2">
        <f t="shared" si="363"/>
        <v>1</v>
      </c>
    </row>
    <row r="5772" customHeight="1" spans="1:14">
      <c r="A5772" s="5">
        <f t="shared" si="360"/>
        <v>43563</v>
      </c>
      <c r="B5772" s="6">
        <v>10007</v>
      </c>
      <c r="C5772" s="6" t="str">
        <f>VLOOKUP(B5772,'Emp Master'!$A$2:$C$21,2,FALSE)</f>
        <v>EMP-7</v>
      </c>
      <c r="D5772" s="6" t="s">
        <v>11</v>
      </c>
      <c r="E5772" s="6" t="str">
        <f>VLOOKUP(D5772,'Product Master'!$A$2:$C$31,2,FALSE)</f>
        <v>Product-21</v>
      </c>
      <c r="F5772" s="6">
        <v>280</v>
      </c>
      <c r="G5772" s="7">
        <f>VLOOKUP(D5772,'Product Master'!$A$2:$C$31,3,FALSE)</f>
        <v>141</v>
      </c>
      <c r="H5772" s="7">
        <f t="shared" si="361"/>
        <v>39480</v>
      </c>
      <c r="I5772" t="str">
        <f>VLOOKUP(B5772,'Emp Master'!$A$2:$C$21,3,FALSE)</f>
        <v>Supervisor-2</v>
      </c>
      <c r="J5772" s="2">
        <f t="shared" si="362"/>
        <v>1</v>
      </c>
      <c r="M5772" t="str">
        <f>VLOOKUP(D5772,'Product Master'!$A$2:$C$31,2,FALSE)</f>
        <v>Product-21</v>
      </c>
      <c r="N5772" s="2">
        <f t="shared" si="363"/>
        <v>1</v>
      </c>
    </row>
    <row r="5773" customHeight="1" spans="1:14">
      <c r="A5773" s="5">
        <f t="shared" si="360"/>
        <v>43563</v>
      </c>
      <c r="B5773" s="6">
        <v>10015</v>
      </c>
      <c r="C5773" s="6" t="str">
        <f>VLOOKUP(B5773,'Emp Master'!$A$2:$C$21,2,FALSE)</f>
        <v>EMP-15</v>
      </c>
      <c r="D5773" s="6" t="s">
        <v>6</v>
      </c>
      <c r="E5773" s="6" t="str">
        <f>VLOOKUP(D5773,'Product Master'!$A$2:$C$31,2,FALSE)</f>
        <v>Product-19</v>
      </c>
      <c r="F5773" s="6">
        <v>94</v>
      </c>
      <c r="G5773" s="7">
        <f>VLOOKUP(D5773,'Product Master'!$A$2:$C$31,3,FALSE)</f>
        <v>79</v>
      </c>
      <c r="H5773" s="7">
        <f t="shared" si="361"/>
        <v>7426</v>
      </c>
      <c r="I5773" t="str">
        <f>VLOOKUP(B5773,'Emp Master'!$A$2:$C$21,3,FALSE)</f>
        <v>Supervisor-3</v>
      </c>
      <c r="J5773" s="2">
        <f t="shared" si="362"/>
        <v>0</v>
      </c>
      <c r="M5773" t="str">
        <f>VLOOKUP(D5773,'Product Master'!$A$2:$C$31,2,FALSE)</f>
        <v>Product-19</v>
      </c>
      <c r="N5773" s="2">
        <f t="shared" si="363"/>
        <v>0</v>
      </c>
    </row>
    <row r="5774" customHeight="1" spans="1:14">
      <c r="A5774" s="5">
        <f t="shared" si="360"/>
        <v>43563</v>
      </c>
      <c r="B5774" s="6">
        <v>10002</v>
      </c>
      <c r="C5774" s="6" t="str">
        <f>VLOOKUP(B5774,'Emp Master'!$A$2:$C$21,2,FALSE)</f>
        <v>EMP-2</v>
      </c>
      <c r="D5774" s="6" t="s">
        <v>33</v>
      </c>
      <c r="E5774" s="6" t="str">
        <f>VLOOKUP(D5774,'Product Master'!$A$2:$C$31,2,FALSE)</f>
        <v>Product-11</v>
      </c>
      <c r="F5774" s="6">
        <v>262</v>
      </c>
      <c r="G5774" s="7">
        <f>VLOOKUP(D5774,'Product Master'!$A$2:$C$31,3,FALSE)</f>
        <v>239</v>
      </c>
      <c r="H5774" s="7">
        <f t="shared" si="361"/>
        <v>62618</v>
      </c>
      <c r="I5774" t="str">
        <f>VLOOKUP(B5774,'Emp Master'!$A$2:$C$21,3,FALSE)</f>
        <v>Supervisor-1</v>
      </c>
      <c r="J5774" s="2">
        <f t="shared" si="362"/>
        <v>1</v>
      </c>
      <c r="M5774" t="str">
        <f>VLOOKUP(D5774,'Product Master'!$A$2:$C$31,2,FALSE)</f>
        <v>Product-11</v>
      </c>
      <c r="N5774" s="2">
        <f t="shared" si="363"/>
        <v>1</v>
      </c>
    </row>
    <row r="5775" customHeight="1" spans="1:14">
      <c r="A5775" s="5">
        <f t="shared" si="360"/>
        <v>43563</v>
      </c>
      <c r="B5775" s="6">
        <v>10012</v>
      </c>
      <c r="C5775" s="6" t="str">
        <f>VLOOKUP(B5775,'Emp Master'!$A$2:$C$21,2,FALSE)</f>
        <v>EMP-12</v>
      </c>
      <c r="D5775" s="6" t="s">
        <v>19</v>
      </c>
      <c r="E5775" s="6" t="str">
        <f>VLOOKUP(D5775,'Product Master'!$A$2:$C$31,2,FALSE)</f>
        <v>Product-14</v>
      </c>
      <c r="F5775" s="6">
        <v>94</v>
      </c>
      <c r="G5775" s="7">
        <f>VLOOKUP(D5775,'Product Master'!$A$2:$C$31,3,FALSE)</f>
        <v>150</v>
      </c>
      <c r="H5775" s="7">
        <f t="shared" si="361"/>
        <v>14100</v>
      </c>
      <c r="I5775" t="str">
        <f>VLOOKUP(B5775,'Emp Master'!$A$2:$C$21,3,FALSE)</f>
        <v>Supervisor-3</v>
      </c>
      <c r="J5775" s="2">
        <f t="shared" si="362"/>
        <v>0</v>
      </c>
      <c r="M5775" t="str">
        <f>VLOOKUP(D5775,'Product Master'!$A$2:$C$31,2,FALSE)</f>
        <v>Product-14</v>
      </c>
      <c r="N5775" s="2">
        <f t="shared" si="363"/>
        <v>0</v>
      </c>
    </row>
    <row r="5776" customHeight="1" spans="1:14">
      <c r="A5776" s="5">
        <f t="shared" si="360"/>
        <v>43563</v>
      </c>
      <c r="B5776" s="6">
        <v>10001</v>
      </c>
      <c r="C5776" s="6" t="str">
        <f>VLOOKUP(B5776,'Emp Master'!$A$2:$C$21,2,FALSE)</f>
        <v>EMP-1</v>
      </c>
      <c r="D5776" s="6" t="s">
        <v>5</v>
      </c>
      <c r="E5776" s="6" t="str">
        <f>VLOOKUP(D5776,'Product Master'!$A$2:$C$31,2,FALSE)</f>
        <v>Product-1</v>
      </c>
      <c r="F5776" s="6">
        <v>212</v>
      </c>
      <c r="G5776" s="7">
        <f>VLOOKUP(D5776,'Product Master'!$A$2:$C$31,3,FALSE)</f>
        <v>600</v>
      </c>
      <c r="H5776" s="7">
        <f t="shared" si="361"/>
        <v>127200</v>
      </c>
      <c r="I5776" t="str">
        <f>VLOOKUP(B5776,'Emp Master'!$A$2:$C$21,3,FALSE)</f>
        <v>Supervisor-1</v>
      </c>
      <c r="J5776" s="2">
        <f t="shared" si="362"/>
        <v>1</v>
      </c>
      <c r="M5776" t="str">
        <f>VLOOKUP(D5776,'Product Master'!$A$2:$C$31,2,FALSE)</f>
        <v>Product-1</v>
      </c>
      <c r="N5776" s="2">
        <f t="shared" si="363"/>
        <v>1</v>
      </c>
    </row>
    <row r="5777" customHeight="1" spans="1:14">
      <c r="A5777" s="5">
        <f t="shared" si="360"/>
        <v>43563</v>
      </c>
      <c r="B5777" s="6">
        <v>10016</v>
      </c>
      <c r="C5777" s="6" t="str">
        <f>VLOOKUP(B5777,'Emp Master'!$A$2:$C$21,2,FALSE)</f>
        <v>EMP-16</v>
      </c>
      <c r="D5777" s="6" t="s">
        <v>21</v>
      </c>
      <c r="E5777" s="6" t="str">
        <f>VLOOKUP(D5777,'Product Master'!$A$2:$C$31,2,FALSE)</f>
        <v>Product-6</v>
      </c>
      <c r="F5777" s="6">
        <v>125</v>
      </c>
      <c r="G5777" s="7">
        <f>VLOOKUP(D5777,'Product Master'!$A$2:$C$31,3,FALSE)</f>
        <v>113</v>
      </c>
      <c r="H5777" s="7">
        <f t="shared" si="361"/>
        <v>14125</v>
      </c>
      <c r="I5777" t="str">
        <f>VLOOKUP(B5777,'Emp Master'!$A$2:$C$21,3,FALSE)</f>
        <v>Supervisor-4</v>
      </c>
      <c r="J5777" s="2">
        <f t="shared" si="362"/>
        <v>0</v>
      </c>
      <c r="M5777" t="str">
        <f>VLOOKUP(D5777,'Product Master'!$A$2:$C$31,2,FALSE)</f>
        <v>Product-6</v>
      </c>
      <c r="N5777" s="2">
        <f t="shared" si="363"/>
        <v>1</v>
      </c>
    </row>
    <row r="5778" customHeight="1" spans="1:14">
      <c r="A5778" s="5">
        <f t="shared" si="360"/>
        <v>43563</v>
      </c>
      <c r="B5778" s="6">
        <v>10019</v>
      </c>
      <c r="C5778" s="6" t="str">
        <f>VLOOKUP(B5778,'Emp Master'!$A$2:$C$21,2,FALSE)</f>
        <v>EMP-19</v>
      </c>
      <c r="D5778" s="6" t="s">
        <v>17</v>
      </c>
      <c r="E5778" s="6" t="str">
        <f>VLOOKUP(D5778,'Product Master'!$A$2:$C$31,2,FALSE)</f>
        <v>Product-24</v>
      </c>
      <c r="F5778" s="6">
        <v>210</v>
      </c>
      <c r="G5778" s="7">
        <f>VLOOKUP(D5778,'Product Master'!$A$2:$C$31,3,FALSE)</f>
        <v>687</v>
      </c>
      <c r="H5778" s="7">
        <f t="shared" si="361"/>
        <v>144270</v>
      </c>
      <c r="I5778" t="str">
        <f>VLOOKUP(B5778,'Emp Master'!$A$2:$C$21,3,FALSE)</f>
        <v>Supervisor-4</v>
      </c>
      <c r="J5778" s="2">
        <f t="shared" si="362"/>
        <v>1</v>
      </c>
      <c r="M5778" t="str">
        <f>VLOOKUP(D5778,'Product Master'!$A$2:$C$31,2,FALSE)</f>
        <v>Product-24</v>
      </c>
      <c r="N5778" s="2">
        <f t="shared" si="363"/>
        <v>1</v>
      </c>
    </row>
    <row r="5779" customHeight="1" spans="1:14">
      <c r="A5779" s="5">
        <f t="shared" si="360"/>
        <v>43563</v>
      </c>
      <c r="B5779" s="6">
        <v>10006</v>
      </c>
      <c r="C5779" s="6" t="str">
        <f>VLOOKUP(B5779,'Emp Master'!$A$2:$C$21,2,FALSE)</f>
        <v>EMP-6</v>
      </c>
      <c r="D5779" s="6" t="s">
        <v>18</v>
      </c>
      <c r="E5779" s="6" t="str">
        <f>VLOOKUP(D5779,'Product Master'!$A$2:$C$31,2,FALSE)</f>
        <v>Product-25</v>
      </c>
      <c r="F5779" s="6">
        <v>86</v>
      </c>
      <c r="G5779" s="7">
        <f>VLOOKUP(D5779,'Product Master'!$A$2:$C$31,3,FALSE)</f>
        <v>85</v>
      </c>
      <c r="H5779" s="7">
        <f t="shared" si="361"/>
        <v>7310</v>
      </c>
      <c r="I5779" t="str">
        <f>VLOOKUP(B5779,'Emp Master'!$A$2:$C$21,3,FALSE)</f>
        <v>Supervisor-1</v>
      </c>
      <c r="J5779" s="2">
        <f t="shared" si="362"/>
        <v>0</v>
      </c>
      <c r="M5779" t="str">
        <f>VLOOKUP(D5779,'Product Master'!$A$2:$C$31,2,FALSE)</f>
        <v>Product-25</v>
      </c>
      <c r="N5779" s="2">
        <f t="shared" si="363"/>
        <v>0</v>
      </c>
    </row>
    <row r="5780" customHeight="1" spans="1:14">
      <c r="A5780" s="5">
        <f t="shared" si="360"/>
        <v>43563</v>
      </c>
      <c r="B5780" s="6">
        <v>10001</v>
      </c>
      <c r="C5780" s="6" t="str">
        <f>VLOOKUP(B5780,'Emp Master'!$A$2:$C$21,2,FALSE)</f>
        <v>EMP-1</v>
      </c>
      <c r="D5780" s="6" t="s">
        <v>19</v>
      </c>
      <c r="E5780" s="6" t="str">
        <f>VLOOKUP(D5780,'Product Master'!$A$2:$C$31,2,FALSE)</f>
        <v>Product-14</v>
      </c>
      <c r="F5780" s="6">
        <v>208</v>
      </c>
      <c r="G5780" s="7">
        <f>VLOOKUP(D5780,'Product Master'!$A$2:$C$31,3,FALSE)</f>
        <v>150</v>
      </c>
      <c r="H5780" s="7">
        <f t="shared" si="361"/>
        <v>31200</v>
      </c>
      <c r="I5780" t="str">
        <f>VLOOKUP(B5780,'Emp Master'!$A$2:$C$21,3,FALSE)</f>
        <v>Supervisor-1</v>
      </c>
      <c r="J5780" s="2">
        <f t="shared" si="362"/>
        <v>1</v>
      </c>
      <c r="M5780" t="str">
        <f>VLOOKUP(D5780,'Product Master'!$A$2:$C$31,2,FALSE)</f>
        <v>Product-14</v>
      </c>
      <c r="N5780" s="2">
        <f t="shared" si="363"/>
        <v>1</v>
      </c>
    </row>
    <row r="5781" customHeight="1" spans="1:14">
      <c r="A5781" s="5">
        <f t="shared" si="360"/>
        <v>43563</v>
      </c>
      <c r="B5781" s="6">
        <v>10003</v>
      </c>
      <c r="C5781" s="6" t="str">
        <f>VLOOKUP(B5781,'Emp Master'!$A$2:$C$21,2,FALSE)</f>
        <v>EMP-3</v>
      </c>
      <c r="D5781" s="6" t="s">
        <v>24</v>
      </c>
      <c r="E5781" s="6" t="str">
        <f>VLOOKUP(D5781,'Product Master'!$A$2:$C$31,2,FALSE)</f>
        <v>Product-5</v>
      </c>
      <c r="F5781" s="6">
        <v>202</v>
      </c>
      <c r="G5781" s="7">
        <f>VLOOKUP(D5781,'Product Master'!$A$2:$C$31,3,FALSE)</f>
        <v>440</v>
      </c>
      <c r="H5781" s="7">
        <f t="shared" si="361"/>
        <v>88880</v>
      </c>
      <c r="I5781" t="str">
        <f>VLOOKUP(B5781,'Emp Master'!$A$2:$C$21,3,FALSE)</f>
        <v>Supervisor-1</v>
      </c>
      <c r="J5781" s="2">
        <f t="shared" si="362"/>
        <v>1</v>
      </c>
      <c r="M5781" t="str">
        <f>VLOOKUP(D5781,'Product Master'!$A$2:$C$31,2,FALSE)</f>
        <v>Product-5</v>
      </c>
      <c r="N5781" s="2">
        <f t="shared" si="363"/>
        <v>1</v>
      </c>
    </row>
    <row r="5782" customHeight="1" spans="1:14">
      <c r="A5782" s="5">
        <f t="shared" si="360"/>
        <v>43563</v>
      </c>
      <c r="B5782" s="6">
        <v>10014</v>
      </c>
      <c r="C5782" s="6" t="str">
        <f>VLOOKUP(B5782,'Emp Master'!$A$2:$C$21,2,FALSE)</f>
        <v>EMP-14</v>
      </c>
      <c r="D5782" s="6" t="s">
        <v>8</v>
      </c>
      <c r="E5782" s="6" t="str">
        <f>VLOOKUP(D5782,'Product Master'!$A$2:$C$31,2,FALSE)</f>
        <v>Product-4</v>
      </c>
      <c r="F5782" s="6">
        <v>268</v>
      </c>
      <c r="G5782" s="7">
        <f>VLOOKUP(D5782,'Product Master'!$A$2:$C$31,3,FALSE)</f>
        <v>84</v>
      </c>
      <c r="H5782" s="7">
        <f t="shared" si="361"/>
        <v>22512</v>
      </c>
      <c r="I5782" t="str">
        <f>VLOOKUP(B5782,'Emp Master'!$A$2:$C$21,3,FALSE)</f>
        <v>Supervisor-3</v>
      </c>
      <c r="J5782" s="2">
        <f t="shared" si="362"/>
        <v>1</v>
      </c>
      <c r="M5782" t="str">
        <f>VLOOKUP(D5782,'Product Master'!$A$2:$C$31,2,FALSE)</f>
        <v>Product-4</v>
      </c>
      <c r="N5782" s="2">
        <f t="shared" si="363"/>
        <v>1</v>
      </c>
    </row>
    <row r="5783" customHeight="1" spans="1:14">
      <c r="A5783" s="5">
        <f t="shared" si="360"/>
        <v>43563</v>
      </c>
      <c r="B5783" s="6">
        <v>10004</v>
      </c>
      <c r="C5783" s="6" t="str">
        <f>VLOOKUP(B5783,'Emp Master'!$A$2:$C$21,2,FALSE)</f>
        <v>EMP-4</v>
      </c>
      <c r="D5783" s="6" t="s">
        <v>17</v>
      </c>
      <c r="E5783" s="6" t="str">
        <f>VLOOKUP(D5783,'Product Master'!$A$2:$C$31,2,FALSE)</f>
        <v>Product-24</v>
      </c>
      <c r="F5783" s="6">
        <v>249</v>
      </c>
      <c r="G5783" s="7">
        <f>VLOOKUP(D5783,'Product Master'!$A$2:$C$31,3,FALSE)</f>
        <v>687</v>
      </c>
      <c r="H5783" s="7">
        <f t="shared" si="361"/>
        <v>171063</v>
      </c>
      <c r="I5783" t="str">
        <f>VLOOKUP(B5783,'Emp Master'!$A$2:$C$21,3,FALSE)</f>
        <v>Supervisor-1</v>
      </c>
      <c r="J5783" s="2">
        <f t="shared" si="362"/>
        <v>1</v>
      </c>
      <c r="M5783" t="str">
        <f>VLOOKUP(D5783,'Product Master'!$A$2:$C$31,2,FALSE)</f>
        <v>Product-24</v>
      </c>
      <c r="N5783" s="2">
        <f t="shared" si="363"/>
        <v>1</v>
      </c>
    </row>
    <row r="5784" customHeight="1" spans="1:14">
      <c r="A5784" s="5">
        <f t="shared" si="360"/>
        <v>43564</v>
      </c>
      <c r="B5784" s="6">
        <v>10016</v>
      </c>
      <c r="C5784" s="6" t="str">
        <f>VLOOKUP(B5784,'Emp Master'!$A$2:$C$21,2,FALSE)</f>
        <v>EMP-16</v>
      </c>
      <c r="D5784" s="6" t="s">
        <v>31</v>
      </c>
      <c r="E5784" s="6" t="str">
        <f>VLOOKUP(D5784,'Product Master'!$A$2:$C$31,2,FALSE)</f>
        <v>Product-16</v>
      </c>
      <c r="F5784" s="6">
        <v>291</v>
      </c>
      <c r="G5784" s="7">
        <f>VLOOKUP(D5784,'Product Master'!$A$2:$C$31,3,FALSE)</f>
        <v>92</v>
      </c>
      <c r="H5784" s="7">
        <f t="shared" si="361"/>
        <v>26772</v>
      </c>
      <c r="I5784" t="str">
        <f>VLOOKUP(B5784,'Emp Master'!$A$2:$C$21,3,FALSE)</f>
        <v>Supervisor-4</v>
      </c>
      <c r="J5784" s="2">
        <f t="shared" si="362"/>
        <v>1</v>
      </c>
      <c r="M5784" t="str">
        <f>VLOOKUP(D5784,'Product Master'!$A$2:$C$31,2,FALSE)</f>
        <v>Product-16</v>
      </c>
      <c r="N5784" s="2">
        <f t="shared" si="363"/>
        <v>1</v>
      </c>
    </row>
    <row r="5785" customHeight="1" spans="1:14">
      <c r="A5785" s="5">
        <f t="shared" si="360"/>
        <v>43564</v>
      </c>
      <c r="B5785" s="6">
        <v>10009</v>
      </c>
      <c r="C5785" s="6" t="str">
        <f>VLOOKUP(B5785,'Emp Master'!$A$2:$C$21,2,FALSE)</f>
        <v>EMP-9</v>
      </c>
      <c r="D5785" s="6" t="s">
        <v>9</v>
      </c>
      <c r="E5785" s="6" t="str">
        <f>VLOOKUP(D5785,'Product Master'!$A$2:$C$31,2,FALSE)</f>
        <v>Product-18</v>
      </c>
      <c r="F5785" s="6">
        <v>179</v>
      </c>
      <c r="G5785" s="7">
        <f>VLOOKUP(D5785,'Product Master'!$A$2:$C$31,3,FALSE)</f>
        <v>291</v>
      </c>
      <c r="H5785" s="7">
        <f t="shared" si="361"/>
        <v>52089</v>
      </c>
      <c r="I5785" t="str">
        <f>VLOOKUP(B5785,'Emp Master'!$A$2:$C$21,3,FALSE)</f>
        <v>Supervisor-2</v>
      </c>
      <c r="J5785" s="2">
        <f t="shared" si="362"/>
        <v>1</v>
      </c>
      <c r="M5785" t="str">
        <f>VLOOKUP(D5785,'Product Master'!$A$2:$C$31,2,FALSE)</f>
        <v>Product-18</v>
      </c>
      <c r="N5785" s="2">
        <f t="shared" si="363"/>
        <v>1</v>
      </c>
    </row>
    <row r="5786" customHeight="1" spans="1:14">
      <c r="A5786" s="5">
        <f t="shared" si="360"/>
        <v>43564</v>
      </c>
      <c r="B5786" s="6">
        <v>10005</v>
      </c>
      <c r="C5786" s="6" t="str">
        <f>VLOOKUP(B5786,'Emp Master'!$A$2:$C$21,2,FALSE)</f>
        <v>EMP-5</v>
      </c>
      <c r="D5786" s="6" t="s">
        <v>20</v>
      </c>
      <c r="E5786" s="6" t="str">
        <f>VLOOKUP(D5786,'Product Master'!$A$2:$C$31,2,FALSE)</f>
        <v>Product-17</v>
      </c>
      <c r="F5786" s="6">
        <v>291</v>
      </c>
      <c r="G5786" s="7">
        <f>VLOOKUP(D5786,'Product Master'!$A$2:$C$31,3,FALSE)</f>
        <v>116</v>
      </c>
      <c r="H5786" s="7">
        <f t="shared" si="361"/>
        <v>33756</v>
      </c>
      <c r="I5786" t="str">
        <f>VLOOKUP(B5786,'Emp Master'!$A$2:$C$21,3,FALSE)</f>
        <v>Supervisor-1</v>
      </c>
      <c r="J5786" s="2">
        <f t="shared" si="362"/>
        <v>1</v>
      </c>
      <c r="M5786" t="str">
        <f>VLOOKUP(D5786,'Product Master'!$A$2:$C$31,2,FALSE)</f>
        <v>Product-17</v>
      </c>
      <c r="N5786" s="2">
        <f t="shared" si="363"/>
        <v>1</v>
      </c>
    </row>
    <row r="5787" customHeight="1" spans="1:14">
      <c r="A5787" s="5">
        <f t="shared" si="360"/>
        <v>43564</v>
      </c>
      <c r="B5787" s="6">
        <v>10014</v>
      </c>
      <c r="C5787" s="6" t="str">
        <f>VLOOKUP(B5787,'Emp Master'!$A$2:$C$21,2,FALSE)</f>
        <v>EMP-14</v>
      </c>
      <c r="D5787" s="6" t="s">
        <v>6</v>
      </c>
      <c r="E5787" s="6" t="str">
        <f>VLOOKUP(D5787,'Product Master'!$A$2:$C$31,2,FALSE)</f>
        <v>Product-19</v>
      </c>
      <c r="F5787" s="6">
        <v>121</v>
      </c>
      <c r="G5787" s="7">
        <f>VLOOKUP(D5787,'Product Master'!$A$2:$C$31,3,FALSE)</f>
        <v>79</v>
      </c>
      <c r="H5787" s="7">
        <f t="shared" si="361"/>
        <v>9559</v>
      </c>
      <c r="I5787" t="str">
        <f>VLOOKUP(B5787,'Emp Master'!$A$2:$C$21,3,FALSE)</f>
        <v>Supervisor-3</v>
      </c>
      <c r="J5787" s="2">
        <f t="shared" si="362"/>
        <v>0</v>
      </c>
      <c r="M5787" t="str">
        <f>VLOOKUP(D5787,'Product Master'!$A$2:$C$31,2,FALSE)</f>
        <v>Product-19</v>
      </c>
      <c r="N5787" s="2">
        <f t="shared" si="363"/>
        <v>1</v>
      </c>
    </row>
    <row r="5788" customHeight="1" spans="1:14">
      <c r="A5788" s="5">
        <f t="shared" si="360"/>
        <v>43564</v>
      </c>
      <c r="B5788" s="6">
        <v>10012</v>
      </c>
      <c r="C5788" s="6" t="str">
        <f>VLOOKUP(B5788,'Emp Master'!$A$2:$C$21,2,FALSE)</f>
        <v>EMP-12</v>
      </c>
      <c r="D5788" s="6" t="s">
        <v>24</v>
      </c>
      <c r="E5788" s="6" t="str">
        <f>VLOOKUP(D5788,'Product Master'!$A$2:$C$31,2,FALSE)</f>
        <v>Product-5</v>
      </c>
      <c r="F5788" s="6">
        <v>266</v>
      </c>
      <c r="G5788" s="7">
        <f>VLOOKUP(D5788,'Product Master'!$A$2:$C$31,3,FALSE)</f>
        <v>440</v>
      </c>
      <c r="H5788" s="7">
        <f t="shared" si="361"/>
        <v>117040</v>
      </c>
      <c r="I5788" t="str">
        <f>VLOOKUP(B5788,'Emp Master'!$A$2:$C$21,3,FALSE)</f>
        <v>Supervisor-3</v>
      </c>
      <c r="J5788" s="2">
        <f t="shared" si="362"/>
        <v>1</v>
      </c>
      <c r="M5788" t="str">
        <f>VLOOKUP(D5788,'Product Master'!$A$2:$C$31,2,FALSE)</f>
        <v>Product-5</v>
      </c>
      <c r="N5788" s="2">
        <f t="shared" si="363"/>
        <v>1</v>
      </c>
    </row>
    <row r="5789" customHeight="1" spans="1:14">
      <c r="A5789" s="5">
        <f t="shared" si="360"/>
        <v>43564</v>
      </c>
      <c r="B5789" s="6">
        <v>10001</v>
      </c>
      <c r="C5789" s="6" t="str">
        <f>VLOOKUP(B5789,'Emp Master'!$A$2:$C$21,2,FALSE)</f>
        <v>EMP-1</v>
      </c>
      <c r="D5789" s="6" t="s">
        <v>14</v>
      </c>
      <c r="E5789" s="6" t="str">
        <f>VLOOKUP(D5789,'Product Master'!$A$2:$C$31,2,FALSE)</f>
        <v>Product-27</v>
      </c>
      <c r="F5789" s="6">
        <v>274</v>
      </c>
      <c r="G5789" s="7">
        <f>VLOOKUP(D5789,'Product Master'!$A$2:$C$31,3,FALSE)</f>
        <v>139</v>
      </c>
      <c r="H5789" s="7">
        <f t="shared" si="361"/>
        <v>38086</v>
      </c>
      <c r="I5789" t="str">
        <f>VLOOKUP(B5789,'Emp Master'!$A$2:$C$21,3,FALSE)</f>
        <v>Supervisor-1</v>
      </c>
      <c r="J5789" s="2">
        <f t="shared" si="362"/>
        <v>1</v>
      </c>
      <c r="M5789" t="str">
        <f>VLOOKUP(D5789,'Product Master'!$A$2:$C$31,2,FALSE)</f>
        <v>Product-27</v>
      </c>
      <c r="N5789" s="2">
        <f t="shared" si="363"/>
        <v>1</v>
      </c>
    </row>
    <row r="5790" customHeight="1" spans="1:14">
      <c r="A5790" s="5">
        <f t="shared" si="360"/>
        <v>43564</v>
      </c>
      <c r="B5790" s="6">
        <v>10014</v>
      </c>
      <c r="C5790" s="6" t="str">
        <f>VLOOKUP(B5790,'Emp Master'!$A$2:$C$21,2,FALSE)</f>
        <v>EMP-14</v>
      </c>
      <c r="D5790" s="6" t="s">
        <v>24</v>
      </c>
      <c r="E5790" s="6" t="str">
        <f>VLOOKUP(D5790,'Product Master'!$A$2:$C$31,2,FALSE)</f>
        <v>Product-5</v>
      </c>
      <c r="F5790" s="6">
        <v>117</v>
      </c>
      <c r="G5790" s="7">
        <f>VLOOKUP(D5790,'Product Master'!$A$2:$C$31,3,FALSE)</f>
        <v>440</v>
      </c>
      <c r="H5790" s="7">
        <f t="shared" si="361"/>
        <v>51480</v>
      </c>
      <c r="I5790" t="str">
        <f>VLOOKUP(B5790,'Emp Master'!$A$2:$C$21,3,FALSE)</f>
        <v>Supervisor-3</v>
      </c>
      <c r="J5790" s="2">
        <f t="shared" si="362"/>
        <v>1</v>
      </c>
      <c r="M5790" t="str">
        <f>VLOOKUP(D5790,'Product Master'!$A$2:$C$31,2,FALSE)</f>
        <v>Product-5</v>
      </c>
      <c r="N5790" s="2">
        <f t="shared" si="363"/>
        <v>1</v>
      </c>
    </row>
    <row r="5791" customHeight="1" spans="1:14">
      <c r="A5791" s="5">
        <f t="shared" si="360"/>
        <v>43564</v>
      </c>
      <c r="B5791" s="6">
        <v>10010</v>
      </c>
      <c r="C5791" s="6" t="str">
        <f>VLOOKUP(B5791,'Emp Master'!$A$2:$C$21,2,FALSE)</f>
        <v>EMP-10</v>
      </c>
      <c r="D5791" s="6" t="s">
        <v>7</v>
      </c>
      <c r="E5791" s="6" t="str">
        <f>VLOOKUP(D5791,'Product Master'!$A$2:$C$31,2,FALSE)</f>
        <v>Product-22</v>
      </c>
      <c r="F5791" s="6">
        <v>291</v>
      </c>
      <c r="G5791" s="7">
        <f>VLOOKUP(D5791,'Product Master'!$A$2:$C$31,3,FALSE)</f>
        <v>87</v>
      </c>
      <c r="H5791" s="7">
        <f t="shared" si="361"/>
        <v>25317</v>
      </c>
      <c r="I5791" t="str">
        <f>VLOOKUP(B5791,'Emp Master'!$A$2:$C$21,3,FALSE)</f>
        <v>Supervisor-2</v>
      </c>
      <c r="J5791" s="2">
        <f t="shared" si="362"/>
        <v>1</v>
      </c>
      <c r="M5791" t="str">
        <f>VLOOKUP(D5791,'Product Master'!$A$2:$C$31,2,FALSE)</f>
        <v>Product-22</v>
      </c>
      <c r="N5791" s="2">
        <f t="shared" si="363"/>
        <v>1</v>
      </c>
    </row>
    <row r="5792" customHeight="1" spans="1:14">
      <c r="A5792" s="5">
        <f t="shared" si="360"/>
        <v>43564</v>
      </c>
      <c r="B5792" s="6">
        <v>10005</v>
      </c>
      <c r="C5792" s="6" t="str">
        <f>VLOOKUP(B5792,'Emp Master'!$A$2:$C$21,2,FALSE)</f>
        <v>EMP-5</v>
      </c>
      <c r="D5792" s="6" t="s">
        <v>26</v>
      </c>
      <c r="E5792" s="6" t="str">
        <f>VLOOKUP(D5792,'Product Master'!$A$2:$C$31,2,FALSE)</f>
        <v>Product-28</v>
      </c>
      <c r="F5792" s="6">
        <v>75</v>
      </c>
      <c r="G5792" s="7">
        <f>VLOOKUP(D5792,'Product Master'!$A$2:$C$31,3,FALSE)</f>
        <v>107</v>
      </c>
      <c r="H5792" s="7">
        <f t="shared" si="361"/>
        <v>8025</v>
      </c>
      <c r="I5792" t="str">
        <f>VLOOKUP(B5792,'Emp Master'!$A$2:$C$21,3,FALSE)</f>
        <v>Supervisor-1</v>
      </c>
      <c r="J5792" s="2">
        <f t="shared" si="362"/>
        <v>0</v>
      </c>
      <c r="M5792" t="str">
        <f>VLOOKUP(D5792,'Product Master'!$A$2:$C$31,2,FALSE)</f>
        <v>Product-28</v>
      </c>
      <c r="N5792" s="2">
        <f t="shared" si="363"/>
        <v>0</v>
      </c>
    </row>
    <row r="5793" customHeight="1" spans="1:14">
      <c r="A5793" s="5">
        <f t="shared" si="360"/>
        <v>43564</v>
      </c>
      <c r="B5793" s="6">
        <v>10012</v>
      </c>
      <c r="C5793" s="6" t="str">
        <f>VLOOKUP(B5793,'Emp Master'!$A$2:$C$21,2,FALSE)</f>
        <v>EMP-12</v>
      </c>
      <c r="D5793" s="6" t="s">
        <v>14</v>
      </c>
      <c r="E5793" s="6" t="str">
        <f>VLOOKUP(D5793,'Product Master'!$A$2:$C$31,2,FALSE)</f>
        <v>Product-27</v>
      </c>
      <c r="F5793" s="6">
        <v>157</v>
      </c>
      <c r="G5793" s="7">
        <f>VLOOKUP(D5793,'Product Master'!$A$2:$C$31,3,FALSE)</f>
        <v>139</v>
      </c>
      <c r="H5793" s="7">
        <f t="shared" si="361"/>
        <v>21823</v>
      </c>
      <c r="I5793" t="str">
        <f>VLOOKUP(B5793,'Emp Master'!$A$2:$C$21,3,FALSE)</f>
        <v>Supervisor-3</v>
      </c>
      <c r="J5793" s="2">
        <f t="shared" si="362"/>
        <v>1</v>
      </c>
      <c r="M5793" t="str">
        <f>VLOOKUP(D5793,'Product Master'!$A$2:$C$31,2,FALSE)</f>
        <v>Product-27</v>
      </c>
      <c r="N5793" s="2">
        <f t="shared" si="363"/>
        <v>1</v>
      </c>
    </row>
    <row r="5794" customHeight="1" spans="1:14">
      <c r="A5794" s="5">
        <f t="shared" si="360"/>
        <v>43564</v>
      </c>
      <c r="B5794" s="6">
        <v>10007</v>
      </c>
      <c r="C5794" s="6" t="str">
        <f>VLOOKUP(B5794,'Emp Master'!$A$2:$C$21,2,FALSE)</f>
        <v>EMP-7</v>
      </c>
      <c r="D5794" s="6" t="s">
        <v>6</v>
      </c>
      <c r="E5794" s="6" t="str">
        <f>VLOOKUP(D5794,'Product Master'!$A$2:$C$31,2,FALSE)</f>
        <v>Product-19</v>
      </c>
      <c r="F5794" s="6">
        <v>252</v>
      </c>
      <c r="G5794" s="7">
        <f>VLOOKUP(D5794,'Product Master'!$A$2:$C$31,3,FALSE)</f>
        <v>79</v>
      </c>
      <c r="H5794" s="7">
        <f t="shared" si="361"/>
        <v>19908</v>
      </c>
      <c r="I5794" t="str">
        <f>VLOOKUP(B5794,'Emp Master'!$A$2:$C$21,3,FALSE)</f>
        <v>Supervisor-2</v>
      </c>
      <c r="J5794" s="2">
        <f t="shared" si="362"/>
        <v>1</v>
      </c>
      <c r="M5794" t="str">
        <f>VLOOKUP(D5794,'Product Master'!$A$2:$C$31,2,FALSE)</f>
        <v>Product-19</v>
      </c>
      <c r="N5794" s="2">
        <f t="shared" si="363"/>
        <v>1</v>
      </c>
    </row>
    <row r="5795" customHeight="1" spans="1:14">
      <c r="A5795" s="5">
        <f t="shared" si="360"/>
        <v>43564</v>
      </c>
      <c r="B5795" s="6">
        <v>10014</v>
      </c>
      <c r="C5795" s="6" t="str">
        <f>VLOOKUP(B5795,'Emp Master'!$A$2:$C$21,2,FALSE)</f>
        <v>EMP-14</v>
      </c>
      <c r="D5795" s="6" t="s">
        <v>29</v>
      </c>
      <c r="E5795" s="6" t="str">
        <f>VLOOKUP(D5795,'Product Master'!$A$2:$C$31,2,FALSE)</f>
        <v>Product-12</v>
      </c>
      <c r="F5795" s="6">
        <v>150</v>
      </c>
      <c r="G5795" s="7">
        <f>VLOOKUP(D5795,'Product Master'!$A$2:$C$31,3,FALSE)</f>
        <v>808</v>
      </c>
      <c r="H5795" s="7">
        <f t="shared" si="361"/>
        <v>121200</v>
      </c>
      <c r="I5795" t="str">
        <f>VLOOKUP(B5795,'Emp Master'!$A$2:$C$21,3,FALSE)</f>
        <v>Supervisor-3</v>
      </c>
      <c r="J5795" s="2">
        <f t="shared" si="362"/>
        <v>1</v>
      </c>
      <c r="M5795" t="str">
        <f>VLOOKUP(D5795,'Product Master'!$A$2:$C$31,2,FALSE)</f>
        <v>Product-12</v>
      </c>
      <c r="N5795" s="2">
        <f t="shared" si="363"/>
        <v>1</v>
      </c>
    </row>
    <row r="5796" customHeight="1" spans="1:14">
      <c r="A5796" s="5">
        <f t="shared" si="360"/>
        <v>43564</v>
      </c>
      <c r="B5796" s="6">
        <v>10015</v>
      </c>
      <c r="C5796" s="6" t="str">
        <f>VLOOKUP(B5796,'Emp Master'!$A$2:$C$21,2,FALSE)</f>
        <v>EMP-15</v>
      </c>
      <c r="D5796" s="6" t="s">
        <v>6</v>
      </c>
      <c r="E5796" s="6" t="str">
        <f>VLOOKUP(D5796,'Product Master'!$A$2:$C$31,2,FALSE)</f>
        <v>Product-19</v>
      </c>
      <c r="F5796" s="6">
        <v>98</v>
      </c>
      <c r="G5796" s="7">
        <f>VLOOKUP(D5796,'Product Master'!$A$2:$C$31,3,FALSE)</f>
        <v>79</v>
      </c>
      <c r="H5796" s="7">
        <f t="shared" si="361"/>
        <v>7742</v>
      </c>
      <c r="I5796" t="str">
        <f>VLOOKUP(B5796,'Emp Master'!$A$2:$C$21,3,FALSE)</f>
        <v>Supervisor-3</v>
      </c>
      <c r="J5796" s="2">
        <f t="shared" si="362"/>
        <v>0</v>
      </c>
      <c r="M5796" t="str">
        <f>VLOOKUP(D5796,'Product Master'!$A$2:$C$31,2,FALSE)</f>
        <v>Product-19</v>
      </c>
      <c r="N5796" s="2">
        <f t="shared" si="363"/>
        <v>0</v>
      </c>
    </row>
    <row r="5797" customHeight="1" spans="1:14">
      <c r="A5797" s="5">
        <f t="shared" si="360"/>
        <v>43564</v>
      </c>
      <c r="B5797" s="6">
        <v>10014</v>
      </c>
      <c r="C5797" s="6" t="str">
        <f>VLOOKUP(B5797,'Emp Master'!$A$2:$C$21,2,FALSE)</f>
        <v>EMP-14</v>
      </c>
      <c r="D5797" s="6" t="s">
        <v>8</v>
      </c>
      <c r="E5797" s="6" t="str">
        <f>VLOOKUP(D5797,'Product Master'!$A$2:$C$31,2,FALSE)</f>
        <v>Product-4</v>
      </c>
      <c r="F5797" s="6">
        <v>88</v>
      </c>
      <c r="G5797" s="7">
        <f>VLOOKUP(D5797,'Product Master'!$A$2:$C$31,3,FALSE)</f>
        <v>84</v>
      </c>
      <c r="H5797" s="7">
        <f t="shared" si="361"/>
        <v>7392</v>
      </c>
      <c r="I5797" t="str">
        <f>VLOOKUP(B5797,'Emp Master'!$A$2:$C$21,3,FALSE)</f>
        <v>Supervisor-3</v>
      </c>
      <c r="J5797" s="2">
        <f t="shared" si="362"/>
        <v>0</v>
      </c>
      <c r="M5797" t="str">
        <f>VLOOKUP(D5797,'Product Master'!$A$2:$C$31,2,FALSE)</f>
        <v>Product-4</v>
      </c>
      <c r="N5797" s="2">
        <f t="shared" si="363"/>
        <v>0</v>
      </c>
    </row>
    <row r="5798" customHeight="1" spans="1:14">
      <c r="A5798" s="5">
        <f t="shared" si="360"/>
        <v>43564</v>
      </c>
      <c r="B5798" s="6">
        <v>10017</v>
      </c>
      <c r="C5798" s="6" t="str">
        <f>VLOOKUP(B5798,'Emp Master'!$A$2:$C$21,2,FALSE)</f>
        <v>EMP-17</v>
      </c>
      <c r="D5798" s="6" t="s">
        <v>26</v>
      </c>
      <c r="E5798" s="6" t="str">
        <f>VLOOKUP(D5798,'Product Master'!$A$2:$C$31,2,FALSE)</f>
        <v>Product-28</v>
      </c>
      <c r="F5798" s="6">
        <v>179</v>
      </c>
      <c r="G5798" s="7">
        <f>VLOOKUP(D5798,'Product Master'!$A$2:$C$31,3,FALSE)</f>
        <v>107</v>
      </c>
      <c r="H5798" s="7">
        <f t="shared" si="361"/>
        <v>19153</v>
      </c>
      <c r="I5798" t="str">
        <f>VLOOKUP(B5798,'Emp Master'!$A$2:$C$21,3,FALSE)</f>
        <v>Supervisor-4</v>
      </c>
      <c r="J5798" s="2">
        <f t="shared" si="362"/>
        <v>1</v>
      </c>
      <c r="M5798" t="str">
        <f>VLOOKUP(D5798,'Product Master'!$A$2:$C$31,2,FALSE)</f>
        <v>Product-28</v>
      </c>
      <c r="N5798" s="2">
        <f t="shared" si="363"/>
        <v>1</v>
      </c>
    </row>
    <row r="5799" customHeight="1" spans="1:14">
      <c r="A5799" s="5">
        <f t="shared" si="360"/>
        <v>43564</v>
      </c>
      <c r="B5799" s="6">
        <v>10009</v>
      </c>
      <c r="C5799" s="6" t="str">
        <f>VLOOKUP(B5799,'Emp Master'!$A$2:$C$21,2,FALSE)</f>
        <v>EMP-9</v>
      </c>
      <c r="D5799" s="6" t="s">
        <v>31</v>
      </c>
      <c r="E5799" s="6" t="str">
        <f>VLOOKUP(D5799,'Product Master'!$A$2:$C$31,2,FALSE)</f>
        <v>Product-16</v>
      </c>
      <c r="F5799" s="6">
        <v>53</v>
      </c>
      <c r="G5799" s="7">
        <f>VLOOKUP(D5799,'Product Master'!$A$2:$C$31,3,FALSE)</f>
        <v>92</v>
      </c>
      <c r="H5799" s="7">
        <f t="shared" si="361"/>
        <v>4876</v>
      </c>
      <c r="I5799" t="str">
        <f>VLOOKUP(B5799,'Emp Master'!$A$2:$C$21,3,FALSE)</f>
        <v>Supervisor-2</v>
      </c>
      <c r="J5799" s="2">
        <f t="shared" si="362"/>
        <v>0</v>
      </c>
      <c r="M5799" t="str">
        <f>VLOOKUP(D5799,'Product Master'!$A$2:$C$31,2,FALSE)</f>
        <v>Product-16</v>
      </c>
      <c r="N5799" s="2">
        <f t="shared" si="363"/>
        <v>0</v>
      </c>
    </row>
    <row r="5800" customHeight="1" spans="1:14">
      <c r="A5800" s="5">
        <f t="shared" si="360"/>
        <v>43564</v>
      </c>
      <c r="B5800" s="6">
        <v>10014</v>
      </c>
      <c r="C5800" s="6" t="str">
        <f>VLOOKUP(B5800,'Emp Master'!$A$2:$C$21,2,FALSE)</f>
        <v>EMP-14</v>
      </c>
      <c r="D5800" s="6" t="s">
        <v>31</v>
      </c>
      <c r="E5800" s="6" t="str">
        <f>VLOOKUP(D5800,'Product Master'!$A$2:$C$31,2,FALSE)</f>
        <v>Product-16</v>
      </c>
      <c r="F5800" s="6">
        <v>128</v>
      </c>
      <c r="G5800" s="7">
        <f>VLOOKUP(D5800,'Product Master'!$A$2:$C$31,3,FALSE)</f>
        <v>92</v>
      </c>
      <c r="H5800" s="7">
        <f t="shared" si="361"/>
        <v>11776</v>
      </c>
      <c r="I5800" t="str">
        <f>VLOOKUP(B5800,'Emp Master'!$A$2:$C$21,3,FALSE)</f>
        <v>Supervisor-3</v>
      </c>
      <c r="J5800" s="2">
        <f t="shared" si="362"/>
        <v>0</v>
      </c>
      <c r="M5800" t="str">
        <f>VLOOKUP(D5800,'Product Master'!$A$2:$C$31,2,FALSE)</f>
        <v>Product-16</v>
      </c>
      <c r="N5800" s="2">
        <f t="shared" si="363"/>
        <v>1</v>
      </c>
    </row>
    <row r="5801" customHeight="1" spans="1:14">
      <c r="A5801" s="5">
        <f t="shared" si="360"/>
        <v>43564</v>
      </c>
      <c r="B5801" s="6">
        <v>10011</v>
      </c>
      <c r="C5801" s="6" t="str">
        <f>VLOOKUP(B5801,'Emp Master'!$A$2:$C$21,2,FALSE)</f>
        <v>EMP-11</v>
      </c>
      <c r="D5801" s="6" t="s">
        <v>14</v>
      </c>
      <c r="E5801" s="6" t="str">
        <f>VLOOKUP(D5801,'Product Master'!$A$2:$C$31,2,FALSE)</f>
        <v>Product-27</v>
      </c>
      <c r="F5801" s="6">
        <v>194</v>
      </c>
      <c r="G5801" s="7">
        <f>VLOOKUP(D5801,'Product Master'!$A$2:$C$31,3,FALSE)</f>
        <v>139</v>
      </c>
      <c r="H5801" s="7">
        <f t="shared" si="361"/>
        <v>26966</v>
      </c>
      <c r="I5801" t="str">
        <f>VLOOKUP(B5801,'Emp Master'!$A$2:$C$21,3,FALSE)</f>
        <v>Supervisor-3</v>
      </c>
      <c r="J5801" s="2">
        <f t="shared" si="362"/>
        <v>1</v>
      </c>
      <c r="M5801" t="str">
        <f>VLOOKUP(D5801,'Product Master'!$A$2:$C$31,2,FALSE)</f>
        <v>Product-27</v>
      </c>
      <c r="N5801" s="2">
        <f t="shared" si="363"/>
        <v>1</v>
      </c>
    </row>
    <row r="5802" customHeight="1" spans="1:14">
      <c r="A5802" s="5">
        <f t="shared" si="360"/>
        <v>43564</v>
      </c>
      <c r="B5802" s="6">
        <v>10003</v>
      </c>
      <c r="C5802" s="6" t="str">
        <f>VLOOKUP(B5802,'Emp Master'!$A$2:$C$21,2,FALSE)</f>
        <v>EMP-3</v>
      </c>
      <c r="D5802" s="6" t="s">
        <v>14</v>
      </c>
      <c r="E5802" s="6" t="str">
        <f>VLOOKUP(D5802,'Product Master'!$A$2:$C$31,2,FALSE)</f>
        <v>Product-27</v>
      </c>
      <c r="F5802" s="6">
        <v>113</v>
      </c>
      <c r="G5802" s="7">
        <f>VLOOKUP(D5802,'Product Master'!$A$2:$C$31,3,FALSE)</f>
        <v>139</v>
      </c>
      <c r="H5802" s="7">
        <f t="shared" si="361"/>
        <v>15707</v>
      </c>
      <c r="I5802" t="str">
        <f>VLOOKUP(B5802,'Emp Master'!$A$2:$C$21,3,FALSE)</f>
        <v>Supervisor-1</v>
      </c>
      <c r="J5802" s="2">
        <f t="shared" si="362"/>
        <v>1</v>
      </c>
      <c r="M5802" t="str">
        <f>VLOOKUP(D5802,'Product Master'!$A$2:$C$31,2,FALSE)</f>
        <v>Product-27</v>
      </c>
      <c r="N5802" s="2">
        <f t="shared" si="363"/>
        <v>1</v>
      </c>
    </row>
    <row r="5803" customHeight="1" spans="1:14">
      <c r="A5803" s="5">
        <f t="shared" si="360"/>
        <v>43564</v>
      </c>
      <c r="B5803" s="6">
        <v>10002</v>
      </c>
      <c r="C5803" s="6" t="str">
        <f>VLOOKUP(B5803,'Emp Master'!$A$2:$C$21,2,FALSE)</f>
        <v>EMP-2</v>
      </c>
      <c r="D5803" s="6" t="s">
        <v>19</v>
      </c>
      <c r="E5803" s="6" t="str">
        <f>VLOOKUP(D5803,'Product Master'!$A$2:$C$31,2,FALSE)</f>
        <v>Product-14</v>
      </c>
      <c r="F5803" s="6">
        <v>93</v>
      </c>
      <c r="G5803" s="7">
        <f>VLOOKUP(D5803,'Product Master'!$A$2:$C$31,3,FALSE)</f>
        <v>150</v>
      </c>
      <c r="H5803" s="7">
        <f t="shared" si="361"/>
        <v>13950</v>
      </c>
      <c r="I5803" t="str">
        <f>VLOOKUP(B5803,'Emp Master'!$A$2:$C$21,3,FALSE)</f>
        <v>Supervisor-1</v>
      </c>
      <c r="J5803" s="2">
        <f t="shared" si="362"/>
        <v>0</v>
      </c>
      <c r="M5803" t="str">
        <f>VLOOKUP(D5803,'Product Master'!$A$2:$C$31,2,FALSE)</f>
        <v>Product-14</v>
      </c>
      <c r="N5803" s="2">
        <f t="shared" si="363"/>
        <v>0</v>
      </c>
    </row>
    <row r="5804" customHeight="1" spans="1:14">
      <c r="A5804" s="5">
        <f t="shared" si="360"/>
        <v>43564</v>
      </c>
      <c r="B5804" s="6">
        <v>10009</v>
      </c>
      <c r="C5804" s="6" t="str">
        <f>VLOOKUP(B5804,'Emp Master'!$A$2:$C$21,2,FALSE)</f>
        <v>EMP-9</v>
      </c>
      <c r="D5804" s="6" t="s">
        <v>17</v>
      </c>
      <c r="E5804" s="6" t="str">
        <f>VLOOKUP(D5804,'Product Master'!$A$2:$C$31,2,FALSE)</f>
        <v>Product-24</v>
      </c>
      <c r="F5804" s="6">
        <v>186</v>
      </c>
      <c r="G5804" s="7">
        <f>VLOOKUP(D5804,'Product Master'!$A$2:$C$31,3,FALSE)</f>
        <v>687</v>
      </c>
      <c r="H5804" s="7">
        <f t="shared" si="361"/>
        <v>127782</v>
      </c>
      <c r="I5804" t="str">
        <f>VLOOKUP(B5804,'Emp Master'!$A$2:$C$21,3,FALSE)</f>
        <v>Supervisor-2</v>
      </c>
      <c r="J5804" s="2">
        <f t="shared" si="362"/>
        <v>1</v>
      </c>
      <c r="M5804" t="str">
        <f>VLOOKUP(D5804,'Product Master'!$A$2:$C$31,2,FALSE)</f>
        <v>Product-24</v>
      </c>
      <c r="N5804" s="2">
        <f t="shared" si="363"/>
        <v>1</v>
      </c>
    </row>
    <row r="5805" customHeight="1" spans="1:14">
      <c r="A5805" s="5">
        <f t="shared" si="360"/>
        <v>43564</v>
      </c>
      <c r="B5805" s="6">
        <v>10012</v>
      </c>
      <c r="C5805" s="6" t="str">
        <f>VLOOKUP(B5805,'Emp Master'!$A$2:$C$21,2,FALSE)</f>
        <v>EMP-12</v>
      </c>
      <c r="D5805" s="6" t="s">
        <v>30</v>
      </c>
      <c r="E5805" s="6" t="str">
        <f>VLOOKUP(D5805,'Product Master'!$A$2:$C$31,2,FALSE)</f>
        <v>Product-3</v>
      </c>
      <c r="F5805" s="6">
        <v>188</v>
      </c>
      <c r="G5805" s="7">
        <f>VLOOKUP(D5805,'Product Master'!$A$2:$C$31,3,FALSE)</f>
        <v>139</v>
      </c>
      <c r="H5805" s="7">
        <f t="shared" si="361"/>
        <v>26132</v>
      </c>
      <c r="I5805" t="str">
        <f>VLOOKUP(B5805,'Emp Master'!$A$2:$C$21,3,FALSE)</f>
        <v>Supervisor-3</v>
      </c>
      <c r="J5805" s="2">
        <f t="shared" si="362"/>
        <v>1</v>
      </c>
      <c r="M5805" t="str">
        <f>VLOOKUP(D5805,'Product Master'!$A$2:$C$31,2,FALSE)</f>
        <v>Product-3</v>
      </c>
      <c r="N5805" s="2">
        <f t="shared" si="363"/>
        <v>1</v>
      </c>
    </row>
    <row r="5806" customHeight="1" spans="1:14">
      <c r="A5806" s="5">
        <f t="shared" si="360"/>
        <v>43564</v>
      </c>
      <c r="B5806" s="6">
        <v>10006</v>
      </c>
      <c r="C5806" s="6" t="str">
        <f>VLOOKUP(B5806,'Emp Master'!$A$2:$C$21,2,FALSE)</f>
        <v>EMP-6</v>
      </c>
      <c r="D5806" s="6" t="s">
        <v>8</v>
      </c>
      <c r="E5806" s="6" t="str">
        <f>VLOOKUP(D5806,'Product Master'!$A$2:$C$31,2,FALSE)</f>
        <v>Product-4</v>
      </c>
      <c r="F5806" s="6">
        <v>80</v>
      </c>
      <c r="G5806" s="7">
        <f>VLOOKUP(D5806,'Product Master'!$A$2:$C$31,3,FALSE)</f>
        <v>84</v>
      </c>
      <c r="H5806" s="7">
        <f t="shared" si="361"/>
        <v>6720</v>
      </c>
      <c r="I5806" t="str">
        <f>VLOOKUP(B5806,'Emp Master'!$A$2:$C$21,3,FALSE)</f>
        <v>Supervisor-1</v>
      </c>
      <c r="J5806" s="2">
        <f t="shared" si="362"/>
        <v>0</v>
      </c>
      <c r="M5806" t="str">
        <f>VLOOKUP(D5806,'Product Master'!$A$2:$C$31,2,FALSE)</f>
        <v>Product-4</v>
      </c>
      <c r="N5806" s="2">
        <f t="shared" si="363"/>
        <v>0</v>
      </c>
    </row>
    <row r="5807" customHeight="1" spans="1:14">
      <c r="A5807" s="5">
        <f t="shared" si="360"/>
        <v>43564</v>
      </c>
      <c r="B5807" s="6">
        <v>10013</v>
      </c>
      <c r="C5807" s="6" t="str">
        <f>VLOOKUP(B5807,'Emp Master'!$A$2:$C$21,2,FALSE)</f>
        <v>EMP-13</v>
      </c>
      <c r="D5807" s="6" t="s">
        <v>4</v>
      </c>
      <c r="E5807" s="6" t="str">
        <f>VLOOKUP(D5807,'Product Master'!$A$2:$C$31,2,FALSE)</f>
        <v>Product-7</v>
      </c>
      <c r="F5807" s="6">
        <v>95</v>
      </c>
      <c r="G5807" s="7">
        <f>VLOOKUP(D5807,'Product Master'!$A$2:$C$31,3,FALSE)</f>
        <v>145</v>
      </c>
      <c r="H5807" s="7">
        <f t="shared" si="361"/>
        <v>13775</v>
      </c>
      <c r="I5807" t="str">
        <f>VLOOKUP(B5807,'Emp Master'!$A$2:$C$21,3,FALSE)</f>
        <v>Supervisor-3</v>
      </c>
      <c r="J5807" s="2">
        <f t="shared" si="362"/>
        <v>0</v>
      </c>
      <c r="M5807" t="str">
        <f>VLOOKUP(D5807,'Product Master'!$A$2:$C$31,2,FALSE)</f>
        <v>Product-7</v>
      </c>
      <c r="N5807" s="2">
        <f t="shared" si="363"/>
        <v>0</v>
      </c>
    </row>
    <row r="5808" customHeight="1" spans="1:14">
      <c r="A5808" s="5">
        <f t="shared" si="360"/>
        <v>43564</v>
      </c>
      <c r="B5808" s="6">
        <v>10006</v>
      </c>
      <c r="C5808" s="6" t="str">
        <f>VLOOKUP(B5808,'Emp Master'!$A$2:$C$21,2,FALSE)</f>
        <v>EMP-6</v>
      </c>
      <c r="D5808" s="6" t="s">
        <v>22</v>
      </c>
      <c r="E5808" s="6" t="str">
        <f>VLOOKUP(D5808,'Product Master'!$A$2:$C$31,2,FALSE)</f>
        <v>Product-9</v>
      </c>
      <c r="F5808" s="6">
        <v>208</v>
      </c>
      <c r="G5808" s="7">
        <f>VLOOKUP(D5808,'Product Master'!$A$2:$C$31,3,FALSE)</f>
        <v>73</v>
      </c>
      <c r="H5808" s="7">
        <f t="shared" si="361"/>
        <v>15184</v>
      </c>
      <c r="I5808" t="str">
        <f>VLOOKUP(B5808,'Emp Master'!$A$2:$C$21,3,FALSE)</f>
        <v>Supervisor-1</v>
      </c>
      <c r="J5808" s="2">
        <f t="shared" si="362"/>
        <v>1</v>
      </c>
      <c r="M5808" t="str">
        <f>VLOOKUP(D5808,'Product Master'!$A$2:$C$31,2,FALSE)</f>
        <v>Product-9</v>
      </c>
      <c r="N5808" s="2">
        <f t="shared" si="363"/>
        <v>1</v>
      </c>
    </row>
    <row r="5809" customHeight="1" spans="1:14">
      <c r="A5809" s="5">
        <f t="shared" si="360"/>
        <v>43564</v>
      </c>
      <c r="B5809" s="6">
        <v>10016</v>
      </c>
      <c r="C5809" s="6" t="str">
        <f>VLOOKUP(B5809,'Emp Master'!$A$2:$C$21,2,FALSE)</f>
        <v>EMP-16</v>
      </c>
      <c r="D5809" s="6" t="s">
        <v>17</v>
      </c>
      <c r="E5809" s="6" t="str">
        <f>VLOOKUP(D5809,'Product Master'!$A$2:$C$31,2,FALSE)</f>
        <v>Product-24</v>
      </c>
      <c r="F5809" s="6">
        <v>235</v>
      </c>
      <c r="G5809" s="7">
        <f>VLOOKUP(D5809,'Product Master'!$A$2:$C$31,3,FALSE)</f>
        <v>687</v>
      </c>
      <c r="H5809" s="7">
        <f t="shared" si="361"/>
        <v>161445</v>
      </c>
      <c r="I5809" t="str">
        <f>VLOOKUP(B5809,'Emp Master'!$A$2:$C$21,3,FALSE)</f>
        <v>Supervisor-4</v>
      </c>
      <c r="J5809" s="2">
        <f t="shared" si="362"/>
        <v>1</v>
      </c>
      <c r="M5809" t="str">
        <f>VLOOKUP(D5809,'Product Master'!$A$2:$C$31,2,FALSE)</f>
        <v>Product-24</v>
      </c>
      <c r="N5809" s="2">
        <f t="shared" si="363"/>
        <v>1</v>
      </c>
    </row>
    <row r="5810" customHeight="1" spans="1:14">
      <c r="A5810" s="5">
        <f t="shared" si="360"/>
        <v>43564</v>
      </c>
      <c r="B5810" s="6">
        <v>10020</v>
      </c>
      <c r="C5810" s="6" t="str">
        <f>VLOOKUP(B5810,'Emp Master'!$A$2:$C$21,2,FALSE)</f>
        <v>EMP-20</v>
      </c>
      <c r="D5810" s="6" t="s">
        <v>29</v>
      </c>
      <c r="E5810" s="6" t="str">
        <f>VLOOKUP(D5810,'Product Master'!$A$2:$C$31,2,FALSE)</f>
        <v>Product-12</v>
      </c>
      <c r="F5810" s="6">
        <v>145</v>
      </c>
      <c r="G5810" s="7">
        <f>VLOOKUP(D5810,'Product Master'!$A$2:$C$31,3,FALSE)</f>
        <v>808</v>
      </c>
      <c r="H5810" s="7">
        <f t="shared" si="361"/>
        <v>117160</v>
      </c>
      <c r="I5810" t="str">
        <f>VLOOKUP(B5810,'Emp Master'!$A$2:$C$21,3,FALSE)</f>
        <v>Supervisor-4</v>
      </c>
      <c r="J5810" s="2">
        <f t="shared" si="362"/>
        <v>1</v>
      </c>
      <c r="M5810" t="str">
        <f>VLOOKUP(D5810,'Product Master'!$A$2:$C$31,2,FALSE)</f>
        <v>Product-12</v>
      </c>
      <c r="N5810" s="2">
        <f t="shared" si="363"/>
        <v>1</v>
      </c>
    </row>
    <row r="5811" customHeight="1" spans="1:14">
      <c r="A5811" s="5">
        <f t="shared" si="360"/>
        <v>43564</v>
      </c>
      <c r="B5811" s="6">
        <v>10011</v>
      </c>
      <c r="C5811" s="6" t="str">
        <f>VLOOKUP(B5811,'Emp Master'!$A$2:$C$21,2,FALSE)</f>
        <v>EMP-11</v>
      </c>
      <c r="D5811" s="6" t="s">
        <v>33</v>
      </c>
      <c r="E5811" s="6" t="str">
        <f>VLOOKUP(D5811,'Product Master'!$A$2:$C$31,2,FALSE)</f>
        <v>Product-11</v>
      </c>
      <c r="F5811" s="6">
        <v>128</v>
      </c>
      <c r="G5811" s="7">
        <f>VLOOKUP(D5811,'Product Master'!$A$2:$C$31,3,FALSE)</f>
        <v>239</v>
      </c>
      <c r="H5811" s="7">
        <f t="shared" si="361"/>
        <v>30592</v>
      </c>
      <c r="I5811" t="str">
        <f>VLOOKUP(B5811,'Emp Master'!$A$2:$C$21,3,FALSE)</f>
        <v>Supervisor-3</v>
      </c>
      <c r="J5811" s="2">
        <f t="shared" si="362"/>
        <v>1</v>
      </c>
      <c r="M5811" t="str">
        <f>VLOOKUP(D5811,'Product Master'!$A$2:$C$31,2,FALSE)</f>
        <v>Product-11</v>
      </c>
      <c r="N5811" s="2">
        <f t="shared" si="363"/>
        <v>1</v>
      </c>
    </row>
    <row r="5812" customHeight="1" spans="1:14">
      <c r="A5812" s="5">
        <f t="shared" si="360"/>
        <v>43564</v>
      </c>
      <c r="B5812" s="6">
        <v>10012</v>
      </c>
      <c r="C5812" s="6" t="str">
        <f>VLOOKUP(B5812,'Emp Master'!$A$2:$C$21,2,FALSE)</f>
        <v>EMP-12</v>
      </c>
      <c r="D5812" s="6" t="s">
        <v>7</v>
      </c>
      <c r="E5812" s="6" t="str">
        <f>VLOOKUP(D5812,'Product Master'!$A$2:$C$31,2,FALSE)</f>
        <v>Product-22</v>
      </c>
      <c r="F5812" s="6">
        <v>107</v>
      </c>
      <c r="G5812" s="7">
        <f>VLOOKUP(D5812,'Product Master'!$A$2:$C$31,3,FALSE)</f>
        <v>87</v>
      </c>
      <c r="H5812" s="7">
        <f t="shared" si="361"/>
        <v>9309</v>
      </c>
      <c r="I5812" t="str">
        <f>VLOOKUP(B5812,'Emp Master'!$A$2:$C$21,3,FALSE)</f>
        <v>Supervisor-3</v>
      </c>
      <c r="J5812" s="2">
        <f t="shared" si="362"/>
        <v>0</v>
      </c>
      <c r="M5812" t="str">
        <f>VLOOKUP(D5812,'Product Master'!$A$2:$C$31,2,FALSE)</f>
        <v>Product-22</v>
      </c>
      <c r="N5812" s="2">
        <f t="shared" si="363"/>
        <v>1</v>
      </c>
    </row>
    <row r="5813" customHeight="1" spans="1:14">
      <c r="A5813" s="5">
        <f t="shared" si="360"/>
        <v>43564</v>
      </c>
      <c r="B5813" s="6">
        <v>10016</v>
      </c>
      <c r="C5813" s="6" t="str">
        <f>VLOOKUP(B5813,'Emp Master'!$A$2:$C$21,2,FALSE)</f>
        <v>EMP-16</v>
      </c>
      <c r="D5813" s="6" t="s">
        <v>7</v>
      </c>
      <c r="E5813" s="6" t="str">
        <f>VLOOKUP(D5813,'Product Master'!$A$2:$C$31,2,FALSE)</f>
        <v>Product-22</v>
      </c>
      <c r="F5813" s="6">
        <v>62</v>
      </c>
      <c r="G5813" s="7">
        <f>VLOOKUP(D5813,'Product Master'!$A$2:$C$31,3,FALSE)</f>
        <v>87</v>
      </c>
      <c r="H5813" s="7">
        <f t="shared" si="361"/>
        <v>5394</v>
      </c>
      <c r="I5813" t="str">
        <f>VLOOKUP(B5813,'Emp Master'!$A$2:$C$21,3,FALSE)</f>
        <v>Supervisor-4</v>
      </c>
      <c r="J5813" s="2">
        <f t="shared" si="362"/>
        <v>0</v>
      </c>
      <c r="M5813" t="str">
        <f>VLOOKUP(D5813,'Product Master'!$A$2:$C$31,2,FALSE)</f>
        <v>Product-22</v>
      </c>
      <c r="N5813" s="2">
        <f t="shared" si="363"/>
        <v>0</v>
      </c>
    </row>
    <row r="5814" customHeight="1" spans="1:14">
      <c r="A5814" s="5">
        <f t="shared" si="360"/>
        <v>43564</v>
      </c>
      <c r="B5814" s="6">
        <v>10001</v>
      </c>
      <c r="C5814" s="6" t="str">
        <f>VLOOKUP(B5814,'Emp Master'!$A$2:$C$21,2,FALSE)</f>
        <v>EMP-1</v>
      </c>
      <c r="D5814" s="6" t="s">
        <v>33</v>
      </c>
      <c r="E5814" s="6" t="str">
        <f>VLOOKUP(D5814,'Product Master'!$A$2:$C$31,2,FALSE)</f>
        <v>Product-11</v>
      </c>
      <c r="F5814" s="6">
        <v>61</v>
      </c>
      <c r="G5814" s="7">
        <f>VLOOKUP(D5814,'Product Master'!$A$2:$C$31,3,FALSE)</f>
        <v>239</v>
      </c>
      <c r="H5814" s="7">
        <f t="shared" si="361"/>
        <v>14579</v>
      </c>
      <c r="I5814" t="str">
        <f>VLOOKUP(B5814,'Emp Master'!$A$2:$C$21,3,FALSE)</f>
        <v>Supervisor-1</v>
      </c>
      <c r="J5814" s="2">
        <f t="shared" si="362"/>
        <v>0</v>
      </c>
      <c r="M5814" t="str">
        <f>VLOOKUP(D5814,'Product Master'!$A$2:$C$31,2,FALSE)</f>
        <v>Product-11</v>
      </c>
      <c r="N5814" s="2">
        <f t="shared" si="363"/>
        <v>0</v>
      </c>
    </row>
    <row r="5815" customHeight="1" spans="1:14">
      <c r="A5815" s="5">
        <f t="shared" si="360"/>
        <v>43564</v>
      </c>
      <c r="B5815" s="6">
        <v>10002</v>
      </c>
      <c r="C5815" s="6" t="str">
        <f>VLOOKUP(B5815,'Emp Master'!$A$2:$C$21,2,FALSE)</f>
        <v>EMP-2</v>
      </c>
      <c r="D5815" s="6" t="s">
        <v>12</v>
      </c>
      <c r="E5815" s="6" t="str">
        <f>VLOOKUP(D5815,'Product Master'!$A$2:$C$31,2,FALSE)</f>
        <v>Product-8</v>
      </c>
      <c r="F5815" s="6">
        <v>176</v>
      </c>
      <c r="G5815" s="7">
        <f>VLOOKUP(D5815,'Product Master'!$A$2:$C$31,3,FALSE)</f>
        <v>68</v>
      </c>
      <c r="H5815" s="7">
        <f t="shared" si="361"/>
        <v>11968</v>
      </c>
      <c r="I5815" t="str">
        <f>VLOOKUP(B5815,'Emp Master'!$A$2:$C$21,3,FALSE)</f>
        <v>Supervisor-1</v>
      </c>
      <c r="J5815" s="2">
        <f t="shared" si="362"/>
        <v>0</v>
      </c>
      <c r="M5815" t="str">
        <f>VLOOKUP(D5815,'Product Master'!$A$2:$C$31,2,FALSE)</f>
        <v>Product-8</v>
      </c>
      <c r="N5815" s="2">
        <f t="shared" si="363"/>
        <v>1</v>
      </c>
    </row>
    <row r="5816" customHeight="1" spans="1:14">
      <c r="A5816" s="5">
        <f t="shared" si="360"/>
        <v>43564</v>
      </c>
      <c r="B5816" s="6">
        <v>10006</v>
      </c>
      <c r="C5816" s="6" t="str">
        <f>VLOOKUP(B5816,'Emp Master'!$A$2:$C$21,2,FALSE)</f>
        <v>EMP-6</v>
      </c>
      <c r="D5816" s="6" t="s">
        <v>6</v>
      </c>
      <c r="E5816" s="6" t="str">
        <f>VLOOKUP(D5816,'Product Master'!$A$2:$C$31,2,FALSE)</f>
        <v>Product-19</v>
      </c>
      <c r="F5816" s="6">
        <v>244</v>
      </c>
      <c r="G5816" s="7">
        <f>VLOOKUP(D5816,'Product Master'!$A$2:$C$31,3,FALSE)</f>
        <v>79</v>
      </c>
      <c r="H5816" s="7">
        <f t="shared" si="361"/>
        <v>19276</v>
      </c>
      <c r="I5816" t="str">
        <f>VLOOKUP(B5816,'Emp Master'!$A$2:$C$21,3,FALSE)</f>
        <v>Supervisor-1</v>
      </c>
      <c r="J5816" s="2">
        <f t="shared" si="362"/>
        <v>1</v>
      </c>
      <c r="M5816" t="str">
        <f>VLOOKUP(D5816,'Product Master'!$A$2:$C$31,2,FALSE)</f>
        <v>Product-19</v>
      </c>
      <c r="N5816" s="2">
        <f t="shared" si="363"/>
        <v>1</v>
      </c>
    </row>
    <row r="5817" customHeight="1" spans="1:14">
      <c r="A5817" s="5">
        <f t="shared" si="360"/>
        <v>43564</v>
      </c>
      <c r="B5817" s="6">
        <v>10012</v>
      </c>
      <c r="C5817" s="6" t="str">
        <f>VLOOKUP(B5817,'Emp Master'!$A$2:$C$21,2,FALSE)</f>
        <v>EMP-12</v>
      </c>
      <c r="D5817" s="6" t="s">
        <v>31</v>
      </c>
      <c r="E5817" s="6" t="str">
        <f>VLOOKUP(D5817,'Product Master'!$A$2:$C$31,2,FALSE)</f>
        <v>Product-16</v>
      </c>
      <c r="F5817" s="6">
        <v>231</v>
      </c>
      <c r="G5817" s="7">
        <f>VLOOKUP(D5817,'Product Master'!$A$2:$C$31,3,FALSE)</f>
        <v>92</v>
      </c>
      <c r="H5817" s="7">
        <f t="shared" si="361"/>
        <v>21252</v>
      </c>
      <c r="I5817" t="str">
        <f>VLOOKUP(B5817,'Emp Master'!$A$2:$C$21,3,FALSE)</f>
        <v>Supervisor-3</v>
      </c>
      <c r="J5817" s="2">
        <f t="shared" si="362"/>
        <v>1</v>
      </c>
      <c r="M5817" t="str">
        <f>VLOOKUP(D5817,'Product Master'!$A$2:$C$31,2,FALSE)</f>
        <v>Product-16</v>
      </c>
      <c r="N5817" s="2">
        <f t="shared" si="363"/>
        <v>1</v>
      </c>
    </row>
    <row r="5818" customHeight="1" spans="1:14">
      <c r="A5818" s="5">
        <f t="shared" si="360"/>
        <v>43564</v>
      </c>
      <c r="B5818" s="6">
        <v>10004</v>
      </c>
      <c r="C5818" s="6" t="str">
        <f>VLOOKUP(B5818,'Emp Master'!$A$2:$C$21,2,FALSE)</f>
        <v>EMP-4</v>
      </c>
      <c r="D5818" s="6" t="s">
        <v>33</v>
      </c>
      <c r="E5818" s="6" t="str">
        <f>VLOOKUP(D5818,'Product Master'!$A$2:$C$31,2,FALSE)</f>
        <v>Product-11</v>
      </c>
      <c r="F5818" s="6">
        <v>249</v>
      </c>
      <c r="G5818" s="7">
        <f>VLOOKUP(D5818,'Product Master'!$A$2:$C$31,3,FALSE)</f>
        <v>239</v>
      </c>
      <c r="H5818" s="7">
        <f t="shared" si="361"/>
        <v>59511</v>
      </c>
      <c r="I5818" t="str">
        <f>VLOOKUP(B5818,'Emp Master'!$A$2:$C$21,3,FALSE)</f>
        <v>Supervisor-1</v>
      </c>
      <c r="J5818" s="2">
        <f t="shared" si="362"/>
        <v>1</v>
      </c>
      <c r="M5818" t="str">
        <f>VLOOKUP(D5818,'Product Master'!$A$2:$C$31,2,FALSE)</f>
        <v>Product-11</v>
      </c>
      <c r="N5818" s="2">
        <f t="shared" si="363"/>
        <v>1</v>
      </c>
    </row>
    <row r="5819" customHeight="1" spans="1:14">
      <c r="A5819" s="5">
        <f t="shared" si="360"/>
        <v>43564</v>
      </c>
      <c r="B5819" s="6">
        <v>10008</v>
      </c>
      <c r="C5819" s="6" t="str">
        <f>VLOOKUP(B5819,'Emp Master'!$A$2:$C$21,2,FALSE)</f>
        <v>EMP-8</v>
      </c>
      <c r="D5819" s="6" t="s">
        <v>26</v>
      </c>
      <c r="E5819" s="6" t="str">
        <f>VLOOKUP(D5819,'Product Master'!$A$2:$C$31,2,FALSE)</f>
        <v>Product-28</v>
      </c>
      <c r="F5819" s="6">
        <v>83</v>
      </c>
      <c r="G5819" s="7">
        <f>VLOOKUP(D5819,'Product Master'!$A$2:$C$31,3,FALSE)</f>
        <v>107</v>
      </c>
      <c r="H5819" s="7">
        <f t="shared" si="361"/>
        <v>8881</v>
      </c>
      <c r="I5819" t="str">
        <f>VLOOKUP(B5819,'Emp Master'!$A$2:$C$21,3,FALSE)</f>
        <v>Supervisor-2</v>
      </c>
      <c r="J5819" s="2">
        <f t="shared" si="362"/>
        <v>0</v>
      </c>
      <c r="M5819" t="str">
        <f>VLOOKUP(D5819,'Product Master'!$A$2:$C$31,2,FALSE)</f>
        <v>Product-28</v>
      </c>
      <c r="N5819" s="2">
        <f t="shared" si="363"/>
        <v>0</v>
      </c>
    </row>
    <row r="5820" customHeight="1" spans="1:14">
      <c r="A5820" s="5">
        <f t="shared" si="360"/>
        <v>43564</v>
      </c>
      <c r="B5820" s="6">
        <v>10006</v>
      </c>
      <c r="C5820" s="6" t="str">
        <f>VLOOKUP(B5820,'Emp Master'!$A$2:$C$21,2,FALSE)</f>
        <v>EMP-6</v>
      </c>
      <c r="D5820" s="6" t="s">
        <v>26</v>
      </c>
      <c r="E5820" s="6" t="str">
        <f>VLOOKUP(D5820,'Product Master'!$A$2:$C$31,2,FALSE)</f>
        <v>Product-28</v>
      </c>
      <c r="F5820" s="6">
        <v>208</v>
      </c>
      <c r="G5820" s="7">
        <f>VLOOKUP(D5820,'Product Master'!$A$2:$C$31,3,FALSE)</f>
        <v>107</v>
      </c>
      <c r="H5820" s="7">
        <f t="shared" si="361"/>
        <v>22256</v>
      </c>
      <c r="I5820" t="str">
        <f>VLOOKUP(B5820,'Emp Master'!$A$2:$C$21,3,FALSE)</f>
        <v>Supervisor-1</v>
      </c>
      <c r="J5820" s="2">
        <f t="shared" si="362"/>
        <v>1</v>
      </c>
      <c r="M5820" t="str">
        <f>VLOOKUP(D5820,'Product Master'!$A$2:$C$31,2,FALSE)</f>
        <v>Product-28</v>
      </c>
      <c r="N5820" s="2">
        <f t="shared" si="363"/>
        <v>1</v>
      </c>
    </row>
    <row r="5821" customHeight="1" spans="1:14">
      <c r="A5821" s="5">
        <f t="shared" ref="A5821:A5884" si="364">A5762+1</f>
        <v>43564</v>
      </c>
      <c r="B5821" s="6">
        <v>10001</v>
      </c>
      <c r="C5821" s="6" t="str">
        <f>VLOOKUP(B5821,'Emp Master'!$A$2:$C$21,2,FALSE)</f>
        <v>EMP-1</v>
      </c>
      <c r="D5821" s="6" t="s">
        <v>26</v>
      </c>
      <c r="E5821" s="6" t="str">
        <f>VLOOKUP(D5821,'Product Master'!$A$2:$C$31,2,FALSE)</f>
        <v>Product-28</v>
      </c>
      <c r="F5821" s="6">
        <v>253</v>
      </c>
      <c r="G5821" s="7">
        <f>VLOOKUP(D5821,'Product Master'!$A$2:$C$31,3,FALSE)</f>
        <v>107</v>
      </c>
      <c r="H5821" s="7">
        <f t="shared" si="361"/>
        <v>27071</v>
      </c>
      <c r="I5821" t="str">
        <f>VLOOKUP(B5821,'Emp Master'!$A$2:$C$21,3,FALSE)</f>
        <v>Supervisor-1</v>
      </c>
      <c r="J5821" s="2">
        <f t="shared" si="362"/>
        <v>1</v>
      </c>
      <c r="M5821" t="str">
        <f>VLOOKUP(D5821,'Product Master'!$A$2:$C$31,2,FALSE)</f>
        <v>Product-28</v>
      </c>
      <c r="N5821" s="2">
        <f t="shared" si="363"/>
        <v>1</v>
      </c>
    </row>
    <row r="5822" customHeight="1" spans="1:14">
      <c r="A5822" s="5">
        <f t="shared" si="364"/>
        <v>43564</v>
      </c>
      <c r="B5822" s="6">
        <v>10010</v>
      </c>
      <c r="C5822" s="6" t="str">
        <f>VLOOKUP(B5822,'Emp Master'!$A$2:$C$21,2,FALSE)</f>
        <v>EMP-10</v>
      </c>
      <c r="D5822" s="6" t="s">
        <v>27</v>
      </c>
      <c r="E5822" s="6" t="str">
        <f>VLOOKUP(D5822,'Product Master'!$A$2:$C$31,2,FALSE)</f>
        <v>Product-13</v>
      </c>
      <c r="F5822" s="6">
        <v>222</v>
      </c>
      <c r="G5822" s="7">
        <f>VLOOKUP(D5822,'Product Master'!$A$2:$C$31,3,FALSE)</f>
        <v>97</v>
      </c>
      <c r="H5822" s="7">
        <f t="shared" si="361"/>
        <v>21534</v>
      </c>
      <c r="I5822" t="str">
        <f>VLOOKUP(B5822,'Emp Master'!$A$2:$C$21,3,FALSE)</f>
        <v>Supervisor-2</v>
      </c>
      <c r="J5822" s="2">
        <f t="shared" si="362"/>
        <v>1</v>
      </c>
      <c r="M5822" t="str">
        <f>VLOOKUP(D5822,'Product Master'!$A$2:$C$31,2,FALSE)</f>
        <v>Product-13</v>
      </c>
      <c r="N5822" s="2">
        <f t="shared" si="363"/>
        <v>1</v>
      </c>
    </row>
    <row r="5823" customHeight="1" spans="1:14">
      <c r="A5823" s="5">
        <f t="shared" si="364"/>
        <v>43564</v>
      </c>
      <c r="B5823" s="6">
        <v>10002</v>
      </c>
      <c r="C5823" s="6" t="str">
        <f>VLOOKUP(B5823,'Emp Master'!$A$2:$C$21,2,FALSE)</f>
        <v>EMP-2</v>
      </c>
      <c r="D5823" s="6" t="s">
        <v>13</v>
      </c>
      <c r="E5823" s="6" t="str">
        <f>VLOOKUP(D5823,'Product Master'!$A$2:$C$31,2,FALSE)</f>
        <v>Product-23</v>
      </c>
      <c r="F5823" s="6">
        <v>250</v>
      </c>
      <c r="G5823" s="7">
        <f>VLOOKUP(D5823,'Product Master'!$A$2:$C$31,3,FALSE)</f>
        <v>239</v>
      </c>
      <c r="H5823" s="7">
        <f t="shared" si="361"/>
        <v>59750</v>
      </c>
      <c r="I5823" t="str">
        <f>VLOOKUP(B5823,'Emp Master'!$A$2:$C$21,3,FALSE)</f>
        <v>Supervisor-1</v>
      </c>
      <c r="J5823" s="2">
        <f t="shared" si="362"/>
        <v>1</v>
      </c>
      <c r="M5823" t="str">
        <f>VLOOKUP(D5823,'Product Master'!$A$2:$C$31,2,FALSE)</f>
        <v>Product-23</v>
      </c>
      <c r="N5823" s="2">
        <f t="shared" si="363"/>
        <v>1</v>
      </c>
    </row>
    <row r="5824" customHeight="1" spans="1:14">
      <c r="A5824" s="5">
        <f t="shared" si="364"/>
        <v>43564</v>
      </c>
      <c r="B5824" s="6">
        <v>10004</v>
      </c>
      <c r="C5824" s="6" t="str">
        <f>VLOOKUP(B5824,'Emp Master'!$A$2:$C$21,2,FALSE)</f>
        <v>EMP-4</v>
      </c>
      <c r="D5824" s="6" t="s">
        <v>25</v>
      </c>
      <c r="E5824" s="6" t="str">
        <f>VLOOKUP(D5824,'Product Master'!$A$2:$C$31,2,FALSE)</f>
        <v>Product-30</v>
      </c>
      <c r="F5824" s="6">
        <v>92</v>
      </c>
      <c r="G5824" s="7">
        <f>VLOOKUP(D5824,'Product Master'!$A$2:$C$31,3,FALSE)</f>
        <v>200</v>
      </c>
      <c r="H5824" s="7">
        <f t="shared" si="361"/>
        <v>18400</v>
      </c>
      <c r="I5824" t="str">
        <f>VLOOKUP(B5824,'Emp Master'!$A$2:$C$21,3,FALSE)</f>
        <v>Supervisor-1</v>
      </c>
      <c r="J5824" s="2">
        <f t="shared" si="362"/>
        <v>1</v>
      </c>
      <c r="M5824" t="str">
        <f>VLOOKUP(D5824,'Product Master'!$A$2:$C$31,2,FALSE)</f>
        <v>Product-30</v>
      </c>
      <c r="N5824" s="2">
        <f t="shared" si="363"/>
        <v>0</v>
      </c>
    </row>
    <row r="5825" customHeight="1" spans="1:14">
      <c r="A5825" s="5">
        <f t="shared" si="364"/>
        <v>43564</v>
      </c>
      <c r="B5825" s="6">
        <v>10003</v>
      </c>
      <c r="C5825" s="6" t="str">
        <f>VLOOKUP(B5825,'Emp Master'!$A$2:$C$21,2,FALSE)</f>
        <v>EMP-3</v>
      </c>
      <c r="D5825" s="6" t="s">
        <v>19</v>
      </c>
      <c r="E5825" s="6" t="str">
        <f>VLOOKUP(D5825,'Product Master'!$A$2:$C$31,2,FALSE)</f>
        <v>Product-14</v>
      </c>
      <c r="F5825" s="6">
        <v>155</v>
      </c>
      <c r="G5825" s="7">
        <f>VLOOKUP(D5825,'Product Master'!$A$2:$C$31,3,FALSE)</f>
        <v>150</v>
      </c>
      <c r="H5825" s="7">
        <f t="shared" si="361"/>
        <v>23250</v>
      </c>
      <c r="I5825" t="str">
        <f>VLOOKUP(B5825,'Emp Master'!$A$2:$C$21,3,FALSE)</f>
        <v>Supervisor-1</v>
      </c>
      <c r="J5825" s="2">
        <f t="shared" si="362"/>
        <v>1</v>
      </c>
      <c r="M5825" t="str">
        <f>VLOOKUP(D5825,'Product Master'!$A$2:$C$31,2,FALSE)</f>
        <v>Product-14</v>
      </c>
      <c r="N5825" s="2">
        <f t="shared" si="363"/>
        <v>1</v>
      </c>
    </row>
    <row r="5826" customHeight="1" spans="1:14">
      <c r="A5826" s="5">
        <f t="shared" si="364"/>
        <v>43564</v>
      </c>
      <c r="B5826" s="6">
        <v>10018</v>
      </c>
      <c r="C5826" s="6" t="str">
        <f>VLOOKUP(B5826,'Emp Master'!$A$2:$C$21,2,FALSE)</f>
        <v>EMP-18</v>
      </c>
      <c r="D5826" s="6" t="s">
        <v>14</v>
      </c>
      <c r="E5826" s="6" t="str">
        <f>VLOOKUP(D5826,'Product Master'!$A$2:$C$31,2,FALSE)</f>
        <v>Product-27</v>
      </c>
      <c r="F5826" s="6">
        <v>70</v>
      </c>
      <c r="G5826" s="7">
        <f>VLOOKUP(D5826,'Product Master'!$A$2:$C$31,3,FALSE)</f>
        <v>139</v>
      </c>
      <c r="H5826" s="7">
        <f t="shared" si="361"/>
        <v>9730</v>
      </c>
      <c r="I5826" t="str">
        <f>VLOOKUP(B5826,'Emp Master'!$A$2:$C$21,3,FALSE)</f>
        <v>Supervisor-4</v>
      </c>
      <c r="J5826" s="2">
        <f t="shared" si="362"/>
        <v>0</v>
      </c>
      <c r="M5826" t="str">
        <f>VLOOKUP(D5826,'Product Master'!$A$2:$C$31,2,FALSE)</f>
        <v>Product-27</v>
      </c>
      <c r="N5826" s="2">
        <f t="shared" si="363"/>
        <v>0</v>
      </c>
    </row>
    <row r="5827" customHeight="1" spans="1:14">
      <c r="A5827" s="5">
        <f t="shared" si="364"/>
        <v>43564</v>
      </c>
      <c r="B5827" s="6">
        <v>10019</v>
      </c>
      <c r="C5827" s="6" t="str">
        <f>VLOOKUP(B5827,'Emp Master'!$A$2:$C$21,2,FALSE)</f>
        <v>EMP-19</v>
      </c>
      <c r="D5827" s="6" t="s">
        <v>12</v>
      </c>
      <c r="E5827" s="6" t="str">
        <f>VLOOKUP(D5827,'Product Master'!$A$2:$C$31,2,FALSE)</f>
        <v>Product-8</v>
      </c>
      <c r="F5827" s="6">
        <v>115</v>
      </c>
      <c r="G5827" s="7">
        <f>VLOOKUP(D5827,'Product Master'!$A$2:$C$31,3,FALSE)</f>
        <v>68</v>
      </c>
      <c r="H5827" s="7">
        <f t="shared" ref="H5827:H5890" si="365">F5827*G5827</f>
        <v>7820</v>
      </c>
      <c r="I5827" t="str">
        <f>VLOOKUP(B5827,'Emp Master'!$A$2:$C$21,3,FALSE)</f>
        <v>Supervisor-4</v>
      </c>
      <c r="J5827" s="2">
        <f t="shared" ref="J5827:J5890" si="366">IF(H5827&lt;15000,0,1)</f>
        <v>0</v>
      </c>
      <c r="M5827" t="str">
        <f>VLOOKUP(D5827,'Product Master'!$A$2:$C$31,2,FALSE)</f>
        <v>Product-8</v>
      </c>
      <c r="N5827" s="2">
        <f t="shared" ref="N5827:N5890" si="367">IF(F5827&lt;100,0,1)</f>
        <v>1</v>
      </c>
    </row>
    <row r="5828" customHeight="1" spans="1:14">
      <c r="A5828" s="5">
        <f t="shared" si="364"/>
        <v>43564</v>
      </c>
      <c r="B5828" s="6">
        <v>10018</v>
      </c>
      <c r="C5828" s="6" t="str">
        <f>VLOOKUP(B5828,'Emp Master'!$A$2:$C$21,2,FALSE)</f>
        <v>EMP-18</v>
      </c>
      <c r="D5828" s="6" t="s">
        <v>8</v>
      </c>
      <c r="E5828" s="6" t="str">
        <f>VLOOKUP(D5828,'Product Master'!$A$2:$C$31,2,FALSE)</f>
        <v>Product-4</v>
      </c>
      <c r="F5828" s="6">
        <v>277</v>
      </c>
      <c r="G5828" s="7">
        <f>VLOOKUP(D5828,'Product Master'!$A$2:$C$31,3,FALSE)</f>
        <v>84</v>
      </c>
      <c r="H5828" s="7">
        <f t="shared" si="365"/>
        <v>23268</v>
      </c>
      <c r="I5828" t="str">
        <f>VLOOKUP(B5828,'Emp Master'!$A$2:$C$21,3,FALSE)</f>
        <v>Supervisor-4</v>
      </c>
      <c r="J5828" s="2">
        <f t="shared" si="366"/>
        <v>1</v>
      </c>
      <c r="M5828" t="str">
        <f>VLOOKUP(D5828,'Product Master'!$A$2:$C$31,2,FALSE)</f>
        <v>Product-4</v>
      </c>
      <c r="N5828" s="2">
        <f t="shared" si="367"/>
        <v>1</v>
      </c>
    </row>
    <row r="5829" customHeight="1" spans="1:14">
      <c r="A5829" s="5">
        <f t="shared" si="364"/>
        <v>43564</v>
      </c>
      <c r="B5829" s="6">
        <v>10001</v>
      </c>
      <c r="C5829" s="6" t="str">
        <f>VLOOKUP(B5829,'Emp Master'!$A$2:$C$21,2,FALSE)</f>
        <v>EMP-1</v>
      </c>
      <c r="D5829" s="6" t="s">
        <v>10</v>
      </c>
      <c r="E5829" s="6" t="str">
        <f>VLOOKUP(D5829,'Product Master'!$A$2:$C$31,2,FALSE)</f>
        <v>Product-26</v>
      </c>
      <c r="F5829" s="6">
        <v>187</v>
      </c>
      <c r="G5829" s="7">
        <f>VLOOKUP(D5829,'Product Master'!$A$2:$C$31,3,FALSE)</f>
        <v>110</v>
      </c>
      <c r="H5829" s="7">
        <f t="shared" si="365"/>
        <v>20570</v>
      </c>
      <c r="I5829" t="str">
        <f>VLOOKUP(B5829,'Emp Master'!$A$2:$C$21,3,FALSE)</f>
        <v>Supervisor-1</v>
      </c>
      <c r="J5829" s="2">
        <f t="shared" si="366"/>
        <v>1</v>
      </c>
      <c r="M5829" t="str">
        <f>VLOOKUP(D5829,'Product Master'!$A$2:$C$31,2,FALSE)</f>
        <v>Product-26</v>
      </c>
      <c r="N5829" s="2">
        <f t="shared" si="367"/>
        <v>1</v>
      </c>
    </row>
    <row r="5830" customHeight="1" spans="1:14">
      <c r="A5830" s="5">
        <f t="shared" si="364"/>
        <v>43564</v>
      </c>
      <c r="B5830" s="6">
        <v>10018</v>
      </c>
      <c r="C5830" s="6" t="str">
        <f>VLOOKUP(B5830,'Emp Master'!$A$2:$C$21,2,FALSE)</f>
        <v>EMP-18</v>
      </c>
      <c r="D5830" s="6" t="s">
        <v>22</v>
      </c>
      <c r="E5830" s="6" t="str">
        <f>VLOOKUP(D5830,'Product Master'!$A$2:$C$31,2,FALSE)</f>
        <v>Product-9</v>
      </c>
      <c r="F5830" s="6">
        <v>150</v>
      </c>
      <c r="G5830" s="7">
        <f>VLOOKUP(D5830,'Product Master'!$A$2:$C$31,3,FALSE)</f>
        <v>73</v>
      </c>
      <c r="H5830" s="7">
        <f t="shared" si="365"/>
        <v>10950</v>
      </c>
      <c r="I5830" t="str">
        <f>VLOOKUP(B5830,'Emp Master'!$A$2:$C$21,3,FALSE)</f>
        <v>Supervisor-4</v>
      </c>
      <c r="J5830" s="2">
        <f t="shared" si="366"/>
        <v>0</v>
      </c>
      <c r="M5830" t="str">
        <f>VLOOKUP(D5830,'Product Master'!$A$2:$C$31,2,FALSE)</f>
        <v>Product-9</v>
      </c>
      <c r="N5830" s="2">
        <f t="shared" si="367"/>
        <v>1</v>
      </c>
    </row>
    <row r="5831" customHeight="1" spans="1:14">
      <c r="A5831" s="5">
        <f t="shared" si="364"/>
        <v>43564</v>
      </c>
      <c r="B5831" s="6">
        <v>10013</v>
      </c>
      <c r="C5831" s="6" t="str">
        <f>VLOOKUP(B5831,'Emp Master'!$A$2:$C$21,2,FALSE)</f>
        <v>EMP-13</v>
      </c>
      <c r="D5831" s="6" t="s">
        <v>24</v>
      </c>
      <c r="E5831" s="6" t="str">
        <f>VLOOKUP(D5831,'Product Master'!$A$2:$C$31,2,FALSE)</f>
        <v>Product-5</v>
      </c>
      <c r="F5831" s="6">
        <v>228</v>
      </c>
      <c r="G5831" s="7">
        <f>VLOOKUP(D5831,'Product Master'!$A$2:$C$31,3,FALSE)</f>
        <v>440</v>
      </c>
      <c r="H5831" s="7">
        <f t="shared" si="365"/>
        <v>100320</v>
      </c>
      <c r="I5831" t="str">
        <f>VLOOKUP(B5831,'Emp Master'!$A$2:$C$21,3,FALSE)</f>
        <v>Supervisor-3</v>
      </c>
      <c r="J5831" s="2">
        <f t="shared" si="366"/>
        <v>1</v>
      </c>
      <c r="M5831" t="str">
        <f>VLOOKUP(D5831,'Product Master'!$A$2:$C$31,2,FALSE)</f>
        <v>Product-5</v>
      </c>
      <c r="N5831" s="2">
        <f t="shared" si="367"/>
        <v>1</v>
      </c>
    </row>
    <row r="5832" customHeight="1" spans="1:14">
      <c r="A5832" s="5">
        <f t="shared" si="364"/>
        <v>43564</v>
      </c>
      <c r="B5832" s="6">
        <v>10011</v>
      </c>
      <c r="C5832" s="6" t="str">
        <f>VLOOKUP(B5832,'Emp Master'!$A$2:$C$21,2,FALSE)</f>
        <v>EMP-11</v>
      </c>
      <c r="D5832" s="6" t="s">
        <v>8</v>
      </c>
      <c r="E5832" s="6" t="str">
        <f>VLOOKUP(D5832,'Product Master'!$A$2:$C$31,2,FALSE)</f>
        <v>Product-4</v>
      </c>
      <c r="F5832" s="6">
        <v>234</v>
      </c>
      <c r="G5832" s="7">
        <f>VLOOKUP(D5832,'Product Master'!$A$2:$C$31,3,FALSE)</f>
        <v>84</v>
      </c>
      <c r="H5832" s="7">
        <f t="shared" si="365"/>
        <v>19656</v>
      </c>
      <c r="I5832" t="str">
        <f>VLOOKUP(B5832,'Emp Master'!$A$2:$C$21,3,FALSE)</f>
        <v>Supervisor-3</v>
      </c>
      <c r="J5832" s="2">
        <f t="shared" si="366"/>
        <v>1</v>
      </c>
      <c r="M5832" t="str">
        <f>VLOOKUP(D5832,'Product Master'!$A$2:$C$31,2,FALSE)</f>
        <v>Product-4</v>
      </c>
      <c r="N5832" s="2">
        <f t="shared" si="367"/>
        <v>1</v>
      </c>
    </row>
    <row r="5833" customHeight="1" spans="1:14">
      <c r="A5833" s="5">
        <f t="shared" si="364"/>
        <v>43564</v>
      </c>
      <c r="B5833" s="6">
        <v>10006</v>
      </c>
      <c r="C5833" s="6" t="str">
        <f>VLOOKUP(B5833,'Emp Master'!$A$2:$C$21,2,FALSE)</f>
        <v>EMP-6</v>
      </c>
      <c r="D5833" s="6" t="s">
        <v>5</v>
      </c>
      <c r="E5833" s="6" t="str">
        <f>VLOOKUP(D5833,'Product Master'!$A$2:$C$31,2,FALSE)</f>
        <v>Product-1</v>
      </c>
      <c r="F5833" s="6">
        <v>285</v>
      </c>
      <c r="G5833" s="7">
        <f>VLOOKUP(D5833,'Product Master'!$A$2:$C$31,3,FALSE)</f>
        <v>600</v>
      </c>
      <c r="H5833" s="7">
        <f t="shared" si="365"/>
        <v>171000</v>
      </c>
      <c r="I5833" t="str">
        <f>VLOOKUP(B5833,'Emp Master'!$A$2:$C$21,3,FALSE)</f>
        <v>Supervisor-1</v>
      </c>
      <c r="J5833" s="2">
        <f t="shared" si="366"/>
        <v>1</v>
      </c>
      <c r="M5833" t="str">
        <f>VLOOKUP(D5833,'Product Master'!$A$2:$C$31,2,FALSE)</f>
        <v>Product-1</v>
      </c>
      <c r="N5833" s="2">
        <f t="shared" si="367"/>
        <v>1</v>
      </c>
    </row>
    <row r="5834" customHeight="1" spans="1:14">
      <c r="A5834" s="5">
        <f t="shared" si="364"/>
        <v>43564</v>
      </c>
      <c r="B5834" s="6">
        <v>10003</v>
      </c>
      <c r="C5834" s="6" t="str">
        <f>VLOOKUP(B5834,'Emp Master'!$A$2:$C$21,2,FALSE)</f>
        <v>EMP-3</v>
      </c>
      <c r="D5834" s="6" t="s">
        <v>24</v>
      </c>
      <c r="E5834" s="6" t="str">
        <f>VLOOKUP(D5834,'Product Master'!$A$2:$C$31,2,FALSE)</f>
        <v>Product-5</v>
      </c>
      <c r="F5834" s="6">
        <v>190</v>
      </c>
      <c r="G5834" s="7">
        <f>VLOOKUP(D5834,'Product Master'!$A$2:$C$31,3,FALSE)</f>
        <v>440</v>
      </c>
      <c r="H5834" s="7">
        <f t="shared" si="365"/>
        <v>83600</v>
      </c>
      <c r="I5834" t="str">
        <f>VLOOKUP(B5834,'Emp Master'!$A$2:$C$21,3,FALSE)</f>
        <v>Supervisor-1</v>
      </c>
      <c r="J5834" s="2">
        <f t="shared" si="366"/>
        <v>1</v>
      </c>
      <c r="M5834" t="str">
        <f>VLOOKUP(D5834,'Product Master'!$A$2:$C$31,2,FALSE)</f>
        <v>Product-5</v>
      </c>
      <c r="N5834" s="2">
        <f t="shared" si="367"/>
        <v>1</v>
      </c>
    </row>
    <row r="5835" customHeight="1" spans="1:14">
      <c r="A5835" s="5">
        <f t="shared" si="364"/>
        <v>43564</v>
      </c>
      <c r="B5835" s="6">
        <v>10013</v>
      </c>
      <c r="C5835" s="6" t="str">
        <f>VLOOKUP(B5835,'Emp Master'!$A$2:$C$21,2,FALSE)</f>
        <v>EMP-13</v>
      </c>
      <c r="D5835" s="6" t="s">
        <v>11</v>
      </c>
      <c r="E5835" s="6" t="str">
        <f>VLOOKUP(D5835,'Product Master'!$A$2:$C$31,2,FALSE)</f>
        <v>Product-21</v>
      </c>
      <c r="F5835" s="6">
        <v>106</v>
      </c>
      <c r="G5835" s="7">
        <f>VLOOKUP(D5835,'Product Master'!$A$2:$C$31,3,FALSE)</f>
        <v>141</v>
      </c>
      <c r="H5835" s="7">
        <f t="shared" si="365"/>
        <v>14946</v>
      </c>
      <c r="I5835" t="str">
        <f>VLOOKUP(B5835,'Emp Master'!$A$2:$C$21,3,FALSE)</f>
        <v>Supervisor-3</v>
      </c>
      <c r="J5835" s="2">
        <f t="shared" si="366"/>
        <v>0</v>
      </c>
      <c r="M5835" t="str">
        <f>VLOOKUP(D5835,'Product Master'!$A$2:$C$31,2,FALSE)</f>
        <v>Product-21</v>
      </c>
      <c r="N5835" s="2">
        <f t="shared" si="367"/>
        <v>1</v>
      </c>
    </row>
    <row r="5836" customHeight="1" spans="1:14">
      <c r="A5836" s="5">
        <f t="shared" si="364"/>
        <v>43564</v>
      </c>
      <c r="B5836" s="6">
        <v>10013</v>
      </c>
      <c r="C5836" s="6" t="str">
        <f>VLOOKUP(B5836,'Emp Master'!$A$2:$C$21,2,FALSE)</f>
        <v>EMP-13</v>
      </c>
      <c r="D5836" s="6" t="s">
        <v>24</v>
      </c>
      <c r="E5836" s="6" t="str">
        <f>VLOOKUP(D5836,'Product Master'!$A$2:$C$31,2,FALSE)</f>
        <v>Product-5</v>
      </c>
      <c r="F5836" s="6">
        <v>118</v>
      </c>
      <c r="G5836" s="7">
        <f>VLOOKUP(D5836,'Product Master'!$A$2:$C$31,3,FALSE)</f>
        <v>440</v>
      </c>
      <c r="H5836" s="7">
        <f t="shared" si="365"/>
        <v>51920</v>
      </c>
      <c r="I5836" t="str">
        <f>VLOOKUP(B5836,'Emp Master'!$A$2:$C$21,3,FALSE)</f>
        <v>Supervisor-3</v>
      </c>
      <c r="J5836" s="2">
        <f t="shared" si="366"/>
        <v>1</v>
      </c>
      <c r="M5836" t="str">
        <f>VLOOKUP(D5836,'Product Master'!$A$2:$C$31,2,FALSE)</f>
        <v>Product-5</v>
      </c>
      <c r="N5836" s="2">
        <f t="shared" si="367"/>
        <v>1</v>
      </c>
    </row>
    <row r="5837" customHeight="1" spans="1:14">
      <c r="A5837" s="5">
        <f t="shared" si="364"/>
        <v>43564</v>
      </c>
      <c r="B5837" s="6">
        <v>10007</v>
      </c>
      <c r="C5837" s="6" t="str">
        <f>VLOOKUP(B5837,'Emp Master'!$A$2:$C$21,2,FALSE)</f>
        <v>EMP-7</v>
      </c>
      <c r="D5837" s="6" t="s">
        <v>15</v>
      </c>
      <c r="E5837" s="6" t="str">
        <f>VLOOKUP(D5837,'Product Master'!$A$2:$C$31,2,FALSE)</f>
        <v>Product-29</v>
      </c>
      <c r="F5837" s="6">
        <v>134</v>
      </c>
      <c r="G5837" s="7">
        <f>VLOOKUP(D5837,'Product Master'!$A$2:$C$31,3,FALSE)</f>
        <v>129</v>
      </c>
      <c r="H5837" s="7">
        <f t="shared" si="365"/>
        <v>17286</v>
      </c>
      <c r="I5837" t="str">
        <f>VLOOKUP(B5837,'Emp Master'!$A$2:$C$21,3,FALSE)</f>
        <v>Supervisor-2</v>
      </c>
      <c r="J5837" s="2">
        <f t="shared" si="366"/>
        <v>1</v>
      </c>
      <c r="M5837" t="str">
        <f>VLOOKUP(D5837,'Product Master'!$A$2:$C$31,2,FALSE)</f>
        <v>Product-29</v>
      </c>
      <c r="N5837" s="2">
        <f t="shared" si="367"/>
        <v>1</v>
      </c>
    </row>
    <row r="5838" customHeight="1" spans="1:14">
      <c r="A5838" s="5">
        <f t="shared" si="364"/>
        <v>43564</v>
      </c>
      <c r="B5838" s="6">
        <v>10017</v>
      </c>
      <c r="C5838" s="6" t="str">
        <f>VLOOKUP(B5838,'Emp Master'!$A$2:$C$21,2,FALSE)</f>
        <v>EMP-17</v>
      </c>
      <c r="D5838" s="6" t="s">
        <v>20</v>
      </c>
      <c r="E5838" s="6" t="str">
        <f>VLOOKUP(D5838,'Product Master'!$A$2:$C$31,2,FALSE)</f>
        <v>Product-17</v>
      </c>
      <c r="F5838" s="6">
        <v>254</v>
      </c>
      <c r="G5838" s="7">
        <f>VLOOKUP(D5838,'Product Master'!$A$2:$C$31,3,FALSE)</f>
        <v>116</v>
      </c>
      <c r="H5838" s="7">
        <f t="shared" si="365"/>
        <v>29464</v>
      </c>
      <c r="I5838" t="str">
        <f>VLOOKUP(B5838,'Emp Master'!$A$2:$C$21,3,FALSE)</f>
        <v>Supervisor-4</v>
      </c>
      <c r="J5838" s="2">
        <f t="shared" si="366"/>
        <v>1</v>
      </c>
      <c r="M5838" t="str">
        <f>VLOOKUP(D5838,'Product Master'!$A$2:$C$31,2,FALSE)</f>
        <v>Product-17</v>
      </c>
      <c r="N5838" s="2">
        <f t="shared" si="367"/>
        <v>1</v>
      </c>
    </row>
    <row r="5839" customHeight="1" spans="1:14">
      <c r="A5839" s="5">
        <f t="shared" si="364"/>
        <v>43564</v>
      </c>
      <c r="B5839" s="6">
        <v>10012</v>
      </c>
      <c r="C5839" s="6" t="str">
        <f>VLOOKUP(B5839,'Emp Master'!$A$2:$C$21,2,FALSE)</f>
        <v>EMP-12</v>
      </c>
      <c r="D5839" s="6" t="s">
        <v>4</v>
      </c>
      <c r="E5839" s="6" t="str">
        <f>VLOOKUP(D5839,'Product Master'!$A$2:$C$31,2,FALSE)</f>
        <v>Product-7</v>
      </c>
      <c r="F5839" s="6">
        <v>59</v>
      </c>
      <c r="G5839" s="7">
        <f>VLOOKUP(D5839,'Product Master'!$A$2:$C$31,3,FALSE)</f>
        <v>145</v>
      </c>
      <c r="H5839" s="7">
        <f t="shared" si="365"/>
        <v>8555</v>
      </c>
      <c r="I5839" t="str">
        <f>VLOOKUP(B5839,'Emp Master'!$A$2:$C$21,3,FALSE)</f>
        <v>Supervisor-3</v>
      </c>
      <c r="J5839" s="2">
        <f t="shared" si="366"/>
        <v>0</v>
      </c>
      <c r="M5839" t="str">
        <f>VLOOKUP(D5839,'Product Master'!$A$2:$C$31,2,FALSE)</f>
        <v>Product-7</v>
      </c>
      <c r="N5839" s="2">
        <f t="shared" si="367"/>
        <v>0</v>
      </c>
    </row>
    <row r="5840" customHeight="1" spans="1:14">
      <c r="A5840" s="5">
        <f t="shared" si="364"/>
        <v>43564</v>
      </c>
      <c r="B5840" s="6">
        <v>10008</v>
      </c>
      <c r="C5840" s="6" t="str">
        <f>VLOOKUP(B5840,'Emp Master'!$A$2:$C$21,2,FALSE)</f>
        <v>EMP-8</v>
      </c>
      <c r="D5840" s="6" t="s">
        <v>23</v>
      </c>
      <c r="E5840" s="6" t="str">
        <f>VLOOKUP(D5840,'Product Master'!$A$2:$C$31,2,FALSE)</f>
        <v>Product-20</v>
      </c>
      <c r="F5840" s="6">
        <v>278</v>
      </c>
      <c r="G5840" s="7">
        <f>VLOOKUP(D5840,'Product Master'!$A$2:$C$31,3,FALSE)</f>
        <v>70</v>
      </c>
      <c r="H5840" s="7">
        <f t="shared" si="365"/>
        <v>19460</v>
      </c>
      <c r="I5840" t="str">
        <f>VLOOKUP(B5840,'Emp Master'!$A$2:$C$21,3,FALSE)</f>
        <v>Supervisor-2</v>
      </c>
      <c r="J5840" s="2">
        <f t="shared" si="366"/>
        <v>1</v>
      </c>
      <c r="M5840" t="str">
        <f>VLOOKUP(D5840,'Product Master'!$A$2:$C$31,2,FALSE)</f>
        <v>Product-20</v>
      </c>
      <c r="N5840" s="2">
        <f t="shared" si="367"/>
        <v>1</v>
      </c>
    </row>
    <row r="5841" customHeight="1" spans="1:14">
      <c r="A5841" s="5">
        <f t="shared" si="364"/>
        <v>43564</v>
      </c>
      <c r="B5841" s="6">
        <v>10015</v>
      </c>
      <c r="C5841" s="6" t="str">
        <f>VLOOKUP(B5841,'Emp Master'!$A$2:$C$21,2,FALSE)</f>
        <v>EMP-15</v>
      </c>
      <c r="D5841" s="6" t="s">
        <v>4</v>
      </c>
      <c r="E5841" s="6" t="str">
        <f>VLOOKUP(D5841,'Product Master'!$A$2:$C$31,2,FALSE)</f>
        <v>Product-7</v>
      </c>
      <c r="F5841" s="6">
        <v>221</v>
      </c>
      <c r="G5841" s="7">
        <f>VLOOKUP(D5841,'Product Master'!$A$2:$C$31,3,FALSE)</f>
        <v>145</v>
      </c>
      <c r="H5841" s="7">
        <f t="shared" si="365"/>
        <v>32045</v>
      </c>
      <c r="I5841" t="str">
        <f>VLOOKUP(B5841,'Emp Master'!$A$2:$C$21,3,FALSE)</f>
        <v>Supervisor-3</v>
      </c>
      <c r="J5841" s="2">
        <f t="shared" si="366"/>
        <v>1</v>
      </c>
      <c r="M5841" t="str">
        <f>VLOOKUP(D5841,'Product Master'!$A$2:$C$31,2,FALSE)</f>
        <v>Product-7</v>
      </c>
      <c r="N5841" s="2">
        <f t="shared" si="367"/>
        <v>1</v>
      </c>
    </row>
    <row r="5842" customHeight="1" spans="1:14">
      <c r="A5842" s="5">
        <f t="shared" si="364"/>
        <v>43564</v>
      </c>
      <c r="B5842" s="6">
        <v>10010</v>
      </c>
      <c r="C5842" s="6" t="str">
        <f>VLOOKUP(B5842,'Emp Master'!$A$2:$C$21,2,FALSE)</f>
        <v>EMP-10</v>
      </c>
      <c r="D5842" s="6" t="s">
        <v>19</v>
      </c>
      <c r="E5842" s="6" t="str">
        <f>VLOOKUP(D5842,'Product Master'!$A$2:$C$31,2,FALSE)</f>
        <v>Product-14</v>
      </c>
      <c r="F5842" s="6">
        <v>294</v>
      </c>
      <c r="G5842" s="7">
        <f>VLOOKUP(D5842,'Product Master'!$A$2:$C$31,3,FALSE)</f>
        <v>150</v>
      </c>
      <c r="H5842" s="7">
        <f t="shared" si="365"/>
        <v>44100</v>
      </c>
      <c r="I5842" t="str">
        <f>VLOOKUP(B5842,'Emp Master'!$A$2:$C$21,3,FALSE)</f>
        <v>Supervisor-2</v>
      </c>
      <c r="J5842" s="2">
        <f t="shared" si="366"/>
        <v>1</v>
      </c>
      <c r="M5842" t="str">
        <f>VLOOKUP(D5842,'Product Master'!$A$2:$C$31,2,FALSE)</f>
        <v>Product-14</v>
      </c>
      <c r="N5842" s="2">
        <f t="shared" si="367"/>
        <v>1</v>
      </c>
    </row>
    <row r="5843" customHeight="1" spans="1:14">
      <c r="A5843" s="5">
        <f t="shared" si="364"/>
        <v>43565</v>
      </c>
      <c r="B5843" s="6">
        <v>10012</v>
      </c>
      <c r="C5843" s="6" t="str">
        <f>VLOOKUP(B5843,'Emp Master'!$A$2:$C$21,2,FALSE)</f>
        <v>EMP-12</v>
      </c>
      <c r="D5843" s="6" t="s">
        <v>30</v>
      </c>
      <c r="E5843" s="6" t="str">
        <f>VLOOKUP(D5843,'Product Master'!$A$2:$C$31,2,FALSE)</f>
        <v>Product-3</v>
      </c>
      <c r="F5843" s="6">
        <v>130</v>
      </c>
      <c r="G5843" s="7">
        <f>VLOOKUP(D5843,'Product Master'!$A$2:$C$31,3,FALSE)</f>
        <v>139</v>
      </c>
      <c r="H5843" s="7">
        <f t="shared" si="365"/>
        <v>18070</v>
      </c>
      <c r="I5843" t="str">
        <f>VLOOKUP(B5843,'Emp Master'!$A$2:$C$21,3,FALSE)</f>
        <v>Supervisor-3</v>
      </c>
      <c r="J5843" s="2">
        <f t="shared" si="366"/>
        <v>1</v>
      </c>
      <c r="M5843" t="str">
        <f>VLOOKUP(D5843,'Product Master'!$A$2:$C$31,2,FALSE)</f>
        <v>Product-3</v>
      </c>
      <c r="N5843" s="2">
        <f t="shared" si="367"/>
        <v>1</v>
      </c>
    </row>
    <row r="5844" customHeight="1" spans="1:14">
      <c r="A5844" s="5">
        <f t="shared" si="364"/>
        <v>43565</v>
      </c>
      <c r="B5844" s="6">
        <v>10007</v>
      </c>
      <c r="C5844" s="6" t="str">
        <f>VLOOKUP(B5844,'Emp Master'!$A$2:$C$21,2,FALSE)</f>
        <v>EMP-7</v>
      </c>
      <c r="D5844" s="6" t="s">
        <v>23</v>
      </c>
      <c r="E5844" s="6" t="str">
        <f>VLOOKUP(D5844,'Product Master'!$A$2:$C$31,2,FALSE)</f>
        <v>Product-20</v>
      </c>
      <c r="F5844" s="6">
        <v>233</v>
      </c>
      <c r="G5844" s="7">
        <f>VLOOKUP(D5844,'Product Master'!$A$2:$C$31,3,FALSE)</f>
        <v>70</v>
      </c>
      <c r="H5844" s="7">
        <f t="shared" si="365"/>
        <v>16310</v>
      </c>
      <c r="I5844" t="str">
        <f>VLOOKUP(B5844,'Emp Master'!$A$2:$C$21,3,FALSE)</f>
        <v>Supervisor-2</v>
      </c>
      <c r="J5844" s="2">
        <f t="shared" si="366"/>
        <v>1</v>
      </c>
      <c r="M5844" t="str">
        <f>VLOOKUP(D5844,'Product Master'!$A$2:$C$31,2,FALSE)</f>
        <v>Product-20</v>
      </c>
      <c r="N5844" s="2">
        <f t="shared" si="367"/>
        <v>1</v>
      </c>
    </row>
    <row r="5845" customHeight="1" spans="1:14">
      <c r="A5845" s="5">
        <f t="shared" si="364"/>
        <v>43565</v>
      </c>
      <c r="B5845" s="6">
        <v>10009</v>
      </c>
      <c r="C5845" s="6" t="str">
        <f>VLOOKUP(B5845,'Emp Master'!$A$2:$C$21,2,FALSE)</f>
        <v>EMP-9</v>
      </c>
      <c r="D5845" s="6" t="s">
        <v>13</v>
      </c>
      <c r="E5845" s="6" t="str">
        <f>VLOOKUP(D5845,'Product Master'!$A$2:$C$31,2,FALSE)</f>
        <v>Product-23</v>
      </c>
      <c r="F5845" s="6">
        <v>183</v>
      </c>
      <c r="G5845" s="7">
        <f>VLOOKUP(D5845,'Product Master'!$A$2:$C$31,3,FALSE)</f>
        <v>239</v>
      </c>
      <c r="H5845" s="7">
        <f t="shared" si="365"/>
        <v>43737</v>
      </c>
      <c r="I5845" t="str">
        <f>VLOOKUP(B5845,'Emp Master'!$A$2:$C$21,3,FALSE)</f>
        <v>Supervisor-2</v>
      </c>
      <c r="J5845" s="2">
        <f t="shared" si="366"/>
        <v>1</v>
      </c>
      <c r="M5845" t="str">
        <f>VLOOKUP(D5845,'Product Master'!$A$2:$C$31,2,FALSE)</f>
        <v>Product-23</v>
      </c>
      <c r="N5845" s="2">
        <f t="shared" si="367"/>
        <v>1</v>
      </c>
    </row>
    <row r="5846" customHeight="1" spans="1:14">
      <c r="A5846" s="5">
        <f t="shared" si="364"/>
        <v>43565</v>
      </c>
      <c r="B5846" s="6">
        <v>10017</v>
      </c>
      <c r="C5846" s="6" t="str">
        <f>VLOOKUP(B5846,'Emp Master'!$A$2:$C$21,2,FALSE)</f>
        <v>EMP-17</v>
      </c>
      <c r="D5846" s="6" t="s">
        <v>27</v>
      </c>
      <c r="E5846" s="6" t="str">
        <f>VLOOKUP(D5846,'Product Master'!$A$2:$C$31,2,FALSE)</f>
        <v>Product-13</v>
      </c>
      <c r="F5846" s="6">
        <v>88</v>
      </c>
      <c r="G5846" s="7">
        <f>VLOOKUP(D5846,'Product Master'!$A$2:$C$31,3,FALSE)</f>
        <v>97</v>
      </c>
      <c r="H5846" s="7">
        <f t="shared" si="365"/>
        <v>8536</v>
      </c>
      <c r="I5846" t="str">
        <f>VLOOKUP(B5846,'Emp Master'!$A$2:$C$21,3,FALSE)</f>
        <v>Supervisor-4</v>
      </c>
      <c r="J5846" s="2">
        <f t="shared" si="366"/>
        <v>0</v>
      </c>
      <c r="M5846" t="str">
        <f>VLOOKUP(D5846,'Product Master'!$A$2:$C$31,2,FALSE)</f>
        <v>Product-13</v>
      </c>
      <c r="N5846" s="2">
        <f t="shared" si="367"/>
        <v>0</v>
      </c>
    </row>
    <row r="5847" customHeight="1" spans="1:14">
      <c r="A5847" s="5">
        <f t="shared" si="364"/>
        <v>43565</v>
      </c>
      <c r="B5847" s="6">
        <v>10020</v>
      </c>
      <c r="C5847" s="6" t="str">
        <f>VLOOKUP(B5847,'Emp Master'!$A$2:$C$21,2,FALSE)</f>
        <v>EMP-20</v>
      </c>
      <c r="D5847" s="6" t="s">
        <v>8</v>
      </c>
      <c r="E5847" s="6" t="str">
        <f>VLOOKUP(D5847,'Product Master'!$A$2:$C$31,2,FALSE)</f>
        <v>Product-4</v>
      </c>
      <c r="F5847" s="6">
        <v>84</v>
      </c>
      <c r="G5847" s="7">
        <f>VLOOKUP(D5847,'Product Master'!$A$2:$C$31,3,FALSE)</f>
        <v>84</v>
      </c>
      <c r="H5847" s="7">
        <f t="shared" si="365"/>
        <v>7056</v>
      </c>
      <c r="I5847" t="str">
        <f>VLOOKUP(B5847,'Emp Master'!$A$2:$C$21,3,FALSE)</f>
        <v>Supervisor-4</v>
      </c>
      <c r="J5847" s="2">
        <f t="shared" si="366"/>
        <v>0</v>
      </c>
      <c r="M5847" t="str">
        <f>VLOOKUP(D5847,'Product Master'!$A$2:$C$31,2,FALSE)</f>
        <v>Product-4</v>
      </c>
      <c r="N5847" s="2">
        <f t="shared" si="367"/>
        <v>0</v>
      </c>
    </row>
    <row r="5848" customHeight="1" spans="1:14">
      <c r="A5848" s="5">
        <f t="shared" si="364"/>
        <v>43565</v>
      </c>
      <c r="B5848" s="6">
        <v>10015</v>
      </c>
      <c r="C5848" s="6" t="str">
        <f>VLOOKUP(B5848,'Emp Master'!$A$2:$C$21,2,FALSE)</f>
        <v>EMP-15</v>
      </c>
      <c r="D5848" s="6" t="s">
        <v>25</v>
      </c>
      <c r="E5848" s="6" t="str">
        <f>VLOOKUP(D5848,'Product Master'!$A$2:$C$31,2,FALSE)</f>
        <v>Product-30</v>
      </c>
      <c r="F5848" s="6">
        <v>156</v>
      </c>
      <c r="G5848" s="7">
        <f>VLOOKUP(D5848,'Product Master'!$A$2:$C$31,3,FALSE)</f>
        <v>200</v>
      </c>
      <c r="H5848" s="7">
        <f t="shared" si="365"/>
        <v>31200</v>
      </c>
      <c r="I5848" t="str">
        <f>VLOOKUP(B5848,'Emp Master'!$A$2:$C$21,3,FALSE)</f>
        <v>Supervisor-3</v>
      </c>
      <c r="J5848" s="2">
        <f t="shared" si="366"/>
        <v>1</v>
      </c>
      <c r="M5848" t="str">
        <f>VLOOKUP(D5848,'Product Master'!$A$2:$C$31,2,FALSE)</f>
        <v>Product-30</v>
      </c>
      <c r="N5848" s="2">
        <f t="shared" si="367"/>
        <v>1</v>
      </c>
    </row>
    <row r="5849" customHeight="1" spans="1:14">
      <c r="A5849" s="5">
        <f t="shared" si="364"/>
        <v>43565</v>
      </c>
      <c r="B5849" s="6">
        <v>10012</v>
      </c>
      <c r="C5849" s="6" t="str">
        <f>VLOOKUP(B5849,'Emp Master'!$A$2:$C$21,2,FALSE)</f>
        <v>EMP-12</v>
      </c>
      <c r="D5849" s="6" t="s">
        <v>18</v>
      </c>
      <c r="E5849" s="6" t="str">
        <f>VLOOKUP(D5849,'Product Master'!$A$2:$C$31,2,FALSE)</f>
        <v>Product-25</v>
      </c>
      <c r="F5849" s="6">
        <v>166</v>
      </c>
      <c r="G5849" s="7">
        <f>VLOOKUP(D5849,'Product Master'!$A$2:$C$31,3,FALSE)</f>
        <v>85</v>
      </c>
      <c r="H5849" s="7">
        <f t="shared" si="365"/>
        <v>14110</v>
      </c>
      <c r="I5849" t="str">
        <f>VLOOKUP(B5849,'Emp Master'!$A$2:$C$21,3,FALSE)</f>
        <v>Supervisor-3</v>
      </c>
      <c r="J5849" s="2">
        <f t="shared" si="366"/>
        <v>0</v>
      </c>
      <c r="M5849" t="str">
        <f>VLOOKUP(D5849,'Product Master'!$A$2:$C$31,2,FALSE)</f>
        <v>Product-25</v>
      </c>
      <c r="N5849" s="2">
        <f t="shared" si="367"/>
        <v>1</v>
      </c>
    </row>
    <row r="5850" customHeight="1" spans="1:14">
      <c r="A5850" s="5">
        <f t="shared" si="364"/>
        <v>43565</v>
      </c>
      <c r="B5850" s="6">
        <v>10007</v>
      </c>
      <c r="C5850" s="6" t="str">
        <f>VLOOKUP(B5850,'Emp Master'!$A$2:$C$21,2,FALSE)</f>
        <v>EMP-7</v>
      </c>
      <c r="D5850" s="6" t="s">
        <v>31</v>
      </c>
      <c r="E5850" s="6" t="str">
        <f>VLOOKUP(D5850,'Product Master'!$A$2:$C$31,2,FALSE)</f>
        <v>Product-16</v>
      </c>
      <c r="F5850" s="6">
        <v>249</v>
      </c>
      <c r="G5850" s="7">
        <f>VLOOKUP(D5850,'Product Master'!$A$2:$C$31,3,FALSE)</f>
        <v>92</v>
      </c>
      <c r="H5850" s="7">
        <f t="shared" si="365"/>
        <v>22908</v>
      </c>
      <c r="I5850" t="str">
        <f>VLOOKUP(B5850,'Emp Master'!$A$2:$C$21,3,FALSE)</f>
        <v>Supervisor-2</v>
      </c>
      <c r="J5850" s="2">
        <f t="shared" si="366"/>
        <v>1</v>
      </c>
      <c r="M5850" t="str">
        <f>VLOOKUP(D5850,'Product Master'!$A$2:$C$31,2,FALSE)</f>
        <v>Product-16</v>
      </c>
      <c r="N5850" s="2">
        <f t="shared" si="367"/>
        <v>1</v>
      </c>
    </row>
    <row r="5851" customHeight="1" spans="1:14">
      <c r="A5851" s="5">
        <f t="shared" si="364"/>
        <v>43565</v>
      </c>
      <c r="B5851" s="6">
        <v>10007</v>
      </c>
      <c r="C5851" s="6" t="str">
        <f>VLOOKUP(B5851,'Emp Master'!$A$2:$C$21,2,FALSE)</f>
        <v>EMP-7</v>
      </c>
      <c r="D5851" s="6" t="s">
        <v>21</v>
      </c>
      <c r="E5851" s="6" t="str">
        <f>VLOOKUP(D5851,'Product Master'!$A$2:$C$31,2,FALSE)</f>
        <v>Product-6</v>
      </c>
      <c r="F5851" s="6">
        <v>125</v>
      </c>
      <c r="G5851" s="7">
        <f>VLOOKUP(D5851,'Product Master'!$A$2:$C$31,3,FALSE)</f>
        <v>113</v>
      </c>
      <c r="H5851" s="7">
        <f t="shared" si="365"/>
        <v>14125</v>
      </c>
      <c r="I5851" t="str">
        <f>VLOOKUP(B5851,'Emp Master'!$A$2:$C$21,3,FALSE)</f>
        <v>Supervisor-2</v>
      </c>
      <c r="J5851" s="2">
        <f t="shared" si="366"/>
        <v>0</v>
      </c>
      <c r="M5851" t="str">
        <f>VLOOKUP(D5851,'Product Master'!$A$2:$C$31,2,FALSE)</f>
        <v>Product-6</v>
      </c>
      <c r="N5851" s="2">
        <f t="shared" si="367"/>
        <v>1</v>
      </c>
    </row>
    <row r="5852" customHeight="1" spans="1:14">
      <c r="A5852" s="5">
        <f t="shared" si="364"/>
        <v>43565</v>
      </c>
      <c r="B5852" s="6">
        <v>10005</v>
      </c>
      <c r="C5852" s="6" t="str">
        <f>VLOOKUP(B5852,'Emp Master'!$A$2:$C$21,2,FALSE)</f>
        <v>EMP-5</v>
      </c>
      <c r="D5852" s="6" t="s">
        <v>13</v>
      </c>
      <c r="E5852" s="6" t="str">
        <f>VLOOKUP(D5852,'Product Master'!$A$2:$C$31,2,FALSE)</f>
        <v>Product-23</v>
      </c>
      <c r="F5852" s="6">
        <v>280</v>
      </c>
      <c r="G5852" s="7">
        <f>VLOOKUP(D5852,'Product Master'!$A$2:$C$31,3,FALSE)</f>
        <v>239</v>
      </c>
      <c r="H5852" s="7">
        <f t="shared" si="365"/>
        <v>66920</v>
      </c>
      <c r="I5852" t="str">
        <f>VLOOKUP(B5852,'Emp Master'!$A$2:$C$21,3,FALSE)</f>
        <v>Supervisor-1</v>
      </c>
      <c r="J5852" s="2">
        <f t="shared" si="366"/>
        <v>1</v>
      </c>
      <c r="M5852" t="str">
        <f>VLOOKUP(D5852,'Product Master'!$A$2:$C$31,2,FALSE)</f>
        <v>Product-23</v>
      </c>
      <c r="N5852" s="2">
        <f t="shared" si="367"/>
        <v>1</v>
      </c>
    </row>
    <row r="5853" customHeight="1" spans="1:14">
      <c r="A5853" s="5">
        <f t="shared" si="364"/>
        <v>43565</v>
      </c>
      <c r="B5853" s="6">
        <v>10017</v>
      </c>
      <c r="C5853" s="6" t="str">
        <f>VLOOKUP(B5853,'Emp Master'!$A$2:$C$21,2,FALSE)</f>
        <v>EMP-17</v>
      </c>
      <c r="D5853" s="6" t="s">
        <v>18</v>
      </c>
      <c r="E5853" s="6" t="str">
        <f>VLOOKUP(D5853,'Product Master'!$A$2:$C$31,2,FALSE)</f>
        <v>Product-25</v>
      </c>
      <c r="F5853" s="6">
        <v>246</v>
      </c>
      <c r="G5853" s="7">
        <f>VLOOKUP(D5853,'Product Master'!$A$2:$C$31,3,FALSE)</f>
        <v>85</v>
      </c>
      <c r="H5853" s="7">
        <f t="shared" si="365"/>
        <v>20910</v>
      </c>
      <c r="I5853" t="str">
        <f>VLOOKUP(B5853,'Emp Master'!$A$2:$C$21,3,FALSE)</f>
        <v>Supervisor-4</v>
      </c>
      <c r="J5853" s="2">
        <f t="shared" si="366"/>
        <v>1</v>
      </c>
      <c r="M5853" t="str">
        <f>VLOOKUP(D5853,'Product Master'!$A$2:$C$31,2,FALSE)</f>
        <v>Product-25</v>
      </c>
      <c r="N5853" s="2">
        <f t="shared" si="367"/>
        <v>1</v>
      </c>
    </row>
    <row r="5854" customHeight="1" spans="1:14">
      <c r="A5854" s="5">
        <f t="shared" si="364"/>
        <v>43565</v>
      </c>
      <c r="B5854" s="6">
        <v>10013</v>
      </c>
      <c r="C5854" s="6" t="str">
        <f>VLOOKUP(B5854,'Emp Master'!$A$2:$C$21,2,FALSE)</f>
        <v>EMP-13</v>
      </c>
      <c r="D5854" s="6" t="s">
        <v>14</v>
      </c>
      <c r="E5854" s="6" t="str">
        <f>VLOOKUP(D5854,'Product Master'!$A$2:$C$31,2,FALSE)</f>
        <v>Product-27</v>
      </c>
      <c r="F5854" s="6">
        <v>228</v>
      </c>
      <c r="G5854" s="7">
        <f>VLOOKUP(D5854,'Product Master'!$A$2:$C$31,3,FALSE)</f>
        <v>139</v>
      </c>
      <c r="H5854" s="7">
        <f t="shared" si="365"/>
        <v>31692</v>
      </c>
      <c r="I5854" t="str">
        <f>VLOOKUP(B5854,'Emp Master'!$A$2:$C$21,3,FALSE)</f>
        <v>Supervisor-3</v>
      </c>
      <c r="J5854" s="2">
        <f t="shared" si="366"/>
        <v>1</v>
      </c>
      <c r="M5854" t="str">
        <f>VLOOKUP(D5854,'Product Master'!$A$2:$C$31,2,FALSE)</f>
        <v>Product-27</v>
      </c>
      <c r="N5854" s="2">
        <f t="shared" si="367"/>
        <v>1</v>
      </c>
    </row>
    <row r="5855" customHeight="1" spans="1:14">
      <c r="A5855" s="5">
        <f t="shared" si="364"/>
        <v>43565</v>
      </c>
      <c r="B5855" s="6">
        <v>10018</v>
      </c>
      <c r="C5855" s="6" t="str">
        <f>VLOOKUP(B5855,'Emp Master'!$A$2:$C$21,2,FALSE)</f>
        <v>EMP-18</v>
      </c>
      <c r="D5855" s="6" t="s">
        <v>30</v>
      </c>
      <c r="E5855" s="6" t="str">
        <f>VLOOKUP(D5855,'Product Master'!$A$2:$C$31,2,FALSE)</f>
        <v>Product-3</v>
      </c>
      <c r="F5855" s="6">
        <v>243</v>
      </c>
      <c r="G5855" s="7">
        <f>VLOOKUP(D5855,'Product Master'!$A$2:$C$31,3,FALSE)</f>
        <v>139</v>
      </c>
      <c r="H5855" s="7">
        <f t="shared" si="365"/>
        <v>33777</v>
      </c>
      <c r="I5855" t="str">
        <f>VLOOKUP(B5855,'Emp Master'!$A$2:$C$21,3,FALSE)</f>
        <v>Supervisor-4</v>
      </c>
      <c r="J5855" s="2">
        <f t="shared" si="366"/>
        <v>1</v>
      </c>
      <c r="M5855" t="str">
        <f>VLOOKUP(D5855,'Product Master'!$A$2:$C$31,2,FALSE)</f>
        <v>Product-3</v>
      </c>
      <c r="N5855" s="2">
        <f t="shared" si="367"/>
        <v>1</v>
      </c>
    </row>
    <row r="5856" customHeight="1" spans="1:14">
      <c r="A5856" s="5">
        <f t="shared" si="364"/>
        <v>43565</v>
      </c>
      <c r="B5856" s="6">
        <v>10011</v>
      </c>
      <c r="C5856" s="6" t="str">
        <f>VLOOKUP(B5856,'Emp Master'!$A$2:$C$21,2,FALSE)</f>
        <v>EMP-11</v>
      </c>
      <c r="D5856" s="6" t="s">
        <v>11</v>
      </c>
      <c r="E5856" s="6" t="str">
        <f>VLOOKUP(D5856,'Product Master'!$A$2:$C$31,2,FALSE)</f>
        <v>Product-21</v>
      </c>
      <c r="F5856" s="6">
        <v>91</v>
      </c>
      <c r="G5856" s="7">
        <f>VLOOKUP(D5856,'Product Master'!$A$2:$C$31,3,FALSE)</f>
        <v>141</v>
      </c>
      <c r="H5856" s="7">
        <f t="shared" si="365"/>
        <v>12831</v>
      </c>
      <c r="I5856" t="str">
        <f>VLOOKUP(B5856,'Emp Master'!$A$2:$C$21,3,FALSE)</f>
        <v>Supervisor-3</v>
      </c>
      <c r="J5856" s="2">
        <f t="shared" si="366"/>
        <v>0</v>
      </c>
      <c r="M5856" t="str">
        <f>VLOOKUP(D5856,'Product Master'!$A$2:$C$31,2,FALSE)</f>
        <v>Product-21</v>
      </c>
      <c r="N5856" s="2">
        <f t="shared" si="367"/>
        <v>0</v>
      </c>
    </row>
    <row r="5857" customHeight="1" spans="1:14">
      <c r="A5857" s="5">
        <f t="shared" si="364"/>
        <v>43565</v>
      </c>
      <c r="B5857" s="6">
        <v>10014</v>
      </c>
      <c r="C5857" s="6" t="str">
        <f>VLOOKUP(B5857,'Emp Master'!$A$2:$C$21,2,FALSE)</f>
        <v>EMP-14</v>
      </c>
      <c r="D5857" s="6" t="s">
        <v>10</v>
      </c>
      <c r="E5857" s="6" t="str">
        <f>VLOOKUP(D5857,'Product Master'!$A$2:$C$31,2,FALSE)</f>
        <v>Product-26</v>
      </c>
      <c r="F5857" s="6">
        <v>124</v>
      </c>
      <c r="G5857" s="7">
        <f>VLOOKUP(D5857,'Product Master'!$A$2:$C$31,3,FALSE)</f>
        <v>110</v>
      </c>
      <c r="H5857" s="7">
        <f t="shared" si="365"/>
        <v>13640</v>
      </c>
      <c r="I5857" t="str">
        <f>VLOOKUP(B5857,'Emp Master'!$A$2:$C$21,3,FALSE)</f>
        <v>Supervisor-3</v>
      </c>
      <c r="J5857" s="2">
        <f t="shared" si="366"/>
        <v>0</v>
      </c>
      <c r="M5857" t="str">
        <f>VLOOKUP(D5857,'Product Master'!$A$2:$C$31,2,FALSE)</f>
        <v>Product-26</v>
      </c>
      <c r="N5857" s="2">
        <f t="shared" si="367"/>
        <v>1</v>
      </c>
    </row>
    <row r="5858" customHeight="1" spans="1:14">
      <c r="A5858" s="5">
        <f t="shared" si="364"/>
        <v>43565</v>
      </c>
      <c r="B5858" s="6">
        <v>10003</v>
      </c>
      <c r="C5858" s="6" t="str">
        <f>VLOOKUP(B5858,'Emp Master'!$A$2:$C$21,2,FALSE)</f>
        <v>EMP-3</v>
      </c>
      <c r="D5858" s="6" t="s">
        <v>6</v>
      </c>
      <c r="E5858" s="6" t="str">
        <f>VLOOKUP(D5858,'Product Master'!$A$2:$C$31,2,FALSE)</f>
        <v>Product-19</v>
      </c>
      <c r="F5858" s="6">
        <v>208</v>
      </c>
      <c r="G5858" s="7">
        <f>VLOOKUP(D5858,'Product Master'!$A$2:$C$31,3,FALSE)</f>
        <v>79</v>
      </c>
      <c r="H5858" s="7">
        <f t="shared" si="365"/>
        <v>16432</v>
      </c>
      <c r="I5858" t="str">
        <f>VLOOKUP(B5858,'Emp Master'!$A$2:$C$21,3,FALSE)</f>
        <v>Supervisor-1</v>
      </c>
      <c r="J5858" s="2">
        <f t="shared" si="366"/>
        <v>1</v>
      </c>
      <c r="M5858" t="str">
        <f>VLOOKUP(D5858,'Product Master'!$A$2:$C$31,2,FALSE)</f>
        <v>Product-19</v>
      </c>
      <c r="N5858" s="2">
        <f t="shared" si="367"/>
        <v>1</v>
      </c>
    </row>
    <row r="5859" customHeight="1" spans="1:14">
      <c r="A5859" s="5">
        <f t="shared" si="364"/>
        <v>43565</v>
      </c>
      <c r="B5859" s="6">
        <v>10001</v>
      </c>
      <c r="C5859" s="6" t="str">
        <f>VLOOKUP(B5859,'Emp Master'!$A$2:$C$21,2,FALSE)</f>
        <v>EMP-1</v>
      </c>
      <c r="D5859" s="6" t="s">
        <v>4</v>
      </c>
      <c r="E5859" s="6" t="str">
        <f>VLOOKUP(D5859,'Product Master'!$A$2:$C$31,2,FALSE)</f>
        <v>Product-7</v>
      </c>
      <c r="F5859" s="6">
        <v>215</v>
      </c>
      <c r="G5859" s="7">
        <f>VLOOKUP(D5859,'Product Master'!$A$2:$C$31,3,FALSE)</f>
        <v>145</v>
      </c>
      <c r="H5859" s="7">
        <f t="shared" si="365"/>
        <v>31175</v>
      </c>
      <c r="I5859" t="str">
        <f>VLOOKUP(B5859,'Emp Master'!$A$2:$C$21,3,FALSE)</f>
        <v>Supervisor-1</v>
      </c>
      <c r="J5859" s="2">
        <f t="shared" si="366"/>
        <v>1</v>
      </c>
      <c r="M5859" t="str">
        <f>VLOOKUP(D5859,'Product Master'!$A$2:$C$31,2,FALSE)</f>
        <v>Product-7</v>
      </c>
      <c r="N5859" s="2">
        <f t="shared" si="367"/>
        <v>1</v>
      </c>
    </row>
    <row r="5860" customHeight="1" spans="1:14">
      <c r="A5860" s="5">
        <f t="shared" si="364"/>
        <v>43565</v>
      </c>
      <c r="B5860" s="6">
        <v>10002</v>
      </c>
      <c r="C5860" s="6" t="str">
        <f>VLOOKUP(B5860,'Emp Master'!$A$2:$C$21,2,FALSE)</f>
        <v>EMP-2</v>
      </c>
      <c r="D5860" s="6" t="s">
        <v>32</v>
      </c>
      <c r="E5860" s="6" t="str">
        <f>VLOOKUP(D5860,'Product Master'!$A$2:$C$31,2,FALSE)</f>
        <v>Product-10</v>
      </c>
      <c r="F5860" s="6">
        <v>195</v>
      </c>
      <c r="G5860" s="7">
        <f>VLOOKUP(D5860,'Product Master'!$A$2:$C$31,3,FALSE)</f>
        <v>515</v>
      </c>
      <c r="H5860" s="7">
        <f t="shared" si="365"/>
        <v>100425</v>
      </c>
      <c r="I5860" t="str">
        <f>VLOOKUP(B5860,'Emp Master'!$A$2:$C$21,3,FALSE)</f>
        <v>Supervisor-1</v>
      </c>
      <c r="J5860" s="2">
        <f t="shared" si="366"/>
        <v>1</v>
      </c>
      <c r="M5860" t="str">
        <f>VLOOKUP(D5860,'Product Master'!$A$2:$C$31,2,FALSE)</f>
        <v>Product-10</v>
      </c>
      <c r="N5860" s="2">
        <f t="shared" si="367"/>
        <v>1</v>
      </c>
    </row>
    <row r="5861" customHeight="1" spans="1:14">
      <c r="A5861" s="5">
        <f t="shared" si="364"/>
        <v>43565</v>
      </c>
      <c r="B5861" s="6">
        <v>10006</v>
      </c>
      <c r="C5861" s="6" t="str">
        <f>VLOOKUP(B5861,'Emp Master'!$A$2:$C$21,2,FALSE)</f>
        <v>EMP-6</v>
      </c>
      <c r="D5861" s="6" t="s">
        <v>9</v>
      </c>
      <c r="E5861" s="6" t="str">
        <f>VLOOKUP(D5861,'Product Master'!$A$2:$C$31,2,FALSE)</f>
        <v>Product-18</v>
      </c>
      <c r="F5861" s="6">
        <v>144</v>
      </c>
      <c r="G5861" s="7">
        <f>VLOOKUP(D5861,'Product Master'!$A$2:$C$31,3,FALSE)</f>
        <v>291</v>
      </c>
      <c r="H5861" s="7">
        <f t="shared" si="365"/>
        <v>41904</v>
      </c>
      <c r="I5861" t="str">
        <f>VLOOKUP(B5861,'Emp Master'!$A$2:$C$21,3,FALSE)</f>
        <v>Supervisor-1</v>
      </c>
      <c r="J5861" s="2">
        <f t="shared" si="366"/>
        <v>1</v>
      </c>
      <c r="M5861" t="str">
        <f>VLOOKUP(D5861,'Product Master'!$A$2:$C$31,2,FALSE)</f>
        <v>Product-18</v>
      </c>
      <c r="N5861" s="2">
        <f t="shared" si="367"/>
        <v>1</v>
      </c>
    </row>
    <row r="5862" customHeight="1" spans="1:14">
      <c r="A5862" s="5">
        <f t="shared" si="364"/>
        <v>43565</v>
      </c>
      <c r="B5862" s="6">
        <v>10010</v>
      </c>
      <c r="C5862" s="6" t="str">
        <f>VLOOKUP(B5862,'Emp Master'!$A$2:$C$21,2,FALSE)</f>
        <v>EMP-10</v>
      </c>
      <c r="D5862" s="6" t="s">
        <v>25</v>
      </c>
      <c r="E5862" s="6" t="str">
        <f>VLOOKUP(D5862,'Product Master'!$A$2:$C$31,2,FALSE)</f>
        <v>Product-30</v>
      </c>
      <c r="F5862" s="6">
        <v>221</v>
      </c>
      <c r="G5862" s="7">
        <f>VLOOKUP(D5862,'Product Master'!$A$2:$C$31,3,FALSE)</f>
        <v>200</v>
      </c>
      <c r="H5862" s="7">
        <f t="shared" si="365"/>
        <v>44200</v>
      </c>
      <c r="I5862" t="str">
        <f>VLOOKUP(B5862,'Emp Master'!$A$2:$C$21,3,FALSE)</f>
        <v>Supervisor-2</v>
      </c>
      <c r="J5862" s="2">
        <f t="shared" si="366"/>
        <v>1</v>
      </c>
      <c r="M5862" t="str">
        <f>VLOOKUP(D5862,'Product Master'!$A$2:$C$31,2,FALSE)</f>
        <v>Product-30</v>
      </c>
      <c r="N5862" s="2">
        <f t="shared" si="367"/>
        <v>1</v>
      </c>
    </row>
    <row r="5863" customHeight="1" spans="1:14">
      <c r="A5863" s="5">
        <f t="shared" si="364"/>
        <v>43565</v>
      </c>
      <c r="B5863" s="6">
        <v>10010</v>
      </c>
      <c r="C5863" s="6" t="str">
        <f>VLOOKUP(B5863,'Emp Master'!$A$2:$C$21,2,FALSE)</f>
        <v>EMP-10</v>
      </c>
      <c r="D5863" s="6" t="s">
        <v>32</v>
      </c>
      <c r="E5863" s="6" t="str">
        <f>VLOOKUP(D5863,'Product Master'!$A$2:$C$31,2,FALSE)</f>
        <v>Product-10</v>
      </c>
      <c r="F5863" s="6">
        <v>57</v>
      </c>
      <c r="G5863" s="7">
        <f>VLOOKUP(D5863,'Product Master'!$A$2:$C$31,3,FALSE)</f>
        <v>515</v>
      </c>
      <c r="H5863" s="7">
        <f t="shared" si="365"/>
        <v>29355</v>
      </c>
      <c r="I5863" t="str">
        <f>VLOOKUP(B5863,'Emp Master'!$A$2:$C$21,3,FALSE)</f>
        <v>Supervisor-2</v>
      </c>
      <c r="J5863" s="2">
        <f t="shared" si="366"/>
        <v>1</v>
      </c>
      <c r="M5863" t="str">
        <f>VLOOKUP(D5863,'Product Master'!$A$2:$C$31,2,FALSE)</f>
        <v>Product-10</v>
      </c>
      <c r="N5863" s="2">
        <f t="shared" si="367"/>
        <v>0</v>
      </c>
    </row>
    <row r="5864" customHeight="1" spans="1:14">
      <c r="A5864" s="5">
        <f t="shared" si="364"/>
        <v>43565</v>
      </c>
      <c r="B5864" s="6">
        <v>10013</v>
      </c>
      <c r="C5864" s="6" t="str">
        <f>VLOOKUP(B5864,'Emp Master'!$A$2:$C$21,2,FALSE)</f>
        <v>EMP-13</v>
      </c>
      <c r="D5864" s="6" t="s">
        <v>15</v>
      </c>
      <c r="E5864" s="6" t="str">
        <f>VLOOKUP(D5864,'Product Master'!$A$2:$C$31,2,FALSE)</f>
        <v>Product-29</v>
      </c>
      <c r="F5864" s="6">
        <v>249</v>
      </c>
      <c r="G5864" s="7">
        <f>VLOOKUP(D5864,'Product Master'!$A$2:$C$31,3,FALSE)</f>
        <v>129</v>
      </c>
      <c r="H5864" s="7">
        <f t="shared" si="365"/>
        <v>32121</v>
      </c>
      <c r="I5864" t="str">
        <f>VLOOKUP(B5864,'Emp Master'!$A$2:$C$21,3,FALSE)</f>
        <v>Supervisor-3</v>
      </c>
      <c r="J5864" s="2">
        <f t="shared" si="366"/>
        <v>1</v>
      </c>
      <c r="M5864" t="str">
        <f>VLOOKUP(D5864,'Product Master'!$A$2:$C$31,2,FALSE)</f>
        <v>Product-29</v>
      </c>
      <c r="N5864" s="2">
        <f t="shared" si="367"/>
        <v>1</v>
      </c>
    </row>
    <row r="5865" customHeight="1" spans="1:14">
      <c r="A5865" s="5">
        <f t="shared" si="364"/>
        <v>43565</v>
      </c>
      <c r="B5865" s="6">
        <v>10003</v>
      </c>
      <c r="C5865" s="6" t="str">
        <f>VLOOKUP(B5865,'Emp Master'!$A$2:$C$21,2,FALSE)</f>
        <v>EMP-3</v>
      </c>
      <c r="D5865" s="6" t="s">
        <v>14</v>
      </c>
      <c r="E5865" s="6" t="str">
        <f>VLOOKUP(D5865,'Product Master'!$A$2:$C$31,2,FALSE)</f>
        <v>Product-27</v>
      </c>
      <c r="F5865" s="6">
        <v>173</v>
      </c>
      <c r="G5865" s="7">
        <f>VLOOKUP(D5865,'Product Master'!$A$2:$C$31,3,FALSE)</f>
        <v>139</v>
      </c>
      <c r="H5865" s="7">
        <f t="shared" si="365"/>
        <v>24047</v>
      </c>
      <c r="I5865" t="str">
        <f>VLOOKUP(B5865,'Emp Master'!$A$2:$C$21,3,FALSE)</f>
        <v>Supervisor-1</v>
      </c>
      <c r="J5865" s="2">
        <f t="shared" si="366"/>
        <v>1</v>
      </c>
      <c r="M5865" t="str">
        <f>VLOOKUP(D5865,'Product Master'!$A$2:$C$31,2,FALSE)</f>
        <v>Product-27</v>
      </c>
      <c r="N5865" s="2">
        <f t="shared" si="367"/>
        <v>1</v>
      </c>
    </row>
    <row r="5866" customHeight="1" spans="1:14">
      <c r="A5866" s="5">
        <f t="shared" si="364"/>
        <v>43565</v>
      </c>
      <c r="B5866" s="6">
        <v>10020</v>
      </c>
      <c r="C5866" s="6" t="str">
        <f>VLOOKUP(B5866,'Emp Master'!$A$2:$C$21,2,FALSE)</f>
        <v>EMP-20</v>
      </c>
      <c r="D5866" s="6" t="s">
        <v>11</v>
      </c>
      <c r="E5866" s="6" t="str">
        <f>VLOOKUP(D5866,'Product Master'!$A$2:$C$31,2,FALSE)</f>
        <v>Product-21</v>
      </c>
      <c r="F5866" s="6">
        <v>162</v>
      </c>
      <c r="G5866" s="7">
        <f>VLOOKUP(D5866,'Product Master'!$A$2:$C$31,3,FALSE)</f>
        <v>141</v>
      </c>
      <c r="H5866" s="7">
        <f t="shared" si="365"/>
        <v>22842</v>
      </c>
      <c r="I5866" t="str">
        <f>VLOOKUP(B5866,'Emp Master'!$A$2:$C$21,3,FALSE)</f>
        <v>Supervisor-4</v>
      </c>
      <c r="J5866" s="2">
        <f t="shared" si="366"/>
        <v>1</v>
      </c>
      <c r="M5866" t="str">
        <f>VLOOKUP(D5866,'Product Master'!$A$2:$C$31,2,FALSE)</f>
        <v>Product-21</v>
      </c>
      <c r="N5866" s="2">
        <f t="shared" si="367"/>
        <v>1</v>
      </c>
    </row>
    <row r="5867" customHeight="1" spans="1:14">
      <c r="A5867" s="5">
        <f t="shared" si="364"/>
        <v>43565</v>
      </c>
      <c r="B5867" s="6">
        <v>10007</v>
      </c>
      <c r="C5867" s="6" t="str">
        <f>VLOOKUP(B5867,'Emp Master'!$A$2:$C$21,2,FALSE)</f>
        <v>EMP-7</v>
      </c>
      <c r="D5867" s="6" t="s">
        <v>33</v>
      </c>
      <c r="E5867" s="6" t="str">
        <f>VLOOKUP(D5867,'Product Master'!$A$2:$C$31,2,FALSE)</f>
        <v>Product-11</v>
      </c>
      <c r="F5867" s="6">
        <v>189</v>
      </c>
      <c r="G5867" s="7">
        <f>VLOOKUP(D5867,'Product Master'!$A$2:$C$31,3,FALSE)</f>
        <v>239</v>
      </c>
      <c r="H5867" s="7">
        <f t="shared" si="365"/>
        <v>45171</v>
      </c>
      <c r="I5867" t="str">
        <f>VLOOKUP(B5867,'Emp Master'!$A$2:$C$21,3,FALSE)</f>
        <v>Supervisor-2</v>
      </c>
      <c r="J5867" s="2">
        <f t="shared" si="366"/>
        <v>1</v>
      </c>
      <c r="M5867" t="str">
        <f>VLOOKUP(D5867,'Product Master'!$A$2:$C$31,2,FALSE)</f>
        <v>Product-11</v>
      </c>
      <c r="N5867" s="2">
        <f t="shared" si="367"/>
        <v>1</v>
      </c>
    </row>
    <row r="5868" customHeight="1" spans="1:14">
      <c r="A5868" s="5">
        <f t="shared" si="364"/>
        <v>43565</v>
      </c>
      <c r="B5868" s="6">
        <v>10013</v>
      </c>
      <c r="C5868" s="6" t="str">
        <f>VLOOKUP(B5868,'Emp Master'!$A$2:$C$21,2,FALSE)</f>
        <v>EMP-13</v>
      </c>
      <c r="D5868" s="6" t="s">
        <v>20</v>
      </c>
      <c r="E5868" s="6" t="str">
        <f>VLOOKUP(D5868,'Product Master'!$A$2:$C$31,2,FALSE)</f>
        <v>Product-17</v>
      </c>
      <c r="F5868" s="6">
        <v>190</v>
      </c>
      <c r="G5868" s="7">
        <f>VLOOKUP(D5868,'Product Master'!$A$2:$C$31,3,FALSE)</f>
        <v>116</v>
      </c>
      <c r="H5868" s="7">
        <f t="shared" si="365"/>
        <v>22040</v>
      </c>
      <c r="I5868" t="str">
        <f>VLOOKUP(B5868,'Emp Master'!$A$2:$C$21,3,FALSE)</f>
        <v>Supervisor-3</v>
      </c>
      <c r="J5868" s="2">
        <f t="shared" si="366"/>
        <v>1</v>
      </c>
      <c r="M5868" t="str">
        <f>VLOOKUP(D5868,'Product Master'!$A$2:$C$31,2,FALSE)</f>
        <v>Product-17</v>
      </c>
      <c r="N5868" s="2">
        <f t="shared" si="367"/>
        <v>1</v>
      </c>
    </row>
    <row r="5869" customHeight="1" spans="1:14">
      <c r="A5869" s="5">
        <f t="shared" si="364"/>
        <v>43565</v>
      </c>
      <c r="B5869" s="6">
        <v>10012</v>
      </c>
      <c r="C5869" s="6" t="str">
        <f>VLOOKUP(B5869,'Emp Master'!$A$2:$C$21,2,FALSE)</f>
        <v>EMP-12</v>
      </c>
      <c r="D5869" s="6" t="s">
        <v>9</v>
      </c>
      <c r="E5869" s="6" t="str">
        <f>VLOOKUP(D5869,'Product Master'!$A$2:$C$31,2,FALSE)</f>
        <v>Product-18</v>
      </c>
      <c r="F5869" s="6">
        <v>65</v>
      </c>
      <c r="G5869" s="7">
        <f>VLOOKUP(D5869,'Product Master'!$A$2:$C$31,3,FALSE)</f>
        <v>291</v>
      </c>
      <c r="H5869" s="7">
        <f t="shared" si="365"/>
        <v>18915</v>
      </c>
      <c r="I5869" t="str">
        <f>VLOOKUP(B5869,'Emp Master'!$A$2:$C$21,3,FALSE)</f>
        <v>Supervisor-3</v>
      </c>
      <c r="J5869" s="2">
        <f t="shared" si="366"/>
        <v>1</v>
      </c>
      <c r="M5869" t="str">
        <f>VLOOKUP(D5869,'Product Master'!$A$2:$C$31,2,FALSE)</f>
        <v>Product-18</v>
      </c>
      <c r="N5869" s="2">
        <f t="shared" si="367"/>
        <v>0</v>
      </c>
    </row>
    <row r="5870" customHeight="1" spans="1:14">
      <c r="A5870" s="5">
        <f t="shared" si="364"/>
        <v>43565</v>
      </c>
      <c r="B5870" s="6">
        <v>10017</v>
      </c>
      <c r="C5870" s="6" t="str">
        <f>VLOOKUP(B5870,'Emp Master'!$A$2:$C$21,2,FALSE)</f>
        <v>EMP-17</v>
      </c>
      <c r="D5870" s="6" t="s">
        <v>5</v>
      </c>
      <c r="E5870" s="6" t="str">
        <f>VLOOKUP(D5870,'Product Master'!$A$2:$C$31,2,FALSE)</f>
        <v>Product-1</v>
      </c>
      <c r="F5870" s="6">
        <v>298</v>
      </c>
      <c r="G5870" s="7">
        <f>VLOOKUP(D5870,'Product Master'!$A$2:$C$31,3,FALSE)</f>
        <v>600</v>
      </c>
      <c r="H5870" s="7">
        <f t="shared" si="365"/>
        <v>178800</v>
      </c>
      <c r="I5870" t="str">
        <f>VLOOKUP(B5870,'Emp Master'!$A$2:$C$21,3,FALSE)</f>
        <v>Supervisor-4</v>
      </c>
      <c r="J5870" s="2">
        <f t="shared" si="366"/>
        <v>1</v>
      </c>
      <c r="M5870" t="str">
        <f>VLOOKUP(D5870,'Product Master'!$A$2:$C$31,2,FALSE)</f>
        <v>Product-1</v>
      </c>
      <c r="N5870" s="2">
        <f t="shared" si="367"/>
        <v>1</v>
      </c>
    </row>
    <row r="5871" customHeight="1" spans="1:14">
      <c r="A5871" s="5">
        <f t="shared" si="364"/>
        <v>43565</v>
      </c>
      <c r="B5871" s="6">
        <v>10010</v>
      </c>
      <c r="C5871" s="6" t="str">
        <f>VLOOKUP(B5871,'Emp Master'!$A$2:$C$21,2,FALSE)</f>
        <v>EMP-10</v>
      </c>
      <c r="D5871" s="6" t="s">
        <v>17</v>
      </c>
      <c r="E5871" s="6" t="str">
        <f>VLOOKUP(D5871,'Product Master'!$A$2:$C$31,2,FALSE)</f>
        <v>Product-24</v>
      </c>
      <c r="F5871" s="6">
        <v>91</v>
      </c>
      <c r="G5871" s="7">
        <f>VLOOKUP(D5871,'Product Master'!$A$2:$C$31,3,FALSE)</f>
        <v>687</v>
      </c>
      <c r="H5871" s="7">
        <f t="shared" si="365"/>
        <v>62517</v>
      </c>
      <c r="I5871" t="str">
        <f>VLOOKUP(B5871,'Emp Master'!$A$2:$C$21,3,FALSE)</f>
        <v>Supervisor-2</v>
      </c>
      <c r="J5871" s="2">
        <f t="shared" si="366"/>
        <v>1</v>
      </c>
      <c r="M5871" t="str">
        <f>VLOOKUP(D5871,'Product Master'!$A$2:$C$31,2,FALSE)</f>
        <v>Product-24</v>
      </c>
      <c r="N5871" s="2">
        <f t="shared" si="367"/>
        <v>0</v>
      </c>
    </row>
    <row r="5872" customHeight="1" spans="1:14">
      <c r="A5872" s="5">
        <f t="shared" si="364"/>
        <v>43565</v>
      </c>
      <c r="B5872" s="6">
        <v>10009</v>
      </c>
      <c r="C5872" s="6" t="str">
        <f>VLOOKUP(B5872,'Emp Master'!$A$2:$C$21,2,FALSE)</f>
        <v>EMP-9</v>
      </c>
      <c r="D5872" s="6" t="s">
        <v>24</v>
      </c>
      <c r="E5872" s="6" t="str">
        <f>VLOOKUP(D5872,'Product Master'!$A$2:$C$31,2,FALSE)</f>
        <v>Product-5</v>
      </c>
      <c r="F5872" s="6">
        <v>93</v>
      </c>
      <c r="G5872" s="7">
        <f>VLOOKUP(D5872,'Product Master'!$A$2:$C$31,3,FALSE)</f>
        <v>440</v>
      </c>
      <c r="H5872" s="7">
        <f t="shared" si="365"/>
        <v>40920</v>
      </c>
      <c r="I5872" t="str">
        <f>VLOOKUP(B5872,'Emp Master'!$A$2:$C$21,3,FALSE)</f>
        <v>Supervisor-2</v>
      </c>
      <c r="J5872" s="2">
        <f t="shared" si="366"/>
        <v>1</v>
      </c>
      <c r="M5872" t="str">
        <f>VLOOKUP(D5872,'Product Master'!$A$2:$C$31,2,FALSE)</f>
        <v>Product-5</v>
      </c>
      <c r="N5872" s="2">
        <f t="shared" si="367"/>
        <v>0</v>
      </c>
    </row>
    <row r="5873" customHeight="1" spans="1:14">
      <c r="A5873" s="5">
        <f t="shared" si="364"/>
        <v>43565</v>
      </c>
      <c r="B5873" s="6">
        <v>10013</v>
      </c>
      <c r="C5873" s="6" t="str">
        <f>VLOOKUP(B5873,'Emp Master'!$A$2:$C$21,2,FALSE)</f>
        <v>EMP-13</v>
      </c>
      <c r="D5873" s="6" t="s">
        <v>33</v>
      </c>
      <c r="E5873" s="6" t="str">
        <f>VLOOKUP(D5873,'Product Master'!$A$2:$C$31,2,FALSE)</f>
        <v>Product-11</v>
      </c>
      <c r="F5873" s="6">
        <v>204</v>
      </c>
      <c r="G5873" s="7">
        <f>VLOOKUP(D5873,'Product Master'!$A$2:$C$31,3,FALSE)</f>
        <v>239</v>
      </c>
      <c r="H5873" s="7">
        <f t="shared" si="365"/>
        <v>48756</v>
      </c>
      <c r="I5873" t="str">
        <f>VLOOKUP(B5873,'Emp Master'!$A$2:$C$21,3,FALSE)</f>
        <v>Supervisor-3</v>
      </c>
      <c r="J5873" s="2">
        <f t="shared" si="366"/>
        <v>1</v>
      </c>
      <c r="M5873" t="str">
        <f>VLOOKUP(D5873,'Product Master'!$A$2:$C$31,2,FALSE)</f>
        <v>Product-11</v>
      </c>
      <c r="N5873" s="2">
        <f t="shared" si="367"/>
        <v>1</v>
      </c>
    </row>
    <row r="5874" customHeight="1" spans="1:14">
      <c r="A5874" s="5">
        <f t="shared" si="364"/>
        <v>43565</v>
      </c>
      <c r="B5874" s="6">
        <v>10013</v>
      </c>
      <c r="C5874" s="6" t="str">
        <f>VLOOKUP(B5874,'Emp Master'!$A$2:$C$21,2,FALSE)</f>
        <v>EMP-13</v>
      </c>
      <c r="D5874" s="6" t="s">
        <v>16</v>
      </c>
      <c r="E5874" s="6" t="str">
        <f>VLOOKUP(D5874,'Product Master'!$A$2:$C$31,2,FALSE)</f>
        <v>Product-15</v>
      </c>
      <c r="F5874" s="6">
        <v>180</v>
      </c>
      <c r="G5874" s="7">
        <f>VLOOKUP(D5874,'Product Master'!$A$2:$C$31,3,FALSE)</f>
        <v>122</v>
      </c>
      <c r="H5874" s="7">
        <f t="shared" si="365"/>
        <v>21960</v>
      </c>
      <c r="I5874" t="str">
        <f>VLOOKUP(B5874,'Emp Master'!$A$2:$C$21,3,FALSE)</f>
        <v>Supervisor-3</v>
      </c>
      <c r="J5874" s="2">
        <f t="shared" si="366"/>
        <v>1</v>
      </c>
      <c r="M5874" t="str">
        <f>VLOOKUP(D5874,'Product Master'!$A$2:$C$31,2,FALSE)</f>
        <v>Product-15</v>
      </c>
      <c r="N5874" s="2">
        <f t="shared" si="367"/>
        <v>1</v>
      </c>
    </row>
    <row r="5875" customHeight="1" spans="1:14">
      <c r="A5875" s="5">
        <f t="shared" si="364"/>
        <v>43565</v>
      </c>
      <c r="B5875" s="6">
        <v>10013</v>
      </c>
      <c r="C5875" s="6" t="str">
        <f>VLOOKUP(B5875,'Emp Master'!$A$2:$C$21,2,FALSE)</f>
        <v>EMP-13</v>
      </c>
      <c r="D5875" s="6" t="s">
        <v>24</v>
      </c>
      <c r="E5875" s="6" t="str">
        <f>VLOOKUP(D5875,'Product Master'!$A$2:$C$31,2,FALSE)</f>
        <v>Product-5</v>
      </c>
      <c r="F5875" s="6">
        <v>277</v>
      </c>
      <c r="G5875" s="7">
        <f>VLOOKUP(D5875,'Product Master'!$A$2:$C$31,3,FALSE)</f>
        <v>440</v>
      </c>
      <c r="H5875" s="7">
        <f t="shared" si="365"/>
        <v>121880</v>
      </c>
      <c r="I5875" t="str">
        <f>VLOOKUP(B5875,'Emp Master'!$A$2:$C$21,3,FALSE)</f>
        <v>Supervisor-3</v>
      </c>
      <c r="J5875" s="2">
        <f t="shared" si="366"/>
        <v>1</v>
      </c>
      <c r="M5875" t="str">
        <f>VLOOKUP(D5875,'Product Master'!$A$2:$C$31,2,FALSE)</f>
        <v>Product-5</v>
      </c>
      <c r="N5875" s="2">
        <f t="shared" si="367"/>
        <v>1</v>
      </c>
    </row>
    <row r="5876" customHeight="1" spans="1:14">
      <c r="A5876" s="5">
        <f t="shared" si="364"/>
        <v>43565</v>
      </c>
      <c r="B5876" s="6">
        <v>10012</v>
      </c>
      <c r="C5876" s="6" t="str">
        <f>VLOOKUP(B5876,'Emp Master'!$A$2:$C$21,2,FALSE)</f>
        <v>EMP-12</v>
      </c>
      <c r="D5876" s="6" t="s">
        <v>27</v>
      </c>
      <c r="E5876" s="6" t="str">
        <f>VLOOKUP(D5876,'Product Master'!$A$2:$C$31,2,FALSE)</f>
        <v>Product-13</v>
      </c>
      <c r="F5876" s="6">
        <v>66</v>
      </c>
      <c r="G5876" s="7">
        <f>VLOOKUP(D5876,'Product Master'!$A$2:$C$31,3,FALSE)</f>
        <v>97</v>
      </c>
      <c r="H5876" s="7">
        <f t="shared" si="365"/>
        <v>6402</v>
      </c>
      <c r="I5876" t="str">
        <f>VLOOKUP(B5876,'Emp Master'!$A$2:$C$21,3,FALSE)</f>
        <v>Supervisor-3</v>
      </c>
      <c r="J5876" s="2">
        <f t="shared" si="366"/>
        <v>0</v>
      </c>
      <c r="M5876" t="str">
        <f>VLOOKUP(D5876,'Product Master'!$A$2:$C$31,2,FALSE)</f>
        <v>Product-13</v>
      </c>
      <c r="N5876" s="2">
        <f t="shared" si="367"/>
        <v>0</v>
      </c>
    </row>
    <row r="5877" customHeight="1" spans="1:14">
      <c r="A5877" s="5">
        <f t="shared" si="364"/>
        <v>43565</v>
      </c>
      <c r="B5877" s="6">
        <v>10003</v>
      </c>
      <c r="C5877" s="6" t="str">
        <f>VLOOKUP(B5877,'Emp Master'!$A$2:$C$21,2,FALSE)</f>
        <v>EMP-3</v>
      </c>
      <c r="D5877" s="6" t="s">
        <v>14</v>
      </c>
      <c r="E5877" s="6" t="str">
        <f>VLOOKUP(D5877,'Product Master'!$A$2:$C$31,2,FALSE)</f>
        <v>Product-27</v>
      </c>
      <c r="F5877" s="6">
        <v>183</v>
      </c>
      <c r="G5877" s="7">
        <f>VLOOKUP(D5877,'Product Master'!$A$2:$C$31,3,FALSE)</f>
        <v>139</v>
      </c>
      <c r="H5877" s="7">
        <f t="shared" si="365"/>
        <v>25437</v>
      </c>
      <c r="I5877" t="str">
        <f>VLOOKUP(B5877,'Emp Master'!$A$2:$C$21,3,FALSE)</f>
        <v>Supervisor-1</v>
      </c>
      <c r="J5877" s="2">
        <f t="shared" si="366"/>
        <v>1</v>
      </c>
      <c r="M5877" t="str">
        <f>VLOOKUP(D5877,'Product Master'!$A$2:$C$31,2,FALSE)</f>
        <v>Product-27</v>
      </c>
      <c r="N5877" s="2">
        <f t="shared" si="367"/>
        <v>1</v>
      </c>
    </row>
    <row r="5878" customHeight="1" spans="1:14">
      <c r="A5878" s="5">
        <f t="shared" si="364"/>
        <v>43565</v>
      </c>
      <c r="B5878" s="6">
        <v>10005</v>
      </c>
      <c r="C5878" s="6" t="str">
        <f>VLOOKUP(B5878,'Emp Master'!$A$2:$C$21,2,FALSE)</f>
        <v>EMP-5</v>
      </c>
      <c r="D5878" s="6" t="s">
        <v>4</v>
      </c>
      <c r="E5878" s="6" t="str">
        <f>VLOOKUP(D5878,'Product Master'!$A$2:$C$31,2,FALSE)</f>
        <v>Product-7</v>
      </c>
      <c r="F5878" s="6">
        <v>149</v>
      </c>
      <c r="G5878" s="7">
        <f>VLOOKUP(D5878,'Product Master'!$A$2:$C$31,3,FALSE)</f>
        <v>145</v>
      </c>
      <c r="H5878" s="7">
        <f t="shared" si="365"/>
        <v>21605</v>
      </c>
      <c r="I5878" t="str">
        <f>VLOOKUP(B5878,'Emp Master'!$A$2:$C$21,3,FALSE)</f>
        <v>Supervisor-1</v>
      </c>
      <c r="J5878" s="2">
        <f t="shared" si="366"/>
        <v>1</v>
      </c>
      <c r="M5878" t="str">
        <f>VLOOKUP(D5878,'Product Master'!$A$2:$C$31,2,FALSE)</f>
        <v>Product-7</v>
      </c>
      <c r="N5878" s="2">
        <f t="shared" si="367"/>
        <v>1</v>
      </c>
    </row>
    <row r="5879" customHeight="1" spans="1:14">
      <c r="A5879" s="5">
        <f t="shared" si="364"/>
        <v>43565</v>
      </c>
      <c r="B5879" s="6">
        <v>10002</v>
      </c>
      <c r="C5879" s="6" t="str">
        <f>VLOOKUP(B5879,'Emp Master'!$A$2:$C$21,2,FALSE)</f>
        <v>EMP-2</v>
      </c>
      <c r="D5879" s="6" t="s">
        <v>11</v>
      </c>
      <c r="E5879" s="6" t="str">
        <f>VLOOKUP(D5879,'Product Master'!$A$2:$C$31,2,FALSE)</f>
        <v>Product-21</v>
      </c>
      <c r="F5879" s="6">
        <v>257</v>
      </c>
      <c r="G5879" s="7">
        <f>VLOOKUP(D5879,'Product Master'!$A$2:$C$31,3,FALSE)</f>
        <v>141</v>
      </c>
      <c r="H5879" s="7">
        <f t="shared" si="365"/>
        <v>36237</v>
      </c>
      <c r="I5879" t="str">
        <f>VLOOKUP(B5879,'Emp Master'!$A$2:$C$21,3,FALSE)</f>
        <v>Supervisor-1</v>
      </c>
      <c r="J5879" s="2">
        <f t="shared" si="366"/>
        <v>1</v>
      </c>
      <c r="M5879" t="str">
        <f>VLOOKUP(D5879,'Product Master'!$A$2:$C$31,2,FALSE)</f>
        <v>Product-21</v>
      </c>
      <c r="N5879" s="2">
        <f t="shared" si="367"/>
        <v>1</v>
      </c>
    </row>
    <row r="5880" customHeight="1" spans="1:14">
      <c r="A5880" s="5">
        <f t="shared" si="364"/>
        <v>43565</v>
      </c>
      <c r="B5880" s="6">
        <v>10010</v>
      </c>
      <c r="C5880" s="6" t="str">
        <f>VLOOKUP(B5880,'Emp Master'!$A$2:$C$21,2,FALSE)</f>
        <v>EMP-10</v>
      </c>
      <c r="D5880" s="6" t="s">
        <v>24</v>
      </c>
      <c r="E5880" s="6" t="str">
        <f>VLOOKUP(D5880,'Product Master'!$A$2:$C$31,2,FALSE)</f>
        <v>Product-5</v>
      </c>
      <c r="F5880" s="6">
        <v>107</v>
      </c>
      <c r="G5880" s="7">
        <f>VLOOKUP(D5880,'Product Master'!$A$2:$C$31,3,FALSE)</f>
        <v>440</v>
      </c>
      <c r="H5880" s="7">
        <f t="shared" si="365"/>
        <v>47080</v>
      </c>
      <c r="I5880" t="str">
        <f>VLOOKUP(B5880,'Emp Master'!$A$2:$C$21,3,FALSE)</f>
        <v>Supervisor-2</v>
      </c>
      <c r="J5880" s="2">
        <f t="shared" si="366"/>
        <v>1</v>
      </c>
      <c r="M5880" t="str">
        <f>VLOOKUP(D5880,'Product Master'!$A$2:$C$31,2,FALSE)</f>
        <v>Product-5</v>
      </c>
      <c r="N5880" s="2">
        <f t="shared" si="367"/>
        <v>1</v>
      </c>
    </row>
    <row r="5881" customHeight="1" spans="1:14">
      <c r="A5881" s="5">
        <f t="shared" si="364"/>
        <v>43565</v>
      </c>
      <c r="B5881" s="6">
        <v>10003</v>
      </c>
      <c r="C5881" s="6" t="str">
        <f>VLOOKUP(B5881,'Emp Master'!$A$2:$C$21,2,FALSE)</f>
        <v>EMP-3</v>
      </c>
      <c r="D5881" s="6" t="s">
        <v>15</v>
      </c>
      <c r="E5881" s="6" t="str">
        <f>VLOOKUP(D5881,'Product Master'!$A$2:$C$31,2,FALSE)</f>
        <v>Product-29</v>
      </c>
      <c r="F5881" s="6">
        <v>50</v>
      </c>
      <c r="G5881" s="7">
        <f>VLOOKUP(D5881,'Product Master'!$A$2:$C$31,3,FALSE)</f>
        <v>129</v>
      </c>
      <c r="H5881" s="7">
        <f t="shared" si="365"/>
        <v>6450</v>
      </c>
      <c r="I5881" t="str">
        <f>VLOOKUP(B5881,'Emp Master'!$A$2:$C$21,3,FALSE)</f>
        <v>Supervisor-1</v>
      </c>
      <c r="J5881" s="2">
        <f t="shared" si="366"/>
        <v>0</v>
      </c>
      <c r="M5881" t="str">
        <f>VLOOKUP(D5881,'Product Master'!$A$2:$C$31,2,FALSE)</f>
        <v>Product-29</v>
      </c>
      <c r="N5881" s="2">
        <f t="shared" si="367"/>
        <v>0</v>
      </c>
    </row>
    <row r="5882" customHeight="1" spans="1:14">
      <c r="A5882" s="5">
        <f t="shared" si="364"/>
        <v>43565</v>
      </c>
      <c r="B5882" s="6">
        <v>10007</v>
      </c>
      <c r="C5882" s="6" t="str">
        <f>VLOOKUP(B5882,'Emp Master'!$A$2:$C$21,2,FALSE)</f>
        <v>EMP-7</v>
      </c>
      <c r="D5882" s="6" t="s">
        <v>25</v>
      </c>
      <c r="E5882" s="6" t="str">
        <f>VLOOKUP(D5882,'Product Master'!$A$2:$C$31,2,FALSE)</f>
        <v>Product-30</v>
      </c>
      <c r="F5882" s="6">
        <v>79</v>
      </c>
      <c r="G5882" s="7">
        <f>VLOOKUP(D5882,'Product Master'!$A$2:$C$31,3,FALSE)</f>
        <v>200</v>
      </c>
      <c r="H5882" s="7">
        <f t="shared" si="365"/>
        <v>15800</v>
      </c>
      <c r="I5882" t="str">
        <f>VLOOKUP(B5882,'Emp Master'!$A$2:$C$21,3,FALSE)</f>
        <v>Supervisor-2</v>
      </c>
      <c r="J5882" s="2">
        <f t="shared" si="366"/>
        <v>1</v>
      </c>
      <c r="M5882" t="str">
        <f>VLOOKUP(D5882,'Product Master'!$A$2:$C$31,2,FALSE)</f>
        <v>Product-30</v>
      </c>
      <c r="N5882" s="2">
        <f t="shared" si="367"/>
        <v>0</v>
      </c>
    </row>
    <row r="5883" customHeight="1" spans="1:14">
      <c r="A5883" s="5">
        <f t="shared" si="364"/>
        <v>43565</v>
      </c>
      <c r="B5883" s="6">
        <v>10012</v>
      </c>
      <c r="C5883" s="6" t="str">
        <f>VLOOKUP(B5883,'Emp Master'!$A$2:$C$21,2,FALSE)</f>
        <v>EMP-12</v>
      </c>
      <c r="D5883" s="6" t="s">
        <v>10</v>
      </c>
      <c r="E5883" s="6" t="str">
        <f>VLOOKUP(D5883,'Product Master'!$A$2:$C$31,2,FALSE)</f>
        <v>Product-26</v>
      </c>
      <c r="F5883" s="6">
        <v>284</v>
      </c>
      <c r="G5883" s="7">
        <f>VLOOKUP(D5883,'Product Master'!$A$2:$C$31,3,FALSE)</f>
        <v>110</v>
      </c>
      <c r="H5883" s="7">
        <f t="shared" si="365"/>
        <v>31240</v>
      </c>
      <c r="I5883" t="str">
        <f>VLOOKUP(B5883,'Emp Master'!$A$2:$C$21,3,FALSE)</f>
        <v>Supervisor-3</v>
      </c>
      <c r="J5883" s="2">
        <f t="shared" si="366"/>
        <v>1</v>
      </c>
      <c r="M5883" t="str">
        <f>VLOOKUP(D5883,'Product Master'!$A$2:$C$31,2,FALSE)</f>
        <v>Product-26</v>
      </c>
      <c r="N5883" s="2">
        <f t="shared" si="367"/>
        <v>1</v>
      </c>
    </row>
    <row r="5884" customHeight="1" spans="1:14">
      <c r="A5884" s="5">
        <f t="shared" si="364"/>
        <v>43565</v>
      </c>
      <c r="B5884" s="6">
        <v>10018</v>
      </c>
      <c r="C5884" s="6" t="str">
        <f>VLOOKUP(B5884,'Emp Master'!$A$2:$C$21,2,FALSE)</f>
        <v>EMP-18</v>
      </c>
      <c r="D5884" s="6" t="s">
        <v>25</v>
      </c>
      <c r="E5884" s="6" t="str">
        <f>VLOOKUP(D5884,'Product Master'!$A$2:$C$31,2,FALSE)</f>
        <v>Product-30</v>
      </c>
      <c r="F5884" s="6">
        <v>208</v>
      </c>
      <c r="G5884" s="7">
        <f>VLOOKUP(D5884,'Product Master'!$A$2:$C$31,3,FALSE)</f>
        <v>200</v>
      </c>
      <c r="H5884" s="7">
        <f t="shared" si="365"/>
        <v>41600</v>
      </c>
      <c r="I5884" t="str">
        <f>VLOOKUP(B5884,'Emp Master'!$A$2:$C$21,3,FALSE)</f>
        <v>Supervisor-4</v>
      </c>
      <c r="J5884" s="2">
        <f t="shared" si="366"/>
        <v>1</v>
      </c>
      <c r="M5884" t="str">
        <f>VLOOKUP(D5884,'Product Master'!$A$2:$C$31,2,FALSE)</f>
        <v>Product-30</v>
      </c>
      <c r="N5884" s="2">
        <f t="shared" si="367"/>
        <v>1</v>
      </c>
    </row>
    <row r="5885" customHeight="1" spans="1:14">
      <c r="A5885" s="5">
        <f t="shared" ref="A5885:A5948" si="368">A5826+1</f>
        <v>43565</v>
      </c>
      <c r="B5885" s="6">
        <v>10006</v>
      </c>
      <c r="C5885" s="6" t="str">
        <f>VLOOKUP(B5885,'Emp Master'!$A$2:$C$21,2,FALSE)</f>
        <v>EMP-6</v>
      </c>
      <c r="D5885" s="6" t="s">
        <v>32</v>
      </c>
      <c r="E5885" s="6" t="str">
        <f>VLOOKUP(D5885,'Product Master'!$A$2:$C$31,2,FALSE)</f>
        <v>Product-10</v>
      </c>
      <c r="F5885" s="6">
        <v>213</v>
      </c>
      <c r="G5885" s="7">
        <f>VLOOKUP(D5885,'Product Master'!$A$2:$C$31,3,FALSE)</f>
        <v>515</v>
      </c>
      <c r="H5885" s="7">
        <f t="shared" si="365"/>
        <v>109695</v>
      </c>
      <c r="I5885" t="str">
        <f>VLOOKUP(B5885,'Emp Master'!$A$2:$C$21,3,FALSE)</f>
        <v>Supervisor-1</v>
      </c>
      <c r="J5885" s="2">
        <f t="shared" si="366"/>
        <v>1</v>
      </c>
      <c r="M5885" t="str">
        <f>VLOOKUP(D5885,'Product Master'!$A$2:$C$31,2,FALSE)</f>
        <v>Product-10</v>
      </c>
      <c r="N5885" s="2">
        <f t="shared" si="367"/>
        <v>1</v>
      </c>
    </row>
    <row r="5886" customHeight="1" spans="1:14">
      <c r="A5886" s="5">
        <f t="shared" si="368"/>
        <v>43565</v>
      </c>
      <c r="B5886" s="6">
        <v>10013</v>
      </c>
      <c r="C5886" s="6" t="str">
        <f>VLOOKUP(B5886,'Emp Master'!$A$2:$C$21,2,FALSE)</f>
        <v>EMP-13</v>
      </c>
      <c r="D5886" s="6" t="s">
        <v>31</v>
      </c>
      <c r="E5886" s="6" t="str">
        <f>VLOOKUP(D5886,'Product Master'!$A$2:$C$31,2,FALSE)</f>
        <v>Product-16</v>
      </c>
      <c r="F5886" s="6">
        <v>160</v>
      </c>
      <c r="G5886" s="7">
        <f>VLOOKUP(D5886,'Product Master'!$A$2:$C$31,3,FALSE)</f>
        <v>92</v>
      </c>
      <c r="H5886" s="7">
        <f t="shared" si="365"/>
        <v>14720</v>
      </c>
      <c r="I5886" t="str">
        <f>VLOOKUP(B5886,'Emp Master'!$A$2:$C$21,3,FALSE)</f>
        <v>Supervisor-3</v>
      </c>
      <c r="J5886" s="2">
        <f t="shared" si="366"/>
        <v>0</v>
      </c>
      <c r="M5886" t="str">
        <f>VLOOKUP(D5886,'Product Master'!$A$2:$C$31,2,FALSE)</f>
        <v>Product-16</v>
      </c>
      <c r="N5886" s="2">
        <f t="shared" si="367"/>
        <v>1</v>
      </c>
    </row>
    <row r="5887" customHeight="1" spans="1:14">
      <c r="A5887" s="5">
        <f t="shared" si="368"/>
        <v>43565</v>
      </c>
      <c r="B5887" s="6">
        <v>10010</v>
      </c>
      <c r="C5887" s="6" t="str">
        <f>VLOOKUP(B5887,'Emp Master'!$A$2:$C$21,2,FALSE)</f>
        <v>EMP-10</v>
      </c>
      <c r="D5887" s="6" t="s">
        <v>16</v>
      </c>
      <c r="E5887" s="6" t="str">
        <f>VLOOKUP(D5887,'Product Master'!$A$2:$C$31,2,FALSE)</f>
        <v>Product-15</v>
      </c>
      <c r="F5887" s="6">
        <v>123</v>
      </c>
      <c r="G5887" s="7">
        <f>VLOOKUP(D5887,'Product Master'!$A$2:$C$31,3,FALSE)</f>
        <v>122</v>
      </c>
      <c r="H5887" s="7">
        <f t="shared" si="365"/>
        <v>15006</v>
      </c>
      <c r="I5887" t="str">
        <f>VLOOKUP(B5887,'Emp Master'!$A$2:$C$21,3,FALSE)</f>
        <v>Supervisor-2</v>
      </c>
      <c r="J5887" s="2">
        <f t="shared" si="366"/>
        <v>1</v>
      </c>
      <c r="M5887" t="str">
        <f>VLOOKUP(D5887,'Product Master'!$A$2:$C$31,2,FALSE)</f>
        <v>Product-15</v>
      </c>
      <c r="N5887" s="2">
        <f t="shared" si="367"/>
        <v>1</v>
      </c>
    </row>
    <row r="5888" customHeight="1" spans="1:14">
      <c r="A5888" s="5">
        <f t="shared" si="368"/>
        <v>43565</v>
      </c>
      <c r="B5888" s="6">
        <v>10006</v>
      </c>
      <c r="C5888" s="6" t="str">
        <f>VLOOKUP(B5888,'Emp Master'!$A$2:$C$21,2,FALSE)</f>
        <v>EMP-6</v>
      </c>
      <c r="D5888" s="6" t="s">
        <v>9</v>
      </c>
      <c r="E5888" s="6" t="str">
        <f>VLOOKUP(D5888,'Product Master'!$A$2:$C$31,2,FALSE)</f>
        <v>Product-18</v>
      </c>
      <c r="F5888" s="6">
        <v>266</v>
      </c>
      <c r="G5888" s="7">
        <f>VLOOKUP(D5888,'Product Master'!$A$2:$C$31,3,FALSE)</f>
        <v>291</v>
      </c>
      <c r="H5888" s="7">
        <f t="shared" si="365"/>
        <v>77406</v>
      </c>
      <c r="I5888" t="str">
        <f>VLOOKUP(B5888,'Emp Master'!$A$2:$C$21,3,FALSE)</f>
        <v>Supervisor-1</v>
      </c>
      <c r="J5888" s="2">
        <f t="shared" si="366"/>
        <v>1</v>
      </c>
      <c r="M5888" t="str">
        <f>VLOOKUP(D5888,'Product Master'!$A$2:$C$31,2,FALSE)</f>
        <v>Product-18</v>
      </c>
      <c r="N5888" s="2">
        <f t="shared" si="367"/>
        <v>1</v>
      </c>
    </row>
    <row r="5889" customHeight="1" spans="1:14">
      <c r="A5889" s="5">
        <f t="shared" si="368"/>
        <v>43565</v>
      </c>
      <c r="B5889" s="6">
        <v>10009</v>
      </c>
      <c r="C5889" s="6" t="str">
        <f>VLOOKUP(B5889,'Emp Master'!$A$2:$C$21,2,FALSE)</f>
        <v>EMP-9</v>
      </c>
      <c r="D5889" s="6" t="s">
        <v>13</v>
      </c>
      <c r="E5889" s="6" t="str">
        <f>VLOOKUP(D5889,'Product Master'!$A$2:$C$31,2,FALSE)</f>
        <v>Product-23</v>
      </c>
      <c r="F5889" s="6">
        <v>286</v>
      </c>
      <c r="G5889" s="7">
        <f>VLOOKUP(D5889,'Product Master'!$A$2:$C$31,3,FALSE)</f>
        <v>239</v>
      </c>
      <c r="H5889" s="7">
        <f t="shared" si="365"/>
        <v>68354</v>
      </c>
      <c r="I5889" t="str">
        <f>VLOOKUP(B5889,'Emp Master'!$A$2:$C$21,3,FALSE)</f>
        <v>Supervisor-2</v>
      </c>
      <c r="J5889" s="2">
        <f t="shared" si="366"/>
        <v>1</v>
      </c>
      <c r="M5889" t="str">
        <f>VLOOKUP(D5889,'Product Master'!$A$2:$C$31,2,FALSE)</f>
        <v>Product-23</v>
      </c>
      <c r="N5889" s="2">
        <f t="shared" si="367"/>
        <v>1</v>
      </c>
    </row>
    <row r="5890" customHeight="1" spans="1:14">
      <c r="A5890" s="5">
        <f t="shared" si="368"/>
        <v>43565</v>
      </c>
      <c r="B5890" s="6">
        <v>10015</v>
      </c>
      <c r="C5890" s="6" t="str">
        <f>VLOOKUP(B5890,'Emp Master'!$A$2:$C$21,2,FALSE)</f>
        <v>EMP-15</v>
      </c>
      <c r="D5890" s="6" t="s">
        <v>27</v>
      </c>
      <c r="E5890" s="6" t="str">
        <f>VLOOKUP(D5890,'Product Master'!$A$2:$C$31,2,FALSE)</f>
        <v>Product-13</v>
      </c>
      <c r="F5890" s="6">
        <v>72</v>
      </c>
      <c r="G5890" s="7">
        <f>VLOOKUP(D5890,'Product Master'!$A$2:$C$31,3,FALSE)</f>
        <v>97</v>
      </c>
      <c r="H5890" s="7">
        <f t="shared" si="365"/>
        <v>6984</v>
      </c>
      <c r="I5890" t="str">
        <f>VLOOKUP(B5890,'Emp Master'!$A$2:$C$21,3,FALSE)</f>
        <v>Supervisor-3</v>
      </c>
      <c r="J5890" s="2">
        <f t="shared" si="366"/>
        <v>0</v>
      </c>
      <c r="M5890" t="str">
        <f>VLOOKUP(D5890,'Product Master'!$A$2:$C$31,2,FALSE)</f>
        <v>Product-13</v>
      </c>
      <c r="N5890" s="2">
        <f t="shared" si="367"/>
        <v>0</v>
      </c>
    </row>
    <row r="5891" customHeight="1" spans="1:14">
      <c r="A5891" s="5">
        <f t="shared" si="368"/>
        <v>43565</v>
      </c>
      <c r="B5891" s="6">
        <v>10007</v>
      </c>
      <c r="C5891" s="6" t="str">
        <f>VLOOKUP(B5891,'Emp Master'!$A$2:$C$21,2,FALSE)</f>
        <v>EMP-7</v>
      </c>
      <c r="D5891" s="6" t="s">
        <v>33</v>
      </c>
      <c r="E5891" s="6" t="str">
        <f>VLOOKUP(D5891,'Product Master'!$A$2:$C$31,2,FALSE)</f>
        <v>Product-11</v>
      </c>
      <c r="F5891" s="6">
        <v>144</v>
      </c>
      <c r="G5891" s="7">
        <f>VLOOKUP(D5891,'Product Master'!$A$2:$C$31,3,FALSE)</f>
        <v>239</v>
      </c>
      <c r="H5891" s="7">
        <f t="shared" ref="H5891:H5954" si="369">F5891*G5891</f>
        <v>34416</v>
      </c>
      <c r="I5891" t="str">
        <f>VLOOKUP(B5891,'Emp Master'!$A$2:$C$21,3,FALSE)</f>
        <v>Supervisor-2</v>
      </c>
      <c r="J5891" s="2">
        <f t="shared" ref="J5891:J5954" si="370">IF(H5891&lt;15000,0,1)</f>
        <v>1</v>
      </c>
      <c r="M5891" t="str">
        <f>VLOOKUP(D5891,'Product Master'!$A$2:$C$31,2,FALSE)</f>
        <v>Product-11</v>
      </c>
      <c r="N5891" s="2">
        <f t="shared" ref="N5891:N5954" si="371">IF(F5891&lt;100,0,1)</f>
        <v>1</v>
      </c>
    </row>
    <row r="5892" customHeight="1" spans="1:14">
      <c r="A5892" s="5">
        <f t="shared" si="368"/>
        <v>43565</v>
      </c>
      <c r="B5892" s="6">
        <v>10016</v>
      </c>
      <c r="C5892" s="6" t="str">
        <f>VLOOKUP(B5892,'Emp Master'!$A$2:$C$21,2,FALSE)</f>
        <v>EMP-16</v>
      </c>
      <c r="D5892" s="6" t="s">
        <v>16</v>
      </c>
      <c r="E5892" s="6" t="str">
        <f>VLOOKUP(D5892,'Product Master'!$A$2:$C$31,2,FALSE)</f>
        <v>Product-15</v>
      </c>
      <c r="F5892" s="6">
        <v>212</v>
      </c>
      <c r="G5892" s="7">
        <f>VLOOKUP(D5892,'Product Master'!$A$2:$C$31,3,FALSE)</f>
        <v>122</v>
      </c>
      <c r="H5892" s="7">
        <f t="shared" si="369"/>
        <v>25864</v>
      </c>
      <c r="I5892" t="str">
        <f>VLOOKUP(B5892,'Emp Master'!$A$2:$C$21,3,FALSE)</f>
        <v>Supervisor-4</v>
      </c>
      <c r="J5892" s="2">
        <f t="shared" si="370"/>
        <v>1</v>
      </c>
      <c r="M5892" t="str">
        <f>VLOOKUP(D5892,'Product Master'!$A$2:$C$31,2,FALSE)</f>
        <v>Product-15</v>
      </c>
      <c r="N5892" s="2">
        <f t="shared" si="371"/>
        <v>1</v>
      </c>
    </row>
    <row r="5893" customHeight="1" spans="1:14">
      <c r="A5893" s="5">
        <f t="shared" si="368"/>
        <v>43565</v>
      </c>
      <c r="B5893" s="6">
        <v>10015</v>
      </c>
      <c r="C5893" s="6" t="str">
        <f>VLOOKUP(B5893,'Emp Master'!$A$2:$C$21,2,FALSE)</f>
        <v>EMP-15</v>
      </c>
      <c r="D5893" s="6" t="s">
        <v>18</v>
      </c>
      <c r="E5893" s="6" t="str">
        <f>VLOOKUP(D5893,'Product Master'!$A$2:$C$31,2,FALSE)</f>
        <v>Product-25</v>
      </c>
      <c r="F5893" s="6">
        <v>271</v>
      </c>
      <c r="G5893" s="7">
        <f>VLOOKUP(D5893,'Product Master'!$A$2:$C$31,3,FALSE)</f>
        <v>85</v>
      </c>
      <c r="H5893" s="7">
        <f t="shared" si="369"/>
        <v>23035</v>
      </c>
      <c r="I5893" t="str">
        <f>VLOOKUP(B5893,'Emp Master'!$A$2:$C$21,3,FALSE)</f>
        <v>Supervisor-3</v>
      </c>
      <c r="J5893" s="2">
        <f t="shared" si="370"/>
        <v>1</v>
      </c>
      <c r="M5893" t="str">
        <f>VLOOKUP(D5893,'Product Master'!$A$2:$C$31,2,FALSE)</f>
        <v>Product-25</v>
      </c>
      <c r="N5893" s="2">
        <f t="shared" si="371"/>
        <v>1</v>
      </c>
    </row>
    <row r="5894" customHeight="1" spans="1:14">
      <c r="A5894" s="5">
        <f t="shared" si="368"/>
        <v>43565</v>
      </c>
      <c r="B5894" s="6">
        <v>10010</v>
      </c>
      <c r="C5894" s="6" t="str">
        <f>VLOOKUP(B5894,'Emp Master'!$A$2:$C$21,2,FALSE)</f>
        <v>EMP-10</v>
      </c>
      <c r="D5894" s="6" t="s">
        <v>31</v>
      </c>
      <c r="E5894" s="6" t="str">
        <f>VLOOKUP(D5894,'Product Master'!$A$2:$C$31,2,FALSE)</f>
        <v>Product-16</v>
      </c>
      <c r="F5894" s="6">
        <v>77</v>
      </c>
      <c r="G5894" s="7">
        <f>VLOOKUP(D5894,'Product Master'!$A$2:$C$31,3,FALSE)</f>
        <v>92</v>
      </c>
      <c r="H5894" s="7">
        <f t="shared" si="369"/>
        <v>7084</v>
      </c>
      <c r="I5894" t="str">
        <f>VLOOKUP(B5894,'Emp Master'!$A$2:$C$21,3,FALSE)</f>
        <v>Supervisor-2</v>
      </c>
      <c r="J5894" s="2">
        <f t="shared" si="370"/>
        <v>0</v>
      </c>
      <c r="M5894" t="str">
        <f>VLOOKUP(D5894,'Product Master'!$A$2:$C$31,2,FALSE)</f>
        <v>Product-16</v>
      </c>
      <c r="N5894" s="2">
        <f t="shared" si="371"/>
        <v>0</v>
      </c>
    </row>
    <row r="5895" customHeight="1" spans="1:14">
      <c r="A5895" s="5">
        <f t="shared" si="368"/>
        <v>43565</v>
      </c>
      <c r="B5895" s="6">
        <v>10005</v>
      </c>
      <c r="C5895" s="6" t="str">
        <f>VLOOKUP(B5895,'Emp Master'!$A$2:$C$21,2,FALSE)</f>
        <v>EMP-5</v>
      </c>
      <c r="D5895" s="6" t="s">
        <v>21</v>
      </c>
      <c r="E5895" s="6" t="str">
        <f>VLOOKUP(D5895,'Product Master'!$A$2:$C$31,2,FALSE)</f>
        <v>Product-6</v>
      </c>
      <c r="F5895" s="6">
        <v>53</v>
      </c>
      <c r="G5895" s="7">
        <f>VLOOKUP(D5895,'Product Master'!$A$2:$C$31,3,FALSE)</f>
        <v>113</v>
      </c>
      <c r="H5895" s="7">
        <f t="shared" si="369"/>
        <v>5989</v>
      </c>
      <c r="I5895" t="str">
        <f>VLOOKUP(B5895,'Emp Master'!$A$2:$C$21,3,FALSE)</f>
        <v>Supervisor-1</v>
      </c>
      <c r="J5895" s="2">
        <f t="shared" si="370"/>
        <v>0</v>
      </c>
      <c r="M5895" t="str">
        <f>VLOOKUP(D5895,'Product Master'!$A$2:$C$31,2,FALSE)</f>
        <v>Product-6</v>
      </c>
      <c r="N5895" s="2">
        <f t="shared" si="371"/>
        <v>0</v>
      </c>
    </row>
    <row r="5896" customHeight="1" spans="1:14">
      <c r="A5896" s="5">
        <f t="shared" si="368"/>
        <v>43565</v>
      </c>
      <c r="B5896" s="6">
        <v>10012</v>
      </c>
      <c r="C5896" s="6" t="str">
        <f>VLOOKUP(B5896,'Emp Master'!$A$2:$C$21,2,FALSE)</f>
        <v>EMP-12</v>
      </c>
      <c r="D5896" s="6" t="s">
        <v>17</v>
      </c>
      <c r="E5896" s="6" t="str">
        <f>VLOOKUP(D5896,'Product Master'!$A$2:$C$31,2,FALSE)</f>
        <v>Product-24</v>
      </c>
      <c r="F5896" s="6">
        <v>165</v>
      </c>
      <c r="G5896" s="7">
        <f>VLOOKUP(D5896,'Product Master'!$A$2:$C$31,3,FALSE)</f>
        <v>687</v>
      </c>
      <c r="H5896" s="7">
        <f t="shared" si="369"/>
        <v>113355</v>
      </c>
      <c r="I5896" t="str">
        <f>VLOOKUP(B5896,'Emp Master'!$A$2:$C$21,3,FALSE)</f>
        <v>Supervisor-3</v>
      </c>
      <c r="J5896" s="2">
        <f t="shared" si="370"/>
        <v>1</v>
      </c>
      <c r="M5896" t="str">
        <f>VLOOKUP(D5896,'Product Master'!$A$2:$C$31,2,FALSE)</f>
        <v>Product-24</v>
      </c>
      <c r="N5896" s="2">
        <f t="shared" si="371"/>
        <v>1</v>
      </c>
    </row>
    <row r="5897" customHeight="1" spans="1:14">
      <c r="A5897" s="5">
        <f t="shared" si="368"/>
        <v>43565</v>
      </c>
      <c r="B5897" s="6">
        <v>10010</v>
      </c>
      <c r="C5897" s="6" t="str">
        <f>VLOOKUP(B5897,'Emp Master'!$A$2:$C$21,2,FALSE)</f>
        <v>EMP-10</v>
      </c>
      <c r="D5897" s="6" t="s">
        <v>9</v>
      </c>
      <c r="E5897" s="6" t="str">
        <f>VLOOKUP(D5897,'Product Master'!$A$2:$C$31,2,FALSE)</f>
        <v>Product-18</v>
      </c>
      <c r="F5897" s="6">
        <v>226</v>
      </c>
      <c r="G5897" s="7">
        <f>VLOOKUP(D5897,'Product Master'!$A$2:$C$31,3,FALSE)</f>
        <v>291</v>
      </c>
      <c r="H5897" s="7">
        <f t="shared" si="369"/>
        <v>65766</v>
      </c>
      <c r="I5897" t="str">
        <f>VLOOKUP(B5897,'Emp Master'!$A$2:$C$21,3,FALSE)</f>
        <v>Supervisor-2</v>
      </c>
      <c r="J5897" s="2">
        <f t="shared" si="370"/>
        <v>1</v>
      </c>
      <c r="M5897" t="str">
        <f>VLOOKUP(D5897,'Product Master'!$A$2:$C$31,2,FALSE)</f>
        <v>Product-18</v>
      </c>
      <c r="N5897" s="2">
        <f t="shared" si="371"/>
        <v>1</v>
      </c>
    </row>
    <row r="5898" customHeight="1" spans="1:14">
      <c r="A5898" s="5">
        <f t="shared" si="368"/>
        <v>43565</v>
      </c>
      <c r="B5898" s="6">
        <v>10008</v>
      </c>
      <c r="C5898" s="6" t="str">
        <f>VLOOKUP(B5898,'Emp Master'!$A$2:$C$21,2,FALSE)</f>
        <v>EMP-8</v>
      </c>
      <c r="D5898" s="6" t="s">
        <v>18</v>
      </c>
      <c r="E5898" s="6" t="str">
        <f>VLOOKUP(D5898,'Product Master'!$A$2:$C$31,2,FALSE)</f>
        <v>Product-25</v>
      </c>
      <c r="F5898" s="6">
        <v>92</v>
      </c>
      <c r="G5898" s="7">
        <f>VLOOKUP(D5898,'Product Master'!$A$2:$C$31,3,FALSE)</f>
        <v>85</v>
      </c>
      <c r="H5898" s="7">
        <f t="shared" si="369"/>
        <v>7820</v>
      </c>
      <c r="I5898" t="str">
        <f>VLOOKUP(B5898,'Emp Master'!$A$2:$C$21,3,FALSE)</f>
        <v>Supervisor-2</v>
      </c>
      <c r="J5898" s="2">
        <f t="shared" si="370"/>
        <v>0</v>
      </c>
      <c r="M5898" t="str">
        <f>VLOOKUP(D5898,'Product Master'!$A$2:$C$31,2,FALSE)</f>
        <v>Product-25</v>
      </c>
      <c r="N5898" s="2">
        <f t="shared" si="371"/>
        <v>0</v>
      </c>
    </row>
    <row r="5899" customHeight="1" spans="1:14">
      <c r="A5899" s="5">
        <f t="shared" si="368"/>
        <v>43565</v>
      </c>
      <c r="B5899" s="6">
        <v>10001</v>
      </c>
      <c r="C5899" s="6" t="str">
        <f>VLOOKUP(B5899,'Emp Master'!$A$2:$C$21,2,FALSE)</f>
        <v>EMP-1</v>
      </c>
      <c r="D5899" s="6" t="s">
        <v>9</v>
      </c>
      <c r="E5899" s="6" t="str">
        <f>VLOOKUP(D5899,'Product Master'!$A$2:$C$31,2,FALSE)</f>
        <v>Product-18</v>
      </c>
      <c r="F5899" s="6">
        <v>74</v>
      </c>
      <c r="G5899" s="7">
        <f>VLOOKUP(D5899,'Product Master'!$A$2:$C$31,3,FALSE)</f>
        <v>291</v>
      </c>
      <c r="H5899" s="7">
        <f t="shared" si="369"/>
        <v>21534</v>
      </c>
      <c r="I5899" t="str">
        <f>VLOOKUP(B5899,'Emp Master'!$A$2:$C$21,3,FALSE)</f>
        <v>Supervisor-1</v>
      </c>
      <c r="J5899" s="2">
        <f t="shared" si="370"/>
        <v>1</v>
      </c>
      <c r="M5899" t="str">
        <f>VLOOKUP(D5899,'Product Master'!$A$2:$C$31,2,FALSE)</f>
        <v>Product-18</v>
      </c>
      <c r="N5899" s="2">
        <f t="shared" si="371"/>
        <v>0</v>
      </c>
    </row>
    <row r="5900" customHeight="1" spans="1:14">
      <c r="A5900" s="5">
        <f t="shared" si="368"/>
        <v>43565</v>
      </c>
      <c r="B5900" s="6">
        <v>10016</v>
      </c>
      <c r="C5900" s="6" t="str">
        <f>VLOOKUP(B5900,'Emp Master'!$A$2:$C$21,2,FALSE)</f>
        <v>EMP-16</v>
      </c>
      <c r="D5900" s="6" t="s">
        <v>4</v>
      </c>
      <c r="E5900" s="6" t="str">
        <f>VLOOKUP(D5900,'Product Master'!$A$2:$C$31,2,FALSE)</f>
        <v>Product-7</v>
      </c>
      <c r="F5900" s="6">
        <v>121</v>
      </c>
      <c r="G5900" s="7">
        <f>VLOOKUP(D5900,'Product Master'!$A$2:$C$31,3,FALSE)</f>
        <v>145</v>
      </c>
      <c r="H5900" s="7">
        <f t="shared" si="369"/>
        <v>17545</v>
      </c>
      <c r="I5900" t="str">
        <f>VLOOKUP(B5900,'Emp Master'!$A$2:$C$21,3,FALSE)</f>
        <v>Supervisor-4</v>
      </c>
      <c r="J5900" s="2">
        <f t="shared" si="370"/>
        <v>1</v>
      </c>
      <c r="M5900" t="str">
        <f>VLOOKUP(D5900,'Product Master'!$A$2:$C$31,2,FALSE)</f>
        <v>Product-7</v>
      </c>
      <c r="N5900" s="2">
        <f t="shared" si="371"/>
        <v>1</v>
      </c>
    </row>
    <row r="5901" customHeight="1" spans="1:14">
      <c r="A5901" s="5">
        <f t="shared" si="368"/>
        <v>43565</v>
      </c>
      <c r="B5901" s="6">
        <v>10002</v>
      </c>
      <c r="C5901" s="6" t="str">
        <f>VLOOKUP(B5901,'Emp Master'!$A$2:$C$21,2,FALSE)</f>
        <v>EMP-2</v>
      </c>
      <c r="D5901" s="6" t="s">
        <v>4</v>
      </c>
      <c r="E5901" s="6" t="str">
        <f>VLOOKUP(D5901,'Product Master'!$A$2:$C$31,2,FALSE)</f>
        <v>Product-7</v>
      </c>
      <c r="F5901" s="6">
        <v>102</v>
      </c>
      <c r="G5901" s="7">
        <f>VLOOKUP(D5901,'Product Master'!$A$2:$C$31,3,FALSE)</f>
        <v>145</v>
      </c>
      <c r="H5901" s="7">
        <f t="shared" si="369"/>
        <v>14790</v>
      </c>
      <c r="I5901" t="str">
        <f>VLOOKUP(B5901,'Emp Master'!$A$2:$C$21,3,FALSE)</f>
        <v>Supervisor-1</v>
      </c>
      <c r="J5901" s="2">
        <f t="shared" si="370"/>
        <v>0</v>
      </c>
      <c r="M5901" t="str">
        <f>VLOOKUP(D5901,'Product Master'!$A$2:$C$31,2,FALSE)</f>
        <v>Product-7</v>
      </c>
      <c r="N5901" s="2">
        <f t="shared" si="371"/>
        <v>1</v>
      </c>
    </row>
    <row r="5902" customHeight="1" spans="1:14">
      <c r="A5902" s="5">
        <f t="shared" si="368"/>
        <v>43566</v>
      </c>
      <c r="B5902" s="6">
        <v>10010</v>
      </c>
      <c r="C5902" s="6" t="str">
        <f>VLOOKUP(B5902,'Emp Master'!$A$2:$C$21,2,FALSE)</f>
        <v>EMP-10</v>
      </c>
      <c r="D5902" s="6" t="s">
        <v>33</v>
      </c>
      <c r="E5902" s="6" t="str">
        <f>VLOOKUP(D5902,'Product Master'!$A$2:$C$31,2,FALSE)</f>
        <v>Product-11</v>
      </c>
      <c r="F5902" s="6">
        <v>115</v>
      </c>
      <c r="G5902" s="7">
        <f>VLOOKUP(D5902,'Product Master'!$A$2:$C$31,3,FALSE)</f>
        <v>239</v>
      </c>
      <c r="H5902" s="7">
        <f t="shared" si="369"/>
        <v>27485</v>
      </c>
      <c r="I5902" t="str">
        <f>VLOOKUP(B5902,'Emp Master'!$A$2:$C$21,3,FALSE)</f>
        <v>Supervisor-2</v>
      </c>
      <c r="J5902" s="2">
        <f t="shared" si="370"/>
        <v>1</v>
      </c>
      <c r="M5902" t="str">
        <f>VLOOKUP(D5902,'Product Master'!$A$2:$C$31,2,FALSE)</f>
        <v>Product-11</v>
      </c>
      <c r="N5902" s="2">
        <f t="shared" si="371"/>
        <v>1</v>
      </c>
    </row>
    <row r="5903" customHeight="1" spans="1:14">
      <c r="A5903" s="5">
        <f t="shared" si="368"/>
        <v>43566</v>
      </c>
      <c r="B5903" s="6">
        <v>10016</v>
      </c>
      <c r="C5903" s="6" t="str">
        <f>VLOOKUP(B5903,'Emp Master'!$A$2:$C$21,2,FALSE)</f>
        <v>EMP-16</v>
      </c>
      <c r="D5903" s="6" t="s">
        <v>32</v>
      </c>
      <c r="E5903" s="6" t="str">
        <f>VLOOKUP(D5903,'Product Master'!$A$2:$C$31,2,FALSE)</f>
        <v>Product-10</v>
      </c>
      <c r="F5903" s="6">
        <v>183</v>
      </c>
      <c r="G5903" s="7">
        <f>VLOOKUP(D5903,'Product Master'!$A$2:$C$31,3,FALSE)</f>
        <v>515</v>
      </c>
      <c r="H5903" s="7">
        <f t="shared" si="369"/>
        <v>94245</v>
      </c>
      <c r="I5903" t="str">
        <f>VLOOKUP(B5903,'Emp Master'!$A$2:$C$21,3,FALSE)</f>
        <v>Supervisor-4</v>
      </c>
      <c r="J5903" s="2">
        <f t="shared" si="370"/>
        <v>1</v>
      </c>
      <c r="M5903" t="str">
        <f>VLOOKUP(D5903,'Product Master'!$A$2:$C$31,2,FALSE)</f>
        <v>Product-10</v>
      </c>
      <c r="N5903" s="2">
        <f t="shared" si="371"/>
        <v>1</v>
      </c>
    </row>
    <row r="5904" customHeight="1" spans="1:14">
      <c r="A5904" s="5">
        <f t="shared" si="368"/>
        <v>43566</v>
      </c>
      <c r="B5904" s="6">
        <v>10006</v>
      </c>
      <c r="C5904" s="6" t="str">
        <f>VLOOKUP(B5904,'Emp Master'!$A$2:$C$21,2,FALSE)</f>
        <v>EMP-6</v>
      </c>
      <c r="D5904" s="6" t="s">
        <v>7</v>
      </c>
      <c r="E5904" s="6" t="str">
        <f>VLOOKUP(D5904,'Product Master'!$A$2:$C$31,2,FALSE)</f>
        <v>Product-22</v>
      </c>
      <c r="F5904" s="6">
        <v>177</v>
      </c>
      <c r="G5904" s="7">
        <f>VLOOKUP(D5904,'Product Master'!$A$2:$C$31,3,FALSE)</f>
        <v>87</v>
      </c>
      <c r="H5904" s="7">
        <f t="shared" si="369"/>
        <v>15399</v>
      </c>
      <c r="I5904" t="str">
        <f>VLOOKUP(B5904,'Emp Master'!$A$2:$C$21,3,FALSE)</f>
        <v>Supervisor-1</v>
      </c>
      <c r="J5904" s="2">
        <f t="shared" si="370"/>
        <v>1</v>
      </c>
      <c r="M5904" t="str">
        <f>VLOOKUP(D5904,'Product Master'!$A$2:$C$31,2,FALSE)</f>
        <v>Product-22</v>
      </c>
      <c r="N5904" s="2">
        <f t="shared" si="371"/>
        <v>1</v>
      </c>
    </row>
    <row r="5905" customHeight="1" spans="1:14">
      <c r="A5905" s="5">
        <f t="shared" si="368"/>
        <v>43566</v>
      </c>
      <c r="B5905" s="6">
        <v>10005</v>
      </c>
      <c r="C5905" s="6" t="str">
        <f>VLOOKUP(B5905,'Emp Master'!$A$2:$C$21,2,FALSE)</f>
        <v>EMP-5</v>
      </c>
      <c r="D5905" s="6" t="s">
        <v>25</v>
      </c>
      <c r="E5905" s="6" t="str">
        <f>VLOOKUP(D5905,'Product Master'!$A$2:$C$31,2,FALSE)</f>
        <v>Product-30</v>
      </c>
      <c r="F5905" s="6">
        <v>180</v>
      </c>
      <c r="G5905" s="7">
        <f>VLOOKUP(D5905,'Product Master'!$A$2:$C$31,3,FALSE)</f>
        <v>200</v>
      </c>
      <c r="H5905" s="7">
        <f t="shared" si="369"/>
        <v>36000</v>
      </c>
      <c r="I5905" t="str">
        <f>VLOOKUP(B5905,'Emp Master'!$A$2:$C$21,3,FALSE)</f>
        <v>Supervisor-1</v>
      </c>
      <c r="J5905" s="2">
        <f t="shared" si="370"/>
        <v>1</v>
      </c>
      <c r="M5905" t="str">
        <f>VLOOKUP(D5905,'Product Master'!$A$2:$C$31,2,FALSE)</f>
        <v>Product-30</v>
      </c>
      <c r="N5905" s="2">
        <f t="shared" si="371"/>
        <v>1</v>
      </c>
    </row>
    <row r="5906" customHeight="1" spans="1:14">
      <c r="A5906" s="5">
        <f t="shared" si="368"/>
        <v>43566</v>
      </c>
      <c r="B5906" s="6">
        <v>10003</v>
      </c>
      <c r="C5906" s="6" t="str">
        <f>VLOOKUP(B5906,'Emp Master'!$A$2:$C$21,2,FALSE)</f>
        <v>EMP-3</v>
      </c>
      <c r="D5906" s="6" t="s">
        <v>16</v>
      </c>
      <c r="E5906" s="6" t="str">
        <f>VLOOKUP(D5906,'Product Master'!$A$2:$C$31,2,FALSE)</f>
        <v>Product-15</v>
      </c>
      <c r="F5906" s="6">
        <v>272</v>
      </c>
      <c r="G5906" s="7">
        <f>VLOOKUP(D5906,'Product Master'!$A$2:$C$31,3,FALSE)</f>
        <v>122</v>
      </c>
      <c r="H5906" s="7">
        <f t="shared" si="369"/>
        <v>33184</v>
      </c>
      <c r="I5906" t="str">
        <f>VLOOKUP(B5906,'Emp Master'!$A$2:$C$21,3,FALSE)</f>
        <v>Supervisor-1</v>
      </c>
      <c r="J5906" s="2">
        <f t="shared" si="370"/>
        <v>1</v>
      </c>
      <c r="M5906" t="str">
        <f>VLOOKUP(D5906,'Product Master'!$A$2:$C$31,2,FALSE)</f>
        <v>Product-15</v>
      </c>
      <c r="N5906" s="2">
        <f t="shared" si="371"/>
        <v>1</v>
      </c>
    </row>
    <row r="5907" customHeight="1" spans="1:14">
      <c r="A5907" s="5">
        <f t="shared" si="368"/>
        <v>43566</v>
      </c>
      <c r="B5907" s="6">
        <v>10018</v>
      </c>
      <c r="C5907" s="6" t="str">
        <f>VLOOKUP(B5907,'Emp Master'!$A$2:$C$21,2,FALSE)</f>
        <v>EMP-18</v>
      </c>
      <c r="D5907" s="6" t="s">
        <v>13</v>
      </c>
      <c r="E5907" s="6" t="str">
        <f>VLOOKUP(D5907,'Product Master'!$A$2:$C$31,2,FALSE)</f>
        <v>Product-23</v>
      </c>
      <c r="F5907" s="6">
        <v>241</v>
      </c>
      <c r="G5907" s="7">
        <f>VLOOKUP(D5907,'Product Master'!$A$2:$C$31,3,FALSE)</f>
        <v>239</v>
      </c>
      <c r="H5907" s="7">
        <f t="shared" si="369"/>
        <v>57599</v>
      </c>
      <c r="I5907" t="str">
        <f>VLOOKUP(B5907,'Emp Master'!$A$2:$C$21,3,FALSE)</f>
        <v>Supervisor-4</v>
      </c>
      <c r="J5907" s="2">
        <f t="shared" si="370"/>
        <v>1</v>
      </c>
      <c r="M5907" t="str">
        <f>VLOOKUP(D5907,'Product Master'!$A$2:$C$31,2,FALSE)</f>
        <v>Product-23</v>
      </c>
      <c r="N5907" s="2">
        <f t="shared" si="371"/>
        <v>1</v>
      </c>
    </row>
    <row r="5908" customHeight="1" spans="1:14">
      <c r="A5908" s="5">
        <f t="shared" si="368"/>
        <v>43566</v>
      </c>
      <c r="B5908" s="6">
        <v>10009</v>
      </c>
      <c r="C5908" s="6" t="str">
        <f>VLOOKUP(B5908,'Emp Master'!$A$2:$C$21,2,FALSE)</f>
        <v>EMP-9</v>
      </c>
      <c r="D5908" s="6" t="s">
        <v>14</v>
      </c>
      <c r="E5908" s="6" t="str">
        <f>VLOOKUP(D5908,'Product Master'!$A$2:$C$31,2,FALSE)</f>
        <v>Product-27</v>
      </c>
      <c r="F5908" s="6">
        <v>126</v>
      </c>
      <c r="G5908" s="7">
        <f>VLOOKUP(D5908,'Product Master'!$A$2:$C$31,3,FALSE)</f>
        <v>139</v>
      </c>
      <c r="H5908" s="7">
        <f t="shared" si="369"/>
        <v>17514</v>
      </c>
      <c r="I5908" t="str">
        <f>VLOOKUP(B5908,'Emp Master'!$A$2:$C$21,3,FALSE)</f>
        <v>Supervisor-2</v>
      </c>
      <c r="J5908" s="2">
        <f t="shared" si="370"/>
        <v>1</v>
      </c>
      <c r="M5908" t="str">
        <f>VLOOKUP(D5908,'Product Master'!$A$2:$C$31,2,FALSE)</f>
        <v>Product-27</v>
      </c>
      <c r="N5908" s="2">
        <f t="shared" si="371"/>
        <v>1</v>
      </c>
    </row>
    <row r="5909" customHeight="1" spans="1:14">
      <c r="A5909" s="5">
        <f t="shared" si="368"/>
        <v>43566</v>
      </c>
      <c r="B5909" s="6">
        <v>10019</v>
      </c>
      <c r="C5909" s="6" t="str">
        <f>VLOOKUP(B5909,'Emp Master'!$A$2:$C$21,2,FALSE)</f>
        <v>EMP-19</v>
      </c>
      <c r="D5909" s="6" t="s">
        <v>7</v>
      </c>
      <c r="E5909" s="6" t="str">
        <f>VLOOKUP(D5909,'Product Master'!$A$2:$C$31,2,FALSE)</f>
        <v>Product-22</v>
      </c>
      <c r="F5909" s="6">
        <v>102</v>
      </c>
      <c r="G5909" s="7">
        <f>VLOOKUP(D5909,'Product Master'!$A$2:$C$31,3,FALSE)</f>
        <v>87</v>
      </c>
      <c r="H5909" s="7">
        <f t="shared" si="369"/>
        <v>8874</v>
      </c>
      <c r="I5909" t="str">
        <f>VLOOKUP(B5909,'Emp Master'!$A$2:$C$21,3,FALSE)</f>
        <v>Supervisor-4</v>
      </c>
      <c r="J5909" s="2">
        <f t="shared" si="370"/>
        <v>0</v>
      </c>
      <c r="M5909" t="str">
        <f>VLOOKUP(D5909,'Product Master'!$A$2:$C$31,2,FALSE)</f>
        <v>Product-22</v>
      </c>
      <c r="N5909" s="2">
        <f t="shared" si="371"/>
        <v>1</v>
      </c>
    </row>
    <row r="5910" customHeight="1" spans="1:14">
      <c r="A5910" s="5">
        <f t="shared" si="368"/>
        <v>43566</v>
      </c>
      <c r="B5910" s="6">
        <v>10010</v>
      </c>
      <c r="C5910" s="6" t="str">
        <f>VLOOKUP(B5910,'Emp Master'!$A$2:$C$21,2,FALSE)</f>
        <v>EMP-10</v>
      </c>
      <c r="D5910" s="6" t="s">
        <v>24</v>
      </c>
      <c r="E5910" s="6" t="str">
        <f>VLOOKUP(D5910,'Product Master'!$A$2:$C$31,2,FALSE)</f>
        <v>Product-5</v>
      </c>
      <c r="F5910" s="6">
        <v>145</v>
      </c>
      <c r="G5910" s="7">
        <f>VLOOKUP(D5910,'Product Master'!$A$2:$C$31,3,FALSE)</f>
        <v>440</v>
      </c>
      <c r="H5910" s="7">
        <f t="shared" si="369"/>
        <v>63800</v>
      </c>
      <c r="I5910" t="str">
        <f>VLOOKUP(B5910,'Emp Master'!$A$2:$C$21,3,FALSE)</f>
        <v>Supervisor-2</v>
      </c>
      <c r="J5910" s="2">
        <f t="shared" si="370"/>
        <v>1</v>
      </c>
      <c r="M5910" t="str">
        <f>VLOOKUP(D5910,'Product Master'!$A$2:$C$31,2,FALSE)</f>
        <v>Product-5</v>
      </c>
      <c r="N5910" s="2">
        <f t="shared" si="371"/>
        <v>1</v>
      </c>
    </row>
    <row r="5911" customHeight="1" spans="1:14">
      <c r="A5911" s="5">
        <f t="shared" si="368"/>
        <v>43566</v>
      </c>
      <c r="B5911" s="6">
        <v>10015</v>
      </c>
      <c r="C5911" s="6" t="str">
        <f>VLOOKUP(B5911,'Emp Master'!$A$2:$C$21,2,FALSE)</f>
        <v>EMP-15</v>
      </c>
      <c r="D5911" s="6" t="s">
        <v>12</v>
      </c>
      <c r="E5911" s="6" t="str">
        <f>VLOOKUP(D5911,'Product Master'!$A$2:$C$31,2,FALSE)</f>
        <v>Product-8</v>
      </c>
      <c r="F5911" s="6">
        <v>286</v>
      </c>
      <c r="G5911" s="7">
        <f>VLOOKUP(D5911,'Product Master'!$A$2:$C$31,3,FALSE)</f>
        <v>68</v>
      </c>
      <c r="H5911" s="7">
        <f t="shared" si="369"/>
        <v>19448</v>
      </c>
      <c r="I5911" t="str">
        <f>VLOOKUP(B5911,'Emp Master'!$A$2:$C$21,3,FALSE)</f>
        <v>Supervisor-3</v>
      </c>
      <c r="J5911" s="2">
        <f t="shared" si="370"/>
        <v>1</v>
      </c>
      <c r="M5911" t="str">
        <f>VLOOKUP(D5911,'Product Master'!$A$2:$C$31,2,FALSE)</f>
        <v>Product-8</v>
      </c>
      <c r="N5911" s="2">
        <f t="shared" si="371"/>
        <v>1</v>
      </c>
    </row>
    <row r="5912" customHeight="1" spans="1:14">
      <c r="A5912" s="5">
        <f t="shared" si="368"/>
        <v>43566</v>
      </c>
      <c r="B5912" s="6">
        <v>10007</v>
      </c>
      <c r="C5912" s="6" t="str">
        <f>VLOOKUP(B5912,'Emp Master'!$A$2:$C$21,2,FALSE)</f>
        <v>EMP-7</v>
      </c>
      <c r="D5912" s="6" t="s">
        <v>7</v>
      </c>
      <c r="E5912" s="6" t="str">
        <f>VLOOKUP(D5912,'Product Master'!$A$2:$C$31,2,FALSE)</f>
        <v>Product-22</v>
      </c>
      <c r="F5912" s="6">
        <v>185</v>
      </c>
      <c r="G5912" s="7">
        <f>VLOOKUP(D5912,'Product Master'!$A$2:$C$31,3,FALSE)</f>
        <v>87</v>
      </c>
      <c r="H5912" s="7">
        <f t="shared" si="369"/>
        <v>16095</v>
      </c>
      <c r="I5912" t="str">
        <f>VLOOKUP(B5912,'Emp Master'!$A$2:$C$21,3,FALSE)</f>
        <v>Supervisor-2</v>
      </c>
      <c r="J5912" s="2">
        <f t="shared" si="370"/>
        <v>1</v>
      </c>
      <c r="M5912" t="str">
        <f>VLOOKUP(D5912,'Product Master'!$A$2:$C$31,2,FALSE)</f>
        <v>Product-22</v>
      </c>
      <c r="N5912" s="2">
        <f t="shared" si="371"/>
        <v>1</v>
      </c>
    </row>
    <row r="5913" customHeight="1" spans="1:14">
      <c r="A5913" s="5">
        <f t="shared" si="368"/>
        <v>43566</v>
      </c>
      <c r="B5913" s="6">
        <v>10004</v>
      </c>
      <c r="C5913" s="6" t="str">
        <f>VLOOKUP(B5913,'Emp Master'!$A$2:$C$21,2,FALSE)</f>
        <v>EMP-4</v>
      </c>
      <c r="D5913" s="6" t="s">
        <v>8</v>
      </c>
      <c r="E5913" s="6" t="str">
        <f>VLOOKUP(D5913,'Product Master'!$A$2:$C$31,2,FALSE)</f>
        <v>Product-4</v>
      </c>
      <c r="F5913" s="6">
        <v>91</v>
      </c>
      <c r="G5913" s="7">
        <f>VLOOKUP(D5913,'Product Master'!$A$2:$C$31,3,FALSE)</f>
        <v>84</v>
      </c>
      <c r="H5913" s="7">
        <f t="shared" si="369"/>
        <v>7644</v>
      </c>
      <c r="I5913" t="str">
        <f>VLOOKUP(B5913,'Emp Master'!$A$2:$C$21,3,FALSE)</f>
        <v>Supervisor-1</v>
      </c>
      <c r="J5913" s="2">
        <f t="shared" si="370"/>
        <v>0</v>
      </c>
      <c r="M5913" t="str">
        <f>VLOOKUP(D5913,'Product Master'!$A$2:$C$31,2,FALSE)</f>
        <v>Product-4</v>
      </c>
      <c r="N5913" s="2">
        <f t="shared" si="371"/>
        <v>0</v>
      </c>
    </row>
    <row r="5914" customHeight="1" spans="1:14">
      <c r="A5914" s="5">
        <f t="shared" si="368"/>
        <v>43566</v>
      </c>
      <c r="B5914" s="6">
        <v>10012</v>
      </c>
      <c r="C5914" s="6" t="str">
        <f>VLOOKUP(B5914,'Emp Master'!$A$2:$C$21,2,FALSE)</f>
        <v>EMP-12</v>
      </c>
      <c r="D5914" s="6" t="s">
        <v>10</v>
      </c>
      <c r="E5914" s="6" t="str">
        <f>VLOOKUP(D5914,'Product Master'!$A$2:$C$31,2,FALSE)</f>
        <v>Product-26</v>
      </c>
      <c r="F5914" s="6">
        <v>284</v>
      </c>
      <c r="G5914" s="7">
        <f>VLOOKUP(D5914,'Product Master'!$A$2:$C$31,3,FALSE)</f>
        <v>110</v>
      </c>
      <c r="H5914" s="7">
        <f t="shared" si="369"/>
        <v>31240</v>
      </c>
      <c r="I5914" t="str">
        <f>VLOOKUP(B5914,'Emp Master'!$A$2:$C$21,3,FALSE)</f>
        <v>Supervisor-3</v>
      </c>
      <c r="J5914" s="2">
        <f t="shared" si="370"/>
        <v>1</v>
      </c>
      <c r="M5914" t="str">
        <f>VLOOKUP(D5914,'Product Master'!$A$2:$C$31,2,FALSE)</f>
        <v>Product-26</v>
      </c>
      <c r="N5914" s="2">
        <f t="shared" si="371"/>
        <v>1</v>
      </c>
    </row>
    <row r="5915" customHeight="1" spans="1:14">
      <c r="A5915" s="5">
        <f t="shared" si="368"/>
        <v>43566</v>
      </c>
      <c r="B5915" s="6">
        <v>10012</v>
      </c>
      <c r="C5915" s="6" t="str">
        <f>VLOOKUP(B5915,'Emp Master'!$A$2:$C$21,2,FALSE)</f>
        <v>EMP-12</v>
      </c>
      <c r="D5915" s="6" t="s">
        <v>22</v>
      </c>
      <c r="E5915" s="6" t="str">
        <f>VLOOKUP(D5915,'Product Master'!$A$2:$C$31,2,FALSE)</f>
        <v>Product-9</v>
      </c>
      <c r="F5915" s="6">
        <v>91</v>
      </c>
      <c r="G5915" s="7">
        <f>VLOOKUP(D5915,'Product Master'!$A$2:$C$31,3,FALSE)</f>
        <v>73</v>
      </c>
      <c r="H5915" s="7">
        <f t="shared" si="369"/>
        <v>6643</v>
      </c>
      <c r="I5915" t="str">
        <f>VLOOKUP(B5915,'Emp Master'!$A$2:$C$21,3,FALSE)</f>
        <v>Supervisor-3</v>
      </c>
      <c r="J5915" s="2">
        <f t="shared" si="370"/>
        <v>0</v>
      </c>
      <c r="M5915" t="str">
        <f>VLOOKUP(D5915,'Product Master'!$A$2:$C$31,2,FALSE)</f>
        <v>Product-9</v>
      </c>
      <c r="N5915" s="2">
        <f t="shared" si="371"/>
        <v>0</v>
      </c>
    </row>
    <row r="5916" customHeight="1" spans="1:14">
      <c r="A5916" s="5">
        <f t="shared" si="368"/>
        <v>43566</v>
      </c>
      <c r="B5916" s="6">
        <v>10020</v>
      </c>
      <c r="C5916" s="6" t="str">
        <f>VLOOKUP(B5916,'Emp Master'!$A$2:$C$21,2,FALSE)</f>
        <v>EMP-20</v>
      </c>
      <c r="D5916" s="6" t="s">
        <v>33</v>
      </c>
      <c r="E5916" s="6" t="str">
        <f>VLOOKUP(D5916,'Product Master'!$A$2:$C$31,2,FALSE)</f>
        <v>Product-11</v>
      </c>
      <c r="F5916" s="6">
        <v>58</v>
      </c>
      <c r="G5916" s="7">
        <f>VLOOKUP(D5916,'Product Master'!$A$2:$C$31,3,FALSE)</f>
        <v>239</v>
      </c>
      <c r="H5916" s="7">
        <f t="shared" si="369"/>
        <v>13862</v>
      </c>
      <c r="I5916" t="str">
        <f>VLOOKUP(B5916,'Emp Master'!$A$2:$C$21,3,FALSE)</f>
        <v>Supervisor-4</v>
      </c>
      <c r="J5916" s="2">
        <f t="shared" si="370"/>
        <v>0</v>
      </c>
      <c r="M5916" t="str">
        <f>VLOOKUP(D5916,'Product Master'!$A$2:$C$31,2,FALSE)</f>
        <v>Product-11</v>
      </c>
      <c r="N5916" s="2">
        <f t="shared" si="371"/>
        <v>0</v>
      </c>
    </row>
    <row r="5917" customHeight="1" spans="1:14">
      <c r="A5917" s="5">
        <f t="shared" si="368"/>
        <v>43566</v>
      </c>
      <c r="B5917" s="6">
        <v>10006</v>
      </c>
      <c r="C5917" s="6" t="str">
        <f>VLOOKUP(B5917,'Emp Master'!$A$2:$C$21,2,FALSE)</f>
        <v>EMP-6</v>
      </c>
      <c r="D5917" s="6" t="s">
        <v>29</v>
      </c>
      <c r="E5917" s="6" t="str">
        <f>VLOOKUP(D5917,'Product Master'!$A$2:$C$31,2,FALSE)</f>
        <v>Product-12</v>
      </c>
      <c r="F5917" s="6">
        <v>158</v>
      </c>
      <c r="G5917" s="7">
        <f>VLOOKUP(D5917,'Product Master'!$A$2:$C$31,3,FALSE)</f>
        <v>808</v>
      </c>
      <c r="H5917" s="7">
        <f t="shared" si="369"/>
        <v>127664</v>
      </c>
      <c r="I5917" t="str">
        <f>VLOOKUP(B5917,'Emp Master'!$A$2:$C$21,3,FALSE)</f>
        <v>Supervisor-1</v>
      </c>
      <c r="J5917" s="2">
        <f t="shared" si="370"/>
        <v>1</v>
      </c>
      <c r="M5917" t="str">
        <f>VLOOKUP(D5917,'Product Master'!$A$2:$C$31,2,FALSE)</f>
        <v>Product-12</v>
      </c>
      <c r="N5917" s="2">
        <f t="shared" si="371"/>
        <v>1</v>
      </c>
    </row>
    <row r="5918" customHeight="1" spans="1:14">
      <c r="A5918" s="5">
        <f t="shared" si="368"/>
        <v>43566</v>
      </c>
      <c r="B5918" s="6">
        <v>10017</v>
      </c>
      <c r="C5918" s="6" t="str">
        <f>VLOOKUP(B5918,'Emp Master'!$A$2:$C$21,2,FALSE)</f>
        <v>EMP-17</v>
      </c>
      <c r="D5918" s="6" t="s">
        <v>19</v>
      </c>
      <c r="E5918" s="6" t="str">
        <f>VLOOKUP(D5918,'Product Master'!$A$2:$C$31,2,FALSE)</f>
        <v>Product-14</v>
      </c>
      <c r="F5918" s="6">
        <v>122</v>
      </c>
      <c r="G5918" s="7">
        <f>VLOOKUP(D5918,'Product Master'!$A$2:$C$31,3,FALSE)</f>
        <v>150</v>
      </c>
      <c r="H5918" s="7">
        <f t="shared" si="369"/>
        <v>18300</v>
      </c>
      <c r="I5918" t="str">
        <f>VLOOKUP(B5918,'Emp Master'!$A$2:$C$21,3,FALSE)</f>
        <v>Supervisor-4</v>
      </c>
      <c r="J5918" s="2">
        <f t="shared" si="370"/>
        <v>1</v>
      </c>
      <c r="M5918" t="str">
        <f>VLOOKUP(D5918,'Product Master'!$A$2:$C$31,2,FALSE)</f>
        <v>Product-14</v>
      </c>
      <c r="N5918" s="2">
        <f t="shared" si="371"/>
        <v>1</v>
      </c>
    </row>
    <row r="5919" customHeight="1" spans="1:14">
      <c r="A5919" s="5">
        <f t="shared" si="368"/>
        <v>43566</v>
      </c>
      <c r="B5919" s="6">
        <v>10008</v>
      </c>
      <c r="C5919" s="6" t="str">
        <f>VLOOKUP(B5919,'Emp Master'!$A$2:$C$21,2,FALSE)</f>
        <v>EMP-8</v>
      </c>
      <c r="D5919" s="6" t="s">
        <v>4</v>
      </c>
      <c r="E5919" s="6" t="str">
        <f>VLOOKUP(D5919,'Product Master'!$A$2:$C$31,2,FALSE)</f>
        <v>Product-7</v>
      </c>
      <c r="F5919" s="6">
        <v>242</v>
      </c>
      <c r="G5919" s="7">
        <f>VLOOKUP(D5919,'Product Master'!$A$2:$C$31,3,FALSE)</f>
        <v>145</v>
      </c>
      <c r="H5919" s="7">
        <f t="shared" si="369"/>
        <v>35090</v>
      </c>
      <c r="I5919" t="str">
        <f>VLOOKUP(B5919,'Emp Master'!$A$2:$C$21,3,FALSE)</f>
        <v>Supervisor-2</v>
      </c>
      <c r="J5919" s="2">
        <f t="shared" si="370"/>
        <v>1</v>
      </c>
      <c r="M5919" t="str">
        <f>VLOOKUP(D5919,'Product Master'!$A$2:$C$31,2,FALSE)</f>
        <v>Product-7</v>
      </c>
      <c r="N5919" s="2">
        <f t="shared" si="371"/>
        <v>1</v>
      </c>
    </row>
    <row r="5920" customHeight="1" spans="1:14">
      <c r="A5920" s="5">
        <f t="shared" si="368"/>
        <v>43566</v>
      </c>
      <c r="B5920" s="6">
        <v>10013</v>
      </c>
      <c r="C5920" s="6" t="str">
        <f>VLOOKUP(B5920,'Emp Master'!$A$2:$C$21,2,FALSE)</f>
        <v>EMP-13</v>
      </c>
      <c r="D5920" s="6" t="s">
        <v>20</v>
      </c>
      <c r="E5920" s="6" t="str">
        <f>VLOOKUP(D5920,'Product Master'!$A$2:$C$31,2,FALSE)</f>
        <v>Product-17</v>
      </c>
      <c r="F5920" s="6">
        <v>251</v>
      </c>
      <c r="G5920" s="7">
        <f>VLOOKUP(D5920,'Product Master'!$A$2:$C$31,3,FALSE)</f>
        <v>116</v>
      </c>
      <c r="H5920" s="7">
        <f t="shared" si="369"/>
        <v>29116</v>
      </c>
      <c r="I5920" t="str">
        <f>VLOOKUP(B5920,'Emp Master'!$A$2:$C$21,3,FALSE)</f>
        <v>Supervisor-3</v>
      </c>
      <c r="J5920" s="2">
        <f t="shared" si="370"/>
        <v>1</v>
      </c>
      <c r="M5920" t="str">
        <f>VLOOKUP(D5920,'Product Master'!$A$2:$C$31,2,FALSE)</f>
        <v>Product-17</v>
      </c>
      <c r="N5920" s="2">
        <f t="shared" si="371"/>
        <v>1</v>
      </c>
    </row>
    <row r="5921" customHeight="1" spans="1:14">
      <c r="A5921" s="5">
        <f t="shared" si="368"/>
        <v>43566</v>
      </c>
      <c r="B5921" s="6">
        <v>10009</v>
      </c>
      <c r="C5921" s="6" t="str">
        <f>VLOOKUP(B5921,'Emp Master'!$A$2:$C$21,2,FALSE)</f>
        <v>EMP-9</v>
      </c>
      <c r="D5921" s="6" t="s">
        <v>13</v>
      </c>
      <c r="E5921" s="6" t="str">
        <f>VLOOKUP(D5921,'Product Master'!$A$2:$C$31,2,FALSE)</f>
        <v>Product-23</v>
      </c>
      <c r="F5921" s="6">
        <v>162</v>
      </c>
      <c r="G5921" s="7">
        <f>VLOOKUP(D5921,'Product Master'!$A$2:$C$31,3,FALSE)</f>
        <v>239</v>
      </c>
      <c r="H5921" s="7">
        <f t="shared" si="369"/>
        <v>38718</v>
      </c>
      <c r="I5921" t="str">
        <f>VLOOKUP(B5921,'Emp Master'!$A$2:$C$21,3,FALSE)</f>
        <v>Supervisor-2</v>
      </c>
      <c r="J5921" s="2">
        <f t="shared" si="370"/>
        <v>1</v>
      </c>
      <c r="M5921" t="str">
        <f>VLOOKUP(D5921,'Product Master'!$A$2:$C$31,2,FALSE)</f>
        <v>Product-23</v>
      </c>
      <c r="N5921" s="2">
        <f t="shared" si="371"/>
        <v>1</v>
      </c>
    </row>
    <row r="5922" customHeight="1" spans="1:14">
      <c r="A5922" s="5">
        <f t="shared" si="368"/>
        <v>43566</v>
      </c>
      <c r="B5922" s="6">
        <v>10003</v>
      </c>
      <c r="C5922" s="6" t="str">
        <f>VLOOKUP(B5922,'Emp Master'!$A$2:$C$21,2,FALSE)</f>
        <v>EMP-3</v>
      </c>
      <c r="D5922" s="6" t="s">
        <v>32</v>
      </c>
      <c r="E5922" s="6" t="str">
        <f>VLOOKUP(D5922,'Product Master'!$A$2:$C$31,2,FALSE)</f>
        <v>Product-10</v>
      </c>
      <c r="F5922" s="6">
        <v>165</v>
      </c>
      <c r="G5922" s="7">
        <f>VLOOKUP(D5922,'Product Master'!$A$2:$C$31,3,FALSE)</f>
        <v>515</v>
      </c>
      <c r="H5922" s="7">
        <f t="shared" si="369"/>
        <v>84975</v>
      </c>
      <c r="I5922" t="str">
        <f>VLOOKUP(B5922,'Emp Master'!$A$2:$C$21,3,FALSE)</f>
        <v>Supervisor-1</v>
      </c>
      <c r="J5922" s="2">
        <f t="shared" si="370"/>
        <v>1</v>
      </c>
      <c r="M5922" t="str">
        <f>VLOOKUP(D5922,'Product Master'!$A$2:$C$31,2,FALSE)</f>
        <v>Product-10</v>
      </c>
      <c r="N5922" s="2">
        <f t="shared" si="371"/>
        <v>1</v>
      </c>
    </row>
    <row r="5923" customHeight="1" spans="1:14">
      <c r="A5923" s="5">
        <f t="shared" si="368"/>
        <v>43566</v>
      </c>
      <c r="B5923" s="6">
        <v>10002</v>
      </c>
      <c r="C5923" s="6" t="str">
        <f>VLOOKUP(B5923,'Emp Master'!$A$2:$C$21,2,FALSE)</f>
        <v>EMP-2</v>
      </c>
      <c r="D5923" s="6" t="s">
        <v>28</v>
      </c>
      <c r="E5923" s="6" t="str">
        <f>VLOOKUP(D5923,'Product Master'!$A$2:$C$31,2,FALSE)</f>
        <v>Product-2</v>
      </c>
      <c r="F5923" s="6">
        <v>145</v>
      </c>
      <c r="G5923" s="7">
        <f>VLOOKUP(D5923,'Product Master'!$A$2:$C$31,3,FALSE)</f>
        <v>114</v>
      </c>
      <c r="H5923" s="7">
        <f t="shared" si="369"/>
        <v>16530</v>
      </c>
      <c r="I5923" t="str">
        <f>VLOOKUP(B5923,'Emp Master'!$A$2:$C$21,3,FALSE)</f>
        <v>Supervisor-1</v>
      </c>
      <c r="J5923" s="2">
        <f t="shared" si="370"/>
        <v>1</v>
      </c>
      <c r="M5923" t="str">
        <f>VLOOKUP(D5923,'Product Master'!$A$2:$C$31,2,FALSE)</f>
        <v>Product-2</v>
      </c>
      <c r="N5923" s="2">
        <f t="shared" si="371"/>
        <v>1</v>
      </c>
    </row>
    <row r="5924" customHeight="1" spans="1:14">
      <c r="A5924" s="5">
        <f t="shared" si="368"/>
        <v>43566</v>
      </c>
      <c r="B5924" s="6">
        <v>10017</v>
      </c>
      <c r="C5924" s="6" t="str">
        <f>VLOOKUP(B5924,'Emp Master'!$A$2:$C$21,2,FALSE)</f>
        <v>EMP-17</v>
      </c>
      <c r="D5924" s="6" t="s">
        <v>25</v>
      </c>
      <c r="E5924" s="6" t="str">
        <f>VLOOKUP(D5924,'Product Master'!$A$2:$C$31,2,FALSE)</f>
        <v>Product-30</v>
      </c>
      <c r="F5924" s="6">
        <v>233</v>
      </c>
      <c r="G5924" s="7">
        <f>VLOOKUP(D5924,'Product Master'!$A$2:$C$31,3,FALSE)</f>
        <v>200</v>
      </c>
      <c r="H5924" s="7">
        <f t="shared" si="369"/>
        <v>46600</v>
      </c>
      <c r="I5924" t="str">
        <f>VLOOKUP(B5924,'Emp Master'!$A$2:$C$21,3,FALSE)</f>
        <v>Supervisor-4</v>
      </c>
      <c r="J5924" s="2">
        <f t="shared" si="370"/>
        <v>1</v>
      </c>
      <c r="M5924" t="str">
        <f>VLOOKUP(D5924,'Product Master'!$A$2:$C$31,2,FALSE)</f>
        <v>Product-30</v>
      </c>
      <c r="N5924" s="2">
        <f t="shared" si="371"/>
        <v>1</v>
      </c>
    </row>
    <row r="5925" customHeight="1" spans="1:14">
      <c r="A5925" s="5">
        <f t="shared" si="368"/>
        <v>43566</v>
      </c>
      <c r="B5925" s="6">
        <v>10008</v>
      </c>
      <c r="C5925" s="6" t="str">
        <f>VLOOKUP(B5925,'Emp Master'!$A$2:$C$21,2,FALSE)</f>
        <v>EMP-8</v>
      </c>
      <c r="D5925" s="6" t="s">
        <v>32</v>
      </c>
      <c r="E5925" s="6" t="str">
        <f>VLOOKUP(D5925,'Product Master'!$A$2:$C$31,2,FALSE)</f>
        <v>Product-10</v>
      </c>
      <c r="F5925" s="6">
        <v>144</v>
      </c>
      <c r="G5925" s="7">
        <f>VLOOKUP(D5925,'Product Master'!$A$2:$C$31,3,FALSE)</f>
        <v>515</v>
      </c>
      <c r="H5925" s="7">
        <f t="shared" si="369"/>
        <v>74160</v>
      </c>
      <c r="I5925" t="str">
        <f>VLOOKUP(B5925,'Emp Master'!$A$2:$C$21,3,FALSE)</f>
        <v>Supervisor-2</v>
      </c>
      <c r="J5925" s="2">
        <f t="shared" si="370"/>
        <v>1</v>
      </c>
      <c r="M5925" t="str">
        <f>VLOOKUP(D5925,'Product Master'!$A$2:$C$31,2,FALSE)</f>
        <v>Product-10</v>
      </c>
      <c r="N5925" s="2">
        <f t="shared" si="371"/>
        <v>1</v>
      </c>
    </row>
    <row r="5926" customHeight="1" spans="1:14">
      <c r="A5926" s="5">
        <f t="shared" si="368"/>
        <v>43566</v>
      </c>
      <c r="B5926" s="6">
        <v>10001</v>
      </c>
      <c r="C5926" s="6" t="str">
        <f>VLOOKUP(B5926,'Emp Master'!$A$2:$C$21,2,FALSE)</f>
        <v>EMP-1</v>
      </c>
      <c r="D5926" s="6" t="s">
        <v>10</v>
      </c>
      <c r="E5926" s="6" t="str">
        <f>VLOOKUP(D5926,'Product Master'!$A$2:$C$31,2,FALSE)</f>
        <v>Product-26</v>
      </c>
      <c r="F5926" s="6">
        <v>112</v>
      </c>
      <c r="G5926" s="7">
        <f>VLOOKUP(D5926,'Product Master'!$A$2:$C$31,3,FALSE)</f>
        <v>110</v>
      </c>
      <c r="H5926" s="7">
        <f t="shared" si="369"/>
        <v>12320</v>
      </c>
      <c r="I5926" t="str">
        <f>VLOOKUP(B5926,'Emp Master'!$A$2:$C$21,3,FALSE)</f>
        <v>Supervisor-1</v>
      </c>
      <c r="J5926" s="2">
        <f t="shared" si="370"/>
        <v>0</v>
      </c>
      <c r="M5926" t="str">
        <f>VLOOKUP(D5926,'Product Master'!$A$2:$C$31,2,FALSE)</f>
        <v>Product-26</v>
      </c>
      <c r="N5926" s="2">
        <f t="shared" si="371"/>
        <v>1</v>
      </c>
    </row>
    <row r="5927" customHeight="1" spans="1:14">
      <c r="A5927" s="5">
        <f t="shared" si="368"/>
        <v>43566</v>
      </c>
      <c r="B5927" s="6">
        <v>10011</v>
      </c>
      <c r="C5927" s="6" t="str">
        <f>VLOOKUP(B5927,'Emp Master'!$A$2:$C$21,2,FALSE)</f>
        <v>EMP-11</v>
      </c>
      <c r="D5927" s="6" t="s">
        <v>23</v>
      </c>
      <c r="E5927" s="6" t="str">
        <f>VLOOKUP(D5927,'Product Master'!$A$2:$C$31,2,FALSE)</f>
        <v>Product-20</v>
      </c>
      <c r="F5927" s="6">
        <v>113</v>
      </c>
      <c r="G5927" s="7">
        <f>VLOOKUP(D5927,'Product Master'!$A$2:$C$31,3,FALSE)</f>
        <v>70</v>
      </c>
      <c r="H5927" s="7">
        <f t="shared" si="369"/>
        <v>7910</v>
      </c>
      <c r="I5927" t="str">
        <f>VLOOKUP(B5927,'Emp Master'!$A$2:$C$21,3,FALSE)</f>
        <v>Supervisor-3</v>
      </c>
      <c r="J5927" s="2">
        <f t="shared" si="370"/>
        <v>0</v>
      </c>
      <c r="M5927" t="str">
        <f>VLOOKUP(D5927,'Product Master'!$A$2:$C$31,2,FALSE)</f>
        <v>Product-20</v>
      </c>
      <c r="N5927" s="2">
        <f t="shared" si="371"/>
        <v>1</v>
      </c>
    </row>
    <row r="5928" customHeight="1" spans="1:14">
      <c r="A5928" s="5">
        <f t="shared" si="368"/>
        <v>43566</v>
      </c>
      <c r="B5928" s="6">
        <v>10007</v>
      </c>
      <c r="C5928" s="6" t="str">
        <f>VLOOKUP(B5928,'Emp Master'!$A$2:$C$21,2,FALSE)</f>
        <v>EMP-7</v>
      </c>
      <c r="D5928" s="6" t="s">
        <v>12</v>
      </c>
      <c r="E5928" s="6" t="str">
        <f>VLOOKUP(D5928,'Product Master'!$A$2:$C$31,2,FALSE)</f>
        <v>Product-8</v>
      </c>
      <c r="F5928" s="6">
        <v>52</v>
      </c>
      <c r="G5928" s="7">
        <f>VLOOKUP(D5928,'Product Master'!$A$2:$C$31,3,FALSE)</f>
        <v>68</v>
      </c>
      <c r="H5928" s="7">
        <f t="shared" si="369"/>
        <v>3536</v>
      </c>
      <c r="I5928" t="str">
        <f>VLOOKUP(B5928,'Emp Master'!$A$2:$C$21,3,FALSE)</f>
        <v>Supervisor-2</v>
      </c>
      <c r="J5928" s="2">
        <f t="shared" si="370"/>
        <v>0</v>
      </c>
      <c r="M5928" t="str">
        <f>VLOOKUP(D5928,'Product Master'!$A$2:$C$31,2,FALSE)</f>
        <v>Product-8</v>
      </c>
      <c r="N5928" s="2">
        <f t="shared" si="371"/>
        <v>0</v>
      </c>
    </row>
    <row r="5929" customHeight="1" spans="1:14">
      <c r="A5929" s="5">
        <f t="shared" si="368"/>
        <v>43566</v>
      </c>
      <c r="B5929" s="6">
        <v>10004</v>
      </c>
      <c r="C5929" s="6" t="str">
        <f>VLOOKUP(B5929,'Emp Master'!$A$2:$C$21,2,FALSE)</f>
        <v>EMP-4</v>
      </c>
      <c r="D5929" s="6" t="s">
        <v>13</v>
      </c>
      <c r="E5929" s="6" t="str">
        <f>VLOOKUP(D5929,'Product Master'!$A$2:$C$31,2,FALSE)</f>
        <v>Product-23</v>
      </c>
      <c r="F5929" s="6">
        <v>297</v>
      </c>
      <c r="G5929" s="7">
        <f>VLOOKUP(D5929,'Product Master'!$A$2:$C$31,3,FALSE)</f>
        <v>239</v>
      </c>
      <c r="H5929" s="7">
        <f t="shared" si="369"/>
        <v>70983</v>
      </c>
      <c r="I5929" t="str">
        <f>VLOOKUP(B5929,'Emp Master'!$A$2:$C$21,3,FALSE)</f>
        <v>Supervisor-1</v>
      </c>
      <c r="J5929" s="2">
        <f t="shared" si="370"/>
        <v>1</v>
      </c>
      <c r="M5929" t="str">
        <f>VLOOKUP(D5929,'Product Master'!$A$2:$C$31,2,FALSE)</f>
        <v>Product-23</v>
      </c>
      <c r="N5929" s="2">
        <f t="shared" si="371"/>
        <v>1</v>
      </c>
    </row>
    <row r="5930" customHeight="1" spans="1:14">
      <c r="A5930" s="5">
        <f t="shared" si="368"/>
        <v>43566</v>
      </c>
      <c r="B5930" s="6">
        <v>10001</v>
      </c>
      <c r="C5930" s="6" t="str">
        <f>VLOOKUP(B5930,'Emp Master'!$A$2:$C$21,2,FALSE)</f>
        <v>EMP-1</v>
      </c>
      <c r="D5930" s="6" t="s">
        <v>22</v>
      </c>
      <c r="E5930" s="6" t="str">
        <f>VLOOKUP(D5930,'Product Master'!$A$2:$C$31,2,FALSE)</f>
        <v>Product-9</v>
      </c>
      <c r="F5930" s="6">
        <v>62</v>
      </c>
      <c r="G5930" s="7">
        <f>VLOOKUP(D5930,'Product Master'!$A$2:$C$31,3,FALSE)</f>
        <v>73</v>
      </c>
      <c r="H5930" s="7">
        <f t="shared" si="369"/>
        <v>4526</v>
      </c>
      <c r="I5930" t="str">
        <f>VLOOKUP(B5930,'Emp Master'!$A$2:$C$21,3,FALSE)</f>
        <v>Supervisor-1</v>
      </c>
      <c r="J5930" s="2">
        <f t="shared" si="370"/>
        <v>0</v>
      </c>
      <c r="M5930" t="str">
        <f>VLOOKUP(D5930,'Product Master'!$A$2:$C$31,2,FALSE)</f>
        <v>Product-9</v>
      </c>
      <c r="N5930" s="2">
        <f t="shared" si="371"/>
        <v>0</v>
      </c>
    </row>
    <row r="5931" customHeight="1" spans="1:14">
      <c r="A5931" s="5">
        <f t="shared" si="368"/>
        <v>43566</v>
      </c>
      <c r="B5931" s="6">
        <v>10007</v>
      </c>
      <c r="C5931" s="6" t="str">
        <f>VLOOKUP(B5931,'Emp Master'!$A$2:$C$21,2,FALSE)</f>
        <v>EMP-7</v>
      </c>
      <c r="D5931" s="6" t="s">
        <v>22</v>
      </c>
      <c r="E5931" s="6" t="str">
        <f>VLOOKUP(D5931,'Product Master'!$A$2:$C$31,2,FALSE)</f>
        <v>Product-9</v>
      </c>
      <c r="F5931" s="6">
        <v>272</v>
      </c>
      <c r="G5931" s="7">
        <f>VLOOKUP(D5931,'Product Master'!$A$2:$C$31,3,FALSE)</f>
        <v>73</v>
      </c>
      <c r="H5931" s="7">
        <f t="shared" si="369"/>
        <v>19856</v>
      </c>
      <c r="I5931" t="str">
        <f>VLOOKUP(B5931,'Emp Master'!$A$2:$C$21,3,FALSE)</f>
        <v>Supervisor-2</v>
      </c>
      <c r="J5931" s="2">
        <f t="shared" si="370"/>
        <v>1</v>
      </c>
      <c r="M5931" t="str">
        <f>VLOOKUP(D5931,'Product Master'!$A$2:$C$31,2,FALSE)</f>
        <v>Product-9</v>
      </c>
      <c r="N5931" s="2">
        <f t="shared" si="371"/>
        <v>1</v>
      </c>
    </row>
    <row r="5932" customHeight="1" spans="1:14">
      <c r="A5932" s="5">
        <f t="shared" si="368"/>
        <v>43566</v>
      </c>
      <c r="B5932" s="6">
        <v>10020</v>
      </c>
      <c r="C5932" s="6" t="str">
        <f>VLOOKUP(B5932,'Emp Master'!$A$2:$C$21,2,FALSE)</f>
        <v>EMP-20</v>
      </c>
      <c r="D5932" s="6" t="s">
        <v>19</v>
      </c>
      <c r="E5932" s="6" t="str">
        <f>VLOOKUP(D5932,'Product Master'!$A$2:$C$31,2,FALSE)</f>
        <v>Product-14</v>
      </c>
      <c r="F5932" s="6">
        <v>170</v>
      </c>
      <c r="G5932" s="7">
        <f>VLOOKUP(D5932,'Product Master'!$A$2:$C$31,3,FALSE)</f>
        <v>150</v>
      </c>
      <c r="H5932" s="7">
        <f t="shared" si="369"/>
        <v>25500</v>
      </c>
      <c r="I5932" t="str">
        <f>VLOOKUP(B5932,'Emp Master'!$A$2:$C$21,3,FALSE)</f>
        <v>Supervisor-4</v>
      </c>
      <c r="J5932" s="2">
        <f t="shared" si="370"/>
        <v>1</v>
      </c>
      <c r="M5932" t="str">
        <f>VLOOKUP(D5932,'Product Master'!$A$2:$C$31,2,FALSE)</f>
        <v>Product-14</v>
      </c>
      <c r="N5932" s="2">
        <f t="shared" si="371"/>
        <v>1</v>
      </c>
    </row>
    <row r="5933" customHeight="1" spans="1:14">
      <c r="A5933" s="5">
        <f t="shared" si="368"/>
        <v>43566</v>
      </c>
      <c r="B5933" s="6">
        <v>10007</v>
      </c>
      <c r="C5933" s="6" t="str">
        <f>VLOOKUP(B5933,'Emp Master'!$A$2:$C$21,2,FALSE)</f>
        <v>EMP-7</v>
      </c>
      <c r="D5933" s="6" t="s">
        <v>5</v>
      </c>
      <c r="E5933" s="6" t="str">
        <f>VLOOKUP(D5933,'Product Master'!$A$2:$C$31,2,FALSE)</f>
        <v>Product-1</v>
      </c>
      <c r="F5933" s="6">
        <v>90</v>
      </c>
      <c r="G5933" s="7">
        <f>VLOOKUP(D5933,'Product Master'!$A$2:$C$31,3,FALSE)</f>
        <v>600</v>
      </c>
      <c r="H5933" s="7">
        <f t="shared" si="369"/>
        <v>54000</v>
      </c>
      <c r="I5933" t="str">
        <f>VLOOKUP(B5933,'Emp Master'!$A$2:$C$21,3,FALSE)</f>
        <v>Supervisor-2</v>
      </c>
      <c r="J5933" s="2">
        <f t="shared" si="370"/>
        <v>1</v>
      </c>
      <c r="M5933" t="str">
        <f>VLOOKUP(D5933,'Product Master'!$A$2:$C$31,2,FALSE)</f>
        <v>Product-1</v>
      </c>
      <c r="N5933" s="2">
        <f t="shared" si="371"/>
        <v>0</v>
      </c>
    </row>
    <row r="5934" customHeight="1" spans="1:14">
      <c r="A5934" s="5">
        <f t="shared" si="368"/>
        <v>43566</v>
      </c>
      <c r="B5934" s="6">
        <v>10002</v>
      </c>
      <c r="C5934" s="6" t="str">
        <f>VLOOKUP(B5934,'Emp Master'!$A$2:$C$21,2,FALSE)</f>
        <v>EMP-2</v>
      </c>
      <c r="D5934" s="6" t="s">
        <v>28</v>
      </c>
      <c r="E5934" s="6" t="str">
        <f>VLOOKUP(D5934,'Product Master'!$A$2:$C$31,2,FALSE)</f>
        <v>Product-2</v>
      </c>
      <c r="F5934" s="6">
        <v>66</v>
      </c>
      <c r="G5934" s="7">
        <f>VLOOKUP(D5934,'Product Master'!$A$2:$C$31,3,FALSE)</f>
        <v>114</v>
      </c>
      <c r="H5934" s="7">
        <f t="shared" si="369"/>
        <v>7524</v>
      </c>
      <c r="I5934" t="str">
        <f>VLOOKUP(B5934,'Emp Master'!$A$2:$C$21,3,FALSE)</f>
        <v>Supervisor-1</v>
      </c>
      <c r="J5934" s="2">
        <f t="shared" si="370"/>
        <v>0</v>
      </c>
      <c r="M5934" t="str">
        <f>VLOOKUP(D5934,'Product Master'!$A$2:$C$31,2,FALSE)</f>
        <v>Product-2</v>
      </c>
      <c r="N5934" s="2">
        <f t="shared" si="371"/>
        <v>0</v>
      </c>
    </row>
    <row r="5935" customHeight="1" spans="1:14">
      <c r="A5935" s="5">
        <f t="shared" si="368"/>
        <v>43566</v>
      </c>
      <c r="B5935" s="6">
        <v>10015</v>
      </c>
      <c r="C5935" s="6" t="str">
        <f>VLOOKUP(B5935,'Emp Master'!$A$2:$C$21,2,FALSE)</f>
        <v>EMP-15</v>
      </c>
      <c r="D5935" s="6" t="s">
        <v>13</v>
      </c>
      <c r="E5935" s="6" t="str">
        <f>VLOOKUP(D5935,'Product Master'!$A$2:$C$31,2,FALSE)</f>
        <v>Product-23</v>
      </c>
      <c r="F5935" s="6">
        <v>159</v>
      </c>
      <c r="G5935" s="7">
        <f>VLOOKUP(D5935,'Product Master'!$A$2:$C$31,3,FALSE)</f>
        <v>239</v>
      </c>
      <c r="H5935" s="7">
        <f t="shared" si="369"/>
        <v>38001</v>
      </c>
      <c r="I5935" t="str">
        <f>VLOOKUP(B5935,'Emp Master'!$A$2:$C$21,3,FALSE)</f>
        <v>Supervisor-3</v>
      </c>
      <c r="J5935" s="2">
        <f t="shared" si="370"/>
        <v>1</v>
      </c>
      <c r="M5935" t="str">
        <f>VLOOKUP(D5935,'Product Master'!$A$2:$C$31,2,FALSE)</f>
        <v>Product-23</v>
      </c>
      <c r="N5935" s="2">
        <f t="shared" si="371"/>
        <v>1</v>
      </c>
    </row>
    <row r="5936" customHeight="1" spans="1:14">
      <c r="A5936" s="5">
        <f t="shared" si="368"/>
        <v>43566</v>
      </c>
      <c r="B5936" s="6">
        <v>10009</v>
      </c>
      <c r="C5936" s="6" t="str">
        <f>VLOOKUP(B5936,'Emp Master'!$A$2:$C$21,2,FALSE)</f>
        <v>EMP-9</v>
      </c>
      <c r="D5936" s="6" t="s">
        <v>16</v>
      </c>
      <c r="E5936" s="6" t="str">
        <f>VLOOKUP(D5936,'Product Master'!$A$2:$C$31,2,FALSE)</f>
        <v>Product-15</v>
      </c>
      <c r="F5936" s="6">
        <v>126</v>
      </c>
      <c r="G5936" s="7">
        <f>VLOOKUP(D5936,'Product Master'!$A$2:$C$31,3,FALSE)</f>
        <v>122</v>
      </c>
      <c r="H5936" s="7">
        <f t="shared" si="369"/>
        <v>15372</v>
      </c>
      <c r="I5936" t="str">
        <f>VLOOKUP(B5936,'Emp Master'!$A$2:$C$21,3,FALSE)</f>
        <v>Supervisor-2</v>
      </c>
      <c r="J5936" s="2">
        <f t="shared" si="370"/>
        <v>1</v>
      </c>
      <c r="M5936" t="str">
        <f>VLOOKUP(D5936,'Product Master'!$A$2:$C$31,2,FALSE)</f>
        <v>Product-15</v>
      </c>
      <c r="N5936" s="2">
        <f t="shared" si="371"/>
        <v>1</v>
      </c>
    </row>
    <row r="5937" customHeight="1" spans="1:14">
      <c r="A5937" s="5">
        <f t="shared" si="368"/>
        <v>43566</v>
      </c>
      <c r="B5937" s="6">
        <v>10008</v>
      </c>
      <c r="C5937" s="6" t="str">
        <f>VLOOKUP(B5937,'Emp Master'!$A$2:$C$21,2,FALSE)</f>
        <v>EMP-8</v>
      </c>
      <c r="D5937" s="6" t="s">
        <v>18</v>
      </c>
      <c r="E5937" s="6" t="str">
        <f>VLOOKUP(D5937,'Product Master'!$A$2:$C$31,2,FALSE)</f>
        <v>Product-25</v>
      </c>
      <c r="F5937" s="6">
        <v>255</v>
      </c>
      <c r="G5937" s="7">
        <f>VLOOKUP(D5937,'Product Master'!$A$2:$C$31,3,FALSE)</f>
        <v>85</v>
      </c>
      <c r="H5937" s="7">
        <f t="shared" si="369"/>
        <v>21675</v>
      </c>
      <c r="I5937" t="str">
        <f>VLOOKUP(B5937,'Emp Master'!$A$2:$C$21,3,FALSE)</f>
        <v>Supervisor-2</v>
      </c>
      <c r="J5937" s="2">
        <f t="shared" si="370"/>
        <v>1</v>
      </c>
      <c r="M5937" t="str">
        <f>VLOOKUP(D5937,'Product Master'!$A$2:$C$31,2,FALSE)</f>
        <v>Product-25</v>
      </c>
      <c r="N5937" s="2">
        <f t="shared" si="371"/>
        <v>1</v>
      </c>
    </row>
    <row r="5938" customHeight="1" spans="1:14">
      <c r="A5938" s="5">
        <f t="shared" si="368"/>
        <v>43566</v>
      </c>
      <c r="B5938" s="6">
        <v>10014</v>
      </c>
      <c r="C5938" s="6" t="str">
        <f>VLOOKUP(B5938,'Emp Master'!$A$2:$C$21,2,FALSE)</f>
        <v>EMP-14</v>
      </c>
      <c r="D5938" s="6" t="s">
        <v>19</v>
      </c>
      <c r="E5938" s="6" t="str">
        <f>VLOOKUP(D5938,'Product Master'!$A$2:$C$31,2,FALSE)</f>
        <v>Product-14</v>
      </c>
      <c r="F5938" s="6">
        <v>211</v>
      </c>
      <c r="G5938" s="7">
        <f>VLOOKUP(D5938,'Product Master'!$A$2:$C$31,3,FALSE)</f>
        <v>150</v>
      </c>
      <c r="H5938" s="7">
        <f t="shared" si="369"/>
        <v>31650</v>
      </c>
      <c r="I5938" t="str">
        <f>VLOOKUP(B5938,'Emp Master'!$A$2:$C$21,3,FALSE)</f>
        <v>Supervisor-3</v>
      </c>
      <c r="J5938" s="2">
        <f t="shared" si="370"/>
        <v>1</v>
      </c>
      <c r="M5938" t="str">
        <f>VLOOKUP(D5938,'Product Master'!$A$2:$C$31,2,FALSE)</f>
        <v>Product-14</v>
      </c>
      <c r="N5938" s="2">
        <f t="shared" si="371"/>
        <v>1</v>
      </c>
    </row>
    <row r="5939" customHeight="1" spans="1:14">
      <c r="A5939" s="5">
        <f t="shared" si="368"/>
        <v>43566</v>
      </c>
      <c r="B5939" s="6">
        <v>10002</v>
      </c>
      <c r="C5939" s="6" t="str">
        <f>VLOOKUP(B5939,'Emp Master'!$A$2:$C$21,2,FALSE)</f>
        <v>EMP-2</v>
      </c>
      <c r="D5939" s="6" t="s">
        <v>23</v>
      </c>
      <c r="E5939" s="6" t="str">
        <f>VLOOKUP(D5939,'Product Master'!$A$2:$C$31,2,FALSE)</f>
        <v>Product-20</v>
      </c>
      <c r="F5939" s="6">
        <v>136</v>
      </c>
      <c r="G5939" s="7">
        <f>VLOOKUP(D5939,'Product Master'!$A$2:$C$31,3,FALSE)</f>
        <v>70</v>
      </c>
      <c r="H5939" s="7">
        <f t="shared" si="369"/>
        <v>9520</v>
      </c>
      <c r="I5939" t="str">
        <f>VLOOKUP(B5939,'Emp Master'!$A$2:$C$21,3,FALSE)</f>
        <v>Supervisor-1</v>
      </c>
      <c r="J5939" s="2">
        <f t="shared" si="370"/>
        <v>0</v>
      </c>
      <c r="M5939" t="str">
        <f>VLOOKUP(D5939,'Product Master'!$A$2:$C$31,2,FALSE)</f>
        <v>Product-20</v>
      </c>
      <c r="N5939" s="2">
        <f t="shared" si="371"/>
        <v>1</v>
      </c>
    </row>
    <row r="5940" customHeight="1" spans="1:14">
      <c r="A5940" s="5">
        <f t="shared" si="368"/>
        <v>43566</v>
      </c>
      <c r="B5940" s="6">
        <v>10006</v>
      </c>
      <c r="C5940" s="6" t="str">
        <f>VLOOKUP(B5940,'Emp Master'!$A$2:$C$21,2,FALSE)</f>
        <v>EMP-6</v>
      </c>
      <c r="D5940" s="6" t="s">
        <v>6</v>
      </c>
      <c r="E5940" s="6" t="str">
        <f>VLOOKUP(D5940,'Product Master'!$A$2:$C$31,2,FALSE)</f>
        <v>Product-19</v>
      </c>
      <c r="F5940" s="6">
        <v>255</v>
      </c>
      <c r="G5940" s="7">
        <f>VLOOKUP(D5940,'Product Master'!$A$2:$C$31,3,FALSE)</f>
        <v>79</v>
      </c>
      <c r="H5940" s="7">
        <f t="shared" si="369"/>
        <v>20145</v>
      </c>
      <c r="I5940" t="str">
        <f>VLOOKUP(B5940,'Emp Master'!$A$2:$C$21,3,FALSE)</f>
        <v>Supervisor-1</v>
      </c>
      <c r="J5940" s="2">
        <f t="shared" si="370"/>
        <v>1</v>
      </c>
      <c r="M5940" t="str">
        <f>VLOOKUP(D5940,'Product Master'!$A$2:$C$31,2,FALSE)</f>
        <v>Product-19</v>
      </c>
      <c r="N5940" s="2">
        <f t="shared" si="371"/>
        <v>1</v>
      </c>
    </row>
    <row r="5941" customHeight="1" spans="1:14">
      <c r="A5941" s="5">
        <f t="shared" si="368"/>
        <v>43566</v>
      </c>
      <c r="B5941" s="6">
        <v>10003</v>
      </c>
      <c r="C5941" s="6" t="str">
        <f>VLOOKUP(B5941,'Emp Master'!$A$2:$C$21,2,FALSE)</f>
        <v>EMP-3</v>
      </c>
      <c r="D5941" s="6" t="s">
        <v>15</v>
      </c>
      <c r="E5941" s="6" t="str">
        <f>VLOOKUP(D5941,'Product Master'!$A$2:$C$31,2,FALSE)</f>
        <v>Product-29</v>
      </c>
      <c r="F5941" s="6">
        <v>238</v>
      </c>
      <c r="G5941" s="7">
        <f>VLOOKUP(D5941,'Product Master'!$A$2:$C$31,3,FALSE)</f>
        <v>129</v>
      </c>
      <c r="H5941" s="7">
        <f t="shared" si="369"/>
        <v>30702</v>
      </c>
      <c r="I5941" t="str">
        <f>VLOOKUP(B5941,'Emp Master'!$A$2:$C$21,3,FALSE)</f>
        <v>Supervisor-1</v>
      </c>
      <c r="J5941" s="2">
        <f t="shared" si="370"/>
        <v>1</v>
      </c>
      <c r="M5941" t="str">
        <f>VLOOKUP(D5941,'Product Master'!$A$2:$C$31,2,FALSE)</f>
        <v>Product-29</v>
      </c>
      <c r="N5941" s="2">
        <f t="shared" si="371"/>
        <v>1</v>
      </c>
    </row>
    <row r="5942" customHeight="1" spans="1:14">
      <c r="A5942" s="5">
        <f t="shared" si="368"/>
        <v>43566</v>
      </c>
      <c r="B5942" s="6">
        <v>10016</v>
      </c>
      <c r="C5942" s="6" t="str">
        <f>VLOOKUP(B5942,'Emp Master'!$A$2:$C$21,2,FALSE)</f>
        <v>EMP-16</v>
      </c>
      <c r="D5942" s="6" t="s">
        <v>4</v>
      </c>
      <c r="E5942" s="6" t="str">
        <f>VLOOKUP(D5942,'Product Master'!$A$2:$C$31,2,FALSE)</f>
        <v>Product-7</v>
      </c>
      <c r="F5942" s="6">
        <v>246</v>
      </c>
      <c r="G5942" s="7">
        <f>VLOOKUP(D5942,'Product Master'!$A$2:$C$31,3,FALSE)</f>
        <v>145</v>
      </c>
      <c r="H5942" s="7">
        <f t="shared" si="369"/>
        <v>35670</v>
      </c>
      <c r="I5942" t="str">
        <f>VLOOKUP(B5942,'Emp Master'!$A$2:$C$21,3,FALSE)</f>
        <v>Supervisor-4</v>
      </c>
      <c r="J5942" s="2">
        <f t="shared" si="370"/>
        <v>1</v>
      </c>
      <c r="M5942" t="str">
        <f>VLOOKUP(D5942,'Product Master'!$A$2:$C$31,2,FALSE)</f>
        <v>Product-7</v>
      </c>
      <c r="N5942" s="2">
        <f t="shared" si="371"/>
        <v>1</v>
      </c>
    </row>
    <row r="5943" customHeight="1" spans="1:14">
      <c r="A5943" s="5">
        <f t="shared" si="368"/>
        <v>43566</v>
      </c>
      <c r="B5943" s="6">
        <v>10007</v>
      </c>
      <c r="C5943" s="6" t="str">
        <f>VLOOKUP(B5943,'Emp Master'!$A$2:$C$21,2,FALSE)</f>
        <v>EMP-7</v>
      </c>
      <c r="D5943" s="6" t="s">
        <v>8</v>
      </c>
      <c r="E5943" s="6" t="str">
        <f>VLOOKUP(D5943,'Product Master'!$A$2:$C$31,2,FALSE)</f>
        <v>Product-4</v>
      </c>
      <c r="F5943" s="6">
        <v>221</v>
      </c>
      <c r="G5943" s="7">
        <f>VLOOKUP(D5943,'Product Master'!$A$2:$C$31,3,FALSE)</f>
        <v>84</v>
      </c>
      <c r="H5943" s="7">
        <f t="shared" si="369"/>
        <v>18564</v>
      </c>
      <c r="I5943" t="str">
        <f>VLOOKUP(B5943,'Emp Master'!$A$2:$C$21,3,FALSE)</f>
        <v>Supervisor-2</v>
      </c>
      <c r="J5943" s="2">
        <f t="shared" si="370"/>
        <v>1</v>
      </c>
      <c r="M5943" t="str">
        <f>VLOOKUP(D5943,'Product Master'!$A$2:$C$31,2,FALSE)</f>
        <v>Product-4</v>
      </c>
      <c r="N5943" s="2">
        <f t="shared" si="371"/>
        <v>1</v>
      </c>
    </row>
    <row r="5944" customHeight="1" spans="1:14">
      <c r="A5944" s="5">
        <f t="shared" si="368"/>
        <v>43566</v>
      </c>
      <c r="B5944" s="6">
        <v>10020</v>
      </c>
      <c r="C5944" s="6" t="str">
        <f>VLOOKUP(B5944,'Emp Master'!$A$2:$C$21,2,FALSE)</f>
        <v>EMP-20</v>
      </c>
      <c r="D5944" s="6" t="s">
        <v>33</v>
      </c>
      <c r="E5944" s="6" t="str">
        <f>VLOOKUP(D5944,'Product Master'!$A$2:$C$31,2,FALSE)</f>
        <v>Product-11</v>
      </c>
      <c r="F5944" s="6">
        <v>293</v>
      </c>
      <c r="G5944" s="7">
        <f>VLOOKUP(D5944,'Product Master'!$A$2:$C$31,3,FALSE)</f>
        <v>239</v>
      </c>
      <c r="H5944" s="7">
        <f t="shared" si="369"/>
        <v>70027</v>
      </c>
      <c r="I5944" t="str">
        <f>VLOOKUP(B5944,'Emp Master'!$A$2:$C$21,3,FALSE)</f>
        <v>Supervisor-4</v>
      </c>
      <c r="J5944" s="2">
        <f t="shared" si="370"/>
        <v>1</v>
      </c>
      <c r="M5944" t="str">
        <f>VLOOKUP(D5944,'Product Master'!$A$2:$C$31,2,FALSE)</f>
        <v>Product-11</v>
      </c>
      <c r="N5944" s="2">
        <f t="shared" si="371"/>
        <v>1</v>
      </c>
    </row>
    <row r="5945" customHeight="1" spans="1:14">
      <c r="A5945" s="5">
        <f t="shared" si="368"/>
        <v>43566</v>
      </c>
      <c r="B5945" s="6">
        <v>10006</v>
      </c>
      <c r="C5945" s="6" t="str">
        <f>VLOOKUP(B5945,'Emp Master'!$A$2:$C$21,2,FALSE)</f>
        <v>EMP-6</v>
      </c>
      <c r="D5945" s="6" t="s">
        <v>18</v>
      </c>
      <c r="E5945" s="6" t="str">
        <f>VLOOKUP(D5945,'Product Master'!$A$2:$C$31,2,FALSE)</f>
        <v>Product-25</v>
      </c>
      <c r="F5945" s="6">
        <v>54</v>
      </c>
      <c r="G5945" s="7">
        <f>VLOOKUP(D5945,'Product Master'!$A$2:$C$31,3,FALSE)</f>
        <v>85</v>
      </c>
      <c r="H5945" s="7">
        <f t="shared" si="369"/>
        <v>4590</v>
      </c>
      <c r="I5945" t="str">
        <f>VLOOKUP(B5945,'Emp Master'!$A$2:$C$21,3,FALSE)</f>
        <v>Supervisor-1</v>
      </c>
      <c r="J5945" s="2">
        <f t="shared" si="370"/>
        <v>0</v>
      </c>
      <c r="M5945" t="str">
        <f>VLOOKUP(D5945,'Product Master'!$A$2:$C$31,2,FALSE)</f>
        <v>Product-25</v>
      </c>
      <c r="N5945" s="2">
        <f t="shared" si="371"/>
        <v>0</v>
      </c>
    </row>
    <row r="5946" customHeight="1" spans="1:14">
      <c r="A5946" s="5">
        <f t="shared" si="368"/>
        <v>43566</v>
      </c>
      <c r="B5946" s="6">
        <v>10005</v>
      </c>
      <c r="C5946" s="6" t="str">
        <f>VLOOKUP(B5946,'Emp Master'!$A$2:$C$21,2,FALSE)</f>
        <v>EMP-5</v>
      </c>
      <c r="D5946" s="6" t="s">
        <v>29</v>
      </c>
      <c r="E5946" s="6" t="str">
        <f>VLOOKUP(D5946,'Product Master'!$A$2:$C$31,2,FALSE)</f>
        <v>Product-12</v>
      </c>
      <c r="F5946" s="6">
        <v>227</v>
      </c>
      <c r="G5946" s="7">
        <f>VLOOKUP(D5946,'Product Master'!$A$2:$C$31,3,FALSE)</f>
        <v>808</v>
      </c>
      <c r="H5946" s="7">
        <f t="shared" si="369"/>
        <v>183416</v>
      </c>
      <c r="I5946" t="str">
        <f>VLOOKUP(B5946,'Emp Master'!$A$2:$C$21,3,FALSE)</f>
        <v>Supervisor-1</v>
      </c>
      <c r="J5946" s="2">
        <f t="shared" si="370"/>
        <v>1</v>
      </c>
      <c r="M5946" t="str">
        <f>VLOOKUP(D5946,'Product Master'!$A$2:$C$31,2,FALSE)</f>
        <v>Product-12</v>
      </c>
      <c r="N5946" s="2">
        <f t="shared" si="371"/>
        <v>1</v>
      </c>
    </row>
    <row r="5947" customHeight="1" spans="1:14">
      <c r="A5947" s="5">
        <f t="shared" si="368"/>
        <v>43566</v>
      </c>
      <c r="B5947" s="6">
        <v>10013</v>
      </c>
      <c r="C5947" s="6" t="str">
        <f>VLOOKUP(B5947,'Emp Master'!$A$2:$C$21,2,FALSE)</f>
        <v>EMP-13</v>
      </c>
      <c r="D5947" s="6" t="s">
        <v>4</v>
      </c>
      <c r="E5947" s="6" t="str">
        <f>VLOOKUP(D5947,'Product Master'!$A$2:$C$31,2,FALSE)</f>
        <v>Product-7</v>
      </c>
      <c r="F5947" s="6">
        <v>300</v>
      </c>
      <c r="G5947" s="7">
        <f>VLOOKUP(D5947,'Product Master'!$A$2:$C$31,3,FALSE)</f>
        <v>145</v>
      </c>
      <c r="H5947" s="7">
        <f t="shared" si="369"/>
        <v>43500</v>
      </c>
      <c r="I5947" t="str">
        <f>VLOOKUP(B5947,'Emp Master'!$A$2:$C$21,3,FALSE)</f>
        <v>Supervisor-3</v>
      </c>
      <c r="J5947" s="2">
        <f t="shared" si="370"/>
        <v>1</v>
      </c>
      <c r="M5947" t="str">
        <f>VLOOKUP(D5947,'Product Master'!$A$2:$C$31,2,FALSE)</f>
        <v>Product-7</v>
      </c>
      <c r="N5947" s="2">
        <f t="shared" si="371"/>
        <v>1</v>
      </c>
    </row>
    <row r="5948" customHeight="1" spans="1:14">
      <c r="A5948" s="5">
        <f t="shared" si="368"/>
        <v>43566</v>
      </c>
      <c r="B5948" s="6">
        <v>10013</v>
      </c>
      <c r="C5948" s="6" t="str">
        <f>VLOOKUP(B5948,'Emp Master'!$A$2:$C$21,2,FALSE)</f>
        <v>EMP-13</v>
      </c>
      <c r="D5948" s="6" t="s">
        <v>14</v>
      </c>
      <c r="E5948" s="6" t="str">
        <f>VLOOKUP(D5948,'Product Master'!$A$2:$C$31,2,FALSE)</f>
        <v>Product-27</v>
      </c>
      <c r="F5948" s="6">
        <v>163</v>
      </c>
      <c r="G5948" s="7">
        <f>VLOOKUP(D5948,'Product Master'!$A$2:$C$31,3,FALSE)</f>
        <v>139</v>
      </c>
      <c r="H5948" s="7">
        <f t="shared" si="369"/>
        <v>22657</v>
      </c>
      <c r="I5948" t="str">
        <f>VLOOKUP(B5948,'Emp Master'!$A$2:$C$21,3,FALSE)</f>
        <v>Supervisor-3</v>
      </c>
      <c r="J5948" s="2">
        <f t="shared" si="370"/>
        <v>1</v>
      </c>
      <c r="M5948" t="str">
        <f>VLOOKUP(D5948,'Product Master'!$A$2:$C$31,2,FALSE)</f>
        <v>Product-27</v>
      </c>
      <c r="N5948" s="2">
        <f t="shared" si="371"/>
        <v>1</v>
      </c>
    </row>
    <row r="5949" customHeight="1" spans="1:14">
      <c r="A5949" s="5">
        <f t="shared" ref="A5949:A6012" si="372">A5890+1</f>
        <v>43566</v>
      </c>
      <c r="B5949" s="6">
        <v>10016</v>
      </c>
      <c r="C5949" s="6" t="str">
        <f>VLOOKUP(B5949,'Emp Master'!$A$2:$C$21,2,FALSE)</f>
        <v>EMP-16</v>
      </c>
      <c r="D5949" s="6" t="s">
        <v>11</v>
      </c>
      <c r="E5949" s="6" t="str">
        <f>VLOOKUP(D5949,'Product Master'!$A$2:$C$31,2,FALSE)</f>
        <v>Product-21</v>
      </c>
      <c r="F5949" s="6">
        <v>182</v>
      </c>
      <c r="G5949" s="7">
        <f>VLOOKUP(D5949,'Product Master'!$A$2:$C$31,3,FALSE)</f>
        <v>141</v>
      </c>
      <c r="H5949" s="7">
        <f t="shared" si="369"/>
        <v>25662</v>
      </c>
      <c r="I5949" t="str">
        <f>VLOOKUP(B5949,'Emp Master'!$A$2:$C$21,3,FALSE)</f>
        <v>Supervisor-4</v>
      </c>
      <c r="J5949" s="2">
        <f t="shared" si="370"/>
        <v>1</v>
      </c>
      <c r="M5949" t="str">
        <f>VLOOKUP(D5949,'Product Master'!$A$2:$C$31,2,FALSE)</f>
        <v>Product-21</v>
      </c>
      <c r="N5949" s="2">
        <f t="shared" si="371"/>
        <v>1</v>
      </c>
    </row>
    <row r="5950" customHeight="1" spans="1:14">
      <c r="A5950" s="5">
        <f t="shared" si="372"/>
        <v>43566</v>
      </c>
      <c r="B5950" s="6">
        <v>10009</v>
      </c>
      <c r="C5950" s="6" t="str">
        <f>VLOOKUP(B5950,'Emp Master'!$A$2:$C$21,2,FALSE)</f>
        <v>EMP-9</v>
      </c>
      <c r="D5950" s="6" t="s">
        <v>12</v>
      </c>
      <c r="E5950" s="6" t="str">
        <f>VLOOKUP(D5950,'Product Master'!$A$2:$C$31,2,FALSE)</f>
        <v>Product-8</v>
      </c>
      <c r="F5950" s="6">
        <v>150</v>
      </c>
      <c r="G5950" s="7">
        <f>VLOOKUP(D5950,'Product Master'!$A$2:$C$31,3,FALSE)</f>
        <v>68</v>
      </c>
      <c r="H5950" s="7">
        <f t="shared" si="369"/>
        <v>10200</v>
      </c>
      <c r="I5950" t="str">
        <f>VLOOKUP(B5950,'Emp Master'!$A$2:$C$21,3,FALSE)</f>
        <v>Supervisor-2</v>
      </c>
      <c r="J5950" s="2">
        <f t="shared" si="370"/>
        <v>0</v>
      </c>
      <c r="M5950" t="str">
        <f>VLOOKUP(D5950,'Product Master'!$A$2:$C$31,2,FALSE)</f>
        <v>Product-8</v>
      </c>
      <c r="N5950" s="2">
        <f t="shared" si="371"/>
        <v>1</v>
      </c>
    </row>
    <row r="5951" customHeight="1" spans="1:14">
      <c r="A5951" s="5">
        <f t="shared" si="372"/>
        <v>43566</v>
      </c>
      <c r="B5951" s="6">
        <v>10016</v>
      </c>
      <c r="C5951" s="6" t="str">
        <f>VLOOKUP(B5951,'Emp Master'!$A$2:$C$21,2,FALSE)</f>
        <v>EMP-16</v>
      </c>
      <c r="D5951" s="6" t="s">
        <v>6</v>
      </c>
      <c r="E5951" s="6" t="str">
        <f>VLOOKUP(D5951,'Product Master'!$A$2:$C$31,2,FALSE)</f>
        <v>Product-19</v>
      </c>
      <c r="F5951" s="6">
        <v>53</v>
      </c>
      <c r="G5951" s="7">
        <f>VLOOKUP(D5951,'Product Master'!$A$2:$C$31,3,FALSE)</f>
        <v>79</v>
      </c>
      <c r="H5951" s="7">
        <f t="shared" si="369"/>
        <v>4187</v>
      </c>
      <c r="I5951" t="str">
        <f>VLOOKUP(B5951,'Emp Master'!$A$2:$C$21,3,FALSE)</f>
        <v>Supervisor-4</v>
      </c>
      <c r="J5951" s="2">
        <f t="shared" si="370"/>
        <v>0</v>
      </c>
      <c r="M5951" t="str">
        <f>VLOOKUP(D5951,'Product Master'!$A$2:$C$31,2,FALSE)</f>
        <v>Product-19</v>
      </c>
      <c r="N5951" s="2">
        <f t="shared" si="371"/>
        <v>0</v>
      </c>
    </row>
    <row r="5952" customHeight="1" spans="1:14">
      <c r="A5952" s="5">
        <f t="shared" si="372"/>
        <v>43566</v>
      </c>
      <c r="B5952" s="6">
        <v>10007</v>
      </c>
      <c r="C5952" s="6" t="str">
        <f>VLOOKUP(B5952,'Emp Master'!$A$2:$C$21,2,FALSE)</f>
        <v>EMP-7</v>
      </c>
      <c r="D5952" s="6" t="s">
        <v>31</v>
      </c>
      <c r="E5952" s="6" t="str">
        <f>VLOOKUP(D5952,'Product Master'!$A$2:$C$31,2,FALSE)</f>
        <v>Product-16</v>
      </c>
      <c r="F5952" s="6">
        <v>82</v>
      </c>
      <c r="G5952" s="7">
        <f>VLOOKUP(D5952,'Product Master'!$A$2:$C$31,3,FALSE)</f>
        <v>92</v>
      </c>
      <c r="H5952" s="7">
        <f t="shared" si="369"/>
        <v>7544</v>
      </c>
      <c r="I5952" t="str">
        <f>VLOOKUP(B5952,'Emp Master'!$A$2:$C$21,3,FALSE)</f>
        <v>Supervisor-2</v>
      </c>
      <c r="J5952" s="2">
        <f t="shared" si="370"/>
        <v>0</v>
      </c>
      <c r="M5952" t="str">
        <f>VLOOKUP(D5952,'Product Master'!$A$2:$C$31,2,FALSE)</f>
        <v>Product-16</v>
      </c>
      <c r="N5952" s="2">
        <f t="shared" si="371"/>
        <v>0</v>
      </c>
    </row>
    <row r="5953" customHeight="1" spans="1:14">
      <c r="A5953" s="5">
        <f t="shared" si="372"/>
        <v>43566</v>
      </c>
      <c r="B5953" s="6">
        <v>10015</v>
      </c>
      <c r="C5953" s="6" t="str">
        <f>VLOOKUP(B5953,'Emp Master'!$A$2:$C$21,2,FALSE)</f>
        <v>EMP-15</v>
      </c>
      <c r="D5953" s="6" t="s">
        <v>14</v>
      </c>
      <c r="E5953" s="6" t="str">
        <f>VLOOKUP(D5953,'Product Master'!$A$2:$C$31,2,FALSE)</f>
        <v>Product-27</v>
      </c>
      <c r="F5953" s="6">
        <v>109</v>
      </c>
      <c r="G5953" s="7">
        <f>VLOOKUP(D5953,'Product Master'!$A$2:$C$31,3,FALSE)</f>
        <v>139</v>
      </c>
      <c r="H5953" s="7">
        <f t="shared" si="369"/>
        <v>15151</v>
      </c>
      <c r="I5953" t="str">
        <f>VLOOKUP(B5953,'Emp Master'!$A$2:$C$21,3,FALSE)</f>
        <v>Supervisor-3</v>
      </c>
      <c r="J5953" s="2">
        <f t="shared" si="370"/>
        <v>1</v>
      </c>
      <c r="M5953" t="str">
        <f>VLOOKUP(D5953,'Product Master'!$A$2:$C$31,2,FALSE)</f>
        <v>Product-27</v>
      </c>
      <c r="N5953" s="2">
        <f t="shared" si="371"/>
        <v>1</v>
      </c>
    </row>
    <row r="5954" customHeight="1" spans="1:14">
      <c r="A5954" s="5">
        <f t="shared" si="372"/>
        <v>43566</v>
      </c>
      <c r="B5954" s="6">
        <v>10005</v>
      </c>
      <c r="C5954" s="6" t="str">
        <f>VLOOKUP(B5954,'Emp Master'!$A$2:$C$21,2,FALSE)</f>
        <v>EMP-5</v>
      </c>
      <c r="D5954" s="6" t="s">
        <v>7</v>
      </c>
      <c r="E5954" s="6" t="str">
        <f>VLOOKUP(D5954,'Product Master'!$A$2:$C$31,2,FALSE)</f>
        <v>Product-22</v>
      </c>
      <c r="F5954" s="6">
        <v>140</v>
      </c>
      <c r="G5954" s="7">
        <f>VLOOKUP(D5954,'Product Master'!$A$2:$C$31,3,FALSE)</f>
        <v>87</v>
      </c>
      <c r="H5954" s="7">
        <f t="shared" si="369"/>
        <v>12180</v>
      </c>
      <c r="I5954" t="str">
        <f>VLOOKUP(B5954,'Emp Master'!$A$2:$C$21,3,FALSE)</f>
        <v>Supervisor-1</v>
      </c>
      <c r="J5954" s="2">
        <f t="shared" si="370"/>
        <v>0</v>
      </c>
      <c r="M5954" t="str">
        <f>VLOOKUP(D5954,'Product Master'!$A$2:$C$31,2,FALSE)</f>
        <v>Product-22</v>
      </c>
      <c r="N5954" s="2">
        <f t="shared" si="371"/>
        <v>1</v>
      </c>
    </row>
    <row r="5955" customHeight="1" spans="1:14">
      <c r="A5955" s="5">
        <f t="shared" si="372"/>
        <v>43566</v>
      </c>
      <c r="B5955" s="6">
        <v>10003</v>
      </c>
      <c r="C5955" s="6" t="str">
        <f>VLOOKUP(B5955,'Emp Master'!$A$2:$C$21,2,FALSE)</f>
        <v>EMP-3</v>
      </c>
      <c r="D5955" s="6" t="s">
        <v>28</v>
      </c>
      <c r="E5955" s="6" t="str">
        <f>VLOOKUP(D5955,'Product Master'!$A$2:$C$31,2,FALSE)</f>
        <v>Product-2</v>
      </c>
      <c r="F5955" s="6">
        <v>175</v>
      </c>
      <c r="G5955" s="7">
        <f>VLOOKUP(D5955,'Product Master'!$A$2:$C$31,3,FALSE)</f>
        <v>114</v>
      </c>
      <c r="H5955" s="7">
        <f t="shared" ref="H5955:H6018" si="373">F5955*G5955</f>
        <v>19950</v>
      </c>
      <c r="I5955" t="str">
        <f>VLOOKUP(B5955,'Emp Master'!$A$2:$C$21,3,FALSE)</f>
        <v>Supervisor-1</v>
      </c>
      <c r="J5955" s="2">
        <f t="shared" ref="J5955:J6018" si="374">IF(H5955&lt;15000,0,1)</f>
        <v>1</v>
      </c>
      <c r="M5955" t="str">
        <f>VLOOKUP(D5955,'Product Master'!$A$2:$C$31,2,FALSE)</f>
        <v>Product-2</v>
      </c>
      <c r="N5955" s="2">
        <f t="shared" ref="N5955:N6018" si="375">IF(F5955&lt;100,0,1)</f>
        <v>1</v>
      </c>
    </row>
    <row r="5956" customHeight="1" spans="1:14">
      <c r="A5956" s="5">
        <f t="shared" si="372"/>
        <v>43566</v>
      </c>
      <c r="B5956" s="6">
        <v>10005</v>
      </c>
      <c r="C5956" s="6" t="str">
        <f>VLOOKUP(B5956,'Emp Master'!$A$2:$C$21,2,FALSE)</f>
        <v>EMP-5</v>
      </c>
      <c r="D5956" s="6" t="s">
        <v>9</v>
      </c>
      <c r="E5956" s="6" t="str">
        <f>VLOOKUP(D5956,'Product Master'!$A$2:$C$31,2,FALSE)</f>
        <v>Product-18</v>
      </c>
      <c r="F5956" s="6">
        <v>88</v>
      </c>
      <c r="G5956" s="7">
        <f>VLOOKUP(D5956,'Product Master'!$A$2:$C$31,3,FALSE)</f>
        <v>291</v>
      </c>
      <c r="H5956" s="7">
        <f t="shared" si="373"/>
        <v>25608</v>
      </c>
      <c r="I5956" t="str">
        <f>VLOOKUP(B5956,'Emp Master'!$A$2:$C$21,3,FALSE)</f>
        <v>Supervisor-1</v>
      </c>
      <c r="J5956" s="2">
        <f t="shared" si="374"/>
        <v>1</v>
      </c>
      <c r="M5956" t="str">
        <f>VLOOKUP(D5956,'Product Master'!$A$2:$C$31,2,FALSE)</f>
        <v>Product-18</v>
      </c>
      <c r="N5956" s="2">
        <f t="shared" si="375"/>
        <v>0</v>
      </c>
    </row>
    <row r="5957" customHeight="1" spans="1:14">
      <c r="A5957" s="5">
        <f t="shared" si="372"/>
        <v>43566</v>
      </c>
      <c r="B5957" s="6">
        <v>10015</v>
      </c>
      <c r="C5957" s="6" t="str">
        <f>VLOOKUP(B5957,'Emp Master'!$A$2:$C$21,2,FALSE)</f>
        <v>EMP-15</v>
      </c>
      <c r="D5957" s="6" t="s">
        <v>6</v>
      </c>
      <c r="E5957" s="6" t="str">
        <f>VLOOKUP(D5957,'Product Master'!$A$2:$C$31,2,FALSE)</f>
        <v>Product-19</v>
      </c>
      <c r="F5957" s="6">
        <v>208</v>
      </c>
      <c r="G5957" s="7">
        <f>VLOOKUP(D5957,'Product Master'!$A$2:$C$31,3,FALSE)</f>
        <v>79</v>
      </c>
      <c r="H5957" s="7">
        <f t="shared" si="373"/>
        <v>16432</v>
      </c>
      <c r="I5957" t="str">
        <f>VLOOKUP(B5957,'Emp Master'!$A$2:$C$21,3,FALSE)</f>
        <v>Supervisor-3</v>
      </c>
      <c r="J5957" s="2">
        <f t="shared" si="374"/>
        <v>1</v>
      </c>
      <c r="M5957" t="str">
        <f>VLOOKUP(D5957,'Product Master'!$A$2:$C$31,2,FALSE)</f>
        <v>Product-19</v>
      </c>
      <c r="N5957" s="2">
        <f t="shared" si="375"/>
        <v>1</v>
      </c>
    </row>
    <row r="5958" customHeight="1" spans="1:14">
      <c r="A5958" s="5">
        <f t="shared" si="372"/>
        <v>43566</v>
      </c>
      <c r="B5958" s="6">
        <v>10001</v>
      </c>
      <c r="C5958" s="6" t="str">
        <f>VLOOKUP(B5958,'Emp Master'!$A$2:$C$21,2,FALSE)</f>
        <v>EMP-1</v>
      </c>
      <c r="D5958" s="6" t="s">
        <v>6</v>
      </c>
      <c r="E5958" s="6" t="str">
        <f>VLOOKUP(D5958,'Product Master'!$A$2:$C$31,2,FALSE)</f>
        <v>Product-19</v>
      </c>
      <c r="F5958" s="6">
        <v>183</v>
      </c>
      <c r="G5958" s="7">
        <f>VLOOKUP(D5958,'Product Master'!$A$2:$C$31,3,FALSE)</f>
        <v>79</v>
      </c>
      <c r="H5958" s="7">
        <f t="shared" si="373"/>
        <v>14457</v>
      </c>
      <c r="I5958" t="str">
        <f>VLOOKUP(B5958,'Emp Master'!$A$2:$C$21,3,FALSE)</f>
        <v>Supervisor-1</v>
      </c>
      <c r="J5958" s="2">
        <f t="shared" si="374"/>
        <v>0</v>
      </c>
      <c r="M5958" t="str">
        <f>VLOOKUP(D5958,'Product Master'!$A$2:$C$31,2,FALSE)</f>
        <v>Product-19</v>
      </c>
      <c r="N5958" s="2">
        <f t="shared" si="375"/>
        <v>1</v>
      </c>
    </row>
    <row r="5959" customHeight="1" spans="1:14">
      <c r="A5959" s="5">
        <f t="shared" si="372"/>
        <v>43566</v>
      </c>
      <c r="B5959" s="6">
        <v>10017</v>
      </c>
      <c r="C5959" s="6" t="str">
        <f>VLOOKUP(B5959,'Emp Master'!$A$2:$C$21,2,FALSE)</f>
        <v>EMP-17</v>
      </c>
      <c r="D5959" s="6" t="s">
        <v>5</v>
      </c>
      <c r="E5959" s="6" t="str">
        <f>VLOOKUP(D5959,'Product Master'!$A$2:$C$31,2,FALSE)</f>
        <v>Product-1</v>
      </c>
      <c r="F5959" s="6">
        <v>109</v>
      </c>
      <c r="G5959" s="7">
        <f>VLOOKUP(D5959,'Product Master'!$A$2:$C$31,3,FALSE)</f>
        <v>600</v>
      </c>
      <c r="H5959" s="7">
        <f t="shared" si="373"/>
        <v>65400</v>
      </c>
      <c r="I5959" t="str">
        <f>VLOOKUP(B5959,'Emp Master'!$A$2:$C$21,3,FALSE)</f>
        <v>Supervisor-4</v>
      </c>
      <c r="J5959" s="2">
        <f t="shared" si="374"/>
        <v>1</v>
      </c>
      <c r="M5959" t="str">
        <f>VLOOKUP(D5959,'Product Master'!$A$2:$C$31,2,FALSE)</f>
        <v>Product-1</v>
      </c>
      <c r="N5959" s="2">
        <f t="shared" si="375"/>
        <v>1</v>
      </c>
    </row>
    <row r="5960" customHeight="1" spans="1:14">
      <c r="A5960" s="5">
        <f t="shared" si="372"/>
        <v>43566</v>
      </c>
      <c r="B5960" s="6">
        <v>10009</v>
      </c>
      <c r="C5960" s="6" t="str">
        <f>VLOOKUP(B5960,'Emp Master'!$A$2:$C$21,2,FALSE)</f>
        <v>EMP-9</v>
      </c>
      <c r="D5960" s="6" t="s">
        <v>4</v>
      </c>
      <c r="E5960" s="6" t="str">
        <f>VLOOKUP(D5960,'Product Master'!$A$2:$C$31,2,FALSE)</f>
        <v>Product-7</v>
      </c>
      <c r="F5960" s="6">
        <v>160</v>
      </c>
      <c r="G5960" s="7">
        <f>VLOOKUP(D5960,'Product Master'!$A$2:$C$31,3,FALSE)</f>
        <v>145</v>
      </c>
      <c r="H5960" s="7">
        <f t="shared" si="373"/>
        <v>23200</v>
      </c>
      <c r="I5960" t="str">
        <f>VLOOKUP(B5960,'Emp Master'!$A$2:$C$21,3,FALSE)</f>
        <v>Supervisor-2</v>
      </c>
      <c r="J5960" s="2">
        <f t="shared" si="374"/>
        <v>1</v>
      </c>
      <c r="M5960" t="str">
        <f>VLOOKUP(D5960,'Product Master'!$A$2:$C$31,2,FALSE)</f>
        <v>Product-7</v>
      </c>
      <c r="N5960" s="2">
        <f t="shared" si="375"/>
        <v>1</v>
      </c>
    </row>
    <row r="5961" customHeight="1" spans="1:14">
      <c r="A5961" s="5">
        <f t="shared" si="372"/>
        <v>43567</v>
      </c>
      <c r="B5961" s="6">
        <v>10017</v>
      </c>
      <c r="C5961" s="6" t="str">
        <f>VLOOKUP(B5961,'Emp Master'!$A$2:$C$21,2,FALSE)</f>
        <v>EMP-17</v>
      </c>
      <c r="D5961" s="6" t="s">
        <v>10</v>
      </c>
      <c r="E5961" s="6" t="str">
        <f>VLOOKUP(D5961,'Product Master'!$A$2:$C$31,2,FALSE)</f>
        <v>Product-26</v>
      </c>
      <c r="F5961" s="6">
        <v>218</v>
      </c>
      <c r="G5961" s="7">
        <f>VLOOKUP(D5961,'Product Master'!$A$2:$C$31,3,FALSE)</f>
        <v>110</v>
      </c>
      <c r="H5961" s="7">
        <f t="shared" si="373"/>
        <v>23980</v>
      </c>
      <c r="I5961" t="str">
        <f>VLOOKUP(B5961,'Emp Master'!$A$2:$C$21,3,FALSE)</f>
        <v>Supervisor-4</v>
      </c>
      <c r="J5961" s="2">
        <f t="shared" si="374"/>
        <v>1</v>
      </c>
      <c r="M5961" t="str">
        <f>VLOOKUP(D5961,'Product Master'!$A$2:$C$31,2,FALSE)</f>
        <v>Product-26</v>
      </c>
      <c r="N5961" s="2">
        <f t="shared" si="375"/>
        <v>1</v>
      </c>
    </row>
    <row r="5962" customHeight="1" spans="1:14">
      <c r="A5962" s="5">
        <f t="shared" si="372"/>
        <v>43567</v>
      </c>
      <c r="B5962" s="6">
        <v>10007</v>
      </c>
      <c r="C5962" s="6" t="str">
        <f>VLOOKUP(B5962,'Emp Master'!$A$2:$C$21,2,FALSE)</f>
        <v>EMP-7</v>
      </c>
      <c r="D5962" s="6" t="s">
        <v>13</v>
      </c>
      <c r="E5962" s="6" t="str">
        <f>VLOOKUP(D5962,'Product Master'!$A$2:$C$31,2,FALSE)</f>
        <v>Product-23</v>
      </c>
      <c r="F5962" s="6">
        <v>267</v>
      </c>
      <c r="G5962" s="7">
        <f>VLOOKUP(D5962,'Product Master'!$A$2:$C$31,3,FALSE)</f>
        <v>239</v>
      </c>
      <c r="H5962" s="7">
        <f t="shared" si="373"/>
        <v>63813</v>
      </c>
      <c r="I5962" t="str">
        <f>VLOOKUP(B5962,'Emp Master'!$A$2:$C$21,3,FALSE)</f>
        <v>Supervisor-2</v>
      </c>
      <c r="J5962" s="2">
        <f t="shared" si="374"/>
        <v>1</v>
      </c>
      <c r="M5962" t="str">
        <f>VLOOKUP(D5962,'Product Master'!$A$2:$C$31,2,FALSE)</f>
        <v>Product-23</v>
      </c>
      <c r="N5962" s="2">
        <f t="shared" si="375"/>
        <v>1</v>
      </c>
    </row>
    <row r="5963" customHeight="1" spans="1:14">
      <c r="A5963" s="5">
        <f t="shared" si="372"/>
        <v>43567</v>
      </c>
      <c r="B5963" s="6">
        <v>10013</v>
      </c>
      <c r="C5963" s="6" t="str">
        <f>VLOOKUP(B5963,'Emp Master'!$A$2:$C$21,2,FALSE)</f>
        <v>EMP-13</v>
      </c>
      <c r="D5963" s="6" t="s">
        <v>9</v>
      </c>
      <c r="E5963" s="6" t="str">
        <f>VLOOKUP(D5963,'Product Master'!$A$2:$C$31,2,FALSE)</f>
        <v>Product-18</v>
      </c>
      <c r="F5963" s="6">
        <v>287</v>
      </c>
      <c r="G5963" s="7">
        <f>VLOOKUP(D5963,'Product Master'!$A$2:$C$31,3,FALSE)</f>
        <v>291</v>
      </c>
      <c r="H5963" s="7">
        <f t="shared" si="373"/>
        <v>83517</v>
      </c>
      <c r="I5963" t="str">
        <f>VLOOKUP(B5963,'Emp Master'!$A$2:$C$21,3,FALSE)</f>
        <v>Supervisor-3</v>
      </c>
      <c r="J5963" s="2">
        <f t="shared" si="374"/>
        <v>1</v>
      </c>
      <c r="M5963" t="str">
        <f>VLOOKUP(D5963,'Product Master'!$A$2:$C$31,2,FALSE)</f>
        <v>Product-18</v>
      </c>
      <c r="N5963" s="2">
        <f t="shared" si="375"/>
        <v>1</v>
      </c>
    </row>
    <row r="5964" customHeight="1" spans="1:14">
      <c r="A5964" s="5">
        <f t="shared" si="372"/>
        <v>43567</v>
      </c>
      <c r="B5964" s="6">
        <v>10019</v>
      </c>
      <c r="C5964" s="6" t="str">
        <f>VLOOKUP(B5964,'Emp Master'!$A$2:$C$21,2,FALSE)</f>
        <v>EMP-19</v>
      </c>
      <c r="D5964" s="6" t="s">
        <v>31</v>
      </c>
      <c r="E5964" s="6" t="str">
        <f>VLOOKUP(D5964,'Product Master'!$A$2:$C$31,2,FALSE)</f>
        <v>Product-16</v>
      </c>
      <c r="F5964" s="6">
        <v>101</v>
      </c>
      <c r="G5964" s="7">
        <f>VLOOKUP(D5964,'Product Master'!$A$2:$C$31,3,FALSE)</f>
        <v>92</v>
      </c>
      <c r="H5964" s="7">
        <f t="shared" si="373"/>
        <v>9292</v>
      </c>
      <c r="I5964" t="str">
        <f>VLOOKUP(B5964,'Emp Master'!$A$2:$C$21,3,FALSE)</f>
        <v>Supervisor-4</v>
      </c>
      <c r="J5964" s="2">
        <f t="shared" si="374"/>
        <v>0</v>
      </c>
      <c r="M5964" t="str">
        <f>VLOOKUP(D5964,'Product Master'!$A$2:$C$31,2,FALSE)</f>
        <v>Product-16</v>
      </c>
      <c r="N5964" s="2">
        <f t="shared" si="375"/>
        <v>1</v>
      </c>
    </row>
    <row r="5965" customHeight="1" spans="1:14">
      <c r="A5965" s="5">
        <f t="shared" si="372"/>
        <v>43567</v>
      </c>
      <c r="B5965" s="6">
        <v>10018</v>
      </c>
      <c r="C5965" s="6" t="str">
        <f>VLOOKUP(B5965,'Emp Master'!$A$2:$C$21,2,FALSE)</f>
        <v>EMP-18</v>
      </c>
      <c r="D5965" s="6" t="s">
        <v>15</v>
      </c>
      <c r="E5965" s="6" t="str">
        <f>VLOOKUP(D5965,'Product Master'!$A$2:$C$31,2,FALSE)</f>
        <v>Product-29</v>
      </c>
      <c r="F5965" s="6">
        <v>249</v>
      </c>
      <c r="G5965" s="7">
        <f>VLOOKUP(D5965,'Product Master'!$A$2:$C$31,3,FALSE)</f>
        <v>129</v>
      </c>
      <c r="H5965" s="7">
        <f t="shared" si="373"/>
        <v>32121</v>
      </c>
      <c r="I5965" t="str">
        <f>VLOOKUP(B5965,'Emp Master'!$A$2:$C$21,3,FALSE)</f>
        <v>Supervisor-4</v>
      </c>
      <c r="J5965" s="2">
        <f t="shared" si="374"/>
        <v>1</v>
      </c>
      <c r="M5965" t="str">
        <f>VLOOKUP(D5965,'Product Master'!$A$2:$C$31,2,FALSE)</f>
        <v>Product-29</v>
      </c>
      <c r="N5965" s="2">
        <f t="shared" si="375"/>
        <v>1</v>
      </c>
    </row>
    <row r="5966" customHeight="1" spans="1:14">
      <c r="A5966" s="5">
        <f t="shared" si="372"/>
        <v>43567</v>
      </c>
      <c r="B5966" s="6">
        <v>10017</v>
      </c>
      <c r="C5966" s="6" t="str">
        <f>VLOOKUP(B5966,'Emp Master'!$A$2:$C$21,2,FALSE)</f>
        <v>EMP-17</v>
      </c>
      <c r="D5966" s="6" t="s">
        <v>18</v>
      </c>
      <c r="E5966" s="6" t="str">
        <f>VLOOKUP(D5966,'Product Master'!$A$2:$C$31,2,FALSE)</f>
        <v>Product-25</v>
      </c>
      <c r="F5966" s="6">
        <v>215</v>
      </c>
      <c r="G5966" s="7">
        <f>VLOOKUP(D5966,'Product Master'!$A$2:$C$31,3,FALSE)</f>
        <v>85</v>
      </c>
      <c r="H5966" s="7">
        <f t="shared" si="373"/>
        <v>18275</v>
      </c>
      <c r="I5966" t="str">
        <f>VLOOKUP(B5966,'Emp Master'!$A$2:$C$21,3,FALSE)</f>
        <v>Supervisor-4</v>
      </c>
      <c r="J5966" s="2">
        <f t="shared" si="374"/>
        <v>1</v>
      </c>
      <c r="M5966" t="str">
        <f>VLOOKUP(D5966,'Product Master'!$A$2:$C$31,2,FALSE)</f>
        <v>Product-25</v>
      </c>
      <c r="N5966" s="2">
        <f t="shared" si="375"/>
        <v>1</v>
      </c>
    </row>
    <row r="5967" customHeight="1" spans="1:14">
      <c r="A5967" s="5">
        <f t="shared" si="372"/>
        <v>43567</v>
      </c>
      <c r="B5967" s="6">
        <v>10002</v>
      </c>
      <c r="C5967" s="6" t="str">
        <f>VLOOKUP(B5967,'Emp Master'!$A$2:$C$21,2,FALSE)</f>
        <v>EMP-2</v>
      </c>
      <c r="D5967" s="6" t="s">
        <v>20</v>
      </c>
      <c r="E5967" s="6" t="str">
        <f>VLOOKUP(D5967,'Product Master'!$A$2:$C$31,2,FALSE)</f>
        <v>Product-17</v>
      </c>
      <c r="F5967" s="6">
        <v>160</v>
      </c>
      <c r="G5967" s="7">
        <f>VLOOKUP(D5967,'Product Master'!$A$2:$C$31,3,FALSE)</f>
        <v>116</v>
      </c>
      <c r="H5967" s="7">
        <f t="shared" si="373"/>
        <v>18560</v>
      </c>
      <c r="I5967" t="str">
        <f>VLOOKUP(B5967,'Emp Master'!$A$2:$C$21,3,FALSE)</f>
        <v>Supervisor-1</v>
      </c>
      <c r="J5967" s="2">
        <f t="shared" si="374"/>
        <v>1</v>
      </c>
      <c r="M5967" t="str">
        <f>VLOOKUP(D5967,'Product Master'!$A$2:$C$31,2,FALSE)</f>
        <v>Product-17</v>
      </c>
      <c r="N5967" s="2">
        <f t="shared" si="375"/>
        <v>1</v>
      </c>
    </row>
    <row r="5968" customHeight="1" spans="1:14">
      <c r="A5968" s="5">
        <f t="shared" si="372"/>
        <v>43567</v>
      </c>
      <c r="B5968" s="6">
        <v>10013</v>
      </c>
      <c r="C5968" s="6" t="str">
        <f>VLOOKUP(B5968,'Emp Master'!$A$2:$C$21,2,FALSE)</f>
        <v>EMP-13</v>
      </c>
      <c r="D5968" s="6" t="s">
        <v>26</v>
      </c>
      <c r="E5968" s="6" t="str">
        <f>VLOOKUP(D5968,'Product Master'!$A$2:$C$31,2,FALSE)</f>
        <v>Product-28</v>
      </c>
      <c r="F5968" s="6">
        <v>275</v>
      </c>
      <c r="G5968" s="7">
        <f>VLOOKUP(D5968,'Product Master'!$A$2:$C$31,3,FALSE)</f>
        <v>107</v>
      </c>
      <c r="H5968" s="7">
        <f t="shared" si="373"/>
        <v>29425</v>
      </c>
      <c r="I5968" t="str">
        <f>VLOOKUP(B5968,'Emp Master'!$A$2:$C$21,3,FALSE)</f>
        <v>Supervisor-3</v>
      </c>
      <c r="J5968" s="2">
        <f t="shared" si="374"/>
        <v>1</v>
      </c>
      <c r="M5968" t="str">
        <f>VLOOKUP(D5968,'Product Master'!$A$2:$C$31,2,FALSE)</f>
        <v>Product-28</v>
      </c>
      <c r="N5968" s="2">
        <f t="shared" si="375"/>
        <v>1</v>
      </c>
    </row>
    <row r="5969" customHeight="1" spans="1:14">
      <c r="A5969" s="5">
        <f t="shared" si="372"/>
        <v>43567</v>
      </c>
      <c r="B5969" s="6">
        <v>10004</v>
      </c>
      <c r="C5969" s="6" t="str">
        <f>VLOOKUP(B5969,'Emp Master'!$A$2:$C$21,2,FALSE)</f>
        <v>EMP-4</v>
      </c>
      <c r="D5969" s="6" t="s">
        <v>27</v>
      </c>
      <c r="E5969" s="6" t="str">
        <f>VLOOKUP(D5969,'Product Master'!$A$2:$C$31,2,FALSE)</f>
        <v>Product-13</v>
      </c>
      <c r="F5969" s="6">
        <v>193</v>
      </c>
      <c r="G5969" s="7">
        <f>VLOOKUP(D5969,'Product Master'!$A$2:$C$31,3,FALSE)</f>
        <v>97</v>
      </c>
      <c r="H5969" s="7">
        <f t="shared" si="373"/>
        <v>18721</v>
      </c>
      <c r="I5969" t="str">
        <f>VLOOKUP(B5969,'Emp Master'!$A$2:$C$21,3,FALSE)</f>
        <v>Supervisor-1</v>
      </c>
      <c r="J5969" s="2">
        <f t="shared" si="374"/>
        <v>1</v>
      </c>
      <c r="M5969" t="str">
        <f>VLOOKUP(D5969,'Product Master'!$A$2:$C$31,2,FALSE)</f>
        <v>Product-13</v>
      </c>
      <c r="N5969" s="2">
        <f t="shared" si="375"/>
        <v>1</v>
      </c>
    </row>
    <row r="5970" customHeight="1" spans="1:14">
      <c r="A5970" s="5">
        <f t="shared" si="372"/>
        <v>43567</v>
      </c>
      <c r="B5970" s="6">
        <v>10011</v>
      </c>
      <c r="C5970" s="6" t="str">
        <f>VLOOKUP(B5970,'Emp Master'!$A$2:$C$21,2,FALSE)</f>
        <v>EMP-11</v>
      </c>
      <c r="D5970" s="6" t="s">
        <v>12</v>
      </c>
      <c r="E5970" s="6" t="str">
        <f>VLOOKUP(D5970,'Product Master'!$A$2:$C$31,2,FALSE)</f>
        <v>Product-8</v>
      </c>
      <c r="F5970" s="6">
        <v>243</v>
      </c>
      <c r="G5970" s="7">
        <f>VLOOKUP(D5970,'Product Master'!$A$2:$C$31,3,FALSE)</f>
        <v>68</v>
      </c>
      <c r="H5970" s="7">
        <f t="shared" si="373"/>
        <v>16524</v>
      </c>
      <c r="I5970" t="str">
        <f>VLOOKUP(B5970,'Emp Master'!$A$2:$C$21,3,FALSE)</f>
        <v>Supervisor-3</v>
      </c>
      <c r="J5970" s="2">
        <f t="shared" si="374"/>
        <v>1</v>
      </c>
      <c r="M5970" t="str">
        <f>VLOOKUP(D5970,'Product Master'!$A$2:$C$31,2,FALSE)</f>
        <v>Product-8</v>
      </c>
      <c r="N5970" s="2">
        <f t="shared" si="375"/>
        <v>1</v>
      </c>
    </row>
    <row r="5971" customHeight="1" spans="1:14">
      <c r="A5971" s="5">
        <f t="shared" si="372"/>
        <v>43567</v>
      </c>
      <c r="B5971" s="6">
        <v>10012</v>
      </c>
      <c r="C5971" s="6" t="str">
        <f>VLOOKUP(B5971,'Emp Master'!$A$2:$C$21,2,FALSE)</f>
        <v>EMP-12</v>
      </c>
      <c r="D5971" s="6" t="s">
        <v>11</v>
      </c>
      <c r="E5971" s="6" t="str">
        <f>VLOOKUP(D5971,'Product Master'!$A$2:$C$31,2,FALSE)</f>
        <v>Product-21</v>
      </c>
      <c r="F5971" s="6">
        <v>73</v>
      </c>
      <c r="G5971" s="7">
        <f>VLOOKUP(D5971,'Product Master'!$A$2:$C$31,3,FALSE)</f>
        <v>141</v>
      </c>
      <c r="H5971" s="7">
        <f t="shared" si="373"/>
        <v>10293</v>
      </c>
      <c r="I5971" t="str">
        <f>VLOOKUP(B5971,'Emp Master'!$A$2:$C$21,3,FALSE)</f>
        <v>Supervisor-3</v>
      </c>
      <c r="J5971" s="2">
        <f t="shared" si="374"/>
        <v>0</v>
      </c>
      <c r="M5971" t="str">
        <f>VLOOKUP(D5971,'Product Master'!$A$2:$C$31,2,FALSE)</f>
        <v>Product-21</v>
      </c>
      <c r="N5971" s="2">
        <f t="shared" si="375"/>
        <v>0</v>
      </c>
    </row>
    <row r="5972" customHeight="1" spans="1:14">
      <c r="A5972" s="5">
        <f t="shared" si="372"/>
        <v>43567</v>
      </c>
      <c r="B5972" s="6">
        <v>10010</v>
      </c>
      <c r="C5972" s="6" t="str">
        <f>VLOOKUP(B5972,'Emp Master'!$A$2:$C$21,2,FALSE)</f>
        <v>EMP-10</v>
      </c>
      <c r="D5972" s="6" t="s">
        <v>28</v>
      </c>
      <c r="E5972" s="6" t="str">
        <f>VLOOKUP(D5972,'Product Master'!$A$2:$C$31,2,FALSE)</f>
        <v>Product-2</v>
      </c>
      <c r="F5972" s="6">
        <v>69</v>
      </c>
      <c r="G5972" s="7">
        <f>VLOOKUP(D5972,'Product Master'!$A$2:$C$31,3,FALSE)</f>
        <v>114</v>
      </c>
      <c r="H5972" s="7">
        <f t="shared" si="373"/>
        <v>7866</v>
      </c>
      <c r="I5972" t="str">
        <f>VLOOKUP(B5972,'Emp Master'!$A$2:$C$21,3,FALSE)</f>
        <v>Supervisor-2</v>
      </c>
      <c r="J5972" s="2">
        <f t="shared" si="374"/>
        <v>0</v>
      </c>
      <c r="M5972" t="str">
        <f>VLOOKUP(D5972,'Product Master'!$A$2:$C$31,2,FALSE)</f>
        <v>Product-2</v>
      </c>
      <c r="N5972" s="2">
        <f t="shared" si="375"/>
        <v>0</v>
      </c>
    </row>
    <row r="5973" customHeight="1" spans="1:14">
      <c r="A5973" s="5">
        <f t="shared" si="372"/>
        <v>43567</v>
      </c>
      <c r="B5973" s="6">
        <v>10003</v>
      </c>
      <c r="C5973" s="6" t="str">
        <f>VLOOKUP(B5973,'Emp Master'!$A$2:$C$21,2,FALSE)</f>
        <v>EMP-3</v>
      </c>
      <c r="D5973" s="6" t="s">
        <v>23</v>
      </c>
      <c r="E5973" s="6" t="str">
        <f>VLOOKUP(D5973,'Product Master'!$A$2:$C$31,2,FALSE)</f>
        <v>Product-20</v>
      </c>
      <c r="F5973" s="6">
        <v>193</v>
      </c>
      <c r="G5973" s="7">
        <f>VLOOKUP(D5973,'Product Master'!$A$2:$C$31,3,FALSE)</f>
        <v>70</v>
      </c>
      <c r="H5973" s="7">
        <f t="shared" si="373"/>
        <v>13510</v>
      </c>
      <c r="I5973" t="str">
        <f>VLOOKUP(B5973,'Emp Master'!$A$2:$C$21,3,FALSE)</f>
        <v>Supervisor-1</v>
      </c>
      <c r="J5973" s="2">
        <f t="shared" si="374"/>
        <v>0</v>
      </c>
      <c r="M5973" t="str">
        <f>VLOOKUP(D5973,'Product Master'!$A$2:$C$31,2,FALSE)</f>
        <v>Product-20</v>
      </c>
      <c r="N5973" s="2">
        <f t="shared" si="375"/>
        <v>1</v>
      </c>
    </row>
    <row r="5974" customHeight="1" spans="1:14">
      <c r="A5974" s="5">
        <f t="shared" si="372"/>
        <v>43567</v>
      </c>
      <c r="B5974" s="6">
        <v>10013</v>
      </c>
      <c r="C5974" s="6" t="str">
        <f>VLOOKUP(B5974,'Emp Master'!$A$2:$C$21,2,FALSE)</f>
        <v>EMP-13</v>
      </c>
      <c r="D5974" s="6" t="s">
        <v>21</v>
      </c>
      <c r="E5974" s="6" t="str">
        <f>VLOOKUP(D5974,'Product Master'!$A$2:$C$31,2,FALSE)</f>
        <v>Product-6</v>
      </c>
      <c r="F5974" s="6">
        <v>104</v>
      </c>
      <c r="G5974" s="7">
        <f>VLOOKUP(D5974,'Product Master'!$A$2:$C$31,3,FALSE)</f>
        <v>113</v>
      </c>
      <c r="H5974" s="7">
        <f t="shared" si="373"/>
        <v>11752</v>
      </c>
      <c r="I5974" t="str">
        <f>VLOOKUP(B5974,'Emp Master'!$A$2:$C$21,3,FALSE)</f>
        <v>Supervisor-3</v>
      </c>
      <c r="J5974" s="2">
        <f t="shared" si="374"/>
        <v>0</v>
      </c>
      <c r="M5974" t="str">
        <f>VLOOKUP(D5974,'Product Master'!$A$2:$C$31,2,FALSE)</f>
        <v>Product-6</v>
      </c>
      <c r="N5974" s="2">
        <f t="shared" si="375"/>
        <v>1</v>
      </c>
    </row>
    <row r="5975" customHeight="1" spans="1:14">
      <c r="A5975" s="5">
        <f t="shared" si="372"/>
        <v>43567</v>
      </c>
      <c r="B5975" s="6">
        <v>10018</v>
      </c>
      <c r="C5975" s="6" t="str">
        <f>VLOOKUP(B5975,'Emp Master'!$A$2:$C$21,2,FALSE)</f>
        <v>EMP-18</v>
      </c>
      <c r="D5975" s="6" t="s">
        <v>30</v>
      </c>
      <c r="E5975" s="6" t="str">
        <f>VLOOKUP(D5975,'Product Master'!$A$2:$C$31,2,FALSE)</f>
        <v>Product-3</v>
      </c>
      <c r="F5975" s="6">
        <v>74</v>
      </c>
      <c r="G5975" s="7">
        <f>VLOOKUP(D5975,'Product Master'!$A$2:$C$31,3,FALSE)</f>
        <v>139</v>
      </c>
      <c r="H5975" s="7">
        <f t="shared" si="373"/>
        <v>10286</v>
      </c>
      <c r="I5975" t="str">
        <f>VLOOKUP(B5975,'Emp Master'!$A$2:$C$21,3,FALSE)</f>
        <v>Supervisor-4</v>
      </c>
      <c r="J5975" s="2">
        <f t="shared" si="374"/>
        <v>0</v>
      </c>
      <c r="M5975" t="str">
        <f>VLOOKUP(D5975,'Product Master'!$A$2:$C$31,2,FALSE)</f>
        <v>Product-3</v>
      </c>
      <c r="N5975" s="2">
        <f t="shared" si="375"/>
        <v>0</v>
      </c>
    </row>
    <row r="5976" customHeight="1" spans="1:14">
      <c r="A5976" s="5">
        <f t="shared" si="372"/>
        <v>43567</v>
      </c>
      <c r="B5976" s="6">
        <v>10008</v>
      </c>
      <c r="C5976" s="6" t="str">
        <f>VLOOKUP(B5976,'Emp Master'!$A$2:$C$21,2,FALSE)</f>
        <v>EMP-8</v>
      </c>
      <c r="D5976" s="6" t="s">
        <v>30</v>
      </c>
      <c r="E5976" s="6" t="str">
        <f>VLOOKUP(D5976,'Product Master'!$A$2:$C$31,2,FALSE)</f>
        <v>Product-3</v>
      </c>
      <c r="F5976" s="6">
        <v>86</v>
      </c>
      <c r="G5976" s="7">
        <f>VLOOKUP(D5976,'Product Master'!$A$2:$C$31,3,FALSE)</f>
        <v>139</v>
      </c>
      <c r="H5976" s="7">
        <f t="shared" si="373"/>
        <v>11954</v>
      </c>
      <c r="I5976" t="str">
        <f>VLOOKUP(B5976,'Emp Master'!$A$2:$C$21,3,FALSE)</f>
        <v>Supervisor-2</v>
      </c>
      <c r="J5976" s="2">
        <f t="shared" si="374"/>
        <v>0</v>
      </c>
      <c r="M5976" t="str">
        <f>VLOOKUP(D5976,'Product Master'!$A$2:$C$31,2,FALSE)</f>
        <v>Product-3</v>
      </c>
      <c r="N5976" s="2">
        <f t="shared" si="375"/>
        <v>0</v>
      </c>
    </row>
    <row r="5977" customHeight="1" spans="1:14">
      <c r="A5977" s="5">
        <f t="shared" si="372"/>
        <v>43567</v>
      </c>
      <c r="B5977" s="6">
        <v>10010</v>
      </c>
      <c r="C5977" s="6" t="str">
        <f>VLOOKUP(B5977,'Emp Master'!$A$2:$C$21,2,FALSE)</f>
        <v>EMP-10</v>
      </c>
      <c r="D5977" s="6" t="s">
        <v>9</v>
      </c>
      <c r="E5977" s="6" t="str">
        <f>VLOOKUP(D5977,'Product Master'!$A$2:$C$31,2,FALSE)</f>
        <v>Product-18</v>
      </c>
      <c r="F5977" s="6">
        <v>300</v>
      </c>
      <c r="G5977" s="7">
        <f>VLOOKUP(D5977,'Product Master'!$A$2:$C$31,3,FALSE)</f>
        <v>291</v>
      </c>
      <c r="H5977" s="7">
        <f t="shared" si="373"/>
        <v>87300</v>
      </c>
      <c r="I5977" t="str">
        <f>VLOOKUP(B5977,'Emp Master'!$A$2:$C$21,3,FALSE)</f>
        <v>Supervisor-2</v>
      </c>
      <c r="J5977" s="2">
        <f t="shared" si="374"/>
        <v>1</v>
      </c>
      <c r="M5977" t="str">
        <f>VLOOKUP(D5977,'Product Master'!$A$2:$C$31,2,FALSE)</f>
        <v>Product-18</v>
      </c>
      <c r="N5977" s="2">
        <f t="shared" si="375"/>
        <v>1</v>
      </c>
    </row>
    <row r="5978" customHeight="1" spans="1:14">
      <c r="A5978" s="5">
        <f t="shared" si="372"/>
        <v>43567</v>
      </c>
      <c r="B5978" s="6">
        <v>10018</v>
      </c>
      <c r="C5978" s="6" t="str">
        <f>VLOOKUP(B5978,'Emp Master'!$A$2:$C$21,2,FALSE)</f>
        <v>EMP-18</v>
      </c>
      <c r="D5978" s="6" t="s">
        <v>9</v>
      </c>
      <c r="E5978" s="6" t="str">
        <f>VLOOKUP(D5978,'Product Master'!$A$2:$C$31,2,FALSE)</f>
        <v>Product-18</v>
      </c>
      <c r="F5978" s="6">
        <v>174</v>
      </c>
      <c r="G5978" s="7">
        <f>VLOOKUP(D5978,'Product Master'!$A$2:$C$31,3,FALSE)</f>
        <v>291</v>
      </c>
      <c r="H5978" s="7">
        <f t="shared" si="373"/>
        <v>50634</v>
      </c>
      <c r="I5978" t="str">
        <f>VLOOKUP(B5978,'Emp Master'!$A$2:$C$21,3,FALSE)</f>
        <v>Supervisor-4</v>
      </c>
      <c r="J5978" s="2">
        <f t="shared" si="374"/>
        <v>1</v>
      </c>
      <c r="M5978" t="str">
        <f>VLOOKUP(D5978,'Product Master'!$A$2:$C$31,2,FALSE)</f>
        <v>Product-18</v>
      </c>
      <c r="N5978" s="2">
        <f t="shared" si="375"/>
        <v>1</v>
      </c>
    </row>
    <row r="5979" customHeight="1" spans="1:14">
      <c r="A5979" s="5">
        <f t="shared" si="372"/>
        <v>43567</v>
      </c>
      <c r="B5979" s="6">
        <v>10017</v>
      </c>
      <c r="C5979" s="6" t="str">
        <f>VLOOKUP(B5979,'Emp Master'!$A$2:$C$21,2,FALSE)</f>
        <v>EMP-17</v>
      </c>
      <c r="D5979" s="6" t="s">
        <v>31</v>
      </c>
      <c r="E5979" s="6" t="str">
        <f>VLOOKUP(D5979,'Product Master'!$A$2:$C$31,2,FALSE)</f>
        <v>Product-16</v>
      </c>
      <c r="F5979" s="6">
        <v>95</v>
      </c>
      <c r="G5979" s="7">
        <f>VLOOKUP(D5979,'Product Master'!$A$2:$C$31,3,FALSE)</f>
        <v>92</v>
      </c>
      <c r="H5979" s="7">
        <f t="shared" si="373"/>
        <v>8740</v>
      </c>
      <c r="I5979" t="str">
        <f>VLOOKUP(B5979,'Emp Master'!$A$2:$C$21,3,FALSE)</f>
        <v>Supervisor-4</v>
      </c>
      <c r="J5979" s="2">
        <f t="shared" si="374"/>
        <v>0</v>
      </c>
      <c r="M5979" t="str">
        <f>VLOOKUP(D5979,'Product Master'!$A$2:$C$31,2,FALSE)</f>
        <v>Product-16</v>
      </c>
      <c r="N5979" s="2">
        <f t="shared" si="375"/>
        <v>0</v>
      </c>
    </row>
    <row r="5980" customHeight="1" spans="1:14">
      <c r="A5980" s="5">
        <f t="shared" si="372"/>
        <v>43567</v>
      </c>
      <c r="B5980" s="6">
        <v>10016</v>
      </c>
      <c r="C5980" s="6" t="str">
        <f>VLOOKUP(B5980,'Emp Master'!$A$2:$C$21,2,FALSE)</f>
        <v>EMP-16</v>
      </c>
      <c r="D5980" s="6" t="s">
        <v>17</v>
      </c>
      <c r="E5980" s="6" t="str">
        <f>VLOOKUP(D5980,'Product Master'!$A$2:$C$31,2,FALSE)</f>
        <v>Product-24</v>
      </c>
      <c r="F5980" s="6">
        <v>117</v>
      </c>
      <c r="G5980" s="7">
        <f>VLOOKUP(D5980,'Product Master'!$A$2:$C$31,3,FALSE)</f>
        <v>687</v>
      </c>
      <c r="H5980" s="7">
        <f t="shared" si="373"/>
        <v>80379</v>
      </c>
      <c r="I5980" t="str">
        <f>VLOOKUP(B5980,'Emp Master'!$A$2:$C$21,3,FALSE)</f>
        <v>Supervisor-4</v>
      </c>
      <c r="J5980" s="2">
        <f t="shared" si="374"/>
        <v>1</v>
      </c>
      <c r="M5980" t="str">
        <f>VLOOKUP(D5980,'Product Master'!$A$2:$C$31,2,FALSE)</f>
        <v>Product-24</v>
      </c>
      <c r="N5980" s="2">
        <f t="shared" si="375"/>
        <v>1</v>
      </c>
    </row>
    <row r="5981" customHeight="1" spans="1:14">
      <c r="A5981" s="5">
        <f t="shared" si="372"/>
        <v>43567</v>
      </c>
      <c r="B5981" s="6">
        <v>10012</v>
      </c>
      <c r="C5981" s="6" t="str">
        <f>VLOOKUP(B5981,'Emp Master'!$A$2:$C$21,2,FALSE)</f>
        <v>EMP-12</v>
      </c>
      <c r="D5981" s="6" t="s">
        <v>20</v>
      </c>
      <c r="E5981" s="6" t="str">
        <f>VLOOKUP(D5981,'Product Master'!$A$2:$C$31,2,FALSE)</f>
        <v>Product-17</v>
      </c>
      <c r="F5981" s="6">
        <v>226</v>
      </c>
      <c r="G5981" s="7">
        <f>VLOOKUP(D5981,'Product Master'!$A$2:$C$31,3,FALSE)</f>
        <v>116</v>
      </c>
      <c r="H5981" s="7">
        <f t="shared" si="373"/>
        <v>26216</v>
      </c>
      <c r="I5981" t="str">
        <f>VLOOKUP(B5981,'Emp Master'!$A$2:$C$21,3,FALSE)</f>
        <v>Supervisor-3</v>
      </c>
      <c r="J5981" s="2">
        <f t="shared" si="374"/>
        <v>1</v>
      </c>
      <c r="M5981" t="str">
        <f>VLOOKUP(D5981,'Product Master'!$A$2:$C$31,2,FALSE)</f>
        <v>Product-17</v>
      </c>
      <c r="N5981" s="2">
        <f t="shared" si="375"/>
        <v>1</v>
      </c>
    </row>
    <row r="5982" customHeight="1" spans="1:14">
      <c r="A5982" s="5">
        <f t="shared" si="372"/>
        <v>43567</v>
      </c>
      <c r="B5982" s="6">
        <v>10005</v>
      </c>
      <c r="C5982" s="6" t="str">
        <f>VLOOKUP(B5982,'Emp Master'!$A$2:$C$21,2,FALSE)</f>
        <v>EMP-5</v>
      </c>
      <c r="D5982" s="6" t="s">
        <v>19</v>
      </c>
      <c r="E5982" s="6" t="str">
        <f>VLOOKUP(D5982,'Product Master'!$A$2:$C$31,2,FALSE)</f>
        <v>Product-14</v>
      </c>
      <c r="F5982" s="6">
        <v>252</v>
      </c>
      <c r="G5982" s="7">
        <f>VLOOKUP(D5982,'Product Master'!$A$2:$C$31,3,FALSE)</f>
        <v>150</v>
      </c>
      <c r="H5982" s="7">
        <f t="shared" si="373"/>
        <v>37800</v>
      </c>
      <c r="I5982" t="str">
        <f>VLOOKUP(B5982,'Emp Master'!$A$2:$C$21,3,FALSE)</f>
        <v>Supervisor-1</v>
      </c>
      <c r="J5982" s="2">
        <f t="shared" si="374"/>
        <v>1</v>
      </c>
      <c r="M5982" t="str">
        <f>VLOOKUP(D5982,'Product Master'!$A$2:$C$31,2,FALSE)</f>
        <v>Product-14</v>
      </c>
      <c r="N5982" s="2">
        <f t="shared" si="375"/>
        <v>1</v>
      </c>
    </row>
    <row r="5983" customHeight="1" spans="1:14">
      <c r="A5983" s="5">
        <f t="shared" si="372"/>
        <v>43567</v>
      </c>
      <c r="B5983" s="6">
        <v>10018</v>
      </c>
      <c r="C5983" s="6" t="str">
        <f>VLOOKUP(B5983,'Emp Master'!$A$2:$C$21,2,FALSE)</f>
        <v>EMP-18</v>
      </c>
      <c r="D5983" s="6" t="s">
        <v>16</v>
      </c>
      <c r="E5983" s="6" t="str">
        <f>VLOOKUP(D5983,'Product Master'!$A$2:$C$31,2,FALSE)</f>
        <v>Product-15</v>
      </c>
      <c r="F5983" s="6">
        <v>144</v>
      </c>
      <c r="G5983" s="7">
        <f>VLOOKUP(D5983,'Product Master'!$A$2:$C$31,3,FALSE)</f>
        <v>122</v>
      </c>
      <c r="H5983" s="7">
        <f t="shared" si="373"/>
        <v>17568</v>
      </c>
      <c r="I5983" t="str">
        <f>VLOOKUP(B5983,'Emp Master'!$A$2:$C$21,3,FALSE)</f>
        <v>Supervisor-4</v>
      </c>
      <c r="J5983" s="2">
        <f t="shared" si="374"/>
        <v>1</v>
      </c>
      <c r="M5983" t="str">
        <f>VLOOKUP(D5983,'Product Master'!$A$2:$C$31,2,FALSE)</f>
        <v>Product-15</v>
      </c>
      <c r="N5983" s="2">
        <f t="shared" si="375"/>
        <v>1</v>
      </c>
    </row>
    <row r="5984" customHeight="1" spans="1:14">
      <c r="A5984" s="5">
        <f t="shared" si="372"/>
        <v>43567</v>
      </c>
      <c r="B5984" s="6">
        <v>10017</v>
      </c>
      <c r="C5984" s="6" t="str">
        <f>VLOOKUP(B5984,'Emp Master'!$A$2:$C$21,2,FALSE)</f>
        <v>EMP-17</v>
      </c>
      <c r="D5984" s="6" t="s">
        <v>16</v>
      </c>
      <c r="E5984" s="6" t="str">
        <f>VLOOKUP(D5984,'Product Master'!$A$2:$C$31,2,FALSE)</f>
        <v>Product-15</v>
      </c>
      <c r="F5984" s="6">
        <v>153</v>
      </c>
      <c r="G5984" s="7">
        <f>VLOOKUP(D5984,'Product Master'!$A$2:$C$31,3,FALSE)</f>
        <v>122</v>
      </c>
      <c r="H5984" s="7">
        <f t="shared" si="373"/>
        <v>18666</v>
      </c>
      <c r="I5984" t="str">
        <f>VLOOKUP(B5984,'Emp Master'!$A$2:$C$21,3,FALSE)</f>
        <v>Supervisor-4</v>
      </c>
      <c r="J5984" s="2">
        <f t="shared" si="374"/>
        <v>1</v>
      </c>
      <c r="M5984" t="str">
        <f>VLOOKUP(D5984,'Product Master'!$A$2:$C$31,2,FALSE)</f>
        <v>Product-15</v>
      </c>
      <c r="N5984" s="2">
        <f t="shared" si="375"/>
        <v>1</v>
      </c>
    </row>
    <row r="5985" customHeight="1" spans="1:14">
      <c r="A5985" s="5">
        <f t="shared" si="372"/>
        <v>43567</v>
      </c>
      <c r="B5985" s="6">
        <v>10008</v>
      </c>
      <c r="C5985" s="6" t="str">
        <f>VLOOKUP(B5985,'Emp Master'!$A$2:$C$21,2,FALSE)</f>
        <v>EMP-8</v>
      </c>
      <c r="D5985" s="6" t="s">
        <v>27</v>
      </c>
      <c r="E5985" s="6" t="str">
        <f>VLOOKUP(D5985,'Product Master'!$A$2:$C$31,2,FALSE)</f>
        <v>Product-13</v>
      </c>
      <c r="F5985" s="6">
        <v>122</v>
      </c>
      <c r="G5985" s="7">
        <f>VLOOKUP(D5985,'Product Master'!$A$2:$C$31,3,FALSE)</f>
        <v>97</v>
      </c>
      <c r="H5985" s="7">
        <f t="shared" si="373"/>
        <v>11834</v>
      </c>
      <c r="I5985" t="str">
        <f>VLOOKUP(B5985,'Emp Master'!$A$2:$C$21,3,FALSE)</f>
        <v>Supervisor-2</v>
      </c>
      <c r="J5985" s="2">
        <f t="shared" si="374"/>
        <v>0</v>
      </c>
      <c r="M5985" t="str">
        <f>VLOOKUP(D5985,'Product Master'!$A$2:$C$31,2,FALSE)</f>
        <v>Product-13</v>
      </c>
      <c r="N5985" s="2">
        <f t="shared" si="375"/>
        <v>1</v>
      </c>
    </row>
    <row r="5986" customHeight="1" spans="1:14">
      <c r="A5986" s="5">
        <f t="shared" si="372"/>
        <v>43567</v>
      </c>
      <c r="B5986" s="6">
        <v>10015</v>
      </c>
      <c r="C5986" s="6" t="str">
        <f>VLOOKUP(B5986,'Emp Master'!$A$2:$C$21,2,FALSE)</f>
        <v>EMP-15</v>
      </c>
      <c r="D5986" s="6" t="s">
        <v>26</v>
      </c>
      <c r="E5986" s="6" t="str">
        <f>VLOOKUP(D5986,'Product Master'!$A$2:$C$31,2,FALSE)</f>
        <v>Product-28</v>
      </c>
      <c r="F5986" s="6">
        <v>122</v>
      </c>
      <c r="G5986" s="7">
        <f>VLOOKUP(D5986,'Product Master'!$A$2:$C$31,3,FALSE)</f>
        <v>107</v>
      </c>
      <c r="H5986" s="7">
        <f t="shared" si="373"/>
        <v>13054</v>
      </c>
      <c r="I5986" t="str">
        <f>VLOOKUP(B5986,'Emp Master'!$A$2:$C$21,3,FALSE)</f>
        <v>Supervisor-3</v>
      </c>
      <c r="J5986" s="2">
        <f t="shared" si="374"/>
        <v>0</v>
      </c>
      <c r="M5986" t="str">
        <f>VLOOKUP(D5986,'Product Master'!$A$2:$C$31,2,FALSE)</f>
        <v>Product-28</v>
      </c>
      <c r="N5986" s="2">
        <f t="shared" si="375"/>
        <v>1</v>
      </c>
    </row>
    <row r="5987" customHeight="1" spans="1:14">
      <c r="A5987" s="5">
        <f t="shared" si="372"/>
        <v>43567</v>
      </c>
      <c r="B5987" s="6">
        <v>10012</v>
      </c>
      <c r="C5987" s="6" t="str">
        <f>VLOOKUP(B5987,'Emp Master'!$A$2:$C$21,2,FALSE)</f>
        <v>EMP-12</v>
      </c>
      <c r="D5987" s="6" t="s">
        <v>18</v>
      </c>
      <c r="E5987" s="6" t="str">
        <f>VLOOKUP(D5987,'Product Master'!$A$2:$C$31,2,FALSE)</f>
        <v>Product-25</v>
      </c>
      <c r="F5987" s="6">
        <v>164</v>
      </c>
      <c r="G5987" s="7">
        <f>VLOOKUP(D5987,'Product Master'!$A$2:$C$31,3,FALSE)</f>
        <v>85</v>
      </c>
      <c r="H5987" s="7">
        <f t="shared" si="373"/>
        <v>13940</v>
      </c>
      <c r="I5987" t="str">
        <f>VLOOKUP(B5987,'Emp Master'!$A$2:$C$21,3,FALSE)</f>
        <v>Supervisor-3</v>
      </c>
      <c r="J5987" s="2">
        <f t="shared" si="374"/>
        <v>0</v>
      </c>
      <c r="M5987" t="str">
        <f>VLOOKUP(D5987,'Product Master'!$A$2:$C$31,2,FALSE)</f>
        <v>Product-25</v>
      </c>
      <c r="N5987" s="2">
        <f t="shared" si="375"/>
        <v>1</v>
      </c>
    </row>
    <row r="5988" customHeight="1" spans="1:14">
      <c r="A5988" s="5">
        <f t="shared" si="372"/>
        <v>43567</v>
      </c>
      <c r="B5988" s="6">
        <v>10005</v>
      </c>
      <c r="C5988" s="6" t="str">
        <f>VLOOKUP(B5988,'Emp Master'!$A$2:$C$21,2,FALSE)</f>
        <v>EMP-5</v>
      </c>
      <c r="D5988" s="6" t="s">
        <v>28</v>
      </c>
      <c r="E5988" s="6" t="str">
        <f>VLOOKUP(D5988,'Product Master'!$A$2:$C$31,2,FALSE)</f>
        <v>Product-2</v>
      </c>
      <c r="F5988" s="6">
        <v>196</v>
      </c>
      <c r="G5988" s="7">
        <f>VLOOKUP(D5988,'Product Master'!$A$2:$C$31,3,FALSE)</f>
        <v>114</v>
      </c>
      <c r="H5988" s="7">
        <f t="shared" si="373"/>
        <v>22344</v>
      </c>
      <c r="I5988" t="str">
        <f>VLOOKUP(B5988,'Emp Master'!$A$2:$C$21,3,FALSE)</f>
        <v>Supervisor-1</v>
      </c>
      <c r="J5988" s="2">
        <f t="shared" si="374"/>
        <v>1</v>
      </c>
      <c r="M5988" t="str">
        <f>VLOOKUP(D5988,'Product Master'!$A$2:$C$31,2,FALSE)</f>
        <v>Product-2</v>
      </c>
      <c r="N5988" s="2">
        <f t="shared" si="375"/>
        <v>1</v>
      </c>
    </row>
    <row r="5989" customHeight="1" spans="1:14">
      <c r="A5989" s="5">
        <f t="shared" si="372"/>
        <v>43567</v>
      </c>
      <c r="B5989" s="6">
        <v>10007</v>
      </c>
      <c r="C5989" s="6" t="str">
        <f>VLOOKUP(B5989,'Emp Master'!$A$2:$C$21,2,FALSE)</f>
        <v>EMP-7</v>
      </c>
      <c r="D5989" s="6" t="s">
        <v>32</v>
      </c>
      <c r="E5989" s="6" t="str">
        <f>VLOOKUP(D5989,'Product Master'!$A$2:$C$31,2,FALSE)</f>
        <v>Product-10</v>
      </c>
      <c r="F5989" s="6">
        <v>84</v>
      </c>
      <c r="G5989" s="7">
        <f>VLOOKUP(D5989,'Product Master'!$A$2:$C$31,3,FALSE)</f>
        <v>515</v>
      </c>
      <c r="H5989" s="7">
        <f t="shared" si="373"/>
        <v>43260</v>
      </c>
      <c r="I5989" t="str">
        <f>VLOOKUP(B5989,'Emp Master'!$A$2:$C$21,3,FALSE)</f>
        <v>Supervisor-2</v>
      </c>
      <c r="J5989" s="2">
        <f t="shared" si="374"/>
        <v>1</v>
      </c>
      <c r="M5989" t="str">
        <f>VLOOKUP(D5989,'Product Master'!$A$2:$C$31,2,FALSE)</f>
        <v>Product-10</v>
      </c>
      <c r="N5989" s="2">
        <f t="shared" si="375"/>
        <v>0</v>
      </c>
    </row>
    <row r="5990" customHeight="1" spans="1:14">
      <c r="A5990" s="5">
        <f t="shared" si="372"/>
        <v>43567</v>
      </c>
      <c r="B5990" s="6">
        <v>10020</v>
      </c>
      <c r="C5990" s="6" t="str">
        <f>VLOOKUP(B5990,'Emp Master'!$A$2:$C$21,2,FALSE)</f>
        <v>EMP-20</v>
      </c>
      <c r="D5990" s="6" t="s">
        <v>33</v>
      </c>
      <c r="E5990" s="6" t="str">
        <f>VLOOKUP(D5990,'Product Master'!$A$2:$C$31,2,FALSE)</f>
        <v>Product-11</v>
      </c>
      <c r="F5990" s="6">
        <v>98</v>
      </c>
      <c r="G5990" s="7">
        <f>VLOOKUP(D5990,'Product Master'!$A$2:$C$31,3,FALSE)</f>
        <v>239</v>
      </c>
      <c r="H5990" s="7">
        <f t="shared" si="373"/>
        <v>23422</v>
      </c>
      <c r="I5990" t="str">
        <f>VLOOKUP(B5990,'Emp Master'!$A$2:$C$21,3,FALSE)</f>
        <v>Supervisor-4</v>
      </c>
      <c r="J5990" s="2">
        <f t="shared" si="374"/>
        <v>1</v>
      </c>
      <c r="M5990" t="str">
        <f>VLOOKUP(D5990,'Product Master'!$A$2:$C$31,2,FALSE)</f>
        <v>Product-11</v>
      </c>
      <c r="N5990" s="2">
        <f t="shared" si="375"/>
        <v>0</v>
      </c>
    </row>
    <row r="5991" customHeight="1" spans="1:14">
      <c r="A5991" s="5">
        <f t="shared" si="372"/>
        <v>43567</v>
      </c>
      <c r="B5991" s="6">
        <v>10016</v>
      </c>
      <c r="C5991" s="6" t="str">
        <f>VLOOKUP(B5991,'Emp Master'!$A$2:$C$21,2,FALSE)</f>
        <v>EMP-16</v>
      </c>
      <c r="D5991" s="6" t="s">
        <v>25</v>
      </c>
      <c r="E5991" s="6" t="str">
        <f>VLOOKUP(D5991,'Product Master'!$A$2:$C$31,2,FALSE)</f>
        <v>Product-30</v>
      </c>
      <c r="F5991" s="6">
        <v>245</v>
      </c>
      <c r="G5991" s="7">
        <f>VLOOKUP(D5991,'Product Master'!$A$2:$C$31,3,FALSE)</f>
        <v>200</v>
      </c>
      <c r="H5991" s="7">
        <f t="shared" si="373"/>
        <v>49000</v>
      </c>
      <c r="I5991" t="str">
        <f>VLOOKUP(B5991,'Emp Master'!$A$2:$C$21,3,FALSE)</f>
        <v>Supervisor-4</v>
      </c>
      <c r="J5991" s="2">
        <f t="shared" si="374"/>
        <v>1</v>
      </c>
      <c r="M5991" t="str">
        <f>VLOOKUP(D5991,'Product Master'!$A$2:$C$31,2,FALSE)</f>
        <v>Product-30</v>
      </c>
      <c r="N5991" s="2">
        <f t="shared" si="375"/>
        <v>1</v>
      </c>
    </row>
    <row r="5992" customHeight="1" spans="1:14">
      <c r="A5992" s="5">
        <f t="shared" si="372"/>
        <v>43567</v>
      </c>
      <c r="B5992" s="6">
        <v>10018</v>
      </c>
      <c r="C5992" s="6" t="str">
        <f>VLOOKUP(B5992,'Emp Master'!$A$2:$C$21,2,FALSE)</f>
        <v>EMP-18</v>
      </c>
      <c r="D5992" s="6" t="s">
        <v>19</v>
      </c>
      <c r="E5992" s="6" t="str">
        <f>VLOOKUP(D5992,'Product Master'!$A$2:$C$31,2,FALSE)</f>
        <v>Product-14</v>
      </c>
      <c r="F5992" s="6">
        <v>300</v>
      </c>
      <c r="G5992" s="7">
        <f>VLOOKUP(D5992,'Product Master'!$A$2:$C$31,3,FALSE)</f>
        <v>150</v>
      </c>
      <c r="H5992" s="7">
        <f t="shared" si="373"/>
        <v>45000</v>
      </c>
      <c r="I5992" t="str">
        <f>VLOOKUP(B5992,'Emp Master'!$A$2:$C$21,3,FALSE)</f>
        <v>Supervisor-4</v>
      </c>
      <c r="J5992" s="2">
        <f t="shared" si="374"/>
        <v>1</v>
      </c>
      <c r="M5992" t="str">
        <f>VLOOKUP(D5992,'Product Master'!$A$2:$C$31,2,FALSE)</f>
        <v>Product-14</v>
      </c>
      <c r="N5992" s="2">
        <f t="shared" si="375"/>
        <v>1</v>
      </c>
    </row>
    <row r="5993" customHeight="1" spans="1:14">
      <c r="A5993" s="5">
        <f t="shared" si="372"/>
        <v>43567</v>
      </c>
      <c r="B5993" s="6">
        <v>10019</v>
      </c>
      <c r="C5993" s="6" t="str">
        <f>VLOOKUP(B5993,'Emp Master'!$A$2:$C$21,2,FALSE)</f>
        <v>EMP-19</v>
      </c>
      <c r="D5993" s="6" t="s">
        <v>32</v>
      </c>
      <c r="E5993" s="6" t="str">
        <f>VLOOKUP(D5993,'Product Master'!$A$2:$C$31,2,FALSE)</f>
        <v>Product-10</v>
      </c>
      <c r="F5993" s="6">
        <v>113</v>
      </c>
      <c r="G5993" s="7">
        <f>VLOOKUP(D5993,'Product Master'!$A$2:$C$31,3,FALSE)</f>
        <v>515</v>
      </c>
      <c r="H5993" s="7">
        <f t="shared" si="373"/>
        <v>58195</v>
      </c>
      <c r="I5993" t="str">
        <f>VLOOKUP(B5993,'Emp Master'!$A$2:$C$21,3,FALSE)</f>
        <v>Supervisor-4</v>
      </c>
      <c r="J5993" s="2">
        <f t="shared" si="374"/>
        <v>1</v>
      </c>
      <c r="M5993" t="str">
        <f>VLOOKUP(D5993,'Product Master'!$A$2:$C$31,2,FALSE)</f>
        <v>Product-10</v>
      </c>
      <c r="N5993" s="2">
        <f t="shared" si="375"/>
        <v>1</v>
      </c>
    </row>
    <row r="5994" customHeight="1" spans="1:14">
      <c r="A5994" s="5">
        <f t="shared" si="372"/>
        <v>43567</v>
      </c>
      <c r="B5994" s="6">
        <v>10017</v>
      </c>
      <c r="C5994" s="6" t="str">
        <f>VLOOKUP(B5994,'Emp Master'!$A$2:$C$21,2,FALSE)</f>
        <v>EMP-17</v>
      </c>
      <c r="D5994" s="6" t="s">
        <v>11</v>
      </c>
      <c r="E5994" s="6" t="str">
        <f>VLOOKUP(D5994,'Product Master'!$A$2:$C$31,2,FALSE)</f>
        <v>Product-21</v>
      </c>
      <c r="F5994" s="6">
        <v>255</v>
      </c>
      <c r="G5994" s="7">
        <f>VLOOKUP(D5994,'Product Master'!$A$2:$C$31,3,FALSE)</f>
        <v>141</v>
      </c>
      <c r="H5994" s="7">
        <f t="shared" si="373"/>
        <v>35955</v>
      </c>
      <c r="I5994" t="str">
        <f>VLOOKUP(B5994,'Emp Master'!$A$2:$C$21,3,FALSE)</f>
        <v>Supervisor-4</v>
      </c>
      <c r="J5994" s="2">
        <f t="shared" si="374"/>
        <v>1</v>
      </c>
      <c r="M5994" t="str">
        <f>VLOOKUP(D5994,'Product Master'!$A$2:$C$31,2,FALSE)</f>
        <v>Product-21</v>
      </c>
      <c r="N5994" s="2">
        <f t="shared" si="375"/>
        <v>1</v>
      </c>
    </row>
    <row r="5995" customHeight="1" spans="1:14">
      <c r="A5995" s="5">
        <f t="shared" si="372"/>
        <v>43567</v>
      </c>
      <c r="B5995" s="6">
        <v>10002</v>
      </c>
      <c r="C5995" s="6" t="str">
        <f>VLOOKUP(B5995,'Emp Master'!$A$2:$C$21,2,FALSE)</f>
        <v>EMP-2</v>
      </c>
      <c r="D5995" s="6" t="s">
        <v>32</v>
      </c>
      <c r="E5995" s="6" t="str">
        <f>VLOOKUP(D5995,'Product Master'!$A$2:$C$31,2,FALSE)</f>
        <v>Product-10</v>
      </c>
      <c r="F5995" s="6">
        <v>78</v>
      </c>
      <c r="G5995" s="7">
        <f>VLOOKUP(D5995,'Product Master'!$A$2:$C$31,3,FALSE)</f>
        <v>515</v>
      </c>
      <c r="H5995" s="7">
        <f t="shared" si="373"/>
        <v>40170</v>
      </c>
      <c r="I5995" t="str">
        <f>VLOOKUP(B5995,'Emp Master'!$A$2:$C$21,3,FALSE)</f>
        <v>Supervisor-1</v>
      </c>
      <c r="J5995" s="2">
        <f t="shared" si="374"/>
        <v>1</v>
      </c>
      <c r="M5995" t="str">
        <f>VLOOKUP(D5995,'Product Master'!$A$2:$C$31,2,FALSE)</f>
        <v>Product-10</v>
      </c>
      <c r="N5995" s="2">
        <f t="shared" si="375"/>
        <v>0</v>
      </c>
    </row>
    <row r="5996" customHeight="1" spans="1:14">
      <c r="A5996" s="5">
        <f t="shared" si="372"/>
        <v>43567</v>
      </c>
      <c r="B5996" s="6">
        <v>10006</v>
      </c>
      <c r="C5996" s="6" t="str">
        <f>VLOOKUP(B5996,'Emp Master'!$A$2:$C$21,2,FALSE)</f>
        <v>EMP-6</v>
      </c>
      <c r="D5996" s="6" t="s">
        <v>13</v>
      </c>
      <c r="E5996" s="6" t="str">
        <f>VLOOKUP(D5996,'Product Master'!$A$2:$C$31,2,FALSE)</f>
        <v>Product-23</v>
      </c>
      <c r="F5996" s="6">
        <v>136</v>
      </c>
      <c r="G5996" s="7">
        <f>VLOOKUP(D5996,'Product Master'!$A$2:$C$31,3,FALSE)</f>
        <v>239</v>
      </c>
      <c r="H5996" s="7">
        <f t="shared" si="373"/>
        <v>32504</v>
      </c>
      <c r="I5996" t="str">
        <f>VLOOKUP(B5996,'Emp Master'!$A$2:$C$21,3,FALSE)</f>
        <v>Supervisor-1</v>
      </c>
      <c r="J5996" s="2">
        <f t="shared" si="374"/>
        <v>1</v>
      </c>
      <c r="M5996" t="str">
        <f>VLOOKUP(D5996,'Product Master'!$A$2:$C$31,2,FALSE)</f>
        <v>Product-23</v>
      </c>
      <c r="N5996" s="2">
        <f t="shared" si="375"/>
        <v>1</v>
      </c>
    </row>
    <row r="5997" customHeight="1" spans="1:14">
      <c r="A5997" s="5">
        <f t="shared" si="372"/>
        <v>43567</v>
      </c>
      <c r="B5997" s="6">
        <v>10010</v>
      </c>
      <c r="C5997" s="6" t="str">
        <f>VLOOKUP(B5997,'Emp Master'!$A$2:$C$21,2,FALSE)</f>
        <v>EMP-10</v>
      </c>
      <c r="D5997" s="6" t="s">
        <v>13</v>
      </c>
      <c r="E5997" s="6" t="str">
        <f>VLOOKUP(D5997,'Product Master'!$A$2:$C$31,2,FALSE)</f>
        <v>Product-23</v>
      </c>
      <c r="F5997" s="6">
        <v>147</v>
      </c>
      <c r="G5997" s="7">
        <f>VLOOKUP(D5997,'Product Master'!$A$2:$C$31,3,FALSE)</f>
        <v>239</v>
      </c>
      <c r="H5997" s="7">
        <f t="shared" si="373"/>
        <v>35133</v>
      </c>
      <c r="I5997" t="str">
        <f>VLOOKUP(B5997,'Emp Master'!$A$2:$C$21,3,FALSE)</f>
        <v>Supervisor-2</v>
      </c>
      <c r="J5997" s="2">
        <f t="shared" si="374"/>
        <v>1</v>
      </c>
      <c r="M5997" t="str">
        <f>VLOOKUP(D5997,'Product Master'!$A$2:$C$31,2,FALSE)</f>
        <v>Product-23</v>
      </c>
      <c r="N5997" s="2">
        <f t="shared" si="375"/>
        <v>1</v>
      </c>
    </row>
    <row r="5998" customHeight="1" spans="1:14">
      <c r="A5998" s="5">
        <f t="shared" si="372"/>
        <v>43567</v>
      </c>
      <c r="B5998" s="6">
        <v>10009</v>
      </c>
      <c r="C5998" s="6" t="str">
        <f>VLOOKUP(B5998,'Emp Master'!$A$2:$C$21,2,FALSE)</f>
        <v>EMP-9</v>
      </c>
      <c r="D5998" s="6" t="s">
        <v>27</v>
      </c>
      <c r="E5998" s="6" t="str">
        <f>VLOOKUP(D5998,'Product Master'!$A$2:$C$31,2,FALSE)</f>
        <v>Product-13</v>
      </c>
      <c r="F5998" s="6">
        <v>194</v>
      </c>
      <c r="G5998" s="7">
        <f>VLOOKUP(D5998,'Product Master'!$A$2:$C$31,3,FALSE)</f>
        <v>97</v>
      </c>
      <c r="H5998" s="7">
        <f t="shared" si="373"/>
        <v>18818</v>
      </c>
      <c r="I5998" t="str">
        <f>VLOOKUP(B5998,'Emp Master'!$A$2:$C$21,3,FALSE)</f>
        <v>Supervisor-2</v>
      </c>
      <c r="J5998" s="2">
        <f t="shared" si="374"/>
        <v>1</v>
      </c>
      <c r="M5998" t="str">
        <f>VLOOKUP(D5998,'Product Master'!$A$2:$C$31,2,FALSE)</f>
        <v>Product-13</v>
      </c>
      <c r="N5998" s="2">
        <f t="shared" si="375"/>
        <v>1</v>
      </c>
    </row>
    <row r="5999" customHeight="1" spans="1:14">
      <c r="A5999" s="5">
        <f t="shared" si="372"/>
        <v>43567</v>
      </c>
      <c r="B5999" s="6">
        <v>10015</v>
      </c>
      <c r="C5999" s="6" t="str">
        <f>VLOOKUP(B5999,'Emp Master'!$A$2:$C$21,2,FALSE)</f>
        <v>EMP-15</v>
      </c>
      <c r="D5999" s="6" t="s">
        <v>17</v>
      </c>
      <c r="E5999" s="6" t="str">
        <f>VLOOKUP(D5999,'Product Master'!$A$2:$C$31,2,FALSE)</f>
        <v>Product-24</v>
      </c>
      <c r="F5999" s="6">
        <v>99</v>
      </c>
      <c r="G5999" s="7">
        <f>VLOOKUP(D5999,'Product Master'!$A$2:$C$31,3,FALSE)</f>
        <v>687</v>
      </c>
      <c r="H5999" s="7">
        <f t="shared" si="373"/>
        <v>68013</v>
      </c>
      <c r="I5999" t="str">
        <f>VLOOKUP(B5999,'Emp Master'!$A$2:$C$21,3,FALSE)</f>
        <v>Supervisor-3</v>
      </c>
      <c r="J5999" s="2">
        <f t="shared" si="374"/>
        <v>1</v>
      </c>
      <c r="M5999" t="str">
        <f>VLOOKUP(D5999,'Product Master'!$A$2:$C$31,2,FALSE)</f>
        <v>Product-24</v>
      </c>
      <c r="N5999" s="2">
        <f t="shared" si="375"/>
        <v>0</v>
      </c>
    </row>
    <row r="6000" customHeight="1" spans="1:14">
      <c r="A6000" s="5">
        <f t="shared" si="372"/>
        <v>43567</v>
      </c>
      <c r="B6000" s="6">
        <v>10015</v>
      </c>
      <c r="C6000" s="6" t="str">
        <f>VLOOKUP(B6000,'Emp Master'!$A$2:$C$21,2,FALSE)</f>
        <v>EMP-15</v>
      </c>
      <c r="D6000" s="6" t="s">
        <v>28</v>
      </c>
      <c r="E6000" s="6" t="str">
        <f>VLOOKUP(D6000,'Product Master'!$A$2:$C$31,2,FALSE)</f>
        <v>Product-2</v>
      </c>
      <c r="F6000" s="6">
        <v>194</v>
      </c>
      <c r="G6000" s="7">
        <f>VLOOKUP(D6000,'Product Master'!$A$2:$C$31,3,FALSE)</f>
        <v>114</v>
      </c>
      <c r="H6000" s="7">
        <f t="shared" si="373"/>
        <v>22116</v>
      </c>
      <c r="I6000" t="str">
        <f>VLOOKUP(B6000,'Emp Master'!$A$2:$C$21,3,FALSE)</f>
        <v>Supervisor-3</v>
      </c>
      <c r="J6000" s="2">
        <f t="shared" si="374"/>
        <v>1</v>
      </c>
      <c r="M6000" t="str">
        <f>VLOOKUP(D6000,'Product Master'!$A$2:$C$31,2,FALSE)</f>
        <v>Product-2</v>
      </c>
      <c r="N6000" s="2">
        <f t="shared" si="375"/>
        <v>1</v>
      </c>
    </row>
    <row r="6001" customHeight="1" spans="1:14">
      <c r="A6001" s="5">
        <f t="shared" si="372"/>
        <v>43567</v>
      </c>
      <c r="B6001" s="6">
        <v>10014</v>
      </c>
      <c r="C6001" s="6" t="str">
        <f>VLOOKUP(B6001,'Emp Master'!$A$2:$C$21,2,FALSE)</f>
        <v>EMP-14</v>
      </c>
      <c r="D6001" s="6" t="s">
        <v>17</v>
      </c>
      <c r="E6001" s="6" t="str">
        <f>VLOOKUP(D6001,'Product Master'!$A$2:$C$31,2,FALSE)</f>
        <v>Product-24</v>
      </c>
      <c r="F6001" s="6">
        <v>283</v>
      </c>
      <c r="G6001" s="7">
        <f>VLOOKUP(D6001,'Product Master'!$A$2:$C$31,3,FALSE)</f>
        <v>687</v>
      </c>
      <c r="H6001" s="7">
        <f t="shared" si="373"/>
        <v>194421</v>
      </c>
      <c r="I6001" t="str">
        <f>VLOOKUP(B6001,'Emp Master'!$A$2:$C$21,3,FALSE)</f>
        <v>Supervisor-3</v>
      </c>
      <c r="J6001" s="2">
        <f t="shared" si="374"/>
        <v>1</v>
      </c>
      <c r="M6001" t="str">
        <f>VLOOKUP(D6001,'Product Master'!$A$2:$C$31,2,FALSE)</f>
        <v>Product-24</v>
      </c>
      <c r="N6001" s="2">
        <f t="shared" si="375"/>
        <v>1</v>
      </c>
    </row>
    <row r="6002" customHeight="1" spans="1:14">
      <c r="A6002" s="5">
        <f t="shared" si="372"/>
        <v>43567</v>
      </c>
      <c r="B6002" s="6">
        <v>10018</v>
      </c>
      <c r="C6002" s="6" t="str">
        <f>VLOOKUP(B6002,'Emp Master'!$A$2:$C$21,2,FALSE)</f>
        <v>EMP-18</v>
      </c>
      <c r="D6002" s="6" t="s">
        <v>11</v>
      </c>
      <c r="E6002" s="6" t="str">
        <f>VLOOKUP(D6002,'Product Master'!$A$2:$C$31,2,FALSE)</f>
        <v>Product-21</v>
      </c>
      <c r="F6002" s="6">
        <v>98</v>
      </c>
      <c r="G6002" s="7">
        <f>VLOOKUP(D6002,'Product Master'!$A$2:$C$31,3,FALSE)</f>
        <v>141</v>
      </c>
      <c r="H6002" s="7">
        <f t="shared" si="373"/>
        <v>13818</v>
      </c>
      <c r="I6002" t="str">
        <f>VLOOKUP(B6002,'Emp Master'!$A$2:$C$21,3,FALSE)</f>
        <v>Supervisor-4</v>
      </c>
      <c r="J6002" s="2">
        <f t="shared" si="374"/>
        <v>0</v>
      </c>
      <c r="M6002" t="str">
        <f>VLOOKUP(D6002,'Product Master'!$A$2:$C$31,2,FALSE)</f>
        <v>Product-21</v>
      </c>
      <c r="N6002" s="2">
        <f t="shared" si="375"/>
        <v>0</v>
      </c>
    </row>
    <row r="6003" customHeight="1" spans="1:14">
      <c r="A6003" s="5">
        <f t="shared" si="372"/>
        <v>43567</v>
      </c>
      <c r="B6003" s="6">
        <v>10003</v>
      </c>
      <c r="C6003" s="6" t="str">
        <f>VLOOKUP(B6003,'Emp Master'!$A$2:$C$21,2,FALSE)</f>
        <v>EMP-3</v>
      </c>
      <c r="D6003" s="6" t="s">
        <v>24</v>
      </c>
      <c r="E6003" s="6" t="str">
        <f>VLOOKUP(D6003,'Product Master'!$A$2:$C$31,2,FALSE)</f>
        <v>Product-5</v>
      </c>
      <c r="F6003" s="6">
        <v>224</v>
      </c>
      <c r="G6003" s="7">
        <f>VLOOKUP(D6003,'Product Master'!$A$2:$C$31,3,FALSE)</f>
        <v>440</v>
      </c>
      <c r="H6003" s="7">
        <f t="shared" si="373"/>
        <v>98560</v>
      </c>
      <c r="I6003" t="str">
        <f>VLOOKUP(B6003,'Emp Master'!$A$2:$C$21,3,FALSE)</f>
        <v>Supervisor-1</v>
      </c>
      <c r="J6003" s="2">
        <f t="shared" si="374"/>
        <v>1</v>
      </c>
      <c r="M6003" t="str">
        <f>VLOOKUP(D6003,'Product Master'!$A$2:$C$31,2,FALSE)</f>
        <v>Product-5</v>
      </c>
      <c r="N6003" s="2">
        <f t="shared" si="375"/>
        <v>1</v>
      </c>
    </row>
    <row r="6004" customHeight="1" spans="1:14">
      <c r="A6004" s="5">
        <f t="shared" si="372"/>
        <v>43567</v>
      </c>
      <c r="B6004" s="6">
        <v>10009</v>
      </c>
      <c r="C6004" s="6" t="str">
        <f>VLOOKUP(B6004,'Emp Master'!$A$2:$C$21,2,FALSE)</f>
        <v>EMP-9</v>
      </c>
      <c r="D6004" s="6" t="s">
        <v>26</v>
      </c>
      <c r="E6004" s="6" t="str">
        <f>VLOOKUP(D6004,'Product Master'!$A$2:$C$31,2,FALSE)</f>
        <v>Product-28</v>
      </c>
      <c r="F6004" s="6">
        <v>153</v>
      </c>
      <c r="G6004" s="7">
        <f>VLOOKUP(D6004,'Product Master'!$A$2:$C$31,3,FALSE)</f>
        <v>107</v>
      </c>
      <c r="H6004" s="7">
        <f t="shared" si="373"/>
        <v>16371</v>
      </c>
      <c r="I6004" t="str">
        <f>VLOOKUP(B6004,'Emp Master'!$A$2:$C$21,3,FALSE)</f>
        <v>Supervisor-2</v>
      </c>
      <c r="J6004" s="2">
        <f t="shared" si="374"/>
        <v>1</v>
      </c>
      <c r="M6004" t="str">
        <f>VLOOKUP(D6004,'Product Master'!$A$2:$C$31,2,FALSE)</f>
        <v>Product-28</v>
      </c>
      <c r="N6004" s="2">
        <f t="shared" si="375"/>
        <v>1</v>
      </c>
    </row>
    <row r="6005" customHeight="1" spans="1:14">
      <c r="A6005" s="5">
        <f t="shared" si="372"/>
        <v>43567</v>
      </c>
      <c r="B6005" s="6">
        <v>10014</v>
      </c>
      <c r="C6005" s="6" t="str">
        <f>VLOOKUP(B6005,'Emp Master'!$A$2:$C$21,2,FALSE)</f>
        <v>EMP-14</v>
      </c>
      <c r="D6005" s="6" t="s">
        <v>7</v>
      </c>
      <c r="E6005" s="6" t="str">
        <f>VLOOKUP(D6005,'Product Master'!$A$2:$C$31,2,FALSE)</f>
        <v>Product-22</v>
      </c>
      <c r="F6005" s="6">
        <v>222</v>
      </c>
      <c r="G6005" s="7">
        <f>VLOOKUP(D6005,'Product Master'!$A$2:$C$31,3,FALSE)</f>
        <v>87</v>
      </c>
      <c r="H6005" s="7">
        <f t="shared" si="373"/>
        <v>19314</v>
      </c>
      <c r="I6005" t="str">
        <f>VLOOKUP(B6005,'Emp Master'!$A$2:$C$21,3,FALSE)</f>
        <v>Supervisor-3</v>
      </c>
      <c r="J6005" s="2">
        <f t="shared" si="374"/>
        <v>1</v>
      </c>
      <c r="M6005" t="str">
        <f>VLOOKUP(D6005,'Product Master'!$A$2:$C$31,2,FALSE)</f>
        <v>Product-22</v>
      </c>
      <c r="N6005" s="2">
        <f t="shared" si="375"/>
        <v>1</v>
      </c>
    </row>
    <row r="6006" customHeight="1" spans="1:14">
      <c r="A6006" s="5">
        <f t="shared" si="372"/>
        <v>43567</v>
      </c>
      <c r="B6006" s="6">
        <v>10012</v>
      </c>
      <c r="C6006" s="6" t="str">
        <f>VLOOKUP(B6006,'Emp Master'!$A$2:$C$21,2,FALSE)</f>
        <v>EMP-12</v>
      </c>
      <c r="D6006" s="6" t="s">
        <v>30</v>
      </c>
      <c r="E6006" s="6" t="str">
        <f>VLOOKUP(D6006,'Product Master'!$A$2:$C$31,2,FALSE)</f>
        <v>Product-3</v>
      </c>
      <c r="F6006" s="6">
        <v>206</v>
      </c>
      <c r="G6006" s="7">
        <f>VLOOKUP(D6006,'Product Master'!$A$2:$C$31,3,FALSE)</f>
        <v>139</v>
      </c>
      <c r="H6006" s="7">
        <f t="shared" si="373"/>
        <v>28634</v>
      </c>
      <c r="I6006" t="str">
        <f>VLOOKUP(B6006,'Emp Master'!$A$2:$C$21,3,FALSE)</f>
        <v>Supervisor-3</v>
      </c>
      <c r="J6006" s="2">
        <f t="shared" si="374"/>
        <v>1</v>
      </c>
      <c r="M6006" t="str">
        <f>VLOOKUP(D6006,'Product Master'!$A$2:$C$31,2,FALSE)</f>
        <v>Product-3</v>
      </c>
      <c r="N6006" s="2">
        <f t="shared" si="375"/>
        <v>1</v>
      </c>
    </row>
    <row r="6007" customHeight="1" spans="1:14">
      <c r="A6007" s="5">
        <f t="shared" si="372"/>
        <v>43567</v>
      </c>
      <c r="B6007" s="6">
        <v>10001</v>
      </c>
      <c r="C6007" s="6" t="str">
        <f>VLOOKUP(B6007,'Emp Master'!$A$2:$C$21,2,FALSE)</f>
        <v>EMP-1</v>
      </c>
      <c r="D6007" s="6" t="s">
        <v>17</v>
      </c>
      <c r="E6007" s="6" t="str">
        <f>VLOOKUP(D6007,'Product Master'!$A$2:$C$31,2,FALSE)</f>
        <v>Product-24</v>
      </c>
      <c r="F6007" s="6">
        <v>128</v>
      </c>
      <c r="G6007" s="7">
        <f>VLOOKUP(D6007,'Product Master'!$A$2:$C$31,3,FALSE)</f>
        <v>687</v>
      </c>
      <c r="H6007" s="7">
        <f t="shared" si="373"/>
        <v>87936</v>
      </c>
      <c r="I6007" t="str">
        <f>VLOOKUP(B6007,'Emp Master'!$A$2:$C$21,3,FALSE)</f>
        <v>Supervisor-1</v>
      </c>
      <c r="J6007" s="2">
        <f t="shared" si="374"/>
        <v>1</v>
      </c>
      <c r="M6007" t="str">
        <f>VLOOKUP(D6007,'Product Master'!$A$2:$C$31,2,FALSE)</f>
        <v>Product-24</v>
      </c>
      <c r="N6007" s="2">
        <f t="shared" si="375"/>
        <v>1</v>
      </c>
    </row>
    <row r="6008" customHeight="1" spans="1:14">
      <c r="A6008" s="5">
        <f t="shared" si="372"/>
        <v>43567</v>
      </c>
      <c r="B6008" s="6">
        <v>10008</v>
      </c>
      <c r="C6008" s="6" t="str">
        <f>VLOOKUP(B6008,'Emp Master'!$A$2:$C$21,2,FALSE)</f>
        <v>EMP-8</v>
      </c>
      <c r="D6008" s="6" t="s">
        <v>14</v>
      </c>
      <c r="E6008" s="6" t="str">
        <f>VLOOKUP(D6008,'Product Master'!$A$2:$C$31,2,FALSE)</f>
        <v>Product-27</v>
      </c>
      <c r="F6008" s="6">
        <v>75</v>
      </c>
      <c r="G6008" s="7">
        <f>VLOOKUP(D6008,'Product Master'!$A$2:$C$31,3,FALSE)</f>
        <v>139</v>
      </c>
      <c r="H6008" s="7">
        <f t="shared" si="373"/>
        <v>10425</v>
      </c>
      <c r="I6008" t="str">
        <f>VLOOKUP(B6008,'Emp Master'!$A$2:$C$21,3,FALSE)</f>
        <v>Supervisor-2</v>
      </c>
      <c r="J6008" s="2">
        <f t="shared" si="374"/>
        <v>0</v>
      </c>
      <c r="M6008" t="str">
        <f>VLOOKUP(D6008,'Product Master'!$A$2:$C$31,2,FALSE)</f>
        <v>Product-27</v>
      </c>
      <c r="N6008" s="2">
        <f t="shared" si="375"/>
        <v>0</v>
      </c>
    </row>
    <row r="6009" customHeight="1" spans="1:14">
      <c r="A6009" s="5">
        <f t="shared" si="372"/>
        <v>43567</v>
      </c>
      <c r="B6009" s="6">
        <v>10009</v>
      </c>
      <c r="C6009" s="6" t="str">
        <f>VLOOKUP(B6009,'Emp Master'!$A$2:$C$21,2,FALSE)</f>
        <v>EMP-9</v>
      </c>
      <c r="D6009" s="6" t="s">
        <v>27</v>
      </c>
      <c r="E6009" s="6" t="str">
        <f>VLOOKUP(D6009,'Product Master'!$A$2:$C$31,2,FALSE)</f>
        <v>Product-13</v>
      </c>
      <c r="F6009" s="6">
        <v>213</v>
      </c>
      <c r="G6009" s="7">
        <f>VLOOKUP(D6009,'Product Master'!$A$2:$C$31,3,FALSE)</f>
        <v>97</v>
      </c>
      <c r="H6009" s="7">
        <f t="shared" si="373"/>
        <v>20661</v>
      </c>
      <c r="I6009" t="str">
        <f>VLOOKUP(B6009,'Emp Master'!$A$2:$C$21,3,FALSE)</f>
        <v>Supervisor-2</v>
      </c>
      <c r="J6009" s="2">
        <f t="shared" si="374"/>
        <v>1</v>
      </c>
      <c r="M6009" t="str">
        <f>VLOOKUP(D6009,'Product Master'!$A$2:$C$31,2,FALSE)</f>
        <v>Product-13</v>
      </c>
      <c r="N6009" s="2">
        <f t="shared" si="375"/>
        <v>1</v>
      </c>
    </row>
    <row r="6010" customHeight="1" spans="1:14">
      <c r="A6010" s="5">
        <f t="shared" si="372"/>
        <v>43567</v>
      </c>
      <c r="B6010" s="6">
        <v>10005</v>
      </c>
      <c r="C6010" s="6" t="str">
        <f>VLOOKUP(B6010,'Emp Master'!$A$2:$C$21,2,FALSE)</f>
        <v>EMP-5</v>
      </c>
      <c r="D6010" s="6" t="s">
        <v>10</v>
      </c>
      <c r="E6010" s="6" t="str">
        <f>VLOOKUP(D6010,'Product Master'!$A$2:$C$31,2,FALSE)</f>
        <v>Product-26</v>
      </c>
      <c r="F6010" s="6">
        <v>270</v>
      </c>
      <c r="G6010" s="7">
        <f>VLOOKUP(D6010,'Product Master'!$A$2:$C$31,3,FALSE)</f>
        <v>110</v>
      </c>
      <c r="H6010" s="7">
        <f t="shared" si="373"/>
        <v>29700</v>
      </c>
      <c r="I6010" t="str">
        <f>VLOOKUP(B6010,'Emp Master'!$A$2:$C$21,3,FALSE)</f>
        <v>Supervisor-1</v>
      </c>
      <c r="J6010" s="2">
        <f t="shared" si="374"/>
        <v>1</v>
      </c>
      <c r="M6010" t="str">
        <f>VLOOKUP(D6010,'Product Master'!$A$2:$C$31,2,FALSE)</f>
        <v>Product-26</v>
      </c>
      <c r="N6010" s="2">
        <f t="shared" si="375"/>
        <v>1</v>
      </c>
    </row>
    <row r="6011" customHeight="1" spans="1:14">
      <c r="A6011" s="5">
        <f t="shared" si="372"/>
        <v>43567</v>
      </c>
      <c r="B6011" s="6">
        <v>10019</v>
      </c>
      <c r="C6011" s="6" t="str">
        <f>VLOOKUP(B6011,'Emp Master'!$A$2:$C$21,2,FALSE)</f>
        <v>EMP-19</v>
      </c>
      <c r="D6011" s="6" t="s">
        <v>33</v>
      </c>
      <c r="E6011" s="6" t="str">
        <f>VLOOKUP(D6011,'Product Master'!$A$2:$C$31,2,FALSE)</f>
        <v>Product-11</v>
      </c>
      <c r="F6011" s="6">
        <v>237</v>
      </c>
      <c r="G6011" s="7">
        <f>VLOOKUP(D6011,'Product Master'!$A$2:$C$31,3,FALSE)</f>
        <v>239</v>
      </c>
      <c r="H6011" s="7">
        <f t="shared" si="373"/>
        <v>56643</v>
      </c>
      <c r="I6011" t="str">
        <f>VLOOKUP(B6011,'Emp Master'!$A$2:$C$21,3,FALSE)</f>
        <v>Supervisor-4</v>
      </c>
      <c r="J6011" s="2">
        <f t="shared" si="374"/>
        <v>1</v>
      </c>
      <c r="M6011" t="str">
        <f>VLOOKUP(D6011,'Product Master'!$A$2:$C$31,2,FALSE)</f>
        <v>Product-11</v>
      </c>
      <c r="N6011" s="2">
        <f t="shared" si="375"/>
        <v>1</v>
      </c>
    </row>
    <row r="6012" customHeight="1" spans="1:14">
      <c r="A6012" s="5">
        <f t="shared" si="372"/>
        <v>43567</v>
      </c>
      <c r="B6012" s="6">
        <v>10017</v>
      </c>
      <c r="C6012" s="6" t="str">
        <f>VLOOKUP(B6012,'Emp Master'!$A$2:$C$21,2,FALSE)</f>
        <v>EMP-17</v>
      </c>
      <c r="D6012" s="6" t="s">
        <v>12</v>
      </c>
      <c r="E6012" s="6" t="str">
        <f>VLOOKUP(D6012,'Product Master'!$A$2:$C$31,2,FALSE)</f>
        <v>Product-8</v>
      </c>
      <c r="F6012" s="6">
        <v>151</v>
      </c>
      <c r="G6012" s="7">
        <f>VLOOKUP(D6012,'Product Master'!$A$2:$C$31,3,FALSE)</f>
        <v>68</v>
      </c>
      <c r="H6012" s="7">
        <f t="shared" si="373"/>
        <v>10268</v>
      </c>
      <c r="I6012" t="str">
        <f>VLOOKUP(B6012,'Emp Master'!$A$2:$C$21,3,FALSE)</f>
        <v>Supervisor-4</v>
      </c>
      <c r="J6012" s="2">
        <f t="shared" si="374"/>
        <v>0</v>
      </c>
      <c r="M6012" t="str">
        <f>VLOOKUP(D6012,'Product Master'!$A$2:$C$31,2,FALSE)</f>
        <v>Product-8</v>
      </c>
      <c r="N6012" s="2">
        <f t="shared" si="375"/>
        <v>1</v>
      </c>
    </row>
    <row r="6013" customHeight="1" spans="1:14">
      <c r="A6013" s="5">
        <f t="shared" ref="A6013:A6076" si="376">A5954+1</f>
        <v>43567</v>
      </c>
      <c r="B6013" s="6">
        <v>10001</v>
      </c>
      <c r="C6013" s="6" t="str">
        <f>VLOOKUP(B6013,'Emp Master'!$A$2:$C$21,2,FALSE)</f>
        <v>EMP-1</v>
      </c>
      <c r="D6013" s="6" t="s">
        <v>30</v>
      </c>
      <c r="E6013" s="6" t="str">
        <f>VLOOKUP(D6013,'Product Master'!$A$2:$C$31,2,FALSE)</f>
        <v>Product-3</v>
      </c>
      <c r="F6013" s="6">
        <v>269</v>
      </c>
      <c r="G6013" s="7">
        <f>VLOOKUP(D6013,'Product Master'!$A$2:$C$31,3,FALSE)</f>
        <v>139</v>
      </c>
      <c r="H6013" s="7">
        <f t="shared" si="373"/>
        <v>37391</v>
      </c>
      <c r="I6013" t="str">
        <f>VLOOKUP(B6013,'Emp Master'!$A$2:$C$21,3,FALSE)</f>
        <v>Supervisor-1</v>
      </c>
      <c r="J6013" s="2">
        <f t="shared" si="374"/>
        <v>1</v>
      </c>
      <c r="M6013" t="str">
        <f>VLOOKUP(D6013,'Product Master'!$A$2:$C$31,2,FALSE)</f>
        <v>Product-3</v>
      </c>
      <c r="N6013" s="2">
        <f t="shared" si="375"/>
        <v>1</v>
      </c>
    </row>
    <row r="6014" customHeight="1" spans="1:14">
      <c r="A6014" s="5">
        <f t="shared" si="376"/>
        <v>43567</v>
      </c>
      <c r="B6014" s="6">
        <v>10009</v>
      </c>
      <c r="C6014" s="6" t="str">
        <f>VLOOKUP(B6014,'Emp Master'!$A$2:$C$21,2,FALSE)</f>
        <v>EMP-9</v>
      </c>
      <c r="D6014" s="6" t="s">
        <v>17</v>
      </c>
      <c r="E6014" s="6" t="str">
        <f>VLOOKUP(D6014,'Product Master'!$A$2:$C$31,2,FALSE)</f>
        <v>Product-24</v>
      </c>
      <c r="F6014" s="6">
        <v>118</v>
      </c>
      <c r="G6014" s="7">
        <f>VLOOKUP(D6014,'Product Master'!$A$2:$C$31,3,FALSE)</f>
        <v>687</v>
      </c>
      <c r="H6014" s="7">
        <f t="shared" si="373"/>
        <v>81066</v>
      </c>
      <c r="I6014" t="str">
        <f>VLOOKUP(B6014,'Emp Master'!$A$2:$C$21,3,FALSE)</f>
        <v>Supervisor-2</v>
      </c>
      <c r="J6014" s="2">
        <f t="shared" si="374"/>
        <v>1</v>
      </c>
      <c r="M6014" t="str">
        <f>VLOOKUP(D6014,'Product Master'!$A$2:$C$31,2,FALSE)</f>
        <v>Product-24</v>
      </c>
      <c r="N6014" s="2">
        <f t="shared" si="375"/>
        <v>1</v>
      </c>
    </row>
    <row r="6015" customHeight="1" spans="1:14">
      <c r="A6015" s="5">
        <f t="shared" si="376"/>
        <v>43567</v>
      </c>
      <c r="B6015" s="6">
        <v>10010</v>
      </c>
      <c r="C6015" s="6" t="str">
        <f>VLOOKUP(B6015,'Emp Master'!$A$2:$C$21,2,FALSE)</f>
        <v>EMP-10</v>
      </c>
      <c r="D6015" s="6" t="s">
        <v>12</v>
      </c>
      <c r="E6015" s="6" t="str">
        <f>VLOOKUP(D6015,'Product Master'!$A$2:$C$31,2,FALSE)</f>
        <v>Product-8</v>
      </c>
      <c r="F6015" s="6">
        <v>167</v>
      </c>
      <c r="G6015" s="7">
        <f>VLOOKUP(D6015,'Product Master'!$A$2:$C$31,3,FALSE)</f>
        <v>68</v>
      </c>
      <c r="H6015" s="7">
        <f t="shared" si="373"/>
        <v>11356</v>
      </c>
      <c r="I6015" t="str">
        <f>VLOOKUP(B6015,'Emp Master'!$A$2:$C$21,3,FALSE)</f>
        <v>Supervisor-2</v>
      </c>
      <c r="J6015" s="2">
        <f t="shared" si="374"/>
        <v>0</v>
      </c>
      <c r="M6015" t="str">
        <f>VLOOKUP(D6015,'Product Master'!$A$2:$C$31,2,FALSE)</f>
        <v>Product-8</v>
      </c>
      <c r="N6015" s="2">
        <f t="shared" si="375"/>
        <v>1</v>
      </c>
    </row>
    <row r="6016" customHeight="1" spans="1:14">
      <c r="A6016" s="5">
        <f t="shared" si="376"/>
        <v>43567</v>
      </c>
      <c r="B6016" s="6">
        <v>10003</v>
      </c>
      <c r="C6016" s="6" t="str">
        <f>VLOOKUP(B6016,'Emp Master'!$A$2:$C$21,2,FALSE)</f>
        <v>EMP-3</v>
      </c>
      <c r="D6016" s="6" t="s">
        <v>28</v>
      </c>
      <c r="E6016" s="6" t="str">
        <f>VLOOKUP(D6016,'Product Master'!$A$2:$C$31,2,FALSE)</f>
        <v>Product-2</v>
      </c>
      <c r="F6016" s="6">
        <v>131</v>
      </c>
      <c r="G6016" s="7">
        <f>VLOOKUP(D6016,'Product Master'!$A$2:$C$31,3,FALSE)</f>
        <v>114</v>
      </c>
      <c r="H6016" s="7">
        <f t="shared" si="373"/>
        <v>14934</v>
      </c>
      <c r="I6016" t="str">
        <f>VLOOKUP(B6016,'Emp Master'!$A$2:$C$21,3,FALSE)</f>
        <v>Supervisor-1</v>
      </c>
      <c r="J6016" s="2">
        <f t="shared" si="374"/>
        <v>0</v>
      </c>
      <c r="M6016" t="str">
        <f>VLOOKUP(D6016,'Product Master'!$A$2:$C$31,2,FALSE)</f>
        <v>Product-2</v>
      </c>
      <c r="N6016" s="2">
        <f t="shared" si="375"/>
        <v>1</v>
      </c>
    </row>
    <row r="6017" customHeight="1" spans="1:14">
      <c r="A6017" s="5">
        <f t="shared" si="376"/>
        <v>43567</v>
      </c>
      <c r="B6017" s="6">
        <v>10006</v>
      </c>
      <c r="C6017" s="6" t="str">
        <f>VLOOKUP(B6017,'Emp Master'!$A$2:$C$21,2,FALSE)</f>
        <v>EMP-6</v>
      </c>
      <c r="D6017" s="6" t="s">
        <v>6</v>
      </c>
      <c r="E6017" s="6" t="str">
        <f>VLOOKUP(D6017,'Product Master'!$A$2:$C$31,2,FALSE)</f>
        <v>Product-19</v>
      </c>
      <c r="F6017" s="6">
        <v>52</v>
      </c>
      <c r="G6017" s="7">
        <f>VLOOKUP(D6017,'Product Master'!$A$2:$C$31,3,FALSE)</f>
        <v>79</v>
      </c>
      <c r="H6017" s="7">
        <f t="shared" si="373"/>
        <v>4108</v>
      </c>
      <c r="I6017" t="str">
        <f>VLOOKUP(B6017,'Emp Master'!$A$2:$C$21,3,FALSE)</f>
        <v>Supervisor-1</v>
      </c>
      <c r="J6017" s="2">
        <f t="shared" si="374"/>
        <v>0</v>
      </c>
      <c r="M6017" t="str">
        <f>VLOOKUP(D6017,'Product Master'!$A$2:$C$31,2,FALSE)</f>
        <v>Product-19</v>
      </c>
      <c r="N6017" s="2">
        <f t="shared" si="375"/>
        <v>0</v>
      </c>
    </row>
    <row r="6018" customHeight="1" spans="1:14">
      <c r="A6018" s="5">
        <f t="shared" si="376"/>
        <v>43567</v>
      </c>
      <c r="B6018" s="6">
        <v>10019</v>
      </c>
      <c r="C6018" s="6" t="str">
        <f>VLOOKUP(B6018,'Emp Master'!$A$2:$C$21,2,FALSE)</f>
        <v>EMP-19</v>
      </c>
      <c r="D6018" s="6" t="s">
        <v>14</v>
      </c>
      <c r="E6018" s="6" t="str">
        <f>VLOOKUP(D6018,'Product Master'!$A$2:$C$31,2,FALSE)</f>
        <v>Product-27</v>
      </c>
      <c r="F6018" s="6">
        <v>242</v>
      </c>
      <c r="G6018" s="7">
        <f>VLOOKUP(D6018,'Product Master'!$A$2:$C$31,3,FALSE)</f>
        <v>139</v>
      </c>
      <c r="H6018" s="7">
        <f t="shared" si="373"/>
        <v>33638</v>
      </c>
      <c r="I6018" t="str">
        <f>VLOOKUP(B6018,'Emp Master'!$A$2:$C$21,3,FALSE)</f>
        <v>Supervisor-4</v>
      </c>
      <c r="J6018" s="2">
        <f t="shared" si="374"/>
        <v>1</v>
      </c>
      <c r="M6018" t="str">
        <f>VLOOKUP(D6018,'Product Master'!$A$2:$C$31,2,FALSE)</f>
        <v>Product-27</v>
      </c>
      <c r="N6018" s="2">
        <f t="shared" si="375"/>
        <v>1</v>
      </c>
    </row>
    <row r="6019" customHeight="1" spans="1:14">
      <c r="A6019" s="5">
        <f t="shared" si="376"/>
        <v>43567</v>
      </c>
      <c r="B6019" s="6">
        <v>10015</v>
      </c>
      <c r="C6019" s="6" t="str">
        <f>VLOOKUP(B6019,'Emp Master'!$A$2:$C$21,2,FALSE)</f>
        <v>EMP-15</v>
      </c>
      <c r="D6019" s="6" t="s">
        <v>12</v>
      </c>
      <c r="E6019" s="6" t="str">
        <f>VLOOKUP(D6019,'Product Master'!$A$2:$C$31,2,FALSE)</f>
        <v>Product-8</v>
      </c>
      <c r="F6019" s="6">
        <v>234</v>
      </c>
      <c r="G6019" s="7">
        <f>VLOOKUP(D6019,'Product Master'!$A$2:$C$31,3,FALSE)</f>
        <v>68</v>
      </c>
      <c r="H6019" s="7">
        <f t="shared" ref="H6019:H6082" si="377">F6019*G6019</f>
        <v>15912</v>
      </c>
      <c r="I6019" t="str">
        <f>VLOOKUP(B6019,'Emp Master'!$A$2:$C$21,3,FALSE)</f>
        <v>Supervisor-3</v>
      </c>
      <c r="J6019" s="2">
        <f t="shared" ref="J6019:J6082" si="378">IF(H6019&lt;15000,0,1)</f>
        <v>1</v>
      </c>
      <c r="M6019" t="str">
        <f>VLOOKUP(D6019,'Product Master'!$A$2:$C$31,2,FALSE)</f>
        <v>Product-8</v>
      </c>
      <c r="N6019" s="2">
        <f t="shared" ref="N6019:N6082" si="379">IF(F6019&lt;100,0,1)</f>
        <v>1</v>
      </c>
    </row>
    <row r="6020" customHeight="1" spans="1:14">
      <c r="A6020" s="5">
        <f t="shared" si="376"/>
        <v>43568</v>
      </c>
      <c r="B6020" s="6">
        <v>10010</v>
      </c>
      <c r="C6020" s="6" t="str">
        <f>VLOOKUP(B6020,'Emp Master'!$A$2:$C$21,2,FALSE)</f>
        <v>EMP-10</v>
      </c>
      <c r="D6020" s="6" t="s">
        <v>27</v>
      </c>
      <c r="E6020" s="6" t="str">
        <f>VLOOKUP(D6020,'Product Master'!$A$2:$C$31,2,FALSE)</f>
        <v>Product-13</v>
      </c>
      <c r="F6020" s="6">
        <v>95</v>
      </c>
      <c r="G6020" s="7">
        <f>VLOOKUP(D6020,'Product Master'!$A$2:$C$31,3,FALSE)</f>
        <v>97</v>
      </c>
      <c r="H6020" s="7">
        <f t="shared" si="377"/>
        <v>9215</v>
      </c>
      <c r="I6020" t="str">
        <f>VLOOKUP(B6020,'Emp Master'!$A$2:$C$21,3,FALSE)</f>
        <v>Supervisor-2</v>
      </c>
      <c r="J6020" s="2">
        <f t="shared" si="378"/>
        <v>0</v>
      </c>
      <c r="M6020" t="str">
        <f>VLOOKUP(D6020,'Product Master'!$A$2:$C$31,2,FALSE)</f>
        <v>Product-13</v>
      </c>
      <c r="N6020" s="2">
        <f t="shared" si="379"/>
        <v>0</v>
      </c>
    </row>
    <row r="6021" customHeight="1" spans="1:14">
      <c r="A6021" s="5">
        <f t="shared" si="376"/>
        <v>43568</v>
      </c>
      <c r="B6021" s="6">
        <v>10020</v>
      </c>
      <c r="C6021" s="6" t="str">
        <f>VLOOKUP(B6021,'Emp Master'!$A$2:$C$21,2,FALSE)</f>
        <v>EMP-20</v>
      </c>
      <c r="D6021" s="6" t="s">
        <v>5</v>
      </c>
      <c r="E6021" s="6" t="str">
        <f>VLOOKUP(D6021,'Product Master'!$A$2:$C$31,2,FALSE)</f>
        <v>Product-1</v>
      </c>
      <c r="F6021" s="6">
        <v>67</v>
      </c>
      <c r="G6021" s="7">
        <f>VLOOKUP(D6021,'Product Master'!$A$2:$C$31,3,FALSE)</f>
        <v>600</v>
      </c>
      <c r="H6021" s="7">
        <f t="shared" si="377"/>
        <v>40200</v>
      </c>
      <c r="I6021" t="str">
        <f>VLOOKUP(B6021,'Emp Master'!$A$2:$C$21,3,FALSE)</f>
        <v>Supervisor-4</v>
      </c>
      <c r="J6021" s="2">
        <f t="shared" si="378"/>
        <v>1</v>
      </c>
      <c r="M6021" t="str">
        <f>VLOOKUP(D6021,'Product Master'!$A$2:$C$31,2,FALSE)</f>
        <v>Product-1</v>
      </c>
      <c r="N6021" s="2">
        <f t="shared" si="379"/>
        <v>0</v>
      </c>
    </row>
    <row r="6022" customHeight="1" spans="1:14">
      <c r="A6022" s="5">
        <f t="shared" si="376"/>
        <v>43568</v>
      </c>
      <c r="B6022" s="6">
        <v>10003</v>
      </c>
      <c r="C6022" s="6" t="str">
        <f>VLOOKUP(B6022,'Emp Master'!$A$2:$C$21,2,FALSE)</f>
        <v>EMP-3</v>
      </c>
      <c r="D6022" s="6" t="s">
        <v>31</v>
      </c>
      <c r="E6022" s="6" t="str">
        <f>VLOOKUP(D6022,'Product Master'!$A$2:$C$31,2,FALSE)</f>
        <v>Product-16</v>
      </c>
      <c r="F6022" s="6">
        <v>262</v>
      </c>
      <c r="G6022" s="7">
        <f>VLOOKUP(D6022,'Product Master'!$A$2:$C$31,3,FALSE)</f>
        <v>92</v>
      </c>
      <c r="H6022" s="7">
        <f t="shared" si="377"/>
        <v>24104</v>
      </c>
      <c r="I6022" t="str">
        <f>VLOOKUP(B6022,'Emp Master'!$A$2:$C$21,3,FALSE)</f>
        <v>Supervisor-1</v>
      </c>
      <c r="J6022" s="2">
        <f t="shared" si="378"/>
        <v>1</v>
      </c>
      <c r="M6022" t="str">
        <f>VLOOKUP(D6022,'Product Master'!$A$2:$C$31,2,FALSE)</f>
        <v>Product-16</v>
      </c>
      <c r="N6022" s="2">
        <f t="shared" si="379"/>
        <v>1</v>
      </c>
    </row>
    <row r="6023" customHeight="1" spans="1:14">
      <c r="A6023" s="5">
        <f t="shared" si="376"/>
        <v>43568</v>
      </c>
      <c r="B6023" s="6">
        <v>10006</v>
      </c>
      <c r="C6023" s="6" t="str">
        <f>VLOOKUP(B6023,'Emp Master'!$A$2:$C$21,2,FALSE)</f>
        <v>EMP-6</v>
      </c>
      <c r="D6023" s="6" t="s">
        <v>11</v>
      </c>
      <c r="E6023" s="6" t="str">
        <f>VLOOKUP(D6023,'Product Master'!$A$2:$C$31,2,FALSE)</f>
        <v>Product-21</v>
      </c>
      <c r="F6023" s="6">
        <v>243</v>
      </c>
      <c r="G6023" s="7">
        <f>VLOOKUP(D6023,'Product Master'!$A$2:$C$31,3,FALSE)</f>
        <v>141</v>
      </c>
      <c r="H6023" s="7">
        <f t="shared" si="377"/>
        <v>34263</v>
      </c>
      <c r="I6023" t="str">
        <f>VLOOKUP(B6023,'Emp Master'!$A$2:$C$21,3,FALSE)</f>
        <v>Supervisor-1</v>
      </c>
      <c r="J6023" s="2">
        <f t="shared" si="378"/>
        <v>1</v>
      </c>
      <c r="M6023" t="str">
        <f>VLOOKUP(D6023,'Product Master'!$A$2:$C$31,2,FALSE)</f>
        <v>Product-21</v>
      </c>
      <c r="N6023" s="2">
        <f t="shared" si="379"/>
        <v>1</v>
      </c>
    </row>
    <row r="6024" customHeight="1" spans="1:14">
      <c r="A6024" s="5">
        <f t="shared" si="376"/>
        <v>43568</v>
      </c>
      <c r="B6024" s="6">
        <v>10018</v>
      </c>
      <c r="C6024" s="6" t="str">
        <f>VLOOKUP(B6024,'Emp Master'!$A$2:$C$21,2,FALSE)</f>
        <v>EMP-18</v>
      </c>
      <c r="D6024" s="6" t="s">
        <v>7</v>
      </c>
      <c r="E6024" s="6" t="str">
        <f>VLOOKUP(D6024,'Product Master'!$A$2:$C$31,2,FALSE)</f>
        <v>Product-22</v>
      </c>
      <c r="F6024" s="6">
        <v>245</v>
      </c>
      <c r="G6024" s="7">
        <f>VLOOKUP(D6024,'Product Master'!$A$2:$C$31,3,FALSE)</f>
        <v>87</v>
      </c>
      <c r="H6024" s="7">
        <f t="shared" si="377"/>
        <v>21315</v>
      </c>
      <c r="I6024" t="str">
        <f>VLOOKUP(B6024,'Emp Master'!$A$2:$C$21,3,FALSE)</f>
        <v>Supervisor-4</v>
      </c>
      <c r="J6024" s="2">
        <f t="shared" si="378"/>
        <v>1</v>
      </c>
      <c r="M6024" t="str">
        <f>VLOOKUP(D6024,'Product Master'!$A$2:$C$31,2,FALSE)</f>
        <v>Product-22</v>
      </c>
      <c r="N6024" s="2">
        <f t="shared" si="379"/>
        <v>1</v>
      </c>
    </row>
    <row r="6025" customHeight="1" spans="1:14">
      <c r="A6025" s="5">
        <f t="shared" si="376"/>
        <v>43568</v>
      </c>
      <c r="B6025" s="6">
        <v>10006</v>
      </c>
      <c r="C6025" s="6" t="str">
        <f>VLOOKUP(B6025,'Emp Master'!$A$2:$C$21,2,FALSE)</f>
        <v>EMP-6</v>
      </c>
      <c r="D6025" s="6" t="s">
        <v>25</v>
      </c>
      <c r="E6025" s="6" t="str">
        <f>VLOOKUP(D6025,'Product Master'!$A$2:$C$31,2,FALSE)</f>
        <v>Product-30</v>
      </c>
      <c r="F6025" s="6">
        <v>93</v>
      </c>
      <c r="G6025" s="7">
        <f>VLOOKUP(D6025,'Product Master'!$A$2:$C$31,3,FALSE)</f>
        <v>200</v>
      </c>
      <c r="H6025" s="7">
        <f t="shared" si="377"/>
        <v>18600</v>
      </c>
      <c r="I6025" t="str">
        <f>VLOOKUP(B6025,'Emp Master'!$A$2:$C$21,3,FALSE)</f>
        <v>Supervisor-1</v>
      </c>
      <c r="J6025" s="2">
        <f t="shared" si="378"/>
        <v>1</v>
      </c>
      <c r="M6025" t="str">
        <f>VLOOKUP(D6025,'Product Master'!$A$2:$C$31,2,FALSE)</f>
        <v>Product-30</v>
      </c>
      <c r="N6025" s="2">
        <f t="shared" si="379"/>
        <v>0</v>
      </c>
    </row>
    <row r="6026" customHeight="1" spans="1:14">
      <c r="A6026" s="5">
        <f t="shared" si="376"/>
        <v>43568</v>
      </c>
      <c r="B6026" s="6">
        <v>10010</v>
      </c>
      <c r="C6026" s="6" t="str">
        <f>VLOOKUP(B6026,'Emp Master'!$A$2:$C$21,2,FALSE)</f>
        <v>EMP-10</v>
      </c>
      <c r="D6026" s="6" t="s">
        <v>31</v>
      </c>
      <c r="E6026" s="6" t="str">
        <f>VLOOKUP(D6026,'Product Master'!$A$2:$C$31,2,FALSE)</f>
        <v>Product-16</v>
      </c>
      <c r="F6026" s="6">
        <v>264</v>
      </c>
      <c r="G6026" s="7">
        <f>VLOOKUP(D6026,'Product Master'!$A$2:$C$31,3,FALSE)</f>
        <v>92</v>
      </c>
      <c r="H6026" s="7">
        <f t="shared" si="377"/>
        <v>24288</v>
      </c>
      <c r="I6026" t="str">
        <f>VLOOKUP(B6026,'Emp Master'!$A$2:$C$21,3,FALSE)</f>
        <v>Supervisor-2</v>
      </c>
      <c r="J6026" s="2">
        <f t="shared" si="378"/>
        <v>1</v>
      </c>
      <c r="M6026" t="str">
        <f>VLOOKUP(D6026,'Product Master'!$A$2:$C$31,2,FALSE)</f>
        <v>Product-16</v>
      </c>
      <c r="N6026" s="2">
        <f t="shared" si="379"/>
        <v>1</v>
      </c>
    </row>
    <row r="6027" customHeight="1" spans="1:14">
      <c r="A6027" s="5">
        <f t="shared" si="376"/>
        <v>43568</v>
      </c>
      <c r="B6027" s="6">
        <v>10018</v>
      </c>
      <c r="C6027" s="6" t="str">
        <f>VLOOKUP(B6027,'Emp Master'!$A$2:$C$21,2,FALSE)</f>
        <v>EMP-18</v>
      </c>
      <c r="D6027" s="6" t="s">
        <v>13</v>
      </c>
      <c r="E6027" s="6" t="str">
        <f>VLOOKUP(D6027,'Product Master'!$A$2:$C$31,2,FALSE)</f>
        <v>Product-23</v>
      </c>
      <c r="F6027" s="6">
        <v>165</v>
      </c>
      <c r="G6027" s="7">
        <f>VLOOKUP(D6027,'Product Master'!$A$2:$C$31,3,FALSE)</f>
        <v>239</v>
      </c>
      <c r="H6027" s="7">
        <f t="shared" si="377"/>
        <v>39435</v>
      </c>
      <c r="I6027" t="str">
        <f>VLOOKUP(B6027,'Emp Master'!$A$2:$C$21,3,FALSE)</f>
        <v>Supervisor-4</v>
      </c>
      <c r="J6027" s="2">
        <f t="shared" si="378"/>
        <v>1</v>
      </c>
      <c r="M6027" t="str">
        <f>VLOOKUP(D6027,'Product Master'!$A$2:$C$31,2,FALSE)</f>
        <v>Product-23</v>
      </c>
      <c r="N6027" s="2">
        <f t="shared" si="379"/>
        <v>1</v>
      </c>
    </row>
    <row r="6028" customHeight="1" spans="1:14">
      <c r="A6028" s="5">
        <f t="shared" si="376"/>
        <v>43568</v>
      </c>
      <c r="B6028" s="6">
        <v>10006</v>
      </c>
      <c r="C6028" s="6" t="str">
        <f>VLOOKUP(B6028,'Emp Master'!$A$2:$C$21,2,FALSE)</f>
        <v>EMP-6</v>
      </c>
      <c r="D6028" s="6" t="s">
        <v>26</v>
      </c>
      <c r="E6028" s="6" t="str">
        <f>VLOOKUP(D6028,'Product Master'!$A$2:$C$31,2,FALSE)</f>
        <v>Product-28</v>
      </c>
      <c r="F6028" s="6">
        <v>122</v>
      </c>
      <c r="G6028" s="7">
        <f>VLOOKUP(D6028,'Product Master'!$A$2:$C$31,3,FALSE)</f>
        <v>107</v>
      </c>
      <c r="H6028" s="7">
        <f t="shared" si="377"/>
        <v>13054</v>
      </c>
      <c r="I6028" t="str">
        <f>VLOOKUP(B6028,'Emp Master'!$A$2:$C$21,3,FALSE)</f>
        <v>Supervisor-1</v>
      </c>
      <c r="J6028" s="2">
        <f t="shared" si="378"/>
        <v>0</v>
      </c>
      <c r="M6028" t="str">
        <f>VLOOKUP(D6028,'Product Master'!$A$2:$C$31,2,FALSE)</f>
        <v>Product-28</v>
      </c>
      <c r="N6028" s="2">
        <f t="shared" si="379"/>
        <v>1</v>
      </c>
    </row>
    <row r="6029" customHeight="1" spans="1:14">
      <c r="A6029" s="5">
        <f t="shared" si="376"/>
        <v>43568</v>
      </c>
      <c r="B6029" s="6">
        <v>10010</v>
      </c>
      <c r="C6029" s="6" t="str">
        <f>VLOOKUP(B6029,'Emp Master'!$A$2:$C$21,2,FALSE)</f>
        <v>EMP-10</v>
      </c>
      <c r="D6029" s="6" t="s">
        <v>13</v>
      </c>
      <c r="E6029" s="6" t="str">
        <f>VLOOKUP(D6029,'Product Master'!$A$2:$C$31,2,FALSE)</f>
        <v>Product-23</v>
      </c>
      <c r="F6029" s="6">
        <v>252</v>
      </c>
      <c r="G6029" s="7">
        <f>VLOOKUP(D6029,'Product Master'!$A$2:$C$31,3,FALSE)</f>
        <v>239</v>
      </c>
      <c r="H6029" s="7">
        <f t="shared" si="377"/>
        <v>60228</v>
      </c>
      <c r="I6029" t="str">
        <f>VLOOKUP(B6029,'Emp Master'!$A$2:$C$21,3,FALSE)</f>
        <v>Supervisor-2</v>
      </c>
      <c r="J6029" s="2">
        <f t="shared" si="378"/>
        <v>1</v>
      </c>
      <c r="M6029" t="str">
        <f>VLOOKUP(D6029,'Product Master'!$A$2:$C$31,2,FALSE)</f>
        <v>Product-23</v>
      </c>
      <c r="N6029" s="2">
        <f t="shared" si="379"/>
        <v>1</v>
      </c>
    </row>
    <row r="6030" customHeight="1" spans="1:14">
      <c r="A6030" s="5">
        <f t="shared" si="376"/>
        <v>43568</v>
      </c>
      <c r="B6030" s="6">
        <v>10012</v>
      </c>
      <c r="C6030" s="6" t="str">
        <f>VLOOKUP(B6030,'Emp Master'!$A$2:$C$21,2,FALSE)</f>
        <v>EMP-12</v>
      </c>
      <c r="D6030" s="6" t="s">
        <v>24</v>
      </c>
      <c r="E6030" s="6" t="str">
        <f>VLOOKUP(D6030,'Product Master'!$A$2:$C$31,2,FALSE)</f>
        <v>Product-5</v>
      </c>
      <c r="F6030" s="6">
        <v>233</v>
      </c>
      <c r="G6030" s="7">
        <f>VLOOKUP(D6030,'Product Master'!$A$2:$C$31,3,FALSE)</f>
        <v>440</v>
      </c>
      <c r="H6030" s="7">
        <f t="shared" si="377"/>
        <v>102520</v>
      </c>
      <c r="I6030" t="str">
        <f>VLOOKUP(B6030,'Emp Master'!$A$2:$C$21,3,FALSE)</f>
        <v>Supervisor-3</v>
      </c>
      <c r="J6030" s="2">
        <f t="shared" si="378"/>
        <v>1</v>
      </c>
      <c r="M6030" t="str">
        <f>VLOOKUP(D6030,'Product Master'!$A$2:$C$31,2,FALSE)</f>
        <v>Product-5</v>
      </c>
      <c r="N6030" s="2">
        <f t="shared" si="379"/>
        <v>1</v>
      </c>
    </row>
    <row r="6031" customHeight="1" spans="1:14">
      <c r="A6031" s="5">
        <f t="shared" si="376"/>
        <v>43568</v>
      </c>
      <c r="B6031" s="6">
        <v>10011</v>
      </c>
      <c r="C6031" s="6" t="str">
        <f>VLOOKUP(B6031,'Emp Master'!$A$2:$C$21,2,FALSE)</f>
        <v>EMP-11</v>
      </c>
      <c r="D6031" s="6" t="s">
        <v>30</v>
      </c>
      <c r="E6031" s="6" t="str">
        <f>VLOOKUP(D6031,'Product Master'!$A$2:$C$31,2,FALSE)</f>
        <v>Product-3</v>
      </c>
      <c r="F6031" s="6">
        <v>81</v>
      </c>
      <c r="G6031" s="7">
        <f>VLOOKUP(D6031,'Product Master'!$A$2:$C$31,3,FALSE)</f>
        <v>139</v>
      </c>
      <c r="H6031" s="7">
        <f t="shared" si="377"/>
        <v>11259</v>
      </c>
      <c r="I6031" t="str">
        <f>VLOOKUP(B6031,'Emp Master'!$A$2:$C$21,3,FALSE)</f>
        <v>Supervisor-3</v>
      </c>
      <c r="J6031" s="2">
        <f t="shared" si="378"/>
        <v>0</v>
      </c>
      <c r="M6031" t="str">
        <f>VLOOKUP(D6031,'Product Master'!$A$2:$C$31,2,FALSE)</f>
        <v>Product-3</v>
      </c>
      <c r="N6031" s="2">
        <f t="shared" si="379"/>
        <v>0</v>
      </c>
    </row>
    <row r="6032" customHeight="1" spans="1:14">
      <c r="A6032" s="5">
        <f t="shared" si="376"/>
        <v>43568</v>
      </c>
      <c r="B6032" s="6">
        <v>10012</v>
      </c>
      <c r="C6032" s="6" t="str">
        <f>VLOOKUP(B6032,'Emp Master'!$A$2:$C$21,2,FALSE)</f>
        <v>EMP-12</v>
      </c>
      <c r="D6032" s="6" t="s">
        <v>12</v>
      </c>
      <c r="E6032" s="6" t="str">
        <f>VLOOKUP(D6032,'Product Master'!$A$2:$C$31,2,FALSE)</f>
        <v>Product-8</v>
      </c>
      <c r="F6032" s="6">
        <v>190</v>
      </c>
      <c r="G6032" s="7">
        <f>VLOOKUP(D6032,'Product Master'!$A$2:$C$31,3,FALSE)</f>
        <v>68</v>
      </c>
      <c r="H6032" s="7">
        <f t="shared" si="377"/>
        <v>12920</v>
      </c>
      <c r="I6032" t="str">
        <f>VLOOKUP(B6032,'Emp Master'!$A$2:$C$21,3,FALSE)</f>
        <v>Supervisor-3</v>
      </c>
      <c r="J6032" s="2">
        <f t="shared" si="378"/>
        <v>0</v>
      </c>
      <c r="M6032" t="str">
        <f>VLOOKUP(D6032,'Product Master'!$A$2:$C$31,2,FALSE)</f>
        <v>Product-8</v>
      </c>
      <c r="N6032" s="2">
        <f t="shared" si="379"/>
        <v>1</v>
      </c>
    </row>
    <row r="6033" customHeight="1" spans="1:14">
      <c r="A6033" s="5">
        <f t="shared" si="376"/>
        <v>43568</v>
      </c>
      <c r="B6033" s="6">
        <v>10019</v>
      </c>
      <c r="C6033" s="6" t="str">
        <f>VLOOKUP(B6033,'Emp Master'!$A$2:$C$21,2,FALSE)</f>
        <v>EMP-19</v>
      </c>
      <c r="D6033" s="6" t="s">
        <v>30</v>
      </c>
      <c r="E6033" s="6" t="str">
        <f>VLOOKUP(D6033,'Product Master'!$A$2:$C$31,2,FALSE)</f>
        <v>Product-3</v>
      </c>
      <c r="F6033" s="6">
        <v>230</v>
      </c>
      <c r="G6033" s="7">
        <f>VLOOKUP(D6033,'Product Master'!$A$2:$C$31,3,FALSE)</f>
        <v>139</v>
      </c>
      <c r="H6033" s="7">
        <f t="shared" si="377"/>
        <v>31970</v>
      </c>
      <c r="I6033" t="str">
        <f>VLOOKUP(B6033,'Emp Master'!$A$2:$C$21,3,FALSE)</f>
        <v>Supervisor-4</v>
      </c>
      <c r="J6033" s="2">
        <f t="shared" si="378"/>
        <v>1</v>
      </c>
      <c r="M6033" t="str">
        <f>VLOOKUP(D6033,'Product Master'!$A$2:$C$31,2,FALSE)</f>
        <v>Product-3</v>
      </c>
      <c r="N6033" s="2">
        <f t="shared" si="379"/>
        <v>1</v>
      </c>
    </row>
    <row r="6034" customHeight="1" spans="1:14">
      <c r="A6034" s="5">
        <f t="shared" si="376"/>
        <v>43568</v>
      </c>
      <c r="B6034" s="6">
        <v>10011</v>
      </c>
      <c r="C6034" s="6" t="str">
        <f>VLOOKUP(B6034,'Emp Master'!$A$2:$C$21,2,FALSE)</f>
        <v>EMP-11</v>
      </c>
      <c r="D6034" s="6" t="s">
        <v>4</v>
      </c>
      <c r="E6034" s="6" t="str">
        <f>VLOOKUP(D6034,'Product Master'!$A$2:$C$31,2,FALSE)</f>
        <v>Product-7</v>
      </c>
      <c r="F6034" s="6">
        <v>129</v>
      </c>
      <c r="G6034" s="7">
        <f>VLOOKUP(D6034,'Product Master'!$A$2:$C$31,3,FALSE)</f>
        <v>145</v>
      </c>
      <c r="H6034" s="7">
        <f t="shared" si="377"/>
        <v>18705</v>
      </c>
      <c r="I6034" t="str">
        <f>VLOOKUP(B6034,'Emp Master'!$A$2:$C$21,3,FALSE)</f>
        <v>Supervisor-3</v>
      </c>
      <c r="J6034" s="2">
        <f t="shared" si="378"/>
        <v>1</v>
      </c>
      <c r="M6034" t="str">
        <f>VLOOKUP(D6034,'Product Master'!$A$2:$C$31,2,FALSE)</f>
        <v>Product-7</v>
      </c>
      <c r="N6034" s="2">
        <f t="shared" si="379"/>
        <v>1</v>
      </c>
    </row>
    <row r="6035" customHeight="1" spans="1:14">
      <c r="A6035" s="5">
        <f t="shared" si="376"/>
        <v>43568</v>
      </c>
      <c r="B6035" s="6">
        <v>10012</v>
      </c>
      <c r="C6035" s="6" t="str">
        <f>VLOOKUP(B6035,'Emp Master'!$A$2:$C$21,2,FALSE)</f>
        <v>EMP-12</v>
      </c>
      <c r="D6035" s="6" t="s">
        <v>30</v>
      </c>
      <c r="E6035" s="6" t="str">
        <f>VLOOKUP(D6035,'Product Master'!$A$2:$C$31,2,FALSE)</f>
        <v>Product-3</v>
      </c>
      <c r="F6035" s="6">
        <v>85</v>
      </c>
      <c r="G6035" s="7">
        <f>VLOOKUP(D6035,'Product Master'!$A$2:$C$31,3,FALSE)</f>
        <v>139</v>
      </c>
      <c r="H6035" s="7">
        <f t="shared" si="377"/>
        <v>11815</v>
      </c>
      <c r="I6035" t="str">
        <f>VLOOKUP(B6035,'Emp Master'!$A$2:$C$21,3,FALSE)</f>
        <v>Supervisor-3</v>
      </c>
      <c r="J6035" s="2">
        <f t="shared" si="378"/>
        <v>0</v>
      </c>
      <c r="M6035" t="str">
        <f>VLOOKUP(D6035,'Product Master'!$A$2:$C$31,2,FALSE)</f>
        <v>Product-3</v>
      </c>
      <c r="N6035" s="2">
        <f t="shared" si="379"/>
        <v>0</v>
      </c>
    </row>
    <row r="6036" customHeight="1" spans="1:14">
      <c r="A6036" s="5">
        <f t="shared" si="376"/>
        <v>43568</v>
      </c>
      <c r="B6036" s="6">
        <v>10006</v>
      </c>
      <c r="C6036" s="6" t="str">
        <f>VLOOKUP(B6036,'Emp Master'!$A$2:$C$21,2,FALSE)</f>
        <v>EMP-6</v>
      </c>
      <c r="D6036" s="6" t="s">
        <v>10</v>
      </c>
      <c r="E6036" s="6" t="str">
        <f>VLOOKUP(D6036,'Product Master'!$A$2:$C$31,2,FALSE)</f>
        <v>Product-26</v>
      </c>
      <c r="F6036" s="6">
        <v>50</v>
      </c>
      <c r="G6036" s="7">
        <f>VLOOKUP(D6036,'Product Master'!$A$2:$C$31,3,FALSE)</f>
        <v>110</v>
      </c>
      <c r="H6036" s="7">
        <f t="shared" si="377"/>
        <v>5500</v>
      </c>
      <c r="I6036" t="str">
        <f>VLOOKUP(B6036,'Emp Master'!$A$2:$C$21,3,FALSE)</f>
        <v>Supervisor-1</v>
      </c>
      <c r="J6036" s="2">
        <f t="shared" si="378"/>
        <v>0</v>
      </c>
      <c r="M6036" t="str">
        <f>VLOOKUP(D6036,'Product Master'!$A$2:$C$31,2,FALSE)</f>
        <v>Product-26</v>
      </c>
      <c r="N6036" s="2">
        <f t="shared" si="379"/>
        <v>0</v>
      </c>
    </row>
    <row r="6037" customHeight="1" spans="1:14">
      <c r="A6037" s="5">
        <f t="shared" si="376"/>
        <v>43568</v>
      </c>
      <c r="B6037" s="6">
        <v>10003</v>
      </c>
      <c r="C6037" s="6" t="str">
        <f>VLOOKUP(B6037,'Emp Master'!$A$2:$C$21,2,FALSE)</f>
        <v>EMP-3</v>
      </c>
      <c r="D6037" s="6" t="s">
        <v>16</v>
      </c>
      <c r="E6037" s="6" t="str">
        <f>VLOOKUP(D6037,'Product Master'!$A$2:$C$31,2,FALSE)</f>
        <v>Product-15</v>
      </c>
      <c r="F6037" s="6">
        <v>216</v>
      </c>
      <c r="G6037" s="7">
        <f>VLOOKUP(D6037,'Product Master'!$A$2:$C$31,3,FALSE)</f>
        <v>122</v>
      </c>
      <c r="H6037" s="7">
        <f t="shared" si="377"/>
        <v>26352</v>
      </c>
      <c r="I6037" t="str">
        <f>VLOOKUP(B6037,'Emp Master'!$A$2:$C$21,3,FALSE)</f>
        <v>Supervisor-1</v>
      </c>
      <c r="J6037" s="2">
        <f t="shared" si="378"/>
        <v>1</v>
      </c>
      <c r="M6037" t="str">
        <f>VLOOKUP(D6037,'Product Master'!$A$2:$C$31,2,FALSE)</f>
        <v>Product-15</v>
      </c>
      <c r="N6037" s="2">
        <f t="shared" si="379"/>
        <v>1</v>
      </c>
    </row>
    <row r="6038" customHeight="1" spans="1:14">
      <c r="A6038" s="5">
        <f t="shared" si="376"/>
        <v>43568</v>
      </c>
      <c r="B6038" s="6">
        <v>10005</v>
      </c>
      <c r="C6038" s="6" t="str">
        <f>VLOOKUP(B6038,'Emp Master'!$A$2:$C$21,2,FALSE)</f>
        <v>EMP-5</v>
      </c>
      <c r="D6038" s="6" t="s">
        <v>8</v>
      </c>
      <c r="E6038" s="6" t="str">
        <f>VLOOKUP(D6038,'Product Master'!$A$2:$C$31,2,FALSE)</f>
        <v>Product-4</v>
      </c>
      <c r="F6038" s="6">
        <v>95</v>
      </c>
      <c r="G6038" s="7">
        <f>VLOOKUP(D6038,'Product Master'!$A$2:$C$31,3,FALSE)</f>
        <v>84</v>
      </c>
      <c r="H6038" s="7">
        <f t="shared" si="377"/>
        <v>7980</v>
      </c>
      <c r="I6038" t="str">
        <f>VLOOKUP(B6038,'Emp Master'!$A$2:$C$21,3,FALSE)</f>
        <v>Supervisor-1</v>
      </c>
      <c r="J6038" s="2">
        <f t="shared" si="378"/>
        <v>0</v>
      </c>
      <c r="M6038" t="str">
        <f>VLOOKUP(D6038,'Product Master'!$A$2:$C$31,2,FALSE)</f>
        <v>Product-4</v>
      </c>
      <c r="N6038" s="2">
        <f t="shared" si="379"/>
        <v>0</v>
      </c>
    </row>
    <row r="6039" customHeight="1" spans="1:14">
      <c r="A6039" s="5">
        <f t="shared" si="376"/>
        <v>43568</v>
      </c>
      <c r="B6039" s="6">
        <v>10004</v>
      </c>
      <c r="C6039" s="6" t="str">
        <f>VLOOKUP(B6039,'Emp Master'!$A$2:$C$21,2,FALSE)</f>
        <v>EMP-4</v>
      </c>
      <c r="D6039" s="6" t="s">
        <v>20</v>
      </c>
      <c r="E6039" s="6" t="str">
        <f>VLOOKUP(D6039,'Product Master'!$A$2:$C$31,2,FALSE)</f>
        <v>Product-17</v>
      </c>
      <c r="F6039" s="6">
        <v>70</v>
      </c>
      <c r="G6039" s="7">
        <f>VLOOKUP(D6039,'Product Master'!$A$2:$C$31,3,FALSE)</f>
        <v>116</v>
      </c>
      <c r="H6039" s="7">
        <f t="shared" si="377"/>
        <v>8120</v>
      </c>
      <c r="I6039" t="str">
        <f>VLOOKUP(B6039,'Emp Master'!$A$2:$C$21,3,FALSE)</f>
        <v>Supervisor-1</v>
      </c>
      <c r="J6039" s="2">
        <f t="shared" si="378"/>
        <v>0</v>
      </c>
      <c r="M6039" t="str">
        <f>VLOOKUP(D6039,'Product Master'!$A$2:$C$31,2,FALSE)</f>
        <v>Product-17</v>
      </c>
      <c r="N6039" s="2">
        <f t="shared" si="379"/>
        <v>0</v>
      </c>
    </row>
    <row r="6040" customHeight="1" spans="1:14">
      <c r="A6040" s="5">
        <f t="shared" si="376"/>
        <v>43568</v>
      </c>
      <c r="B6040" s="6">
        <v>10017</v>
      </c>
      <c r="C6040" s="6" t="str">
        <f>VLOOKUP(B6040,'Emp Master'!$A$2:$C$21,2,FALSE)</f>
        <v>EMP-17</v>
      </c>
      <c r="D6040" s="6" t="s">
        <v>13</v>
      </c>
      <c r="E6040" s="6" t="str">
        <f>VLOOKUP(D6040,'Product Master'!$A$2:$C$31,2,FALSE)</f>
        <v>Product-23</v>
      </c>
      <c r="F6040" s="6">
        <v>257</v>
      </c>
      <c r="G6040" s="7">
        <f>VLOOKUP(D6040,'Product Master'!$A$2:$C$31,3,FALSE)</f>
        <v>239</v>
      </c>
      <c r="H6040" s="7">
        <f t="shared" si="377"/>
        <v>61423</v>
      </c>
      <c r="I6040" t="str">
        <f>VLOOKUP(B6040,'Emp Master'!$A$2:$C$21,3,FALSE)</f>
        <v>Supervisor-4</v>
      </c>
      <c r="J6040" s="2">
        <f t="shared" si="378"/>
        <v>1</v>
      </c>
      <c r="M6040" t="str">
        <f>VLOOKUP(D6040,'Product Master'!$A$2:$C$31,2,FALSE)</f>
        <v>Product-23</v>
      </c>
      <c r="N6040" s="2">
        <f t="shared" si="379"/>
        <v>1</v>
      </c>
    </row>
    <row r="6041" customHeight="1" spans="1:14">
      <c r="A6041" s="5">
        <f t="shared" si="376"/>
        <v>43568</v>
      </c>
      <c r="B6041" s="6">
        <v>10001</v>
      </c>
      <c r="C6041" s="6" t="str">
        <f>VLOOKUP(B6041,'Emp Master'!$A$2:$C$21,2,FALSE)</f>
        <v>EMP-1</v>
      </c>
      <c r="D6041" s="6" t="s">
        <v>20</v>
      </c>
      <c r="E6041" s="6" t="str">
        <f>VLOOKUP(D6041,'Product Master'!$A$2:$C$31,2,FALSE)</f>
        <v>Product-17</v>
      </c>
      <c r="F6041" s="6">
        <v>151</v>
      </c>
      <c r="G6041" s="7">
        <f>VLOOKUP(D6041,'Product Master'!$A$2:$C$31,3,FALSE)</f>
        <v>116</v>
      </c>
      <c r="H6041" s="7">
        <f t="shared" si="377"/>
        <v>17516</v>
      </c>
      <c r="I6041" t="str">
        <f>VLOOKUP(B6041,'Emp Master'!$A$2:$C$21,3,FALSE)</f>
        <v>Supervisor-1</v>
      </c>
      <c r="J6041" s="2">
        <f t="shared" si="378"/>
        <v>1</v>
      </c>
      <c r="M6041" t="str">
        <f>VLOOKUP(D6041,'Product Master'!$A$2:$C$31,2,FALSE)</f>
        <v>Product-17</v>
      </c>
      <c r="N6041" s="2">
        <f t="shared" si="379"/>
        <v>1</v>
      </c>
    </row>
    <row r="6042" customHeight="1" spans="1:14">
      <c r="A6042" s="5">
        <f t="shared" si="376"/>
        <v>43568</v>
      </c>
      <c r="B6042" s="6">
        <v>10002</v>
      </c>
      <c r="C6042" s="6" t="str">
        <f>VLOOKUP(B6042,'Emp Master'!$A$2:$C$21,2,FALSE)</f>
        <v>EMP-2</v>
      </c>
      <c r="D6042" s="6" t="s">
        <v>19</v>
      </c>
      <c r="E6042" s="6" t="str">
        <f>VLOOKUP(D6042,'Product Master'!$A$2:$C$31,2,FALSE)</f>
        <v>Product-14</v>
      </c>
      <c r="F6042" s="6">
        <v>218</v>
      </c>
      <c r="G6042" s="7">
        <f>VLOOKUP(D6042,'Product Master'!$A$2:$C$31,3,FALSE)</f>
        <v>150</v>
      </c>
      <c r="H6042" s="7">
        <f t="shared" si="377"/>
        <v>32700</v>
      </c>
      <c r="I6042" t="str">
        <f>VLOOKUP(B6042,'Emp Master'!$A$2:$C$21,3,FALSE)</f>
        <v>Supervisor-1</v>
      </c>
      <c r="J6042" s="2">
        <f t="shared" si="378"/>
        <v>1</v>
      </c>
      <c r="M6042" t="str">
        <f>VLOOKUP(D6042,'Product Master'!$A$2:$C$31,2,FALSE)</f>
        <v>Product-14</v>
      </c>
      <c r="N6042" s="2">
        <f t="shared" si="379"/>
        <v>1</v>
      </c>
    </row>
    <row r="6043" customHeight="1" spans="1:14">
      <c r="A6043" s="5">
        <f t="shared" si="376"/>
        <v>43568</v>
      </c>
      <c r="B6043" s="6">
        <v>10015</v>
      </c>
      <c r="C6043" s="6" t="str">
        <f>VLOOKUP(B6043,'Emp Master'!$A$2:$C$21,2,FALSE)</f>
        <v>EMP-15</v>
      </c>
      <c r="D6043" s="6" t="s">
        <v>19</v>
      </c>
      <c r="E6043" s="6" t="str">
        <f>VLOOKUP(D6043,'Product Master'!$A$2:$C$31,2,FALSE)</f>
        <v>Product-14</v>
      </c>
      <c r="F6043" s="6">
        <v>225</v>
      </c>
      <c r="G6043" s="7">
        <f>VLOOKUP(D6043,'Product Master'!$A$2:$C$31,3,FALSE)</f>
        <v>150</v>
      </c>
      <c r="H6043" s="7">
        <f t="shared" si="377"/>
        <v>33750</v>
      </c>
      <c r="I6043" t="str">
        <f>VLOOKUP(B6043,'Emp Master'!$A$2:$C$21,3,FALSE)</f>
        <v>Supervisor-3</v>
      </c>
      <c r="J6043" s="2">
        <f t="shared" si="378"/>
        <v>1</v>
      </c>
      <c r="M6043" t="str">
        <f>VLOOKUP(D6043,'Product Master'!$A$2:$C$31,2,FALSE)</f>
        <v>Product-14</v>
      </c>
      <c r="N6043" s="2">
        <f t="shared" si="379"/>
        <v>1</v>
      </c>
    </row>
    <row r="6044" customHeight="1" spans="1:14">
      <c r="A6044" s="5">
        <f t="shared" si="376"/>
        <v>43568</v>
      </c>
      <c r="B6044" s="6">
        <v>10020</v>
      </c>
      <c r="C6044" s="6" t="str">
        <f>VLOOKUP(B6044,'Emp Master'!$A$2:$C$21,2,FALSE)</f>
        <v>EMP-20</v>
      </c>
      <c r="D6044" s="6" t="s">
        <v>25</v>
      </c>
      <c r="E6044" s="6" t="str">
        <f>VLOOKUP(D6044,'Product Master'!$A$2:$C$31,2,FALSE)</f>
        <v>Product-30</v>
      </c>
      <c r="F6044" s="6">
        <v>113</v>
      </c>
      <c r="G6044" s="7">
        <f>VLOOKUP(D6044,'Product Master'!$A$2:$C$31,3,FALSE)</f>
        <v>200</v>
      </c>
      <c r="H6044" s="7">
        <f t="shared" si="377"/>
        <v>22600</v>
      </c>
      <c r="I6044" t="str">
        <f>VLOOKUP(B6044,'Emp Master'!$A$2:$C$21,3,FALSE)</f>
        <v>Supervisor-4</v>
      </c>
      <c r="J6044" s="2">
        <f t="shared" si="378"/>
        <v>1</v>
      </c>
      <c r="M6044" t="str">
        <f>VLOOKUP(D6044,'Product Master'!$A$2:$C$31,2,FALSE)</f>
        <v>Product-30</v>
      </c>
      <c r="N6044" s="2">
        <f t="shared" si="379"/>
        <v>1</v>
      </c>
    </row>
    <row r="6045" customHeight="1" spans="1:14">
      <c r="A6045" s="5">
        <f t="shared" si="376"/>
        <v>43568</v>
      </c>
      <c r="B6045" s="6">
        <v>10013</v>
      </c>
      <c r="C6045" s="6" t="str">
        <f>VLOOKUP(B6045,'Emp Master'!$A$2:$C$21,2,FALSE)</f>
        <v>EMP-13</v>
      </c>
      <c r="D6045" s="6" t="s">
        <v>16</v>
      </c>
      <c r="E6045" s="6" t="str">
        <f>VLOOKUP(D6045,'Product Master'!$A$2:$C$31,2,FALSE)</f>
        <v>Product-15</v>
      </c>
      <c r="F6045" s="6">
        <v>179</v>
      </c>
      <c r="G6045" s="7">
        <f>VLOOKUP(D6045,'Product Master'!$A$2:$C$31,3,FALSE)</f>
        <v>122</v>
      </c>
      <c r="H6045" s="7">
        <f t="shared" si="377"/>
        <v>21838</v>
      </c>
      <c r="I6045" t="str">
        <f>VLOOKUP(B6045,'Emp Master'!$A$2:$C$21,3,FALSE)</f>
        <v>Supervisor-3</v>
      </c>
      <c r="J6045" s="2">
        <f t="shared" si="378"/>
        <v>1</v>
      </c>
      <c r="M6045" t="str">
        <f>VLOOKUP(D6045,'Product Master'!$A$2:$C$31,2,FALSE)</f>
        <v>Product-15</v>
      </c>
      <c r="N6045" s="2">
        <f t="shared" si="379"/>
        <v>1</v>
      </c>
    </row>
    <row r="6046" customHeight="1" spans="1:14">
      <c r="A6046" s="5">
        <f t="shared" si="376"/>
        <v>43568</v>
      </c>
      <c r="B6046" s="6">
        <v>10006</v>
      </c>
      <c r="C6046" s="6" t="str">
        <f>VLOOKUP(B6046,'Emp Master'!$A$2:$C$21,2,FALSE)</f>
        <v>EMP-6</v>
      </c>
      <c r="D6046" s="6" t="s">
        <v>8</v>
      </c>
      <c r="E6046" s="6" t="str">
        <f>VLOOKUP(D6046,'Product Master'!$A$2:$C$31,2,FALSE)</f>
        <v>Product-4</v>
      </c>
      <c r="F6046" s="6">
        <v>172</v>
      </c>
      <c r="G6046" s="7">
        <f>VLOOKUP(D6046,'Product Master'!$A$2:$C$31,3,FALSE)</f>
        <v>84</v>
      </c>
      <c r="H6046" s="7">
        <f t="shared" si="377"/>
        <v>14448</v>
      </c>
      <c r="I6046" t="str">
        <f>VLOOKUP(B6046,'Emp Master'!$A$2:$C$21,3,FALSE)</f>
        <v>Supervisor-1</v>
      </c>
      <c r="J6046" s="2">
        <f t="shared" si="378"/>
        <v>0</v>
      </c>
      <c r="M6046" t="str">
        <f>VLOOKUP(D6046,'Product Master'!$A$2:$C$31,2,FALSE)</f>
        <v>Product-4</v>
      </c>
      <c r="N6046" s="2">
        <f t="shared" si="379"/>
        <v>1</v>
      </c>
    </row>
    <row r="6047" customHeight="1" spans="1:14">
      <c r="A6047" s="5">
        <f t="shared" si="376"/>
        <v>43568</v>
      </c>
      <c r="B6047" s="6">
        <v>10020</v>
      </c>
      <c r="C6047" s="6" t="str">
        <f>VLOOKUP(B6047,'Emp Master'!$A$2:$C$21,2,FALSE)</f>
        <v>EMP-20</v>
      </c>
      <c r="D6047" s="6" t="s">
        <v>13</v>
      </c>
      <c r="E6047" s="6" t="str">
        <f>VLOOKUP(D6047,'Product Master'!$A$2:$C$31,2,FALSE)</f>
        <v>Product-23</v>
      </c>
      <c r="F6047" s="6">
        <v>220</v>
      </c>
      <c r="G6047" s="7">
        <f>VLOOKUP(D6047,'Product Master'!$A$2:$C$31,3,FALSE)</f>
        <v>239</v>
      </c>
      <c r="H6047" s="7">
        <f t="shared" si="377"/>
        <v>52580</v>
      </c>
      <c r="I6047" t="str">
        <f>VLOOKUP(B6047,'Emp Master'!$A$2:$C$21,3,FALSE)</f>
        <v>Supervisor-4</v>
      </c>
      <c r="J6047" s="2">
        <f t="shared" si="378"/>
        <v>1</v>
      </c>
      <c r="M6047" t="str">
        <f>VLOOKUP(D6047,'Product Master'!$A$2:$C$31,2,FALSE)</f>
        <v>Product-23</v>
      </c>
      <c r="N6047" s="2">
        <f t="shared" si="379"/>
        <v>1</v>
      </c>
    </row>
    <row r="6048" customHeight="1" spans="1:14">
      <c r="A6048" s="5">
        <f t="shared" si="376"/>
        <v>43568</v>
      </c>
      <c r="B6048" s="6">
        <v>10006</v>
      </c>
      <c r="C6048" s="6" t="str">
        <f>VLOOKUP(B6048,'Emp Master'!$A$2:$C$21,2,FALSE)</f>
        <v>EMP-6</v>
      </c>
      <c r="D6048" s="6" t="s">
        <v>33</v>
      </c>
      <c r="E6048" s="6" t="str">
        <f>VLOOKUP(D6048,'Product Master'!$A$2:$C$31,2,FALSE)</f>
        <v>Product-11</v>
      </c>
      <c r="F6048" s="6">
        <v>155</v>
      </c>
      <c r="G6048" s="7">
        <f>VLOOKUP(D6048,'Product Master'!$A$2:$C$31,3,FALSE)</f>
        <v>239</v>
      </c>
      <c r="H6048" s="7">
        <f t="shared" si="377"/>
        <v>37045</v>
      </c>
      <c r="I6048" t="str">
        <f>VLOOKUP(B6048,'Emp Master'!$A$2:$C$21,3,FALSE)</f>
        <v>Supervisor-1</v>
      </c>
      <c r="J6048" s="2">
        <f t="shared" si="378"/>
        <v>1</v>
      </c>
      <c r="M6048" t="str">
        <f>VLOOKUP(D6048,'Product Master'!$A$2:$C$31,2,FALSE)</f>
        <v>Product-11</v>
      </c>
      <c r="N6048" s="2">
        <f t="shared" si="379"/>
        <v>1</v>
      </c>
    </row>
    <row r="6049" customHeight="1" spans="1:14">
      <c r="A6049" s="5">
        <f t="shared" si="376"/>
        <v>43568</v>
      </c>
      <c r="B6049" s="6">
        <v>10001</v>
      </c>
      <c r="C6049" s="6" t="str">
        <f>VLOOKUP(B6049,'Emp Master'!$A$2:$C$21,2,FALSE)</f>
        <v>EMP-1</v>
      </c>
      <c r="D6049" s="6" t="s">
        <v>21</v>
      </c>
      <c r="E6049" s="6" t="str">
        <f>VLOOKUP(D6049,'Product Master'!$A$2:$C$31,2,FALSE)</f>
        <v>Product-6</v>
      </c>
      <c r="F6049" s="6">
        <v>148</v>
      </c>
      <c r="G6049" s="7">
        <f>VLOOKUP(D6049,'Product Master'!$A$2:$C$31,3,FALSE)</f>
        <v>113</v>
      </c>
      <c r="H6049" s="7">
        <f t="shared" si="377"/>
        <v>16724</v>
      </c>
      <c r="I6049" t="str">
        <f>VLOOKUP(B6049,'Emp Master'!$A$2:$C$21,3,FALSE)</f>
        <v>Supervisor-1</v>
      </c>
      <c r="J6049" s="2">
        <f t="shared" si="378"/>
        <v>1</v>
      </c>
      <c r="M6049" t="str">
        <f>VLOOKUP(D6049,'Product Master'!$A$2:$C$31,2,FALSE)</f>
        <v>Product-6</v>
      </c>
      <c r="N6049" s="2">
        <f t="shared" si="379"/>
        <v>1</v>
      </c>
    </row>
    <row r="6050" customHeight="1" spans="1:14">
      <c r="A6050" s="5">
        <f t="shared" si="376"/>
        <v>43568</v>
      </c>
      <c r="B6050" s="6">
        <v>10018</v>
      </c>
      <c r="C6050" s="6" t="str">
        <f>VLOOKUP(B6050,'Emp Master'!$A$2:$C$21,2,FALSE)</f>
        <v>EMP-18</v>
      </c>
      <c r="D6050" s="6" t="s">
        <v>32</v>
      </c>
      <c r="E6050" s="6" t="str">
        <f>VLOOKUP(D6050,'Product Master'!$A$2:$C$31,2,FALSE)</f>
        <v>Product-10</v>
      </c>
      <c r="F6050" s="6">
        <v>239</v>
      </c>
      <c r="G6050" s="7">
        <f>VLOOKUP(D6050,'Product Master'!$A$2:$C$31,3,FALSE)</f>
        <v>515</v>
      </c>
      <c r="H6050" s="7">
        <f t="shared" si="377"/>
        <v>123085</v>
      </c>
      <c r="I6050" t="str">
        <f>VLOOKUP(B6050,'Emp Master'!$A$2:$C$21,3,FALSE)</f>
        <v>Supervisor-4</v>
      </c>
      <c r="J6050" s="2">
        <f t="shared" si="378"/>
        <v>1</v>
      </c>
      <c r="M6050" t="str">
        <f>VLOOKUP(D6050,'Product Master'!$A$2:$C$31,2,FALSE)</f>
        <v>Product-10</v>
      </c>
      <c r="N6050" s="2">
        <f t="shared" si="379"/>
        <v>1</v>
      </c>
    </row>
    <row r="6051" customHeight="1" spans="1:14">
      <c r="A6051" s="5">
        <f t="shared" si="376"/>
        <v>43568</v>
      </c>
      <c r="B6051" s="6">
        <v>10011</v>
      </c>
      <c r="C6051" s="6" t="str">
        <f>VLOOKUP(B6051,'Emp Master'!$A$2:$C$21,2,FALSE)</f>
        <v>EMP-11</v>
      </c>
      <c r="D6051" s="6" t="s">
        <v>14</v>
      </c>
      <c r="E6051" s="6" t="str">
        <f>VLOOKUP(D6051,'Product Master'!$A$2:$C$31,2,FALSE)</f>
        <v>Product-27</v>
      </c>
      <c r="F6051" s="6">
        <v>270</v>
      </c>
      <c r="G6051" s="7">
        <f>VLOOKUP(D6051,'Product Master'!$A$2:$C$31,3,FALSE)</f>
        <v>139</v>
      </c>
      <c r="H6051" s="7">
        <f t="shared" si="377"/>
        <v>37530</v>
      </c>
      <c r="I6051" t="str">
        <f>VLOOKUP(B6051,'Emp Master'!$A$2:$C$21,3,FALSE)</f>
        <v>Supervisor-3</v>
      </c>
      <c r="J6051" s="2">
        <f t="shared" si="378"/>
        <v>1</v>
      </c>
      <c r="M6051" t="str">
        <f>VLOOKUP(D6051,'Product Master'!$A$2:$C$31,2,FALSE)</f>
        <v>Product-27</v>
      </c>
      <c r="N6051" s="2">
        <f t="shared" si="379"/>
        <v>1</v>
      </c>
    </row>
    <row r="6052" customHeight="1" spans="1:14">
      <c r="A6052" s="5">
        <f t="shared" si="376"/>
        <v>43568</v>
      </c>
      <c r="B6052" s="6">
        <v>10012</v>
      </c>
      <c r="C6052" s="6" t="str">
        <f>VLOOKUP(B6052,'Emp Master'!$A$2:$C$21,2,FALSE)</f>
        <v>EMP-12</v>
      </c>
      <c r="D6052" s="6" t="s">
        <v>23</v>
      </c>
      <c r="E6052" s="6" t="str">
        <f>VLOOKUP(D6052,'Product Master'!$A$2:$C$31,2,FALSE)</f>
        <v>Product-20</v>
      </c>
      <c r="F6052" s="6">
        <v>58</v>
      </c>
      <c r="G6052" s="7">
        <f>VLOOKUP(D6052,'Product Master'!$A$2:$C$31,3,FALSE)</f>
        <v>70</v>
      </c>
      <c r="H6052" s="7">
        <f t="shared" si="377"/>
        <v>4060</v>
      </c>
      <c r="I6052" t="str">
        <f>VLOOKUP(B6052,'Emp Master'!$A$2:$C$21,3,FALSE)</f>
        <v>Supervisor-3</v>
      </c>
      <c r="J6052" s="2">
        <f t="shared" si="378"/>
        <v>0</v>
      </c>
      <c r="M6052" t="str">
        <f>VLOOKUP(D6052,'Product Master'!$A$2:$C$31,2,FALSE)</f>
        <v>Product-20</v>
      </c>
      <c r="N6052" s="2">
        <f t="shared" si="379"/>
        <v>0</v>
      </c>
    </row>
    <row r="6053" customHeight="1" spans="1:14">
      <c r="A6053" s="5">
        <f t="shared" si="376"/>
        <v>43568</v>
      </c>
      <c r="B6053" s="6">
        <v>10017</v>
      </c>
      <c r="C6053" s="6" t="str">
        <f>VLOOKUP(B6053,'Emp Master'!$A$2:$C$21,2,FALSE)</f>
        <v>EMP-17</v>
      </c>
      <c r="D6053" s="6" t="s">
        <v>15</v>
      </c>
      <c r="E6053" s="6" t="str">
        <f>VLOOKUP(D6053,'Product Master'!$A$2:$C$31,2,FALSE)</f>
        <v>Product-29</v>
      </c>
      <c r="F6053" s="6">
        <v>102</v>
      </c>
      <c r="G6053" s="7">
        <f>VLOOKUP(D6053,'Product Master'!$A$2:$C$31,3,FALSE)</f>
        <v>129</v>
      </c>
      <c r="H6053" s="7">
        <f t="shared" si="377"/>
        <v>13158</v>
      </c>
      <c r="I6053" t="str">
        <f>VLOOKUP(B6053,'Emp Master'!$A$2:$C$21,3,FALSE)</f>
        <v>Supervisor-4</v>
      </c>
      <c r="J6053" s="2">
        <f t="shared" si="378"/>
        <v>0</v>
      </c>
      <c r="M6053" t="str">
        <f>VLOOKUP(D6053,'Product Master'!$A$2:$C$31,2,FALSE)</f>
        <v>Product-29</v>
      </c>
      <c r="N6053" s="2">
        <f t="shared" si="379"/>
        <v>1</v>
      </c>
    </row>
    <row r="6054" customHeight="1" spans="1:14">
      <c r="A6054" s="5">
        <f t="shared" si="376"/>
        <v>43568</v>
      </c>
      <c r="B6054" s="6">
        <v>10014</v>
      </c>
      <c r="C6054" s="6" t="str">
        <f>VLOOKUP(B6054,'Emp Master'!$A$2:$C$21,2,FALSE)</f>
        <v>EMP-14</v>
      </c>
      <c r="D6054" s="6" t="s">
        <v>24</v>
      </c>
      <c r="E6054" s="6" t="str">
        <f>VLOOKUP(D6054,'Product Master'!$A$2:$C$31,2,FALSE)</f>
        <v>Product-5</v>
      </c>
      <c r="F6054" s="6">
        <v>249</v>
      </c>
      <c r="G6054" s="7">
        <f>VLOOKUP(D6054,'Product Master'!$A$2:$C$31,3,FALSE)</f>
        <v>440</v>
      </c>
      <c r="H6054" s="7">
        <f t="shared" si="377"/>
        <v>109560</v>
      </c>
      <c r="I6054" t="str">
        <f>VLOOKUP(B6054,'Emp Master'!$A$2:$C$21,3,FALSE)</f>
        <v>Supervisor-3</v>
      </c>
      <c r="J6054" s="2">
        <f t="shared" si="378"/>
        <v>1</v>
      </c>
      <c r="M6054" t="str">
        <f>VLOOKUP(D6054,'Product Master'!$A$2:$C$31,2,FALSE)</f>
        <v>Product-5</v>
      </c>
      <c r="N6054" s="2">
        <f t="shared" si="379"/>
        <v>1</v>
      </c>
    </row>
    <row r="6055" customHeight="1" spans="1:14">
      <c r="A6055" s="5">
        <f t="shared" si="376"/>
        <v>43568</v>
      </c>
      <c r="B6055" s="6">
        <v>10008</v>
      </c>
      <c r="C6055" s="6" t="str">
        <f>VLOOKUP(B6055,'Emp Master'!$A$2:$C$21,2,FALSE)</f>
        <v>EMP-8</v>
      </c>
      <c r="D6055" s="6" t="s">
        <v>24</v>
      </c>
      <c r="E6055" s="6" t="str">
        <f>VLOOKUP(D6055,'Product Master'!$A$2:$C$31,2,FALSE)</f>
        <v>Product-5</v>
      </c>
      <c r="F6055" s="6">
        <v>195</v>
      </c>
      <c r="G6055" s="7">
        <f>VLOOKUP(D6055,'Product Master'!$A$2:$C$31,3,FALSE)</f>
        <v>440</v>
      </c>
      <c r="H6055" s="7">
        <f t="shared" si="377"/>
        <v>85800</v>
      </c>
      <c r="I6055" t="str">
        <f>VLOOKUP(B6055,'Emp Master'!$A$2:$C$21,3,FALSE)</f>
        <v>Supervisor-2</v>
      </c>
      <c r="J6055" s="2">
        <f t="shared" si="378"/>
        <v>1</v>
      </c>
      <c r="M6055" t="str">
        <f>VLOOKUP(D6055,'Product Master'!$A$2:$C$31,2,FALSE)</f>
        <v>Product-5</v>
      </c>
      <c r="N6055" s="2">
        <f t="shared" si="379"/>
        <v>1</v>
      </c>
    </row>
    <row r="6056" customHeight="1" spans="1:14">
      <c r="A6056" s="5">
        <f t="shared" si="376"/>
        <v>43568</v>
      </c>
      <c r="B6056" s="6">
        <v>10014</v>
      </c>
      <c r="C6056" s="6" t="str">
        <f>VLOOKUP(B6056,'Emp Master'!$A$2:$C$21,2,FALSE)</f>
        <v>EMP-14</v>
      </c>
      <c r="D6056" s="6" t="s">
        <v>21</v>
      </c>
      <c r="E6056" s="6" t="str">
        <f>VLOOKUP(D6056,'Product Master'!$A$2:$C$31,2,FALSE)</f>
        <v>Product-6</v>
      </c>
      <c r="F6056" s="6">
        <v>222</v>
      </c>
      <c r="G6056" s="7">
        <f>VLOOKUP(D6056,'Product Master'!$A$2:$C$31,3,FALSE)</f>
        <v>113</v>
      </c>
      <c r="H6056" s="7">
        <f t="shared" si="377"/>
        <v>25086</v>
      </c>
      <c r="I6056" t="str">
        <f>VLOOKUP(B6056,'Emp Master'!$A$2:$C$21,3,FALSE)</f>
        <v>Supervisor-3</v>
      </c>
      <c r="J6056" s="2">
        <f t="shared" si="378"/>
        <v>1</v>
      </c>
      <c r="M6056" t="str">
        <f>VLOOKUP(D6056,'Product Master'!$A$2:$C$31,2,FALSE)</f>
        <v>Product-6</v>
      </c>
      <c r="N6056" s="2">
        <f t="shared" si="379"/>
        <v>1</v>
      </c>
    </row>
    <row r="6057" customHeight="1" spans="1:14">
      <c r="A6057" s="5">
        <f t="shared" si="376"/>
        <v>43568</v>
      </c>
      <c r="B6057" s="6">
        <v>10005</v>
      </c>
      <c r="C6057" s="6" t="str">
        <f>VLOOKUP(B6057,'Emp Master'!$A$2:$C$21,2,FALSE)</f>
        <v>EMP-5</v>
      </c>
      <c r="D6057" s="6" t="s">
        <v>14</v>
      </c>
      <c r="E6057" s="6" t="str">
        <f>VLOOKUP(D6057,'Product Master'!$A$2:$C$31,2,FALSE)</f>
        <v>Product-27</v>
      </c>
      <c r="F6057" s="6">
        <v>211</v>
      </c>
      <c r="G6057" s="7">
        <f>VLOOKUP(D6057,'Product Master'!$A$2:$C$31,3,FALSE)</f>
        <v>139</v>
      </c>
      <c r="H6057" s="7">
        <f t="shared" si="377"/>
        <v>29329</v>
      </c>
      <c r="I6057" t="str">
        <f>VLOOKUP(B6057,'Emp Master'!$A$2:$C$21,3,FALSE)</f>
        <v>Supervisor-1</v>
      </c>
      <c r="J6057" s="2">
        <f t="shared" si="378"/>
        <v>1</v>
      </c>
      <c r="M6057" t="str">
        <f>VLOOKUP(D6057,'Product Master'!$A$2:$C$31,2,FALSE)</f>
        <v>Product-27</v>
      </c>
      <c r="N6057" s="2">
        <f t="shared" si="379"/>
        <v>1</v>
      </c>
    </row>
    <row r="6058" customHeight="1" spans="1:14">
      <c r="A6058" s="5">
        <f t="shared" si="376"/>
        <v>43568</v>
      </c>
      <c r="B6058" s="6">
        <v>10010</v>
      </c>
      <c r="C6058" s="6" t="str">
        <f>VLOOKUP(B6058,'Emp Master'!$A$2:$C$21,2,FALSE)</f>
        <v>EMP-10</v>
      </c>
      <c r="D6058" s="6" t="s">
        <v>23</v>
      </c>
      <c r="E6058" s="6" t="str">
        <f>VLOOKUP(D6058,'Product Master'!$A$2:$C$31,2,FALSE)</f>
        <v>Product-20</v>
      </c>
      <c r="F6058" s="6">
        <v>239</v>
      </c>
      <c r="G6058" s="7">
        <f>VLOOKUP(D6058,'Product Master'!$A$2:$C$31,3,FALSE)</f>
        <v>70</v>
      </c>
      <c r="H6058" s="7">
        <f t="shared" si="377"/>
        <v>16730</v>
      </c>
      <c r="I6058" t="str">
        <f>VLOOKUP(B6058,'Emp Master'!$A$2:$C$21,3,FALSE)</f>
        <v>Supervisor-2</v>
      </c>
      <c r="J6058" s="2">
        <f t="shared" si="378"/>
        <v>1</v>
      </c>
      <c r="M6058" t="str">
        <f>VLOOKUP(D6058,'Product Master'!$A$2:$C$31,2,FALSE)</f>
        <v>Product-20</v>
      </c>
      <c r="N6058" s="2">
        <f t="shared" si="379"/>
        <v>1</v>
      </c>
    </row>
    <row r="6059" customHeight="1" spans="1:14">
      <c r="A6059" s="5">
        <f t="shared" si="376"/>
        <v>43568</v>
      </c>
      <c r="B6059" s="6">
        <v>10009</v>
      </c>
      <c r="C6059" s="6" t="str">
        <f>VLOOKUP(B6059,'Emp Master'!$A$2:$C$21,2,FALSE)</f>
        <v>EMP-9</v>
      </c>
      <c r="D6059" s="6" t="s">
        <v>32</v>
      </c>
      <c r="E6059" s="6" t="str">
        <f>VLOOKUP(D6059,'Product Master'!$A$2:$C$31,2,FALSE)</f>
        <v>Product-10</v>
      </c>
      <c r="F6059" s="6">
        <v>58</v>
      </c>
      <c r="G6059" s="7">
        <f>VLOOKUP(D6059,'Product Master'!$A$2:$C$31,3,FALSE)</f>
        <v>515</v>
      </c>
      <c r="H6059" s="7">
        <f t="shared" si="377"/>
        <v>29870</v>
      </c>
      <c r="I6059" t="str">
        <f>VLOOKUP(B6059,'Emp Master'!$A$2:$C$21,3,FALSE)</f>
        <v>Supervisor-2</v>
      </c>
      <c r="J6059" s="2">
        <f t="shared" si="378"/>
        <v>1</v>
      </c>
      <c r="M6059" t="str">
        <f>VLOOKUP(D6059,'Product Master'!$A$2:$C$31,2,FALSE)</f>
        <v>Product-10</v>
      </c>
      <c r="N6059" s="2">
        <f t="shared" si="379"/>
        <v>0</v>
      </c>
    </row>
    <row r="6060" customHeight="1" spans="1:14">
      <c r="A6060" s="5">
        <f t="shared" si="376"/>
        <v>43568</v>
      </c>
      <c r="B6060" s="6">
        <v>10018</v>
      </c>
      <c r="C6060" s="6" t="str">
        <f>VLOOKUP(B6060,'Emp Master'!$A$2:$C$21,2,FALSE)</f>
        <v>EMP-18</v>
      </c>
      <c r="D6060" s="6" t="s">
        <v>32</v>
      </c>
      <c r="E6060" s="6" t="str">
        <f>VLOOKUP(D6060,'Product Master'!$A$2:$C$31,2,FALSE)</f>
        <v>Product-10</v>
      </c>
      <c r="F6060" s="6">
        <v>272</v>
      </c>
      <c r="G6060" s="7">
        <f>VLOOKUP(D6060,'Product Master'!$A$2:$C$31,3,FALSE)</f>
        <v>515</v>
      </c>
      <c r="H6060" s="7">
        <f t="shared" si="377"/>
        <v>140080</v>
      </c>
      <c r="I6060" t="str">
        <f>VLOOKUP(B6060,'Emp Master'!$A$2:$C$21,3,FALSE)</f>
        <v>Supervisor-4</v>
      </c>
      <c r="J6060" s="2">
        <f t="shared" si="378"/>
        <v>1</v>
      </c>
      <c r="M6060" t="str">
        <f>VLOOKUP(D6060,'Product Master'!$A$2:$C$31,2,FALSE)</f>
        <v>Product-10</v>
      </c>
      <c r="N6060" s="2">
        <f t="shared" si="379"/>
        <v>1</v>
      </c>
    </row>
    <row r="6061" customHeight="1" spans="1:14">
      <c r="A6061" s="5">
        <f t="shared" si="376"/>
        <v>43568</v>
      </c>
      <c r="B6061" s="6">
        <v>10014</v>
      </c>
      <c r="C6061" s="6" t="str">
        <f>VLOOKUP(B6061,'Emp Master'!$A$2:$C$21,2,FALSE)</f>
        <v>EMP-14</v>
      </c>
      <c r="D6061" s="6" t="s">
        <v>33</v>
      </c>
      <c r="E6061" s="6" t="str">
        <f>VLOOKUP(D6061,'Product Master'!$A$2:$C$31,2,FALSE)</f>
        <v>Product-11</v>
      </c>
      <c r="F6061" s="6">
        <v>65</v>
      </c>
      <c r="G6061" s="7">
        <f>VLOOKUP(D6061,'Product Master'!$A$2:$C$31,3,FALSE)</f>
        <v>239</v>
      </c>
      <c r="H6061" s="7">
        <f t="shared" si="377"/>
        <v>15535</v>
      </c>
      <c r="I6061" t="str">
        <f>VLOOKUP(B6061,'Emp Master'!$A$2:$C$21,3,FALSE)</f>
        <v>Supervisor-3</v>
      </c>
      <c r="J6061" s="2">
        <f t="shared" si="378"/>
        <v>1</v>
      </c>
      <c r="M6061" t="str">
        <f>VLOOKUP(D6061,'Product Master'!$A$2:$C$31,2,FALSE)</f>
        <v>Product-11</v>
      </c>
      <c r="N6061" s="2">
        <f t="shared" si="379"/>
        <v>0</v>
      </c>
    </row>
    <row r="6062" customHeight="1" spans="1:14">
      <c r="A6062" s="5">
        <f t="shared" si="376"/>
        <v>43568</v>
      </c>
      <c r="B6062" s="6">
        <v>10015</v>
      </c>
      <c r="C6062" s="6" t="str">
        <f>VLOOKUP(B6062,'Emp Master'!$A$2:$C$21,2,FALSE)</f>
        <v>EMP-15</v>
      </c>
      <c r="D6062" s="6" t="s">
        <v>23</v>
      </c>
      <c r="E6062" s="6" t="str">
        <f>VLOOKUP(D6062,'Product Master'!$A$2:$C$31,2,FALSE)</f>
        <v>Product-20</v>
      </c>
      <c r="F6062" s="6">
        <v>284</v>
      </c>
      <c r="G6062" s="7">
        <f>VLOOKUP(D6062,'Product Master'!$A$2:$C$31,3,FALSE)</f>
        <v>70</v>
      </c>
      <c r="H6062" s="7">
        <f t="shared" si="377"/>
        <v>19880</v>
      </c>
      <c r="I6062" t="str">
        <f>VLOOKUP(B6062,'Emp Master'!$A$2:$C$21,3,FALSE)</f>
        <v>Supervisor-3</v>
      </c>
      <c r="J6062" s="2">
        <f t="shared" si="378"/>
        <v>1</v>
      </c>
      <c r="M6062" t="str">
        <f>VLOOKUP(D6062,'Product Master'!$A$2:$C$31,2,FALSE)</f>
        <v>Product-20</v>
      </c>
      <c r="N6062" s="2">
        <f t="shared" si="379"/>
        <v>1</v>
      </c>
    </row>
    <row r="6063" customHeight="1" spans="1:14">
      <c r="A6063" s="5">
        <f t="shared" si="376"/>
        <v>43568</v>
      </c>
      <c r="B6063" s="6">
        <v>10010</v>
      </c>
      <c r="C6063" s="6" t="str">
        <f>VLOOKUP(B6063,'Emp Master'!$A$2:$C$21,2,FALSE)</f>
        <v>EMP-10</v>
      </c>
      <c r="D6063" s="6" t="s">
        <v>24</v>
      </c>
      <c r="E6063" s="6" t="str">
        <f>VLOOKUP(D6063,'Product Master'!$A$2:$C$31,2,FALSE)</f>
        <v>Product-5</v>
      </c>
      <c r="F6063" s="6">
        <v>137</v>
      </c>
      <c r="G6063" s="7">
        <f>VLOOKUP(D6063,'Product Master'!$A$2:$C$31,3,FALSE)</f>
        <v>440</v>
      </c>
      <c r="H6063" s="7">
        <f t="shared" si="377"/>
        <v>60280</v>
      </c>
      <c r="I6063" t="str">
        <f>VLOOKUP(B6063,'Emp Master'!$A$2:$C$21,3,FALSE)</f>
        <v>Supervisor-2</v>
      </c>
      <c r="J6063" s="2">
        <f t="shared" si="378"/>
        <v>1</v>
      </c>
      <c r="M6063" t="str">
        <f>VLOOKUP(D6063,'Product Master'!$A$2:$C$31,2,FALSE)</f>
        <v>Product-5</v>
      </c>
      <c r="N6063" s="2">
        <f t="shared" si="379"/>
        <v>1</v>
      </c>
    </row>
    <row r="6064" customHeight="1" spans="1:14">
      <c r="A6064" s="5">
        <f t="shared" si="376"/>
        <v>43568</v>
      </c>
      <c r="B6064" s="6">
        <v>10003</v>
      </c>
      <c r="C6064" s="6" t="str">
        <f>VLOOKUP(B6064,'Emp Master'!$A$2:$C$21,2,FALSE)</f>
        <v>EMP-3</v>
      </c>
      <c r="D6064" s="6" t="s">
        <v>27</v>
      </c>
      <c r="E6064" s="6" t="str">
        <f>VLOOKUP(D6064,'Product Master'!$A$2:$C$31,2,FALSE)</f>
        <v>Product-13</v>
      </c>
      <c r="F6064" s="6">
        <v>114</v>
      </c>
      <c r="G6064" s="7">
        <f>VLOOKUP(D6064,'Product Master'!$A$2:$C$31,3,FALSE)</f>
        <v>97</v>
      </c>
      <c r="H6064" s="7">
        <f t="shared" si="377"/>
        <v>11058</v>
      </c>
      <c r="I6064" t="str">
        <f>VLOOKUP(B6064,'Emp Master'!$A$2:$C$21,3,FALSE)</f>
        <v>Supervisor-1</v>
      </c>
      <c r="J6064" s="2">
        <f t="shared" si="378"/>
        <v>0</v>
      </c>
      <c r="M6064" t="str">
        <f>VLOOKUP(D6064,'Product Master'!$A$2:$C$31,2,FALSE)</f>
        <v>Product-13</v>
      </c>
      <c r="N6064" s="2">
        <f t="shared" si="379"/>
        <v>1</v>
      </c>
    </row>
    <row r="6065" customHeight="1" spans="1:14">
      <c r="A6065" s="5">
        <f t="shared" si="376"/>
        <v>43568</v>
      </c>
      <c r="B6065" s="6">
        <v>10020</v>
      </c>
      <c r="C6065" s="6" t="str">
        <f>VLOOKUP(B6065,'Emp Master'!$A$2:$C$21,2,FALSE)</f>
        <v>EMP-20</v>
      </c>
      <c r="D6065" s="6" t="s">
        <v>17</v>
      </c>
      <c r="E6065" s="6" t="str">
        <f>VLOOKUP(D6065,'Product Master'!$A$2:$C$31,2,FALSE)</f>
        <v>Product-24</v>
      </c>
      <c r="F6065" s="6">
        <v>255</v>
      </c>
      <c r="G6065" s="7">
        <f>VLOOKUP(D6065,'Product Master'!$A$2:$C$31,3,FALSE)</f>
        <v>687</v>
      </c>
      <c r="H6065" s="7">
        <f t="shared" si="377"/>
        <v>175185</v>
      </c>
      <c r="I6065" t="str">
        <f>VLOOKUP(B6065,'Emp Master'!$A$2:$C$21,3,FALSE)</f>
        <v>Supervisor-4</v>
      </c>
      <c r="J6065" s="2">
        <f t="shared" si="378"/>
        <v>1</v>
      </c>
      <c r="M6065" t="str">
        <f>VLOOKUP(D6065,'Product Master'!$A$2:$C$31,2,FALSE)</f>
        <v>Product-24</v>
      </c>
      <c r="N6065" s="2">
        <f t="shared" si="379"/>
        <v>1</v>
      </c>
    </row>
    <row r="6066" customHeight="1" spans="1:14">
      <c r="A6066" s="5">
        <f t="shared" si="376"/>
        <v>43568</v>
      </c>
      <c r="B6066" s="6">
        <v>10020</v>
      </c>
      <c r="C6066" s="6" t="str">
        <f>VLOOKUP(B6066,'Emp Master'!$A$2:$C$21,2,FALSE)</f>
        <v>EMP-20</v>
      </c>
      <c r="D6066" s="6" t="s">
        <v>22</v>
      </c>
      <c r="E6066" s="6" t="str">
        <f>VLOOKUP(D6066,'Product Master'!$A$2:$C$31,2,FALSE)</f>
        <v>Product-9</v>
      </c>
      <c r="F6066" s="6">
        <v>236</v>
      </c>
      <c r="G6066" s="7">
        <f>VLOOKUP(D6066,'Product Master'!$A$2:$C$31,3,FALSE)</f>
        <v>73</v>
      </c>
      <c r="H6066" s="7">
        <f t="shared" si="377"/>
        <v>17228</v>
      </c>
      <c r="I6066" t="str">
        <f>VLOOKUP(B6066,'Emp Master'!$A$2:$C$21,3,FALSE)</f>
        <v>Supervisor-4</v>
      </c>
      <c r="J6066" s="2">
        <f t="shared" si="378"/>
        <v>1</v>
      </c>
      <c r="M6066" t="str">
        <f>VLOOKUP(D6066,'Product Master'!$A$2:$C$31,2,FALSE)</f>
        <v>Product-9</v>
      </c>
      <c r="N6066" s="2">
        <f t="shared" si="379"/>
        <v>1</v>
      </c>
    </row>
    <row r="6067" customHeight="1" spans="1:14">
      <c r="A6067" s="5">
        <f t="shared" si="376"/>
        <v>43568</v>
      </c>
      <c r="B6067" s="6">
        <v>10011</v>
      </c>
      <c r="C6067" s="6" t="str">
        <f>VLOOKUP(B6067,'Emp Master'!$A$2:$C$21,2,FALSE)</f>
        <v>EMP-11</v>
      </c>
      <c r="D6067" s="6" t="s">
        <v>21</v>
      </c>
      <c r="E6067" s="6" t="str">
        <f>VLOOKUP(D6067,'Product Master'!$A$2:$C$31,2,FALSE)</f>
        <v>Product-6</v>
      </c>
      <c r="F6067" s="6">
        <v>140</v>
      </c>
      <c r="G6067" s="7">
        <f>VLOOKUP(D6067,'Product Master'!$A$2:$C$31,3,FALSE)</f>
        <v>113</v>
      </c>
      <c r="H6067" s="7">
        <f t="shared" si="377"/>
        <v>15820</v>
      </c>
      <c r="I6067" t="str">
        <f>VLOOKUP(B6067,'Emp Master'!$A$2:$C$21,3,FALSE)</f>
        <v>Supervisor-3</v>
      </c>
      <c r="J6067" s="2">
        <f t="shared" si="378"/>
        <v>1</v>
      </c>
      <c r="M6067" t="str">
        <f>VLOOKUP(D6067,'Product Master'!$A$2:$C$31,2,FALSE)</f>
        <v>Product-6</v>
      </c>
      <c r="N6067" s="2">
        <f t="shared" si="379"/>
        <v>1</v>
      </c>
    </row>
    <row r="6068" customHeight="1" spans="1:14">
      <c r="A6068" s="5">
        <f t="shared" si="376"/>
        <v>43568</v>
      </c>
      <c r="B6068" s="6">
        <v>10010</v>
      </c>
      <c r="C6068" s="6" t="str">
        <f>VLOOKUP(B6068,'Emp Master'!$A$2:$C$21,2,FALSE)</f>
        <v>EMP-10</v>
      </c>
      <c r="D6068" s="6" t="s">
        <v>10</v>
      </c>
      <c r="E6068" s="6" t="str">
        <f>VLOOKUP(D6068,'Product Master'!$A$2:$C$31,2,FALSE)</f>
        <v>Product-26</v>
      </c>
      <c r="F6068" s="6">
        <v>135</v>
      </c>
      <c r="G6068" s="7">
        <f>VLOOKUP(D6068,'Product Master'!$A$2:$C$31,3,FALSE)</f>
        <v>110</v>
      </c>
      <c r="H6068" s="7">
        <f t="shared" si="377"/>
        <v>14850</v>
      </c>
      <c r="I6068" t="str">
        <f>VLOOKUP(B6068,'Emp Master'!$A$2:$C$21,3,FALSE)</f>
        <v>Supervisor-2</v>
      </c>
      <c r="J6068" s="2">
        <f t="shared" si="378"/>
        <v>0</v>
      </c>
      <c r="M6068" t="str">
        <f>VLOOKUP(D6068,'Product Master'!$A$2:$C$31,2,FALSE)</f>
        <v>Product-26</v>
      </c>
      <c r="N6068" s="2">
        <f t="shared" si="379"/>
        <v>1</v>
      </c>
    </row>
    <row r="6069" customHeight="1" spans="1:14">
      <c r="A6069" s="5">
        <f t="shared" si="376"/>
        <v>43568</v>
      </c>
      <c r="B6069" s="6">
        <v>10015</v>
      </c>
      <c r="C6069" s="6" t="str">
        <f>VLOOKUP(B6069,'Emp Master'!$A$2:$C$21,2,FALSE)</f>
        <v>EMP-15</v>
      </c>
      <c r="D6069" s="6" t="s">
        <v>12</v>
      </c>
      <c r="E6069" s="6" t="str">
        <f>VLOOKUP(D6069,'Product Master'!$A$2:$C$31,2,FALSE)</f>
        <v>Product-8</v>
      </c>
      <c r="F6069" s="6">
        <v>229</v>
      </c>
      <c r="G6069" s="7">
        <f>VLOOKUP(D6069,'Product Master'!$A$2:$C$31,3,FALSE)</f>
        <v>68</v>
      </c>
      <c r="H6069" s="7">
        <f t="shared" si="377"/>
        <v>15572</v>
      </c>
      <c r="I6069" t="str">
        <f>VLOOKUP(B6069,'Emp Master'!$A$2:$C$21,3,FALSE)</f>
        <v>Supervisor-3</v>
      </c>
      <c r="J6069" s="2">
        <f t="shared" si="378"/>
        <v>1</v>
      </c>
      <c r="M6069" t="str">
        <f>VLOOKUP(D6069,'Product Master'!$A$2:$C$31,2,FALSE)</f>
        <v>Product-8</v>
      </c>
      <c r="N6069" s="2">
        <f t="shared" si="379"/>
        <v>1</v>
      </c>
    </row>
    <row r="6070" customHeight="1" spans="1:14">
      <c r="A6070" s="5">
        <f t="shared" si="376"/>
        <v>43568</v>
      </c>
      <c r="B6070" s="6">
        <v>10006</v>
      </c>
      <c r="C6070" s="6" t="str">
        <f>VLOOKUP(B6070,'Emp Master'!$A$2:$C$21,2,FALSE)</f>
        <v>EMP-6</v>
      </c>
      <c r="D6070" s="6" t="s">
        <v>5</v>
      </c>
      <c r="E6070" s="6" t="str">
        <f>VLOOKUP(D6070,'Product Master'!$A$2:$C$31,2,FALSE)</f>
        <v>Product-1</v>
      </c>
      <c r="F6070" s="6">
        <v>94</v>
      </c>
      <c r="G6070" s="7">
        <f>VLOOKUP(D6070,'Product Master'!$A$2:$C$31,3,FALSE)</f>
        <v>600</v>
      </c>
      <c r="H6070" s="7">
        <f t="shared" si="377"/>
        <v>56400</v>
      </c>
      <c r="I6070" t="str">
        <f>VLOOKUP(B6070,'Emp Master'!$A$2:$C$21,3,FALSE)</f>
        <v>Supervisor-1</v>
      </c>
      <c r="J6070" s="2">
        <f t="shared" si="378"/>
        <v>1</v>
      </c>
      <c r="M6070" t="str">
        <f>VLOOKUP(D6070,'Product Master'!$A$2:$C$31,2,FALSE)</f>
        <v>Product-1</v>
      </c>
      <c r="N6070" s="2">
        <f t="shared" si="379"/>
        <v>0</v>
      </c>
    </row>
    <row r="6071" customHeight="1" spans="1:14">
      <c r="A6071" s="5">
        <f t="shared" si="376"/>
        <v>43568</v>
      </c>
      <c r="B6071" s="6">
        <v>10004</v>
      </c>
      <c r="C6071" s="6" t="str">
        <f>VLOOKUP(B6071,'Emp Master'!$A$2:$C$21,2,FALSE)</f>
        <v>EMP-4</v>
      </c>
      <c r="D6071" s="6" t="s">
        <v>31</v>
      </c>
      <c r="E6071" s="6" t="str">
        <f>VLOOKUP(D6071,'Product Master'!$A$2:$C$31,2,FALSE)</f>
        <v>Product-16</v>
      </c>
      <c r="F6071" s="6">
        <v>245</v>
      </c>
      <c r="G6071" s="7">
        <f>VLOOKUP(D6071,'Product Master'!$A$2:$C$31,3,FALSE)</f>
        <v>92</v>
      </c>
      <c r="H6071" s="7">
        <f t="shared" si="377"/>
        <v>22540</v>
      </c>
      <c r="I6071" t="str">
        <f>VLOOKUP(B6071,'Emp Master'!$A$2:$C$21,3,FALSE)</f>
        <v>Supervisor-1</v>
      </c>
      <c r="J6071" s="2">
        <f t="shared" si="378"/>
        <v>1</v>
      </c>
      <c r="M6071" t="str">
        <f>VLOOKUP(D6071,'Product Master'!$A$2:$C$31,2,FALSE)</f>
        <v>Product-16</v>
      </c>
      <c r="N6071" s="2">
        <f t="shared" si="379"/>
        <v>1</v>
      </c>
    </row>
    <row r="6072" customHeight="1" spans="1:14">
      <c r="A6072" s="5">
        <f t="shared" si="376"/>
        <v>43568</v>
      </c>
      <c r="B6072" s="6">
        <v>10009</v>
      </c>
      <c r="C6072" s="6" t="str">
        <f>VLOOKUP(B6072,'Emp Master'!$A$2:$C$21,2,FALSE)</f>
        <v>EMP-9</v>
      </c>
      <c r="D6072" s="6" t="s">
        <v>26</v>
      </c>
      <c r="E6072" s="6" t="str">
        <f>VLOOKUP(D6072,'Product Master'!$A$2:$C$31,2,FALSE)</f>
        <v>Product-28</v>
      </c>
      <c r="F6072" s="6">
        <v>167</v>
      </c>
      <c r="G6072" s="7">
        <f>VLOOKUP(D6072,'Product Master'!$A$2:$C$31,3,FALSE)</f>
        <v>107</v>
      </c>
      <c r="H6072" s="7">
        <f t="shared" si="377"/>
        <v>17869</v>
      </c>
      <c r="I6072" t="str">
        <f>VLOOKUP(B6072,'Emp Master'!$A$2:$C$21,3,FALSE)</f>
        <v>Supervisor-2</v>
      </c>
      <c r="J6072" s="2">
        <f t="shared" si="378"/>
        <v>1</v>
      </c>
      <c r="M6072" t="str">
        <f>VLOOKUP(D6072,'Product Master'!$A$2:$C$31,2,FALSE)</f>
        <v>Product-28</v>
      </c>
      <c r="N6072" s="2">
        <f t="shared" si="379"/>
        <v>1</v>
      </c>
    </row>
    <row r="6073" customHeight="1" spans="1:14">
      <c r="A6073" s="5">
        <f t="shared" si="376"/>
        <v>43568</v>
      </c>
      <c r="B6073" s="6">
        <v>10006</v>
      </c>
      <c r="C6073" s="6" t="str">
        <f>VLOOKUP(B6073,'Emp Master'!$A$2:$C$21,2,FALSE)</f>
        <v>EMP-6</v>
      </c>
      <c r="D6073" s="6" t="s">
        <v>29</v>
      </c>
      <c r="E6073" s="6" t="str">
        <f>VLOOKUP(D6073,'Product Master'!$A$2:$C$31,2,FALSE)</f>
        <v>Product-12</v>
      </c>
      <c r="F6073" s="6">
        <v>259</v>
      </c>
      <c r="G6073" s="7">
        <f>VLOOKUP(D6073,'Product Master'!$A$2:$C$31,3,FALSE)</f>
        <v>808</v>
      </c>
      <c r="H6073" s="7">
        <f t="shared" si="377"/>
        <v>209272</v>
      </c>
      <c r="I6073" t="str">
        <f>VLOOKUP(B6073,'Emp Master'!$A$2:$C$21,3,FALSE)</f>
        <v>Supervisor-1</v>
      </c>
      <c r="J6073" s="2">
        <f t="shared" si="378"/>
        <v>1</v>
      </c>
      <c r="M6073" t="str">
        <f>VLOOKUP(D6073,'Product Master'!$A$2:$C$31,2,FALSE)</f>
        <v>Product-12</v>
      </c>
      <c r="N6073" s="2">
        <f t="shared" si="379"/>
        <v>1</v>
      </c>
    </row>
    <row r="6074" customHeight="1" spans="1:14">
      <c r="A6074" s="5">
        <f t="shared" si="376"/>
        <v>43568</v>
      </c>
      <c r="B6074" s="6">
        <v>10004</v>
      </c>
      <c r="C6074" s="6" t="str">
        <f>VLOOKUP(B6074,'Emp Master'!$A$2:$C$21,2,FALSE)</f>
        <v>EMP-4</v>
      </c>
      <c r="D6074" s="6" t="s">
        <v>23</v>
      </c>
      <c r="E6074" s="6" t="str">
        <f>VLOOKUP(D6074,'Product Master'!$A$2:$C$31,2,FALSE)</f>
        <v>Product-20</v>
      </c>
      <c r="F6074" s="6">
        <v>126</v>
      </c>
      <c r="G6074" s="7">
        <f>VLOOKUP(D6074,'Product Master'!$A$2:$C$31,3,FALSE)</f>
        <v>70</v>
      </c>
      <c r="H6074" s="7">
        <f t="shared" si="377"/>
        <v>8820</v>
      </c>
      <c r="I6074" t="str">
        <f>VLOOKUP(B6074,'Emp Master'!$A$2:$C$21,3,FALSE)</f>
        <v>Supervisor-1</v>
      </c>
      <c r="J6074" s="2">
        <f t="shared" si="378"/>
        <v>0</v>
      </c>
      <c r="M6074" t="str">
        <f>VLOOKUP(D6074,'Product Master'!$A$2:$C$31,2,FALSE)</f>
        <v>Product-20</v>
      </c>
      <c r="N6074" s="2">
        <f t="shared" si="379"/>
        <v>1</v>
      </c>
    </row>
    <row r="6075" customHeight="1" spans="1:14">
      <c r="A6075" s="5">
        <f t="shared" si="376"/>
        <v>43568</v>
      </c>
      <c r="B6075" s="6">
        <v>10010</v>
      </c>
      <c r="C6075" s="6" t="str">
        <f>VLOOKUP(B6075,'Emp Master'!$A$2:$C$21,2,FALSE)</f>
        <v>EMP-10</v>
      </c>
      <c r="D6075" s="6" t="s">
        <v>30</v>
      </c>
      <c r="E6075" s="6" t="str">
        <f>VLOOKUP(D6075,'Product Master'!$A$2:$C$31,2,FALSE)</f>
        <v>Product-3</v>
      </c>
      <c r="F6075" s="6">
        <v>171</v>
      </c>
      <c r="G6075" s="7">
        <f>VLOOKUP(D6075,'Product Master'!$A$2:$C$31,3,FALSE)</f>
        <v>139</v>
      </c>
      <c r="H6075" s="7">
        <f t="shared" si="377"/>
        <v>23769</v>
      </c>
      <c r="I6075" t="str">
        <f>VLOOKUP(B6075,'Emp Master'!$A$2:$C$21,3,FALSE)</f>
        <v>Supervisor-2</v>
      </c>
      <c r="J6075" s="2">
        <f t="shared" si="378"/>
        <v>1</v>
      </c>
      <c r="M6075" t="str">
        <f>VLOOKUP(D6075,'Product Master'!$A$2:$C$31,2,FALSE)</f>
        <v>Product-3</v>
      </c>
      <c r="N6075" s="2">
        <f t="shared" si="379"/>
        <v>1</v>
      </c>
    </row>
    <row r="6076" customHeight="1" spans="1:14">
      <c r="A6076" s="5">
        <f t="shared" si="376"/>
        <v>43568</v>
      </c>
      <c r="B6076" s="6">
        <v>10006</v>
      </c>
      <c r="C6076" s="6" t="str">
        <f>VLOOKUP(B6076,'Emp Master'!$A$2:$C$21,2,FALSE)</f>
        <v>EMP-6</v>
      </c>
      <c r="D6076" s="6" t="s">
        <v>15</v>
      </c>
      <c r="E6076" s="6" t="str">
        <f>VLOOKUP(D6076,'Product Master'!$A$2:$C$31,2,FALSE)</f>
        <v>Product-29</v>
      </c>
      <c r="F6076" s="6">
        <v>81</v>
      </c>
      <c r="G6076" s="7">
        <f>VLOOKUP(D6076,'Product Master'!$A$2:$C$31,3,FALSE)</f>
        <v>129</v>
      </c>
      <c r="H6076" s="7">
        <f t="shared" si="377"/>
        <v>10449</v>
      </c>
      <c r="I6076" t="str">
        <f>VLOOKUP(B6076,'Emp Master'!$A$2:$C$21,3,FALSE)</f>
        <v>Supervisor-1</v>
      </c>
      <c r="J6076" s="2">
        <f t="shared" si="378"/>
        <v>0</v>
      </c>
      <c r="M6076" t="str">
        <f>VLOOKUP(D6076,'Product Master'!$A$2:$C$31,2,FALSE)</f>
        <v>Product-29</v>
      </c>
      <c r="N6076" s="2">
        <f t="shared" si="379"/>
        <v>0</v>
      </c>
    </row>
    <row r="6077" customHeight="1" spans="1:14">
      <c r="A6077" s="5">
        <f t="shared" ref="A6077:A6140" si="380">A6018+1</f>
        <v>43568</v>
      </c>
      <c r="B6077" s="6">
        <v>10006</v>
      </c>
      <c r="C6077" s="6" t="str">
        <f>VLOOKUP(B6077,'Emp Master'!$A$2:$C$21,2,FALSE)</f>
        <v>EMP-6</v>
      </c>
      <c r="D6077" s="6" t="s">
        <v>4</v>
      </c>
      <c r="E6077" s="6" t="str">
        <f>VLOOKUP(D6077,'Product Master'!$A$2:$C$31,2,FALSE)</f>
        <v>Product-7</v>
      </c>
      <c r="F6077" s="6">
        <v>55</v>
      </c>
      <c r="G6077" s="7">
        <f>VLOOKUP(D6077,'Product Master'!$A$2:$C$31,3,FALSE)</f>
        <v>145</v>
      </c>
      <c r="H6077" s="7">
        <f t="shared" si="377"/>
        <v>7975</v>
      </c>
      <c r="I6077" t="str">
        <f>VLOOKUP(B6077,'Emp Master'!$A$2:$C$21,3,FALSE)</f>
        <v>Supervisor-1</v>
      </c>
      <c r="J6077" s="2">
        <f t="shared" si="378"/>
        <v>0</v>
      </c>
      <c r="M6077" t="str">
        <f>VLOOKUP(D6077,'Product Master'!$A$2:$C$31,2,FALSE)</f>
        <v>Product-7</v>
      </c>
      <c r="N6077" s="2">
        <f t="shared" si="379"/>
        <v>0</v>
      </c>
    </row>
    <row r="6078" customHeight="1" spans="1:14">
      <c r="A6078" s="5">
        <f t="shared" si="380"/>
        <v>43568</v>
      </c>
      <c r="B6078" s="6">
        <v>10010</v>
      </c>
      <c r="C6078" s="6" t="str">
        <f>VLOOKUP(B6078,'Emp Master'!$A$2:$C$21,2,FALSE)</f>
        <v>EMP-10</v>
      </c>
      <c r="D6078" s="6" t="s">
        <v>14</v>
      </c>
      <c r="E6078" s="6" t="str">
        <f>VLOOKUP(D6078,'Product Master'!$A$2:$C$31,2,FALSE)</f>
        <v>Product-27</v>
      </c>
      <c r="F6078" s="6">
        <v>168</v>
      </c>
      <c r="G6078" s="7">
        <f>VLOOKUP(D6078,'Product Master'!$A$2:$C$31,3,FALSE)</f>
        <v>139</v>
      </c>
      <c r="H6078" s="7">
        <f t="shared" si="377"/>
        <v>23352</v>
      </c>
      <c r="I6078" t="str">
        <f>VLOOKUP(B6078,'Emp Master'!$A$2:$C$21,3,FALSE)</f>
        <v>Supervisor-2</v>
      </c>
      <c r="J6078" s="2">
        <f t="shared" si="378"/>
        <v>1</v>
      </c>
      <c r="M6078" t="str">
        <f>VLOOKUP(D6078,'Product Master'!$A$2:$C$31,2,FALSE)</f>
        <v>Product-27</v>
      </c>
      <c r="N6078" s="2">
        <f t="shared" si="379"/>
        <v>1</v>
      </c>
    </row>
    <row r="6079" customHeight="1" spans="1:14">
      <c r="A6079" s="5">
        <f t="shared" si="380"/>
        <v>43569</v>
      </c>
      <c r="B6079" s="6">
        <v>10019</v>
      </c>
      <c r="C6079" s="6" t="str">
        <f>VLOOKUP(B6079,'Emp Master'!$A$2:$C$21,2,FALSE)</f>
        <v>EMP-19</v>
      </c>
      <c r="D6079" s="6" t="s">
        <v>28</v>
      </c>
      <c r="E6079" s="6" t="str">
        <f>VLOOKUP(D6079,'Product Master'!$A$2:$C$31,2,FALSE)</f>
        <v>Product-2</v>
      </c>
      <c r="F6079" s="6">
        <v>132</v>
      </c>
      <c r="G6079" s="7">
        <f>VLOOKUP(D6079,'Product Master'!$A$2:$C$31,3,FALSE)</f>
        <v>114</v>
      </c>
      <c r="H6079" s="7">
        <f t="shared" si="377"/>
        <v>15048</v>
      </c>
      <c r="I6079" t="str">
        <f>VLOOKUP(B6079,'Emp Master'!$A$2:$C$21,3,FALSE)</f>
        <v>Supervisor-4</v>
      </c>
      <c r="J6079" s="2">
        <f t="shared" si="378"/>
        <v>1</v>
      </c>
      <c r="M6079" t="str">
        <f>VLOOKUP(D6079,'Product Master'!$A$2:$C$31,2,FALSE)</f>
        <v>Product-2</v>
      </c>
      <c r="N6079" s="2">
        <f t="shared" si="379"/>
        <v>1</v>
      </c>
    </row>
    <row r="6080" customHeight="1" spans="1:14">
      <c r="A6080" s="5">
        <f t="shared" si="380"/>
        <v>43569</v>
      </c>
      <c r="B6080" s="6">
        <v>10020</v>
      </c>
      <c r="C6080" s="6" t="str">
        <f>VLOOKUP(B6080,'Emp Master'!$A$2:$C$21,2,FALSE)</f>
        <v>EMP-20</v>
      </c>
      <c r="D6080" s="6" t="s">
        <v>30</v>
      </c>
      <c r="E6080" s="6" t="str">
        <f>VLOOKUP(D6080,'Product Master'!$A$2:$C$31,2,FALSE)</f>
        <v>Product-3</v>
      </c>
      <c r="F6080" s="6">
        <v>56</v>
      </c>
      <c r="G6080" s="7">
        <f>VLOOKUP(D6080,'Product Master'!$A$2:$C$31,3,FALSE)</f>
        <v>139</v>
      </c>
      <c r="H6080" s="7">
        <f t="shared" si="377"/>
        <v>7784</v>
      </c>
      <c r="I6080" t="str">
        <f>VLOOKUP(B6080,'Emp Master'!$A$2:$C$21,3,FALSE)</f>
        <v>Supervisor-4</v>
      </c>
      <c r="J6080" s="2">
        <f t="shared" si="378"/>
        <v>0</v>
      </c>
      <c r="M6080" t="str">
        <f>VLOOKUP(D6080,'Product Master'!$A$2:$C$31,2,FALSE)</f>
        <v>Product-3</v>
      </c>
      <c r="N6080" s="2">
        <f t="shared" si="379"/>
        <v>0</v>
      </c>
    </row>
    <row r="6081" customHeight="1" spans="1:14">
      <c r="A6081" s="5">
        <f t="shared" si="380"/>
        <v>43569</v>
      </c>
      <c r="B6081" s="6">
        <v>10018</v>
      </c>
      <c r="C6081" s="6" t="str">
        <f>VLOOKUP(B6081,'Emp Master'!$A$2:$C$21,2,FALSE)</f>
        <v>EMP-18</v>
      </c>
      <c r="D6081" s="6" t="s">
        <v>24</v>
      </c>
      <c r="E6081" s="6" t="str">
        <f>VLOOKUP(D6081,'Product Master'!$A$2:$C$31,2,FALSE)</f>
        <v>Product-5</v>
      </c>
      <c r="F6081" s="6">
        <v>80</v>
      </c>
      <c r="G6081" s="7">
        <f>VLOOKUP(D6081,'Product Master'!$A$2:$C$31,3,FALSE)</f>
        <v>440</v>
      </c>
      <c r="H6081" s="7">
        <f t="shared" si="377"/>
        <v>35200</v>
      </c>
      <c r="I6081" t="str">
        <f>VLOOKUP(B6081,'Emp Master'!$A$2:$C$21,3,FALSE)</f>
        <v>Supervisor-4</v>
      </c>
      <c r="J6081" s="2">
        <f t="shared" si="378"/>
        <v>1</v>
      </c>
      <c r="M6081" t="str">
        <f>VLOOKUP(D6081,'Product Master'!$A$2:$C$31,2,FALSE)</f>
        <v>Product-5</v>
      </c>
      <c r="N6081" s="2">
        <f t="shared" si="379"/>
        <v>0</v>
      </c>
    </row>
    <row r="6082" customHeight="1" spans="1:14">
      <c r="A6082" s="5">
        <f t="shared" si="380"/>
        <v>43569</v>
      </c>
      <c r="B6082" s="6">
        <v>10011</v>
      </c>
      <c r="C6082" s="6" t="str">
        <f>VLOOKUP(B6082,'Emp Master'!$A$2:$C$21,2,FALSE)</f>
        <v>EMP-11</v>
      </c>
      <c r="D6082" s="6" t="s">
        <v>6</v>
      </c>
      <c r="E6082" s="6" t="str">
        <f>VLOOKUP(D6082,'Product Master'!$A$2:$C$31,2,FALSE)</f>
        <v>Product-19</v>
      </c>
      <c r="F6082" s="6">
        <v>69</v>
      </c>
      <c r="G6082" s="7">
        <f>VLOOKUP(D6082,'Product Master'!$A$2:$C$31,3,FALSE)</f>
        <v>79</v>
      </c>
      <c r="H6082" s="7">
        <f t="shared" si="377"/>
        <v>5451</v>
      </c>
      <c r="I6082" t="str">
        <f>VLOOKUP(B6082,'Emp Master'!$A$2:$C$21,3,FALSE)</f>
        <v>Supervisor-3</v>
      </c>
      <c r="J6082" s="2">
        <f t="shared" si="378"/>
        <v>0</v>
      </c>
      <c r="M6082" t="str">
        <f>VLOOKUP(D6082,'Product Master'!$A$2:$C$31,2,FALSE)</f>
        <v>Product-19</v>
      </c>
      <c r="N6082" s="2">
        <f t="shared" si="379"/>
        <v>0</v>
      </c>
    </row>
    <row r="6083" customHeight="1" spans="1:14">
      <c r="A6083" s="5">
        <f t="shared" si="380"/>
        <v>43569</v>
      </c>
      <c r="B6083" s="6">
        <v>10015</v>
      </c>
      <c r="C6083" s="6" t="str">
        <f>VLOOKUP(B6083,'Emp Master'!$A$2:$C$21,2,FALSE)</f>
        <v>EMP-15</v>
      </c>
      <c r="D6083" s="6" t="s">
        <v>10</v>
      </c>
      <c r="E6083" s="6" t="str">
        <f>VLOOKUP(D6083,'Product Master'!$A$2:$C$31,2,FALSE)</f>
        <v>Product-26</v>
      </c>
      <c r="F6083" s="6">
        <v>114</v>
      </c>
      <c r="G6083" s="7">
        <f>VLOOKUP(D6083,'Product Master'!$A$2:$C$31,3,FALSE)</f>
        <v>110</v>
      </c>
      <c r="H6083" s="7">
        <f t="shared" ref="H6083:H6146" si="381">F6083*G6083</f>
        <v>12540</v>
      </c>
      <c r="I6083" t="str">
        <f>VLOOKUP(B6083,'Emp Master'!$A$2:$C$21,3,FALSE)</f>
        <v>Supervisor-3</v>
      </c>
      <c r="J6083" s="2">
        <f t="shared" ref="J6083:J6146" si="382">IF(H6083&lt;15000,0,1)</f>
        <v>0</v>
      </c>
      <c r="M6083" t="str">
        <f>VLOOKUP(D6083,'Product Master'!$A$2:$C$31,2,FALSE)</f>
        <v>Product-26</v>
      </c>
      <c r="N6083" s="2">
        <f t="shared" ref="N6083:N6146" si="383">IF(F6083&lt;100,0,1)</f>
        <v>1</v>
      </c>
    </row>
    <row r="6084" customHeight="1" spans="1:14">
      <c r="A6084" s="5">
        <f t="shared" si="380"/>
        <v>43569</v>
      </c>
      <c r="B6084" s="6">
        <v>10005</v>
      </c>
      <c r="C6084" s="6" t="str">
        <f>VLOOKUP(B6084,'Emp Master'!$A$2:$C$21,2,FALSE)</f>
        <v>EMP-5</v>
      </c>
      <c r="D6084" s="6" t="s">
        <v>24</v>
      </c>
      <c r="E6084" s="6" t="str">
        <f>VLOOKUP(D6084,'Product Master'!$A$2:$C$31,2,FALSE)</f>
        <v>Product-5</v>
      </c>
      <c r="F6084" s="6">
        <v>290</v>
      </c>
      <c r="G6084" s="7">
        <f>VLOOKUP(D6084,'Product Master'!$A$2:$C$31,3,FALSE)</f>
        <v>440</v>
      </c>
      <c r="H6084" s="7">
        <f t="shared" si="381"/>
        <v>127600</v>
      </c>
      <c r="I6084" t="str">
        <f>VLOOKUP(B6084,'Emp Master'!$A$2:$C$21,3,FALSE)</f>
        <v>Supervisor-1</v>
      </c>
      <c r="J6084" s="2">
        <f t="shared" si="382"/>
        <v>1</v>
      </c>
      <c r="M6084" t="str">
        <f>VLOOKUP(D6084,'Product Master'!$A$2:$C$31,2,FALSE)</f>
        <v>Product-5</v>
      </c>
      <c r="N6084" s="2">
        <f t="shared" si="383"/>
        <v>1</v>
      </c>
    </row>
    <row r="6085" customHeight="1" spans="1:14">
      <c r="A6085" s="5">
        <f t="shared" si="380"/>
        <v>43569</v>
      </c>
      <c r="B6085" s="6">
        <v>10016</v>
      </c>
      <c r="C6085" s="6" t="str">
        <f>VLOOKUP(B6085,'Emp Master'!$A$2:$C$21,2,FALSE)</f>
        <v>EMP-16</v>
      </c>
      <c r="D6085" s="6" t="s">
        <v>20</v>
      </c>
      <c r="E6085" s="6" t="str">
        <f>VLOOKUP(D6085,'Product Master'!$A$2:$C$31,2,FALSE)</f>
        <v>Product-17</v>
      </c>
      <c r="F6085" s="6">
        <v>272</v>
      </c>
      <c r="G6085" s="7">
        <f>VLOOKUP(D6085,'Product Master'!$A$2:$C$31,3,FALSE)</f>
        <v>116</v>
      </c>
      <c r="H6085" s="7">
        <f t="shared" si="381"/>
        <v>31552</v>
      </c>
      <c r="I6085" t="str">
        <f>VLOOKUP(B6085,'Emp Master'!$A$2:$C$21,3,FALSE)</f>
        <v>Supervisor-4</v>
      </c>
      <c r="J6085" s="2">
        <f t="shared" si="382"/>
        <v>1</v>
      </c>
      <c r="M6085" t="str">
        <f>VLOOKUP(D6085,'Product Master'!$A$2:$C$31,2,FALSE)</f>
        <v>Product-17</v>
      </c>
      <c r="N6085" s="2">
        <f t="shared" si="383"/>
        <v>1</v>
      </c>
    </row>
    <row r="6086" customHeight="1" spans="1:14">
      <c r="A6086" s="5">
        <f t="shared" si="380"/>
        <v>43569</v>
      </c>
      <c r="B6086" s="6">
        <v>10001</v>
      </c>
      <c r="C6086" s="6" t="str">
        <f>VLOOKUP(B6086,'Emp Master'!$A$2:$C$21,2,FALSE)</f>
        <v>EMP-1</v>
      </c>
      <c r="D6086" s="6" t="s">
        <v>8</v>
      </c>
      <c r="E6086" s="6" t="str">
        <f>VLOOKUP(D6086,'Product Master'!$A$2:$C$31,2,FALSE)</f>
        <v>Product-4</v>
      </c>
      <c r="F6086" s="6">
        <v>53</v>
      </c>
      <c r="G6086" s="7">
        <f>VLOOKUP(D6086,'Product Master'!$A$2:$C$31,3,FALSE)</f>
        <v>84</v>
      </c>
      <c r="H6086" s="7">
        <f t="shared" si="381"/>
        <v>4452</v>
      </c>
      <c r="I6086" t="str">
        <f>VLOOKUP(B6086,'Emp Master'!$A$2:$C$21,3,FALSE)</f>
        <v>Supervisor-1</v>
      </c>
      <c r="J6086" s="2">
        <f t="shared" si="382"/>
        <v>0</v>
      </c>
      <c r="M6086" t="str">
        <f>VLOOKUP(D6086,'Product Master'!$A$2:$C$31,2,FALSE)</f>
        <v>Product-4</v>
      </c>
      <c r="N6086" s="2">
        <f t="shared" si="383"/>
        <v>0</v>
      </c>
    </row>
    <row r="6087" customHeight="1" spans="1:14">
      <c r="A6087" s="5">
        <f t="shared" si="380"/>
        <v>43569</v>
      </c>
      <c r="B6087" s="6">
        <v>10007</v>
      </c>
      <c r="C6087" s="6" t="str">
        <f>VLOOKUP(B6087,'Emp Master'!$A$2:$C$21,2,FALSE)</f>
        <v>EMP-7</v>
      </c>
      <c r="D6087" s="6" t="s">
        <v>21</v>
      </c>
      <c r="E6087" s="6" t="str">
        <f>VLOOKUP(D6087,'Product Master'!$A$2:$C$31,2,FALSE)</f>
        <v>Product-6</v>
      </c>
      <c r="F6087" s="6">
        <v>200</v>
      </c>
      <c r="G6087" s="7">
        <f>VLOOKUP(D6087,'Product Master'!$A$2:$C$31,3,FALSE)</f>
        <v>113</v>
      </c>
      <c r="H6087" s="7">
        <f t="shared" si="381"/>
        <v>22600</v>
      </c>
      <c r="I6087" t="str">
        <f>VLOOKUP(B6087,'Emp Master'!$A$2:$C$21,3,FALSE)</f>
        <v>Supervisor-2</v>
      </c>
      <c r="J6087" s="2">
        <f t="shared" si="382"/>
        <v>1</v>
      </c>
      <c r="M6087" t="str">
        <f>VLOOKUP(D6087,'Product Master'!$A$2:$C$31,2,FALSE)</f>
        <v>Product-6</v>
      </c>
      <c r="N6087" s="2">
        <f t="shared" si="383"/>
        <v>1</v>
      </c>
    </row>
    <row r="6088" customHeight="1" spans="1:14">
      <c r="A6088" s="5">
        <f t="shared" si="380"/>
        <v>43569</v>
      </c>
      <c r="B6088" s="6">
        <v>10004</v>
      </c>
      <c r="C6088" s="6" t="str">
        <f>VLOOKUP(B6088,'Emp Master'!$A$2:$C$21,2,FALSE)</f>
        <v>EMP-4</v>
      </c>
      <c r="D6088" s="6" t="s">
        <v>14</v>
      </c>
      <c r="E6088" s="6" t="str">
        <f>VLOOKUP(D6088,'Product Master'!$A$2:$C$31,2,FALSE)</f>
        <v>Product-27</v>
      </c>
      <c r="F6088" s="6">
        <v>156</v>
      </c>
      <c r="G6088" s="7">
        <f>VLOOKUP(D6088,'Product Master'!$A$2:$C$31,3,FALSE)</f>
        <v>139</v>
      </c>
      <c r="H6088" s="7">
        <f t="shared" si="381"/>
        <v>21684</v>
      </c>
      <c r="I6088" t="str">
        <f>VLOOKUP(B6088,'Emp Master'!$A$2:$C$21,3,FALSE)</f>
        <v>Supervisor-1</v>
      </c>
      <c r="J6088" s="2">
        <f t="shared" si="382"/>
        <v>1</v>
      </c>
      <c r="M6088" t="str">
        <f>VLOOKUP(D6088,'Product Master'!$A$2:$C$31,2,FALSE)</f>
        <v>Product-27</v>
      </c>
      <c r="N6088" s="2">
        <f t="shared" si="383"/>
        <v>1</v>
      </c>
    </row>
    <row r="6089" customHeight="1" spans="1:14">
      <c r="A6089" s="5">
        <f t="shared" si="380"/>
        <v>43569</v>
      </c>
      <c r="B6089" s="6">
        <v>10015</v>
      </c>
      <c r="C6089" s="6" t="str">
        <f>VLOOKUP(B6089,'Emp Master'!$A$2:$C$21,2,FALSE)</f>
        <v>EMP-15</v>
      </c>
      <c r="D6089" s="6" t="s">
        <v>20</v>
      </c>
      <c r="E6089" s="6" t="str">
        <f>VLOOKUP(D6089,'Product Master'!$A$2:$C$31,2,FALSE)</f>
        <v>Product-17</v>
      </c>
      <c r="F6089" s="6">
        <v>66</v>
      </c>
      <c r="G6089" s="7">
        <f>VLOOKUP(D6089,'Product Master'!$A$2:$C$31,3,FALSE)</f>
        <v>116</v>
      </c>
      <c r="H6089" s="7">
        <f t="shared" si="381"/>
        <v>7656</v>
      </c>
      <c r="I6089" t="str">
        <f>VLOOKUP(B6089,'Emp Master'!$A$2:$C$21,3,FALSE)</f>
        <v>Supervisor-3</v>
      </c>
      <c r="J6089" s="2">
        <f t="shared" si="382"/>
        <v>0</v>
      </c>
      <c r="M6089" t="str">
        <f>VLOOKUP(D6089,'Product Master'!$A$2:$C$31,2,FALSE)</f>
        <v>Product-17</v>
      </c>
      <c r="N6089" s="2">
        <f t="shared" si="383"/>
        <v>0</v>
      </c>
    </row>
    <row r="6090" customHeight="1" spans="1:14">
      <c r="A6090" s="5">
        <f t="shared" si="380"/>
        <v>43569</v>
      </c>
      <c r="B6090" s="6">
        <v>10012</v>
      </c>
      <c r="C6090" s="6" t="str">
        <f>VLOOKUP(B6090,'Emp Master'!$A$2:$C$21,2,FALSE)</f>
        <v>EMP-12</v>
      </c>
      <c r="D6090" s="6" t="s">
        <v>29</v>
      </c>
      <c r="E6090" s="6" t="str">
        <f>VLOOKUP(D6090,'Product Master'!$A$2:$C$31,2,FALSE)</f>
        <v>Product-12</v>
      </c>
      <c r="F6090" s="6">
        <v>118</v>
      </c>
      <c r="G6090" s="7">
        <f>VLOOKUP(D6090,'Product Master'!$A$2:$C$31,3,FALSE)</f>
        <v>808</v>
      </c>
      <c r="H6090" s="7">
        <f t="shared" si="381"/>
        <v>95344</v>
      </c>
      <c r="I6090" t="str">
        <f>VLOOKUP(B6090,'Emp Master'!$A$2:$C$21,3,FALSE)</f>
        <v>Supervisor-3</v>
      </c>
      <c r="J6090" s="2">
        <f t="shared" si="382"/>
        <v>1</v>
      </c>
      <c r="M6090" t="str">
        <f>VLOOKUP(D6090,'Product Master'!$A$2:$C$31,2,FALSE)</f>
        <v>Product-12</v>
      </c>
      <c r="N6090" s="2">
        <f t="shared" si="383"/>
        <v>1</v>
      </c>
    </row>
    <row r="6091" customHeight="1" spans="1:14">
      <c r="A6091" s="5">
        <f t="shared" si="380"/>
        <v>43569</v>
      </c>
      <c r="B6091" s="6">
        <v>10013</v>
      </c>
      <c r="C6091" s="6" t="str">
        <f>VLOOKUP(B6091,'Emp Master'!$A$2:$C$21,2,FALSE)</f>
        <v>EMP-13</v>
      </c>
      <c r="D6091" s="6" t="s">
        <v>22</v>
      </c>
      <c r="E6091" s="6" t="str">
        <f>VLOOKUP(D6091,'Product Master'!$A$2:$C$31,2,FALSE)</f>
        <v>Product-9</v>
      </c>
      <c r="F6091" s="6">
        <v>281</v>
      </c>
      <c r="G6091" s="7">
        <f>VLOOKUP(D6091,'Product Master'!$A$2:$C$31,3,FALSE)</f>
        <v>73</v>
      </c>
      <c r="H6091" s="7">
        <f t="shared" si="381"/>
        <v>20513</v>
      </c>
      <c r="I6091" t="str">
        <f>VLOOKUP(B6091,'Emp Master'!$A$2:$C$21,3,FALSE)</f>
        <v>Supervisor-3</v>
      </c>
      <c r="J6091" s="2">
        <f t="shared" si="382"/>
        <v>1</v>
      </c>
      <c r="M6091" t="str">
        <f>VLOOKUP(D6091,'Product Master'!$A$2:$C$31,2,FALSE)</f>
        <v>Product-9</v>
      </c>
      <c r="N6091" s="2">
        <f t="shared" si="383"/>
        <v>1</v>
      </c>
    </row>
    <row r="6092" customHeight="1" spans="1:14">
      <c r="A6092" s="5">
        <f t="shared" si="380"/>
        <v>43569</v>
      </c>
      <c r="B6092" s="6">
        <v>10001</v>
      </c>
      <c r="C6092" s="6" t="str">
        <f>VLOOKUP(B6092,'Emp Master'!$A$2:$C$21,2,FALSE)</f>
        <v>EMP-1</v>
      </c>
      <c r="D6092" s="6" t="s">
        <v>29</v>
      </c>
      <c r="E6092" s="6" t="str">
        <f>VLOOKUP(D6092,'Product Master'!$A$2:$C$31,2,FALSE)</f>
        <v>Product-12</v>
      </c>
      <c r="F6092" s="6">
        <v>252</v>
      </c>
      <c r="G6092" s="7">
        <f>VLOOKUP(D6092,'Product Master'!$A$2:$C$31,3,FALSE)</f>
        <v>808</v>
      </c>
      <c r="H6092" s="7">
        <f t="shared" si="381"/>
        <v>203616</v>
      </c>
      <c r="I6092" t="str">
        <f>VLOOKUP(B6092,'Emp Master'!$A$2:$C$21,3,FALSE)</f>
        <v>Supervisor-1</v>
      </c>
      <c r="J6092" s="2">
        <f t="shared" si="382"/>
        <v>1</v>
      </c>
      <c r="M6092" t="str">
        <f>VLOOKUP(D6092,'Product Master'!$A$2:$C$31,2,FALSE)</f>
        <v>Product-12</v>
      </c>
      <c r="N6092" s="2">
        <f t="shared" si="383"/>
        <v>1</v>
      </c>
    </row>
    <row r="6093" customHeight="1" spans="1:14">
      <c r="A6093" s="5">
        <f t="shared" si="380"/>
        <v>43569</v>
      </c>
      <c r="B6093" s="6">
        <v>10018</v>
      </c>
      <c r="C6093" s="6" t="str">
        <f>VLOOKUP(B6093,'Emp Master'!$A$2:$C$21,2,FALSE)</f>
        <v>EMP-18</v>
      </c>
      <c r="D6093" s="6" t="s">
        <v>23</v>
      </c>
      <c r="E6093" s="6" t="str">
        <f>VLOOKUP(D6093,'Product Master'!$A$2:$C$31,2,FALSE)</f>
        <v>Product-20</v>
      </c>
      <c r="F6093" s="6">
        <v>146</v>
      </c>
      <c r="G6093" s="7">
        <f>VLOOKUP(D6093,'Product Master'!$A$2:$C$31,3,FALSE)</f>
        <v>70</v>
      </c>
      <c r="H6093" s="7">
        <f t="shared" si="381"/>
        <v>10220</v>
      </c>
      <c r="I6093" t="str">
        <f>VLOOKUP(B6093,'Emp Master'!$A$2:$C$21,3,FALSE)</f>
        <v>Supervisor-4</v>
      </c>
      <c r="J6093" s="2">
        <f t="shared" si="382"/>
        <v>0</v>
      </c>
      <c r="M6093" t="str">
        <f>VLOOKUP(D6093,'Product Master'!$A$2:$C$31,2,FALSE)</f>
        <v>Product-20</v>
      </c>
      <c r="N6093" s="2">
        <f t="shared" si="383"/>
        <v>1</v>
      </c>
    </row>
    <row r="6094" customHeight="1" spans="1:14">
      <c r="A6094" s="5">
        <f t="shared" si="380"/>
        <v>43569</v>
      </c>
      <c r="B6094" s="6">
        <v>10012</v>
      </c>
      <c r="C6094" s="6" t="str">
        <f>VLOOKUP(B6094,'Emp Master'!$A$2:$C$21,2,FALSE)</f>
        <v>EMP-12</v>
      </c>
      <c r="D6094" s="6" t="s">
        <v>31</v>
      </c>
      <c r="E6094" s="6" t="str">
        <f>VLOOKUP(D6094,'Product Master'!$A$2:$C$31,2,FALSE)</f>
        <v>Product-16</v>
      </c>
      <c r="F6094" s="6">
        <v>293</v>
      </c>
      <c r="G6094" s="7">
        <f>VLOOKUP(D6094,'Product Master'!$A$2:$C$31,3,FALSE)</f>
        <v>92</v>
      </c>
      <c r="H6094" s="7">
        <f t="shared" si="381"/>
        <v>26956</v>
      </c>
      <c r="I6094" t="str">
        <f>VLOOKUP(B6094,'Emp Master'!$A$2:$C$21,3,FALSE)</f>
        <v>Supervisor-3</v>
      </c>
      <c r="J6094" s="2">
        <f t="shared" si="382"/>
        <v>1</v>
      </c>
      <c r="M6094" t="str">
        <f>VLOOKUP(D6094,'Product Master'!$A$2:$C$31,2,FALSE)</f>
        <v>Product-16</v>
      </c>
      <c r="N6094" s="2">
        <f t="shared" si="383"/>
        <v>1</v>
      </c>
    </row>
    <row r="6095" customHeight="1" spans="1:14">
      <c r="A6095" s="5">
        <f t="shared" si="380"/>
        <v>43569</v>
      </c>
      <c r="B6095" s="6">
        <v>10018</v>
      </c>
      <c r="C6095" s="6" t="str">
        <f>VLOOKUP(B6095,'Emp Master'!$A$2:$C$21,2,FALSE)</f>
        <v>EMP-18</v>
      </c>
      <c r="D6095" s="6" t="s">
        <v>8</v>
      </c>
      <c r="E6095" s="6" t="str">
        <f>VLOOKUP(D6095,'Product Master'!$A$2:$C$31,2,FALSE)</f>
        <v>Product-4</v>
      </c>
      <c r="F6095" s="6">
        <v>300</v>
      </c>
      <c r="G6095" s="7">
        <f>VLOOKUP(D6095,'Product Master'!$A$2:$C$31,3,FALSE)</f>
        <v>84</v>
      </c>
      <c r="H6095" s="7">
        <f t="shared" si="381"/>
        <v>25200</v>
      </c>
      <c r="I6095" t="str">
        <f>VLOOKUP(B6095,'Emp Master'!$A$2:$C$21,3,FALSE)</f>
        <v>Supervisor-4</v>
      </c>
      <c r="J6095" s="2">
        <f t="shared" si="382"/>
        <v>1</v>
      </c>
      <c r="M6095" t="str">
        <f>VLOOKUP(D6095,'Product Master'!$A$2:$C$31,2,FALSE)</f>
        <v>Product-4</v>
      </c>
      <c r="N6095" s="2">
        <f t="shared" si="383"/>
        <v>1</v>
      </c>
    </row>
    <row r="6096" customHeight="1" spans="1:14">
      <c r="A6096" s="5">
        <f t="shared" si="380"/>
        <v>43569</v>
      </c>
      <c r="B6096" s="6">
        <v>10017</v>
      </c>
      <c r="C6096" s="6" t="str">
        <f>VLOOKUP(B6096,'Emp Master'!$A$2:$C$21,2,FALSE)</f>
        <v>EMP-17</v>
      </c>
      <c r="D6096" s="6" t="s">
        <v>15</v>
      </c>
      <c r="E6096" s="6" t="str">
        <f>VLOOKUP(D6096,'Product Master'!$A$2:$C$31,2,FALSE)</f>
        <v>Product-29</v>
      </c>
      <c r="F6096" s="6">
        <v>179</v>
      </c>
      <c r="G6096" s="7">
        <f>VLOOKUP(D6096,'Product Master'!$A$2:$C$31,3,FALSE)</f>
        <v>129</v>
      </c>
      <c r="H6096" s="7">
        <f t="shared" si="381"/>
        <v>23091</v>
      </c>
      <c r="I6096" t="str">
        <f>VLOOKUP(B6096,'Emp Master'!$A$2:$C$21,3,FALSE)</f>
        <v>Supervisor-4</v>
      </c>
      <c r="J6096" s="2">
        <f t="shared" si="382"/>
        <v>1</v>
      </c>
      <c r="M6096" t="str">
        <f>VLOOKUP(D6096,'Product Master'!$A$2:$C$31,2,FALSE)</f>
        <v>Product-29</v>
      </c>
      <c r="N6096" s="2">
        <f t="shared" si="383"/>
        <v>1</v>
      </c>
    </row>
    <row r="6097" customHeight="1" spans="1:14">
      <c r="A6097" s="5">
        <f t="shared" si="380"/>
        <v>43569</v>
      </c>
      <c r="B6097" s="6">
        <v>10015</v>
      </c>
      <c r="C6097" s="6" t="str">
        <f>VLOOKUP(B6097,'Emp Master'!$A$2:$C$21,2,FALSE)</f>
        <v>EMP-15</v>
      </c>
      <c r="D6097" s="6" t="s">
        <v>23</v>
      </c>
      <c r="E6097" s="6" t="str">
        <f>VLOOKUP(D6097,'Product Master'!$A$2:$C$31,2,FALSE)</f>
        <v>Product-20</v>
      </c>
      <c r="F6097" s="6">
        <v>237</v>
      </c>
      <c r="G6097" s="7">
        <f>VLOOKUP(D6097,'Product Master'!$A$2:$C$31,3,FALSE)</f>
        <v>70</v>
      </c>
      <c r="H6097" s="7">
        <f t="shared" si="381"/>
        <v>16590</v>
      </c>
      <c r="I6097" t="str">
        <f>VLOOKUP(B6097,'Emp Master'!$A$2:$C$21,3,FALSE)</f>
        <v>Supervisor-3</v>
      </c>
      <c r="J6097" s="2">
        <f t="shared" si="382"/>
        <v>1</v>
      </c>
      <c r="M6097" t="str">
        <f>VLOOKUP(D6097,'Product Master'!$A$2:$C$31,2,FALSE)</f>
        <v>Product-20</v>
      </c>
      <c r="N6097" s="2">
        <f t="shared" si="383"/>
        <v>1</v>
      </c>
    </row>
    <row r="6098" customHeight="1" spans="1:14">
      <c r="A6098" s="5">
        <f t="shared" si="380"/>
        <v>43569</v>
      </c>
      <c r="B6098" s="6">
        <v>10018</v>
      </c>
      <c r="C6098" s="6" t="str">
        <f>VLOOKUP(B6098,'Emp Master'!$A$2:$C$21,2,FALSE)</f>
        <v>EMP-18</v>
      </c>
      <c r="D6098" s="6" t="s">
        <v>26</v>
      </c>
      <c r="E6098" s="6" t="str">
        <f>VLOOKUP(D6098,'Product Master'!$A$2:$C$31,2,FALSE)</f>
        <v>Product-28</v>
      </c>
      <c r="F6098" s="6">
        <v>143</v>
      </c>
      <c r="G6098" s="7">
        <f>VLOOKUP(D6098,'Product Master'!$A$2:$C$31,3,FALSE)</f>
        <v>107</v>
      </c>
      <c r="H6098" s="7">
        <f t="shared" si="381"/>
        <v>15301</v>
      </c>
      <c r="I6098" t="str">
        <f>VLOOKUP(B6098,'Emp Master'!$A$2:$C$21,3,FALSE)</f>
        <v>Supervisor-4</v>
      </c>
      <c r="J6098" s="2">
        <f t="shared" si="382"/>
        <v>1</v>
      </c>
      <c r="M6098" t="str">
        <f>VLOOKUP(D6098,'Product Master'!$A$2:$C$31,2,FALSE)</f>
        <v>Product-28</v>
      </c>
      <c r="N6098" s="2">
        <f t="shared" si="383"/>
        <v>1</v>
      </c>
    </row>
    <row r="6099" customHeight="1" spans="1:14">
      <c r="A6099" s="5">
        <f t="shared" si="380"/>
        <v>43569</v>
      </c>
      <c r="B6099" s="6">
        <v>10005</v>
      </c>
      <c r="C6099" s="6" t="str">
        <f>VLOOKUP(B6099,'Emp Master'!$A$2:$C$21,2,FALSE)</f>
        <v>EMP-5</v>
      </c>
      <c r="D6099" s="6" t="s">
        <v>4</v>
      </c>
      <c r="E6099" s="6" t="str">
        <f>VLOOKUP(D6099,'Product Master'!$A$2:$C$31,2,FALSE)</f>
        <v>Product-7</v>
      </c>
      <c r="F6099" s="6">
        <v>69</v>
      </c>
      <c r="G6099" s="7">
        <f>VLOOKUP(D6099,'Product Master'!$A$2:$C$31,3,FALSE)</f>
        <v>145</v>
      </c>
      <c r="H6099" s="7">
        <f t="shared" si="381"/>
        <v>10005</v>
      </c>
      <c r="I6099" t="str">
        <f>VLOOKUP(B6099,'Emp Master'!$A$2:$C$21,3,FALSE)</f>
        <v>Supervisor-1</v>
      </c>
      <c r="J6099" s="2">
        <f t="shared" si="382"/>
        <v>0</v>
      </c>
      <c r="M6099" t="str">
        <f>VLOOKUP(D6099,'Product Master'!$A$2:$C$31,2,FALSE)</f>
        <v>Product-7</v>
      </c>
      <c r="N6099" s="2">
        <f t="shared" si="383"/>
        <v>0</v>
      </c>
    </row>
    <row r="6100" customHeight="1" spans="1:14">
      <c r="A6100" s="5">
        <f t="shared" si="380"/>
        <v>43569</v>
      </c>
      <c r="B6100" s="6">
        <v>10003</v>
      </c>
      <c r="C6100" s="6" t="str">
        <f>VLOOKUP(B6100,'Emp Master'!$A$2:$C$21,2,FALSE)</f>
        <v>EMP-3</v>
      </c>
      <c r="D6100" s="6" t="s">
        <v>9</v>
      </c>
      <c r="E6100" s="6" t="str">
        <f>VLOOKUP(D6100,'Product Master'!$A$2:$C$31,2,FALSE)</f>
        <v>Product-18</v>
      </c>
      <c r="F6100" s="6">
        <v>62</v>
      </c>
      <c r="G6100" s="7">
        <f>VLOOKUP(D6100,'Product Master'!$A$2:$C$31,3,FALSE)</f>
        <v>291</v>
      </c>
      <c r="H6100" s="7">
        <f t="shared" si="381"/>
        <v>18042</v>
      </c>
      <c r="I6100" t="str">
        <f>VLOOKUP(B6100,'Emp Master'!$A$2:$C$21,3,FALSE)</f>
        <v>Supervisor-1</v>
      </c>
      <c r="J6100" s="2">
        <f t="shared" si="382"/>
        <v>1</v>
      </c>
      <c r="M6100" t="str">
        <f>VLOOKUP(D6100,'Product Master'!$A$2:$C$31,2,FALSE)</f>
        <v>Product-18</v>
      </c>
      <c r="N6100" s="2">
        <f t="shared" si="383"/>
        <v>0</v>
      </c>
    </row>
    <row r="6101" customHeight="1" spans="1:14">
      <c r="A6101" s="5">
        <f t="shared" si="380"/>
        <v>43569</v>
      </c>
      <c r="B6101" s="6">
        <v>10007</v>
      </c>
      <c r="C6101" s="6" t="str">
        <f>VLOOKUP(B6101,'Emp Master'!$A$2:$C$21,2,FALSE)</f>
        <v>EMP-7</v>
      </c>
      <c r="D6101" s="6" t="s">
        <v>28</v>
      </c>
      <c r="E6101" s="6" t="str">
        <f>VLOOKUP(D6101,'Product Master'!$A$2:$C$31,2,FALSE)</f>
        <v>Product-2</v>
      </c>
      <c r="F6101" s="6">
        <v>268</v>
      </c>
      <c r="G6101" s="7">
        <f>VLOOKUP(D6101,'Product Master'!$A$2:$C$31,3,FALSE)</f>
        <v>114</v>
      </c>
      <c r="H6101" s="7">
        <f t="shared" si="381"/>
        <v>30552</v>
      </c>
      <c r="I6101" t="str">
        <f>VLOOKUP(B6101,'Emp Master'!$A$2:$C$21,3,FALSE)</f>
        <v>Supervisor-2</v>
      </c>
      <c r="J6101" s="2">
        <f t="shared" si="382"/>
        <v>1</v>
      </c>
      <c r="M6101" t="str">
        <f>VLOOKUP(D6101,'Product Master'!$A$2:$C$31,2,FALSE)</f>
        <v>Product-2</v>
      </c>
      <c r="N6101" s="2">
        <f t="shared" si="383"/>
        <v>1</v>
      </c>
    </row>
    <row r="6102" customHeight="1" spans="1:14">
      <c r="A6102" s="5">
        <f t="shared" si="380"/>
        <v>43569</v>
      </c>
      <c r="B6102" s="6">
        <v>10016</v>
      </c>
      <c r="C6102" s="6" t="str">
        <f>VLOOKUP(B6102,'Emp Master'!$A$2:$C$21,2,FALSE)</f>
        <v>EMP-16</v>
      </c>
      <c r="D6102" s="6" t="s">
        <v>5</v>
      </c>
      <c r="E6102" s="6" t="str">
        <f>VLOOKUP(D6102,'Product Master'!$A$2:$C$31,2,FALSE)</f>
        <v>Product-1</v>
      </c>
      <c r="F6102" s="6">
        <v>226</v>
      </c>
      <c r="G6102" s="7">
        <f>VLOOKUP(D6102,'Product Master'!$A$2:$C$31,3,FALSE)</f>
        <v>600</v>
      </c>
      <c r="H6102" s="7">
        <f t="shared" si="381"/>
        <v>135600</v>
      </c>
      <c r="I6102" t="str">
        <f>VLOOKUP(B6102,'Emp Master'!$A$2:$C$21,3,FALSE)</f>
        <v>Supervisor-4</v>
      </c>
      <c r="J6102" s="2">
        <f t="shared" si="382"/>
        <v>1</v>
      </c>
      <c r="M6102" t="str">
        <f>VLOOKUP(D6102,'Product Master'!$A$2:$C$31,2,FALSE)</f>
        <v>Product-1</v>
      </c>
      <c r="N6102" s="2">
        <f t="shared" si="383"/>
        <v>1</v>
      </c>
    </row>
    <row r="6103" customHeight="1" spans="1:14">
      <c r="A6103" s="5">
        <f t="shared" si="380"/>
        <v>43569</v>
      </c>
      <c r="B6103" s="6">
        <v>10017</v>
      </c>
      <c r="C6103" s="6" t="str">
        <f>VLOOKUP(B6103,'Emp Master'!$A$2:$C$21,2,FALSE)</f>
        <v>EMP-17</v>
      </c>
      <c r="D6103" s="6" t="s">
        <v>14</v>
      </c>
      <c r="E6103" s="6" t="str">
        <f>VLOOKUP(D6103,'Product Master'!$A$2:$C$31,2,FALSE)</f>
        <v>Product-27</v>
      </c>
      <c r="F6103" s="6">
        <v>244</v>
      </c>
      <c r="G6103" s="7">
        <f>VLOOKUP(D6103,'Product Master'!$A$2:$C$31,3,FALSE)</f>
        <v>139</v>
      </c>
      <c r="H6103" s="7">
        <f t="shared" si="381"/>
        <v>33916</v>
      </c>
      <c r="I6103" t="str">
        <f>VLOOKUP(B6103,'Emp Master'!$A$2:$C$21,3,FALSE)</f>
        <v>Supervisor-4</v>
      </c>
      <c r="J6103" s="2">
        <f t="shared" si="382"/>
        <v>1</v>
      </c>
      <c r="M6103" t="str">
        <f>VLOOKUP(D6103,'Product Master'!$A$2:$C$31,2,FALSE)</f>
        <v>Product-27</v>
      </c>
      <c r="N6103" s="2">
        <f t="shared" si="383"/>
        <v>1</v>
      </c>
    </row>
    <row r="6104" customHeight="1" spans="1:14">
      <c r="A6104" s="5">
        <f t="shared" si="380"/>
        <v>43569</v>
      </c>
      <c r="B6104" s="6">
        <v>10008</v>
      </c>
      <c r="C6104" s="6" t="str">
        <f>VLOOKUP(B6104,'Emp Master'!$A$2:$C$21,2,FALSE)</f>
        <v>EMP-8</v>
      </c>
      <c r="D6104" s="6" t="s">
        <v>26</v>
      </c>
      <c r="E6104" s="6" t="str">
        <f>VLOOKUP(D6104,'Product Master'!$A$2:$C$31,2,FALSE)</f>
        <v>Product-28</v>
      </c>
      <c r="F6104" s="6">
        <v>160</v>
      </c>
      <c r="G6104" s="7">
        <f>VLOOKUP(D6104,'Product Master'!$A$2:$C$31,3,FALSE)</f>
        <v>107</v>
      </c>
      <c r="H6104" s="7">
        <f t="shared" si="381"/>
        <v>17120</v>
      </c>
      <c r="I6104" t="str">
        <f>VLOOKUP(B6104,'Emp Master'!$A$2:$C$21,3,FALSE)</f>
        <v>Supervisor-2</v>
      </c>
      <c r="J6104" s="2">
        <f t="shared" si="382"/>
        <v>1</v>
      </c>
      <c r="M6104" t="str">
        <f>VLOOKUP(D6104,'Product Master'!$A$2:$C$31,2,FALSE)</f>
        <v>Product-28</v>
      </c>
      <c r="N6104" s="2">
        <f t="shared" si="383"/>
        <v>1</v>
      </c>
    </row>
    <row r="6105" customHeight="1" spans="1:14">
      <c r="A6105" s="5">
        <f t="shared" si="380"/>
        <v>43569</v>
      </c>
      <c r="B6105" s="6">
        <v>10009</v>
      </c>
      <c r="C6105" s="6" t="str">
        <f>VLOOKUP(B6105,'Emp Master'!$A$2:$C$21,2,FALSE)</f>
        <v>EMP-9</v>
      </c>
      <c r="D6105" s="6" t="s">
        <v>5</v>
      </c>
      <c r="E6105" s="6" t="str">
        <f>VLOOKUP(D6105,'Product Master'!$A$2:$C$31,2,FALSE)</f>
        <v>Product-1</v>
      </c>
      <c r="F6105" s="6">
        <v>83</v>
      </c>
      <c r="G6105" s="7">
        <f>VLOOKUP(D6105,'Product Master'!$A$2:$C$31,3,FALSE)</f>
        <v>600</v>
      </c>
      <c r="H6105" s="7">
        <f t="shared" si="381"/>
        <v>49800</v>
      </c>
      <c r="I6105" t="str">
        <f>VLOOKUP(B6105,'Emp Master'!$A$2:$C$21,3,FALSE)</f>
        <v>Supervisor-2</v>
      </c>
      <c r="J6105" s="2">
        <f t="shared" si="382"/>
        <v>1</v>
      </c>
      <c r="M6105" t="str">
        <f>VLOOKUP(D6105,'Product Master'!$A$2:$C$31,2,FALSE)</f>
        <v>Product-1</v>
      </c>
      <c r="N6105" s="2">
        <f t="shared" si="383"/>
        <v>0</v>
      </c>
    </row>
    <row r="6106" customHeight="1" spans="1:14">
      <c r="A6106" s="5">
        <f t="shared" si="380"/>
        <v>43569</v>
      </c>
      <c r="B6106" s="6">
        <v>10016</v>
      </c>
      <c r="C6106" s="6" t="str">
        <f>VLOOKUP(B6106,'Emp Master'!$A$2:$C$21,2,FALSE)</f>
        <v>EMP-16</v>
      </c>
      <c r="D6106" s="6" t="s">
        <v>12</v>
      </c>
      <c r="E6106" s="6" t="str">
        <f>VLOOKUP(D6106,'Product Master'!$A$2:$C$31,2,FALSE)</f>
        <v>Product-8</v>
      </c>
      <c r="F6106" s="6">
        <v>177</v>
      </c>
      <c r="G6106" s="7">
        <f>VLOOKUP(D6106,'Product Master'!$A$2:$C$31,3,FALSE)</f>
        <v>68</v>
      </c>
      <c r="H6106" s="7">
        <f t="shared" si="381"/>
        <v>12036</v>
      </c>
      <c r="I6106" t="str">
        <f>VLOOKUP(B6106,'Emp Master'!$A$2:$C$21,3,FALSE)</f>
        <v>Supervisor-4</v>
      </c>
      <c r="J6106" s="2">
        <f t="shared" si="382"/>
        <v>0</v>
      </c>
      <c r="M6106" t="str">
        <f>VLOOKUP(D6106,'Product Master'!$A$2:$C$31,2,FALSE)</f>
        <v>Product-8</v>
      </c>
      <c r="N6106" s="2">
        <f t="shared" si="383"/>
        <v>1</v>
      </c>
    </row>
    <row r="6107" customHeight="1" spans="1:14">
      <c r="A6107" s="5">
        <f t="shared" si="380"/>
        <v>43569</v>
      </c>
      <c r="B6107" s="6">
        <v>10010</v>
      </c>
      <c r="C6107" s="6" t="str">
        <f>VLOOKUP(B6107,'Emp Master'!$A$2:$C$21,2,FALSE)</f>
        <v>EMP-10</v>
      </c>
      <c r="D6107" s="6" t="s">
        <v>26</v>
      </c>
      <c r="E6107" s="6" t="str">
        <f>VLOOKUP(D6107,'Product Master'!$A$2:$C$31,2,FALSE)</f>
        <v>Product-28</v>
      </c>
      <c r="F6107" s="6">
        <v>184</v>
      </c>
      <c r="G6107" s="7">
        <f>VLOOKUP(D6107,'Product Master'!$A$2:$C$31,3,FALSE)</f>
        <v>107</v>
      </c>
      <c r="H6107" s="7">
        <f t="shared" si="381"/>
        <v>19688</v>
      </c>
      <c r="I6107" t="str">
        <f>VLOOKUP(B6107,'Emp Master'!$A$2:$C$21,3,FALSE)</f>
        <v>Supervisor-2</v>
      </c>
      <c r="J6107" s="2">
        <f t="shared" si="382"/>
        <v>1</v>
      </c>
      <c r="M6107" t="str">
        <f>VLOOKUP(D6107,'Product Master'!$A$2:$C$31,2,FALSE)</f>
        <v>Product-28</v>
      </c>
      <c r="N6107" s="2">
        <f t="shared" si="383"/>
        <v>1</v>
      </c>
    </row>
    <row r="6108" customHeight="1" spans="1:14">
      <c r="A6108" s="5">
        <f t="shared" si="380"/>
        <v>43569</v>
      </c>
      <c r="B6108" s="6">
        <v>10003</v>
      </c>
      <c r="C6108" s="6" t="str">
        <f>VLOOKUP(B6108,'Emp Master'!$A$2:$C$21,2,FALSE)</f>
        <v>EMP-3</v>
      </c>
      <c r="D6108" s="6" t="s">
        <v>18</v>
      </c>
      <c r="E6108" s="6" t="str">
        <f>VLOOKUP(D6108,'Product Master'!$A$2:$C$31,2,FALSE)</f>
        <v>Product-25</v>
      </c>
      <c r="F6108" s="6">
        <v>225</v>
      </c>
      <c r="G6108" s="7">
        <f>VLOOKUP(D6108,'Product Master'!$A$2:$C$31,3,FALSE)</f>
        <v>85</v>
      </c>
      <c r="H6108" s="7">
        <f t="shared" si="381"/>
        <v>19125</v>
      </c>
      <c r="I6108" t="str">
        <f>VLOOKUP(B6108,'Emp Master'!$A$2:$C$21,3,FALSE)</f>
        <v>Supervisor-1</v>
      </c>
      <c r="J6108" s="2">
        <f t="shared" si="382"/>
        <v>1</v>
      </c>
      <c r="M6108" t="str">
        <f>VLOOKUP(D6108,'Product Master'!$A$2:$C$31,2,FALSE)</f>
        <v>Product-25</v>
      </c>
      <c r="N6108" s="2">
        <f t="shared" si="383"/>
        <v>1</v>
      </c>
    </row>
    <row r="6109" customHeight="1" spans="1:14">
      <c r="A6109" s="5">
        <f t="shared" si="380"/>
        <v>43569</v>
      </c>
      <c r="B6109" s="6">
        <v>10008</v>
      </c>
      <c r="C6109" s="6" t="str">
        <f>VLOOKUP(B6109,'Emp Master'!$A$2:$C$21,2,FALSE)</f>
        <v>EMP-8</v>
      </c>
      <c r="D6109" s="6" t="s">
        <v>18</v>
      </c>
      <c r="E6109" s="6" t="str">
        <f>VLOOKUP(D6109,'Product Master'!$A$2:$C$31,2,FALSE)</f>
        <v>Product-25</v>
      </c>
      <c r="F6109" s="6">
        <v>225</v>
      </c>
      <c r="G6109" s="7">
        <f>VLOOKUP(D6109,'Product Master'!$A$2:$C$31,3,FALSE)</f>
        <v>85</v>
      </c>
      <c r="H6109" s="7">
        <f t="shared" si="381"/>
        <v>19125</v>
      </c>
      <c r="I6109" t="str">
        <f>VLOOKUP(B6109,'Emp Master'!$A$2:$C$21,3,FALSE)</f>
        <v>Supervisor-2</v>
      </c>
      <c r="J6109" s="2">
        <f t="shared" si="382"/>
        <v>1</v>
      </c>
      <c r="M6109" t="str">
        <f>VLOOKUP(D6109,'Product Master'!$A$2:$C$31,2,FALSE)</f>
        <v>Product-25</v>
      </c>
      <c r="N6109" s="2">
        <f t="shared" si="383"/>
        <v>1</v>
      </c>
    </row>
    <row r="6110" customHeight="1" spans="1:14">
      <c r="A6110" s="5">
        <f t="shared" si="380"/>
        <v>43569</v>
      </c>
      <c r="B6110" s="6">
        <v>10013</v>
      </c>
      <c r="C6110" s="6" t="str">
        <f>VLOOKUP(B6110,'Emp Master'!$A$2:$C$21,2,FALSE)</f>
        <v>EMP-13</v>
      </c>
      <c r="D6110" s="6" t="s">
        <v>31</v>
      </c>
      <c r="E6110" s="6" t="str">
        <f>VLOOKUP(D6110,'Product Master'!$A$2:$C$31,2,FALSE)</f>
        <v>Product-16</v>
      </c>
      <c r="F6110" s="6">
        <v>291</v>
      </c>
      <c r="G6110" s="7">
        <f>VLOOKUP(D6110,'Product Master'!$A$2:$C$31,3,FALSE)</f>
        <v>92</v>
      </c>
      <c r="H6110" s="7">
        <f t="shared" si="381"/>
        <v>26772</v>
      </c>
      <c r="I6110" t="str">
        <f>VLOOKUP(B6110,'Emp Master'!$A$2:$C$21,3,FALSE)</f>
        <v>Supervisor-3</v>
      </c>
      <c r="J6110" s="2">
        <f t="shared" si="382"/>
        <v>1</v>
      </c>
      <c r="M6110" t="str">
        <f>VLOOKUP(D6110,'Product Master'!$A$2:$C$31,2,FALSE)</f>
        <v>Product-16</v>
      </c>
      <c r="N6110" s="2">
        <f t="shared" si="383"/>
        <v>1</v>
      </c>
    </row>
    <row r="6111" customHeight="1" spans="1:14">
      <c r="A6111" s="5">
        <f t="shared" si="380"/>
        <v>43569</v>
      </c>
      <c r="B6111" s="6">
        <v>10008</v>
      </c>
      <c r="C6111" s="6" t="str">
        <f>VLOOKUP(B6111,'Emp Master'!$A$2:$C$21,2,FALSE)</f>
        <v>EMP-8</v>
      </c>
      <c r="D6111" s="6" t="s">
        <v>19</v>
      </c>
      <c r="E6111" s="6" t="str">
        <f>VLOOKUP(D6111,'Product Master'!$A$2:$C$31,2,FALSE)</f>
        <v>Product-14</v>
      </c>
      <c r="F6111" s="6">
        <v>96</v>
      </c>
      <c r="G6111" s="7">
        <f>VLOOKUP(D6111,'Product Master'!$A$2:$C$31,3,FALSE)</f>
        <v>150</v>
      </c>
      <c r="H6111" s="7">
        <f t="shared" si="381"/>
        <v>14400</v>
      </c>
      <c r="I6111" t="str">
        <f>VLOOKUP(B6111,'Emp Master'!$A$2:$C$21,3,FALSE)</f>
        <v>Supervisor-2</v>
      </c>
      <c r="J6111" s="2">
        <f t="shared" si="382"/>
        <v>0</v>
      </c>
      <c r="M6111" t="str">
        <f>VLOOKUP(D6111,'Product Master'!$A$2:$C$31,2,FALSE)</f>
        <v>Product-14</v>
      </c>
      <c r="N6111" s="2">
        <f t="shared" si="383"/>
        <v>0</v>
      </c>
    </row>
    <row r="6112" customHeight="1" spans="1:14">
      <c r="A6112" s="5">
        <f t="shared" si="380"/>
        <v>43569</v>
      </c>
      <c r="B6112" s="6">
        <v>10010</v>
      </c>
      <c r="C6112" s="6" t="str">
        <f>VLOOKUP(B6112,'Emp Master'!$A$2:$C$21,2,FALSE)</f>
        <v>EMP-10</v>
      </c>
      <c r="D6112" s="6" t="s">
        <v>28</v>
      </c>
      <c r="E6112" s="6" t="str">
        <f>VLOOKUP(D6112,'Product Master'!$A$2:$C$31,2,FALSE)</f>
        <v>Product-2</v>
      </c>
      <c r="F6112" s="6">
        <v>203</v>
      </c>
      <c r="G6112" s="7">
        <f>VLOOKUP(D6112,'Product Master'!$A$2:$C$31,3,FALSE)</f>
        <v>114</v>
      </c>
      <c r="H6112" s="7">
        <f t="shared" si="381"/>
        <v>23142</v>
      </c>
      <c r="I6112" t="str">
        <f>VLOOKUP(B6112,'Emp Master'!$A$2:$C$21,3,FALSE)</f>
        <v>Supervisor-2</v>
      </c>
      <c r="J6112" s="2">
        <f t="shared" si="382"/>
        <v>1</v>
      </c>
      <c r="M6112" t="str">
        <f>VLOOKUP(D6112,'Product Master'!$A$2:$C$31,2,FALSE)</f>
        <v>Product-2</v>
      </c>
      <c r="N6112" s="2">
        <f t="shared" si="383"/>
        <v>1</v>
      </c>
    </row>
    <row r="6113" customHeight="1" spans="1:14">
      <c r="A6113" s="5">
        <f t="shared" si="380"/>
        <v>43569</v>
      </c>
      <c r="B6113" s="6">
        <v>10007</v>
      </c>
      <c r="C6113" s="6" t="str">
        <f>VLOOKUP(B6113,'Emp Master'!$A$2:$C$21,2,FALSE)</f>
        <v>EMP-7</v>
      </c>
      <c r="D6113" s="6" t="s">
        <v>25</v>
      </c>
      <c r="E6113" s="6" t="str">
        <f>VLOOKUP(D6113,'Product Master'!$A$2:$C$31,2,FALSE)</f>
        <v>Product-30</v>
      </c>
      <c r="F6113" s="6">
        <v>116</v>
      </c>
      <c r="G6113" s="7">
        <f>VLOOKUP(D6113,'Product Master'!$A$2:$C$31,3,FALSE)</f>
        <v>200</v>
      </c>
      <c r="H6113" s="7">
        <f t="shared" si="381"/>
        <v>23200</v>
      </c>
      <c r="I6113" t="str">
        <f>VLOOKUP(B6113,'Emp Master'!$A$2:$C$21,3,FALSE)</f>
        <v>Supervisor-2</v>
      </c>
      <c r="J6113" s="2">
        <f t="shared" si="382"/>
        <v>1</v>
      </c>
      <c r="M6113" t="str">
        <f>VLOOKUP(D6113,'Product Master'!$A$2:$C$31,2,FALSE)</f>
        <v>Product-30</v>
      </c>
      <c r="N6113" s="2">
        <f t="shared" si="383"/>
        <v>1</v>
      </c>
    </row>
    <row r="6114" customHeight="1" spans="1:14">
      <c r="A6114" s="5">
        <f t="shared" si="380"/>
        <v>43569</v>
      </c>
      <c r="B6114" s="6">
        <v>10010</v>
      </c>
      <c r="C6114" s="6" t="str">
        <f>VLOOKUP(B6114,'Emp Master'!$A$2:$C$21,2,FALSE)</f>
        <v>EMP-10</v>
      </c>
      <c r="D6114" s="6" t="s">
        <v>7</v>
      </c>
      <c r="E6114" s="6" t="str">
        <f>VLOOKUP(D6114,'Product Master'!$A$2:$C$31,2,FALSE)</f>
        <v>Product-22</v>
      </c>
      <c r="F6114" s="6">
        <v>76</v>
      </c>
      <c r="G6114" s="7">
        <f>VLOOKUP(D6114,'Product Master'!$A$2:$C$31,3,FALSE)</f>
        <v>87</v>
      </c>
      <c r="H6114" s="7">
        <f t="shared" si="381"/>
        <v>6612</v>
      </c>
      <c r="I6114" t="str">
        <f>VLOOKUP(B6114,'Emp Master'!$A$2:$C$21,3,FALSE)</f>
        <v>Supervisor-2</v>
      </c>
      <c r="J6114" s="2">
        <f t="shared" si="382"/>
        <v>0</v>
      </c>
      <c r="M6114" t="str">
        <f>VLOOKUP(D6114,'Product Master'!$A$2:$C$31,2,FALSE)</f>
        <v>Product-22</v>
      </c>
      <c r="N6114" s="2">
        <f t="shared" si="383"/>
        <v>0</v>
      </c>
    </row>
    <row r="6115" customHeight="1" spans="1:14">
      <c r="A6115" s="5">
        <f t="shared" si="380"/>
        <v>43569</v>
      </c>
      <c r="B6115" s="6">
        <v>10010</v>
      </c>
      <c r="C6115" s="6" t="str">
        <f>VLOOKUP(B6115,'Emp Master'!$A$2:$C$21,2,FALSE)</f>
        <v>EMP-10</v>
      </c>
      <c r="D6115" s="6" t="s">
        <v>23</v>
      </c>
      <c r="E6115" s="6" t="str">
        <f>VLOOKUP(D6115,'Product Master'!$A$2:$C$31,2,FALSE)</f>
        <v>Product-20</v>
      </c>
      <c r="F6115" s="6">
        <v>73</v>
      </c>
      <c r="G6115" s="7">
        <f>VLOOKUP(D6115,'Product Master'!$A$2:$C$31,3,FALSE)</f>
        <v>70</v>
      </c>
      <c r="H6115" s="7">
        <f t="shared" si="381"/>
        <v>5110</v>
      </c>
      <c r="I6115" t="str">
        <f>VLOOKUP(B6115,'Emp Master'!$A$2:$C$21,3,FALSE)</f>
        <v>Supervisor-2</v>
      </c>
      <c r="J6115" s="2">
        <f t="shared" si="382"/>
        <v>0</v>
      </c>
      <c r="M6115" t="str">
        <f>VLOOKUP(D6115,'Product Master'!$A$2:$C$31,2,FALSE)</f>
        <v>Product-20</v>
      </c>
      <c r="N6115" s="2">
        <f t="shared" si="383"/>
        <v>0</v>
      </c>
    </row>
    <row r="6116" customHeight="1" spans="1:14">
      <c r="A6116" s="5">
        <f t="shared" si="380"/>
        <v>43569</v>
      </c>
      <c r="B6116" s="6">
        <v>10016</v>
      </c>
      <c r="C6116" s="6" t="str">
        <f>VLOOKUP(B6116,'Emp Master'!$A$2:$C$21,2,FALSE)</f>
        <v>EMP-16</v>
      </c>
      <c r="D6116" s="6" t="s">
        <v>17</v>
      </c>
      <c r="E6116" s="6" t="str">
        <f>VLOOKUP(D6116,'Product Master'!$A$2:$C$31,2,FALSE)</f>
        <v>Product-24</v>
      </c>
      <c r="F6116" s="6">
        <v>80</v>
      </c>
      <c r="G6116" s="7">
        <f>VLOOKUP(D6116,'Product Master'!$A$2:$C$31,3,FALSE)</f>
        <v>687</v>
      </c>
      <c r="H6116" s="7">
        <f t="shared" si="381"/>
        <v>54960</v>
      </c>
      <c r="I6116" t="str">
        <f>VLOOKUP(B6116,'Emp Master'!$A$2:$C$21,3,FALSE)</f>
        <v>Supervisor-4</v>
      </c>
      <c r="J6116" s="2">
        <f t="shared" si="382"/>
        <v>1</v>
      </c>
      <c r="M6116" t="str">
        <f>VLOOKUP(D6116,'Product Master'!$A$2:$C$31,2,FALSE)</f>
        <v>Product-24</v>
      </c>
      <c r="N6116" s="2">
        <f t="shared" si="383"/>
        <v>0</v>
      </c>
    </row>
    <row r="6117" customHeight="1" spans="1:14">
      <c r="A6117" s="5">
        <f t="shared" si="380"/>
        <v>43569</v>
      </c>
      <c r="B6117" s="6">
        <v>10003</v>
      </c>
      <c r="C6117" s="6" t="str">
        <f>VLOOKUP(B6117,'Emp Master'!$A$2:$C$21,2,FALSE)</f>
        <v>EMP-3</v>
      </c>
      <c r="D6117" s="6" t="s">
        <v>16</v>
      </c>
      <c r="E6117" s="6" t="str">
        <f>VLOOKUP(D6117,'Product Master'!$A$2:$C$31,2,FALSE)</f>
        <v>Product-15</v>
      </c>
      <c r="F6117" s="6">
        <v>80</v>
      </c>
      <c r="G6117" s="7">
        <f>VLOOKUP(D6117,'Product Master'!$A$2:$C$31,3,FALSE)</f>
        <v>122</v>
      </c>
      <c r="H6117" s="7">
        <f t="shared" si="381"/>
        <v>9760</v>
      </c>
      <c r="I6117" t="str">
        <f>VLOOKUP(B6117,'Emp Master'!$A$2:$C$21,3,FALSE)</f>
        <v>Supervisor-1</v>
      </c>
      <c r="J6117" s="2">
        <f t="shared" si="382"/>
        <v>0</v>
      </c>
      <c r="M6117" t="str">
        <f>VLOOKUP(D6117,'Product Master'!$A$2:$C$31,2,FALSE)</f>
        <v>Product-15</v>
      </c>
      <c r="N6117" s="2">
        <f t="shared" si="383"/>
        <v>0</v>
      </c>
    </row>
    <row r="6118" customHeight="1" spans="1:14">
      <c r="A6118" s="5">
        <f t="shared" si="380"/>
        <v>43569</v>
      </c>
      <c r="B6118" s="6">
        <v>10004</v>
      </c>
      <c r="C6118" s="6" t="str">
        <f>VLOOKUP(B6118,'Emp Master'!$A$2:$C$21,2,FALSE)</f>
        <v>EMP-4</v>
      </c>
      <c r="D6118" s="6" t="s">
        <v>30</v>
      </c>
      <c r="E6118" s="6" t="str">
        <f>VLOOKUP(D6118,'Product Master'!$A$2:$C$31,2,FALSE)</f>
        <v>Product-3</v>
      </c>
      <c r="F6118" s="6">
        <v>141</v>
      </c>
      <c r="G6118" s="7">
        <f>VLOOKUP(D6118,'Product Master'!$A$2:$C$31,3,FALSE)</f>
        <v>139</v>
      </c>
      <c r="H6118" s="7">
        <f t="shared" si="381"/>
        <v>19599</v>
      </c>
      <c r="I6118" t="str">
        <f>VLOOKUP(B6118,'Emp Master'!$A$2:$C$21,3,FALSE)</f>
        <v>Supervisor-1</v>
      </c>
      <c r="J6118" s="2">
        <f t="shared" si="382"/>
        <v>1</v>
      </c>
      <c r="M6118" t="str">
        <f>VLOOKUP(D6118,'Product Master'!$A$2:$C$31,2,FALSE)</f>
        <v>Product-3</v>
      </c>
      <c r="N6118" s="2">
        <f t="shared" si="383"/>
        <v>1</v>
      </c>
    </row>
    <row r="6119" customHeight="1" spans="1:14">
      <c r="A6119" s="5">
        <f t="shared" si="380"/>
        <v>43569</v>
      </c>
      <c r="B6119" s="6">
        <v>10004</v>
      </c>
      <c r="C6119" s="6" t="str">
        <f>VLOOKUP(B6119,'Emp Master'!$A$2:$C$21,2,FALSE)</f>
        <v>EMP-4</v>
      </c>
      <c r="D6119" s="6" t="s">
        <v>23</v>
      </c>
      <c r="E6119" s="6" t="str">
        <f>VLOOKUP(D6119,'Product Master'!$A$2:$C$31,2,FALSE)</f>
        <v>Product-20</v>
      </c>
      <c r="F6119" s="6">
        <v>124</v>
      </c>
      <c r="G6119" s="7">
        <f>VLOOKUP(D6119,'Product Master'!$A$2:$C$31,3,FALSE)</f>
        <v>70</v>
      </c>
      <c r="H6119" s="7">
        <f t="shared" si="381"/>
        <v>8680</v>
      </c>
      <c r="I6119" t="str">
        <f>VLOOKUP(B6119,'Emp Master'!$A$2:$C$21,3,FALSE)</f>
        <v>Supervisor-1</v>
      </c>
      <c r="J6119" s="2">
        <f t="shared" si="382"/>
        <v>0</v>
      </c>
      <c r="M6119" t="str">
        <f>VLOOKUP(D6119,'Product Master'!$A$2:$C$31,2,FALSE)</f>
        <v>Product-20</v>
      </c>
      <c r="N6119" s="2">
        <f t="shared" si="383"/>
        <v>1</v>
      </c>
    </row>
    <row r="6120" customHeight="1" spans="1:14">
      <c r="A6120" s="5">
        <f t="shared" si="380"/>
        <v>43569</v>
      </c>
      <c r="B6120" s="6">
        <v>10010</v>
      </c>
      <c r="C6120" s="6" t="str">
        <f>VLOOKUP(B6120,'Emp Master'!$A$2:$C$21,2,FALSE)</f>
        <v>EMP-10</v>
      </c>
      <c r="D6120" s="6" t="s">
        <v>31</v>
      </c>
      <c r="E6120" s="6" t="str">
        <f>VLOOKUP(D6120,'Product Master'!$A$2:$C$31,2,FALSE)</f>
        <v>Product-16</v>
      </c>
      <c r="F6120" s="6">
        <v>201</v>
      </c>
      <c r="G6120" s="7">
        <f>VLOOKUP(D6120,'Product Master'!$A$2:$C$31,3,FALSE)</f>
        <v>92</v>
      </c>
      <c r="H6120" s="7">
        <f t="shared" si="381"/>
        <v>18492</v>
      </c>
      <c r="I6120" t="str">
        <f>VLOOKUP(B6120,'Emp Master'!$A$2:$C$21,3,FALSE)</f>
        <v>Supervisor-2</v>
      </c>
      <c r="J6120" s="2">
        <f t="shared" si="382"/>
        <v>1</v>
      </c>
      <c r="M6120" t="str">
        <f>VLOOKUP(D6120,'Product Master'!$A$2:$C$31,2,FALSE)</f>
        <v>Product-16</v>
      </c>
      <c r="N6120" s="2">
        <f t="shared" si="383"/>
        <v>1</v>
      </c>
    </row>
    <row r="6121" customHeight="1" spans="1:14">
      <c r="A6121" s="5">
        <f t="shared" si="380"/>
        <v>43569</v>
      </c>
      <c r="B6121" s="6">
        <v>10019</v>
      </c>
      <c r="C6121" s="6" t="str">
        <f>VLOOKUP(B6121,'Emp Master'!$A$2:$C$21,2,FALSE)</f>
        <v>EMP-19</v>
      </c>
      <c r="D6121" s="6" t="s">
        <v>18</v>
      </c>
      <c r="E6121" s="6" t="str">
        <f>VLOOKUP(D6121,'Product Master'!$A$2:$C$31,2,FALSE)</f>
        <v>Product-25</v>
      </c>
      <c r="F6121" s="6">
        <v>250</v>
      </c>
      <c r="G6121" s="7">
        <f>VLOOKUP(D6121,'Product Master'!$A$2:$C$31,3,FALSE)</f>
        <v>85</v>
      </c>
      <c r="H6121" s="7">
        <f t="shared" si="381"/>
        <v>21250</v>
      </c>
      <c r="I6121" t="str">
        <f>VLOOKUP(B6121,'Emp Master'!$A$2:$C$21,3,FALSE)</f>
        <v>Supervisor-4</v>
      </c>
      <c r="J6121" s="2">
        <f t="shared" si="382"/>
        <v>1</v>
      </c>
      <c r="M6121" t="str">
        <f>VLOOKUP(D6121,'Product Master'!$A$2:$C$31,2,FALSE)</f>
        <v>Product-25</v>
      </c>
      <c r="N6121" s="2">
        <f t="shared" si="383"/>
        <v>1</v>
      </c>
    </row>
    <row r="6122" customHeight="1" spans="1:14">
      <c r="A6122" s="5">
        <f t="shared" si="380"/>
        <v>43569</v>
      </c>
      <c r="B6122" s="6">
        <v>10003</v>
      </c>
      <c r="C6122" s="6" t="str">
        <f>VLOOKUP(B6122,'Emp Master'!$A$2:$C$21,2,FALSE)</f>
        <v>EMP-3</v>
      </c>
      <c r="D6122" s="6" t="s">
        <v>31</v>
      </c>
      <c r="E6122" s="6" t="str">
        <f>VLOOKUP(D6122,'Product Master'!$A$2:$C$31,2,FALSE)</f>
        <v>Product-16</v>
      </c>
      <c r="F6122" s="6">
        <v>112</v>
      </c>
      <c r="G6122" s="7">
        <f>VLOOKUP(D6122,'Product Master'!$A$2:$C$31,3,FALSE)</f>
        <v>92</v>
      </c>
      <c r="H6122" s="7">
        <f t="shared" si="381"/>
        <v>10304</v>
      </c>
      <c r="I6122" t="str">
        <f>VLOOKUP(B6122,'Emp Master'!$A$2:$C$21,3,FALSE)</f>
        <v>Supervisor-1</v>
      </c>
      <c r="J6122" s="2">
        <f t="shared" si="382"/>
        <v>0</v>
      </c>
      <c r="M6122" t="str">
        <f>VLOOKUP(D6122,'Product Master'!$A$2:$C$31,2,FALSE)</f>
        <v>Product-16</v>
      </c>
      <c r="N6122" s="2">
        <f t="shared" si="383"/>
        <v>1</v>
      </c>
    </row>
    <row r="6123" customHeight="1" spans="1:14">
      <c r="A6123" s="5">
        <f t="shared" si="380"/>
        <v>43569</v>
      </c>
      <c r="B6123" s="6">
        <v>10006</v>
      </c>
      <c r="C6123" s="6" t="str">
        <f>VLOOKUP(B6123,'Emp Master'!$A$2:$C$21,2,FALSE)</f>
        <v>EMP-6</v>
      </c>
      <c r="D6123" s="6" t="s">
        <v>6</v>
      </c>
      <c r="E6123" s="6" t="str">
        <f>VLOOKUP(D6123,'Product Master'!$A$2:$C$31,2,FALSE)</f>
        <v>Product-19</v>
      </c>
      <c r="F6123" s="6">
        <v>50</v>
      </c>
      <c r="G6123" s="7">
        <f>VLOOKUP(D6123,'Product Master'!$A$2:$C$31,3,FALSE)</f>
        <v>79</v>
      </c>
      <c r="H6123" s="7">
        <f t="shared" si="381"/>
        <v>3950</v>
      </c>
      <c r="I6123" t="str">
        <f>VLOOKUP(B6123,'Emp Master'!$A$2:$C$21,3,FALSE)</f>
        <v>Supervisor-1</v>
      </c>
      <c r="J6123" s="2">
        <f t="shared" si="382"/>
        <v>0</v>
      </c>
      <c r="M6123" t="str">
        <f>VLOOKUP(D6123,'Product Master'!$A$2:$C$31,2,FALSE)</f>
        <v>Product-19</v>
      </c>
      <c r="N6123" s="2">
        <f t="shared" si="383"/>
        <v>0</v>
      </c>
    </row>
    <row r="6124" customHeight="1" spans="1:14">
      <c r="A6124" s="5">
        <f t="shared" si="380"/>
        <v>43569</v>
      </c>
      <c r="B6124" s="6">
        <v>10007</v>
      </c>
      <c r="C6124" s="6" t="str">
        <f>VLOOKUP(B6124,'Emp Master'!$A$2:$C$21,2,FALSE)</f>
        <v>EMP-7</v>
      </c>
      <c r="D6124" s="6" t="s">
        <v>9</v>
      </c>
      <c r="E6124" s="6" t="str">
        <f>VLOOKUP(D6124,'Product Master'!$A$2:$C$31,2,FALSE)</f>
        <v>Product-18</v>
      </c>
      <c r="F6124" s="6">
        <v>234</v>
      </c>
      <c r="G6124" s="7">
        <f>VLOOKUP(D6124,'Product Master'!$A$2:$C$31,3,FALSE)</f>
        <v>291</v>
      </c>
      <c r="H6124" s="7">
        <f t="shared" si="381"/>
        <v>68094</v>
      </c>
      <c r="I6124" t="str">
        <f>VLOOKUP(B6124,'Emp Master'!$A$2:$C$21,3,FALSE)</f>
        <v>Supervisor-2</v>
      </c>
      <c r="J6124" s="2">
        <f t="shared" si="382"/>
        <v>1</v>
      </c>
      <c r="M6124" t="str">
        <f>VLOOKUP(D6124,'Product Master'!$A$2:$C$31,2,FALSE)</f>
        <v>Product-18</v>
      </c>
      <c r="N6124" s="2">
        <f t="shared" si="383"/>
        <v>1</v>
      </c>
    </row>
    <row r="6125" customHeight="1" spans="1:14">
      <c r="A6125" s="5">
        <f t="shared" si="380"/>
        <v>43569</v>
      </c>
      <c r="B6125" s="6">
        <v>10019</v>
      </c>
      <c r="C6125" s="6" t="str">
        <f>VLOOKUP(B6125,'Emp Master'!$A$2:$C$21,2,FALSE)</f>
        <v>EMP-19</v>
      </c>
      <c r="D6125" s="6" t="s">
        <v>23</v>
      </c>
      <c r="E6125" s="6" t="str">
        <f>VLOOKUP(D6125,'Product Master'!$A$2:$C$31,2,FALSE)</f>
        <v>Product-20</v>
      </c>
      <c r="F6125" s="6">
        <v>158</v>
      </c>
      <c r="G6125" s="7">
        <f>VLOOKUP(D6125,'Product Master'!$A$2:$C$31,3,FALSE)</f>
        <v>70</v>
      </c>
      <c r="H6125" s="7">
        <f t="shared" si="381"/>
        <v>11060</v>
      </c>
      <c r="I6125" t="str">
        <f>VLOOKUP(B6125,'Emp Master'!$A$2:$C$21,3,FALSE)</f>
        <v>Supervisor-4</v>
      </c>
      <c r="J6125" s="2">
        <f t="shared" si="382"/>
        <v>0</v>
      </c>
      <c r="M6125" t="str">
        <f>VLOOKUP(D6125,'Product Master'!$A$2:$C$31,2,FALSE)</f>
        <v>Product-20</v>
      </c>
      <c r="N6125" s="2">
        <f t="shared" si="383"/>
        <v>1</v>
      </c>
    </row>
    <row r="6126" customHeight="1" spans="1:14">
      <c r="A6126" s="5">
        <f t="shared" si="380"/>
        <v>43569</v>
      </c>
      <c r="B6126" s="6">
        <v>10003</v>
      </c>
      <c r="C6126" s="6" t="str">
        <f>VLOOKUP(B6126,'Emp Master'!$A$2:$C$21,2,FALSE)</f>
        <v>EMP-3</v>
      </c>
      <c r="D6126" s="6" t="s">
        <v>23</v>
      </c>
      <c r="E6126" s="6" t="str">
        <f>VLOOKUP(D6126,'Product Master'!$A$2:$C$31,2,FALSE)</f>
        <v>Product-20</v>
      </c>
      <c r="F6126" s="6">
        <v>195</v>
      </c>
      <c r="G6126" s="7">
        <f>VLOOKUP(D6126,'Product Master'!$A$2:$C$31,3,FALSE)</f>
        <v>70</v>
      </c>
      <c r="H6126" s="7">
        <f t="shared" si="381"/>
        <v>13650</v>
      </c>
      <c r="I6126" t="str">
        <f>VLOOKUP(B6126,'Emp Master'!$A$2:$C$21,3,FALSE)</f>
        <v>Supervisor-1</v>
      </c>
      <c r="J6126" s="2">
        <f t="shared" si="382"/>
        <v>0</v>
      </c>
      <c r="M6126" t="str">
        <f>VLOOKUP(D6126,'Product Master'!$A$2:$C$31,2,FALSE)</f>
        <v>Product-20</v>
      </c>
      <c r="N6126" s="2">
        <f t="shared" si="383"/>
        <v>1</v>
      </c>
    </row>
    <row r="6127" customHeight="1" spans="1:14">
      <c r="A6127" s="5">
        <f t="shared" si="380"/>
        <v>43569</v>
      </c>
      <c r="B6127" s="6">
        <v>10018</v>
      </c>
      <c r="C6127" s="6" t="str">
        <f>VLOOKUP(B6127,'Emp Master'!$A$2:$C$21,2,FALSE)</f>
        <v>EMP-18</v>
      </c>
      <c r="D6127" s="6" t="s">
        <v>10</v>
      </c>
      <c r="E6127" s="6" t="str">
        <f>VLOOKUP(D6127,'Product Master'!$A$2:$C$31,2,FALSE)</f>
        <v>Product-26</v>
      </c>
      <c r="F6127" s="6">
        <v>244</v>
      </c>
      <c r="G6127" s="7">
        <f>VLOOKUP(D6127,'Product Master'!$A$2:$C$31,3,FALSE)</f>
        <v>110</v>
      </c>
      <c r="H6127" s="7">
        <f t="shared" si="381"/>
        <v>26840</v>
      </c>
      <c r="I6127" t="str">
        <f>VLOOKUP(B6127,'Emp Master'!$A$2:$C$21,3,FALSE)</f>
        <v>Supervisor-4</v>
      </c>
      <c r="J6127" s="2">
        <f t="shared" si="382"/>
        <v>1</v>
      </c>
      <c r="M6127" t="str">
        <f>VLOOKUP(D6127,'Product Master'!$A$2:$C$31,2,FALSE)</f>
        <v>Product-26</v>
      </c>
      <c r="N6127" s="2">
        <f t="shared" si="383"/>
        <v>1</v>
      </c>
    </row>
    <row r="6128" customHeight="1" spans="1:14">
      <c r="A6128" s="5">
        <f t="shared" si="380"/>
        <v>43569</v>
      </c>
      <c r="B6128" s="6">
        <v>10017</v>
      </c>
      <c r="C6128" s="6" t="str">
        <f>VLOOKUP(B6128,'Emp Master'!$A$2:$C$21,2,FALSE)</f>
        <v>EMP-17</v>
      </c>
      <c r="D6128" s="6" t="s">
        <v>25</v>
      </c>
      <c r="E6128" s="6" t="str">
        <f>VLOOKUP(D6128,'Product Master'!$A$2:$C$31,2,FALSE)</f>
        <v>Product-30</v>
      </c>
      <c r="F6128" s="6">
        <v>53</v>
      </c>
      <c r="G6128" s="7">
        <f>VLOOKUP(D6128,'Product Master'!$A$2:$C$31,3,FALSE)</f>
        <v>200</v>
      </c>
      <c r="H6128" s="7">
        <f t="shared" si="381"/>
        <v>10600</v>
      </c>
      <c r="I6128" t="str">
        <f>VLOOKUP(B6128,'Emp Master'!$A$2:$C$21,3,FALSE)</f>
        <v>Supervisor-4</v>
      </c>
      <c r="J6128" s="2">
        <f t="shared" si="382"/>
        <v>0</v>
      </c>
      <c r="M6128" t="str">
        <f>VLOOKUP(D6128,'Product Master'!$A$2:$C$31,2,FALSE)</f>
        <v>Product-30</v>
      </c>
      <c r="N6128" s="2">
        <f t="shared" si="383"/>
        <v>0</v>
      </c>
    </row>
    <row r="6129" customHeight="1" spans="1:14">
      <c r="A6129" s="5">
        <f t="shared" si="380"/>
        <v>43569</v>
      </c>
      <c r="B6129" s="6">
        <v>10005</v>
      </c>
      <c r="C6129" s="6" t="str">
        <f>VLOOKUP(B6129,'Emp Master'!$A$2:$C$21,2,FALSE)</f>
        <v>EMP-5</v>
      </c>
      <c r="D6129" s="6" t="s">
        <v>30</v>
      </c>
      <c r="E6129" s="6" t="str">
        <f>VLOOKUP(D6129,'Product Master'!$A$2:$C$31,2,FALSE)</f>
        <v>Product-3</v>
      </c>
      <c r="F6129" s="6">
        <v>248</v>
      </c>
      <c r="G6129" s="7">
        <f>VLOOKUP(D6129,'Product Master'!$A$2:$C$31,3,FALSE)</f>
        <v>139</v>
      </c>
      <c r="H6129" s="7">
        <f t="shared" si="381"/>
        <v>34472</v>
      </c>
      <c r="I6129" t="str">
        <f>VLOOKUP(B6129,'Emp Master'!$A$2:$C$21,3,FALSE)</f>
        <v>Supervisor-1</v>
      </c>
      <c r="J6129" s="2">
        <f t="shared" si="382"/>
        <v>1</v>
      </c>
      <c r="M6129" t="str">
        <f>VLOOKUP(D6129,'Product Master'!$A$2:$C$31,2,FALSE)</f>
        <v>Product-3</v>
      </c>
      <c r="N6129" s="2">
        <f t="shared" si="383"/>
        <v>1</v>
      </c>
    </row>
    <row r="6130" customHeight="1" spans="1:14">
      <c r="A6130" s="5">
        <f t="shared" si="380"/>
        <v>43569</v>
      </c>
      <c r="B6130" s="6">
        <v>10020</v>
      </c>
      <c r="C6130" s="6" t="str">
        <f>VLOOKUP(B6130,'Emp Master'!$A$2:$C$21,2,FALSE)</f>
        <v>EMP-20</v>
      </c>
      <c r="D6130" s="6" t="s">
        <v>15</v>
      </c>
      <c r="E6130" s="6" t="str">
        <f>VLOOKUP(D6130,'Product Master'!$A$2:$C$31,2,FALSE)</f>
        <v>Product-29</v>
      </c>
      <c r="F6130" s="6">
        <v>182</v>
      </c>
      <c r="G6130" s="7">
        <f>VLOOKUP(D6130,'Product Master'!$A$2:$C$31,3,FALSE)</f>
        <v>129</v>
      </c>
      <c r="H6130" s="7">
        <f t="shared" si="381"/>
        <v>23478</v>
      </c>
      <c r="I6130" t="str">
        <f>VLOOKUP(B6130,'Emp Master'!$A$2:$C$21,3,FALSE)</f>
        <v>Supervisor-4</v>
      </c>
      <c r="J6130" s="2">
        <f t="shared" si="382"/>
        <v>1</v>
      </c>
      <c r="M6130" t="str">
        <f>VLOOKUP(D6130,'Product Master'!$A$2:$C$31,2,FALSE)</f>
        <v>Product-29</v>
      </c>
      <c r="N6130" s="2">
        <f t="shared" si="383"/>
        <v>1</v>
      </c>
    </row>
    <row r="6131" customHeight="1" spans="1:14">
      <c r="A6131" s="5">
        <f t="shared" si="380"/>
        <v>43569</v>
      </c>
      <c r="B6131" s="6">
        <v>10004</v>
      </c>
      <c r="C6131" s="6" t="str">
        <f>VLOOKUP(B6131,'Emp Master'!$A$2:$C$21,2,FALSE)</f>
        <v>EMP-4</v>
      </c>
      <c r="D6131" s="6" t="s">
        <v>15</v>
      </c>
      <c r="E6131" s="6" t="str">
        <f>VLOOKUP(D6131,'Product Master'!$A$2:$C$31,2,FALSE)</f>
        <v>Product-29</v>
      </c>
      <c r="F6131" s="6">
        <v>300</v>
      </c>
      <c r="G6131" s="7">
        <f>VLOOKUP(D6131,'Product Master'!$A$2:$C$31,3,FALSE)</f>
        <v>129</v>
      </c>
      <c r="H6131" s="7">
        <f t="shared" si="381"/>
        <v>38700</v>
      </c>
      <c r="I6131" t="str">
        <f>VLOOKUP(B6131,'Emp Master'!$A$2:$C$21,3,FALSE)</f>
        <v>Supervisor-1</v>
      </c>
      <c r="J6131" s="2">
        <f t="shared" si="382"/>
        <v>1</v>
      </c>
      <c r="M6131" t="str">
        <f>VLOOKUP(D6131,'Product Master'!$A$2:$C$31,2,FALSE)</f>
        <v>Product-29</v>
      </c>
      <c r="N6131" s="2">
        <f t="shared" si="383"/>
        <v>1</v>
      </c>
    </row>
    <row r="6132" customHeight="1" spans="1:14">
      <c r="A6132" s="5">
        <f t="shared" si="380"/>
        <v>43569</v>
      </c>
      <c r="B6132" s="6">
        <v>10004</v>
      </c>
      <c r="C6132" s="6" t="str">
        <f>VLOOKUP(B6132,'Emp Master'!$A$2:$C$21,2,FALSE)</f>
        <v>EMP-4</v>
      </c>
      <c r="D6132" s="6" t="s">
        <v>7</v>
      </c>
      <c r="E6132" s="6" t="str">
        <f>VLOOKUP(D6132,'Product Master'!$A$2:$C$31,2,FALSE)</f>
        <v>Product-22</v>
      </c>
      <c r="F6132" s="6">
        <v>148</v>
      </c>
      <c r="G6132" s="7">
        <f>VLOOKUP(D6132,'Product Master'!$A$2:$C$31,3,FALSE)</f>
        <v>87</v>
      </c>
      <c r="H6132" s="7">
        <f t="shared" si="381"/>
        <v>12876</v>
      </c>
      <c r="I6132" t="str">
        <f>VLOOKUP(B6132,'Emp Master'!$A$2:$C$21,3,FALSE)</f>
        <v>Supervisor-1</v>
      </c>
      <c r="J6132" s="2">
        <f t="shared" si="382"/>
        <v>0</v>
      </c>
      <c r="M6132" t="str">
        <f>VLOOKUP(D6132,'Product Master'!$A$2:$C$31,2,FALSE)</f>
        <v>Product-22</v>
      </c>
      <c r="N6132" s="2">
        <f t="shared" si="383"/>
        <v>1</v>
      </c>
    </row>
    <row r="6133" customHeight="1" spans="1:14">
      <c r="A6133" s="5">
        <f t="shared" si="380"/>
        <v>43569</v>
      </c>
      <c r="B6133" s="6">
        <v>10018</v>
      </c>
      <c r="C6133" s="6" t="str">
        <f>VLOOKUP(B6133,'Emp Master'!$A$2:$C$21,2,FALSE)</f>
        <v>EMP-18</v>
      </c>
      <c r="D6133" s="6" t="s">
        <v>31</v>
      </c>
      <c r="E6133" s="6" t="str">
        <f>VLOOKUP(D6133,'Product Master'!$A$2:$C$31,2,FALSE)</f>
        <v>Product-16</v>
      </c>
      <c r="F6133" s="6">
        <v>246</v>
      </c>
      <c r="G6133" s="7">
        <f>VLOOKUP(D6133,'Product Master'!$A$2:$C$31,3,FALSE)</f>
        <v>92</v>
      </c>
      <c r="H6133" s="7">
        <f t="shared" si="381"/>
        <v>22632</v>
      </c>
      <c r="I6133" t="str">
        <f>VLOOKUP(B6133,'Emp Master'!$A$2:$C$21,3,FALSE)</f>
        <v>Supervisor-4</v>
      </c>
      <c r="J6133" s="2">
        <f t="shared" si="382"/>
        <v>1</v>
      </c>
      <c r="M6133" t="str">
        <f>VLOOKUP(D6133,'Product Master'!$A$2:$C$31,2,FALSE)</f>
        <v>Product-16</v>
      </c>
      <c r="N6133" s="2">
        <f t="shared" si="383"/>
        <v>1</v>
      </c>
    </row>
    <row r="6134" customHeight="1" spans="1:14">
      <c r="A6134" s="5">
        <f t="shared" si="380"/>
        <v>43569</v>
      </c>
      <c r="B6134" s="6">
        <v>10008</v>
      </c>
      <c r="C6134" s="6" t="str">
        <f>VLOOKUP(B6134,'Emp Master'!$A$2:$C$21,2,FALSE)</f>
        <v>EMP-8</v>
      </c>
      <c r="D6134" s="6" t="s">
        <v>18</v>
      </c>
      <c r="E6134" s="6" t="str">
        <f>VLOOKUP(D6134,'Product Master'!$A$2:$C$31,2,FALSE)</f>
        <v>Product-25</v>
      </c>
      <c r="F6134" s="6">
        <v>300</v>
      </c>
      <c r="G6134" s="7">
        <f>VLOOKUP(D6134,'Product Master'!$A$2:$C$31,3,FALSE)</f>
        <v>85</v>
      </c>
      <c r="H6134" s="7">
        <f t="shared" si="381"/>
        <v>25500</v>
      </c>
      <c r="I6134" t="str">
        <f>VLOOKUP(B6134,'Emp Master'!$A$2:$C$21,3,FALSE)</f>
        <v>Supervisor-2</v>
      </c>
      <c r="J6134" s="2">
        <f t="shared" si="382"/>
        <v>1</v>
      </c>
      <c r="M6134" t="str">
        <f>VLOOKUP(D6134,'Product Master'!$A$2:$C$31,2,FALSE)</f>
        <v>Product-25</v>
      </c>
      <c r="N6134" s="2">
        <f t="shared" si="383"/>
        <v>1</v>
      </c>
    </row>
    <row r="6135" customHeight="1" spans="1:14">
      <c r="A6135" s="5">
        <f t="shared" si="380"/>
        <v>43569</v>
      </c>
      <c r="B6135" s="6">
        <v>10003</v>
      </c>
      <c r="C6135" s="6" t="str">
        <f>VLOOKUP(B6135,'Emp Master'!$A$2:$C$21,2,FALSE)</f>
        <v>EMP-3</v>
      </c>
      <c r="D6135" s="6" t="s">
        <v>30</v>
      </c>
      <c r="E6135" s="6" t="str">
        <f>VLOOKUP(D6135,'Product Master'!$A$2:$C$31,2,FALSE)</f>
        <v>Product-3</v>
      </c>
      <c r="F6135" s="6">
        <v>198</v>
      </c>
      <c r="G6135" s="7">
        <f>VLOOKUP(D6135,'Product Master'!$A$2:$C$31,3,FALSE)</f>
        <v>139</v>
      </c>
      <c r="H6135" s="7">
        <f t="shared" si="381"/>
        <v>27522</v>
      </c>
      <c r="I6135" t="str">
        <f>VLOOKUP(B6135,'Emp Master'!$A$2:$C$21,3,FALSE)</f>
        <v>Supervisor-1</v>
      </c>
      <c r="J6135" s="2">
        <f t="shared" si="382"/>
        <v>1</v>
      </c>
      <c r="M6135" t="str">
        <f>VLOOKUP(D6135,'Product Master'!$A$2:$C$31,2,FALSE)</f>
        <v>Product-3</v>
      </c>
      <c r="N6135" s="2">
        <f t="shared" si="383"/>
        <v>1</v>
      </c>
    </row>
    <row r="6136" customHeight="1" spans="1:14">
      <c r="A6136" s="5">
        <f t="shared" si="380"/>
        <v>43569</v>
      </c>
      <c r="B6136" s="6">
        <v>10001</v>
      </c>
      <c r="C6136" s="6" t="str">
        <f>VLOOKUP(B6136,'Emp Master'!$A$2:$C$21,2,FALSE)</f>
        <v>EMP-1</v>
      </c>
      <c r="D6136" s="6" t="s">
        <v>25</v>
      </c>
      <c r="E6136" s="6" t="str">
        <f>VLOOKUP(D6136,'Product Master'!$A$2:$C$31,2,FALSE)</f>
        <v>Product-30</v>
      </c>
      <c r="F6136" s="6">
        <v>276</v>
      </c>
      <c r="G6136" s="7">
        <f>VLOOKUP(D6136,'Product Master'!$A$2:$C$31,3,FALSE)</f>
        <v>200</v>
      </c>
      <c r="H6136" s="7">
        <f t="shared" si="381"/>
        <v>55200</v>
      </c>
      <c r="I6136" t="str">
        <f>VLOOKUP(B6136,'Emp Master'!$A$2:$C$21,3,FALSE)</f>
        <v>Supervisor-1</v>
      </c>
      <c r="J6136" s="2">
        <f t="shared" si="382"/>
        <v>1</v>
      </c>
      <c r="M6136" t="str">
        <f>VLOOKUP(D6136,'Product Master'!$A$2:$C$31,2,FALSE)</f>
        <v>Product-30</v>
      </c>
      <c r="N6136" s="2">
        <f t="shared" si="383"/>
        <v>1</v>
      </c>
    </row>
    <row r="6137" customHeight="1" spans="1:14">
      <c r="A6137" s="5">
        <f t="shared" si="380"/>
        <v>43569</v>
      </c>
      <c r="B6137" s="6">
        <v>10019</v>
      </c>
      <c r="C6137" s="6" t="str">
        <f>VLOOKUP(B6137,'Emp Master'!$A$2:$C$21,2,FALSE)</f>
        <v>EMP-19</v>
      </c>
      <c r="D6137" s="6" t="s">
        <v>4</v>
      </c>
      <c r="E6137" s="6" t="str">
        <f>VLOOKUP(D6137,'Product Master'!$A$2:$C$31,2,FALSE)</f>
        <v>Product-7</v>
      </c>
      <c r="F6137" s="6">
        <v>267</v>
      </c>
      <c r="G6137" s="7">
        <f>VLOOKUP(D6137,'Product Master'!$A$2:$C$31,3,FALSE)</f>
        <v>145</v>
      </c>
      <c r="H6137" s="7">
        <f t="shared" si="381"/>
        <v>38715</v>
      </c>
      <c r="I6137" t="str">
        <f>VLOOKUP(B6137,'Emp Master'!$A$2:$C$21,3,FALSE)</f>
        <v>Supervisor-4</v>
      </c>
      <c r="J6137" s="2">
        <f t="shared" si="382"/>
        <v>1</v>
      </c>
      <c r="M6137" t="str">
        <f>VLOOKUP(D6137,'Product Master'!$A$2:$C$31,2,FALSE)</f>
        <v>Product-7</v>
      </c>
      <c r="N6137" s="2">
        <f t="shared" si="383"/>
        <v>1</v>
      </c>
    </row>
    <row r="6138" customHeight="1" spans="1:14">
      <c r="A6138" s="5">
        <f t="shared" si="380"/>
        <v>43570</v>
      </c>
      <c r="B6138" s="6">
        <v>10019</v>
      </c>
      <c r="C6138" s="6" t="str">
        <f>VLOOKUP(B6138,'Emp Master'!$A$2:$C$21,2,FALSE)</f>
        <v>EMP-19</v>
      </c>
      <c r="D6138" s="6" t="s">
        <v>5</v>
      </c>
      <c r="E6138" s="6" t="str">
        <f>VLOOKUP(D6138,'Product Master'!$A$2:$C$31,2,FALSE)</f>
        <v>Product-1</v>
      </c>
      <c r="F6138" s="6">
        <v>200</v>
      </c>
      <c r="G6138" s="7">
        <f>VLOOKUP(D6138,'Product Master'!$A$2:$C$31,3,FALSE)</f>
        <v>600</v>
      </c>
      <c r="H6138" s="7">
        <f t="shared" si="381"/>
        <v>120000</v>
      </c>
      <c r="I6138" t="str">
        <f>VLOOKUP(B6138,'Emp Master'!$A$2:$C$21,3,FALSE)</f>
        <v>Supervisor-4</v>
      </c>
      <c r="J6138" s="2">
        <f t="shared" si="382"/>
        <v>1</v>
      </c>
      <c r="M6138" t="str">
        <f>VLOOKUP(D6138,'Product Master'!$A$2:$C$31,2,FALSE)</f>
        <v>Product-1</v>
      </c>
      <c r="N6138" s="2">
        <f t="shared" si="383"/>
        <v>1</v>
      </c>
    </row>
    <row r="6139" customHeight="1" spans="1:14">
      <c r="A6139" s="5">
        <f t="shared" si="380"/>
        <v>43570</v>
      </c>
      <c r="B6139" s="6">
        <v>10015</v>
      </c>
      <c r="C6139" s="6" t="str">
        <f>VLOOKUP(B6139,'Emp Master'!$A$2:$C$21,2,FALSE)</f>
        <v>EMP-15</v>
      </c>
      <c r="D6139" s="6" t="s">
        <v>17</v>
      </c>
      <c r="E6139" s="6" t="str">
        <f>VLOOKUP(D6139,'Product Master'!$A$2:$C$31,2,FALSE)</f>
        <v>Product-24</v>
      </c>
      <c r="F6139" s="6">
        <v>91</v>
      </c>
      <c r="G6139" s="7">
        <f>VLOOKUP(D6139,'Product Master'!$A$2:$C$31,3,FALSE)</f>
        <v>687</v>
      </c>
      <c r="H6139" s="7">
        <f t="shared" si="381"/>
        <v>62517</v>
      </c>
      <c r="I6139" t="str">
        <f>VLOOKUP(B6139,'Emp Master'!$A$2:$C$21,3,FALSE)</f>
        <v>Supervisor-3</v>
      </c>
      <c r="J6139" s="2">
        <f t="shared" si="382"/>
        <v>1</v>
      </c>
      <c r="M6139" t="str">
        <f>VLOOKUP(D6139,'Product Master'!$A$2:$C$31,2,FALSE)</f>
        <v>Product-24</v>
      </c>
      <c r="N6139" s="2">
        <f t="shared" si="383"/>
        <v>0</v>
      </c>
    </row>
    <row r="6140" customHeight="1" spans="1:14">
      <c r="A6140" s="5">
        <f t="shared" si="380"/>
        <v>43570</v>
      </c>
      <c r="B6140" s="6">
        <v>10008</v>
      </c>
      <c r="C6140" s="6" t="str">
        <f>VLOOKUP(B6140,'Emp Master'!$A$2:$C$21,2,FALSE)</f>
        <v>EMP-8</v>
      </c>
      <c r="D6140" s="6" t="s">
        <v>11</v>
      </c>
      <c r="E6140" s="6" t="str">
        <f>VLOOKUP(D6140,'Product Master'!$A$2:$C$31,2,FALSE)</f>
        <v>Product-21</v>
      </c>
      <c r="F6140" s="6">
        <v>268</v>
      </c>
      <c r="G6140" s="7">
        <f>VLOOKUP(D6140,'Product Master'!$A$2:$C$31,3,FALSE)</f>
        <v>141</v>
      </c>
      <c r="H6140" s="7">
        <f t="shared" si="381"/>
        <v>37788</v>
      </c>
      <c r="I6140" t="str">
        <f>VLOOKUP(B6140,'Emp Master'!$A$2:$C$21,3,FALSE)</f>
        <v>Supervisor-2</v>
      </c>
      <c r="J6140" s="2">
        <f t="shared" si="382"/>
        <v>1</v>
      </c>
      <c r="M6140" t="str">
        <f>VLOOKUP(D6140,'Product Master'!$A$2:$C$31,2,FALSE)</f>
        <v>Product-21</v>
      </c>
      <c r="N6140" s="2">
        <f t="shared" si="383"/>
        <v>1</v>
      </c>
    </row>
    <row r="6141" customHeight="1" spans="1:14">
      <c r="A6141" s="5">
        <f t="shared" ref="A6141:A6204" si="384">A6082+1</f>
        <v>43570</v>
      </c>
      <c r="B6141" s="6">
        <v>10007</v>
      </c>
      <c r="C6141" s="6" t="str">
        <f>VLOOKUP(B6141,'Emp Master'!$A$2:$C$21,2,FALSE)</f>
        <v>EMP-7</v>
      </c>
      <c r="D6141" s="6" t="s">
        <v>13</v>
      </c>
      <c r="E6141" s="6" t="str">
        <f>VLOOKUP(D6141,'Product Master'!$A$2:$C$31,2,FALSE)</f>
        <v>Product-23</v>
      </c>
      <c r="F6141" s="6">
        <v>123</v>
      </c>
      <c r="G6141" s="7">
        <f>VLOOKUP(D6141,'Product Master'!$A$2:$C$31,3,FALSE)</f>
        <v>239</v>
      </c>
      <c r="H6141" s="7">
        <f t="shared" si="381"/>
        <v>29397</v>
      </c>
      <c r="I6141" t="str">
        <f>VLOOKUP(B6141,'Emp Master'!$A$2:$C$21,3,FALSE)</f>
        <v>Supervisor-2</v>
      </c>
      <c r="J6141" s="2">
        <f t="shared" si="382"/>
        <v>1</v>
      </c>
      <c r="M6141" t="str">
        <f>VLOOKUP(D6141,'Product Master'!$A$2:$C$31,2,FALSE)</f>
        <v>Product-23</v>
      </c>
      <c r="N6141" s="2">
        <f t="shared" si="383"/>
        <v>1</v>
      </c>
    </row>
    <row r="6142" customHeight="1" spans="1:14">
      <c r="A6142" s="5">
        <f t="shared" si="384"/>
        <v>43570</v>
      </c>
      <c r="B6142" s="6">
        <v>10015</v>
      </c>
      <c r="C6142" s="6" t="str">
        <f>VLOOKUP(B6142,'Emp Master'!$A$2:$C$21,2,FALSE)</f>
        <v>EMP-15</v>
      </c>
      <c r="D6142" s="6" t="s">
        <v>19</v>
      </c>
      <c r="E6142" s="6" t="str">
        <f>VLOOKUP(D6142,'Product Master'!$A$2:$C$31,2,FALSE)</f>
        <v>Product-14</v>
      </c>
      <c r="F6142" s="6">
        <v>137</v>
      </c>
      <c r="G6142" s="7">
        <f>VLOOKUP(D6142,'Product Master'!$A$2:$C$31,3,FALSE)</f>
        <v>150</v>
      </c>
      <c r="H6142" s="7">
        <f t="shared" si="381"/>
        <v>20550</v>
      </c>
      <c r="I6142" t="str">
        <f>VLOOKUP(B6142,'Emp Master'!$A$2:$C$21,3,FALSE)</f>
        <v>Supervisor-3</v>
      </c>
      <c r="J6142" s="2">
        <f t="shared" si="382"/>
        <v>1</v>
      </c>
      <c r="M6142" t="str">
        <f>VLOOKUP(D6142,'Product Master'!$A$2:$C$31,2,FALSE)</f>
        <v>Product-14</v>
      </c>
      <c r="N6142" s="2">
        <f t="shared" si="383"/>
        <v>1</v>
      </c>
    </row>
    <row r="6143" customHeight="1" spans="1:14">
      <c r="A6143" s="5">
        <f t="shared" si="384"/>
        <v>43570</v>
      </c>
      <c r="B6143" s="6">
        <v>10015</v>
      </c>
      <c r="C6143" s="6" t="str">
        <f>VLOOKUP(B6143,'Emp Master'!$A$2:$C$21,2,FALSE)</f>
        <v>EMP-15</v>
      </c>
      <c r="D6143" s="6" t="s">
        <v>9</v>
      </c>
      <c r="E6143" s="6" t="str">
        <f>VLOOKUP(D6143,'Product Master'!$A$2:$C$31,2,FALSE)</f>
        <v>Product-18</v>
      </c>
      <c r="F6143" s="6">
        <v>280</v>
      </c>
      <c r="G6143" s="7">
        <f>VLOOKUP(D6143,'Product Master'!$A$2:$C$31,3,FALSE)</f>
        <v>291</v>
      </c>
      <c r="H6143" s="7">
        <f t="shared" si="381"/>
        <v>81480</v>
      </c>
      <c r="I6143" t="str">
        <f>VLOOKUP(B6143,'Emp Master'!$A$2:$C$21,3,FALSE)</f>
        <v>Supervisor-3</v>
      </c>
      <c r="J6143" s="2">
        <f t="shared" si="382"/>
        <v>1</v>
      </c>
      <c r="M6143" t="str">
        <f>VLOOKUP(D6143,'Product Master'!$A$2:$C$31,2,FALSE)</f>
        <v>Product-18</v>
      </c>
      <c r="N6143" s="2">
        <f t="shared" si="383"/>
        <v>1</v>
      </c>
    </row>
    <row r="6144" customHeight="1" spans="1:14">
      <c r="A6144" s="5">
        <f t="shared" si="384"/>
        <v>43570</v>
      </c>
      <c r="B6144" s="6">
        <v>10019</v>
      </c>
      <c r="C6144" s="6" t="str">
        <f>VLOOKUP(B6144,'Emp Master'!$A$2:$C$21,2,FALSE)</f>
        <v>EMP-19</v>
      </c>
      <c r="D6144" s="6" t="s">
        <v>26</v>
      </c>
      <c r="E6144" s="6" t="str">
        <f>VLOOKUP(D6144,'Product Master'!$A$2:$C$31,2,FALSE)</f>
        <v>Product-28</v>
      </c>
      <c r="F6144" s="6">
        <v>247</v>
      </c>
      <c r="G6144" s="7">
        <f>VLOOKUP(D6144,'Product Master'!$A$2:$C$31,3,FALSE)</f>
        <v>107</v>
      </c>
      <c r="H6144" s="7">
        <f t="shared" si="381"/>
        <v>26429</v>
      </c>
      <c r="I6144" t="str">
        <f>VLOOKUP(B6144,'Emp Master'!$A$2:$C$21,3,FALSE)</f>
        <v>Supervisor-4</v>
      </c>
      <c r="J6144" s="2">
        <f t="shared" si="382"/>
        <v>1</v>
      </c>
      <c r="M6144" t="str">
        <f>VLOOKUP(D6144,'Product Master'!$A$2:$C$31,2,FALSE)</f>
        <v>Product-28</v>
      </c>
      <c r="N6144" s="2">
        <f t="shared" si="383"/>
        <v>1</v>
      </c>
    </row>
    <row r="6145" customHeight="1" spans="1:14">
      <c r="A6145" s="5">
        <f t="shared" si="384"/>
        <v>43570</v>
      </c>
      <c r="B6145" s="6">
        <v>10006</v>
      </c>
      <c r="C6145" s="6" t="str">
        <f>VLOOKUP(B6145,'Emp Master'!$A$2:$C$21,2,FALSE)</f>
        <v>EMP-6</v>
      </c>
      <c r="D6145" s="6" t="s">
        <v>10</v>
      </c>
      <c r="E6145" s="6" t="str">
        <f>VLOOKUP(D6145,'Product Master'!$A$2:$C$31,2,FALSE)</f>
        <v>Product-26</v>
      </c>
      <c r="F6145" s="6">
        <v>146</v>
      </c>
      <c r="G6145" s="7">
        <f>VLOOKUP(D6145,'Product Master'!$A$2:$C$31,3,FALSE)</f>
        <v>110</v>
      </c>
      <c r="H6145" s="7">
        <f t="shared" si="381"/>
        <v>16060</v>
      </c>
      <c r="I6145" t="str">
        <f>VLOOKUP(B6145,'Emp Master'!$A$2:$C$21,3,FALSE)</f>
        <v>Supervisor-1</v>
      </c>
      <c r="J6145" s="2">
        <f t="shared" si="382"/>
        <v>1</v>
      </c>
      <c r="M6145" t="str">
        <f>VLOOKUP(D6145,'Product Master'!$A$2:$C$31,2,FALSE)</f>
        <v>Product-26</v>
      </c>
      <c r="N6145" s="2">
        <f t="shared" si="383"/>
        <v>1</v>
      </c>
    </row>
    <row r="6146" customHeight="1" spans="1:14">
      <c r="A6146" s="5">
        <f t="shared" si="384"/>
        <v>43570</v>
      </c>
      <c r="B6146" s="6">
        <v>10006</v>
      </c>
      <c r="C6146" s="6" t="str">
        <f>VLOOKUP(B6146,'Emp Master'!$A$2:$C$21,2,FALSE)</f>
        <v>EMP-6</v>
      </c>
      <c r="D6146" s="6" t="s">
        <v>10</v>
      </c>
      <c r="E6146" s="6" t="str">
        <f>VLOOKUP(D6146,'Product Master'!$A$2:$C$31,2,FALSE)</f>
        <v>Product-26</v>
      </c>
      <c r="F6146" s="6">
        <v>150</v>
      </c>
      <c r="G6146" s="7">
        <f>VLOOKUP(D6146,'Product Master'!$A$2:$C$31,3,FALSE)</f>
        <v>110</v>
      </c>
      <c r="H6146" s="7">
        <f t="shared" si="381"/>
        <v>16500</v>
      </c>
      <c r="I6146" t="str">
        <f>VLOOKUP(B6146,'Emp Master'!$A$2:$C$21,3,FALSE)</f>
        <v>Supervisor-1</v>
      </c>
      <c r="J6146" s="2">
        <f t="shared" si="382"/>
        <v>1</v>
      </c>
      <c r="M6146" t="str">
        <f>VLOOKUP(D6146,'Product Master'!$A$2:$C$31,2,FALSE)</f>
        <v>Product-26</v>
      </c>
      <c r="N6146" s="2">
        <f t="shared" si="383"/>
        <v>1</v>
      </c>
    </row>
    <row r="6147" customHeight="1" spans="1:14">
      <c r="A6147" s="5">
        <f t="shared" si="384"/>
        <v>43570</v>
      </c>
      <c r="B6147" s="6">
        <v>10001</v>
      </c>
      <c r="C6147" s="6" t="str">
        <f>VLOOKUP(B6147,'Emp Master'!$A$2:$C$21,2,FALSE)</f>
        <v>EMP-1</v>
      </c>
      <c r="D6147" s="6" t="s">
        <v>6</v>
      </c>
      <c r="E6147" s="6" t="str">
        <f>VLOOKUP(D6147,'Product Master'!$A$2:$C$31,2,FALSE)</f>
        <v>Product-19</v>
      </c>
      <c r="F6147" s="6">
        <v>266</v>
      </c>
      <c r="G6147" s="7">
        <f>VLOOKUP(D6147,'Product Master'!$A$2:$C$31,3,FALSE)</f>
        <v>79</v>
      </c>
      <c r="H6147" s="7">
        <f t="shared" ref="H6147:H6210" si="385">F6147*G6147</f>
        <v>21014</v>
      </c>
      <c r="I6147" t="str">
        <f>VLOOKUP(B6147,'Emp Master'!$A$2:$C$21,3,FALSE)</f>
        <v>Supervisor-1</v>
      </c>
      <c r="J6147" s="2">
        <f t="shared" ref="J6147:J6210" si="386">IF(H6147&lt;15000,0,1)</f>
        <v>1</v>
      </c>
      <c r="M6147" t="str">
        <f>VLOOKUP(D6147,'Product Master'!$A$2:$C$31,2,FALSE)</f>
        <v>Product-19</v>
      </c>
      <c r="N6147" s="2">
        <f t="shared" ref="N6147:N6210" si="387">IF(F6147&lt;100,0,1)</f>
        <v>1</v>
      </c>
    </row>
    <row r="6148" customHeight="1" spans="1:14">
      <c r="A6148" s="5">
        <f t="shared" si="384"/>
        <v>43570</v>
      </c>
      <c r="B6148" s="6">
        <v>10010</v>
      </c>
      <c r="C6148" s="6" t="str">
        <f>VLOOKUP(B6148,'Emp Master'!$A$2:$C$21,2,FALSE)</f>
        <v>EMP-10</v>
      </c>
      <c r="D6148" s="6" t="s">
        <v>15</v>
      </c>
      <c r="E6148" s="6" t="str">
        <f>VLOOKUP(D6148,'Product Master'!$A$2:$C$31,2,FALSE)</f>
        <v>Product-29</v>
      </c>
      <c r="F6148" s="6">
        <v>290</v>
      </c>
      <c r="G6148" s="7">
        <f>VLOOKUP(D6148,'Product Master'!$A$2:$C$31,3,FALSE)</f>
        <v>129</v>
      </c>
      <c r="H6148" s="7">
        <f t="shared" si="385"/>
        <v>37410</v>
      </c>
      <c r="I6148" t="str">
        <f>VLOOKUP(B6148,'Emp Master'!$A$2:$C$21,3,FALSE)</f>
        <v>Supervisor-2</v>
      </c>
      <c r="J6148" s="2">
        <f t="shared" si="386"/>
        <v>1</v>
      </c>
      <c r="M6148" t="str">
        <f>VLOOKUP(D6148,'Product Master'!$A$2:$C$31,2,FALSE)</f>
        <v>Product-29</v>
      </c>
      <c r="N6148" s="2">
        <f t="shared" si="387"/>
        <v>1</v>
      </c>
    </row>
    <row r="6149" customHeight="1" spans="1:14">
      <c r="A6149" s="5">
        <f t="shared" si="384"/>
        <v>43570</v>
      </c>
      <c r="B6149" s="6">
        <v>10002</v>
      </c>
      <c r="C6149" s="6" t="str">
        <f>VLOOKUP(B6149,'Emp Master'!$A$2:$C$21,2,FALSE)</f>
        <v>EMP-2</v>
      </c>
      <c r="D6149" s="6" t="s">
        <v>13</v>
      </c>
      <c r="E6149" s="6" t="str">
        <f>VLOOKUP(D6149,'Product Master'!$A$2:$C$31,2,FALSE)</f>
        <v>Product-23</v>
      </c>
      <c r="F6149" s="6">
        <v>216</v>
      </c>
      <c r="G6149" s="7">
        <f>VLOOKUP(D6149,'Product Master'!$A$2:$C$31,3,FALSE)</f>
        <v>239</v>
      </c>
      <c r="H6149" s="7">
        <f t="shared" si="385"/>
        <v>51624</v>
      </c>
      <c r="I6149" t="str">
        <f>VLOOKUP(B6149,'Emp Master'!$A$2:$C$21,3,FALSE)</f>
        <v>Supervisor-1</v>
      </c>
      <c r="J6149" s="2">
        <f t="shared" si="386"/>
        <v>1</v>
      </c>
      <c r="M6149" t="str">
        <f>VLOOKUP(D6149,'Product Master'!$A$2:$C$31,2,FALSE)</f>
        <v>Product-23</v>
      </c>
      <c r="N6149" s="2">
        <f t="shared" si="387"/>
        <v>1</v>
      </c>
    </row>
    <row r="6150" customHeight="1" spans="1:14">
      <c r="A6150" s="5">
        <f t="shared" si="384"/>
        <v>43570</v>
      </c>
      <c r="B6150" s="6">
        <v>10015</v>
      </c>
      <c r="C6150" s="6" t="str">
        <f>VLOOKUP(B6150,'Emp Master'!$A$2:$C$21,2,FALSE)</f>
        <v>EMP-15</v>
      </c>
      <c r="D6150" s="6" t="s">
        <v>16</v>
      </c>
      <c r="E6150" s="6" t="str">
        <f>VLOOKUP(D6150,'Product Master'!$A$2:$C$31,2,FALSE)</f>
        <v>Product-15</v>
      </c>
      <c r="F6150" s="6">
        <v>281</v>
      </c>
      <c r="G6150" s="7">
        <f>VLOOKUP(D6150,'Product Master'!$A$2:$C$31,3,FALSE)</f>
        <v>122</v>
      </c>
      <c r="H6150" s="7">
        <f t="shared" si="385"/>
        <v>34282</v>
      </c>
      <c r="I6150" t="str">
        <f>VLOOKUP(B6150,'Emp Master'!$A$2:$C$21,3,FALSE)</f>
        <v>Supervisor-3</v>
      </c>
      <c r="J6150" s="2">
        <f t="shared" si="386"/>
        <v>1</v>
      </c>
      <c r="M6150" t="str">
        <f>VLOOKUP(D6150,'Product Master'!$A$2:$C$31,2,FALSE)</f>
        <v>Product-15</v>
      </c>
      <c r="N6150" s="2">
        <f t="shared" si="387"/>
        <v>1</v>
      </c>
    </row>
    <row r="6151" customHeight="1" spans="1:14">
      <c r="A6151" s="5">
        <f t="shared" si="384"/>
        <v>43570</v>
      </c>
      <c r="B6151" s="6">
        <v>10015</v>
      </c>
      <c r="C6151" s="6" t="str">
        <f>VLOOKUP(B6151,'Emp Master'!$A$2:$C$21,2,FALSE)</f>
        <v>EMP-15</v>
      </c>
      <c r="D6151" s="6" t="s">
        <v>31</v>
      </c>
      <c r="E6151" s="6" t="str">
        <f>VLOOKUP(D6151,'Product Master'!$A$2:$C$31,2,FALSE)</f>
        <v>Product-16</v>
      </c>
      <c r="F6151" s="6">
        <v>99</v>
      </c>
      <c r="G6151" s="7">
        <f>VLOOKUP(D6151,'Product Master'!$A$2:$C$31,3,FALSE)</f>
        <v>92</v>
      </c>
      <c r="H6151" s="7">
        <f t="shared" si="385"/>
        <v>9108</v>
      </c>
      <c r="I6151" t="str">
        <f>VLOOKUP(B6151,'Emp Master'!$A$2:$C$21,3,FALSE)</f>
        <v>Supervisor-3</v>
      </c>
      <c r="J6151" s="2">
        <f t="shared" si="386"/>
        <v>0</v>
      </c>
      <c r="M6151" t="str">
        <f>VLOOKUP(D6151,'Product Master'!$A$2:$C$31,2,FALSE)</f>
        <v>Product-16</v>
      </c>
      <c r="N6151" s="2">
        <f t="shared" si="387"/>
        <v>0</v>
      </c>
    </row>
    <row r="6152" customHeight="1" spans="1:14">
      <c r="A6152" s="5">
        <f t="shared" si="384"/>
        <v>43570</v>
      </c>
      <c r="B6152" s="6">
        <v>10016</v>
      </c>
      <c r="C6152" s="6" t="str">
        <f>VLOOKUP(B6152,'Emp Master'!$A$2:$C$21,2,FALSE)</f>
        <v>EMP-16</v>
      </c>
      <c r="D6152" s="6" t="s">
        <v>22</v>
      </c>
      <c r="E6152" s="6" t="str">
        <f>VLOOKUP(D6152,'Product Master'!$A$2:$C$31,2,FALSE)</f>
        <v>Product-9</v>
      </c>
      <c r="F6152" s="6">
        <v>243</v>
      </c>
      <c r="G6152" s="7">
        <f>VLOOKUP(D6152,'Product Master'!$A$2:$C$31,3,FALSE)</f>
        <v>73</v>
      </c>
      <c r="H6152" s="7">
        <f t="shared" si="385"/>
        <v>17739</v>
      </c>
      <c r="I6152" t="str">
        <f>VLOOKUP(B6152,'Emp Master'!$A$2:$C$21,3,FALSE)</f>
        <v>Supervisor-4</v>
      </c>
      <c r="J6152" s="2">
        <f t="shared" si="386"/>
        <v>1</v>
      </c>
      <c r="M6152" t="str">
        <f>VLOOKUP(D6152,'Product Master'!$A$2:$C$31,2,FALSE)</f>
        <v>Product-9</v>
      </c>
      <c r="N6152" s="2">
        <f t="shared" si="387"/>
        <v>1</v>
      </c>
    </row>
    <row r="6153" customHeight="1" spans="1:14">
      <c r="A6153" s="5">
        <f t="shared" si="384"/>
        <v>43570</v>
      </c>
      <c r="B6153" s="6">
        <v>10012</v>
      </c>
      <c r="C6153" s="6" t="str">
        <f>VLOOKUP(B6153,'Emp Master'!$A$2:$C$21,2,FALSE)</f>
        <v>EMP-12</v>
      </c>
      <c r="D6153" s="6" t="s">
        <v>19</v>
      </c>
      <c r="E6153" s="6" t="str">
        <f>VLOOKUP(D6153,'Product Master'!$A$2:$C$31,2,FALSE)</f>
        <v>Product-14</v>
      </c>
      <c r="F6153" s="6">
        <v>173</v>
      </c>
      <c r="G6153" s="7">
        <f>VLOOKUP(D6153,'Product Master'!$A$2:$C$31,3,FALSE)</f>
        <v>150</v>
      </c>
      <c r="H6153" s="7">
        <f t="shared" si="385"/>
        <v>25950</v>
      </c>
      <c r="I6153" t="str">
        <f>VLOOKUP(B6153,'Emp Master'!$A$2:$C$21,3,FALSE)</f>
        <v>Supervisor-3</v>
      </c>
      <c r="J6153" s="2">
        <f t="shared" si="386"/>
        <v>1</v>
      </c>
      <c r="M6153" t="str">
        <f>VLOOKUP(D6153,'Product Master'!$A$2:$C$31,2,FALSE)</f>
        <v>Product-14</v>
      </c>
      <c r="N6153" s="2">
        <f t="shared" si="387"/>
        <v>1</v>
      </c>
    </row>
    <row r="6154" customHeight="1" spans="1:14">
      <c r="A6154" s="5">
        <f t="shared" si="384"/>
        <v>43570</v>
      </c>
      <c r="B6154" s="6">
        <v>10002</v>
      </c>
      <c r="C6154" s="6" t="str">
        <f>VLOOKUP(B6154,'Emp Master'!$A$2:$C$21,2,FALSE)</f>
        <v>EMP-2</v>
      </c>
      <c r="D6154" s="6" t="s">
        <v>11</v>
      </c>
      <c r="E6154" s="6" t="str">
        <f>VLOOKUP(D6154,'Product Master'!$A$2:$C$31,2,FALSE)</f>
        <v>Product-21</v>
      </c>
      <c r="F6154" s="6">
        <v>131</v>
      </c>
      <c r="G6154" s="7">
        <f>VLOOKUP(D6154,'Product Master'!$A$2:$C$31,3,FALSE)</f>
        <v>141</v>
      </c>
      <c r="H6154" s="7">
        <f t="shared" si="385"/>
        <v>18471</v>
      </c>
      <c r="I6154" t="str">
        <f>VLOOKUP(B6154,'Emp Master'!$A$2:$C$21,3,FALSE)</f>
        <v>Supervisor-1</v>
      </c>
      <c r="J6154" s="2">
        <f t="shared" si="386"/>
        <v>1</v>
      </c>
      <c r="M6154" t="str">
        <f>VLOOKUP(D6154,'Product Master'!$A$2:$C$31,2,FALSE)</f>
        <v>Product-21</v>
      </c>
      <c r="N6154" s="2">
        <f t="shared" si="387"/>
        <v>1</v>
      </c>
    </row>
    <row r="6155" customHeight="1" spans="1:14">
      <c r="A6155" s="5">
        <f t="shared" si="384"/>
        <v>43570</v>
      </c>
      <c r="B6155" s="6">
        <v>10013</v>
      </c>
      <c r="C6155" s="6" t="str">
        <f>VLOOKUP(B6155,'Emp Master'!$A$2:$C$21,2,FALSE)</f>
        <v>EMP-13</v>
      </c>
      <c r="D6155" s="6" t="s">
        <v>16</v>
      </c>
      <c r="E6155" s="6" t="str">
        <f>VLOOKUP(D6155,'Product Master'!$A$2:$C$31,2,FALSE)</f>
        <v>Product-15</v>
      </c>
      <c r="F6155" s="6">
        <v>96</v>
      </c>
      <c r="G6155" s="7">
        <f>VLOOKUP(D6155,'Product Master'!$A$2:$C$31,3,FALSE)</f>
        <v>122</v>
      </c>
      <c r="H6155" s="7">
        <f t="shared" si="385"/>
        <v>11712</v>
      </c>
      <c r="I6155" t="str">
        <f>VLOOKUP(B6155,'Emp Master'!$A$2:$C$21,3,FALSE)</f>
        <v>Supervisor-3</v>
      </c>
      <c r="J6155" s="2">
        <f t="shared" si="386"/>
        <v>0</v>
      </c>
      <c r="M6155" t="str">
        <f>VLOOKUP(D6155,'Product Master'!$A$2:$C$31,2,FALSE)</f>
        <v>Product-15</v>
      </c>
      <c r="N6155" s="2">
        <f t="shared" si="387"/>
        <v>0</v>
      </c>
    </row>
    <row r="6156" customHeight="1" spans="1:14">
      <c r="A6156" s="5">
        <f t="shared" si="384"/>
        <v>43570</v>
      </c>
      <c r="B6156" s="6">
        <v>10019</v>
      </c>
      <c r="C6156" s="6" t="str">
        <f>VLOOKUP(B6156,'Emp Master'!$A$2:$C$21,2,FALSE)</f>
        <v>EMP-19</v>
      </c>
      <c r="D6156" s="6" t="s">
        <v>12</v>
      </c>
      <c r="E6156" s="6" t="str">
        <f>VLOOKUP(D6156,'Product Master'!$A$2:$C$31,2,FALSE)</f>
        <v>Product-8</v>
      </c>
      <c r="F6156" s="6">
        <v>174</v>
      </c>
      <c r="G6156" s="7">
        <f>VLOOKUP(D6156,'Product Master'!$A$2:$C$31,3,FALSE)</f>
        <v>68</v>
      </c>
      <c r="H6156" s="7">
        <f t="shared" si="385"/>
        <v>11832</v>
      </c>
      <c r="I6156" t="str">
        <f>VLOOKUP(B6156,'Emp Master'!$A$2:$C$21,3,FALSE)</f>
        <v>Supervisor-4</v>
      </c>
      <c r="J6156" s="2">
        <f t="shared" si="386"/>
        <v>0</v>
      </c>
      <c r="M6156" t="str">
        <f>VLOOKUP(D6156,'Product Master'!$A$2:$C$31,2,FALSE)</f>
        <v>Product-8</v>
      </c>
      <c r="N6156" s="2">
        <f t="shared" si="387"/>
        <v>1</v>
      </c>
    </row>
    <row r="6157" customHeight="1" spans="1:14">
      <c r="A6157" s="5">
        <f t="shared" si="384"/>
        <v>43570</v>
      </c>
      <c r="B6157" s="6">
        <v>10011</v>
      </c>
      <c r="C6157" s="6" t="str">
        <f>VLOOKUP(B6157,'Emp Master'!$A$2:$C$21,2,FALSE)</f>
        <v>EMP-11</v>
      </c>
      <c r="D6157" s="6" t="s">
        <v>12</v>
      </c>
      <c r="E6157" s="6" t="str">
        <f>VLOOKUP(D6157,'Product Master'!$A$2:$C$31,2,FALSE)</f>
        <v>Product-8</v>
      </c>
      <c r="F6157" s="6">
        <v>223</v>
      </c>
      <c r="G6157" s="7">
        <f>VLOOKUP(D6157,'Product Master'!$A$2:$C$31,3,FALSE)</f>
        <v>68</v>
      </c>
      <c r="H6157" s="7">
        <f t="shared" si="385"/>
        <v>15164</v>
      </c>
      <c r="I6157" t="str">
        <f>VLOOKUP(B6157,'Emp Master'!$A$2:$C$21,3,FALSE)</f>
        <v>Supervisor-3</v>
      </c>
      <c r="J6157" s="2">
        <f t="shared" si="386"/>
        <v>1</v>
      </c>
      <c r="M6157" t="str">
        <f>VLOOKUP(D6157,'Product Master'!$A$2:$C$31,2,FALSE)</f>
        <v>Product-8</v>
      </c>
      <c r="N6157" s="2">
        <f t="shared" si="387"/>
        <v>1</v>
      </c>
    </row>
    <row r="6158" customHeight="1" spans="1:14">
      <c r="A6158" s="5">
        <f t="shared" si="384"/>
        <v>43570</v>
      </c>
      <c r="B6158" s="6">
        <v>10004</v>
      </c>
      <c r="C6158" s="6" t="str">
        <f>VLOOKUP(B6158,'Emp Master'!$A$2:$C$21,2,FALSE)</f>
        <v>EMP-4</v>
      </c>
      <c r="D6158" s="6" t="s">
        <v>26</v>
      </c>
      <c r="E6158" s="6" t="str">
        <f>VLOOKUP(D6158,'Product Master'!$A$2:$C$31,2,FALSE)</f>
        <v>Product-28</v>
      </c>
      <c r="F6158" s="6">
        <v>226</v>
      </c>
      <c r="G6158" s="7">
        <f>VLOOKUP(D6158,'Product Master'!$A$2:$C$31,3,FALSE)</f>
        <v>107</v>
      </c>
      <c r="H6158" s="7">
        <f t="shared" si="385"/>
        <v>24182</v>
      </c>
      <c r="I6158" t="str">
        <f>VLOOKUP(B6158,'Emp Master'!$A$2:$C$21,3,FALSE)</f>
        <v>Supervisor-1</v>
      </c>
      <c r="J6158" s="2">
        <f t="shared" si="386"/>
        <v>1</v>
      </c>
      <c r="M6158" t="str">
        <f>VLOOKUP(D6158,'Product Master'!$A$2:$C$31,2,FALSE)</f>
        <v>Product-28</v>
      </c>
      <c r="N6158" s="2">
        <f t="shared" si="387"/>
        <v>1</v>
      </c>
    </row>
    <row r="6159" customHeight="1" spans="1:14">
      <c r="A6159" s="5">
        <f t="shared" si="384"/>
        <v>43570</v>
      </c>
      <c r="B6159" s="6">
        <v>10001</v>
      </c>
      <c r="C6159" s="6" t="str">
        <f>VLOOKUP(B6159,'Emp Master'!$A$2:$C$21,2,FALSE)</f>
        <v>EMP-1</v>
      </c>
      <c r="D6159" s="6" t="s">
        <v>22</v>
      </c>
      <c r="E6159" s="6" t="str">
        <f>VLOOKUP(D6159,'Product Master'!$A$2:$C$31,2,FALSE)</f>
        <v>Product-9</v>
      </c>
      <c r="F6159" s="6">
        <v>233</v>
      </c>
      <c r="G6159" s="7">
        <f>VLOOKUP(D6159,'Product Master'!$A$2:$C$31,3,FALSE)</f>
        <v>73</v>
      </c>
      <c r="H6159" s="7">
        <f t="shared" si="385"/>
        <v>17009</v>
      </c>
      <c r="I6159" t="str">
        <f>VLOOKUP(B6159,'Emp Master'!$A$2:$C$21,3,FALSE)</f>
        <v>Supervisor-1</v>
      </c>
      <c r="J6159" s="2">
        <f t="shared" si="386"/>
        <v>1</v>
      </c>
      <c r="M6159" t="str">
        <f>VLOOKUP(D6159,'Product Master'!$A$2:$C$31,2,FALSE)</f>
        <v>Product-9</v>
      </c>
      <c r="N6159" s="2">
        <f t="shared" si="387"/>
        <v>1</v>
      </c>
    </row>
    <row r="6160" customHeight="1" spans="1:14">
      <c r="A6160" s="5">
        <f t="shared" si="384"/>
        <v>43570</v>
      </c>
      <c r="B6160" s="6">
        <v>10008</v>
      </c>
      <c r="C6160" s="6" t="str">
        <f>VLOOKUP(B6160,'Emp Master'!$A$2:$C$21,2,FALSE)</f>
        <v>EMP-8</v>
      </c>
      <c r="D6160" s="6" t="s">
        <v>30</v>
      </c>
      <c r="E6160" s="6" t="str">
        <f>VLOOKUP(D6160,'Product Master'!$A$2:$C$31,2,FALSE)</f>
        <v>Product-3</v>
      </c>
      <c r="F6160" s="6">
        <v>160</v>
      </c>
      <c r="G6160" s="7">
        <f>VLOOKUP(D6160,'Product Master'!$A$2:$C$31,3,FALSE)</f>
        <v>139</v>
      </c>
      <c r="H6160" s="7">
        <f t="shared" si="385"/>
        <v>22240</v>
      </c>
      <c r="I6160" t="str">
        <f>VLOOKUP(B6160,'Emp Master'!$A$2:$C$21,3,FALSE)</f>
        <v>Supervisor-2</v>
      </c>
      <c r="J6160" s="2">
        <f t="shared" si="386"/>
        <v>1</v>
      </c>
      <c r="M6160" t="str">
        <f>VLOOKUP(D6160,'Product Master'!$A$2:$C$31,2,FALSE)</f>
        <v>Product-3</v>
      </c>
      <c r="N6160" s="2">
        <f t="shared" si="387"/>
        <v>1</v>
      </c>
    </row>
    <row r="6161" customHeight="1" spans="1:14">
      <c r="A6161" s="5">
        <f t="shared" si="384"/>
        <v>43570</v>
      </c>
      <c r="B6161" s="6">
        <v>10001</v>
      </c>
      <c r="C6161" s="6" t="str">
        <f>VLOOKUP(B6161,'Emp Master'!$A$2:$C$21,2,FALSE)</f>
        <v>EMP-1</v>
      </c>
      <c r="D6161" s="6" t="s">
        <v>27</v>
      </c>
      <c r="E6161" s="6" t="str">
        <f>VLOOKUP(D6161,'Product Master'!$A$2:$C$31,2,FALSE)</f>
        <v>Product-13</v>
      </c>
      <c r="F6161" s="6">
        <v>96</v>
      </c>
      <c r="G6161" s="7">
        <f>VLOOKUP(D6161,'Product Master'!$A$2:$C$31,3,FALSE)</f>
        <v>97</v>
      </c>
      <c r="H6161" s="7">
        <f t="shared" si="385"/>
        <v>9312</v>
      </c>
      <c r="I6161" t="str">
        <f>VLOOKUP(B6161,'Emp Master'!$A$2:$C$21,3,FALSE)</f>
        <v>Supervisor-1</v>
      </c>
      <c r="J6161" s="2">
        <f t="shared" si="386"/>
        <v>0</v>
      </c>
      <c r="M6161" t="str">
        <f>VLOOKUP(D6161,'Product Master'!$A$2:$C$31,2,FALSE)</f>
        <v>Product-13</v>
      </c>
      <c r="N6161" s="2">
        <f t="shared" si="387"/>
        <v>0</v>
      </c>
    </row>
    <row r="6162" customHeight="1" spans="1:14">
      <c r="A6162" s="5">
        <f t="shared" si="384"/>
        <v>43570</v>
      </c>
      <c r="B6162" s="6">
        <v>10003</v>
      </c>
      <c r="C6162" s="6" t="str">
        <f>VLOOKUP(B6162,'Emp Master'!$A$2:$C$21,2,FALSE)</f>
        <v>EMP-3</v>
      </c>
      <c r="D6162" s="6" t="s">
        <v>15</v>
      </c>
      <c r="E6162" s="6" t="str">
        <f>VLOOKUP(D6162,'Product Master'!$A$2:$C$31,2,FALSE)</f>
        <v>Product-29</v>
      </c>
      <c r="F6162" s="6">
        <v>143</v>
      </c>
      <c r="G6162" s="7">
        <f>VLOOKUP(D6162,'Product Master'!$A$2:$C$31,3,FALSE)</f>
        <v>129</v>
      </c>
      <c r="H6162" s="7">
        <f t="shared" si="385"/>
        <v>18447</v>
      </c>
      <c r="I6162" t="str">
        <f>VLOOKUP(B6162,'Emp Master'!$A$2:$C$21,3,FALSE)</f>
        <v>Supervisor-1</v>
      </c>
      <c r="J6162" s="2">
        <f t="shared" si="386"/>
        <v>1</v>
      </c>
      <c r="M6162" t="str">
        <f>VLOOKUP(D6162,'Product Master'!$A$2:$C$31,2,FALSE)</f>
        <v>Product-29</v>
      </c>
      <c r="N6162" s="2">
        <f t="shared" si="387"/>
        <v>1</v>
      </c>
    </row>
    <row r="6163" customHeight="1" spans="1:14">
      <c r="A6163" s="5">
        <f t="shared" si="384"/>
        <v>43570</v>
      </c>
      <c r="B6163" s="6">
        <v>10019</v>
      </c>
      <c r="C6163" s="6" t="str">
        <f>VLOOKUP(B6163,'Emp Master'!$A$2:$C$21,2,FALSE)</f>
        <v>EMP-19</v>
      </c>
      <c r="D6163" s="6" t="s">
        <v>17</v>
      </c>
      <c r="E6163" s="6" t="str">
        <f>VLOOKUP(D6163,'Product Master'!$A$2:$C$31,2,FALSE)</f>
        <v>Product-24</v>
      </c>
      <c r="F6163" s="6">
        <v>86</v>
      </c>
      <c r="G6163" s="7">
        <f>VLOOKUP(D6163,'Product Master'!$A$2:$C$31,3,FALSE)</f>
        <v>687</v>
      </c>
      <c r="H6163" s="7">
        <f t="shared" si="385"/>
        <v>59082</v>
      </c>
      <c r="I6163" t="str">
        <f>VLOOKUP(B6163,'Emp Master'!$A$2:$C$21,3,FALSE)</f>
        <v>Supervisor-4</v>
      </c>
      <c r="J6163" s="2">
        <f t="shared" si="386"/>
        <v>1</v>
      </c>
      <c r="M6163" t="str">
        <f>VLOOKUP(D6163,'Product Master'!$A$2:$C$31,2,FALSE)</f>
        <v>Product-24</v>
      </c>
      <c r="N6163" s="2">
        <f t="shared" si="387"/>
        <v>0</v>
      </c>
    </row>
    <row r="6164" customHeight="1" spans="1:14">
      <c r="A6164" s="5">
        <f t="shared" si="384"/>
        <v>43570</v>
      </c>
      <c r="B6164" s="6">
        <v>10010</v>
      </c>
      <c r="C6164" s="6" t="str">
        <f>VLOOKUP(B6164,'Emp Master'!$A$2:$C$21,2,FALSE)</f>
        <v>EMP-10</v>
      </c>
      <c r="D6164" s="6" t="s">
        <v>22</v>
      </c>
      <c r="E6164" s="6" t="str">
        <f>VLOOKUP(D6164,'Product Master'!$A$2:$C$31,2,FALSE)</f>
        <v>Product-9</v>
      </c>
      <c r="F6164" s="6">
        <v>84</v>
      </c>
      <c r="G6164" s="7">
        <f>VLOOKUP(D6164,'Product Master'!$A$2:$C$31,3,FALSE)</f>
        <v>73</v>
      </c>
      <c r="H6164" s="7">
        <f t="shared" si="385"/>
        <v>6132</v>
      </c>
      <c r="I6164" t="str">
        <f>VLOOKUP(B6164,'Emp Master'!$A$2:$C$21,3,FALSE)</f>
        <v>Supervisor-2</v>
      </c>
      <c r="J6164" s="2">
        <f t="shared" si="386"/>
        <v>0</v>
      </c>
      <c r="M6164" t="str">
        <f>VLOOKUP(D6164,'Product Master'!$A$2:$C$31,2,FALSE)</f>
        <v>Product-9</v>
      </c>
      <c r="N6164" s="2">
        <f t="shared" si="387"/>
        <v>0</v>
      </c>
    </row>
    <row r="6165" customHeight="1" spans="1:14">
      <c r="A6165" s="5">
        <f t="shared" si="384"/>
        <v>43570</v>
      </c>
      <c r="B6165" s="6">
        <v>10018</v>
      </c>
      <c r="C6165" s="6" t="str">
        <f>VLOOKUP(B6165,'Emp Master'!$A$2:$C$21,2,FALSE)</f>
        <v>EMP-18</v>
      </c>
      <c r="D6165" s="6" t="s">
        <v>19</v>
      </c>
      <c r="E6165" s="6" t="str">
        <f>VLOOKUP(D6165,'Product Master'!$A$2:$C$31,2,FALSE)</f>
        <v>Product-14</v>
      </c>
      <c r="F6165" s="6">
        <v>59</v>
      </c>
      <c r="G6165" s="7">
        <f>VLOOKUP(D6165,'Product Master'!$A$2:$C$31,3,FALSE)</f>
        <v>150</v>
      </c>
      <c r="H6165" s="7">
        <f t="shared" si="385"/>
        <v>8850</v>
      </c>
      <c r="I6165" t="str">
        <f>VLOOKUP(B6165,'Emp Master'!$A$2:$C$21,3,FALSE)</f>
        <v>Supervisor-4</v>
      </c>
      <c r="J6165" s="2">
        <f t="shared" si="386"/>
        <v>0</v>
      </c>
      <c r="M6165" t="str">
        <f>VLOOKUP(D6165,'Product Master'!$A$2:$C$31,2,FALSE)</f>
        <v>Product-14</v>
      </c>
      <c r="N6165" s="2">
        <f t="shared" si="387"/>
        <v>0</v>
      </c>
    </row>
    <row r="6166" customHeight="1" spans="1:14">
      <c r="A6166" s="5">
        <f t="shared" si="384"/>
        <v>43570</v>
      </c>
      <c r="B6166" s="6">
        <v>10001</v>
      </c>
      <c r="C6166" s="6" t="str">
        <f>VLOOKUP(B6166,'Emp Master'!$A$2:$C$21,2,FALSE)</f>
        <v>EMP-1</v>
      </c>
      <c r="D6166" s="6" t="s">
        <v>15</v>
      </c>
      <c r="E6166" s="6" t="str">
        <f>VLOOKUP(D6166,'Product Master'!$A$2:$C$31,2,FALSE)</f>
        <v>Product-29</v>
      </c>
      <c r="F6166" s="6">
        <v>103</v>
      </c>
      <c r="G6166" s="7">
        <f>VLOOKUP(D6166,'Product Master'!$A$2:$C$31,3,FALSE)</f>
        <v>129</v>
      </c>
      <c r="H6166" s="7">
        <f t="shared" si="385"/>
        <v>13287</v>
      </c>
      <c r="I6166" t="str">
        <f>VLOOKUP(B6166,'Emp Master'!$A$2:$C$21,3,FALSE)</f>
        <v>Supervisor-1</v>
      </c>
      <c r="J6166" s="2">
        <f t="shared" si="386"/>
        <v>0</v>
      </c>
      <c r="M6166" t="str">
        <f>VLOOKUP(D6166,'Product Master'!$A$2:$C$31,2,FALSE)</f>
        <v>Product-29</v>
      </c>
      <c r="N6166" s="2">
        <f t="shared" si="387"/>
        <v>1</v>
      </c>
    </row>
    <row r="6167" customHeight="1" spans="1:14">
      <c r="A6167" s="5">
        <f t="shared" si="384"/>
        <v>43570</v>
      </c>
      <c r="B6167" s="6">
        <v>10007</v>
      </c>
      <c r="C6167" s="6" t="str">
        <f>VLOOKUP(B6167,'Emp Master'!$A$2:$C$21,2,FALSE)</f>
        <v>EMP-7</v>
      </c>
      <c r="D6167" s="6" t="s">
        <v>23</v>
      </c>
      <c r="E6167" s="6" t="str">
        <f>VLOOKUP(D6167,'Product Master'!$A$2:$C$31,2,FALSE)</f>
        <v>Product-20</v>
      </c>
      <c r="F6167" s="6">
        <v>108</v>
      </c>
      <c r="G6167" s="7">
        <f>VLOOKUP(D6167,'Product Master'!$A$2:$C$31,3,FALSE)</f>
        <v>70</v>
      </c>
      <c r="H6167" s="7">
        <f t="shared" si="385"/>
        <v>7560</v>
      </c>
      <c r="I6167" t="str">
        <f>VLOOKUP(B6167,'Emp Master'!$A$2:$C$21,3,FALSE)</f>
        <v>Supervisor-2</v>
      </c>
      <c r="J6167" s="2">
        <f t="shared" si="386"/>
        <v>0</v>
      </c>
      <c r="M6167" t="str">
        <f>VLOOKUP(D6167,'Product Master'!$A$2:$C$31,2,FALSE)</f>
        <v>Product-20</v>
      </c>
      <c r="N6167" s="2">
        <f t="shared" si="387"/>
        <v>1</v>
      </c>
    </row>
    <row r="6168" customHeight="1" spans="1:14">
      <c r="A6168" s="5">
        <f t="shared" si="384"/>
        <v>43570</v>
      </c>
      <c r="B6168" s="6">
        <v>10016</v>
      </c>
      <c r="C6168" s="6" t="str">
        <f>VLOOKUP(B6168,'Emp Master'!$A$2:$C$21,2,FALSE)</f>
        <v>EMP-16</v>
      </c>
      <c r="D6168" s="6" t="s">
        <v>22</v>
      </c>
      <c r="E6168" s="6" t="str">
        <f>VLOOKUP(D6168,'Product Master'!$A$2:$C$31,2,FALSE)</f>
        <v>Product-9</v>
      </c>
      <c r="F6168" s="6">
        <v>181</v>
      </c>
      <c r="G6168" s="7">
        <f>VLOOKUP(D6168,'Product Master'!$A$2:$C$31,3,FALSE)</f>
        <v>73</v>
      </c>
      <c r="H6168" s="7">
        <f t="shared" si="385"/>
        <v>13213</v>
      </c>
      <c r="I6168" t="str">
        <f>VLOOKUP(B6168,'Emp Master'!$A$2:$C$21,3,FALSE)</f>
        <v>Supervisor-4</v>
      </c>
      <c r="J6168" s="2">
        <f t="shared" si="386"/>
        <v>0</v>
      </c>
      <c r="M6168" t="str">
        <f>VLOOKUP(D6168,'Product Master'!$A$2:$C$31,2,FALSE)</f>
        <v>Product-9</v>
      </c>
      <c r="N6168" s="2">
        <f t="shared" si="387"/>
        <v>1</v>
      </c>
    </row>
    <row r="6169" customHeight="1" spans="1:14">
      <c r="A6169" s="5">
        <f t="shared" si="384"/>
        <v>43570</v>
      </c>
      <c r="B6169" s="6">
        <v>10019</v>
      </c>
      <c r="C6169" s="6" t="str">
        <f>VLOOKUP(B6169,'Emp Master'!$A$2:$C$21,2,FALSE)</f>
        <v>EMP-19</v>
      </c>
      <c r="D6169" s="6" t="s">
        <v>8</v>
      </c>
      <c r="E6169" s="6" t="str">
        <f>VLOOKUP(D6169,'Product Master'!$A$2:$C$31,2,FALSE)</f>
        <v>Product-4</v>
      </c>
      <c r="F6169" s="6">
        <v>132</v>
      </c>
      <c r="G6169" s="7">
        <f>VLOOKUP(D6169,'Product Master'!$A$2:$C$31,3,FALSE)</f>
        <v>84</v>
      </c>
      <c r="H6169" s="7">
        <f t="shared" si="385"/>
        <v>11088</v>
      </c>
      <c r="I6169" t="str">
        <f>VLOOKUP(B6169,'Emp Master'!$A$2:$C$21,3,FALSE)</f>
        <v>Supervisor-4</v>
      </c>
      <c r="J6169" s="2">
        <f t="shared" si="386"/>
        <v>0</v>
      </c>
      <c r="M6169" t="str">
        <f>VLOOKUP(D6169,'Product Master'!$A$2:$C$31,2,FALSE)</f>
        <v>Product-4</v>
      </c>
      <c r="N6169" s="2">
        <f t="shared" si="387"/>
        <v>1</v>
      </c>
    </row>
    <row r="6170" customHeight="1" spans="1:14">
      <c r="A6170" s="5">
        <f t="shared" si="384"/>
        <v>43570</v>
      </c>
      <c r="B6170" s="6">
        <v>10006</v>
      </c>
      <c r="C6170" s="6" t="str">
        <f>VLOOKUP(B6170,'Emp Master'!$A$2:$C$21,2,FALSE)</f>
        <v>EMP-6</v>
      </c>
      <c r="D6170" s="6" t="s">
        <v>28</v>
      </c>
      <c r="E6170" s="6" t="str">
        <f>VLOOKUP(D6170,'Product Master'!$A$2:$C$31,2,FALSE)</f>
        <v>Product-2</v>
      </c>
      <c r="F6170" s="6">
        <v>82</v>
      </c>
      <c r="G6170" s="7">
        <f>VLOOKUP(D6170,'Product Master'!$A$2:$C$31,3,FALSE)</f>
        <v>114</v>
      </c>
      <c r="H6170" s="7">
        <f t="shared" si="385"/>
        <v>9348</v>
      </c>
      <c r="I6170" t="str">
        <f>VLOOKUP(B6170,'Emp Master'!$A$2:$C$21,3,FALSE)</f>
        <v>Supervisor-1</v>
      </c>
      <c r="J6170" s="2">
        <f t="shared" si="386"/>
        <v>0</v>
      </c>
      <c r="M6170" t="str">
        <f>VLOOKUP(D6170,'Product Master'!$A$2:$C$31,2,FALSE)</f>
        <v>Product-2</v>
      </c>
      <c r="N6170" s="2">
        <f t="shared" si="387"/>
        <v>0</v>
      </c>
    </row>
    <row r="6171" customHeight="1" spans="1:14">
      <c r="A6171" s="5">
        <f t="shared" si="384"/>
        <v>43570</v>
      </c>
      <c r="B6171" s="6">
        <v>10005</v>
      </c>
      <c r="C6171" s="6" t="str">
        <f>VLOOKUP(B6171,'Emp Master'!$A$2:$C$21,2,FALSE)</f>
        <v>EMP-5</v>
      </c>
      <c r="D6171" s="6" t="s">
        <v>11</v>
      </c>
      <c r="E6171" s="6" t="str">
        <f>VLOOKUP(D6171,'Product Master'!$A$2:$C$31,2,FALSE)</f>
        <v>Product-21</v>
      </c>
      <c r="F6171" s="6">
        <v>191</v>
      </c>
      <c r="G6171" s="7">
        <f>VLOOKUP(D6171,'Product Master'!$A$2:$C$31,3,FALSE)</f>
        <v>141</v>
      </c>
      <c r="H6171" s="7">
        <f t="shared" si="385"/>
        <v>26931</v>
      </c>
      <c r="I6171" t="str">
        <f>VLOOKUP(B6171,'Emp Master'!$A$2:$C$21,3,FALSE)</f>
        <v>Supervisor-1</v>
      </c>
      <c r="J6171" s="2">
        <f t="shared" si="386"/>
        <v>1</v>
      </c>
      <c r="M6171" t="str">
        <f>VLOOKUP(D6171,'Product Master'!$A$2:$C$31,2,FALSE)</f>
        <v>Product-21</v>
      </c>
      <c r="N6171" s="2">
        <f t="shared" si="387"/>
        <v>1</v>
      </c>
    </row>
    <row r="6172" customHeight="1" spans="1:14">
      <c r="A6172" s="5">
        <f t="shared" si="384"/>
        <v>43570</v>
      </c>
      <c r="B6172" s="6">
        <v>10008</v>
      </c>
      <c r="C6172" s="6" t="str">
        <f>VLOOKUP(B6172,'Emp Master'!$A$2:$C$21,2,FALSE)</f>
        <v>EMP-8</v>
      </c>
      <c r="D6172" s="6" t="s">
        <v>13</v>
      </c>
      <c r="E6172" s="6" t="str">
        <f>VLOOKUP(D6172,'Product Master'!$A$2:$C$31,2,FALSE)</f>
        <v>Product-23</v>
      </c>
      <c r="F6172" s="6">
        <v>77</v>
      </c>
      <c r="G6172" s="7">
        <f>VLOOKUP(D6172,'Product Master'!$A$2:$C$31,3,FALSE)</f>
        <v>239</v>
      </c>
      <c r="H6172" s="7">
        <f t="shared" si="385"/>
        <v>18403</v>
      </c>
      <c r="I6172" t="str">
        <f>VLOOKUP(B6172,'Emp Master'!$A$2:$C$21,3,FALSE)</f>
        <v>Supervisor-2</v>
      </c>
      <c r="J6172" s="2">
        <f t="shared" si="386"/>
        <v>1</v>
      </c>
      <c r="M6172" t="str">
        <f>VLOOKUP(D6172,'Product Master'!$A$2:$C$31,2,FALSE)</f>
        <v>Product-23</v>
      </c>
      <c r="N6172" s="2">
        <f t="shared" si="387"/>
        <v>0</v>
      </c>
    </row>
    <row r="6173" customHeight="1" spans="1:14">
      <c r="A6173" s="5">
        <f t="shared" si="384"/>
        <v>43570</v>
      </c>
      <c r="B6173" s="6">
        <v>10016</v>
      </c>
      <c r="C6173" s="6" t="str">
        <f>VLOOKUP(B6173,'Emp Master'!$A$2:$C$21,2,FALSE)</f>
        <v>EMP-16</v>
      </c>
      <c r="D6173" s="6" t="s">
        <v>22</v>
      </c>
      <c r="E6173" s="6" t="str">
        <f>VLOOKUP(D6173,'Product Master'!$A$2:$C$31,2,FALSE)</f>
        <v>Product-9</v>
      </c>
      <c r="F6173" s="6">
        <v>279</v>
      </c>
      <c r="G6173" s="7">
        <f>VLOOKUP(D6173,'Product Master'!$A$2:$C$31,3,FALSE)</f>
        <v>73</v>
      </c>
      <c r="H6173" s="7">
        <f t="shared" si="385"/>
        <v>20367</v>
      </c>
      <c r="I6173" t="str">
        <f>VLOOKUP(B6173,'Emp Master'!$A$2:$C$21,3,FALSE)</f>
        <v>Supervisor-4</v>
      </c>
      <c r="J6173" s="2">
        <f t="shared" si="386"/>
        <v>1</v>
      </c>
      <c r="M6173" t="str">
        <f>VLOOKUP(D6173,'Product Master'!$A$2:$C$31,2,FALSE)</f>
        <v>Product-9</v>
      </c>
      <c r="N6173" s="2">
        <f t="shared" si="387"/>
        <v>1</v>
      </c>
    </row>
    <row r="6174" customHeight="1" spans="1:14">
      <c r="A6174" s="5">
        <f t="shared" si="384"/>
        <v>43570</v>
      </c>
      <c r="B6174" s="6">
        <v>10005</v>
      </c>
      <c r="C6174" s="6" t="str">
        <f>VLOOKUP(B6174,'Emp Master'!$A$2:$C$21,2,FALSE)</f>
        <v>EMP-5</v>
      </c>
      <c r="D6174" s="6" t="s">
        <v>25</v>
      </c>
      <c r="E6174" s="6" t="str">
        <f>VLOOKUP(D6174,'Product Master'!$A$2:$C$31,2,FALSE)</f>
        <v>Product-30</v>
      </c>
      <c r="F6174" s="6">
        <v>219</v>
      </c>
      <c r="G6174" s="7">
        <f>VLOOKUP(D6174,'Product Master'!$A$2:$C$31,3,FALSE)</f>
        <v>200</v>
      </c>
      <c r="H6174" s="7">
        <f t="shared" si="385"/>
        <v>43800</v>
      </c>
      <c r="I6174" t="str">
        <f>VLOOKUP(B6174,'Emp Master'!$A$2:$C$21,3,FALSE)</f>
        <v>Supervisor-1</v>
      </c>
      <c r="J6174" s="2">
        <f t="shared" si="386"/>
        <v>1</v>
      </c>
      <c r="M6174" t="str">
        <f>VLOOKUP(D6174,'Product Master'!$A$2:$C$31,2,FALSE)</f>
        <v>Product-30</v>
      </c>
      <c r="N6174" s="2">
        <f t="shared" si="387"/>
        <v>1</v>
      </c>
    </row>
    <row r="6175" customHeight="1" spans="1:14">
      <c r="A6175" s="5">
        <f t="shared" si="384"/>
        <v>43570</v>
      </c>
      <c r="B6175" s="6">
        <v>10007</v>
      </c>
      <c r="C6175" s="6" t="str">
        <f>VLOOKUP(B6175,'Emp Master'!$A$2:$C$21,2,FALSE)</f>
        <v>EMP-7</v>
      </c>
      <c r="D6175" s="6" t="s">
        <v>11</v>
      </c>
      <c r="E6175" s="6" t="str">
        <f>VLOOKUP(D6175,'Product Master'!$A$2:$C$31,2,FALSE)</f>
        <v>Product-21</v>
      </c>
      <c r="F6175" s="6">
        <v>144</v>
      </c>
      <c r="G6175" s="7">
        <f>VLOOKUP(D6175,'Product Master'!$A$2:$C$31,3,FALSE)</f>
        <v>141</v>
      </c>
      <c r="H6175" s="7">
        <f t="shared" si="385"/>
        <v>20304</v>
      </c>
      <c r="I6175" t="str">
        <f>VLOOKUP(B6175,'Emp Master'!$A$2:$C$21,3,FALSE)</f>
        <v>Supervisor-2</v>
      </c>
      <c r="J6175" s="2">
        <f t="shared" si="386"/>
        <v>1</v>
      </c>
      <c r="M6175" t="str">
        <f>VLOOKUP(D6175,'Product Master'!$A$2:$C$31,2,FALSE)</f>
        <v>Product-21</v>
      </c>
      <c r="N6175" s="2">
        <f t="shared" si="387"/>
        <v>1</v>
      </c>
    </row>
    <row r="6176" customHeight="1" spans="1:14">
      <c r="A6176" s="5">
        <f t="shared" si="384"/>
        <v>43570</v>
      </c>
      <c r="B6176" s="6">
        <v>10002</v>
      </c>
      <c r="C6176" s="6" t="str">
        <f>VLOOKUP(B6176,'Emp Master'!$A$2:$C$21,2,FALSE)</f>
        <v>EMP-2</v>
      </c>
      <c r="D6176" s="6" t="s">
        <v>30</v>
      </c>
      <c r="E6176" s="6" t="str">
        <f>VLOOKUP(D6176,'Product Master'!$A$2:$C$31,2,FALSE)</f>
        <v>Product-3</v>
      </c>
      <c r="F6176" s="6">
        <v>208</v>
      </c>
      <c r="G6176" s="7">
        <f>VLOOKUP(D6176,'Product Master'!$A$2:$C$31,3,FALSE)</f>
        <v>139</v>
      </c>
      <c r="H6176" s="7">
        <f t="shared" si="385"/>
        <v>28912</v>
      </c>
      <c r="I6176" t="str">
        <f>VLOOKUP(B6176,'Emp Master'!$A$2:$C$21,3,FALSE)</f>
        <v>Supervisor-1</v>
      </c>
      <c r="J6176" s="2">
        <f t="shared" si="386"/>
        <v>1</v>
      </c>
      <c r="M6176" t="str">
        <f>VLOOKUP(D6176,'Product Master'!$A$2:$C$31,2,FALSE)</f>
        <v>Product-3</v>
      </c>
      <c r="N6176" s="2">
        <f t="shared" si="387"/>
        <v>1</v>
      </c>
    </row>
    <row r="6177" customHeight="1" spans="1:14">
      <c r="A6177" s="5">
        <f t="shared" si="384"/>
        <v>43570</v>
      </c>
      <c r="B6177" s="6">
        <v>10008</v>
      </c>
      <c r="C6177" s="6" t="str">
        <f>VLOOKUP(B6177,'Emp Master'!$A$2:$C$21,2,FALSE)</f>
        <v>EMP-8</v>
      </c>
      <c r="D6177" s="6" t="s">
        <v>24</v>
      </c>
      <c r="E6177" s="6" t="str">
        <f>VLOOKUP(D6177,'Product Master'!$A$2:$C$31,2,FALSE)</f>
        <v>Product-5</v>
      </c>
      <c r="F6177" s="6">
        <v>168</v>
      </c>
      <c r="G6177" s="7">
        <f>VLOOKUP(D6177,'Product Master'!$A$2:$C$31,3,FALSE)</f>
        <v>440</v>
      </c>
      <c r="H6177" s="7">
        <f t="shared" si="385"/>
        <v>73920</v>
      </c>
      <c r="I6177" t="str">
        <f>VLOOKUP(B6177,'Emp Master'!$A$2:$C$21,3,FALSE)</f>
        <v>Supervisor-2</v>
      </c>
      <c r="J6177" s="2">
        <f t="shared" si="386"/>
        <v>1</v>
      </c>
      <c r="M6177" t="str">
        <f>VLOOKUP(D6177,'Product Master'!$A$2:$C$31,2,FALSE)</f>
        <v>Product-5</v>
      </c>
      <c r="N6177" s="2">
        <f t="shared" si="387"/>
        <v>1</v>
      </c>
    </row>
    <row r="6178" customHeight="1" spans="1:14">
      <c r="A6178" s="5">
        <f t="shared" si="384"/>
        <v>43570</v>
      </c>
      <c r="B6178" s="6">
        <v>10003</v>
      </c>
      <c r="C6178" s="6" t="str">
        <f>VLOOKUP(B6178,'Emp Master'!$A$2:$C$21,2,FALSE)</f>
        <v>EMP-3</v>
      </c>
      <c r="D6178" s="6" t="s">
        <v>19</v>
      </c>
      <c r="E6178" s="6" t="str">
        <f>VLOOKUP(D6178,'Product Master'!$A$2:$C$31,2,FALSE)</f>
        <v>Product-14</v>
      </c>
      <c r="F6178" s="6">
        <v>72</v>
      </c>
      <c r="G6178" s="7">
        <f>VLOOKUP(D6178,'Product Master'!$A$2:$C$31,3,FALSE)</f>
        <v>150</v>
      </c>
      <c r="H6178" s="7">
        <f t="shared" si="385"/>
        <v>10800</v>
      </c>
      <c r="I6178" t="str">
        <f>VLOOKUP(B6178,'Emp Master'!$A$2:$C$21,3,FALSE)</f>
        <v>Supervisor-1</v>
      </c>
      <c r="J6178" s="2">
        <f t="shared" si="386"/>
        <v>0</v>
      </c>
      <c r="M6178" t="str">
        <f>VLOOKUP(D6178,'Product Master'!$A$2:$C$31,2,FALSE)</f>
        <v>Product-14</v>
      </c>
      <c r="N6178" s="2">
        <f t="shared" si="387"/>
        <v>0</v>
      </c>
    </row>
    <row r="6179" customHeight="1" spans="1:14">
      <c r="A6179" s="5">
        <f t="shared" si="384"/>
        <v>43570</v>
      </c>
      <c r="B6179" s="6">
        <v>10016</v>
      </c>
      <c r="C6179" s="6" t="str">
        <f>VLOOKUP(B6179,'Emp Master'!$A$2:$C$21,2,FALSE)</f>
        <v>EMP-16</v>
      </c>
      <c r="D6179" s="6" t="s">
        <v>16</v>
      </c>
      <c r="E6179" s="6" t="str">
        <f>VLOOKUP(D6179,'Product Master'!$A$2:$C$31,2,FALSE)</f>
        <v>Product-15</v>
      </c>
      <c r="F6179" s="6">
        <v>217</v>
      </c>
      <c r="G6179" s="7">
        <f>VLOOKUP(D6179,'Product Master'!$A$2:$C$31,3,FALSE)</f>
        <v>122</v>
      </c>
      <c r="H6179" s="7">
        <f t="shared" si="385"/>
        <v>26474</v>
      </c>
      <c r="I6179" t="str">
        <f>VLOOKUP(B6179,'Emp Master'!$A$2:$C$21,3,FALSE)</f>
        <v>Supervisor-4</v>
      </c>
      <c r="J6179" s="2">
        <f t="shared" si="386"/>
        <v>1</v>
      </c>
      <c r="M6179" t="str">
        <f>VLOOKUP(D6179,'Product Master'!$A$2:$C$31,2,FALSE)</f>
        <v>Product-15</v>
      </c>
      <c r="N6179" s="2">
        <f t="shared" si="387"/>
        <v>1</v>
      </c>
    </row>
    <row r="6180" customHeight="1" spans="1:14">
      <c r="A6180" s="5">
        <f t="shared" si="384"/>
        <v>43570</v>
      </c>
      <c r="B6180" s="6">
        <v>10007</v>
      </c>
      <c r="C6180" s="6" t="str">
        <f>VLOOKUP(B6180,'Emp Master'!$A$2:$C$21,2,FALSE)</f>
        <v>EMP-7</v>
      </c>
      <c r="D6180" s="6" t="s">
        <v>21</v>
      </c>
      <c r="E6180" s="6" t="str">
        <f>VLOOKUP(D6180,'Product Master'!$A$2:$C$31,2,FALSE)</f>
        <v>Product-6</v>
      </c>
      <c r="F6180" s="6">
        <v>224</v>
      </c>
      <c r="G6180" s="7">
        <f>VLOOKUP(D6180,'Product Master'!$A$2:$C$31,3,FALSE)</f>
        <v>113</v>
      </c>
      <c r="H6180" s="7">
        <f t="shared" si="385"/>
        <v>25312</v>
      </c>
      <c r="I6180" t="str">
        <f>VLOOKUP(B6180,'Emp Master'!$A$2:$C$21,3,FALSE)</f>
        <v>Supervisor-2</v>
      </c>
      <c r="J6180" s="2">
        <f t="shared" si="386"/>
        <v>1</v>
      </c>
      <c r="M6180" t="str">
        <f>VLOOKUP(D6180,'Product Master'!$A$2:$C$31,2,FALSE)</f>
        <v>Product-6</v>
      </c>
      <c r="N6180" s="2">
        <f t="shared" si="387"/>
        <v>1</v>
      </c>
    </row>
    <row r="6181" customHeight="1" spans="1:14">
      <c r="A6181" s="5">
        <f t="shared" si="384"/>
        <v>43570</v>
      </c>
      <c r="B6181" s="6">
        <v>10011</v>
      </c>
      <c r="C6181" s="6" t="str">
        <f>VLOOKUP(B6181,'Emp Master'!$A$2:$C$21,2,FALSE)</f>
        <v>EMP-11</v>
      </c>
      <c r="D6181" s="6" t="s">
        <v>25</v>
      </c>
      <c r="E6181" s="6" t="str">
        <f>VLOOKUP(D6181,'Product Master'!$A$2:$C$31,2,FALSE)</f>
        <v>Product-30</v>
      </c>
      <c r="F6181" s="6">
        <v>293</v>
      </c>
      <c r="G6181" s="7">
        <f>VLOOKUP(D6181,'Product Master'!$A$2:$C$31,3,FALSE)</f>
        <v>200</v>
      </c>
      <c r="H6181" s="7">
        <f t="shared" si="385"/>
        <v>58600</v>
      </c>
      <c r="I6181" t="str">
        <f>VLOOKUP(B6181,'Emp Master'!$A$2:$C$21,3,FALSE)</f>
        <v>Supervisor-3</v>
      </c>
      <c r="J6181" s="2">
        <f t="shared" si="386"/>
        <v>1</v>
      </c>
      <c r="M6181" t="str">
        <f>VLOOKUP(D6181,'Product Master'!$A$2:$C$31,2,FALSE)</f>
        <v>Product-30</v>
      </c>
      <c r="N6181" s="2">
        <f t="shared" si="387"/>
        <v>1</v>
      </c>
    </row>
    <row r="6182" customHeight="1" spans="1:14">
      <c r="A6182" s="5">
        <f t="shared" si="384"/>
        <v>43570</v>
      </c>
      <c r="B6182" s="6">
        <v>10007</v>
      </c>
      <c r="C6182" s="6" t="str">
        <f>VLOOKUP(B6182,'Emp Master'!$A$2:$C$21,2,FALSE)</f>
        <v>EMP-7</v>
      </c>
      <c r="D6182" s="6" t="s">
        <v>11</v>
      </c>
      <c r="E6182" s="6" t="str">
        <f>VLOOKUP(D6182,'Product Master'!$A$2:$C$31,2,FALSE)</f>
        <v>Product-21</v>
      </c>
      <c r="F6182" s="6">
        <v>99</v>
      </c>
      <c r="G6182" s="7">
        <f>VLOOKUP(D6182,'Product Master'!$A$2:$C$31,3,FALSE)</f>
        <v>141</v>
      </c>
      <c r="H6182" s="7">
        <f t="shared" si="385"/>
        <v>13959</v>
      </c>
      <c r="I6182" t="str">
        <f>VLOOKUP(B6182,'Emp Master'!$A$2:$C$21,3,FALSE)</f>
        <v>Supervisor-2</v>
      </c>
      <c r="J6182" s="2">
        <f t="shared" si="386"/>
        <v>0</v>
      </c>
      <c r="M6182" t="str">
        <f>VLOOKUP(D6182,'Product Master'!$A$2:$C$31,2,FALSE)</f>
        <v>Product-21</v>
      </c>
      <c r="N6182" s="2">
        <f t="shared" si="387"/>
        <v>0</v>
      </c>
    </row>
    <row r="6183" customHeight="1" spans="1:14">
      <c r="A6183" s="5">
        <f t="shared" si="384"/>
        <v>43570</v>
      </c>
      <c r="B6183" s="6">
        <v>10020</v>
      </c>
      <c r="C6183" s="6" t="str">
        <f>VLOOKUP(B6183,'Emp Master'!$A$2:$C$21,2,FALSE)</f>
        <v>EMP-20</v>
      </c>
      <c r="D6183" s="6" t="s">
        <v>15</v>
      </c>
      <c r="E6183" s="6" t="str">
        <f>VLOOKUP(D6183,'Product Master'!$A$2:$C$31,2,FALSE)</f>
        <v>Product-29</v>
      </c>
      <c r="F6183" s="6">
        <v>189</v>
      </c>
      <c r="G6183" s="7">
        <f>VLOOKUP(D6183,'Product Master'!$A$2:$C$31,3,FALSE)</f>
        <v>129</v>
      </c>
      <c r="H6183" s="7">
        <f t="shared" si="385"/>
        <v>24381</v>
      </c>
      <c r="I6183" t="str">
        <f>VLOOKUP(B6183,'Emp Master'!$A$2:$C$21,3,FALSE)</f>
        <v>Supervisor-4</v>
      </c>
      <c r="J6183" s="2">
        <f t="shared" si="386"/>
        <v>1</v>
      </c>
      <c r="M6183" t="str">
        <f>VLOOKUP(D6183,'Product Master'!$A$2:$C$31,2,FALSE)</f>
        <v>Product-29</v>
      </c>
      <c r="N6183" s="2">
        <f t="shared" si="387"/>
        <v>1</v>
      </c>
    </row>
    <row r="6184" customHeight="1" spans="1:14">
      <c r="A6184" s="5">
        <f t="shared" si="384"/>
        <v>43570</v>
      </c>
      <c r="B6184" s="6">
        <v>10018</v>
      </c>
      <c r="C6184" s="6" t="str">
        <f>VLOOKUP(B6184,'Emp Master'!$A$2:$C$21,2,FALSE)</f>
        <v>EMP-18</v>
      </c>
      <c r="D6184" s="6" t="s">
        <v>21</v>
      </c>
      <c r="E6184" s="6" t="str">
        <f>VLOOKUP(D6184,'Product Master'!$A$2:$C$31,2,FALSE)</f>
        <v>Product-6</v>
      </c>
      <c r="F6184" s="6">
        <v>175</v>
      </c>
      <c r="G6184" s="7">
        <f>VLOOKUP(D6184,'Product Master'!$A$2:$C$31,3,FALSE)</f>
        <v>113</v>
      </c>
      <c r="H6184" s="7">
        <f t="shared" si="385"/>
        <v>19775</v>
      </c>
      <c r="I6184" t="str">
        <f>VLOOKUP(B6184,'Emp Master'!$A$2:$C$21,3,FALSE)</f>
        <v>Supervisor-4</v>
      </c>
      <c r="J6184" s="2">
        <f t="shared" si="386"/>
        <v>1</v>
      </c>
      <c r="M6184" t="str">
        <f>VLOOKUP(D6184,'Product Master'!$A$2:$C$31,2,FALSE)</f>
        <v>Product-6</v>
      </c>
      <c r="N6184" s="2">
        <f t="shared" si="387"/>
        <v>1</v>
      </c>
    </row>
    <row r="6185" customHeight="1" spans="1:14">
      <c r="A6185" s="5">
        <f t="shared" si="384"/>
        <v>43570</v>
      </c>
      <c r="B6185" s="6">
        <v>10015</v>
      </c>
      <c r="C6185" s="6" t="str">
        <f>VLOOKUP(B6185,'Emp Master'!$A$2:$C$21,2,FALSE)</f>
        <v>EMP-15</v>
      </c>
      <c r="D6185" s="6" t="s">
        <v>14</v>
      </c>
      <c r="E6185" s="6" t="str">
        <f>VLOOKUP(D6185,'Product Master'!$A$2:$C$31,2,FALSE)</f>
        <v>Product-27</v>
      </c>
      <c r="F6185" s="6">
        <v>253</v>
      </c>
      <c r="G6185" s="7">
        <f>VLOOKUP(D6185,'Product Master'!$A$2:$C$31,3,FALSE)</f>
        <v>139</v>
      </c>
      <c r="H6185" s="7">
        <f t="shared" si="385"/>
        <v>35167</v>
      </c>
      <c r="I6185" t="str">
        <f>VLOOKUP(B6185,'Emp Master'!$A$2:$C$21,3,FALSE)</f>
        <v>Supervisor-3</v>
      </c>
      <c r="J6185" s="2">
        <f t="shared" si="386"/>
        <v>1</v>
      </c>
      <c r="M6185" t="str">
        <f>VLOOKUP(D6185,'Product Master'!$A$2:$C$31,2,FALSE)</f>
        <v>Product-27</v>
      </c>
      <c r="N6185" s="2">
        <f t="shared" si="387"/>
        <v>1</v>
      </c>
    </row>
    <row r="6186" customHeight="1" spans="1:14">
      <c r="A6186" s="5">
        <f t="shared" si="384"/>
        <v>43570</v>
      </c>
      <c r="B6186" s="6">
        <v>10017</v>
      </c>
      <c r="C6186" s="6" t="str">
        <f>VLOOKUP(B6186,'Emp Master'!$A$2:$C$21,2,FALSE)</f>
        <v>EMP-17</v>
      </c>
      <c r="D6186" s="6" t="s">
        <v>15</v>
      </c>
      <c r="E6186" s="6" t="str">
        <f>VLOOKUP(D6186,'Product Master'!$A$2:$C$31,2,FALSE)</f>
        <v>Product-29</v>
      </c>
      <c r="F6186" s="6">
        <v>162</v>
      </c>
      <c r="G6186" s="7">
        <f>VLOOKUP(D6186,'Product Master'!$A$2:$C$31,3,FALSE)</f>
        <v>129</v>
      </c>
      <c r="H6186" s="7">
        <f t="shared" si="385"/>
        <v>20898</v>
      </c>
      <c r="I6186" t="str">
        <f>VLOOKUP(B6186,'Emp Master'!$A$2:$C$21,3,FALSE)</f>
        <v>Supervisor-4</v>
      </c>
      <c r="J6186" s="2">
        <f t="shared" si="386"/>
        <v>1</v>
      </c>
      <c r="M6186" t="str">
        <f>VLOOKUP(D6186,'Product Master'!$A$2:$C$31,2,FALSE)</f>
        <v>Product-29</v>
      </c>
      <c r="N6186" s="2">
        <f t="shared" si="387"/>
        <v>1</v>
      </c>
    </row>
    <row r="6187" customHeight="1" spans="1:14">
      <c r="A6187" s="5">
        <f t="shared" si="384"/>
        <v>43570</v>
      </c>
      <c r="B6187" s="6">
        <v>10020</v>
      </c>
      <c r="C6187" s="6" t="str">
        <f>VLOOKUP(B6187,'Emp Master'!$A$2:$C$21,2,FALSE)</f>
        <v>EMP-20</v>
      </c>
      <c r="D6187" s="6" t="s">
        <v>12</v>
      </c>
      <c r="E6187" s="6" t="str">
        <f>VLOOKUP(D6187,'Product Master'!$A$2:$C$31,2,FALSE)</f>
        <v>Product-8</v>
      </c>
      <c r="F6187" s="6">
        <v>97</v>
      </c>
      <c r="G6187" s="7">
        <f>VLOOKUP(D6187,'Product Master'!$A$2:$C$31,3,FALSE)</f>
        <v>68</v>
      </c>
      <c r="H6187" s="7">
        <f t="shared" si="385"/>
        <v>6596</v>
      </c>
      <c r="I6187" t="str">
        <f>VLOOKUP(B6187,'Emp Master'!$A$2:$C$21,3,FALSE)</f>
        <v>Supervisor-4</v>
      </c>
      <c r="J6187" s="2">
        <f t="shared" si="386"/>
        <v>0</v>
      </c>
      <c r="M6187" t="str">
        <f>VLOOKUP(D6187,'Product Master'!$A$2:$C$31,2,FALSE)</f>
        <v>Product-8</v>
      </c>
      <c r="N6187" s="2">
        <f t="shared" si="387"/>
        <v>0</v>
      </c>
    </row>
    <row r="6188" customHeight="1" spans="1:14">
      <c r="A6188" s="5">
        <f t="shared" si="384"/>
        <v>43570</v>
      </c>
      <c r="B6188" s="6">
        <v>10007</v>
      </c>
      <c r="C6188" s="6" t="str">
        <f>VLOOKUP(B6188,'Emp Master'!$A$2:$C$21,2,FALSE)</f>
        <v>EMP-7</v>
      </c>
      <c r="D6188" s="6" t="s">
        <v>27</v>
      </c>
      <c r="E6188" s="6" t="str">
        <f>VLOOKUP(D6188,'Product Master'!$A$2:$C$31,2,FALSE)</f>
        <v>Product-13</v>
      </c>
      <c r="F6188" s="6">
        <v>200</v>
      </c>
      <c r="G6188" s="7">
        <f>VLOOKUP(D6188,'Product Master'!$A$2:$C$31,3,FALSE)</f>
        <v>97</v>
      </c>
      <c r="H6188" s="7">
        <f t="shared" si="385"/>
        <v>19400</v>
      </c>
      <c r="I6188" t="str">
        <f>VLOOKUP(B6188,'Emp Master'!$A$2:$C$21,3,FALSE)</f>
        <v>Supervisor-2</v>
      </c>
      <c r="J6188" s="2">
        <f t="shared" si="386"/>
        <v>1</v>
      </c>
      <c r="M6188" t="str">
        <f>VLOOKUP(D6188,'Product Master'!$A$2:$C$31,2,FALSE)</f>
        <v>Product-13</v>
      </c>
      <c r="N6188" s="2">
        <f t="shared" si="387"/>
        <v>1</v>
      </c>
    </row>
    <row r="6189" customHeight="1" spans="1:14">
      <c r="A6189" s="5">
        <f t="shared" si="384"/>
        <v>43570</v>
      </c>
      <c r="B6189" s="6">
        <v>10011</v>
      </c>
      <c r="C6189" s="6" t="str">
        <f>VLOOKUP(B6189,'Emp Master'!$A$2:$C$21,2,FALSE)</f>
        <v>EMP-11</v>
      </c>
      <c r="D6189" s="6" t="s">
        <v>23</v>
      </c>
      <c r="E6189" s="6" t="str">
        <f>VLOOKUP(D6189,'Product Master'!$A$2:$C$31,2,FALSE)</f>
        <v>Product-20</v>
      </c>
      <c r="F6189" s="6">
        <v>256</v>
      </c>
      <c r="G6189" s="7">
        <f>VLOOKUP(D6189,'Product Master'!$A$2:$C$31,3,FALSE)</f>
        <v>70</v>
      </c>
      <c r="H6189" s="7">
        <f t="shared" si="385"/>
        <v>17920</v>
      </c>
      <c r="I6189" t="str">
        <f>VLOOKUP(B6189,'Emp Master'!$A$2:$C$21,3,FALSE)</f>
        <v>Supervisor-3</v>
      </c>
      <c r="J6189" s="2">
        <f t="shared" si="386"/>
        <v>1</v>
      </c>
      <c r="M6189" t="str">
        <f>VLOOKUP(D6189,'Product Master'!$A$2:$C$31,2,FALSE)</f>
        <v>Product-20</v>
      </c>
      <c r="N6189" s="2">
        <f t="shared" si="387"/>
        <v>1</v>
      </c>
    </row>
    <row r="6190" customHeight="1" spans="1:14">
      <c r="A6190" s="5">
        <f t="shared" si="384"/>
        <v>43570</v>
      </c>
      <c r="B6190" s="6">
        <v>10017</v>
      </c>
      <c r="C6190" s="6" t="str">
        <f>VLOOKUP(B6190,'Emp Master'!$A$2:$C$21,2,FALSE)</f>
        <v>EMP-17</v>
      </c>
      <c r="D6190" s="6" t="s">
        <v>20</v>
      </c>
      <c r="E6190" s="6" t="str">
        <f>VLOOKUP(D6190,'Product Master'!$A$2:$C$31,2,FALSE)</f>
        <v>Product-17</v>
      </c>
      <c r="F6190" s="6">
        <v>251</v>
      </c>
      <c r="G6190" s="7">
        <f>VLOOKUP(D6190,'Product Master'!$A$2:$C$31,3,FALSE)</f>
        <v>116</v>
      </c>
      <c r="H6190" s="7">
        <f t="shared" si="385"/>
        <v>29116</v>
      </c>
      <c r="I6190" t="str">
        <f>VLOOKUP(B6190,'Emp Master'!$A$2:$C$21,3,FALSE)</f>
        <v>Supervisor-4</v>
      </c>
      <c r="J6190" s="2">
        <f t="shared" si="386"/>
        <v>1</v>
      </c>
      <c r="M6190" t="str">
        <f>VLOOKUP(D6190,'Product Master'!$A$2:$C$31,2,FALSE)</f>
        <v>Product-17</v>
      </c>
      <c r="N6190" s="2">
        <f t="shared" si="387"/>
        <v>1</v>
      </c>
    </row>
    <row r="6191" customHeight="1" spans="1:14">
      <c r="A6191" s="5">
        <f t="shared" si="384"/>
        <v>43570</v>
      </c>
      <c r="B6191" s="6">
        <v>10010</v>
      </c>
      <c r="C6191" s="6" t="str">
        <f>VLOOKUP(B6191,'Emp Master'!$A$2:$C$21,2,FALSE)</f>
        <v>EMP-10</v>
      </c>
      <c r="D6191" s="6" t="s">
        <v>29</v>
      </c>
      <c r="E6191" s="6" t="str">
        <f>VLOOKUP(D6191,'Product Master'!$A$2:$C$31,2,FALSE)</f>
        <v>Product-12</v>
      </c>
      <c r="F6191" s="6">
        <v>236</v>
      </c>
      <c r="G6191" s="7">
        <f>VLOOKUP(D6191,'Product Master'!$A$2:$C$31,3,FALSE)</f>
        <v>808</v>
      </c>
      <c r="H6191" s="7">
        <f t="shared" si="385"/>
        <v>190688</v>
      </c>
      <c r="I6191" t="str">
        <f>VLOOKUP(B6191,'Emp Master'!$A$2:$C$21,3,FALSE)</f>
        <v>Supervisor-2</v>
      </c>
      <c r="J6191" s="2">
        <f t="shared" si="386"/>
        <v>1</v>
      </c>
      <c r="M6191" t="str">
        <f>VLOOKUP(D6191,'Product Master'!$A$2:$C$31,2,FALSE)</f>
        <v>Product-12</v>
      </c>
      <c r="N6191" s="2">
        <f t="shared" si="387"/>
        <v>1</v>
      </c>
    </row>
    <row r="6192" customHeight="1" spans="1:14">
      <c r="A6192" s="5">
        <f t="shared" si="384"/>
        <v>43570</v>
      </c>
      <c r="B6192" s="6">
        <v>10017</v>
      </c>
      <c r="C6192" s="6" t="str">
        <f>VLOOKUP(B6192,'Emp Master'!$A$2:$C$21,2,FALSE)</f>
        <v>EMP-17</v>
      </c>
      <c r="D6192" s="6" t="s">
        <v>4</v>
      </c>
      <c r="E6192" s="6" t="str">
        <f>VLOOKUP(D6192,'Product Master'!$A$2:$C$31,2,FALSE)</f>
        <v>Product-7</v>
      </c>
      <c r="F6192" s="6">
        <v>296</v>
      </c>
      <c r="G6192" s="7">
        <f>VLOOKUP(D6192,'Product Master'!$A$2:$C$31,3,FALSE)</f>
        <v>145</v>
      </c>
      <c r="H6192" s="7">
        <f t="shared" si="385"/>
        <v>42920</v>
      </c>
      <c r="I6192" t="str">
        <f>VLOOKUP(B6192,'Emp Master'!$A$2:$C$21,3,FALSE)</f>
        <v>Supervisor-4</v>
      </c>
      <c r="J6192" s="2">
        <f t="shared" si="386"/>
        <v>1</v>
      </c>
      <c r="M6192" t="str">
        <f>VLOOKUP(D6192,'Product Master'!$A$2:$C$31,2,FALSE)</f>
        <v>Product-7</v>
      </c>
      <c r="N6192" s="2">
        <f t="shared" si="387"/>
        <v>1</v>
      </c>
    </row>
    <row r="6193" customHeight="1" spans="1:14">
      <c r="A6193" s="5">
        <f t="shared" si="384"/>
        <v>43570</v>
      </c>
      <c r="B6193" s="6">
        <v>10004</v>
      </c>
      <c r="C6193" s="6" t="str">
        <f>VLOOKUP(B6193,'Emp Master'!$A$2:$C$21,2,FALSE)</f>
        <v>EMP-4</v>
      </c>
      <c r="D6193" s="6" t="s">
        <v>5</v>
      </c>
      <c r="E6193" s="6" t="str">
        <f>VLOOKUP(D6193,'Product Master'!$A$2:$C$31,2,FALSE)</f>
        <v>Product-1</v>
      </c>
      <c r="F6193" s="6">
        <v>288</v>
      </c>
      <c r="G6193" s="7">
        <f>VLOOKUP(D6193,'Product Master'!$A$2:$C$31,3,FALSE)</f>
        <v>600</v>
      </c>
      <c r="H6193" s="7">
        <f t="shared" si="385"/>
        <v>172800</v>
      </c>
      <c r="I6193" t="str">
        <f>VLOOKUP(B6193,'Emp Master'!$A$2:$C$21,3,FALSE)</f>
        <v>Supervisor-1</v>
      </c>
      <c r="J6193" s="2">
        <f t="shared" si="386"/>
        <v>1</v>
      </c>
      <c r="M6193" t="str">
        <f>VLOOKUP(D6193,'Product Master'!$A$2:$C$31,2,FALSE)</f>
        <v>Product-1</v>
      </c>
      <c r="N6193" s="2">
        <f t="shared" si="387"/>
        <v>1</v>
      </c>
    </row>
    <row r="6194" customHeight="1" spans="1:14">
      <c r="A6194" s="5">
        <f t="shared" si="384"/>
        <v>43570</v>
      </c>
      <c r="B6194" s="6">
        <v>10002</v>
      </c>
      <c r="C6194" s="6" t="str">
        <f>VLOOKUP(B6194,'Emp Master'!$A$2:$C$21,2,FALSE)</f>
        <v>EMP-2</v>
      </c>
      <c r="D6194" s="6" t="s">
        <v>33</v>
      </c>
      <c r="E6194" s="6" t="str">
        <f>VLOOKUP(D6194,'Product Master'!$A$2:$C$31,2,FALSE)</f>
        <v>Product-11</v>
      </c>
      <c r="F6194" s="6">
        <v>277</v>
      </c>
      <c r="G6194" s="7">
        <f>VLOOKUP(D6194,'Product Master'!$A$2:$C$31,3,FALSE)</f>
        <v>239</v>
      </c>
      <c r="H6194" s="7">
        <f t="shared" si="385"/>
        <v>66203</v>
      </c>
      <c r="I6194" t="str">
        <f>VLOOKUP(B6194,'Emp Master'!$A$2:$C$21,3,FALSE)</f>
        <v>Supervisor-1</v>
      </c>
      <c r="J6194" s="2">
        <f t="shared" si="386"/>
        <v>1</v>
      </c>
      <c r="M6194" t="str">
        <f>VLOOKUP(D6194,'Product Master'!$A$2:$C$31,2,FALSE)</f>
        <v>Product-11</v>
      </c>
      <c r="N6194" s="2">
        <f t="shared" si="387"/>
        <v>1</v>
      </c>
    </row>
    <row r="6195" customHeight="1" spans="1:14">
      <c r="A6195" s="5">
        <f t="shared" si="384"/>
        <v>43570</v>
      </c>
      <c r="B6195" s="6">
        <v>10018</v>
      </c>
      <c r="C6195" s="6" t="str">
        <f>VLOOKUP(B6195,'Emp Master'!$A$2:$C$21,2,FALSE)</f>
        <v>EMP-18</v>
      </c>
      <c r="D6195" s="6" t="s">
        <v>33</v>
      </c>
      <c r="E6195" s="6" t="str">
        <f>VLOOKUP(D6195,'Product Master'!$A$2:$C$31,2,FALSE)</f>
        <v>Product-11</v>
      </c>
      <c r="F6195" s="6">
        <v>217</v>
      </c>
      <c r="G6195" s="7">
        <f>VLOOKUP(D6195,'Product Master'!$A$2:$C$31,3,FALSE)</f>
        <v>239</v>
      </c>
      <c r="H6195" s="7">
        <f t="shared" si="385"/>
        <v>51863</v>
      </c>
      <c r="I6195" t="str">
        <f>VLOOKUP(B6195,'Emp Master'!$A$2:$C$21,3,FALSE)</f>
        <v>Supervisor-4</v>
      </c>
      <c r="J6195" s="2">
        <f t="shared" si="386"/>
        <v>1</v>
      </c>
      <c r="M6195" t="str">
        <f>VLOOKUP(D6195,'Product Master'!$A$2:$C$31,2,FALSE)</f>
        <v>Product-11</v>
      </c>
      <c r="N6195" s="2">
        <f t="shared" si="387"/>
        <v>1</v>
      </c>
    </row>
    <row r="6196" customHeight="1" spans="1:14">
      <c r="A6196" s="5">
        <f t="shared" si="384"/>
        <v>43570</v>
      </c>
      <c r="B6196" s="6">
        <v>10012</v>
      </c>
      <c r="C6196" s="6" t="str">
        <f>VLOOKUP(B6196,'Emp Master'!$A$2:$C$21,2,FALSE)</f>
        <v>EMP-12</v>
      </c>
      <c r="D6196" s="6" t="s">
        <v>26</v>
      </c>
      <c r="E6196" s="6" t="str">
        <f>VLOOKUP(D6196,'Product Master'!$A$2:$C$31,2,FALSE)</f>
        <v>Product-28</v>
      </c>
      <c r="F6196" s="6">
        <v>82</v>
      </c>
      <c r="G6196" s="7">
        <f>VLOOKUP(D6196,'Product Master'!$A$2:$C$31,3,FALSE)</f>
        <v>107</v>
      </c>
      <c r="H6196" s="7">
        <f t="shared" si="385"/>
        <v>8774</v>
      </c>
      <c r="I6196" t="str">
        <f>VLOOKUP(B6196,'Emp Master'!$A$2:$C$21,3,FALSE)</f>
        <v>Supervisor-3</v>
      </c>
      <c r="J6196" s="2">
        <f t="shared" si="386"/>
        <v>0</v>
      </c>
      <c r="M6196" t="str">
        <f>VLOOKUP(D6196,'Product Master'!$A$2:$C$31,2,FALSE)</f>
        <v>Product-28</v>
      </c>
      <c r="N6196" s="2">
        <f t="shared" si="387"/>
        <v>0</v>
      </c>
    </row>
    <row r="6197" customHeight="1" spans="1:14">
      <c r="A6197" s="5">
        <f t="shared" si="384"/>
        <v>43571</v>
      </c>
      <c r="B6197" s="6">
        <v>10006</v>
      </c>
      <c r="C6197" s="6" t="str">
        <f>VLOOKUP(B6197,'Emp Master'!$A$2:$C$21,2,FALSE)</f>
        <v>EMP-6</v>
      </c>
      <c r="D6197" s="6" t="s">
        <v>7</v>
      </c>
      <c r="E6197" s="6" t="str">
        <f>VLOOKUP(D6197,'Product Master'!$A$2:$C$31,2,FALSE)</f>
        <v>Product-22</v>
      </c>
      <c r="F6197" s="6">
        <v>129</v>
      </c>
      <c r="G6197" s="7">
        <f>VLOOKUP(D6197,'Product Master'!$A$2:$C$31,3,FALSE)</f>
        <v>87</v>
      </c>
      <c r="H6197" s="7">
        <f t="shared" si="385"/>
        <v>11223</v>
      </c>
      <c r="I6197" t="str">
        <f>VLOOKUP(B6197,'Emp Master'!$A$2:$C$21,3,FALSE)</f>
        <v>Supervisor-1</v>
      </c>
      <c r="J6197" s="2">
        <f t="shared" si="386"/>
        <v>0</v>
      </c>
      <c r="M6197" t="str">
        <f>VLOOKUP(D6197,'Product Master'!$A$2:$C$31,2,FALSE)</f>
        <v>Product-22</v>
      </c>
      <c r="N6197" s="2">
        <f t="shared" si="387"/>
        <v>1</v>
      </c>
    </row>
    <row r="6198" customHeight="1" spans="1:14">
      <c r="A6198" s="5">
        <f t="shared" si="384"/>
        <v>43571</v>
      </c>
      <c r="B6198" s="6">
        <v>10006</v>
      </c>
      <c r="C6198" s="6" t="str">
        <f>VLOOKUP(B6198,'Emp Master'!$A$2:$C$21,2,FALSE)</f>
        <v>EMP-6</v>
      </c>
      <c r="D6198" s="6" t="s">
        <v>28</v>
      </c>
      <c r="E6198" s="6" t="str">
        <f>VLOOKUP(D6198,'Product Master'!$A$2:$C$31,2,FALSE)</f>
        <v>Product-2</v>
      </c>
      <c r="F6198" s="6">
        <v>285</v>
      </c>
      <c r="G6198" s="7">
        <f>VLOOKUP(D6198,'Product Master'!$A$2:$C$31,3,FALSE)</f>
        <v>114</v>
      </c>
      <c r="H6198" s="7">
        <f t="shared" si="385"/>
        <v>32490</v>
      </c>
      <c r="I6198" t="str">
        <f>VLOOKUP(B6198,'Emp Master'!$A$2:$C$21,3,FALSE)</f>
        <v>Supervisor-1</v>
      </c>
      <c r="J6198" s="2">
        <f t="shared" si="386"/>
        <v>1</v>
      </c>
      <c r="M6198" t="str">
        <f>VLOOKUP(D6198,'Product Master'!$A$2:$C$31,2,FALSE)</f>
        <v>Product-2</v>
      </c>
      <c r="N6198" s="2">
        <f t="shared" si="387"/>
        <v>1</v>
      </c>
    </row>
    <row r="6199" customHeight="1" spans="1:14">
      <c r="A6199" s="5">
        <f t="shared" si="384"/>
        <v>43571</v>
      </c>
      <c r="B6199" s="6">
        <v>10004</v>
      </c>
      <c r="C6199" s="6" t="str">
        <f>VLOOKUP(B6199,'Emp Master'!$A$2:$C$21,2,FALSE)</f>
        <v>EMP-4</v>
      </c>
      <c r="D6199" s="6" t="s">
        <v>20</v>
      </c>
      <c r="E6199" s="6" t="str">
        <f>VLOOKUP(D6199,'Product Master'!$A$2:$C$31,2,FALSE)</f>
        <v>Product-17</v>
      </c>
      <c r="F6199" s="6">
        <v>64</v>
      </c>
      <c r="G6199" s="7">
        <f>VLOOKUP(D6199,'Product Master'!$A$2:$C$31,3,FALSE)</f>
        <v>116</v>
      </c>
      <c r="H6199" s="7">
        <f t="shared" si="385"/>
        <v>7424</v>
      </c>
      <c r="I6199" t="str">
        <f>VLOOKUP(B6199,'Emp Master'!$A$2:$C$21,3,FALSE)</f>
        <v>Supervisor-1</v>
      </c>
      <c r="J6199" s="2">
        <f t="shared" si="386"/>
        <v>0</v>
      </c>
      <c r="M6199" t="str">
        <f>VLOOKUP(D6199,'Product Master'!$A$2:$C$31,2,FALSE)</f>
        <v>Product-17</v>
      </c>
      <c r="N6199" s="2">
        <f t="shared" si="387"/>
        <v>0</v>
      </c>
    </row>
    <row r="6200" customHeight="1" spans="1:14">
      <c r="A6200" s="5">
        <f t="shared" si="384"/>
        <v>43571</v>
      </c>
      <c r="B6200" s="6">
        <v>10014</v>
      </c>
      <c r="C6200" s="6" t="str">
        <f>VLOOKUP(B6200,'Emp Master'!$A$2:$C$21,2,FALSE)</f>
        <v>EMP-14</v>
      </c>
      <c r="D6200" s="6" t="s">
        <v>30</v>
      </c>
      <c r="E6200" s="6" t="str">
        <f>VLOOKUP(D6200,'Product Master'!$A$2:$C$31,2,FALSE)</f>
        <v>Product-3</v>
      </c>
      <c r="F6200" s="6">
        <v>248</v>
      </c>
      <c r="G6200" s="7">
        <f>VLOOKUP(D6200,'Product Master'!$A$2:$C$31,3,FALSE)</f>
        <v>139</v>
      </c>
      <c r="H6200" s="7">
        <f t="shared" si="385"/>
        <v>34472</v>
      </c>
      <c r="I6200" t="str">
        <f>VLOOKUP(B6200,'Emp Master'!$A$2:$C$21,3,FALSE)</f>
        <v>Supervisor-3</v>
      </c>
      <c r="J6200" s="2">
        <f t="shared" si="386"/>
        <v>1</v>
      </c>
      <c r="M6200" t="str">
        <f>VLOOKUP(D6200,'Product Master'!$A$2:$C$31,2,FALSE)</f>
        <v>Product-3</v>
      </c>
      <c r="N6200" s="2">
        <f t="shared" si="387"/>
        <v>1</v>
      </c>
    </row>
    <row r="6201" customHeight="1" spans="1:14">
      <c r="A6201" s="5">
        <f t="shared" si="384"/>
        <v>43571</v>
      </c>
      <c r="B6201" s="6">
        <v>10011</v>
      </c>
      <c r="C6201" s="6" t="str">
        <f>VLOOKUP(B6201,'Emp Master'!$A$2:$C$21,2,FALSE)</f>
        <v>EMP-11</v>
      </c>
      <c r="D6201" s="6" t="s">
        <v>12</v>
      </c>
      <c r="E6201" s="6" t="str">
        <f>VLOOKUP(D6201,'Product Master'!$A$2:$C$31,2,FALSE)</f>
        <v>Product-8</v>
      </c>
      <c r="F6201" s="6">
        <v>163</v>
      </c>
      <c r="G6201" s="7">
        <f>VLOOKUP(D6201,'Product Master'!$A$2:$C$31,3,FALSE)</f>
        <v>68</v>
      </c>
      <c r="H6201" s="7">
        <f t="shared" si="385"/>
        <v>11084</v>
      </c>
      <c r="I6201" t="str">
        <f>VLOOKUP(B6201,'Emp Master'!$A$2:$C$21,3,FALSE)</f>
        <v>Supervisor-3</v>
      </c>
      <c r="J6201" s="2">
        <f t="shared" si="386"/>
        <v>0</v>
      </c>
      <c r="M6201" t="str">
        <f>VLOOKUP(D6201,'Product Master'!$A$2:$C$31,2,FALSE)</f>
        <v>Product-8</v>
      </c>
      <c r="N6201" s="2">
        <f t="shared" si="387"/>
        <v>1</v>
      </c>
    </row>
    <row r="6202" customHeight="1" spans="1:14">
      <c r="A6202" s="5">
        <f t="shared" si="384"/>
        <v>43571</v>
      </c>
      <c r="B6202" s="6">
        <v>10017</v>
      </c>
      <c r="C6202" s="6" t="str">
        <f>VLOOKUP(B6202,'Emp Master'!$A$2:$C$21,2,FALSE)</f>
        <v>EMP-17</v>
      </c>
      <c r="D6202" s="6" t="s">
        <v>20</v>
      </c>
      <c r="E6202" s="6" t="str">
        <f>VLOOKUP(D6202,'Product Master'!$A$2:$C$31,2,FALSE)</f>
        <v>Product-17</v>
      </c>
      <c r="F6202" s="6">
        <v>216</v>
      </c>
      <c r="G6202" s="7">
        <f>VLOOKUP(D6202,'Product Master'!$A$2:$C$31,3,FALSE)</f>
        <v>116</v>
      </c>
      <c r="H6202" s="7">
        <f t="shared" si="385"/>
        <v>25056</v>
      </c>
      <c r="I6202" t="str">
        <f>VLOOKUP(B6202,'Emp Master'!$A$2:$C$21,3,FALSE)</f>
        <v>Supervisor-4</v>
      </c>
      <c r="J6202" s="2">
        <f t="shared" si="386"/>
        <v>1</v>
      </c>
      <c r="M6202" t="str">
        <f>VLOOKUP(D6202,'Product Master'!$A$2:$C$31,2,FALSE)</f>
        <v>Product-17</v>
      </c>
      <c r="N6202" s="2">
        <f t="shared" si="387"/>
        <v>1</v>
      </c>
    </row>
    <row r="6203" customHeight="1" spans="1:14">
      <c r="A6203" s="5">
        <f t="shared" si="384"/>
        <v>43571</v>
      </c>
      <c r="B6203" s="6">
        <v>10009</v>
      </c>
      <c r="C6203" s="6" t="str">
        <f>VLOOKUP(B6203,'Emp Master'!$A$2:$C$21,2,FALSE)</f>
        <v>EMP-9</v>
      </c>
      <c r="D6203" s="6" t="s">
        <v>12</v>
      </c>
      <c r="E6203" s="6" t="str">
        <f>VLOOKUP(D6203,'Product Master'!$A$2:$C$31,2,FALSE)</f>
        <v>Product-8</v>
      </c>
      <c r="F6203" s="6">
        <v>288</v>
      </c>
      <c r="G6203" s="7">
        <f>VLOOKUP(D6203,'Product Master'!$A$2:$C$31,3,FALSE)</f>
        <v>68</v>
      </c>
      <c r="H6203" s="7">
        <f t="shared" si="385"/>
        <v>19584</v>
      </c>
      <c r="I6203" t="str">
        <f>VLOOKUP(B6203,'Emp Master'!$A$2:$C$21,3,FALSE)</f>
        <v>Supervisor-2</v>
      </c>
      <c r="J6203" s="2">
        <f t="shared" si="386"/>
        <v>1</v>
      </c>
      <c r="M6203" t="str">
        <f>VLOOKUP(D6203,'Product Master'!$A$2:$C$31,2,FALSE)</f>
        <v>Product-8</v>
      </c>
      <c r="N6203" s="2">
        <f t="shared" si="387"/>
        <v>1</v>
      </c>
    </row>
    <row r="6204" customHeight="1" spans="1:14">
      <c r="A6204" s="5">
        <f t="shared" si="384"/>
        <v>43571</v>
      </c>
      <c r="B6204" s="6">
        <v>10017</v>
      </c>
      <c r="C6204" s="6" t="str">
        <f>VLOOKUP(B6204,'Emp Master'!$A$2:$C$21,2,FALSE)</f>
        <v>EMP-17</v>
      </c>
      <c r="D6204" s="6" t="s">
        <v>8</v>
      </c>
      <c r="E6204" s="6" t="str">
        <f>VLOOKUP(D6204,'Product Master'!$A$2:$C$31,2,FALSE)</f>
        <v>Product-4</v>
      </c>
      <c r="F6204" s="6">
        <v>257</v>
      </c>
      <c r="G6204" s="7">
        <f>VLOOKUP(D6204,'Product Master'!$A$2:$C$31,3,FALSE)</f>
        <v>84</v>
      </c>
      <c r="H6204" s="7">
        <f t="shared" si="385"/>
        <v>21588</v>
      </c>
      <c r="I6204" t="str">
        <f>VLOOKUP(B6204,'Emp Master'!$A$2:$C$21,3,FALSE)</f>
        <v>Supervisor-4</v>
      </c>
      <c r="J6204" s="2">
        <f t="shared" si="386"/>
        <v>1</v>
      </c>
      <c r="M6204" t="str">
        <f>VLOOKUP(D6204,'Product Master'!$A$2:$C$31,2,FALSE)</f>
        <v>Product-4</v>
      </c>
      <c r="N6204" s="2">
        <f t="shared" si="387"/>
        <v>1</v>
      </c>
    </row>
    <row r="6205" customHeight="1" spans="1:14">
      <c r="A6205" s="5">
        <f t="shared" ref="A6205:A6268" si="388">A6146+1</f>
        <v>43571</v>
      </c>
      <c r="B6205" s="6">
        <v>10019</v>
      </c>
      <c r="C6205" s="6" t="str">
        <f>VLOOKUP(B6205,'Emp Master'!$A$2:$C$21,2,FALSE)</f>
        <v>EMP-19</v>
      </c>
      <c r="D6205" s="6" t="s">
        <v>28</v>
      </c>
      <c r="E6205" s="6" t="str">
        <f>VLOOKUP(D6205,'Product Master'!$A$2:$C$31,2,FALSE)</f>
        <v>Product-2</v>
      </c>
      <c r="F6205" s="6">
        <v>279</v>
      </c>
      <c r="G6205" s="7">
        <f>VLOOKUP(D6205,'Product Master'!$A$2:$C$31,3,FALSE)</f>
        <v>114</v>
      </c>
      <c r="H6205" s="7">
        <f t="shared" si="385"/>
        <v>31806</v>
      </c>
      <c r="I6205" t="str">
        <f>VLOOKUP(B6205,'Emp Master'!$A$2:$C$21,3,FALSE)</f>
        <v>Supervisor-4</v>
      </c>
      <c r="J6205" s="2">
        <f t="shared" si="386"/>
        <v>1</v>
      </c>
      <c r="M6205" t="str">
        <f>VLOOKUP(D6205,'Product Master'!$A$2:$C$31,2,FALSE)</f>
        <v>Product-2</v>
      </c>
      <c r="N6205" s="2">
        <f t="shared" si="387"/>
        <v>1</v>
      </c>
    </row>
    <row r="6206" customHeight="1" spans="1:14">
      <c r="A6206" s="5">
        <f t="shared" si="388"/>
        <v>43571</v>
      </c>
      <c r="B6206" s="6">
        <v>10011</v>
      </c>
      <c r="C6206" s="6" t="str">
        <f>VLOOKUP(B6206,'Emp Master'!$A$2:$C$21,2,FALSE)</f>
        <v>EMP-11</v>
      </c>
      <c r="D6206" s="6" t="s">
        <v>21</v>
      </c>
      <c r="E6206" s="6" t="str">
        <f>VLOOKUP(D6206,'Product Master'!$A$2:$C$31,2,FALSE)</f>
        <v>Product-6</v>
      </c>
      <c r="F6206" s="6">
        <v>75</v>
      </c>
      <c r="G6206" s="7">
        <f>VLOOKUP(D6206,'Product Master'!$A$2:$C$31,3,FALSE)</f>
        <v>113</v>
      </c>
      <c r="H6206" s="7">
        <f t="shared" si="385"/>
        <v>8475</v>
      </c>
      <c r="I6206" t="str">
        <f>VLOOKUP(B6206,'Emp Master'!$A$2:$C$21,3,FALSE)</f>
        <v>Supervisor-3</v>
      </c>
      <c r="J6206" s="2">
        <f t="shared" si="386"/>
        <v>0</v>
      </c>
      <c r="M6206" t="str">
        <f>VLOOKUP(D6206,'Product Master'!$A$2:$C$31,2,FALSE)</f>
        <v>Product-6</v>
      </c>
      <c r="N6206" s="2">
        <f t="shared" si="387"/>
        <v>0</v>
      </c>
    </row>
    <row r="6207" customHeight="1" spans="1:14">
      <c r="A6207" s="5">
        <f t="shared" si="388"/>
        <v>43571</v>
      </c>
      <c r="B6207" s="6">
        <v>10010</v>
      </c>
      <c r="C6207" s="6" t="str">
        <f>VLOOKUP(B6207,'Emp Master'!$A$2:$C$21,2,FALSE)</f>
        <v>EMP-10</v>
      </c>
      <c r="D6207" s="6" t="s">
        <v>25</v>
      </c>
      <c r="E6207" s="6" t="str">
        <f>VLOOKUP(D6207,'Product Master'!$A$2:$C$31,2,FALSE)</f>
        <v>Product-30</v>
      </c>
      <c r="F6207" s="6">
        <v>94</v>
      </c>
      <c r="G6207" s="7">
        <f>VLOOKUP(D6207,'Product Master'!$A$2:$C$31,3,FALSE)</f>
        <v>200</v>
      </c>
      <c r="H6207" s="7">
        <f t="shared" si="385"/>
        <v>18800</v>
      </c>
      <c r="I6207" t="str">
        <f>VLOOKUP(B6207,'Emp Master'!$A$2:$C$21,3,FALSE)</f>
        <v>Supervisor-2</v>
      </c>
      <c r="J6207" s="2">
        <f t="shared" si="386"/>
        <v>1</v>
      </c>
      <c r="M6207" t="str">
        <f>VLOOKUP(D6207,'Product Master'!$A$2:$C$31,2,FALSE)</f>
        <v>Product-30</v>
      </c>
      <c r="N6207" s="2">
        <f t="shared" si="387"/>
        <v>0</v>
      </c>
    </row>
    <row r="6208" customHeight="1" spans="1:14">
      <c r="A6208" s="5">
        <f t="shared" si="388"/>
        <v>43571</v>
      </c>
      <c r="B6208" s="6">
        <v>10011</v>
      </c>
      <c r="C6208" s="6" t="str">
        <f>VLOOKUP(B6208,'Emp Master'!$A$2:$C$21,2,FALSE)</f>
        <v>EMP-11</v>
      </c>
      <c r="D6208" s="6" t="s">
        <v>19</v>
      </c>
      <c r="E6208" s="6" t="str">
        <f>VLOOKUP(D6208,'Product Master'!$A$2:$C$31,2,FALSE)</f>
        <v>Product-14</v>
      </c>
      <c r="F6208" s="6">
        <v>114</v>
      </c>
      <c r="G6208" s="7">
        <f>VLOOKUP(D6208,'Product Master'!$A$2:$C$31,3,FALSE)</f>
        <v>150</v>
      </c>
      <c r="H6208" s="7">
        <f t="shared" si="385"/>
        <v>17100</v>
      </c>
      <c r="I6208" t="str">
        <f>VLOOKUP(B6208,'Emp Master'!$A$2:$C$21,3,FALSE)</f>
        <v>Supervisor-3</v>
      </c>
      <c r="J6208" s="2">
        <f t="shared" si="386"/>
        <v>1</v>
      </c>
      <c r="M6208" t="str">
        <f>VLOOKUP(D6208,'Product Master'!$A$2:$C$31,2,FALSE)</f>
        <v>Product-14</v>
      </c>
      <c r="N6208" s="2">
        <f t="shared" si="387"/>
        <v>1</v>
      </c>
    </row>
    <row r="6209" customHeight="1" spans="1:14">
      <c r="A6209" s="5">
        <f t="shared" si="388"/>
        <v>43571</v>
      </c>
      <c r="B6209" s="6">
        <v>10006</v>
      </c>
      <c r="C6209" s="6" t="str">
        <f>VLOOKUP(B6209,'Emp Master'!$A$2:$C$21,2,FALSE)</f>
        <v>EMP-6</v>
      </c>
      <c r="D6209" s="6" t="s">
        <v>13</v>
      </c>
      <c r="E6209" s="6" t="str">
        <f>VLOOKUP(D6209,'Product Master'!$A$2:$C$31,2,FALSE)</f>
        <v>Product-23</v>
      </c>
      <c r="F6209" s="6">
        <v>126</v>
      </c>
      <c r="G6209" s="7">
        <f>VLOOKUP(D6209,'Product Master'!$A$2:$C$31,3,FALSE)</f>
        <v>239</v>
      </c>
      <c r="H6209" s="7">
        <f t="shared" si="385"/>
        <v>30114</v>
      </c>
      <c r="I6209" t="str">
        <f>VLOOKUP(B6209,'Emp Master'!$A$2:$C$21,3,FALSE)</f>
        <v>Supervisor-1</v>
      </c>
      <c r="J6209" s="2">
        <f t="shared" si="386"/>
        <v>1</v>
      </c>
      <c r="M6209" t="str">
        <f>VLOOKUP(D6209,'Product Master'!$A$2:$C$31,2,FALSE)</f>
        <v>Product-23</v>
      </c>
      <c r="N6209" s="2">
        <f t="shared" si="387"/>
        <v>1</v>
      </c>
    </row>
    <row r="6210" customHeight="1" spans="1:14">
      <c r="A6210" s="5">
        <f t="shared" si="388"/>
        <v>43571</v>
      </c>
      <c r="B6210" s="6">
        <v>10004</v>
      </c>
      <c r="C6210" s="6" t="str">
        <f>VLOOKUP(B6210,'Emp Master'!$A$2:$C$21,2,FALSE)</f>
        <v>EMP-4</v>
      </c>
      <c r="D6210" s="6" t="s">
        <v>10</v>
      </c>
      <c r="E6210" s="6" t="str">
        <f>VLOOKUP(D6210,'Product Master'!$A$2:$C$31,2,FALSE)</f>
        <v>Product-26</v>
      </c>
      <c r="F6210" s="6">
        <v>108</v>
      </c>
      <c r="G6210" s="7">
        <f>VLOOKUP(D6210,'Product Master'!$A$2:$C$31,3,FALSE)</f>
        <v>110</v>
      </c>
      <c r="H6210" s="7">
        <f t="shared" si="385"/>
        <v>11880</v>
      </c>
      <c r="I6210" t="str">
        <f>VLOOKUP(B6210,'Emp Master'!$A$2:$C$21,3,FALSE)</f>
        <v>Supervisor-1</v>
      </c>
      <c r="J6210" s="2">
        <f t="shared" si="386"/>
        <v>0</v>
      </c>
      <c r="M6210" t="str">
        <f>VLOOKUP(D6210,'Product Master'!$A$2:$C$31,2,FALSE)</f>
        <v>Product-26</v>
      </c>
      <c r="N6210" s="2">
        <f t="shared" si="387"/>
        <v>1</v>
      </c>
    </row>
    <row r="6211" customHeight="1" spans="1:14">
      <c r="A6211" s="5">
        <f t="shared" si="388"/>
        <v>43571</v>
      </c>
      <c r="B6211" s="6">
        <v>10012</v>
      </c>
      <c r="C6211" s="6" t="str">
        <f>VLOOKUP(B6211,'Emp Master'!$A$2:$C$21,2,FALSE)</f>
        <v>EMP-12</v>
      </c>
      <c r="D6211" s="6" t="s">
        <v>6</v>
      </c>
      <c r="E6211" s="6" t="str">
        <f>VLOOKUP(D6211,'Product Master'!$A$2:$C$31,2,FALSE)</f>
        <v>Product-19</v>
      </c>
      <c r="F6211" s="6">
        <v>55</v>
      </c>
      <c r="G6211" s="7">
        <f>VLOOKUP(D6211,'Product Master'!$A$2:$C$31,3,FALSE)</f>
        <v>79</v>
      </c>
      <c r="H6211" s="7">
        <f t="shared" ref="H6211:H6274" si="389">F6211*G6211</f>
        <v>4345</v>
      </c>
      <c r="I6211" t="str">
        <f>VLOOKUP(B6211,'Emp Master'!$A$2:$C$21,3,FALSE)</f>
        <v>Supervisor-3</v>
      </c>
      <c r="J6211" s="2">
        <f t="shared" ref="J6211:J6274" si="390">IF(H6211&lt;15000,0,1)</f>
        <v>0</v>
      </c>
      <c r="M6211" t="str">
        <f>VLOOKUP(D6211,'Product Master'!$A$2:$C$31,2,FALSE)</f>
        <v>Product-19</v>
      </c>
      <c r="N6211" s="2">
        <f t="shared" ref="N6211:N6274" si="391">IF(F6211&lt;100,0,1)</f>
        <v>0</v>
      </c>
    </row>
    <row r="6212" customHeight="1" spans="1:14">
      <c r="A6212" s="5">
        <f t="shared" si="388"/>
        <v>43571</v>
      </c>
      <c r="B6212" s="6">
        <v>10016</v>
      </c>
      <c r="C6212" s="6" t="str">
        <f>VLOOKUP(B6212,'Emp Master'!$A$2:$C$21,2,FALSE)</f>
        <v>EMP-16</v>
      </c>
      <c r="D6212" s="6" t="s">
        <v>32</v>
      </c>
      <c r="E6212" s="6" t="str">
        <f>VLOOKUP(D6212,'Product Master'!$A$2:$C$31,2,FALSE)</f>
        <v>Product-10</v>
      </c>
      <c r="F6212" s="6">
        <v>257</v>
      </c>
      <c r="G6212" s="7">
        <f>VLOOKUP(D6212,'Product Master'!$A$2:$C$31,3,FALSE)</f>
        <v>515</v>
      </c>
      <c r="H6212" s="7">
        <f t="shared" si="389"/>
        <v>132355</v>
      </c>
      <c r="I6212" t="str">
        <f>VLOOKUP(B6212,'Emp Master'!$A$2:$C$21,3,FALSE)</f>
        <v>Supervisor-4</v>
      </c>
      <c r="J6212" s="2">
        <f t="shared" si="390"/>
        <v>1</v>
      </c>
      <c r="M6212" t="str">
        <f>VLOOKUP(D6212,'Product Master'!$A$2:$C$31,2,FALSE)</f>
        <v>Product-10</v>
      </c>
      <c r="N6212" s="2">
        <f t="shared" si="391"/>
        <v>1</v>
      </c>
    </row>
    <row r="6213" customHeight="1" spans="1:14">
      <c r="A6213" s="5">
        <f t="shared" si="388"/>
        <v>43571</v>
      </c>
      <c r="B6213" s="6">
        <v>10011</v>
      </c>
      <c r="C6213" s="6" t="str">
        <f>VLOOKUP(B6213,'Emp Master'!$A$2:$C$21,2,FALSE)</f>
        <v>EMP-11</v>
      </c>
      <c r="D6213" s="6" t="s">
        <v>14</v>
      </c>
      <c r="E6213" s="6" t="str">
        <f>VLOOKUP(D6213,'Product Master'!$A$2:$C$31,2,FALSE)</f>
        <v>Product-27</v>
      </c>
      <c r="F6213" s="6">
        <v>140</v>
      </c>
      <c r="G6213" s="7">
        <f>VLOOKUP(D6213,'Product Master'!$A$2:$C$31,3,FALSE)</f>
        <v>139</v>
      </c>
      <c r="H6213" s="7">
        <f t="shared" si="389"/>
        <v>19460</v>
      </c>
      <c r="I6213" t="str">
        <f>VLOOKUP(B6213,'Emp Master'!$A$2:$C$21,3,FALSE)</f>
        <v>Supervisor-3</v>
      </c>
      <c r="J6213" s="2">
        <f t="shared" si="390"/>
        <v>1</v>
      </c>
      <c r="M6213" t="str">
        <f>VLOOKUP(D6213,'Product Master'!$A$2:$C$31,2,FALSE)</f>
        <v>Product-27</v>
      </c>
      <c r="N6213" s="2">
        <f t="shared" si="391"/>
        <v>1</v>
      </c>
    </row>
    <row r="6214" customHeight="1" spans="1:14">
      <c r="A6214" s="5">
        <f t="shared" si="388"/>
        <v>43571</v>
      </c>
      <c r="B6214" s="6">
        <v>10017</v>
      </c>
      <c r="C6214" s="6" t="str">
        <f>VLOOKUP(B6214,'Emp Master'!$A$2:$C$21,2,FALSE)</f>
        <v>EMP-17</v>
      </c>
      <c r="D6214" s="6" t="s">
        <v>15</v>
      </c>
      <c r="E6214" s="6" t="str">
        <f>VLOOKUP(D6214,'Product Master'!$A$2:$C$31,2,FALSE)</f>
        <v>Product-29</v>
      </c>
      <c r="F6214" s="6">
        <v>90</v>
      </c>
      <c r="G6214" s="7">
        <f>VLOOKUP(D6214,'Product Master'!$A$2:$C$31,3,FALSE)</f>
        <v>129</v>
      </c>
      <c r="H6214" s="7">
        <f t="shared" si="389"/>
        <v>11610</v>
      </c>
      <c r="I6214" t="str">
        <f>VLOOKUP(B6214,'Emp Master'!$A$2:$C$21,3,FALSE)</f>
        <v>Supervisor-4</v>
      </c>
      <c r="J6214" s="2">
        <f t="shared" si="390"/>
        <v>0</v>
      </c>
      <c r="M6214" t="str">
        <f>VLOOKUP(D6214,'Product Master'!$A$2:$C$31,2,FALSE)</f>
        <v>Product-29</v>
      </c>
      <c r="N6214" s="2">
        <f t="shared" si="391"/>
        <v>0</v>
      </c>
    </row>
    <row r="6215" customHeight="1" spans="1:14">
      <c r="A6215" s="5">
        <f t="shared" si="388"/>
        <v>43571</v>
      </c>
      <c r="B6215" s="6">
        <v>10009</v>
      </c>
      <c r="C6215" s="6" t="str">
        <f>VLOOKUP(B6215,'Emp Master'!$A$2:$C$21,2,FALSE)</f>
        <v>EMP-9</v>
      </c>
      <c r="D6215" s="6" t="s">
        <v>5</v>
      </c>
      <c r="E6215" s="6" t="str">
        <f>VLOOKUP(D6215,'Product Master'!$A$2:$C$31,2,FALSE)</f>
        <v>Product-1</v>
      </c>
      <c r="F6215" s="6">
        <v>92</v>
      </c>
      <c r="G6215" s="7">
        <f>VLOOKUP(D6215,'Product Master'!$A$2:$C$31,3,FALSE)</f>
        <v>600</v>
      </c>
      <c r="H6215" s="7">
        <f t="shared" si="389"/>
        <v>55200</v>
      </c>
      <c r="I6215" t="str">
        <f>VLOOKUP(B6215,'Emp Master'!$A$2:$C$21,3,FALSE)</f>
        <v>Supervisor-2</v>
      </c>
      <c r="J6215" s="2">
        <f t="shared" si="390"/>
        <v>1</v>
      </c>
      <c r="M6215" t="str">
        <f>VLOOKUP(D6215,'Product Master'!$A$2:$C$31,2,FALSE)</f>
        <v>Product-1</v>
      </c>
      <c r="N6215" s="2">
        <f t="shared" si="391"/>
        <v>0</v>
      </c>
    </row>
    <row r="6216" customHeight="1" spans="1:14">
      <c r="A6216" s="5">
        <f t="shared" si="388"/>
        <v>43571</v>
      </c>
      <c r="B6216" s="6">
        <v>10001</v>
      </c>
      <c r="C6216" s="6" t="str">
        <f>VLOOKUP(B6216,'Emp Master'!$A$2:$C$21,2,FALSE)</f>
        <v>EMP-1</v>
      </c>
      <c r="D6216" s="6" t="s">
        <v>17</v>
      </c>
      <c r="E6216" s="6" t="str">
        <f>VLOOKUP(D6216,'Product Master'!$A$2:$C$31,2,FALSE)</f>
        <v>Product-24</v>
      </c>
      <c r="F6216" s="6">
        <v>208</v>
      </c>
      <c r="G6216" s="7">
        <f>VLOOKUP(D6216,'Product Master'!$A$2:$C$31,3,FALSE)</f>
        <v>687</v>
      </c>
      <c r="H6216" s="7">
        <f t="shared" si="389"/>
        <v>142896</v>
      </c>
      <c r="I6216" t="str">
        <f>VLOOKUP(B6216,'Emp Master'!$A$2:$C$21,3,FALSE)</f>
        <v>Supervisor-1</v>
      </c>
      <c r="J6216" s="2">
        <f t="shared" si="390"/>
        <v>1</v>
      </c>
      <c r="M6216" t="str">
        <f>VLOOKUP(D6216,'Product Master'!$A$2:$C$31,2,FALSE)</f>
        <v>Product-24</v>
      </c>
      <c r="N6216" s="2">
        <f t="shared" si="391"/>
        <v>1</v>
      </c>
    </row>
    <row r="6217" customHeight="1" spans="1:14">
      <c r="A6217" s="5">
        <f t="shared" si="388"/>
        <v>43571</v>
      </c>
      <c r="B6217" s="6">
        <v>10017</v>
      </c>
      <c r="C6217" s="6" t="str">
        <f>VLOOKUP(B6217,'Emp Master'!$A$2:$C$21,2,FALSE)</f>
        <v>EMP-17</v>
      </c>
      <c r="D6217" s="6" t="s">
        <v>12</v>
      </c>
      <c r="E6217" s="6" t="str">
        <f>VLOOKUP(D6217,'Product Master'!$A$2:$C$31,2,FALSE)</f>
        <v>Product-8</v>
      </c>
      <c r="F6217" s="6">
        <v>165</v>
      </c>
      <c r="G6217" s="7">
        <f>VLOOKUP(D6217,'Product Master'!$A$2:$C$31,3,FALSE)</f>
        <v>68</v>
      </c>
      <c r="H6217" s="7">
        <f t="shared" si="389"/>
        <v>11220</v>
      </c>
      <c r="I6217" t="str">
        <f>VLOOKUP(B6217,'Emp Master'!$A$2:$C$21,3,FALSE)</f>
        <v>Supervisor-4</v>
      </c>
      <c r="J6217" s="2">
        <f t="shared" si="390"/>
        <v>0</v>
      </c>
      <c r="M6217" t="str">
        <f>VLOOKUP(D6217,'Product Master'!$A$2:$C$31,2,FALSE)</f>
        <v>Product-8</v>
      </c>
      <c r="N6217" s="2">
        <f t="shared" si="391"/>
        <v>1</v>
      </c>
    </row>
    <row r="6218" customHeight="1" spans="1:14">
      <c r="A6218" s="5">
        <f t="shared" si="388"/>
        <v>43571</v>
      </c>
      <c r="B6218" s="6">
        <v>10010</v>
      </c>
      <c r="C6218" s="6" t="str">
        <f>VLOOKUP(B6218,'Emp Master'!$A$2:$C$21,2,FALSE)</f>
        <v>EMP-10</v>
      </c>
      <c r="D6218" s="6" t="s">
        <v>4</v>
      </c>
      <c r="E6218" s="6" t="str">
        <f>VLOOKUP(D6218,'Product Master'!$A$2:$C$31,2,FALSE)</f>
        <v>Product-7</v>
      </c>
      <c r="F6218" s="6">
        <v>243</v>
      </c>
      <c r="G6218" s="7">
        <f>VLOOKUP(D6218,'Product Master'!$A$2:$C$31,3,FALSE)</f>
        <v>145</v>
      </c>
      <c r="H6218" s="7">
        <f t="shared" si="389"/>
        <v>35235</v>
      </c>
      <c r="I6218" t="str">
        <f>VLOOKUP(B6218,'Emp Master'!$A$2:$C$21,3,FALSE)</f>
        <v>Supervisor-2</v>
      </c>
      <c r="J6218" s="2">
        <f t="shared" si="390"/>
        <v>1</v>
      </c>
      <c r="M6218" t="str">
        <f>VLOOKUP(D6218,'Product Master'!$A$2:$C$31,2,FALSE)</f>
        <v>Product-7</v>
      </c>
      <c r="N6218" s="2">
        <f t="shared" si="391"/>
        <v>1</v>
      </c>
    </row>
    <row r="6219" customHeight="1" spans="1:14">
      <c r="A6219" s="5">
        <f t="shared" si="388"/>
        <v>43571</v>
      </c>
      <c r="B6219" s="6">
        <v>10005</v>
      </c>
      <c r="C6219" s="6" t="str">
        <f>VLOOKUP(B6219,'Emp Master'!$A$2:$C$21,2,FALSE)</f>
        <v>EMP-5</v>
      </c>
      <c r="D6219" s="6" t="s">
        <v>21</v>
      </c>
      <c r="E6219" s="6" t="str">
        <f>VLOOKUP(D6219,'Product Master'!$A$2:$C$31,2,FALSE)</f>
        <v>Product-6</v>
      </c>
      <c r="F6219" s="6">
        <v>190</v>
      </c>
      <c r="G6219" s="7">
        <f>VLOOKUP(D6219,'Product Master'!$A$2:$C$31,3,FALSE)</f>
        <v>113</v>
      </c>
      <c r="H6219" s="7">
        <f t="shared" si="389"/>
        <v>21470</v>
      </c>
      <c r="I6219" t="str">
        <f>VLOOKUP(B6219,'Emp Master'!$A$2:$C$21,3,FALSE)</f>
        <v>Supervisor-1</v>
      </c>
      <c r="J6219" s="2">
        <f t="shared" si="390"/>
        <v>1</v>
      </c>
      <c r="M6219" t="str">
        <f>VLOOKUP(D6219,'Product Master'!$A$2:$C$31,2,FALSE)</f>
        <v>Product-6</v>
      </c>
      <c r="N6219" s="2">
        <f t="shared" si="391"/>
        <v>1</v>
      </c>
    </row>
    <row r="6220" customHeight="1" spans="1:14">
      <c r="A6220" s="5">
        <f t="shared" si="388"/>
        <v>43571</v>
      </c>
      <c r="B6220" s="6">
        <v>10007</v>
      </c>
      <c r="C6220" s="6" t="str">
        <f>VLOOKUP(B6220,'Emp Master'!$A$2:$C$21,2,FALSE)</f>
        <v>EMP-7</v>
      </c>
      <c r="D6220" s="6" t="s">
        <v>32</v>
      </c>
      <c r="E6220" s="6" t="str">
        <f>VLOOKUP(D6220,'Product Master'!$A$2:$C$31,2,FALSE)</f>
        <v>Product-10</v>
      </c>
      <c r="F6220" s="6">
        <v>139</v>
      </c>
      <c r="G6220" s="7">
        <f>VLOOKUP(D6220,'Product Master'!$A$2:$C$31,3,FALSE)</f>
        <v>515</v>
      </c>
      <c r="H6220" s="7">
        <f t="shared" si="389"/>
        <v>71585</v>
      </c>
      <c r="I6220" t="str">
        <f>VLOOKUP(B6220,'Emp Master'!$A$2:$C$21,3,FALSE)</f>
        <v>Supervisor-2</v>
      </c>
      <c r="J6220" s="2">
        <f t="shared" si="390"/>
        <v>1</v>
      </c>
      <c r="M6220" t="str">
        <f>VLOOKUP(D6220,'Product Master'!$A$2:$C$31,2,FALSE)</f>
        <v>Product-10</v>
      </c>
      <c r="N6220" s="2">
        <f t="shared" si="391"/>
        <v>1</v>
      </c>
    </row>
    <row r="6221" customHeight="1" spans="1:14">
      <c r="A6221" s="5">
        <f t="shared" si="388"/>
        <v>43571</v>
      </c>
      <c r="B6221" s="6">
        <v>10018</v>
      </c>
      <c r="C6221" s="6" t="str">
        <f>VLOOKUP(B6221,'Emp Master'!$A$2:$C$21,2,FALSE)</f>
        <v>EMP-18</v>
      </c>
      <c r="D6221" s="6" t="s">
        <v>20</v>
      </c>
      <c r="E6221" s="6" t="str">
        <f>VLOOKUP(D6221,'Product Master'!$A$2:$C$31,2,FALSE)</f>
        <v>Product-17</v>
      </c>
      <c r="F6221" s="6">
        <v>139</v>
      </c>
      <c r="G6221" s="7">
        <f>VLOOKUP(D6221,'Product Master'!$A$2:$C$31,3,FALSE)</f>
        <v>116</v>
      </c>
      <c r="H6221" s="7">
        <f t="shared" si="389"/>
        <v>16124</v>
      </c>
      <c r="I6221" t="str">
        <f>VLOOKUP(B6221,'Emp Master'!$A$2:$C$21,3,FALSE)</f>
        <v>Supervisor-4</v>
      </c>
      <c r="J6221" s="2">
        <f t="shared" si="390"/>
        <v>1</v>
      </c>
      <c r="M6221" t="str">
        <f>VLOOKUP(D6221,'Product Master'!$A$2:$C$31,2,FALSE)</f>
        <v>Product-17</v>
      </c>
      <c r="N6221" s="2">
        <f t="shared" si="391"/>
        <v>1</v>
      </c>
    </row>
    <row r="6222" customHeight="1" spans="1:14">
      <c r="A6222" s="5">
        <f t="shared" si="388"/>
        <v>43571</v>
      </c>
      <c r="B6222" s="6">
        <v>10002</v>
      </c>
      <c r="C6222" s="6" t="str">
        <f>VLOOKUP(B6222,'Emp Master'!$A$2:$C$21,2,FALSE)</f>
        <v>EMP-2</v>
      </c>
      <c r="D6222" s="6" t="s">
        <v>5</v>
      </c>
      <c r="E6222" s="6" t="str">
        <f>VLOOKUP(D6222,'Product Master'!$A$2:$C$31,2,FALSE)</f>
        <v>Product-1</v>
      </c>
      <c r="F6222" s="6">
        <v>212</v>
      </c>
      <c r="G6222" s="7">
        <f>VLOOKUP(D6222,'Product Master'!$A$2:$C$31,3,FALSE)</f>
        <v>600</v>
      </c>
      <c r="H6222" s="7">
        <f t="shared" si="389"/>
        <v>127200</v>
      </c>
      <c r="I6222" t="str">
        <f>VLOOKUP(B6222,'Emp Master'!$A$2:$C$21,3,FALSE)</f>
        <v>Supervisor-1</v>
      </c>
      <c r="J6222" s="2">
        <f t="shared" si="390"/>
        <v>1</v>
      </c>
      <c r="M6222" t="str">
        <f>VLOOKUP(D6222,'Product Master'!$A$2:$C$31,2,FALSE)</f>
        <v>Product-1</v>
      </c>
      <c r="N6222" s="2">
        <f t="shared" si="391"/>
        <v>1</v>
      </c>
    </row>
    <row r="6223" customHeight="1" spans="1:14">
      <c r="A6223" s="5">
        <f t="shared" si="388"/>
        <v>43571</v>
      </c>
      <c r="B6223" s="6">
        <v>10020</v>
      </c>
      <c r="C6223" s="6" t="str">
        <f>VLOOKUP(B6223,'Emp Master'!$A$2:$C$21,2,FALSE)</f>
        <v>EMP-20</v>
      </c>
      <c r="D6223" s="6" t="s">
        <v>13</v>
      </c>
      <c r="E6223" s="6" t="str">
        <f>VLOOKUP(D6223,'Product Master'!$A$2:$C$31,2,FALSE)</f>
        <v>Product-23</v>
      </c>
      <c r="F6223" s="6">
        <v>93</v>
      </c>
      <c r="G6223" s="7">
        <f>VLOOKUP(D6223,'Product Master'!$A$2:$C$31,3,FALSE)</f>
        <v>239</v>
      </c>
      <c r="H6223" s="7">
        <f t="shared" si="389"/>
        <v>22227</v>
      </c>
      <c r="I6223" t="str">
        <f>VLOOKUP(B6223,'Emp Master'!$A$2:$C$21,3,FALSE)</f>
        <v>Supervisor-4</v>
      </c>
      <c r="J6223" s="2">
        <f t="shared" si="390"/>
        <v>1</v>
      </c>
      <c r="M6223" t="str">
        <f>VLOOKUP(D6223,'Product Master'!$A$2:$C$31,2,FALSE)</f>
        <v>Product-23</v>
      </c>
      <c r="N6223" s="2">
        <f t="shared" si="391"/>
        <v>0</v>
      </c>
    </row>
    <row r="6224" customHeight="1" spans="1:14">
      <c r="A6224" s="5">
        <f t="shared" si="388"/>
        <v>43571</v>
      </c>
      <c r="B6224" s="6">
        <v>10015</v>
      </c>
      <c r="C6224" s="6" t="str">
        <f>VLOOKUP(B6224,'Emp Master'!$A$2:$C$21,2,FALSE)</f>
        <v>EMP-15</v>
      </c>
      <c r="D6224" s="6" t="s">
        <v>33</v>
      </c>
      <c r="E6224" s="6" t="str">
        <f>VLOOKUP(D6224,'Product Master'!$A$2:$C$31,2,FALSE)</f>
        <v>Product-11</v>
      </c>
      <c r="F6224" s="6">
        <v>258</v>
      </c>
      <c r="G6224" s="7">
        <f>VLOOKUP(D6224,'Product Master'!$A$2:$C$31,3,FALSE)</f>
        <v>239</v>
      </c>
      <c r="H6224" s="7">
        <f t="shared" si="389"/>
        <v>61662</v>
      </c>
      <c r="I6224" t="str">
        <f>VLOOKUP(B6224,'Emp Master'!$A$2:$C$21,3,FALSE)</f>
        <v>Supervisor-3</v>
      </c>
      <c r="J6224" s="2">
        <f t="shared" si="390"/>
        <v>1</v>
      </c>
      <c r="M6224" t="str">
        <f>VLOOKUP(D6224,'Product Master'!$A$2:$C$31,2,FALSE)</f>
        <v>Product-11</v>
      </c>
      <c r="N6224" s="2">
        <f t="shared" si="391"/>
        <v>1</v>
      </c>
    </row>
    <row r="6225" customHeight="1" spans="1:14">
      <c r="A6225" s="5">
        <f t="shared" si="388"/>
        <v>43571</v>
      </c>
      <c r="B6225" s="6">
        <v>10019</v>
      </c>
      <c r="C6225" s="6" t="str">
        <f>VLOOKUP(B6225,'Emp Master'!$A$2:$C$21,2,FALSE)</f>
        <v>EMP-19</v>
      </c>
      <c r="D6225" s="6" t="s">
        <v>16</v>
      </c>
      <c r="E6225" s="6" t="str">
        <f>VLOOKUP(D6225,'Product Master'!$A$2:$C$31,2,FALSE)</f>
        <v>Product-15</v>
      </c>
      <c r="F6225" s="6">
        <v>193</v>
      </c>
      <c r="G6225" s="7">
        <f>VLOOKUP(D6225,'Product Master'!$A$2:$C$31,3,FALSE)</f>
        <v>122</v>
      </c>
      <c r="H6225" s="7">
        <f t="shared" si="389"/>
        <v>23546</v>
      </c>
      <c r="I6225" t="str">
        <f>VLOOKUP(B6225,'Emp Master'!$A$2:$C$21,3,FALSE)</f>
        <v>Supervisor-4</v>
      </c>
      <c r="J6225" s="2">
        <f t="shared" si="390"/>
        <v>1</v>
      </c>
      <c r="M6225" t="str">
        <f>VLOOKUP(D6225,'Product Master'!$A$2:$C$31,2,FALSE)</f>
        <v>Product-15</v>
      </c>
      <c r="N6225" s="2">
        <f t="shared" si="391"/>
        <v>1</v>
      </c>
    </row>
    <row r="6226" customHeight="1" spans="1:14">
      <c r="A6226" s="5">
        <f t="shared" si="388"/>
        <v>43571</v>
      </c>
      <c r="B6226" s="6">
        <v>10002</v>
      </c>
      <c r="C6226" s="6" t="str">
        <f>VLOOKUP(B6226,'Emp Master'!$A$2:$C$21,2,FALSE)</f>
        <v>EMP-2</v>
      </c>
      <c r="D6226" s="6" t="s">
        <v>18</v>
      </c>
      <c r="E6226" s="6" t="str">
        <f>VLOOKUP(D6226,'Product Master'!$A$2:$C$31,2,FALSE)</f>
        <v>Product-25</v>
      </c>
      <c r="F6226" s="6">
        <v>74</v>
      </c>
      <c r="G6226" s="7">
        <f>VLOOKUP(D6226,'Product Master'!$A$2:$C$31,3,FALSE)</f>
        <v>85</v>
      </c>
      <c r="H6226" s="7">
        <f t="shared" si="389"/>
        <v>6290</v>
      </c>
      <c r="I6226" t="str">
        <f>VLOOKUP(B6226,'Emp Master'!$A$2:$C$21,3,FALSE)</f>
        <v>Supervisor-1</v>
      </c>
      <c r="J6226" s="2">
        <f t="shared" si="390"/>
        <v>0</v>
      </c>
      <c r="M6226" t="str">
        <f>VLOOKUP(D6226,'Product Master'!$A$2:$C$31,2,FALSE)</f>
        <v>Product-25</v>
      </c>
      <c r="N6226" s="2">
        <f t="shared" si="391"/>
        <v>0</v>
      </c>
    </row>
    <row r="6227" customHeight="1" spans="1:14">
      <c r="A6227" s="5">
        <f t="shared" si="388"/>
        <v>43571</v>
      </c>
      <c r="B6227" s="6">
        <v>10013</v>
      </c>
      <c r="C6227" s="6" t="str">
        <f>VLOOKUP(B6227,'Emp Master'!$A$2:$C$21,2,FALSE)</f>
        <v>EMP-13</v>
      </c>
      <c r="D6227" s="6" t="s">
        <v>25</v>
      </c>
      <c r="E6227" s="6" t="str">
        <f>VLOOKUP(D6227,'Product Master'!$A$2:$C$31,2,FALSE)</f>
        <v>Product-30</v>
      </c>
      <c r="F6227" s="6">
        <v>267</v>
      </c>
      <c r="G6227" s="7">
        <f>VLOOKUP(D6227,'Product Master'!$A$2:$C$31,3,FALSE)</f>
        <v>200</v>
      </c>
      <c r="H6227" s="7">
        <f t="shared" si="389"/>
        <v>53400</v>
      </c>
      <c r="I6227" t="str">
        <f>VLOOKUP(B6227,'Emp Master'!$A$2:$C$21,3,FALSE)</f>
        <v>Supervisor-3</v>
      </c>
      <c r="J6227" s="2">
        <f t="shared" si="390"/>
        <v>1</v>
      </c>
      <c r="M6227" t="str">
        <f>VLOOKUP(D6227,'Product Master'!$A$2:$C$31,2,FALSE)</f>
        <v>Product-30</v>
      </c>
      <c r="N6227" s="2">
        <f t="shared" si="391"/>
        <v>1</v>
      </c>
    </row>
    <row r="6228" customHeight="1" spans="1:14">
      <c r="A6228" s="5">
        <f t="shared" si="388"/>
        <v>43571</v>
      </c>
      <c r="B6228" s="6">
        <v>10010</v>
      </c>
      <c r="C6228" s="6" t="str">
        <f>VLOOKUP(B6228,'Emp Master'!$A$2:$C$21,2,FALSE)</f>
        <v>EMP-10</v>
      </c>
      <c r="D6228" s="6" t="s">
        <v>28</v>
      </c>
      <c r="E6228" s="6" t="str">
        <f>VLOOKUP(D6228,'Product Master'!$A$2:$C$31,2,FALSE)</f>
        <v>Product-2</v>
      </c>
      <c r="F6228" s="6">
        <v>143</v>
      </c>
      <c r="G6228" s="7">
        <f>VLOOKUP(D6228,'Product Master'!$A$2:$C$31,3,FALSE)</f>
        <v>114</v>
      </c>
      <c r="H6228" s="7">
        <f t="shared" si="389"/>
        <v>16302</v>
      </c>
      <c r="I6228" t="str">
        <f>VLOOKUP(B6228,'Emp Master'!$A$2:$C$21,3,FALSE)</f>
        <v>Supervisor-2</v>
      </c>
      <c r="J6228" s="2">
        <f t="shared" si="390"/>
        <v>1</v>
      </c>
      <c r="M6228" t="str">
        <f>VLOOKUP(D6228,'Product Master'!$A$2:$C$31,2,FALSE)</f>
        <v>Product-2</v>
      </c>
      <c r="N6228" s="2">
        <f t="shared" si="391"/>
        <v>1</v>
      </c>
    </row>
    <row r="6229" customHeight="1" spans="1:14">
      <c r="A6229" s="5">
        <f t="shared" si="388"/>
        <v>43571</v>
      </c>
      <c r="B6229" s="6">
        <v>10002</v>
      </c>
      <c r="C6229" s="6" t="str">
        <f>VLOOKUP(B6229,'Emp Master'!$A$2:$C$21,2,FALSE)</f>
        <v>EMP-2</v>
      </c>
      <c r="D6229" s="6" t="s">
        <v>20</v>
      </c>
      <c r="E6229" s="6" t="str">
        <f>VLOOKUP(D6229,'Product Master'!$A$2:$C$31,2,FALSE)</f>
        <v>Product-17</v>
      </c>
      <c r="F6229" s="6">
        <v>229</v>
      </c>
      <c r="G6229" s="7">
        <f>VLOOKUP(D6229,'Product Master'!$A$2:$C$31,3,FALSE)</f>
        <v>116</v>
      </c>
      <c r="H6229" s="7">
        <f t="shared" si="389"/>
        <v>26564</v>
      </c>
      <c r="I6229" t="str">
        <f>VLOOKUP(B6229,'Emp Master'!$A$2:$C$21,3,FALSE)</f>
        <v>Supervisor-1</v>
      </c>
      <c r="J6229" s="2">
        <f t="shared" si="390"/>
        <v>1</v>
      </c>
      <c r="M6229" t="str">
        <f>VLOOKUP(D6229,'Product Master'!$A$2:$C$31,2,FALSE)</f>
        <v>Product-17</v>
      </c>
      <c r="N6229" s="2">
        <f t="shared" si="391"/>
        <v>1</v>
      </c>
    </row>
    <row r="6230" customHeight="1" spans="1:14">
      <c r="A6230" s="5">
        <f t="shared" si="388"/>
        <v>43571</v>
      </c>
      <c r="B6230" s="6">
        <v>10018</v>
      </c>
      <c r="C6230" s="6" t="str">
        <f>VLOOKUP(B6230,'Emp Master'!$A$2:$C$21,2,FALSE)</f>
        <v>EMP-18</v>
      </c>
      <c r="D6230" s="6" t="s">
        <v>23</v>
      </c>
      <c r="E6230" s="6" t="str">
        <f>VLOOKUP(D6230,'Product Master'!$A$2:$C$31,2,FALSE)</f>
        <v>Product-20</v>
      </c>
      <c r="F6230" s="6">
        <v>136</v>
      </c>
      <c r="G6230" s="7">
        <f>VLOOKUP(D6230,'Product Master'!$A$2:$C$31,3,FALSE)</f>
        <v>70</v>
      </c>
      <c r="H6230" s="7">
        <f t="shared" si="389"/>
        <v>9520</v>
      </c>
      <c r="I6230" t="str">
        <f>VLOOKUP(B6230,'Emp Master'!$A$2:$C$21,3,FALSE)</f>
        <v>Supervisor-4</v>
      </c>
      <c r="J6230" s="2">
        <f t="shared" si="390"/>
        <v>0</v>
      </c>
      <c r="M6230" t="str">
        <f>VLOOKUP(D6230,'Product Master'!$A$2:$C$31,2,FALSE)</f>
        <v>Product-20</v>
      </c>
      <c r="N6230" s="2">
        <f t="shared" si="391"/>
        <v>1</v>
      </c>
    </row>
    <row r="6231" customHeight="1" spans="1:14">
      <c r="A6231" s="5">
        <f t="shared" si="388"/>
        <v>43571</v>
      </c>
      <c r="B6231" s="6">
        <v>10005</v>
      </c>
      <c r="C6231" s="6" t="str">
        <f>VLOOKUP(B6231,'Emp Master'!$A$2:$C$21,2,FALSE)</f>
        <v>EMP-5</v>
      </c>
      <c r="D6231" s="6" t="s">
        <v>30</v>
      </c>
      <c r="E6231" s="6" t="str">
        <f>VLOOKUP(D6231,'Product Master'!$A$2:$C$31,2,FALSE)</f>
        <v>Product-3</v>
      </c>
      <c r="F6231" s="6">
        <v>240</v>
      </c>
      <c r="G6231" s="7">
        <f>VLOOKUP(D6231,'Product Master'!$A$2:$C$31,3,FALSE)</f>
        <v>139</v>
      </c>
      <c r="H6231" s="7">
        <f t="shared" si="389"/>
        <v>33360</v>
      </c>
      <c r="I6231" t="str">
        <f>VLOOKUP(B6231,'Emp Master'!$A$2:$C$21,3,FALSE)</f>
        <v>Supervisor-1</v>
      </c>
      <c r="J6231" s="2">
        <f t="shared" si="390"/>
        <v>1</v>
      </c>
      <c r="M6231" t="str">
        <f>VLOOKUP(D6231,'Product Master'!$A$2:$C$31,2,FALSE)</f>
        <v>Product-3</v>
      </c>
      <c r="N6231" s="2">
        <f t="shared" si="391"/>
        <v>1</v>
      </c>
    </row>
    <row r="6232" customHeight="1" spans="1:14">
      <c r="A6232" s="5">
        <f t="shared" si="388"/>
        <v>43571</v>
      </c>
      <c r="B6232" s="6">
        <v>10016</v>
      </c>
      <c r="C6232" s="6" t="str">
        <f>VLOOKUP(B6232,'Emp Master'!$A$2:$C$21,2,FALSE)</f>
        <v>EMP-16</v>
      </c>
      <c r="D6232" s="6" t="s">
        <v>23</v>
      </c>
      <c r="E6232" s="6" t="str">
        <f>VLOOKUP(D6232,'Product Master'!$A$2:$C$31,2,FALSE)</f>
        <v>Product-20</v>
      </c>
      <c r="F6232" s="6">
        <v>260</v>
      </c>
      <c r="G6232" s="7">
        <f>VLOOKUP(D6232,'Product Master'!$A$2:$C$31,3,FALSE)</f>
        <v>70</v>
      </c>
      <c r="H6232" s="7">
        <f t="shared" si="389"/>
        <v>18200</v>
      </c>
      <c r="I6232" t="str">
        <f>VLOOKUP(B6232,'Emp Master'!$A$2:$C$21,3,FALSE)</f>
        <v>Supervisor-4</v>
      </c>
      <c r="J6232" s="2">
        <f t="shared" si="390"/>
        <v>1</v>
      </c>
      <c r="M6232" t="str">
        <f>VLOOKUP(D6232,'Product Master'!$A$2:$C$31,2,FALSE)</f>
        <v>Product-20</v>
      </c>
      <c r="N6232" s="2">
        <f t="shared" si="391"/>
        <v>1</v>
      </c>
    </row>
    <row r="6233" customHeight="1" spans="1:14">
      <c r="A6233" s="5">
        <f t="shared" si="388"/>
        <v>43571</v>
      </c>
      <c r="B6233" s="6">
        <v>10006</v>
      </c>
      <c r="C6233" s="6" t="str">
        <f>VLOOKUP(B6233,'Emp Master'!$A$2:$C$21,2,FALSE)</f>
        <v>EMP-6</v>
      </c>
      <c r="D6233" s="6" t="s">
        <v>28</v>
      </c>
      <c r="E6233" s="6" t="str">
        <f>VLOOKUP(D6233,'Product Master'!$A$2:$C$31,2,FALSE)</f>
        <v>Product-2</v>
      </c>
      <c r="F6233" s="6">
        <v>222</v>
      </c>
      <c r="G6233" s="7">
        <f>VLOOKUP(D6233,'Product Master'!$A$2:$C$31,3,FALSE)</f>
        <v>114</v>
      </c>
      <c r="H6233" s="7">
        <f t="shared" si="389"/>
        <v>25308</v>
      </c>
      <c r="I6233" t="str">
        <f>VLOOKUP(B6233,'Emp Master'!$A$2:$C$21,3,FALSE)</f>
        <v>Supervisor-1</v>
      </c>
      <c r="J6233" s="2">
        <f t="shared" si="390"/>
        <v>1</v>
      </c>
      <c r="M6233" t="str">
        <f>VLOOKUP(D6233,'Product Master'!$A$2:$C$31,2,FALSE)</f>
        <v>Product-2</v>
      </c>
      <c r="N6233" s="2">
        <f t="shared" si="391"/>
        <v>1</v>
      </c>
    </row>
    <row r="6234" customHeight="1" spans="1:14">
      <c r="A6234" s="5">
        <f t="shared" si="388"/>
        <v>43571</v>
      </c>
      <c r="B6234" s="6">
        <v>10017</v>
      </c>
      <c r="C6234" s="6" t="str">
        <f>VLOOKUP(B6234,'Emp Master'!$A$2:$C$21,2,FALSE)</f>
        <v>EMP-17</v>
      </c>
      <c r="D6234" s="6" t="s">
        <v>25</v>
      </c>
      <c r="E6234" s="6" t="str">
        <f>VLOOKUP(D6234,'Product Master'!$A$2:$C$31,2,FALSE)</f>
        <v>Product-30</v>
      </c>
      <c r="F6234" s="6">
        <v>159</v>
      </c>
      <c r="G6234" s="7">
        <f>VLOOKUP(D6234,'Product Master'!$A$2:$C$31,3,FALSE)</f>
        <v>200</v>
      </c>
      <c r="H6234" s="7">
        <f t="shared" si="389"/>
        <v>31800</v>
      </c>
      <c r="I6234" t="str">
        <f>VLOOKUP(B6234,'Emp Master'!$A$2:$C$21,3,FALSE)</f>
        <v>Supervisor-4</v>
      </c>
      <c r="J6234" s="2">
        <f t="shared" si="390"/>
        <v>1</v>
      </c>
      <c r="M6234" t="str">
        <f>VLOOKUP(D6234,'Product Master'!$A$2:$C$31,2,FALSE)</f>
        <v>Product-30</v>
      </c>
      <c r="N6234" s="2">
        <f t="shared" si="391"/>
        <v>1</v>
      </c>
    </row>
    <row r="6235" customHeight="1" spans="1:14">
      <c r="A6235" s="5">
        <f t="shared" si="388"/>
        <v>43571</v>
      </c>
      <c r="B6235" s="6">
        <v>10010</v>
      </c>
      <c r="C6235" s="6" t="str">
        <f>VLOOKUP(B6235,'Emp Master'!$A$2:$C$21,2,FALSE)</f>
        <v>EMP-10</v>
      </c>
      <c r="D6235" s="6" t="s">
        <v>16</v>
      </c>
      <c r="E6235" s="6" t="str">
        <f>VLOOKUP(D6235,'Product Master'!$A$2:$C$31,2,FALSE)</f>
        <v>Product-15</v>
      </c>
      <c r="F6235" s="6">
        <v>57</v>
      </c>
      <c r="G6235" s="7">
        <f>VLOOKUP(D6235,'Product Master'!$A$2:$C$31,3,FALSE)</f>
        <v>122</v>
      </c>
      <c r="H6235" s="7">
        <f t="shared" si="389"/>
        <v>6954</v>
      </c>
      <c r="I6235" t="str">
        <f>VLOOKUP(B6235,'Emp Master'!$A$2:$C$21,3,FALSE)</f>
        <v>Supervisor-2</v>
      </c>
      <c r="J6235" s="2">
        <f t="shared" si="390"/>
        <v>0</v>
      </c>
      <c r="M6235" t="str">
        <f>VLOOKUP(D6235,'Product Master'!$A$2:$C$31,2,FALSE)</f>
        <v>Product-15</v>
      </c>
      <c r="N6235" s="2">
        <f t="shared" si="391"/>
        <v>0</v>
      </c>
    </row>
    <row r="6236" customHeight="1" spans="1:14">
      <c r="A6236" s="5">
        <f t="shared" si="388"/>
        <v>43571</v>
      </c>
      <c r="B6236" s="6">
        <v>10020</v>
      </c>
      <c r="C6236" s="6" t="str">
        <f>VLOOKUP(B6236,'Emp Master'!$A$2:$C$21,2,FALSE)</f>
        <v>EMP-20</v>
      </c>
      <c r="D6236" s="6" t="s">
        <v>7</v>
      </c>
      <c r="E6236" s="6" t="str">
        <f>VLOOKUP(D6236,'Product Master'!$A$2:$C$31,2,FALSE)</f>
        <v>Product-22</v>
      </c>
      <c r="F6236" s="6">
        <v>91</v>
      </c>
      <c r="G6236" s="7">
        <f>VLOOKUP(D6236,'Product Master'!$A$2:$C$31,3,FALSE)</f>
        <v>87</v>
      </c>
      <c r="H6236" s="7">
        <f t="shared" si="389"/>
        <v>7917</v>
      </c>
      <c r="I6236" t="str">
        <f>VLOOKUP(B6236,'Emp Master'!$A$2:$C$21,3,FALSE)</f>
        <v>Supervisor-4</v>
      </c>
      <c r="J6236" s="2">
        <f t="shared" si="390"/>
        <v>0</v>
      </c>
      <c r="M6236" t="str">
        <f>VLOOKUP(D6236,'Product Master'!$A$2:$C$31,2,FALSE)</f>
        <v>Product-22</v>
      </c>
      <c r="N6236" s="2">
        <f t="shared" si="391"/>
        <v>0</v>
      </c>
    </row>
    <row r="6237" customHeight="1" spans="1:14">
      <c r="A6237" s="5">
        <f t="shared" si="388"/>
        <v>43571</v>
      </c>
      <c r="B6237" s="6">
        <v>10008</v>
      </c>
      <c r="C6237" s="6" t="str">
        <f>VLOOKUP(B6237,'Emp Master'!$A$2:$C$21,2,FALSE)</f>
        <v>EMP-8</v>
      </c>
      <c r="D6237" s="6" t="s">
        <v>21</v>
      </c>
      <c r="E6237" s="6" t="str">
        <f>VLOOKUP(D6237,'Product Master'!$A$2:$C$31,2,FALSE)</f>
        <v>Product-6</v>
      </c>
      <c r="F6237" s="6">
        <v>209</v>
      </c>
      <c r="G6237" s="7">
        <f>VLOOKUP(D6237,'Product Master'!$A$2:$C$31,3,FALSE)</f>
        <v>113</v>
      </c>
      <c r="H6237" s="7">
        <f t="shared" si="389"/>
        <v>23617</v>
      </c>
      <c r="I6237" t="str">
        <f>VLOOKUP(B6237,'Emp Master'!$A$2:$C$21,3,FALSE)</f>
        <v>Supervisor-2</v>
      </c>
      <c r="J6237" s="2">
        <f t="shared" si="390"/>
        <v>1</v>
      </c>
      <c r="M6237" t="str">
        <f>VLOOKUP(D6237,'Product Master'!$A$2:$C$31,2,FALSE)</f>
        <v>Product-6</v>
      </c>
      <c r="N6237" s="2">
        <f t="shared" si="391"/>
        <v>1</v>
      </c>
    </row>
    <row r="6238" customHeight="1" spans="1:14">
      <c r="A6238" s="5">
        <f t="shared" si="388"/>
        <v>43571</v>
      </c>
      <c r="B6238" s="6">
        <v>10003</v>
      </c>
      <c r="C6238" s="6" t="str">
        <f>VLOOKUP(B6238,'Emp Master'!$A$2:$C$21,2,FALSE)</f>
        <v>EMP-3</v>
      </c>
      <c r="D6238" s="6" t="s">
        <v>28</v>
      </c>
      <c r="E6238" s="6" t="str">
        <f>VLOOKUP(D6238,'Product Master'!$A$2:$C$31,2,FALSE)</f>
        <v>Product-2</v>
      </c>
      <c r="F6238" s="6">
        <v>213</v>
      </c>
      <c r="G6238" s="7">
        <f>VLOOKUP(D6238,'Product Master'!$A$2:$C$31,3,FALSE)</f>
        <v>114</v>
      </c>
      <c r="H6238" s="7">
        <f t="shared" si="389"/>
        <v>24282</v>
      </c>
      <c r="I6238" t="str">
        <f>VLOOKUP(B6238,'Emp Master'!$A$2:$C$21,3,FALSE)</f>
        <v>Supervisor-1</v>
      </c>
      <c r="J6238" s="2">
        <f t="shared" si="390"/>
        <v>1</v>
      </c>
      <c r="M6238" t="str">
        <f>VLOOKUP(D6238,'Product Master'!$A$2:$C$31,2,FALSE)</f>
        <v>Product-2</v>
      </c>
      <c r="N6238" s="2">
        <f t="shared" si="391"/>
        <v>1</v>
      </c>
    </row>
    <row r="6239" customHeight="1" spans="1:14">
      <c r="A6239" s="5">
        <f t="shared" si="388"/>
        <v>43571</v>
      </c>
      <c r="B6239" s="6">
        <v>10004</v>
      </c>
      <c r="C6239" s="6" t="str">
        <f>VLOOKUP(B6239,'Emp Master'!$A$2:$C$21,2,FALSE)</f>
        <v>EMP-4</v>
      </c>
      <c r="D6239" s="6" t="s">
        <v>28</v>
      </c>
      <c r="E6239" s="6" t="str">
        <f>VLOOKUP(D6239,'Product Master'!$A$2:$C$31,2,FALSE)</f>
        <v>Product-2</v>
      </c>
      <c r="F6239" s="6">
        <v>150</v>
      </c>
      <c r="G6239" s="7">
        <f>VLOOKUP(D6239,'Product Master'!$A$2:$C$31,3,FALSE)</f>
        <v>114</v>
      </c>
      <c r="H6239" s="7">
        <f t="shared" si="389"/>
        <v>17100</v>
      </c>
      <c r="I6239" t="str">
        <f>VLOOKUP(B6239,'Emp Master'!$A$2:$C$21,3,FALSE)</f>
        <v>Supervisor-1</v>
      </c>
      <c r="J6239" s="2">
        <f t="shared" si="390"/>
        <v>1</v>
      </c>
      <c r="M6239" t="str">
        <f>VLOOKUP(D6239,'Product Master'!$A$2:$C$31,2,FALSE)</f>
        <v>Product-2</v>
      </c>
      <c r="N6239" s="2">
        <f t="shared" si="391"/>
        <v>1</v>
      </c>
    </row>
    <row r="6240" customHeight="1" spans="1:14">
      <c r="A6240" s="5">
        <f t="shared" si="388"/>
        <v>43571</v>
      </c>
      <c r="B6240" s="6">
        <v>10010</v>
      </c>
      <c r="C6240" s="6" t="str">
        <f>VLOOKUP(B6240,'Emp Master'!$A$2:$C$21,2,FALSE)</f>
        <v>EMP-10</v>
      </c>
      <c r="D6240" s="6" t="s">
        <v>23</v>
      </c>
      <c r="E6240" s="6" t="str">
        <f>VLOOKUP(D6240,'Product Master'!$A$2:$C$31,2,FALSE)</f>
        <v>Product-20</v>
      </c>
      <c r="F6240" s="6">
        <v>116</v>
      </c>
      <c r="G6240" s="7">
        <f>VLOOKUP(D6240,'Product Master'!$A$2:$C$31,3,FALSE)</f>
        <v>70</v>
      </c>
      <c r="H6240" s="7">
        <f t="shared" si="389"/>
        <v>8120</v>
      </c>
      <c r="I6240" t="str">
        <f>VLOOKUP(B6240,'Emp Master'!$A$2:$C$21,3,FALSE)</f>
        <v>Supervisor-2</v>
      </c>
      <c r="J6240" s="2">
        <f t="shared" si="390"/>
        <v>0</v>
      </c>
      <c r="M6240" t="str">
        <f>VLOOKUP(D6240,'Product Master'!$A$2:$C$31,2,FALSE)</f>
        <v>Product-20</v>
      </c>
      <c r="N6240" s="2">
        <f t="shared" si="391"/>
        <v>1</v>
      </c>
    </row>
    <row r="6241" customHeight="1" spans="1:14">
      <c r="A6241" s="5">
        <f t="shared" si="388"/>
        <v>43571</v>
      </c>
      <c r="B6241" s="6">
        <v>10005</v>
      </c>
      <c r="C6241" s="6" t="str">
        <f>VLOOKUP(B6241,'Emp Master'!$A$2:$C$21,2,FALSE)</f>
        <v>EMP-5</v>
      </c>
      <c r="D6241" s="6" t="s">
        <v>9</v>
      </c>
      <c r="E6241" s="6" t="str">
        <f>VLOOKUP(D6241,'Product Master'!$A$2:$C$31,2,FALSE)</f>
        <v>Product-18</v>
      </c>
      <c r="F6241" s="6">
        <v>249</v>
      </c>
      <c r="G6241" s="7">
        <f>VLOOKUP(D6241,'Product Master'!$A$2:$C$31,3,FALSE)</f>
        <v>291</v>
      </c>
      <c r="H6241" s="7">
        <f t="shared" si="389"/>
        <v>72459</v>
      </c>
      <c r="I6241" t="str">
        <f>VLOOKUP(B6241,'Emp Master'!$A$2:$C$21,3,FALSE)</f>
        <v>Supervisor-1</v>
      </c>
      <c r="J6241" s="2">
        <f t="shared" si="390"/>
        <v>1</v>
      </c>
      <c r="M6241" t="str">
        <f>VLOOKUP(D6241,'Product Master'!$A$2:$C$31,2,FALSE)</f>
        <v>Product-18</v>
      </c>
      <c r="N6241" s="2">
        <f t="shared" si="391"/>
        <v>1</v>
      </c>
    </row>
    <row r="6242" customHeight="1" spans="1:14">
      <c r="A6242" s="5">
        <f t="shared" si="388"/>
        <v>43571</v>
      </c>
      <c r="B6242" s="6">
        <v>10008</v>
      </c>
      <c r="C6242" s="6" t="str">
        <f>VLOOKUP(B6242,'Emp Master'!$A$2:$C$21,2,FALSE)</f>
        <v>EMP-8</v>
      </c>
      <c r="D6242" s="6" t="s">
        <v>27</v>
      </c>
      <c r="E6242" s="6" t="str">
        <f>VLOOKUP(D6242,'Product Master'!$A$2:$C$31,2,FALSE)</f>
        <v>Product-13</v>
      </c>
      <c r="F6242" s="6">
        <v>74</v>
      </c>
      <c r="G6242" s="7">
        <f>VLOOKUP(D6242,'Product Master'!$A$2:$C$31,3,FALSE)</f>
        <v>97</v>
      </c>
      <c r="H6242" s="7">
        <f t="shared" si="389"/>
        <v>7178</v>
      </c>
      <c r="I6242" t="str">
        <f>VLOOKUP(B6242,'Emp Master'!$A$2:$C$21,3,FALSE)</f>
        <v>Supervisor-2</v>
      </c>
      <c r="J6242" s="2">
        <f t="shared" si="390"/>
        <v>0</v>
      </c>
      <c r="M6242" t="str">
        <f>VLOOKUP(D6242,'Product Master'!$A$2:$C$31,2,FALSE)</f>
        <v>Product-13</v>
      </c>
      <c r="N6242" s="2">
        <f t="shared" si="391"/>
        <v>0</v>
      </c>
    </row>
    <row r="6243" customHeight="1" spans="1:14">
      <c r="A6243" s="5">
        <f t="shared" si="388"/>
        <v>43571</v>
      </c>
      <c r="B6243" s="6">
        <v>10008</v>
      </c>
      <c r="C6243" s="6" t="str">
        <f>VLOOKUP(B6243,'Emp Master'!$A$2:$C$21,2,FALSE)</f>
        <v>EMP-8</v>
      </c>
      <c r="D6243" s="6" t="s">
        <v>7</v>
      </c>
      <c r="E6243" s="6" t="str">
        <f>VLOOKUP(D6243,'Product Master'!$A$2:$C$31,2,FALSE)</f>
        <v>Product-22</v>
      </c>
      <c r="F6243" s="6">
        <v>192</v>
      </c>
      <c r="G6243" s="7">
        <f>VLOOKUP(D6243,'Product Master'!$A$2:$C$31,3,FALSE)</f>
        <v>87</v>
      </c>
      <c r="H6243" s="7">
        <f t="shared" si="389"/>
        <v>16704</v>
      </c>
      <c r="I6243" t="str">
        <f>VLOOKUP(B6243,'Emp Master'!$A$2:$C$21,3,FALSE)</f>
        <v>Supervisor-2</v>
      </c>
      <c r="J6243" s="2">
        <f t="shared" si="390"/>
        <v>1</v>
      </c>
      <c r="M6243" t="str">
        <f>VLOOKUP(D6243,'Product Master'!$A$2:$C$31,2,FALSE)</f>
        <v>Product-22</v>
      </c>
      <c r="N6243" s="2">
        <f t="shared" si="391"/>
        <v>1</v>
      </c>
    </row>
    <row r="6244" customHeight="1" spans="1:14">
      <c r="A6244" s="5">
        <f t="shared" si="388"/>
        <v>43571</v>
      </c>
      <c r="B6244" s="6">
        <v>10006</v>
      </c>
      <c r="C6244" s="6" t="str">
        <f>VLOOKUP(B6244,'Emp Master'!$A$2:$C$21,2,FALSE)</f>
        <v>EMP-6</v>
      </c>
      <c r="D6244" s="6" t="s">
        <v>5</v>
      </c>
      <c r="E6244" s="6" t="str">
        <f>VLOOKUP(D6244,'Product Master'!$A$2:$C$31,2,FALSE)</f>
        <v>Product-1</v>
      </c>
      <c r="F6244" s="6">
        <v>150</v>
      </c>
      <c r="G6244" s="7">
        <f>VLOOKUP(D6244,'Product Master'!$A$2:$C$31,3,FALSE)</f>
        <v>600</v>
      </c>
      <c r="H6244" s="7">
        <f t="shared" si="389"/>
        <v>90000</v>
      </c>
      <c r="I6244" t="str">
        <f>VLOOKUP(B6244,'Emp Master'!$A$2:$C$21,3,FALSE)</f>
        <v>Supervisor-1</v>
      </c>
      <c r="J6244" s="2">
        <f t="shared" si="390"/>
        <v>1</v>
      </c>
      <c r="M6244" t="str">
        <f>VLOOKUP(D6244,'Product Master'!$A$2:$C$31,2,FALSE)</f>
        <v>Product-1</v>
      </c>
      <c r="N6244" s="2">
        <f t="shared" si="391"/>
        <v>1</v>
      </c>
    </row>
    <row r="6245" customHeight="1" spans="1:14">
      <c r="A6245" s="5">
        <f t="shared" si="388"/>
        <v>43571</v>
      </c>
      <c r="B6245" s="6">
        <v>10006</v>
      </c>
      <c r="C6245" s="6" t="str">
        <f>VLOOKUP(B6245,'Emp Master'!$A$2:$C$21,2,FALSE)</f>
        <v>EMP-6</v>
      </c>
      <c r="D6245" s="6" t="s">
        <v>12</v>
      </c>
      <c r="E6245" s="6" t="str">
        <f>VLOOKUP(D6245,'Product Master'!$A$2:$C$31,2,FALSE)</f>
        <v>Product-8</v>
      </c>
      <c r="F6245" s="6">
        <v>236</v>
      </c>
      <c r="G6245" s="7">
        <f>VLOOKUP(D6245,'Product Master'!$A$2:$C$31,3,FALSE)</f>
        <v>68</v>
      </c>
      <c r="H6245" s="7">
        <f t="shared" si="389"/>
        <v>16048</v>
      </c>
      <c r="I6245" t="str">
        <f>VLOOKUP(B6245,'Emp Master'!$A$2:$C$21,3,FALSE)</f>
        <v>Supervisor-1</v>
      </c>
      <c r="J6245" s="2">
        <f t="shared" si="390"/>
        <v>1</v>
      </c>
      <c r="M6245" t="str">
        <f>VLOOKUP(D6245,'Product Master'!$A$2:$C$31,2,FALSE)</f>
        <v>Product-8</v>
      </c>
      <c r="N6245" s="2">
        <f t="shared" si="391"/>
        <v>1</v>
      </c>
    </row>
    <row r="6246" customHeight="1" spans="1:14">
      <c r="A6246" s="5">
        <f t="shared" si="388"/>
        <v>43571</v>
      </c>
      <c r="B6246" s="6">
        <v>10014</v>
      </c>
      <c r="C6246" s="6" t="str">
        <f>VLOOKUP(B6246,'Emp Master'!$A$2:$C$21,2,FALSE)</f>
        <v>EMP-14</v>
      </c>
      <c r="D6246" s="6" t="s">
        <v>25</v>
      </c>
      <c r="E6246" s="6" t="str">
        <f>VLOOKUP(D6246,'Product Master'!$A$2:$C$31,2,FALSE)</f>
        <v>Product-30</v>
      </c>
      <c r="F6246" s="6">
        <v>166</v>
      </c>
      <c r="G6246" s="7">
        <f>VLOOKUP(D6246,'Product Master'!$A$2:$C$31,3,FALSE)</f>
        <v>200</v>
      </c>
      <c r="H6246" s="7">
        <f t="shared" si="389"/>
        <v>33200</v>
      </c>
      <c r="I6246" t="str">
        <f>VLOOKUP(B6246,'Emp Master'!$A$2:$C$21,3,FALSE)</f>
        <v>Supervisor-3</v>
      </c>
      <c r="J6246" s="2">
        <f t="shared" si="390"/>
        <v>1</v>
      </c>
      <c r="M6246" t="str">
        <f>VLOOKUP(D6246,'Product Master'!$A$2:$C$31,2,FALSE)</f>
        <v>Product-30</v>
      </c>
      <c r="N6246" s="2">
        <f t="shared" si="391"/>
        <v>1</v>
      </c>
    </row>
    <row r="6247" customHeight="1" spans="1:14">
      <c r="A6247" s="5">
        <f t="shared" si="388"/>
        <v>43571</v>
      </c>
      <c r="B6247" s="6">
        <v>10007</v>
      </c>
      <c r="C6247" s="6" t="str">
        <f>VLOOKUP(B6247,'Emp Master'!$A$2:$C$21,2,FALSE)</f>
        <v>EMP-7</v>
      </c>
      <c r="D6247" s="6" t="s">
        <v>21</v>
      </c>
      <c r="E6247" s="6" t="str">
        <f>VLOOKUP(D6247,'Product Master'!$A$2:$C$31,2,FALSE)</f>
        <v>Product-6</v>
      </c>
      <c r="F6247" s="6">
        <v>169</v>
      </c>
      <c r="G6247" s="7">
        <f>VLOOKUP(D6247,'Product Master'!$A$2:$C$31,3,FALSE)</f>
        <v>113</v>
      </c>
      <c r="H6247" s="7">
        <f t="shared" si="389"/>
        <v>19097</v>
      </c>
      <c r="I6247" t="str">
        <f>VLOOKUP(B6247,'Emp Master'!$A$2:$C$21,3,FALSE)</f>
        <v>Supervisor-2</v>
      </c>
      <c r="J6247" s="2">
        <f t="shared" si="390"/>
        <v>1</v>
      </c>
      <c r="M6247" t="str">
        <f>VLOOKUP(D6247,'Product Master'!$A$2:$C$31,2,FALSE)</f>
        <v>Product-6</v>
      </c>
      <c r="N6247" s="2">
        <f t="shared" si="391"/>
        <v>1</v>
      </c>
    </row>
    <row r="6248" customHeight="1" spans="1:14">
      <c r="A6248" s="5">
        <f t="shared" si="388"/>
        <v>43571</v>
      </c>
      <c r="B6248" s="6">
        <v>10018</v>
      </c>
      <c r="C6248" s="6" t="str">
        <f>VLOOKUP(B6248,'Emp Master'!$A$2:$C$21,2,FALSE)</f>
        <v>EMP-18</v>
      </c>
      <c r="D6248" s="6" t="s">
        <v>30</v>
      </c>
      <c r="E6248" s="6" t="str">
        <f>VLOOKUP(D6248,'Product Master'!$A$2:$C$31,2,FALSE)</f>
        <v>Product-3</v>
      </c>
      <c r="F6248" s="6">
        <v>105</v>
      </c>
      <c r="G6248" s="7">
        <f>VLOOKUP(D6248,'Product Master'!$A$2:$C$31,3,FALSE)</f>
        <v>139</v>
      </c>
      <c r="H6248" s="7">
        <f t="shared" si="389"/>
        <v>14595</v>
      </c>
      <c r="I6248" t="str">
        <f>VLOOKUP(B6248,'Emp Master'!$A$2:$C$21,3,FALSE)</f>
        <v>Supervisor-4</v>
      </c>
      <c r="J6248" s="2">
        <f t="shared" si="390"/>
        <v>0</v>
      </c>
      <c r="M6248" t="str">
        <f>VLOOKUP(D6248,'Product Master'!$A$2:$C$31,2,FALSE)</f>
        <v>Product-3</v>
      </c>
      <c r="N6248" s="2">
        <f t="shared" si="391"/>
        <v>1</v>
      </c>
    </row>
    <row r="6249" customHeight="1" spans="1:14">
      <c r="A6249" s="5">
        <f t="shared" si="388"/>
        <v>43571</v>
      </c>
      <c r="B6249" s="6">
        <v>10020</v>
      </c>
      <c r="C6249" s="6" t="str">
        <f>VLOOKUP(B6249,'Emp Master'!$A$2:$C$21,2,FALSE)</f>
        <v>EMP-20</v>
      </c>
      <c r="D6249" s="6" t="s">
        <v>22</v>
      </c>
      <c r="E6249" s="6" t="str">
        <f>VLOOKUP(D6249,'Product Master'!$A$2:$C$31,2,FALSE)</f>
        <v>Product-9</v>
      </c>
      <c r="F6249" s="6">
        <v>236</v>
      </c>
      <c r="G6249" s="7">
        <f>VLOOKUP(D6249,'Product Master'!$A$2:$C$31,3,FALSE)</f>
        <v>73</v>
      </c>
      <c r="H6249" s="7">
        <f t="shared" si="389"/>
        <v>17228</v>
      </c>
      <c r="I6249" t="str">
        <f>VLOOKUP(B6249,'Emp Master'!$A$2:$C$21,3,FALSE)</f>
        <v>Supervisor-4</v>
      </c>
      <c r="J6249" s="2">
        <f t="shared" si="390"/>
        <v>1</v>
      </c>
      <c r="M6249" t="str">
        <f>VLOOKUP(D6249,'Product Master'!$A$2:$C$31,2,FALSE)</f>
        <v>Product-9</v>
      </c>
      <c r="N6249" s="2">
        <f t="shared" si="391"/>
        <v>1</v>
      </c>
    </row>
    <row r="6250" customHeight="1" spans="1:14">
      <c r="A6250" s="5">
        <f t="shared" si="388"/>
        <v>43571</v>
      </c>
      <c r="B6250" s="6">
        <v>10002</v>
      </c>
      <c r="C6250" s="6" t="str">
        <f>VLOOKUP(B6250,'Emp Master'!$A$2:$C$21,2,FALSE)</f>
        <v>EMP-2</v>
      </c>
      <c r="D6250" s="6" t="s">
        <v>10</v>
      </c>
      <c r="E6250" s="6" t="str">
        <f>VLOOKUP(D6250,'Product Master'!$A$2:$C$31,2,FALSE)</f>
        <v>Product-26</v>
      </c>
      <c r="F6250" s="6">
        <v>74</v>
      </c>
      <c r="G6250" s="7">
        <f>VLOOKUP(D6250,'Product Master'!$A$2:$C$31,3,FALSE)</f>
        <v>110</v>
      </c>
      <c r="H6250" s="7">
        <f t="shared" si="389"/>
        <v>8140</v>
      </c>
      <c r="I6250" t="str">
        <f>VLOOKUP(B6250,'Emp Master'!$A$2:$C$21,3,FALSE)</f>
        <v>Supervisor-1</v>
      </c>
      <c r="J6250" s="2">
        <f t="shared" si="390"/>
        <v>0</v>
      </c>
      <c r="M6250" t="str">
        <f>VLOOKUP(D6250,'Product Master'!$A$2:$C$31,2,FALSE)</f>
        <v>Product-26</v>
      </c>
      <c r="N6250" s="2">
        <f t="shared" si="391"/>
        <v>0</v>
      </c>
    </row>
    <row r="6251" customHeight="1" spans="1:14">
      <c r="A6251" s="5">
        <f t="shared" si="388"/>
        <v>43571</v>
      </c>
      <c r="B6251" s="6">
        <v>10016</v>
      </c>
      <c r="C6251" s="6" t="str">
        <f>VLOOKUP(B6251,'Emp Master'!$A$2:$C$21,2,FALSE)</f>
        <v>EMP-16</v>
      </c>
      <c r="D6251" s="6" t="s">
        <v>23</v>
      </c>
      <c r="E6251" s="6" t="str">
        <f>VLOOKUP(D6251,'Product Master'!$A$2:$C$31,2,FALSE)</f>
        <v>Product-20</v>
      </c>
      <c r="F6251" s="6">
        <v>269</v>
      </c>
      <c r="G6251" s="7">
        <f>VLOOKUP(D6251,'Product Master'!$A$2:$C$31,3,FALSE)</f>
        <v>70</v>
      </c>
      <c r="H6251" s="7">
        <f t="shared" si="389"/>
        <v>18830</v>
      </c>
      <c r="I6251" t="str">
        <f>VLOOKUP(B6251,'Emp Master'!$A$2:$C$21,3,FALSE)</f>
        <v>Supervisor-4</v>
      </c>
      <c r="J6251" s="2">
        <f t="shared" si="390"/>
        <v>1</v>
      </c>
      <c r="M6251" t="str">
        <f>VLOOKUP(D6251,'Product Master'!$A$2:$C$31,2,FALSE)</f>
        <v>Product-20</v>
      </c>
      <c r="N6251" s="2">
        <f t="shared" si="391"/>
        <v>1</v>
      </c>
    </row>
    <row r="6252" customHeight="1" spans="1:14">
      <c r="A6252" s="5">
        <f t="shared" si="388"/>
        <v>43571</v>
      </c>
      <c r="B6252" s="6">
        <v>10002</v>
      </c>
      <c r="C6252" s="6" t="str">
        <f>VLOOKUP(B6252,'Emp Master'!$A$2:$C$21,2,FALSE)</f>
        <v>EMP-2</v>
      </c>
      <c r="D6252" s="6" t="s">
        <v>4</v>
      </c>
      <c r="E6252" s="6" t="str">
        <f>VLOOKUP(D6252,'Product Master'!$A$2:$C$31,2,FALSE)</f>
        <v>Product-7</v>
      </c>
      <c r="F6252" s="6">
        <v>96</v>
      </c>
      <c r="G6252" s="7">
        <f>VLOOKUP(D6252,'Product Master'!$A$2:$C$31,3,FALSE)</f>
        <v>145</v>
      </c>
      <c r="H6252" s="7">
        <f t="shared" si="389"/>
        <v>13920</v>
      </c>
      <c r="I6252" t="str">
        <f>VLOOKUP(B6252,'Emp Master'!$A$2:$C$21,3,FALSE)</f>
        <v>Supervisor-1</v>
      </c>
      <c r="J6252" s="2">
        <f t="shared" si="390"/>
        <v>0</v>
      </c>
      <c r="M6252" t="str">
        <f>VLOOKUP(D6252,'Product Master'!$A$2:$C$31,2,FALSE)</f>
        <v>Product-7</v>
      </c>
      <c r="N6252" s="2">
        <f t="shared" si="391"/>
        <v>0</v>
      </c>
    </row>
    <row r="6253" customHeight="1" spans="1:14">
      <c r="A6253" s="5">
        <f t="shared" si="388"/>
        <v>43571</v>
      </c>
      <c r="B6253" s="6">
        <v>10014</v>
      </c>
      <c r="C6253" s="6" t="str">
        <f>VLOOKUP(B6253,'Emp Master'!$A$2:$C$21,2,FALSE)</f>
        <v>EMP-14</v>
      </c>
      <c r="D6253" s="6" t="s">
        <v>31</v>
      </c>
      <c r="E6253" s="6" t="str">
        <f>VLOOKUP(D6253,'Product Master'!$A$2:$C$31,2,FALSE)</f>
        <v>Product-16</v>
      </c>
      <c r="F6253" s="6">
        <v>194</v>
      </c>
      <c r="G6253" s="7">
        <f>VLOOKUP(D6253,'Product Master'!$A$2:$C$31,3,FALSE)</f>
        <v>92</v>
      </c>
      <c r="H6253" s="7">
        <f t="shared" si="389"/>
        <v>17848</v>
      </c>
      <c r="I6253" t="str">
        <f>VLOOKUP(B6253,'Emp Master'!$A$2:$C$21,3,FALSE)</f>
        <v>Supervisor-3</v>
      </c>
      <c r="J6253" s="2">
        <f t="shared" si="390"/>
        <v>1</v>
      </c>
      <c r="M6253" t="str">
        <f>VLOOKUP(D6253,'Product Master'!$A$2:$C$31,2,FALSE)</f>
        <v>Product-16</v>
      </c>
      <c r="N6253" s="2">
        <f t="shared" si="391"/>
        <v>1</v>
      </c>
    </row>
    <row r="6254" customHeight="1" spans="1:14">
      <c r="A6254" s="5">
        <f t="shared" si="388"/>
        <v>43571</v>
      </c>
      <c r="B6254" s="6">
        <v>10016</v>
      </c>
      <c r="C6254" s="6" t="str">
        <f>VLOOKUP(B6254,'Emp Master'!$A$2:$C$21,2,FALSE)</f>
        <v>EMP-16</v>
      </c>
      <c r="D6254" s="6" t="s">
        <v>23</v>
      </c>
      <c r="E6254" s="6" t="str">
        <f>VLOOKUP(D6254,'Product Master'!$A$2:$C$31,2,FALSE)</f>
        <v>Product-20</v>
      </c>
      <c r="F6254" s="6">
        <v>69</v>
      </c>
      <c r="G6254" s="7">
        <f>VLOOKUP(D6254,'Product Master'!$A$2:$C$31,3,FALSE)</f>
        <v>70</v>
      </c>
      <c r="H6254" s="7">
        <f t="shared" si="389"/>
        <v>4830</v>
      </c>
      <c r="I6254" t="str">
        <f>VLOOKUP(B6254,'Emp Master'!$A$2:$C$21,3,FALSE)</f>
        <v>Supervisor-4</v>
      </c>
      <c r="J6254" s="2">
        <f t="shared" si="390"/>
        <v>0</v>
      </c>
      <c r="M6254" t="str">
        <f>VLOOKUP(D6254,'Product Master'!$A$2:$C$31,2,FALSE)</f>
        <v>Product-20</v>
      </c>
      <c r="N6254" s="2">
        <f t="shared" si="391"/>
        <v>0</v>
      </c>
    </row>
    <row r="6255" customHeight="1" spans="1:14">
      <c r="A6255" s="5">
        <f t="shared" si="388"/>
        <v>43571</v>
      </c>
      <c r="B6255" s="6">
        <v>10012</v>
      </c>
      <c r="C6255" s="6" t="str">
        <f>VLOOKUP(B6255,'Emp Master'!$A$2:$C$21,2,FALSE)</f>
        <v>EMP-12</v>
      </c>
      <c r="D6255" s="6" t="s">
        <v>13</v>
      </c>
      <c r="E6255" s="6" t="str">
        <f>VLOOKUP(D6255,'Product Master'!$A$2:$C$31,2,FALSE)</f>
        <v>Product-23</v>
      </c>
      <c r="F6255" s="6">
        <v>272</v>
      </c>
      <c r="G6255" s="7">
        <f>VLOOKUP(D6255,'Product Master'!$A$2:$C$31,3,FALSE)</f>
        <v>239</v>
      </c>
      <c r="H6255" s="7">
        <f t="shared" si="389"/>
        <v>65008</v>
      </c>
      <c r="I6255" t="str">
        <f>VLOOKUP(B6255,'Emp Master'!$A$2:$C$21,3,FALSE)</f>
        <v>Supervisor-3</v>
      </c>
      <c r="J6255" s="2">
        <f t="shared" si="390"/>
        <v>1</v>
      </c>
      <c r="M6255" t="str">
        <f>VLOOKUP(D6255,'Product Master'!$A$2:$C$31,2,FALSE)</f>
        <v>Product-23</v>
      </c>
      <c r="N6255" s="2">
        <f t="shared" si="391"/>
        <v>1</v>
      </c>
    </row>
    <row r="6256" customHeight="1" spans="1:14">
      <c r="A6256" s="5">
        <f t="shared" si="388"/>
        <v>43572</v>
      </c>
      <c r="B6256" s="6">
        <v>10002</v>
      </c>
      <c r="C6256" s="6" t="str">
        <f>VLOOKUP(B6256,'Emp Master'!$A$2:$C$21,2,FALSE)</f>
        <v>EMP-2</v>
      </c>
      <c r="D6256" s="6" t="s">
        <v>17</v>
      </c>
      <c r="E6256" s="6" t="str">
        <f>VLOOKUP(D6256,'Product Master'!$A$2:$C$31,2,FALSE)</f>
        <v>Product-24</v>
      </c>
      <c r="F6256" s="6">
        <v>253</v>
      </c>
      <c r="G6256" s="7">
        <f>VLOOKUP(D6256,'Product Master'!$A$2:$C$31,3,FALSE)</f>
        <v>687</v>
      </c>
      <c r="H6256" s="7">
        <f t="shared" si="389"/>
        <v>173811</v>
      </c>
      <c r="I6256" t="str">
        <f>VLOOKUP(B6256,'Emp Master'!$A$2:$C$21,3,FALSE)</f>
        <v>Supervisor-1</v>
      </c>
      <c r="J6256" s="2">
        <f t="shared" si="390"/>
        <v>1</v>
      </c>
      <c r="M6256" t="str">
        <f>VLOOKUP(D6256,'Product Master'!$A$2:$C$31,2,FALSE)</f>
        <v>Product-24</v>
      </c>
      <c r="N6256" s="2">
        <f t="shared" si="391"/>
        <v>1</v>
      </c>
    </row>
    <row r="6257" customHeight="1" spans="1:14">
      <c r="A6257" s="5">
        <f t="shared" si="388"/>
        <v>43572</v>
      </c>
      <c r="B6257" s="6">
        <v>10018</v>
      </c>
      <c r="C6257" s="6" t="str">
        <f>VLOOKUP(B6257,'Emp Master'!$A$2:$C$21,2,FALSE)</f>
        <v>EMP-18</v>
      </c>
      <c r="D6257" s="6" t="s">
        <v>22</v>
      </c>
      <c r="E6257" s="6" t="str">
        <f>VLOOKUP(D6257,'Product Master'!$A$2:$C$31,2,FALSE)</f>
        <v>Product-9</v>
      </c>
      <c r="F6257" s="6">
        <v>153</v>
      </c>
      <c r="G6257" s="7">
        <f>VLOOKUP(D6257,'Product Master'!$A$2:$C$31,3,FALSE)</f>
        <v>73</v>
      </c>
      <c r="H6257" s="7">
        <f t="shared" si="389"/>
        <v>11169</v>
      </c>
      <c r="I6257" t="str">
        <f>VLOOKUP(B6257,'Emp Master'!$A$2:$C$21,3,FALSE)</f>
        <v>Supervisor-4</v>
      </c>
      <c r="J6257" s="2">
        <f t="shared" si="390"/>
        <v>0</v>
      </c>
      <c r="M6257" t="str">
        <f>VLOOKUP(D6257,'Product Master'!$A$2:$C$31,2,FALSE)</f>
        <v>Product-9</v>
      </c>
      <c r="N6257" s="2">
        <f t="shared" si="391"/>
        <v>1</v>
      </c>
    </row>
    <row r="6258" customHeight="1" spans="1:14">
      <c r="A6258" s="5">
        <f t="shared" si="388"/>
        <v>43572</v>
      </c>
      <c r="B6258" s="6">
        <v>10011</v>
      </c>
      <c r="C6258" s="6" t="str">
        <f>VLOOKUP(B6258,'Emp Master'!$A$2:$C$21,2,FALSE)</f>
        <v>EMP-11</v>
      </c>
      <c r="D6258" s="6" t="s">
        <v>28</v>
      </c>
      <c r="E6258" s="6" t="str">
        <f>VLOOKUP(D6258,'Product Master'!$A$2:$C$31,2,FALSE)</f>
        <v>Product-2</v>
      </c>
      <c r="F6258" s="6">
        <v>76</v>
      </c>
      <c r="G6258" s="7">
        <f>VLOOKUP(D6258,'Product Master'!$A$2:$C$31,3,FALSE)</f>
        <v>114</v>
      </c>
      <c r="H6258" s="7">
        <f t="shared" si="389"/>
        <v>8664</v>
      </c>
      <c r="I6258" t="str">
        <f>VLOOKUP(B6258,'Emp Master'!$A$2:$C$21,3,FALSE)</f>
        <v>Supervisor-3</v>
      </c>
      <c r="J6258" s="2">
        <f t="shared" si="390"/>
        <v>0</v>
      </c>
      <c r="M6258" t="str">
        <f>VLOOKUP(D6258,'Product Master'!$A$2:$C$31,2,FALSE)</f>
        <v>Product-2</v>
      </c>
      <c r="N6258" s="2">
        <f t="shared" si="391"/>
        <v>0</v>
      </c>
    </row>
    <row r="6259" customHeight="1" spans="1:14">
      <c r="A6259" s="5">
        <f t="shared" si="388"/>
        <v>43572</v>
      </c>
      <c r="B6259" s="6">
        <v>10001</v>
      </c>
      <c r="C6259" s="6" t="str">
        <f>VLOOKUP(B6259,'Emp Master'!$A$2:$C$21,2,FALSE)</f>
        <v>EMP-1</v>
      </c>
      <c r="D6259" s="6" t="s">
        <v>19</v>
      </c>
      <c r="E6259" s="6" t="str">
        <f>VLOOKUP(D6259,'Product Master'!$A$2:$C$31,2,FALSE)</f>
        <v>Product-14</v>
      </c>
      <c r="F6259" s="6">
        <v>294</v>
      </c>
      <c r="G6259" s="7">
        <f>VLOOKUP(D6259,'Product Master'!$A$2:$C$31,3,FALSE)</f>
        <v>150</v>
      </c>
      <c r="H6259" s="7">
        <f t="shared" si="389"/>
        <v>44100</v>
      </c>
      <c r="I6259" t="str">
        <f>VLOOKUP(B6259,'Emp Master'!$A$2:$C$21,3,FALSE)</f>
        <v>Supervisor-1</v>
      </c>
      <c r="J6259" s="2">
        <f t="shared" si="390"/>
        <v>1</v>
      </c>
      <c r="M6259" t="str">
        <f>VLOOKUP(D6259,'Product Master'!$A$2:$C$31,2,FALSE)</f>
        <v>Product-14</v>
      </c>
      <c r="N6259" s="2">
        <f t="shared" si="391"/>
        <v>1</v>
      </c>
    </row>
    <row r="6260" customHeight="1" spans="1:14">
      <c r="A6260" s="5">
        <f t="shared" si="388"/>
        <v>43572</v>
      </c>
      <c r="B6260" s="6">
        <v>10006</v>
      </c>
      <c r="C6260" s="6" t="str">
        <f>VLOOKUP(B6260,'Emp Master'!$A$2:$C$21,2,FALSE)</f>
        <v>EMP-6</v>
      </c>
      <c r="D6260" s="6" t="s">
        <v>24</v>
      </c>
      <c r="E6260" s="6" t="str">
        <f>VLOOKUP(D6260,'Product Master'!$A$2:$C$31,2,FALSE)</f>
        <v>Product-5</v>
      </c>
      <c r="F6260" s="6">
        <v>169</v>
      </c>
      <c r="G6260" s="7">
        <f>VLOOKUP(D6260,'Product Master'!$A$2:$C$31,3,FALSE)</f>
        <v>440</v>
      </c>
      <c r="H6260" s="7">
        <f t="shared" si="389"/>
        <v>74360</v>
      </c>
      <c r="I6260" t="str">
        <f>VLOOKUP(B6260,'Emp Master'!$A$2:$C$21,3,FALSE)</f>
        <v>Supervisor-1</v>
      </c>
      <c r="J6260" s="2">
        <f t="shared" si="390"/>
        <v>1</v>
      </c>
      <c r="M6260" t="str">
        <f>VLOOKUP(D6260,'Product Master'!$A$2:$C$31,2,FALSE)</f>
        <v>Product-5</v>
      </c>
      <c r="N6260" s="2">
        <f t="shared" si="391"/>
        <v>1</v>
      </c>
    </row>
    <row r="6261" customHeight="1" spans="1:14">
      <c r="A6261" s="5">
        <f t="shared" si="388"/>
        <v>43572</v>
      </c>
      <c r="B6261" s="6">
        <v>10019</v>
      </c>
      <c r="C6261" s="6" t="str">
        <f>VLOOKUP(B6261,'Emp Master'!$A$2:$C$21,2,FALSE)</f>
        <v>EMP-19</v>
      </c>
      <c r="D6261" s="6" t="s">
        <v>14</v>
      </c>
      <c r="E6261" s="6" t="str">
        <f>VLOOKUP(D6261,'Product Master'!$A$2:$C$31,2,FALSE)</f>
        <v>Product-27</v>
      </c>
      <c r="F6261" s="6">
        <v>115</v>
      </c>
      <c r="G6261" s="7">
        <f>VLOOKUP(D6261,'Product Master'!$A$2:$C$31,3,FALSE)</f>
        <v>139</v>
      </c>
      <c r="H6261" s="7">
        <f t="shared" si="389"/>
        <v>15985</v>
      </c>
      <c r="I6261" t="str">
        <f>VLOOKUP(B6261,'Emp Master'!$A$2:$C$21,3,FALSE)</f>
        <v>Supervisor-4</v>
      </c>
      <c r="J6261" s="2">
        <f t="shared" si="390"/>
        <v>1</v>
      </c>
      <c r="M6261" t="str">
        <f>VLOOKUP(D6261,'Product Master'!$A$2:$C$31,2,FALSE)</f>
        <v>Product-27</v>
      </c>
      <c r="N6261" s="2">
        <f t="shared" si="391"/>
        <v>1</v>
      </c>
    </row>
    <row r="6262" customHeight="1" spans="1:14">
      <c r="A6262" s="5">
        <f t="shared" si="388"/>
        <v>43572</v>
      </c>
      <c r="B6262" s="6">
        <v>10010</v>
      </c>
      <c r="C6262" s="6" t="str">
        <f>VLOOKUP(B6262,'Emp Master'!$A$2:$C$21,2,FALSE)</f>
        <v>EMP-10</v>
      </c>
      <c r="D6262" s="6" t="s">
        <v>32</v>
      </c>
      <c r="E6262" s="6" t="str">
        <f>VLOOKUP(D6262,'Product Master'!$A$2:$C$31,2,FALSE)</f>
        <v>Product-10</v>
      </c>
      <c r="F6262" s="6">
        <v>93</v>
      </c>
      <c r="G6262" s="7">
        <f>VLOOKUP(D6262,'Product Master'!$A$2:$C$31,3,FALSE)</f>
        <v>515</v>
      </c>
      <c r="H6262" s="7">
        <f t="shared" si="389"/>
        <v>47895</v>
      </c>
      <c r="I6262" t="str">
        <f>VLOOKUP(B6262,'Emp Master'!$A$2:$C$21,3,FALSE)</f>
        <v>Supervisor-2</v>
      </c>
      <c r="J6262" s="2">
        <f t="shared" si="390"/>
        <v>1</v>
      </c>
      <c r="M6262" t="str">
        <f>VLOOKUP(D6262,'Product Master'!$A$2:$C$31,2,FALSE)</f>
        <v>Product-10</v>
      </c>
      <c r="N6262" s="2">
        <f t="shared" si="391"/>
        <v>0</v>
      </c>
    </row>
    <row r="6263" customHeight="1" spans="1:14">
      <c r="A6263" s="5">
        <f t="shared" si="388"/>
        <v>43572</v>
      </c>
      <c r="B6263" s="6">
        <v>10009</v>
      </c>
      <c r="C6263" s="6" t="str">
        <f>VLOOKUP(B6263,'Emp Master'!$A$2:$C$21,2,FALSE)</f>
        <v>EMP-9</v>
      </c>
      <c r="D6263" s="6" t="s">
        <v>15</v>
      </c>
      <c r="E6263" s="6" t="str">
        <f>VLOOKUP(D6263,'Product Master'!$A$2:$C$31,2,FALSE)</f>
        <v>Product-29</v>
      </c>
      <c r="F6263" s="6">
        <v>197</v>
      </c>
      <c r="G6263" s="7">
        <f>VLOOKUP(D6263,'Product Master'!$A$2:$C$31,3,FALSE)</f>
        <v>129</v>
      </c>
      <c r="H6263" s="7">
        <f t="shared" si="389"/>
        <v>25413</v>
      </c>
      <c r="I6263" t="str">
        <f>VLOOKUP(B6263,'Emp Master'!$A$2:$C$21,3,FALSE)</f>
        <v>Supervisor-2</v>
      </c>
      <c r="J6263" s="2">
        <f t="shared" si="390"/>
        <v>1</v>
      </c>
      <c r="M6263" t="str">
        <f>VLOOKUP(D6263,'Product Master'!$A$2:$C$31,2,FALSE)</f>
        <v>Product-29</v>
      </c>
      <c r="N6263" s="2">
        <f t="shared" si="391"/>
        <v>1</v>
      </c>
    </row>
    <row r="6264" customHeight="1" spans="1:14">
      <c r="A6264" s="5">
        <f t="shared" si="388"/>
        <v>43572</v>
      </c>
      <c r="B6264" s="6">
        <v>10009</v>
      </c>
      <c r="C6264" s="6" t="str">
        <f>VLOOKUP(B6264,'Emp Master'!$A$2:$C$21,2,FALSE)</f>
        <v>EMP-9</v>
      </c>
      <c r="D6264" s="6" t="s">
        <v>30</v>
      </c>
      <c r="E6264" s="6" t="str">
        <f>VLOOKUP(D6264,'Product Master'!$A$2:$C$31,2,FALSE)</f>
        <v>Product-3</v>
      </c>
      <c r="F6264" s="6">
        <v>254</v>
      </c>
      <c r="G6264" s="7">
        <f>VLOOKUP(D6264,'Product Master'!$A$2:$C$31,3,FALSE)</f>
        <v>139</v>
      </c>
      <c r="H6264" s="7">
        <f t="shared" si="389"/>
        <v>35306</v>
      </c>
      <c r="I6264" t="str">
        <f>VLOOKUP(B6264,'Emp Master'!$A$2:$C$21,3,FALSE)</f>
        <v>Supervisor-2</v>
      </c>
      <c r="J6264" s="2">
        <f t="shared" si="390"/>
        <v>1</v>
      </c>
      <c r="M6264" t="str">
        <f>VLOOKUP(D6264,'Product Master'!$A$2:$C$31,2,FALSE)</f>
        <v>Product-3</v>
      </c>
      <c r="N6264" s="2">
        <f t="shared" si="391"/>
        <v>1</v>
      </c>
    </row>
    <row r="6265" customHeight="1" spans="1:14">
      <c r="A6265" s="5">
        <f t="shared" si="388"/>
        <v>43572</v>
      </c>
      <c r="B6265" s="6">
        <v>10002</v>
      </c>
      <c r="C6265" s="6" t="str">
        <f>VLOOKUP(B6265,'Emp Master'!$A$2:$C$21,2,FALSE)</f>
        <v>EMP-2</v>
      </c>
      <c r="D6265" s="6" t="s">
        <v>6</v>
      </c>
      <c r="E6265" s="6" t="str">
        <f>VLOOKUP(D6265,'Product Master'!$A$2:$C$31,2,FALSE)</f>
        <v>Product-19</v>
      </c>
      <c r="F6265" s="6">
        <v>149</v>
      </c>
      <c r="G6265" s="7">
        <f>VLOOKUP(D6265,'Product Master'!$A$2:$C$31,3,FALSE)</f>
        <v>79</v>
      </c>
      <c r="H6265" s="7">
        <f t="shared" si="389"/>
        <v>11771</v>
      </c>
      <c r="I6265" t="str">
        <f>VLOOKUP(B6265,'Emp Master'!$A$2:$C$21,3,FALSE)</f>
        <v>Supervisor-1</v>
      </c>
      <c r="J6265" s="2">
        <f t="shared" si="390"/>
        <v>0</v>
      </c>
      <c r="M6265" t="str">
        <f>VLOOKUP(D6265,'Product Master'!$A$2:$C$31,2,FALSE)</f>
        <v>Product-19</v>
      </c>
      <c r="N6265" s="2">
        <f t="shared" si="391"/>
        <v>1</v>
      </c>
    </row>
    <row r="6266" customHeight="1" spans="1:14">
      <c r="A6266" s="5">
        <f t="shared" si="388"/>
        <v>43572</v>
      </c>
      <c r="B6266" s="6">
        <v>10014</v>
      </c>
      <c r="C6266" s="6" t="str">
        <f>VLOOKUP(B6266,'Emp Master'!$A$2:$C$21,2,FALSE)</f>
        <v>EMP-14</v>
      </c>
      <c r="D6266" s="6" t="s">
        <v>19</v>
      </c>
      <c r="E6266" s="6" t="str">
        <f>VLOOKUP(D6266,'Product Master'!$A$2:$C$31,2,FALSE)</f>
        <v>Product-14</v>
      </c>
      <c r="F6266" s="6">
        <v>228</v>
      </c>
      <c r="G6266" s="7">
        <f>VLOOKUP(D6266,'Product Master'!$A$2:$C$31,3,FALSE)</f>
        <v>150</v>
      </c>
      <c r="H6266" s="7">
        <f t="shared" si="389"/>
        <v>34200</v>
      </c>
      <c r="I6266" t="str">
        <f>VLOOKUP(B6266,'Emp Master'!$A$2:$C$21,3,FALSE)</f>
        <v>Supervisor-3</v>
      </c>
      <c r="J6266" s="2">
        <f t="shared" si="390"/>
        <v>1</v>
      </c>
      <c r="M6266" t="str">
        <f>VLOOKUP(D6266,'Product Master'!$A$2:$C$31,2,FALSE)</f>
        <v>Product-14</v>
      </c>
      <c r="N6266" s="2">
        <f t="shared" si="391"/>
        <v>1</v>
      </c>
    </row>
    <row r="6267" customHeight="1" spans="1:14">
      <c r="A6267" s="5">
        <f t="shared" si="388"/>
        <v>43572</v>
      </c>
      <c r="B6267" s="6">
        <v>10020</v>
      </c>
      <c r="C6267" s="6" t="str">
        <f>VLOOKUP(B6267,'Emp Master'!$A$2:$C$21,2,FALSE)</f>
        <v>EMP-20</v>
      </c>
      <c r="D6267" s="6" t="s">
        <v>28</v>
      </c>
      <c r="E6267" s="6" t="str">
        <f>VLOOKUP(D6267,'Product Master'!$A$2:$C$31,2,FALSE)</f>
        <v>Product-2</v>
      </c>
      <c r="F6267" s="6">
        <v>232</v>
      </c>
      <c r="G6267" s="7">
        <f>VLOOKUP(D6267,'Product Master'!$A$2:$C$31,3,FALSE)</f>
        <v>114</v>
      </c>
      <c r="H6267" s="7">
        <f t="shared" si="389"/>
        <v>26448</v>
      </c>
      <c r="I6267" t="str">
        <f>VLOOKUP(B6267,'Emp Master'!$A$2:$C$21,3,FALSE)</f>
        <v>Supervisor-4</v>
      </c>
      <c r="J6267" s="2">
        <f t="shared" si="390"/>
        <v>1</v>
      </c>
      <c r="M6267" t="str">
        <f>VLOOKUP(D6267,'Product Master'!$A$2:$C$31,2,FALSE)</f>
        <v>Product-2</v>
      </c>
      <c r="N6267" s="2">
        <f t="shared" si="391"/>
        <v>1</v>
      </c>
    </row>
    <row r="6268" customHeight="1" spans="1:14">
      <c r="A6268" s="5">
        <f t="shared" si="388"/>
        <v>43572</v>
      </c>
      <c r="B6268" s="6">
        <v>10002</v>
      </c>
      <c r="C6268" s="6" t="str">
        <f>VLOOKUP(B6268,'Emp Master'!$A$2:$C$21,2,FALSE)</f>
        <v>EMP-2</v>
      </c>
      <c r="D6268" s="6" t="s">
        <v>18</v>
      </c>
      <c r="E6268" s="6" t="str">
        <f>VLOOKUP(D6268,'Product Master'!$A$2:$C$31,2,FALSE)</f>
        <v>Product-25</v>
      </c>
      <c r="F6268" s="6">
        <v>154</v>
      </c>
      <c r="G6268" s="7">
        <f>VLOOKUP(D6268,'Product Master'!$A$2:$C$31,3,FALSE)</f>
        <v>85</v>
      </c>
      <c r="H6268" s="7">
        <f t="shared" si="389"/>
        <v>13090</v>
      </c>
      <c r="I6268" t="str">
        <f>VLOOKUP(B6268,'Emp Master'!$A$2:$C$21,3,FALSE)</f>
        <v>Supervisor-1</v>
      </c>
      <c r="J6268" s="2">
        <f t="shared" si="390"/>
        <v>0</v>
      </c>
      <c r="M6268" t="str">
        <f>VLOOKUP(D6268,'Product Master'!$A$2:$C$31,2,FALSE)</f>
        <v>Product-25</v>
      </c>
      <c r="N6268" s="2">
        <f t="shared" si="391"/>
        <v>1</v>
      </c>
    </row>
    <row r="6269" customHeight="1" spans="1:14">
      <c r="A6269" s="5">
        <f t="shared" ref="A6269:A6332" si="392">A6210+1</f>
        <v>43572</v>
      </c>
      <c r="B6269" s="6">
        <v>10003</v>
      </c>
      <c r="C6269" s="6" t="str">
        <f>VLOOKUP(B6269,'Emp Master'!$A$2:$C$21,2,FALSE)</f>
        <v>EMP-3</v>
      </c>
      <c r="D6269" s="6" t="s">
        <v>16</v>
      </c>
      <c r="E6269" s="6" t="str">
        <f>VLOOKUP(D6269,'Product Master'!$A$2:$C$31,2,FALSE)</f>
        <v>Product-15</v>
      </c>
      <c r="F6269" s="6">
        <v>149</v>
      </c>
      <c r="G6269" s="7">
        <f>VLOOKUP(D6269,'Product Master'!$A$2:$C$31,3,FALSE)</f>
        <v>122</v>
      </c>
      <c r="H6269" s="7">
        <f t="shared" si="389"/>
        <v>18178</v>
      </c>
      <c r="I6269" t="str">
        <f>VLOOKUP(B6269,'Emp Master'!$A$2:$C$21,3,FALSE)</f>
        <v>Supervisor-1</v>
      </c>
      <c r="J6269" s="2">
        <f t="shared" si="390"/>
        <v>1</v>
      </c>
      <c r="M6269" t="str">
        <f>VLOOKUP(D6269,'Product Master'!$A$2:$C$31,2,FALSE)</f>
        <v>Product-15</v>
      </c>
      <c r="N6269" s="2">
        <f t="shared" si="391"/>
        <v>1</v>
      </c>
    </row>
    <row r="6270" customHeight="1" spans="1:14">
      <c r="A6270" s="5">
        <f t="shared" si="392"/>
        <v>43572</v>
      </c>
      <c r="B6270" s="6">
        <v>10011</v>
      </c>
      <c r="C6270" s="6" t="str">
        <f>VLOOKUP(B6270,'Emp Master'!$A$2:$C$21,2,FALSE)</f>
        <v>EMP-11</v>
      </c>
      <c r="D6270" s="6" t="s">
        <v>24</v>
      </c>
      <c r="E6270" s="6" t="str">
        <f>VLOOKUP(D6270,'Product Master'!$A$2:$C$31,2,FALSE)</f>
        <v>Product-5</v>
      </c>
      <c r="F6270" s="6">
        <v>209</v>
      </c>
      <c r="G6270" s="7">
        <f>VLOOKUP(D6270,'Product Master'!$A$2:$C$31,3,FALSE)</f>
        <v>440</v>
      </c>
      <c r="H6270" s="7">
        <f t="shared" si="389"/>
        <v>91960</v>
      </c>
      <c r="I6270" t="str">
        <f>VLOOKUP(B6270,'Emp Master'!$A$2:$C$21,3,FALSE)</f>
        <v>Supervisor-3</v>
      </c>
      <c r="J6270" s="2">
        <f t="shared" si="390"/>
        <v>1</v>
      </c>
      <c r="M6270" t="str">
        <f>VLOOKUP(D6270,'Product Master'!$A$2:$C$31,2,FALSE)</f>
        <v>Product-5</v>
      </c>
      <c r="N6270" s="2">
        <f t="shared" si="391"/>
        <v>1</v>
      </c>
    </row>
    <row r="6271" customHeight="1" spans="1:14">
      <c r="A6271" s="5">
        <f t="shared" si="392"/>
        <v>43572</v>
      </c>
      <c r="B6271" s="6">
        <v>10006</v>
      </c>
      <c r="C6271" s="6" t="str">
        <f>VLOOKUP(B6271,'Emp Master'!$A$2:$C$21,2,FALSE)</f>
        <v>EMP-6</v>
      </c>
      <c r="D6271" s="6" t="s">
        <v>9</v>
      </c>
      <c r="E6271" s="6" t="str">
        <f>VLOOKUP(D6271,'Product Master'!$A$2:$C$31,2,FALSE)</f>
        <v>Product-18</v>
      </c>
      <c r="F6271" s="6">
        <v>99</v>
      </c>
      <c r="G6271" s="7">
        <f>VLOOKUP(D6271,'Product Master'!$A$2:$C$31,3,FALSE)</f>
        <v>291</v>
      </c>
      <c r="H6271" s="7">
        <f t="shared" si="389"/>
        <v>28809</v>
      </c>
      <c r="I6271" t="str">
        <f>VLOOKUP(B6271,'Emp Master'!$A$2:$C$21,3,FALSE)</f>
        <v>Supervisor-1</v>
      </c>
      <c r="J6271" s="2">
        <f t="shared" si="390"/>
        <v>1</v>
      </c>
      <c r="M6271" t="str">
        <f>VLOOKUP(D6271,'Product Master'!$A$2:$C$31,2,FALSE)</f>
        <v>Product-18</v>
      </c>
      <c r="N6271" s="2">
        <f t="shared" si="391"/>
        <v>0</v>
      </c>
    </row>
    <row r="6272" customHeight="1" spans="1:14">
      <c r="A6272" s="5">
        <f t="shared" si="392"/>
        <v>43572</v>
      </c>
      <c r="B6272" s="6">
        <v>10007</v>
      </c>
      <c r="C6272" s="6" t="str">
        <f>VLOOKUP(B6272,'Emp Master'!$A$2:$C$21,2,FALSE)</f>
        <v>EMP-7</v>
      </c>
      <c r="D6272" s="6" t="s">
        <v>28</v>
      </c>
      <c r="E6272" s="6" t="str">
        <f>VLOOKUP(D6272,'Product Master'!$A$2:$C$31,2,FALSE)</f>
        <v>Product-2</v>
      </c>
      <c r="F6272" s="6">
        <v>50</v>
      </c>
      <c r="G6272" s="7">
        <f>VLOOKUP(D6272,'Product Master'!$A$2:$C$31,3,FALSE)</f>
        <v>114</v>
      </c>
      <c r="H6272" s="7">
        <f t="shared" si="389"/>
        <v>5700</v>
      </c>
      <c r="I6272" t="str">
        <f>VLOOKUP(B6272,'Emp Master'!$A$2:$C$21,3,FALSE)</f>
        <v>Supervisor-2</v>
      </c>
      <c r="J6272" s="2">
        <f t="shared" si="390"/>
        <v>0</v>
      </c>
      <c r="M6272" t="str">
        <f>VLOOKUP(D6272,'Product Master'!$A$2:$C$31,2,FALSE)</f>
        <v>Product-2</v>
      </c>
      <c r="N6272" s="2">
        <f t="shared" si="391"/>
        <v>0</v>
      </c>
    </row>
    <row r="6273" customHeight="1" spans="1:14">
      <c r="A6273" s="5">
        <f t="shared" si="392"/>
        <v>43572</v>
      </c>
      <c r="B6273" s="6">
        <v>10006</v>
      </c>
      <c r="C6273" s="6" t="str">
        <f>VLOOKUP(B6273,'Emp Master'!$A$2:$C$21,2,FALSE)</f>
        <v>EMP-6</v>
      </c>
      <c r="D6273" s="6" t="s">
        <v>25</v>
      </c>
      <c r="E6273" s="6" t="str">
        <f>VLOOKUP(D6273,'Product Master'!$A$2:$C$31,2,FALSE)</f>
        <v>Product-30</v>
      </c>
      <c r="F6273" s="6">
        <v>161</v>
      </c>
      <c r="G6273" s="7">
        <f>VLOOKUP(D6273,'Product Master'!$A$2:$C$31,3,FALSE)</f>
        <v>200</v>
      </c>
      <c r="H6273" s="7">
        <f t="shared" si="389"/>
        <v>32200</v>
      </c>
      <c r="I6273" t="str">
        <f>VLOOKUP(B6273,'Emp Master'!$A$2:$C$21,3,FALSE)</f>
        <v>Supervisor-1</v>
      </c>
      <c r="J6273" s="2">
        <f t="shared" si="390"/>
        <v>1</v>
      </c>
      <c r="M6273" t="str">
        <f>VLOOKUP(D6273,'Product Master'!$A$2:$C$31,2,FALSE)</f>
        <v>Product-30</v>
      </c>
      <c r="N6273" s="2">
        <f t="shared" si="391"/>
        <v>1</v>
      </c>
    </row>
    <row r="6274" customHeight="1" spans="1:14">
      <c r="A6274" s="5">
        <f t="shared" si="392"/>
        <v>43572</v>
      </c>
      <c r="B6274" s="6">
        <v>10006</v>
      </c>
      <c r="C6274" s="6" t="str">
        <f>VLOOKUP(B6274,'Emp Master'!$A$2:$C$21,2,FALSE)</f>
        <v>EMP-6</v>
      </c>
      <c r="D6274" s="6" t="s">
        <v>33</v>
      </c>
      <c r="E6274" s="6" t="str">
        <f>VLOOKUP(D6274,'Product Master'!$A$2:$C$31,2,FALSE)</f>
        <v>Product-11</v>
      </c>
      <c r="F6274" s="6">
        <v>200</v>
      </c>
      <c r="G6274" s="7">
        <f>VLOOKUP(D6274,'Product Master'!$A$2:$C$31,3,FALSE)</f>
        <v>239</v>
      </c>
      <c r="H6274" s="7">
        <f t="shared" si="389"/>
        <v>47800</v>
      </c>
      <c r="I6274" t="str">
        <f>VLOOKUP(B6274,'Emp Master'!$A$2:$C$21,3,FALSE)</f>
        <v>Supervisor-1</v>
      </c>
      <c r="J6274" s="2">
        <f t="shared" si="390"/>
        <v>1</v>
      </c>
      <c r="M6274" t="str">
        <f>VLOOKUP(D6274,'Product Master'!$A$2:$C$31,2,FALSE)</f>
        <v>Product-11</v>
      </c>
      <c r="N6274" s="2">
        <f t="shared" si="391"/>
        <v>1</v>
      </c>
    </row>
    <row r="6275" customHeight="1" spans="1:14">
      <c r="A6275" s="5">
        <f t="shared" si="392"/>
        <v>43572</v>
      </c>
      <c r="B6275" s="6">
        <v>10016</v>
      </c>
      <c r="C6275" s="6" t="str">
        <f>VLOOKUP(B6275,'Emp Master'!$A$2:$C$21,2,FALSE)</f>
        <v>EMP-16</v>
      </c>
      <c r="D6275" s="6" t="s">
        <v>7</v>
      </c>
      <c r="E6275" s="6" t="str">
        <f>VLOOKUP(D6275,'Product Master'!$A$2:$C$31,2,FALSE)</f>
        <v>Product-22</v>
      </c>
      <c r="F6275" s="6">
        <v>80</v>
      </c>
      <c r="G6275" s="7">
        <f>VLOOKUP(D6275,'Product Master'!$A$2:$C$31,3,FALSE)</f>
        <v>87</v>
      </c>
      <c r="H6275" s="7">
        <f t="shared" ref="H6275:H6338" si="393">F6275*G6275</f>
        <v>6960</v>
      </c>
      <c r="I6275" t="str">
        <f>VLOOKUP(B6275,'Emp Master'!$A$2:$C$21,3,FALSE)</f>
        <v>Supervisor-4</v>
      </c>
      <c r="J6275" s="2">
        <f t="shared" ref="J6275:J6338" si="394">IF(H6275&lt;15000,0,1)</f>
        <v>0</v>
      </c>
      <c r="M6275" t="str">
        <f>VLOOKUP(D6275,'Product Master'!$A$2:$C$31,2,FALSE)</f>
        <v>Product-22</v>
      </c>
      <c r="N6275" s="2">
        <f t="shared" ref="N6275:N6338" si="395">IF(F6275&lt;100,0,1)</f>
        <v>0</v>
      </c>
    </row>
    <row r="6276" customHeight="1" spans="1:14">
      <c r="A6276" s="5">
        <f t="shared" si="392"/>
        <v>43572</v>
      </c>
      <c r="B6276" s="6">
        <v>10016</v>
      </c>
      <c r="C6276" s="6" t="str">
        <f>VLOOKUP(B6276,'Emp Master'!$A$2:$C$21,2,FALSE)</f>
        <v>EMP-16</v>
      </c>
      <c r="D6276" s="6" t="s">
        <v>27</v>
      </c>
      <c r="E6276" s="6" t="str">
        <f>VLOOKUP(D6276,'Product Master'!$A$2:$C$31,2,FALSE)</f>
        <v>Product-13</v>
      </c>
      <c r="F6276" s="6">
        <v>90</v>
      </c>
      <c r="G6276" s="7">
        <f>VLOOKUP(D6276,'Product Master'!$A$2:$C$31,3,FALSE)</f>
        <v>97</v>
      </c>
      <c r="H6276" s="7">
        <f t="shared" si="393"/>
        <v>8730</v>
      </c>
      <c r="I6276" t="str">
        <f>VLOOKUP(B6276,'Emp Master'!$A$2:$C$21,3,FALSE)</f>
        <v>Supervisor-4</v>
      </c>
      <c r="J6276" s="2">
        <f t="shared" si="394"/>
        <v>0</v>
      </c>
      <c r="M6276" t="str">
        <f>VLOOKUP(D6276,'Product Master'!$A$2:$C$31,2,FALSE)</f>
        <v>Product-13</v>
      </c>
      <c r="N6276" s="2">
        <f t="shared" si="395"/>
        <v>0</v>
      </c>
    </row>
    <row r="6277" customHeight="1" spans="1:14">
      <c r="A6277" s="5">
        <f t="shared" si="392"/>
        <v>43572</v>
      </c>
      <c r="B6277" s="6">
        <v>10017</v>
      </c>
      <c r="C6277" s="6" t="str">
        <f>VLOOKUP(B6277,'Emp Master'!$A$2:$C$21,2,FALSE)</f>
        <v>EMP-17</v>
      </c>
      <c r="D6277" s="6" t="s">
        <v>27</v>
      </c>
      <c r="E6277" s="6" t="str">
        <f>VLOOKUP(D6277,'Product Master'!$A$2:$C$31,2,FALSE)</f>
        <v>Product-13</v>
      </c>
      <c r="F6277" s="6">
        <v>113</v>
      </c>
      <c r="G6277" s="7">
        <f>VLOOKUP(D6277,'Product Master'!$A$2:$C$31,3,FALSE)</f>
        <v>97</v>
      </c>
      <c r="H6277" s="7">
        <f t="shared" si="393"/>
        <v>10961</v>
      </c>
      <c r="I6277" t="str">
        <f>VLOOKUP(B6277,'Emp Master'!$A$2:$C$21,3,FALSE)</f>
        <v>Supervisor-4</v>
      </c>
      <c r="J6277" s="2">
        <f t="shared" si="394"/>
        <v>0</v>
      </c>
      <c r="M6277" t="str">
        <f>VLOOKUP(D6277,'Product Master'!$A$2:$C$31,2,FALSE)</f>
        <v>Product-13</v>
      </c>
      <c r="N6277" s="2">
        <f t="shared" si="395"/>
        <v>1</v>
      </c>
    </row>
    <row r="6278" customHeight="1" spans="1:14">
      <c r="A6278" s="5">
        <f t="shared" si="392"/>
        <v>43572</v>
      </c>
      <c r="B6278" s="6">
        <v>10009</v>
      </c>
      <c r="C6278" s="6" t="str">
        <f>VLOOKUP(B6278,'Emp Master'!$A$2:$C$21,2,FALSE)</f>
        <v>EMP-9</v>
      </c>
      <c r="D6278" s="6" t="s">
        <v>13</v>
      </c>
      <c r="E6278" s="6" t="str">
        <f>VLOOKUP(D6278,'Product Master'!$A$2:$C$31,2,FALSE)</f>
        <v>Product-23</v>
      </c>
      <c r="F6278" s="6">
        <v>83</v>
      </c>
      <c r="G6278" s="7">
        <f>VLOOKUP(D6278,'Product Master'!$A$2:$C$31,3,FALSE)</f>
        <v>239</v>
      </c>
      <c r="H6278" s="7">
        <f t="shared" si="393"/>
        <v>19837</v>
      </c>
      <c r="I6278" t="str">
        <f>VLOOKUP(B6278,'Emp Master'!$A$2:$C$21,3,FALSE)</f>
        <v>Supervisor-2</v>
      </c>
      <c r="J6278" s="2">
        <f t="shared" si="394"/>
        <v>1</v>
      </c>
      <c r="M6278" t="str">
        <f>VLOOKUP(D6278,'Product Master'!$A$2:$C$31,2,FALSE)</f>
        <v>Product-23</v>
      </c>
      <c r="N6278" s="2">
        <f t="shared" si="395"/>
        <v>0</v>
      </c>
    </row>
    <row r="6279" customHeight="1" spans="1:14">
      <c r="A6279" s="5">
        <f t="shared" si="392"/>
        <v>43572</v>
      </c>
      <c r="B6279" s="6">
        <v>10012</v>
      </c>
      <c r="C6279" s="6" t="str">
        <f>VLOOKUP(B6279,'Emp Master'!$A$2:$C$21,2,FALSE)</f>
        <v>EMP-12</v>
      </c>
      <c r="D6279" s="6" t="s">
        <v>24</v>
      </c>
      <c r="E6279" s="6" t="str">
        <f>VLOOKUP(D6279,'Product Master'!$A$2:$C$31,2,FALSE)</f>
        <v>Product-5</v>
      </c>
      <c r="F6279" s="6">
        <v>142</v>
      </c>
      <c r="G6279" s="7">
        <f>VLOOKUP(D6279,'Product Master'!$A$2:$C$31,3,FALSE)</f>
        <v>440</v>
      </c>
      <c r="H6279" s="7">
        <f t="shared" si="393"/>
        <v>62480</v>
      </c>
      <c r="I6279" t="str">
        <f>VLOOKUP(B6279,'Emp Master'!$A$2:$C$21,3,FALSE)</f>
        <v>Supervisor-3</v>
      </c>
      <c r="J6279" s="2">
        <f t="shared" si="394"/>
        <v>1</v>
      </c>
      <c r="M6279" t="str">
        <f>VLOOKUP(D6279,'Product Master'!$A$2:$C$31,2,FALSE)</f>
        <v>Product-5</v>
      </c>
      <c r="N6279" s="2">
        <f t="shared" si="395"/>
        <v>1</v>
      </c>
    </row>
    <row r="6280" customHeight="1" spans="1:14">
      <c r="A6280" s="5">
        <f t="shared" si="392"/>
        <v>43572</v>
      </c>
      <c r="B6280" s="6">
        <v>10005</v>
      </c>
      <c r="C6280" s="6" t="str">
        <f>VLOOKUP(B6280,'Emp Master'!$A$2:$C$21,2,FALSE)</f>
        <v>EMP-5</v>
      </c>
      <c r="D6280" s="6" t="s">
        <v>32</v>
      </c>
      <c r="E6280" s="6" t="str">
        <f>VLOOKUP(D6280,'Product Master'!$A$2:$C$31,2,FALSE)</f>
        <v>Product-10</v>
      </c>
      <c r="F6280" s="6">
        <v>73</v>
      </c>
      <c r="G6280" s="7">
        <f>VLOOKUP(D6280,'Product Master'!$A$2:$C$31,3,FALSE)</f>
        <v>515</v>
      </c>
      <c r="H6280" s="7">
        <f t="shared" si="393"/>
        <v>37595</v>
      </c>
      <c r="I6280" t="str">
        <f>VLOOKUP(B6280,'Emp Master'!$A$2:$C$21,3,FALSE)</f>
        <v>Supervisor-1</v>
      </c>
      <c r="J6280" s="2">
        <f t="shared" si="394"/>
        <v>1</v>
      </c>
      <c r="M6280" t="str">
        <f>VLOOKUP(D6280,'Product Master'!$A$2:$C$31,2,FALSE)</f>
        <v>Product-10</v>
      </c>
      <c r="N6280" s="2">
        <f t="shared" si="395"/>
        <v>0</v>
      </c>
    </row>
    <row r="6281" customHeight="1" spans="1:14">
      <c r="A6281" s="5">
        <f t="shared" si="392"/>
        <v>43572</v>
      </c>
      <c r="B6281" s="6">
        <v>10018</v>
      </c>
      <c r="C6281" s="6" t="str">
        <f>VLOOKUP(B6281,'Emp Master'!$A$2:$C$21,2,FALSE)</f>
        <v>EMP-18</v>
      </c>
      <c r="D6281" s="6" t="s">
        <v>22</v>
      </c>
      <c r="E6281" s="6" t="str">
        <f>VLOOKUP(D6281,'Product Master'!$A$2:$C$31,2,FALSE)</f>
        <v>Product-9</v>
      </c>
      <c r="F6281" s="6">
        <v>202</v>
      </c>
      <c r="G6281" s="7">
        <f>VLOOKUP(D6281,'Product Master'!$A$2:$C$31,3,FALSE)</f>
        <v>73</v>
      </c>
      <c r="H6281" s="7">
        <f t="shared" si="393"/>
        <v>14746</v>
      </c>
      <c r="I6281" t="str">
        <f>VLOOKUP(B6281,'Emp Master'!$A$2:$C$21,3,FALSE)</f>
        <v>Supervisor-4</v>
      </c>
      <c r="J6281" s="2">
        <f t="shared" si="394"/>
        <v>0</v>
      </c>
      <c r="M6281" t="str">
        <f>VLOOKUP(D6281,'Product Master'!$A$2:$C$31,2,FALSE)</f>
        <v>Product-9</v>
      </c>
      <c r="N6281" s="2">
        <f t="shared" si="395"/>
        <v>1</v>
      </c>
    </row>
    <row r="6282" customHeight="1" spans="1:14">
      <c r="A6282" s="5">
        <f t="shared" si="392"/>
        <v>43572</v>
      </c>
      <c r="B6282" s="6">
        <v>10005</v>
      </c>
      <c r="C6282" s="6" t="str">
        <f>VLOOKUP(B6282,'Emp Master'!$A$2:$C$21,2,FALSE)</f>
        <v>EMP-5</v>
      </c>
      <c r="D6282" s="6" t="s">
        <v>15</v>
      </c>
      <c r="E6282" s="6" t="str">
        <f>VLOOKUP(D6282,'Product Master'!$A$2:$C$31,2,FALSE)</f>
        <v>Product-29</v>
      </c>
      <c r="F6282" s="6">
        <v>260</v>
      </c>
      <c r="G6282" s="7">
        <f>VLOOKUP(D6282,'Product Master'!$A$2:$C$31,3,FALSE)</f>
        <v>129</v>
      </c>
      <c r="H6282" s="7">
        <f t="shared" si="393"/>
        <v>33540</v>
      </c>
      <c r="I6282" t="str">
        <f>VLOOKUP(B6282,'Emp Master'!$A$2:$C$21,3,FALSE)</f>
        <v>Supervisor-1</v>
      </c>
      <c r="J6282" s="2">
        <f t="shared" si="394"/>
        <v>1</v>
      </c>
      <c r="M6282" t="str">
        <f>VLOOKUP(D6282,'Product Master'!$A$2:$C$31,2,FALSE)</f>
        <v>Product-29</v>
      </c>
      <c r="N6282" s="2">
        <f t="shared" si="395"/>
        <v>1</v>
      </c>
    </row>
    <row r="6283" customHeight="1" spans="1:14">
      <c r="A6283" s="5">
        <f t="shared" si="392"/>
        <v>43572</v>
      </c>
      <c r="B6283" s="6">
        <v>10010</v>
      </c>
      <c r="C6283" s="6" t="str">
        <f>VLOOKUP(B6283,'Emp Master'!$A$2:$C$21,2,FALSE)</f>
        <v>EMP-10</v>
      </c>
      <c r="D6283" s="6" t="s">
        <v>21</v>
      </c>
      <c r="E6283" s="6" t="str">
        <f>VLOOKUP(D6283,'Product Master'!$A$2:$C$31,2,FALSE)</f>
        <v>Product-6</v>
      </c>
      <c r="F6283" s="6">
        <v>127</v>
      </c>
      <c r="G6283" s="7">
        <f>VLOOKUP(D6283,'Product Master'!$A$2:$C$31,3,FALSE)</f>
        <v>113</v>
      </c>
      <c r="H6283" s="7">
        <f t="shared" si="393"/>
        <v>14351</v>
      </c>
      <c r="I6283" t="str">
        <f>VLOOKUP(B6283,'Emp Master'!$A$2:$C$21,3,FALSE)</f>
        <v>Supervisor-2</v>
      </c>
      <c r="J6283" s="2">
        <f t="shared" si="394"/>
        <v>0</v>
      </c>
      <c r="M6283" t="str">
        <f>VLOOKUP(D6283,'Product Master'!$A$2:$C$31,2,FALSE)</f>
        <v>Product-6</v>
      </c>
      <c r="N6283" s="2">
        <f t="shared" si="395"/>
        <v>1</v>
      </c>
    </row>
    <row r="6284" customHeight="1" spans="1:14">
      <c r="A6284" s="5">
        <f t="shared" si="392"/>
        <v>43572</v>
      </c>
      <c r="B6284" s="6">
        <v>10007</v>
      </c>
      <c r="C6284" s="6" t="str">
        <f>VLOOKUP(B6284,'Emp Master'!$A$2:$C$21,2,FALSE)</f>
        <v>EMP-7</v>
      </c>
      <c r="D6284" s="6" t="s">
        <v>28</v>
      </c>
      <c r="E6284" s="6" t="str">
        <f>VLOOKUP(D6284,'Product Master'!$A$2:$C$31,2,FALSE)</f>
        <v>Product-2</v>
      </c>
      <c r="F6284" s="6">
        <v>227</v>
      </c>
      <c r="G6284" s="7">
        <f>VLOOKUP(D6284,'Product Master'!$A$2:$C$31,3,FALSE)</f>
        <v>114</v>
      </c>
      <c r="H6284" s="7">
        <f t="shared" si="393"/>
        <v>25878</v>
      </c>
      <c r="I6284" t="str">
        <f>VLOOKUP(B6284,'Emp Master'!$A$2:$C$21,3,FALSE)</f>
        <v>Supervisor-2</v>
      </c>
      <c r="J6284" s="2">
        <f t="shared" si="394"/>
        <v>1</v>
      </c>
      <c r="M6284" t="str">
        <f>VLOOKUP(D6284,'Product Master'!$A$2:$C$31,2,FALSE)</f>
        <v>Product-2</v>
      </c>
      <c r="N6284" s="2">
        <f t="shared" si="395"/>
        <v>1</v>
      </c>
    </row>
    <row r="6285" customHeight="1" spans="1:14">
      <c r="A6285" s="5">
        <f t="shared" si="392"/>
        <v>43572</v>
      </c>
      <c r="B6285" s="6">
        <v>10014</v>
      </c>
      <c r="C6285" s="6" t="str">
        <f>VLOOKUP(B6285,'Emp Master'!$A$2:$C$21,2,FALSE)</f>
        <v>EMP-14</v>
      </c>
      <c r="D6285" s="6" t="s">
        <v>7</v>
      </c>
      <c r="E6285" s="6" t="str">
        <f>VLOOKUP(D6285,'Product Master'!$A$2:$C$31,2,FALSE)</f>
        <v>Product-22</v>
      </c>
      <c r="F6285" s="6">
        <v>164</v>
      </c>
      <c r="G6285" s="7">
        <f>VLOOKUP(D6285,'Product Master'!$A$2:$C$31,3,FALSE)</f>
        <v>87</v>
      </c>
      <c r="H6285" s="7">
        <f t="shared" si="393"/>
        <v>14268</v>
      </c>
      <c r="I6285" t="str">
        <f>VLOOKUP(B6285,'Emp Master'!$A$2:$C$21,3,FALSE)</f>
        <v>Supervisor-3</v>
      </c>
      <c r="J6285" s="2">
        <f t="shared" si="394"/>
        <v>0</v>
      </c>
      <c r="M6285" t="str">
        <f>VLOOKUP(D6285,'Product Master'!$A$2:$C$31,2,FALSE)</f>
        <v>Product-22</v>
      </c>
      <c r="N6285" s="2">
        <f t="shared" si="395"/>
        <v>1</v>
      </c>
    </row>
    <row r="6286" customHeight="1" spans="1:14">
      <c r="A6286" s="5">
        <f t="shared" si="392"/>
        <v>43572</v>
      </c>
      <c r="B6286" s="6">
        <v>10010</v>
      </c>
      <c r="C6286" s="6" t="str">
        <f>VLOOKUP(B6286,'Emp Master'!$A$2:$C$21,2,FALSE)</f>
        <v>EMP-10</v>
      </c>
      <c r="D6286" s="6" t="s">
        <v>25</v>
      </c>
      <c r="E6286" s="6" t="str">
        <f>VLOOKUP(D6286,'Product Master'!$A$2:$C$31,2,FALSE)</f>
        <v>Product-30</v>
      </c>
      <c r="F6286" s="6">
        <v>298</v>
      </c>
      <c r="G6286" s="7">
        <f>VLOOKUP(D6286,'Product Master'!$A$2:$C$31,3,FALSE)</f>
        <v>200</v>
      </c>
      <c r="H6286" s="7">
        <f t="shared" si="393"/>
        <v>59600</v>
      </c>
      <c r="I6286" t="str">
        <f>VLOOKUP(B6286,'Emp Master'!$A$2:$C$21,3,FALSE)</f>
        <v>Supervisor-2</v>
      </c>
      <c r="J6286" s="2">
        <f t="shared" si="394"/>
        <v>1</v>
      </c>
      <c r="M6286" t="str">
        <f>VLOOKUP(D6286,'Product Master'!$A$2:$C$31,2,FALSE)</f>
        <v>Product-30</v>
      </c>
      <c r="N6286" s="2">
        <f t="shared" si="395"/>
        <v>1</v>
      </c>
    </row>
    <row r="6287" customHeight="1" spans="1:14">
      <c r="A6287" s="5">
        <f t="shared" si="392"/>
        <v>43572</v>
      </c>
      <c r="B6287" s="6">
        <v>10016</v>
      </c>
      <c r="C6287" s="6" t="str">
        <f>VLOOKUP(B6287,'Emp Master'!$A$2:$C$21,2,FALSE)</f>
        <v>EMP-16</v>
      </c>
      <c r="D6287" s="6" t="s">
        <v>8</v>
      </c>
      <c r="E6287" s="6" t="str">
        <f>VLOOKUP(D6287,'Product Master'!$A$2:$C$31,2,FALSE)</f>
        <v>Product-4</v>
      </c>
      <c r="F6287" s="6">
        <v>120</v>
      </c>
      <c r="G6287" s="7">
        <f>VLOOKUP(D6287,'Product Master'!$A$2:$C$31,3,FALSE)</f>
        <v>84</v>
      </c>
      <c r="H6287" s="7">
        <f t="shared" si="393"/>
        <v>10080</v>
      </c>
      <c r="I6287" t="str">
        <f>VLOOKUP(B6287,'Emp Master'!$A$2:$C$21,3,FALSE)</f>
        <v>Supervisor-4</v>
      </c>
      <c r="J6287" s="2">
        <f t="shared" si="394"/>
        <v>0</v>
      </c>
      <c r="M6287" t="str">
        <f>VLOOKUP(D6287,'Product Master'!$A$2:$C$31,2,FALSE)</f>
        <v>Product-4</v>
      </c>
      <c r="N6287" s="2">
        <f t="shared" si="395"/>
        <v>1</v>
      </c>
    </row>
    <row r="6288" customHeight="1" spans="1:14">
      <c r="A6288" s="5">
        <f t="shared" si="392"/>
        <v>43572</v>
      </c>
      <c r="B6288" s="6">
        <v>10018</v>
      </c>
      <c r="C6288" s="6" t="str">
        <f>VLOOKUP(B6288,'Emp Master'!$A$2:$C$21,2,FALSE)</f>
        <v>EMP-18</v>
      </c>
      <c r="D6288" s="6" t="s">
        <v>12</v>
      </c>
      <c r="E6288" s="6" t="str">
        <f>VLOOKUP(D6288,'Product Master'!$A$2:$C$31,2,FALSE)</f>
        <v>Product-8</v>
      </c>
      <c r="F6288" s="6">
        <v>108</v>
      </c>
      <c r="G6288" s="7">
        <f>VLOOKUP(D6288,'Product Master'!$A$2:$C$31,3,FALSE)</f>
        <v>68</v>
      </c>
      <c r="H6288" s="7">
        <f t="shared" si="393"/>
        <v>7344</v>
      </c>
      <c r="I6288" t="str">
        <f>VLOOKUP(B6288,'Emp Master'!$A$2:$C$21,3,FALSE)</f>
        <v>Supervisor-4</v>
      </c>
      <c r="J6288" s="2">
        <f t="shared" si="394"/>
        <v>0</v>
      </c>
      <c r="M6288" t="str">
        <f>VLOOKUP(D6288,'Product Master'!$A$2:$C$31,2,FALSE)</f>
        <v>Product-8</v>
      </c>
      <c r="N6288" s="2">
        <f t="shared" si="395"/>
        <v>1</v>
      </c>
    </row>
    <row r="6289" customHeight="1" spans="1:14">
      <c r="A6289" s="5">
        <f t="shared" si="392"/>
        <v>43572</v>
      </c>
      <c r="B6289" s="6">
        <v>10016</v>
      </c>
      <c r="C6289" s="6" t="str">
        <f>VLOOKUP(B6289,'Emp Master'!$A$2:$C$21,2,FALSE)</f>
        <v>EMP-16</v>
      </c>
      <c r="D6289" s="6" t="s">
        <v>17</v>
      </c>
      <c r="E6289" s="6" t="str">
        <f>VLOOKUP(D6289,'Product Master'!$A$2:$C$31,2,FALSE)</f>
        <v>Product-24</v>
      </c>
      <c r="F6289" s="6">
        <v>117</v>
      </c>
      <c r="G6289" s="7">
        <f>VLOOKUP(D6289,'Product Master'!$A$2:$C$31,3,FALSE)</f>
        <v>687</v>
      </c>
      <c r="H6289" s="7">
        <f t="shared" si="393"/>
        <v>80379</v>
      </c>
      <c r="I6289" t="str">
        <f>VLOOKUP(B6289,'Emp Master'!$A$2:$C$21,3,FALSE)</f>
        <v>Supervisor-4</v>
      </c>
      <c r="J6289" s="2">
        <f t="shared" si="394"/>
        <v>1</v>
      </c>
      <c r="M6289" t="str">
        <f>VLOOKUP(D6289,'Product Master'!$A$2:$C$31,2,FALSE)</f>
        <v>Product-24</v>
      </c>
      <c r="N6289" s="2">
        <f t="shared" si="395"/>
        <v>1</v>
      </c>
    </row>
    <row r="6290" customHeight="1" spans="1:14">
      <c r="A6290" s="5">
        <f t="shared" si="392"/>
        <v>43572</v>
      </c>
      <c r="B6290" s="6">
        <v>10015</v>
      </c>
      <c r="C6290" s="6" t="str">
        <f>VLOOKUP(B6290,'Emp Master'!$A$2:$C$21,2,FALSE)</f>
        <v>EMP-15</v>
      </c>
      <c r="D6290" s="6" t="s">
        <v>16</v>
      </c>
      <c r="E6290" s="6" t="str">
        <f>VLOOKUP(D6290,'Product Master'!$A$2:$C$31,2,FALSE)</f>
        <v>Product-15</v>
      </c>
      <c r="F6290" s="6">
        <v>260</v>
      </c>
      <c r="G6290" s="7">
        <f>VLOOKUP(D6290,'Product Master'!$A$2:$C$31,3,FALSE)</f>
        <v>122</v>
      </c>
      <c r="H6290" s="7">
        <f t="shared" si="393"/>
        <v>31720</v>
      </c>
      <c r="I6290" t="str">
        <f>VLOOKUP(B6290,'Emp Master'!$A$2:$C$21,3,FALSE)</f>
        <v>Supervisor-3</v>
      </c>
      <c r="J6290" s="2">
        <f t="shared" si="394"/>
        <v>1</v>
      </c>
      <c r="M6290" t="str">
        <f>VLOOKUP(D6290,'Product Master'!$A$2:$C$31,2,FALSE)</f>
        <v>Product-15</v>
      </c>
      <c r="N6290" s="2">
        <f t="shared" si="395"/>
        <v>1</v>
      </c>
    </row>
    <row r="6291" customHeight="1" spans="1:14">
      <c r="A6291" s="5">
        <f t="shared" si="392"/>
        <v>43572</v>
      </c>
      <c r="B6291" s="6">
        <v>10007</v>
      </c>
      <c r="C6291" s="6" t="str">
        <f>VLOOKUP(B6291,'Emp Master'!$A$2:$C$21,2,FALSE)</f>
        <v>EMP-7</v>
      </c>
      <c r="D6291" s="6" t="s">
        <v>22</v>
      </c>
      <c r="E6291" s="6" t="str">
        <f>VLOOKUP(D6291,'Product Master'!$A$2:$C$31,2,FALSE)</f>
        <v>Product-9</v>
      </c>
      <c r="F6291" s="6">
        <v>288</v>
      </c>
      <c r="G6291" s="7">
        <f>VLOOKUP(D6291,'Product Master'!$A$2:$C$31,3,FALSE)</f>
        <v>73</v>
      </c>
      <c r="H6291" s="7">
        <f t="shared" si="393"/>
        <v>21024</v>
      </c>
      <c r="I6291" t="str">
        <f>VLOOKUP(B6291,'Emp Master'!$A$2:$C$21,3,FALSE)</f>
        <v>Supervisor-2</v>
      </c>
      <c r="J6291" s="2">
        <f t="shared" si="394"/>
        <v>1</v>
      </c>
      <c r="M6291" t="str">
        <f>VLOOKUP(D6291,'Product Master'!$A$2:$C$31,2,FALSE)</f>
        <v>Product-9</v>
      </c>
      <c r="N6291" s="2">
        <f t="shared" si="395"/>
        <v>1</v>
      </c>
    </row>
    <row r="6292" customHeight="1" spans="1:14">
      <c r="A6292" s="5">
        <f t="shared" si="392"/>
        <v>43572</v>
      </c>
      <c r="B6292" s="6">
        <v>10010</v>
      </c>
      <c r="C6292" s="6" t="str">
        <f>VLOOKUP(B6292,'Emp Master'!$A$2:$C$21,2,FALSE)</f>
        <v>EMP-10</v>
      </c>
      <c r="D6292" s="6" t="s">
        <v>32</v>
      </c>
      <c r="E6292" s="6" t="str">
        <f>VLOOKUP(D6292,'Product Master'!$A$2:$C$31,2,FALSE)</f>
        <v>Product-10</v>
      </c>
      <c r="F6292" s="6">
        <v>286</v>
      </c>
      <c r="G6292" s="7">
        <f>VLOOKUP(D6292,'Product Master'!$A$2:$C$31,3,FALSE)</f>
        <v>515</v>
      </c>
      <c r="H6292" s="7">
        <f t="shared" si="393"/>
        <v>147290</v>
      </c>
      <c r="I6292" t="str">
        <f>VLOOKUP(B6292,'Emp Master'!$A$2:$C$21,3,FALSE)</f>
        <v>Supervisor-2</v>
      </c>
      <c r="J6292" s="2">
        <f t="shared" si="394"/>
        <v>1</v>
      </c>
      <c r="M6292" t="str">
        <f>VLOOKUP(D6292,'Product Master'!$A$2:$C$31,2,FALSE)</f>
        <v>Product-10</v>
      </c>
      <c r="N6292" s="2">
        <f t="shared" si="395"/>
        <v>1</v>
      </c>
    </row>
    <row r="6293" customHeight="1" spans="1:14">
      <c r="A6293" s="5">
        <f t="shared" si="392"/>
        <v>43572</v>
      </c>
      <c r="B6293" s="6">
        <v>10005</v>
      </c>
      <c r="C6293" s="6" t="str">
        <f>VLOOKUP(B6293,'Emp Master'!$A$2:$C$21,2,FALSE)</f>
        <v>EMP-5</v>
      </c>
      <c r="D6293" s="6" t="s">
        <v>22</v>
      </c>
      <c r="E6293" s="6" t="str">
        <f>VLOOKUP(D6293,'Product Master'!$A$2:$C$31,2,FALSE)</f>
        <v>Product-9</v>
      </c>
      <c r="F6293" s="6">
        <v>77</v>
      </c>
      <c r="G6293" s="7">
        <f>VLOOKUP(D6293,'Product Master'!$A$2:$C$31,3,FALSE)</f>
        <v>73</v>
      </c>
      <c r="H6293" s="7">
        <f t="shared" si="393"/>
        <v>5621</v>
      </c>
      <c r="I6293" t="str">
        <f>VLOOKUP(B6293,'Emp Master'!$A$2:$C$21,3,FALSE)</f>
        <v>Supervisor-1</v>
      </c>
      <c r="J6293" s="2">
        <f t="shared" si="394"/>
        <v>0</v>
      </c>
      <c r="M6293" t="str">
        <f>VLOOKUP(D6293,'Product Master'!$A$2:$C$31,2,FALSE)</f>
        <v>Product-9</v>
      </c>
      <c r="N6293" s="2">
        <f t="shared" si="395"/>
        <v>0</v>
      </c>
    </row>
    <row r="6294" customHeight="1" spans="1:14">
      <c r="A6294" s="5">
        <f t="shared" si="392"/>
        <v>43572</v>
      </c>
      <c r="B6294" s="6">
        <v>10001</v>
      </c>
      <c r="C6294" s="6" t="str">
        <f>VLOOKUP(B6294,'Emp Master'!$A$2:$C$21,2,FALSE)</f>
        <v>EMP-1</v>
      </c>
      <c r="D6294" s="6" t="s">
        <v>14</v>
      </c>
      <c r="E6294" s="6" t="str">
        <f>VLOOKUP(D6294,'Product Master'!$A$2:$C$31,2,FALSE)</f>
        <v>Product-27</v>
      </c>
      <c r="F6294" s="6">
        <v>254</v>
      </c>
      <c r="G6294" s="7">
        <f>VLOOKUP(D6294,'Product Master'!$A$2:$C$31,3,FALSE)</f>
        <v>139</v>
      </c>
      <c r="H6294" s="7">
        <f t="shared" si="393"/>
        <v>35306</v>
      </c>
      <c r="I6294" t="str">
        <f>VLOOKUP(B6294,'Emp Master'!$A$2:$C$21,3,FALSE)</f>
        <v>Supervisor-1</v>
      </c>
      <c r="J6294" s="2">
        <f t="shared" si="394"/>
        <v>1</v>
      </c>
      <c r="M6294" t="str">
        <f>VLOOKUP(D6294,'Product Master'!$A$2:$C$31,2,FALSE)</f>
        <v>Product-27</v>
      </c>
      <c r="N6294" s="2">
        <f t="shared" si="395"/>
        <v>1</v>
      </c>
    </row>
    <row r="6295" customHeight="1" spans="1:14">
      <c r="A6295" s="5">
        <f t="shared" si="392"/>
        <v>43572</v>
      </c>
      <c r="B6295" s="6">
        <v>10014</v>
      </c>
      <c r="C6295" s="6" t="str">
        <f>VLOOKUP(B6295,'Emp Master'!$A$2:$C$21,2,FALSE)</f>
        <v>EMP-14</v>
      </c>
      <c r="D6295" s="6" t="s">
        <v>28</v>
      </c>
      <c r="E6295" s="6" t="str">
        <f>VLOOKUP(D6295,'Product Master'!$A$2:$C$31,2,FALSE)</f>
        <v>Product-2</v>
      </c>
      <c r="F6295" s="6">
        <v>106</v>
      </c>
      <c r="G6295" s="7">
        <f>VLOOKUP(D6295,'Product Master'!$A$2:$C$31,3,FALSE)</f>
        <v>114</v>
      </c>
      <c r="H6295" s="7">
        <f t="shared" si="393"/>
        <v>12084</v>
      </c>
      <c r="I6295" t="str">
        <f>VLOOKUP(B6295,'Emp Master'!$A$2:$C$21,3,FALSE)</f>
        <v>Supervisor-3</v>
      </c>
      <c r="J6295" s="2">
        <f t="shared" si="394"/>
        <v>0</v>
      </c>
      <c r="M6295" t="str">
        <f>VLOOKUP(D6295,'Product Master'!$A$2:$C$31,2,FALSE)</f>
        <v>Product-2</v>
      </c>
      <c r="N6295" s="2">
        <f t="shared" si="395"/>
        <v>1</v>
      </c>
    </row>
    <row r="6296" customHeight="1" spans="1:14">
      <c r="A6296" s="5">
        <f t="shared" si="392"/>
        <v>43572</v>
      </c>
      <c r="B6296" s="6">
        <v>10018</v>
      </c>
      <c r="C6296" s="6" t="str">
        <f>VLOOKUP(B6296,'Emp Master'!$A$2:$C$21,2,FALSE)</f>
        <v>EMP-18</v>
      </c>
      <c r="D6296" s="6" t="s">
        <v>31</v>
      </c>
      <c r="E6296" s="6" t="str">
        <f>VLOOKUP(D6296,'Product Master'!$A$2:$C$31,2,FALSE)</f>
        <v>Product-16</v>
      </c>
      <c r="F6296" s="6">
        <v>241</v>
      </c>
      <c r="G6296" s="7">
        <f>VLOOKUP(D6296,'Product Master'!$A$2:$C$31,3,FALSE)</f>
        <v>92</v>
      </c>
      <c r="H6296" s="7">
        <f t="shared" si="393"/>
        <v>22172</v>
      </c>
      <c r="I6296" t="str">
        <f>VLOOKUP(B6296,'Emp Master'!$A$2:$C$21,3,FALSE)</f>
        <v>Supervisor-4</v>
      </c>
      <c r="J6296" s="2">
        <f t="shared" si="394"/>
        <v>1</v>
      </c>
      <c r="M6296" t="str">
        <f>VLOOKUP(D6296,'Product Master'!$A$2:$C$31,2,FALSE)</f>
        <v>Product-16</v>
      </c>
      <c r="N6296" s="2">
        <f t="shared" si="395"/>
        <v>1</v>
      </c>
    </row>
    <row r="6297" customHeight="1" spans="1:14">
      <c r="A6297" s="5">
        <f t="shared" si="392"/>
        <v>43572</v>
      </c>
      <c r="B6297" s="6">
        <v>10009</v>
      </c>
      <c r="C6297" s="6" t="str">
        <f>VLOOKUP(B6297,'Emp Master'!$A$2:$C$21,2,FALSE)</f>
        <v>EMP-9</v>
      </c>
      <c r="D6297" s="6" t="s">
        <v>29</v>
      </c>
      <c r="E6297" s="6" t="str">
        <f>VLOOKUP(D6297,'Product Master'!$A$2:$C$31,2,FALSE)</f>
        <v>Product-12</v>
      </c>
      <c r="F6297" s="6">
        <v>77</v>
      </c>
      <c r="G6297" s="7">
        <f>VLOOKUP(D6297,'Product Master'!$A$2:$C$31,3,FALSE)</f>
        <v>808</v>
      </c>
      <c r="H6297" s="7">
        <f t="shared" si="393"/>
        <v>62216</v>
      </c>
      <c r="I6297" t="str">
        <f>VLOOKUP(B6297,'Emp Master'!$A$2:$C$21,3,FALSE)</f>
        <v>Supervisor-2</v>
      </c>
      <c r="J6297" s="2">
        <f t="shared" si="394"/>
        <v>1</v>
      </c>
      <c r="M6297" t="str">
        <f>VLOOKUP(D6297,'Product Master'!$A$2:$C$31,2,FALSE)</f>
        <v>Product-12</v>
      </c>
      <c r="N6297" s="2">
        <f t="shared" si="395"/>
        <v>0</v>
      </c>
    </row>
    <row r="6298" customHeight="1" spans="1:14">
      <c r="A6298" s="5">
        <f t="shared" si="392"/>
        <v>43572</v>
      </c>
      <c r="B6298" s="6">
        <v>10018</v>
      </c>
      <c r="C6298" s="6" t="str">
        <f>VLOOKUP(B6298,'Emp Master'!$A$2:$C$21,2,FALSE)</f>
        <v>EMP-18</v>
      </c>
      <c r="D6298" s="6" t="s">
        <v>6</v>
      </c>
      <c r="E6298" s="6" t="str">
        <f>VLOOKUP(D6298,'Product Master'!$A$2:$C$31,2,FALSE)</f>
        <v>Product-19</v>
      </c>
      <c r="F6298" s="6">
        <v>192</v>
      </c>
      <c r="G6298" s="7">
        <f>VLOOKUP(D6298,'Product Master'!$A$2:$C$31,3,FALSE)</f>
        <v>79</v>
      </c>
      <c r="H6298" s="7">
        <f t="shared" si="393"/>
        <v>15168</v>
      </c>
      <c r="I6298" t="str">
        <f>VLOOKUP(B6298,'Emp Master'!$A$2:$C$21,3,FALSE)</f>
        <v>Supervisor-4</v>
      </c>
      <c r="J6298" s="2">
        <f t="shared" si="394"/>
        <v>1</v>
      </c>
      <c r="M6298" t="str">
        <f>VLOOKUP(D6298,'Product Master'!$A$2:$C$31,2,FALSE)</f>
        <v>Product-19</v>
      </c>
      <c r="N6298" s="2">
        <f t="shared" si="395"/>
        <v>1</v>
      </c>
    </row>
    <row r="6299" customHeight="1" spans="1:14">
      <c r="A6299" s="5">
        <f t="shared" si="392"/>
        <v>43572</v>
      </c>
      <c r="B6299" s="6">
        <v>10015</v>
      </c>
      <c r="C6299" s="6" t="str">
        <f>VLOOKUP(B6299,'Emp Master'!$A$2:$C$21,2,FALSE)</f>
        <v>EMP-15</v>
      </c>
      <c r="D6299" s="6" t="s">
        <v>19</v>
      </c>
      <c r="E6299" s="6" t="str">
        <f>VLOOKUP(D6299,'Product Master'!$A$2:$C$31,2,FALSE)</f>
        <v>Product-14</v>
      </c>
      <c r="F6299" s="6">
        <v>283</v>
      </c>
      <c r="G6299" s="7">
        <f>VLOOKUP(D6299,'Product Master'!$A$2:$C$31,3,FALSE)</f>
        <v>150</v>
      </c>
      <c r="H6299" s="7">
        <f t="shared" si="393"/>
        <v>42450</v>
      </c>
      <c r="I6299" t="str">
        <f>VLOOKUP(B6299,'Emp Master'!$A$2:$C$21,3,FALSE)</f>
        <v>Supervisor-3</v>
      </c>
      <c r="J6299" s="2">
        <f t="shared" si="394"/>
        <v>1</v>
      </c>
      <c r="M6299" t="str">
        <f>VLOOKUP(D6299,'Product Master'!$A$2:$C$31,2,FALSE)</f>
        <v>Product-14</v>
      </c>
      <c r="N6299" s="2">
        <f t="shared" si="395"/>
        <v>1</v>
      </c>
    </row>
    <row r="6300" customHeight="1" spans="1:14">
      <c r="A6300" s="5">
        <f t="shared" si="392"/>
        <v>43572</v>
      </c>
      <c r="B6300" s="6">
        <v>10001</v>
      </c>
      <c r="C6300" s="6" t="str">
        <f>VLOOKUP(B6300,'Emp Master'!$A$2:$C$21,2,FALSE)</f>
        <v>EMP-1</v>
      </c>
      <c r="D6300" s="6" t="s">
        <v>28</v>
      </c>
      <c r="E6300" s="6" t="str">
        <f>VLOOKUP(D6300,'Product Master'!$A$2:$C$31,2,FALSE)</f>
        <v>Product-2</v>
      </c>
      <c r="F6300" s="6">
        <v>104</v>
      </c>
      <c r="G6300" s="7">
        <f>VLOOKUP(D6300,'Product Master'!$A$2:$C$31,3,FALSE)</f>
        <v>114</v>
      </c>
      <c r="H6300" s="7">
        <f t="shared" si="393"/>
        <v>11856</v>
      </c>
      <c r="I6300" t="str">
        <f>VLOOKUP(B6300,'Emp Master'!$A$2:$C$21,3,FALSE)</f>
        <v>Supervisor-1</v>
      </c>
      <c r="J6300" s="2">
        <f t="shared" si="394"/>
        <v>0</v>
      </c>
      <c r="M6300" t="str">
        <f>VLOOKUP(D6300,'Product Master'!$A$2:$C$31,2,FALSE)</f>
        <v>Product-2</v>
      </c>
      <c r="N6300" s="2">
        <f t="shared" si="395"/>
        <v>1</v>
      </c>
    </row>
    <row r="6301" customHeight="1" spans="1:14">
      <c r="A6301" s="5">
        <f t="shared" si="392"/>
        <v>43572</v>
      </c>
      <c r="B6301" s="6">
        <v>10001</v>
      </c>
      <c r="C6301" s="6" t="str">
        <f>VLOOKUP(B6301,'Emp Master'!$A$2:$C$21,2,FALSE)</f>
        <v>EMP-1</v>
      </c>
      <c r="D6301" s="6" t="s">
        <v>27</v>
      </c>
      <c r="E6301" s="6" t="str">
        <f>VLOOKUP(D6301,'Product Master'!$A$2:$C$31,2,FALSE)</f>
        <v>Product-13</v>
      </c>
      <c r="F6301" s="6">
        <v>172</v>
      </c>
      <c r="G6301" s="7">
        <f>VLOOKUP(D6301,'Product Master'!$A$2:$C$31,3,FALSE)</f>
        <v>97</v>
      </c>
      <c r="H6301" s="7">
        <f t="shared" si="393"/>
        <v>16684</v>
      </c>
      <c r="I6301" t="str">
        <f>VLOOKUP(B6301,'Emp Master'!$A$2:$C$21,3,FALSE)</f>
        <v>Supervisor-1</v>
      </c>
      <c r="J6301" s="2">
        <f t="shared" si="394"/>
        <v>1</v>
      </c>
      <c r="M6301" t="str">
        <f>VLOOKUP(D6301,'Product Master'!$A$2:$C$31,2,FALSE)</f>
        <v>Product-13</v>
      </c>
      <c r="N6301" s="2">
        <f t="shared" si="395"/>
        <v>1</v>
      </c>
    </row>
    <row r="6302" customHeight="1" spans="1:14">
      <c r="A6302" s="5">
        <f t="shared" si="392"/>
        <v>43572</v>
      </c>
      <c r="B6302" s="6">
        <v>10007</v>
      </c>
      <c r="C6302" s="6" t="str">
        <f>VLOOKUP(B6302,'Emp Master'!$A$2:$C$21,2,FALSE)</f>
        <v>EMP-7</v>
      </c>
      <c r="D6302" s="6" t="s">
        <v>18</v>
      </c>
      <c r="E6302" s="6" t="str">
        <f>VLOOKUP(D6302,'Product Master'!$A$2:$C$31,2,FALSE)</f>
        <v>Product-25</v>
      </c>
      <c r="F6302" s="6">
        <v>223</v>
      </c>
      <c r="G6302" s="7">
        <f>VLOOKUP(D6302,'Product Master'!$A$2:$C$31,3,FALSE)</f>
        <v>85</v>
      </c>
      <c r="H6302" s="7">
        <f t="shared" si="393"/>
        <v>18955</v>
      </c>
      <c r="I6302" t="str">
        <f>VLOOKUP(B6302,'Emp Master'!$A$2:$C$21,3,FALSE)</f>
        <v>Supervisor-2</v>
      </c>
      <c r="J6302" s="2">
        <f t="shared" si="394"/>
        <v>1</v>
      </c>
      <c r="M6302" t="str">
        <f>VLOOKUP(D6302,'Product Master'!$A$2:$C$31,2,FALSE)</f>
        <v>Product-25</v>
      </c>
      <c r="N6302" s="2">
        <f t="shared" si="395"/>
        <v>1</v>
      </c>
    </row>
    <row r="6303" customHeight="1" spans="1:14">
      <c r="A6303" s="5">
        <f t="shared" si="392"/>
        <v>43572</v>
      </c>
      <c r="B6303" s="6">
        <v>10018</v>
      </c>
      <c r="C6303" s="6" t="str">
        <f>VLOOKUP(B6303,'Emp Master'!$A$2:$C$21,2,FALSE)</f>
        <v>EMP-18</v>
      </c>
      <c r="D6303" s="6" t="s">
        <v>25</v>
      </c>
      <c r="E6303" s="6" t="str">
        <f>VLOOKUP(D6303,'Product Master'!$A$2:$C$31,2,FALSE)</f>
        <v>Product-30</v>
      </c>
      <c r="F6303" s="6">
        <v>244</v>
      </c>
      <c r="G6303" s="7">
        <f>VLOOKUP(D6303,'Product Master'!$A$2:$C$31,3,FALSE)</f>
        <v>200</v>
      </c>
      <c r="H6303" s="7">
        <f t="shared" si="393"/>
        <v>48800</v>
      </c>
      <c r="I6303" t="str">
        <f>VLOOKUP(B6303,'Emp Master'!$A$2:$C$21,3,FALSE)</f>
        <v>Supervisor-4</v>
      </c>
      <c r="J6303" s="2">
        <f t="shared" si="394"/>
        <v>1</v>
      </c>
      <c r="M6303" t="str">
        <f>VLOOKUP(D6303,'Product Master'!$A$2:$C$31,2,FALSE)</f>
        <v>Product-30</v>
      </c>
      <c r="N6303" s="2">
        <f t="shared" si="395"/>
        <v>1</v>
      </c>
    </row>
    <row r="6304" customHeight="1" spans="1:14">
      <c r="A6304" s="5">
        <f t="shared" si="392"/>
        <v>43572</v>
      </c>
      <c r="B6304" s="6">
        <v>10015</v>
      </c>
      <c r="C6304" s="6" t="str">
        <f>VLOOKUP(B6304,'Emp Master'!$A$2:$C$21,2,FALSE)</f>
        <v>EMP-15</v>
      </c>
      <c r="D6304" s="6" t="s">
        <v>30</v>
      </c>
      <c r="E6304" s="6" t="str">
        <f>VLOOKUP(D6304,'Product Master'!$A$2:$C$31,2,FALSE)</f>
        <v>Product-3</v>
      </c>
      <c r="F6304" s="6">
        <v>116</v>
      </c>
      <c r="G6304" s="7">
        <f>VLOOKUP(D6304,'Product Master'!$A$2:$C$31,3,FALSE)</f>
        <v>139</v>
      </c>
      <c r="H6304" s="7">
        <f t="shared" si="393"/>
        <v>16124</v>
      </c>
      <c r="I6304" t="str">
        <f>VLOOKUP(B6304,'Emp Master'!$A$2:$C$21,3,FALSE)</f>
        <v>Supervisor-3</v>
      </c>
      <c r="J6304" s="2">
        <f t="shared" si="394"/>
        <v>1</v>
      </c>
      <c r="M6304" t="str">
        <f>VLOOKUP(D6304,'Product Master'!$A$2:$C$31,2,FALSE)</f>
        <v>Product-3</v>
      </c>
      <c r="N6304" s="2">
        <f t="shared" si="395"/>
        <v>1</v>
      </c>
    </row>
    <row r="6305" customHeight="1" spans="1:14">
      <c r="A6305" s="5">
        <f t="shared" si="392"/>
        <v>43572</v>
      </c>
      <c r="B6305" s="6">
        <v>10016</v>
      </c>
      <c r="C6305" s="6" t="str">
        <f>VLOOKUP(B6305,'Emp Master'!$A$2:$C$21,2,FALSE)</f>
        <v>EMP-16</v>
      </c>
      <c r="D6305" s="6" t="s">
        <v>13</v>
      </c>
      <c r="E6305" s="6" t="str">
        <f>VLOOKUP(D6305,'Product Master'!$A$2:$C$31,2,FALSE)</f>
        <v>Product-23</v>
      </c>
      <c r="F6305" s="6">
        <v>70</v>
      </c>
      <c r="G6305" s="7">
        <f>VLOOKUP(D6305,'Product Master'!$A$2:$C$31,3,FALSE)</f>
        <v>239</v>
      </c>
      <c r="H6305" s="7">
        <f t="shared" si="393"/>
        <v>16730</v>
      </c>
      <c r="I6305" t="str">
        <f>VLOOKUP(B6305,'Emp Master'!$A$2:$C$21,3,FALSE)</f>
        <v>Supervisor-4</v>
      </c>
      <c r="J6305" s="2">
        <f t="shared" si="394"/>
        <v>1</v>
      </c>
      <c r="M6305" t="str">
        <f>VLOOKUP(D6305,'Product Master'!$A$2:$C$31,2,FALSE)</f>
        <v>Product-23</v>
      </c>
      <c r="N6305" s="2">
        <f t="shared" si="395"/>
        <v>0</v>
      </c>
    </row>
    <row r="6306" customHeight="1" spans="1:14">
      <c r="A6306" s="5">
        <f t="shared" si="392"/>
        <v>43572</v>
      </c>
      <c r="B6306" s="6">
        <v>10004</v>
      </c>
      <c r="C6306" s="6" t="str">
        <f>VLOOKUP(B6306,'Emp Master'!$A$2:$C$21,2,FALSE)</f>
        <v>EMP-4</v>
      </c>
      <c r="D6306" s="6" t="s">
        <v>21</v>
      </c>
      <c r="E6306" s="6" t="str">
        <f>VLOOKUP(D6306,'Product Master'!$A$2:$C$31,2,FALSE)</f>
        <v>Product-6</v>
      </c>
      <c r="F6306" s="6">
        <v>69</v>
      </c>
      <c r="G6306" s="7">
        <f>VLOOKUP(D6306,'Product Master'!$A$2:$C$31,3,FALSE)</f>
        <v>113</v>
      </c>
      <c r="H6306" s="7">
        <f t="shared" si="393"/>
        <v>7797</v>
      </c>
      <c r="I6306" t="str">
        <f>VLOOKUP(B6306,'Emp Master'!$A$2:$C$21,3,FALSE)</f>
        <v>Supervisor-1</v>
      </c>
      <c r="J6306" s="2">
        <f t="shared" si="394"/>
        <v>0</v>
      </c>
      <c r="M6306" t="str">
        <f>VLOOKUP(D6306,'Product Master'!$A$2:$C$31,2,FALSE)</f>
        <v>Product-6</v>
      </c>
      <c r="N6306" s="2">
        <f t="shared" si="395"/>
        <v>0</v>
      </c>
    </row>
    <row r="6307" customHeight="1" spans="1:14">
      <c r="A6307" s="5">
        <f t="shared" si="392"/>
        <v>43572</v>
      </c>
      <c r="B6307" s="6">
        <v>10006</v>
      </c>
      <c r="C6307" s="6" t="str">
        <f>VLOOKUP(B6307,'Emp Master'!$A$2:$C$21,2,FALSE)</f>
        <v>EMP-6</v>
      </c>
      <c r="D6307" s="6" t="s">
        <v>27</v>
      </c>
      <c r="E6307" s="6" t="str">
        <f>VLOOKUP(D6307,'Product Master'!$A$2:$C$31,2,FALSE)</f>
        <v>Product-13</v>
      </c>
      <c r="F6307" s="6">
        <v>102</v>
      </c>
      <c r="G6307" s="7">
        <f>VLOOKUP(D6307,'Product Master'!$A$2:$C$31,3,FALSE)</f>
        <v>97</v>
      </c>
      <c r="H6307" s="7">
        <f t="shared" si="393"/>
        <v>9894</v>
      </c>
      <c r="I6307" t="str">
        <f>VLOOKUP(B6307,'Emp Master'!$A$2:$C$21,3,FALSE)</f>
        <v>Supervisor-1</v>
      </c>
      <c r="J6307" s="2">
        <f t="shared" si="394"/>
        <v>0</v>
      </c>
      <c r="M6307" t="str">
        <f>VLOOKUP(D6307,'Product Master'!$A$2:$C$31,2,FALSE)</f>
        <v>Product-13</v>
      </c>
      <c r="N6307" s="2">
        <f t="shared" si="395"/>
        <v>1</v>
      </c>
    </row>
    <row r="6308" customHeight="1" spans="1:14">
      <c r="A6308" s="5">
        <f t="shared" si="392"/>
        <v>43572</v>
      </c>
      <c r="B6308" s="6">
        <v>10006</v>
      </c>
      <c r="C6308" s="6" t="str">
        <f>VLOOKUP(B6308,'Emp Master'!$A$2:$C$21,2,FALSE)</f>
        <v>EMP-6</v>
      </c>
      <c r="D6308" s="6" t="s">
        <v>20</v>
      </c>
      <c r="E6308" s="6" t="str">
        <f>VLOOKUP(D6308,'Product Master'!$A$2:$C$31,2,FALSE)</f>
        <v>Product-17</v>
      </c>
      <c r="F6308" s="6">
        <v>172</v>
      </c>
      <c r="G6308" s="7">
        <f>VLOOKUP(D6308,'Product Master'!$A$2:$C$31,3,FALSE)</f>
        <v>116</v>
      </c>
      <c r="H6308" s="7">
        <f t="shared" si="393"/>
        <v>19952</v>
      </c>
      <c r="I6308" t="str">
        <f>VLOOKUP(B6308,'Emp Master'!$A$2:$C$21,3,FALSE)</f>
        <v>Supervisor-1</v>
      </c>
      <c r="J6308" s="2">
        <f t="shared" si="394"/>
        <v>1</v>
      </c>
      <c r="M6308" t="str">
        <f>VLOOKUP(D6308,'Product Master'!$A$2:$C$31,2,FALSE)</f>
        <v>Product-17</v>
      </c>
      <c r="N6308" s="2">
        <f t="shared" si="395"/>
        <v>1</v>
      </c>
    </row>
    <row r="6309" customHeight="1" spans="1:14">
      <c r="A6309" s="5">
        <f t="shared" si="392"/>
        <v>43572</v>
      </c>
      <c r="B6309" s="6">
        <v>10005</v>
      </c>
      <c r="C6309" s="6" t="str">
        <f>VLOOKUP(B6309,'Emp Master'!$A$2:$C$21,2,FALSE)</f>
        <v>EMP-5</v>
      </c>
      <c r="D6309" s="6" t="s">
        <v>20</v>
      </c>
      <c r="E6309" s="6" t="str">
        <f>VLOOKUP(D6309,'Product Master'!$A$2:$C$31,2,FALSE)</f>
        <v>Product-17</v>
      </c>
      <c r="F6309" s="6">
        <v>190</v>
      </c>
      <c r="G6309" s="7">
        <f>VLOOKUP(D6309,'Product Master'!$A$2:$C$31,3,FALSE)</f>
        <v>116</v>
      </c>
      <c r="H6309" s="7">
        <f t="shared" si="393"/>
        <v>22040</v>
      </c>
      <c r="I6309" t="str">
        <f>VLOOKUP(B6309,'Emp Master'!$A$2:$C$21,3,FALSE)</f>
        <v>Supervisor-1</v>
      </c>
      <c r="J6309" s="2">
        <f t="shared" si="394"/>
        <v>1</v>
      </c>
      <c r="M6309" t="str">
        <f>VLOOKUP(D6309,'Product Master'!$A$2:$C$31,2,FALSE)</f>
        <v>Product-17</v>
      </c>
      <c r="N6309" s="2">
        <f t="shared" si="395"/>
        <v>1</v>
      </c>
    </row>
    <row r="6310" customHeight="1" spans="1:14">
      <c r="A6310" s="5">
        <f t="shared" si="392"/>
        <v>43572</v>
      </c>
      <c r="B6310" s="6">
        <v>10011</v>
      </c>
      <c r="C6310" s="6" t="str">
        <f>VLOOKUP(B6310,'Emp Master'!$A$2:$C$21,2,FALSE)</f>
        <v>EMP-11</v>
      </c>
      <c r="D6310" s="6" t="s">
        <v>16</v>
      </c>
      <c r="E6310" s="6" t="str">
        <f>VLOOKUP(D6310,'Product Master'!$A$2:$C$31,2,FALSE)</f>
        <v>Product-15</v>
      </c>
      <c r="F6310" s="6">
        <v>187</v>
      </c>
      <c r="G6310" s="7">
        <f>VLOOKUP(D6310,'Product Master'!$A$2:$C$31,3,FALSE)</f>
        <v>122</v>
      </c>
      <c r="H6310" s="7">
        <f t="shared" si="393"/>
        <v>22814</v>
      </c>
      <c r="I6310" t="str">
        <f>VLOOKUP(B6310,'Emp Master'!$A$2:$C$21,3,FALSE)</f>
        <v>Supervisor-3</v>
      </c>
      <c r="J6310" s="2">
        <f t="shared" si="394"/>
        <v>1</v>
      </c>
      <c r="M6310" t="str">
        <f>VLOOKUP(D6310,'Product Master'!$A$2:$C$31,2,FALSE)</f>
        <v>Product-15</v>
      </c>
      <c r="N6310" s="2">
        <f t="shared" si="395"/>
        <v>1</v>
      </c>
    </row>
    <row r="6311" customHeight="1" spans="1:14">
      <c r="A6311" s="5">
        <f t="shared" si="392"/>
        <v>43572</v>
      </c>
      <c r="B6311" s="6">
        <v>10018</v>
      </c>
      <c r="C6311" s="6" t="str">
        <f>VLOOKUP(B6311,'Emp Master'!$A$2:$C$21,2,FALSE)</f>
        <v>EMP-18</v>
      </c>
      <c r="D6311" s="6" t="s">
        <v>26</v>
      </c>
      <c r="E6311" s="6" t="str">
        <f>VLOOKUP(D6311,'Product Master'!$A$2:$C$31,2,FALSE)</f>
        <v>Product-28</v>
      </c>
      <c r="F6311" s="6">
        <v>55</v>
      </c>
      <c r="G6311" s="7">
        <f>VLOOKUP(D6311,'Product Master'!$A$2:$C$31,3,FALSE)</f>
        <v>107</v>
      </c>
      <c r="H6311" s="7">
        <f t="shared" si="393"/>
        <v>5885</v>
      </c>
      <c r="I6311" t="str">
        <f>VLOOKUP(B6311,'Emp Master'!$A$2:$C$21,3,FALSE)</f>
        <v>Supervisor-4</v>
      </c>
      <c r="J6311" s="2">
        <f t="shared" si="394"/>
        <v>0</v>
      </c>
      <c r="M6311" t="str">
        <f>VLOOKUP(D6311,'Product Master'!$A$2:$C$31,2,FALSE)</f>
        <v>Product-28</v>
      </c>
      <c r="N6311" s="2">
        <f t="shared" si="395"/>
        <v>0</v>
      </c>
    </row>
    <row r="6312" customHeight="1" spans="1:14">
      <c r="A6312" s="5">
        <f t="shared" si="392"/>
        <v>43572</v>
      </c>
      <c r="B6312" s="6">
        <v>10017</v>
      </c>
      <c r="C6312" s="6" t="str">
        <f>VLOOKUP(B6312,'Emp Master'!$A$2:$C$21,2,FALSE)</f>
        <v>EMP-17</v>
      </c>
      <c r="D6312" s="6" t="s">
        <v>19</v>
      </c>
      <c r="E6312" s="6" t="str">
        <f>VLOOKUP(D6312,'Product Master'!$A$2:$C$31,2,FALSE)</f>
        <v>Product-14</v>
      </c>
      <c r="F6312" s="6">
        <v>51</v>
      </c>
      <c r="G6312" s="7">
        <f>VLOOKUP(D6312,'Product Master'!$A$2:$C$31,3,FALSE)</f>
        <v>150</v>
      </c>
      <c r="H6312" s="7">
        <f t="shared" si="393"/>
        <v>7650</v>
      </c>
      <c r="I6312" t="str">
        <f>VLOOKUP(B6312,'Emp Master'!$A$2:$C$21,3,FALSE)</f>
        <v>Supervisor-4</v>
      </c>
      <c r="J6312" s="2">
        <f t="shared" si="394"/>
        <v>0</v>
      </c>
      <c r="M6312" t="str">
        <f>VLOOKUP(D6312,'Product Master'!$A$2:$C$31,2,FALSE)</f>
        <v>Product-14</v>
      </c>
      <c r="N6312" s="2">
        <f t="shared" si="395"/>
        <v>0</v>
      </c>
    </row>
    <row r="6313" customHeight="1" spans="1:14">
      <c r="A6313" s="5">
        <f t="shared" si="392"/>
        <v>43572</v>
      </c>
      <c r="B6313" s="6">
        <v>10007</v>
      </c>
      <c r="C6313" s="6" t="str">
        <f>VLOOKUP(B6313,'Emp Master'!$A$2:$C$21,2,FALSE)</f>
        <v>EMP-7</v>
      </c>
      <c r="D6313" s="6" t="s">
        <v>24</v>
      </c>
      <c r="E6313" s="6" t="str">
        <f>VLOOKUP(D6313,'Product Master'!$A$2:$C$31,2,FALSE)</f>
        <v>Product-5</v>
      </c>
      <c r="F6313" s="6">
        <v>294</v>
      </c>
      <c r="G6313" s="7">
        <f>VLOOKUP(D6313,'Product Master'!$A$2:$C$31,3,FALSE)</f>
        <v>440</v>
      </c>
      <c r="H6313" s="7">
        <f t="shared" si="393"/>
        <v>129360</v>
      </c>
      <c r="I6313" t="str">
        <f>VLOOKUP(B6313,'Emp Master'!$A$2:$C$21,3,FALSE)</f>
        <v>Supervisor-2</v>
      </c>
      <c r="J6313" s="2">
        <f t="shared" si="394"/>
        <v>1</v>
      </c>
      <c r="M6313" t="str">
        <f>VLOOKUP(D6313,'Product Master'!$A$2:$C$31,2,FALSE)</f>
        <v>Product-5</v>
      </c>
      <c r="N6313" s="2">
        <f t="shared" si="395"/>
        <v>1</v>
      </c>
    </row>
    <row r="6314" customHeight="1" spans="1:14">
      <c r="A6314" s="5">
        <f t="shared" si="392"/>
        <v>43572</v>
      </c>
      <c r="B6314" s="6">
        <v>10011</v>
      </c>
      <c r="C6314" s="6" t="str">
        <f>VLOOKUP(B6314,'Emp Master'!$A$2:$C$21,2,FALSE)</f>
        <v>EMP-11</v>
      </c>
      <c r="D6314" s="6" t="s">
        <v>7</v>
      </c>
      <c r="E6314" s="6" t="str">
        <f>VLOOKUP(D6314,'Product Master'!$A$2:$C$31,2,FALSE)</f>
        <v>Product-22</v>
      </c>
      <c r="F6314" s="6">
        <v>268</v>
      </c>
      <c r="G6314" s="7">
        <f>VLOOKUP(D6314,'Product Master'!$A$2:$C$31,3,FALSE)</f>
        <v>87</v>
      </c>
      <c r="H6314" s="7">
        <f t="shared" si="393"/>
        <v>23316</v>
      </c>
      <c r="I6314" t="str">
        <f>VLOOKUP(B6314,'Emp Master'!$A$2:$C$21,3,FALSE)</f>
        <v>Supervisor-3</v>
      </c>
      <c r="J6314" s="2">
        <f t="shared" si="394"/>
        <v>1</v>
      </c>
      <c r="M6314" t="str">
        <f>VLOOKUP(D6314,'Product Master'!$A$2:$C$31,2,FALSE)</f>
        <v>Product-22</v>
      </c>
      <c r="N6314" s="2">
        <f t="shared" si="395"/>
        <v>1</v>
      </c>
    </row>
    <row r="6315" customHeight="1" spans="1:14">
      <c r="A6315" s="5">
        <f t="shared" si="392"/>
        <v>43573</v>
      </c>
      <c r="B6315" s="6">
        <v>10019</v>
      </c>
      <c r="C6315" s="6" t="str">
        <f>VLOOKUP(B6315,'Emp Master'!$A$2:$C$21,2,FALSE)</f>
        <v>EMP-19</v>
      </c>
      <c r="D6315" s="6" t="s">
        <v>30</v>
      </c>
      <c r="E6315" s="6" t="str">
        <f>VLOOKUP(D6315,'Product Master'!$A$2:$C$31,2,FALSE)</f>
        <v>Product-3</v>
      </c>
      <c r="F6315" s="6">
        <v>93</v>
      </c>
      <c r="G6315" s="7">
        <f>VLOOKUP(D6315,'Product Master'!$A$2:$C$31,3,FALSE)</f>
        <v>139</v>
      </c>
      <c r="H6315" s="7">
        <f t="shared" si="393"/>
        <v>12927</v>
      </c>
      <c r="I6315" t="str">
        <f>VLOOKUP(B6315,'Emp Master'!$A$2:$C$21,3,FALSE)</f>
        <v>Supervisor-4</v>
      </c>
      <c r="J6315" s="2">
        <f t="shared" si="394"/>
        <v>0</v>
      </c>
      <c r="M6315" t="str">
        <f>VLOOKUP(D6315,'Product Master'!$A$2:$C$31,2,FALSE)</f>
        <v>Product-3</v>
      </c>
      <c r="N6315" s="2">
        <f t="shared" si="395"/>
        <v>0</v>
      </c>
    </row>
    <row r="6316" customHeight="1" spans="1:14">
      <c r="A6316" s="5">
        <f t="shared" si="392"/>
        <v>43573</v>
      </c>
      <c r="B6316" s="6">
        <v>10008</v>
      </c>
      <c r="C6316" s="6" t="str">
        <f>VLOOKUP(B6316,'Emp Master'!$A$2:$C$21,2,FALSE)</f>
        <v>EMP-8</v>
      </c>
      <c r="D6316" s="6" t="s">
        <v>12</v>
      </c>
      <c r="E6316" s="6" t="str">
        <f>VLOOKUP(D6316,'Product Master'!$A$2:$C$31,2,FALSE)</f>
        <v>Product-8</v>
      </c>
      <c r="F6316" s="6">
        <v>123</v>
      </c>
      <c r="G6316" s="7">
        <f>VLOOKUP(D6316,'Product Master'!$A$2:$C$31,3,FALSE)</f>
        <v>68</v>
      </c>
      <c r="H6316" s="7">
        <f t="shared" si="393"/>
        <v>8364</v>
      </c>
      <c r="I6316" t="str">
        <f>VLOOKUP(B6316,'Emp Master'!$A$2:$C$21,3,FALSE)</f>
        <v>Supervisor-2</v>
      </c>
      <c r="J6316" s="2">
        <f t="shared" si="394"/>
        <v>0</v>
      </c>
      <c r="M6316" t="str">
        <f>VLOOKUP(D6316,'Product Master'!$A$2:$C$31,2,FALSE)</f>
        <v>Product-8</v>
      </c>
      <c r="N6316" s="2">
        <f t="shared" si="395"/>
        <v>1</v>
      </c>
    </row>
    <row r="6317" customHeight="1" spans="1:14">
      <c r="A6317" s="5">
        <f t="shared" si="392"/>
        <v>43573</v>
      </c>
      <c r="B6317" s="6">
        <v>10018</v>
      </c>
      <c r="C6317" s="6" t="str">
        <f>VLOOKUP(B6317,'Emp Master'!$A$2:$C$21,2,FALSE)</f>
        <v>EMP-18</v>
      </c>
      <c r="D6317" s="6" t="s">
        <v>21</v>
      </c>
      <c r="E6317" s="6" t="str">
        <f>VLOOKUP(D6317,'Product Master'!$A$2:$C$31,2,FALSE)</f>
        <v>Product-6</v>
      </c>
      <c r="F6317" s="6">
        <v>247</v>
      </c>
      <c r="G6317" s="7">
        <f>VLOOKUP(D6317,'Product Master'!$A$2:$C$31,3,FALSE)</f>
        <v>113</v>
      </c>
      <c r="H6317" s="7">
        <f t="shared" si="393"/>
        <v>27911</v>
      </c>
      <c r="I6317" t="str">
        <f>VLOOKUP(B6317,'Emp Master'!$A$2:$C$21,3,FALSE)</f>
        <v>Supervisor-4</v>
      </c>
      <c r="J6317" s="2">
        <f t="shared" si="394"/>
        <v>1</v>
      </c>
      <c r="M6317" t="str">
        <f>VLOOKUP(D6317,'Product Master'!$A$2:$C$31,2,FALSE)</f>
        <v>Product-6</v>
      </c>
      <c r="N6317" s="2">
        <f t="shared" si="395"/>
        <v>1</v>
      </c>
    </row>
    <row r="6318" customHeight="1" spans="1:14">
      <c r="A6318" s="5">
        <f t="shared" si="392"/>
        <v>43573</v>
      </c>
      <c r="B6318" s="6">
        <v>10006</v>
      </c>
      <c r="C6318" s="6" t="str">
        <f>VLOOKUP(B6318,'Emp Master'!$A$2:$C$21,2,FALSE)</f>
        <v>EMP-6</v>
      </c>
      <c r="D6318" s="6" t="s">
        <v>30</v>
      </c>
      <c r="E6318" s="6" t="str">
        <f>VLOOKUP(D6318,'Product Master'!$A$2:$C$31,2,FALSE)</f>
        <v>Product-3</v>
      </c>
      <c r="F6318" s="6">
        <v>55</v>
      </c>
      <c r="G6318" s="7">
        <f>VLOOKUP(D6318,'Product Master'!$A$2:$C$31,3,FALSE)</f>
        <v>139</v>
      </c>
      <c r="H6318" s="7">
        <f t="shared" si="393"/>
        <v>7645</v>
      </c>
      <c r="I6318" t="str">
        <f>VLOOKUP(B6318,'Emp Master'!$A$2:$C$21,3,FALSE)</f>
        <v>Supervisor-1</v>
      </c>
      <c r="J6318" s="2">
        <f t="shared" si="394"/>
        <v>0</v>
      </c>
      <c r="M6318" t="str">
        <f>VLOOKUP(D6318,'Product Master'!$A$2:$C$31,2,FALSE)</f>
        <v>Product-3</v>
      </c>
      <c r="N6318" s="2">
        <f t="shared" si="395"/>
        <v>0</v>
      </c>
    </row>
    <row r="6319" customHeight="1" spans="1:14">
      <c r="A6319" s="5">
        <f t="shared" si="392"/>
        <v>43573</v>
      </c>
      <c r="B6319" s="6">
        <v>10001</v>
      </c>
      <c r="C6319" s="6" t="str">
        <f>VLOOKUP(B6319,'Emp Master'!$A$2:$C$21,2,FALSE)</f>
        <v>EMP-1</v>
      </c>
      <c r="D6319" s="6" t="s">
        <v>30</v>
      </c>
      <c r="E6319" s="6" t="str">
        <f>VLOOKUP(D6319,'Product Master'!$A$2:$C$31,2,FALSE)</f>
        <v>Product-3</v>
      </c>
      <c r="F6319" s="6">
        <v>226</v>
      </c>
      <c r="G6319" s="7">
        <f>VLOOKUP(D6319,'Product Master'!$A$2:$C$31,3,FALSE)</f>
        <v>139</v>
      </c>
      <c r="H6319" s="7">
        <f t="shared" si="393"/>
        <v>31414</v>
      </c>
      <c r="I6319" t="str">
        <f>VLOOKUP(B6319,'Emp Master'!$A$2:$C$21,3,FALSE)</f>
        <v>Supervisor-1</v>
      </c>
      <c r="J6319" s="2">
        <f t="shared" si="394"/>
        <v>1</v>
      </c>
      <c r="M6319" t="str">
        <f>VLOOKUP(D6319,'Product Master'!$A$2:$C$31,2,FALSE)</f>
        <v>Product-3</v>
      </c>
      <c r="N6319" s="2">
        <f t="shared" si="395"/>
        <v>1</v>
      </c>
    </row>
    <row r="6320" customHeight="1" spans="1:14">
      <c r="A6320" s="5">
        <f t="shared" si="392"/>
        <v>43573</v>
      </c>
      <c r="B6320" s="6">
        <v>10016</v>
      </c>
      <c r="C6320" s="6" t="str">
        <f>VLOOKUP(B6320,'Emp Master'!$A$2:$C$21,2,FALSE)</f>
        <v>EMP-16</v>
      </c>
      <c r="D6320" s="6" t="s">
        <v>20</v>
      </c>
      <c r="E6320" s="6" t="str">
        <f>VLOOKUP(D6320,'Product Master'!$A$2:$C$31,2,FALSE)</f>
        <v>Product-17</v>
      </c>
      <c r="F6320" s="6">
        <v>217</v>
      </c>
      <c r="G6320" s="7">
        <f>VLOOKUP(D6320,'Product Master'!$A$2:$C$31,3,FALSE)</f>
        <v>116</v>
      </c>
      <c r="H6320" s="7">
        <f t="shared" si="393"/>
        <v>25172</v>
      </c>
      <c r="I6320" t="str">
        <f>VLOOKUP(B6320,'Emp Master'!$A$2:$C$21,3,FALSE)</f>
        <v>Supervisor-4</v>
      </c>
      <c r="J6320" s="2">
        <f t="shared" si="394"/>
        <v>1</v>
      </c>
      <c r="M6320" t="str">
        <f>VLOOKUP(D6320,'Product Master'!$A$2:$C$31,2,FALSE)</f>
        <v>Product-17</v>
      </c>
      <c r="N6320" s="2">
        <f t="shared" si="395"/>
        <v>1</v>
      </c>
    </row>
    <row r="6321" customHeight="1" spans="1:14">
      <c r="A6321" s="5">
        <f t="shared" si="392"/>
        <v>43573</v>
      </c>
      <c r="B6321" s="6">
        <v>10006</v>
      </c>
      <c r="C6321" s="6" t="str">
        <f>VLOOKUP(B6321,'Emp Master'!$A$2:$C$21,2,FALSE)</f>
        <v>EMP-6</v>
      </c>
      <c r="D6321" s="6" t="s">
        <v>14</v>
      </c>
      <c r="E6321" s="6" t="str">
        <f>VLOOKUP(D6321,'Product Master'!$A$2:$C$31,2,FALSE)</f>
        <v>Product-27</v>
      </c>
      <c r="F6321" s="6">
        <v>261</v>
      </c>
      <c r="G6321" s="7">
        <f>VLOOKUP(D6321,'Product Master'!$A$2:$C$31,3,FALSE)</f>
        <v>139</v>
      </c>
      <c r="H6321" s="7">
        <f t="shared" si="393"/>
        <v>36279</v>
      </c>
      <c r="I6321" t="str">
        <f>VLOOKUP(B6321,'Emp Master'!$A$2:$C$21,3,FALSE)</f>
        <v>Supervisor-1</v>
      </c>
      <c r="J6321" s="2">
        <f t="shared" si="394"/>
        <v>1</v>
      </c>
      <c r="M6321" t="str">
        <f>VLOOKUP(D6321,'Product Master'!$A$2:$C$31,2,FALSE)</f>
        <v>Product-27</v>
      </c>
      <c r="N6321" s="2">
        <f t="shared" si="395"/>
        <v>1</v>
      </c>
    </row>
    <row r="6322" customHeight="1" spans="1:14">
      <c r="A6322" s="5">
        <f t="shared" si="392"/>
        <v>43573</v>
      </c>
      <c r="B6322" s="6">
        <v>10004</v>
      </c>
      <c r="C6322" s="6" t="str">
        <f>VLOOKUP(B6322,'Emp Master'!$A$2:$C$21,2,FALSE)</f>
        <v>EMP-4</v>
      </c>
      <c r="D6322" s="6" t="s">
        <v>24</v>
      </c>
      <c r="E6322" s="6" t="str">
        <f>VLOOKUP(D6322,'Product Master'!$A$2:$C$31,2,FALSE)</f>
        <v>Product-5</v>
      </c>
      <c r="F6322" s="6">
        <v>133</v>
      </c>
      <c r="G6322" s="7">
        <f>VLOOKUP(D6322,'Product Master'!$A$2:$C$31,3,FALSE)</f>
        <v>440</v>
      </c>
      <c r="H6322" s="7">
        <f t="shared" si="393"/>
        <v>58520</v>
      </c>
      <c r="I6322" t="str">
        <f>VLOOKUP(B6322,'Emp Master'!$A$2:$C$21,3,FALSE)</f>
        <v>Supervisor-1</v>
      </c>
      <c r="J6322" s="2">
        <f t="shared" si="394"/>
        <v>1</v>
      </c>
      <c r="M6322" t="str">
        <f>VLOOKUP(D6322,'Product Master'!$A$2:$C$31,2,FALSE)</f>
        <v>Product-5</v>
      </c>
      <c r="N6322" s="2">
        <f t="shared" si="395"/>
        <v>1</v>
      </c>
    </row>
    <row r="6323" customHeight="1" spans="1:14">
      <c r="A6323" s="5">
        <f t="shared" si="392"/>
        <v>43573</v>
      </c>
      <c r="B6323" s="6">
        <v>10004</v>
      </c>
      <c r="C6323" s="6" t="str">
        <f>VLOOKUP(B6323,'Emp Master'!$A$2:$C$21,2,FALSE)</f>
        <v>EMP-4</v>
      </c>
      <c r="D6323" s="6" t="s">
        <v>21</v>
      </c>
      <c r="E6323" s="6" t="str">
        <f>VLOOKUP(D6323,'Product Master'!$A$2:$C$31,2,FALSE)</f>
        <v>Product-6</v>
      </c>
      <c r="F6323" s="6">
        <v>110</v>
      </c>
      <c r="G6323" s="7">
        <f>VLOOKUP(D6323,'Product Master'!$A$2:$C$31,3,FALSE)</f>
        <v>113</v>
      </c>
      <c r="H6323" s="7">
        <f t="shared" si="393"/>
        <v>12430</v>
      </c>
      <c r="I6323" t="str">
        <f>VLOOKUP(B6323,'Emp Master'!$A$2:$C$21,3,FALSE)</f>
        <v>Supervisor-1</v>
      </c>
      <c r="J6323" s="2">
        <f t="shared" si="394"/>
        <v>0</v>
      </c>
      <c r="M6323" t="str">
        <f>VLOOKUP(D6323,'Product Master'!$A$2:$C$31,2,FALSE)</f>
        <v>Product-6</v>
      </c>
      <c r="N6323" s="2">
        <f t="shared" si="395"/>
        <v>1</v>
      </c>
    </row>
    <row r="6324" customHeight="1" spans="1:14">
      <c r="A6324" s="5">
        <f t="shared" si="392"/>
        <v>43573</v>
      </c>
      <c r="B6324" s="6">
        <v>10003</v>
      </c>
      <c r="C6324" s="6" t="str">
        <f>VLOOKUP(B6324,'Emp Master'!$A$2:$C$21,2,FALSE)</f>
        <v>EMP-3</v>
      </c>
      <c r="D6324" s="6" t="s">
        <v>16</v>
      </c>
      <c r="E6324" s="6" t="str">
        <f>VLOOKUP(D6324,'Product Master'!$A$2:$C$31,2,FALSE)</f>
        <v>Product-15</v>
      </c>
      <c r="F6324" s="6">
        <v>253</v>
      </c>
      <c r="G6324" s="7">
        <f>VLOOKUP(D6324,'Product Master'!$A$2:$C$31,3,FALSE)</f>
        <v>122</v>
      </c>
      <c r="H6324" s="7">
        <f t="shared" si="393"/>
        <v>30866</v>
      </c>
      <c r="I6324" t="str">
        <f>VLOOKUP(B6324,'Emp Master'!$A$2:$C$21,3,FALSE)</f>
        <v>Supervisor-1</v>
      </c>
      <c r="J6324" s="2">
        <f t="shared" si="394"/>
        <v>1</v>
      </c>
      <c r="M6324" t="str">
        <f>VLOOKUP(D6324,'Product Master'!$A$2:$C$31,2,FALSE)</f>
        <v>Product-15</v>
      </c>
      <c r="N6324" s="2">
        <f t="shared" si="395"/>
        <v>1</v>
      </c>
    </row>
    <row r="6325" customHeight="1" spans="1:14">
      <c r="A6325" s="5">
        <f t="shared" si="392"/>
        <v>43573</v>
      </c>
      <c r="B6325" s="6">
        <v>10015</v>
      </c>
      <c r="C6325" s="6" t="str">
        <f>VLOOKUP(B6325,'Emp Master'!$A$2:$C$21,2,FALSE)</f>
        <v>EMP-15</v>
      </c>
      <c r="D6325" s="6" t="s">
        <v>20</v>
      </c>
      <c r="E6325" s="6" t="str">
        <f>VLOOKUP(D6325,'Product Master'!$A$2:$C$31,2,FALSE)</f>
        <v>Product-17</v>
      </c>
      <c r="F6325" s="6">
        <v>289</v>
      </c>
      <c r="G6325" s="7">
        <f>VLOOKUP(D6325,'Product Master'!$A$2:$C$31,3,FALSE)</f>
        <v>116</v>
      </c>
      <c r="H6325" s="7">
        <f t="shared" si="393"/>
        <v>33524</v>
      </c>
      <c r="I6325" t="str">
        <f>VLOOKUP(B6325,'Emp Master'!$A$2:$C$21,3,FALSE)</f>
        <v>Supervisor-3</v>
      </c>
      <c r="J6325" s="2">
        <f t="shared" si="394"/>
        <v>1</v>
      </c>
      <c r="M6325" t="str">
        <f>VLOOKUP(D6325,'Product Master'!$A$2:$C$31,2,FALSE)</f>
        <v>Product-17</v>
      </c>
      <c r="N6325" s="2">
        <f t="shared" si="395"/>
        <v>1</v>
      </c>
    </row>
    <row r="6326" customHeight="1" spans="1:14">
      <c r="A6326" s="5">
        <f t="shared" si="392"/>
        <v>43573</v>
      </c>
      <c r="B6326" s="6">
        <v>10018</v>
      </c>
      <c r="C6326" s="6" t="str">
        <f>VLOOKUP(B6326,'Emp Master'!$A$2:$C$21,2,FALSE)</f>
        <v>EMP-18</v>
      </c>
      <c r="D6326" s="6" t="s">
        <v>17</v>
      </c>
      <c r="E6326" s="6" t="str">
        <f>VLOOKUP(D6326,'Product Master'!$A$2:$C$31,2,FALSE)</f>
        <v>Product-24</v>
      </c>
      <c r="F6326" s="6">
        <v>269</v>
      </c>
      <c r="G6326" s="7">
        <f>VLOOKUP(D6326,'Product Master'!$A$2:$C$31,3,FALSE)</f>
        <v>687</v>
      </c>
      <c r="H6326" s="7">
        <f t="shared" si="393"/>
        <v>184803</v>
      </c>
      <c r="I6326" t="str">
        <f>VLOOKUP(B6326,'Emp Master'!$A$2:$C$21,3,FALSE)</f>
        <v>Supervisor-4</v>
      </c>
      <c r="J6326" s="2">
        <f t="shared" si="394"/>
        <v>1</v>
      </c>
      <c r="M6326" t="str">
        <f>VLOOKUP(D6326,'Product Master'!$A$2:$C$31,2,FALSE)</f>
        <v>Product-24</v>
      </c>
      <c r="N6326" s="2">
        <f t="shared" si="395"/>
        <v>1</v>
      </c>
    </row>
    <row r="6327" customHeight="1" spans="1:14">
      <c r="A6327" s="5">
        <f t="shared" si="392"/>
        <v>43573</v>
      </c>
      <c r="B6327" s="6">
        <v>10002</v>
      </c>
      <c r="C6327" s="6" t="str">
        <f>VLOOKUP(B6327,'Emp Master'!$A$2:$C$21,2,FALSE)</f>
        <v>EMP-2</v>
      </c>
      <c r="D6327" s="6" t="s">
        <v>25</v>
      </c>
      <c r="E6327" s="6" t="str">
        <f>VLOOKUP(D6327,'Product Master'!$A$2:$C$31,2,FALSE)</f>
        <v>Product-30</v>
      </c>
      <c r="F6327" s="6">
        <v>141</v>
      </c>
      <c r="G6327" s="7">
        <f>VLOOKUP(D6327,'Product Master'!$A$2:$C$31,3,FALSE)</f>
        <v>200</v>
      </c>
      <c r="H6327" s="7">
        <f t="shared" si="393"/>
        <v>28200</v>
      </c>
      <c r="I6327" t="str">
        <f>VLOOKUP(B6327,'Emp Master'!$A$2:$C$21,3,FALSE)</f>
        <v>Supervisor-1</v>
      </c>
      <c r="J6327" s="2">
        <f t="shared" si="394"/>
        <v>1</v>
      </c>
      <c r="M6327" t="str">
        <f>VLOOKUP(D6327,'Product Master'!$A$2:$C$31,2,FALSE)</f>
        <v>Product-30</v>
      </c>
      <c r="N6327" s="2">
        <f t="shared" si="395"/>
        <v>1</v>
      </c>
    </row>
    <row r="6328" customHeight="1" spans="1:14">
      <c r="A6328" s="5">
        <f t="shared" si="392"/>
        <v>43573</v>
      </c>
      <c r="B6328" s="6">
        <v>10016</v>
      </c>
      <c r="C6328" s="6" t="str">
        <f>VLOOKUP(B6328,'Emp Master'!$A$2:$C$21,2,FALSE)</f>
        <v>EMP-16</v>
      </c>
      <c r="D6328" s="6" t="s">
        <v>16</v>
      </c>
      <c r="E6328" s="6" t="str">
        <f>VLOOKUP(D6328,'Product Master'!$A$2:$C$31,2,FALSE)</f>
        <v>Product-15</v>
      </c>
      <c r="F6328" s="6">
        <v>250</v>
      </c>
      <c r="G6328" s="7">
        <f>VLOOKUP(D6328,'Product Master'!$A$2:$C$31,3,FALSE)</f>
        <v>122</v>
      </c>
      <c r="H6328" s="7">
        <f t="shared" si="393"/>
        <v>30500</v>
      </c>
      <c r="I6328" t="str">
        <f>VLOOKUP(B6328,'Emp Master'!$A$2:$C$21,3,FALSE)</f>
        <v>Supervisor-4</v>
      </c>
      <c r="J6328" s="2">
        <f t="shared" si="394"/>
        <v>1</v>
      </c>
      <c r="M6328" t="str">
        <f>VLOOKUP(D6328,'Product Master'!$A$2:$C$31,2,FALSE)</f>
        <v>Product-15</v>
      </c>
      <c r="N6328" s="2">
        <f t="shared" si="395"/>
        <v>1</v>
      </c>
    </row>
    <row r="6329" customHeight="1" spans="1:14">
      <c r="A6329" s="5">
        <f t="shared" si="392"/>
        <v>43573</v>
      </c>
      <c r="B6329" s="6">
        <v>10016</v>
      </c>
      <c r="C6329" s="6" t="str">
        <f>VLOOKUP(B6329,'Emp Master'!$A$2:$C$21,2,FALSE)</f>
        <v>EMP-16</v>
      </c>
      <c r="D6329" s="6" t="s">
        <v>6</v>
      </c>
      <c r="E6329" s="6" t="str">
        <f>VLOOKUP(D6329,'Product Master'!$A$2:$C$31,2,FALSE)</f>
        <v>Product-19</v>
      </c>
      <c r="F6329" s="6">
        <v>137</v>
      </c>
      <c r="G6329" s="7">
        <f>VLOOKUP(D6329,'Product Master'!$A$2:$C$31,3,FALSE)</f>
        <v>79</v>
      </c>
      <c r="H6329" s="7">
        <f t="shared" si="393"/>
        <v>10823</v>
      </c>
      <c r="I6329" t="str">
        <f>VLOOKUP(B6329,'Emp Master'!$A$2:$C$21,3,FALSE)</f>
        <v>Supervisor-4</v>
      </c>
      <c r="J6329" s="2">
        <f t="shared" si="394"/>
        <v>0</v>
      </c>
      <c r="M6329" t="str">
        <f>VLOOKUP(D6329,'Product Master'!$A$2:$C$31,2,FALSE)</f>
        <v>Product-19</v>
      </c>
      <c r="N6329" s="2">
        <f t="shared" si="395"/>
        <v>1</v>
      </c>
    </row>
    <row r="6330" customHeight="1" spans="1:14">
      <c r="A6330" s="5">
        <f t="shared" si="392"/>
        <v>43573</v>
      </c>
      <c r="B6330" s="6">
        <v>10010</v>
      </c>
      <c r="C6330" s="6" t="str">
        <f>VLOOKUP(B6330,'Emp Master'!$A$2:$C$21,2,FALSE)</f>
        <v>EMP-10</v>
      </c>
      <c r="D6330" s="6" t="s">
        <v>22</v>
      </c>
      <c r="E6330" s="6" t="str">
        <f>VLOOKUP(D6330,'Product Master'!$A$2:$C$31,2,FALSE)</f>
        <v>Product-9</v>
      </c>
      <c r="F6330" s="6">
        <v>141</v>
      </c>
      <c r="G6330" s="7">
        <f>VLOOKUP(D6330,'Product Master'!$A$2:$C$31,3,FALSE)</f>
        <v>73</v>
      </c>
      <c r="H6330" s="7">
        <f t="shared" si="393"/>
        <v>10293</v>
      </c>
      <c r="I6330" t="str">
        <f>VLOOKUP(B6330,'Emp Master'!$A$2:$C$21,3,FALSE)</f>
        <v>Supervisor-2</v>
      </c>
      <c r="J6330" s="2">
        <f t="shared" si="394"/>
        <v>0</v>
      </c>
      <c r="M6330" t="str">
        <f>VLOOKUP(D6330,'Product Master'!$A$2:$C$31,2,FALSE)</f>
        <v>Product-9</v>
      </c>
      <c r="N6330" s="2">
        <f t="shared" si="395"/>
        <v>1</v>
      </c>
    </row>
    <row r="6331" customHeight="1" spans="1:14">
      <c r="A6331" s="5">
        <f t="shared" si="392"/>
        <v>43573</v>
      </c>
      <c r="B6331" s="6">
        <v>10013</v>
      </c>
      <c r="C6331" s="6" t="str">
        <f>VLOOKUP(B6331,'Emp Master'!$A$2:$C$21,2,FALSE)</f>
        <v>EMP-13</v>
      </c>
      <c r="D6331" s="6" t="s">
        <v>32</v>
      </c>
      <c r="E6331" s="6" t="str">
        <f>VLOOKUP(D6331,'Product Master'!$A$2:$C$31,2,FALSE)</f>
        <v>Product-10</v>
      </c>
      <c r="F6331" s="6">
        <v>87</v>
      </c>
      <c r="G6331" s="7">
        <f>VLOOKUP(D6331,'Product Master'!$A$2:$C$31,3,FALSE)</f>
        <v>515</v>
      </c>
      <c r="H6331" s="7">
        <f t="shared" si="393"/>
        <v>44805</v>
      </c>
      <c r="I6331" t="str">
        <f>VLOOKUP(B6331,'Emp Master'!$A$2:$C$21,3,FALSE)</f>
        <v>Supervisor-3</v>
      </c>
      <c r="J6331" s="2">
        <f t="shared" si="394"/>
        <v>1</v>
      </c>
      <c r="M6331" t="str">
        <f>VLOOKUP(D6331,'Product Master'!$A$2:$C$31,2,FALSE)</f>
        <v>Product-10</v>
      </c>
      <c r="N6331" s="2">
        <f t="shared" si="395"/>
        <v>0</v>
      </c>
    </row>
    <row r="6332" customHeight="1" spans="1:14">
      <c r="A6332" s="5">
        <f t="shared" si="392"/>
        <v>43573</v>
      </c>
      <c r="B6332" s="6">
        <v>10013</v>
      </c>
      <c r="C6332" s="6" t="str">
        <f>VLOOKUP(B6332,'Emp Master'!$A$2:$C$21,2,FALSE)</f>
        <v>EMP-13</v>
      </c>
      <c r="D6332" s="6" t="s">
        <v>25</v>
      </c>
      <c r="E6332" s="6" t="str">
        <f>VLOOKUP(D6332,'Product Master'!$A$2:$C$31,2,FALSE)</f>
        <v>Product-30</v>
      </c>
      <c r="F6332" s="6">
        <v>77</v>
      </c>
      <c r="G6332" s="7">
        <f>VLOOKUP(D6332,'Product Master'!$A$2:$C$31,3,FALSE)</f>
        <v>200</v>
      </c>
      <c r="H6332" s="7">
        <f t="shared" si="393"/>
        <v>15400</v>
      </c>
      <c r="I6332" t="str">
        <f>VLOOKUP(B6332,'Emp Master'!$A$2:$C$21,3,FALSE)</f>
        <v>Supervisor-3</v>
      </c>
      <c r="J6332" s="2">
        <f t="shared" si="394"/>
        <v>1</v>
      </c>
      <c r="M6332" t="str">
        <f>VLOOKUP(D6332,'Product Master'!$A$2:$C$31,2,FALSE)</f>
        <v>Product-30</v>
      </c>
      <c r="N6332" s="2">
        <f t="shared" si="395"/>
        <v>0</v>
      </c>
    </row>
    <row r="6333" customHeight="1" spans="1:14">
      <c r="A6333" s="5">
        <f t="shared" ref="A6333:A6396" si="396">A6274+1</f>
        <v>43573</v>
      </c>
      <c r="B6333" s="6">
        <v>10020</v>
      </c>
      <c r="C6333" s="6" t="str">
        <f>VLOOKUP(B6333,'Emp Master'!$A$2:$C$21,2,FALSE)</f>
        <v>EMP-20</v>
      </c>
      <c r="D6333" s="6" t="s">
        <v>14</v>
      </c>
      <c r="E6333" s="6" t="str">
        <f>VLOOKUP(D6333,'Product Master'!$A$2:$C$31,2,FALSE)</f>
        <v>Product-27</v>
      </c>
      <c r="F6333" s="6">
        <v>86</v>
      </c>
      <c r="G6333" s="7">
        <f>VLOOKUP(D6333,'Product Master'!$A$2:$C$31,3,FALSE)</f>
        <v>139</v>
      </c>
      <c r="H6333" s="7">
        <f t="shared" si="393"/>
        <v>11954</v>
      </c>
      <c r="I6333" t="str">
        <f>VLOOKUP(B6333,'Emp Master'!$A$2:$C$21,3,FALSE)</f>
        <v>Supervisor-4</v>
      </c>
      <c r="J6333" s="2">
        <f t="shared" si="394"/>
        <v>0</v>
      </c>
      <c r="M6333" t="str">
        <f>VLOOKUP(D6333,'Product Master'!$A$2:$C$31,2,FALSE)</f>
        <v>Product-27</v>
      </c>
      <c r="N6333" s="2">
        <f t="shared" si="395"/>
        <v>0</v>
      </c>
    </row>
    <row r="6334" customHeight="1" spans="1:14">
      <c r="A6334" s="5">
        <f t="shared" si="396"/>
        <v>43573</v>
      </c>
      <c r="B6334" s="6">
        <v>10015</v>
      </c>
      <c r="C6334" s="6" t="str">
        <f>VLOOKUP(B6334,'Emp Master'!$A$2:$C$21,2,FALSE)</f>
        <v>EMP-15</v>
      </c>
      <c r="D6334" s="6" t="s">
        <v>8</v>
      </c>
      <c r="E6334" s="6" t="str">
        <f>VLOOKUP(D6334,'Product Master'!$A$2:$C$31,2,FALSE)</f>
        <v>Product-4</v>
      </c>
      <c r="F6334" s="6">
        <v>289</v>
      </c>
      <c r="G6334" s="7">
        <f>VLOOKUP(D6334,'Product Master'!$A$2:$C$31,3,FALSE)</f>
        <v>84</v>
      </c>
      <c r="H6334" s="7">
        <f t="shared" si="393"/>
        <v>24276</v>
      </c>
      <c r="I6334" t="str">
        <f>VLOOKUP(B6334,'Emp Master'!$A$2:$C$21,3,FALSE)</f>
        <v>Supervisor-3</v>
      </c>
      <c r="J6334" s="2">
        <f t="shared" si="394"/>
        <v>1</v>
      </c>
      <c r="M6334" t="str">
        <f>VLOOKUP(D6334,'Product Master'!$A$2:$C$31,2,FALSE)</f>
        <v>Product-4</v>
      </c>
      <c r="N6334" s="2">
        <f t="shared" si="395"/>
        <v>1</v>
      </c>
    </row>
    <row r="6335" customHeight="1" spans="1:14">
      <c r="A6335" s="5">
        <f t="shared" si="396"/>
        <v>43573</v>
      </c>
      <c r="B6335" s="6">
        <v>10005</v>
      </c>
      <c r="C6335" s="6" t="str">
        <f>VLOOKUP(B6335,'Emp Master'!$A$2:$C$21,2,FALSE)</f>
        <v>EMP-5</v>
      </c>
      <c r="D6335" s="6" t="s">
        <v>25</v>
      </c>
      <c r="E6335" s="6" t="str">
        <f>VLOOKUP(D6335,'Product Master'!$A$2:$C$31,2,FALSE)</f>
        <v>Product-30</v>
      </c>
      <c r="F6335" s="6">
        <v>228</v>
      </c>
      <c r="G6335" s="7">
        <f>VLOOKUP(D6335,'Product Master'!$A$2:$C$31,3,FALSE)</f>
        <v>200</v>
      </c>
      <c r="H6335" s="7">
        <f t="shared" si="393"/>
        <v>45600</v>
      </c>
      <c r="I6335" t="str">
        <f>VLOOKUP(B6335,'Emp Master'!$A$2:$C$21,3,FALSE)</f>
        <v>Supervisor-1</v>
      </c>
      <c r="J6335" s="2">
        <f t="shared" si="394"/>
        <v>1</v>
      </c>
      <c r="M6335" t="str">
        <f>VLOOKUP(D6335,'Product Master'!$A$2:$C$31,2,FALSE)</f>
        <v>Product-30</v>
      </c>
      <c r="N6335" s="2">
        <f t="shared" si="395"/>
        <v>1</v>
      </c>
    </row>
    <row r="6336" customHeight="1" spans="1:14">
      <c r="A6336" s="5">
        <f t="shared" si="396"/>
        <v>43573</v>
      </c>
      <c r="B6336" s="6">
        <v>10006</v>
      </c>
      <c r="C6336" s="6" t="str">
        <f>VLOOKUP(B6336,'Emp Master'!$A$2:$C$21,2,FALSE)</f>
        <v>EMP-6</v>
      </c>
      <c r="D6336" s="6" t="s">
        <v>32</v>
      </c>
      <c r="E6336" s="6" t="str">
        <f>VLOOKUP(D6336,'Product Master'!$A$2:$C$31,2,FALSE)</f>
        <v>Product-10</v>
      </c>
      <c r="F6336" s="6">
        <v>177</v>
      </c>
      <c r="G6336" s="7">
        <f>VLOOKUP(D6336,'Product Master'!$A$2:$C$31,3,FALSE)</f>
        <v>515</v>
      </c>
      <c r="H6336" s="7">
        <f t="shared" si="393"/>
        <v>91155</v>
      </c>
      <c r="I6336" t="str">
        <f>VLOOKUP(B6336,'Emp Master'!$A$2:$C$21,3,FALSE)</f>
        <v>Supervisor-1</v>
      </c>
      <c r="J6336" s="2">
        <f t="shared" si="394"/>
        <v>1</v>
      </c>
      <c r="M6336" t="str">
        <f>VLOOKUP(D6336,'Product Master'!$A$2:$C$31,2,FALSE)</f>
        <v>Product-10</v>
      </c>
      <c r="N6336" s="2">
        <f t="shared" si="395"/>
        <v>1</v>
      </c>
    </row>
    <row r="6337" customHeight="1" spans="1:14">
      <c r="A6337" s="5">
        <f t="shared" si="396"/>
        <v>43573</v>
      </c>
      <c r="B6337" s="6">
        <v>10014</v>
      </c>
      <c r="C6337" s="6" t="str">
        <f>VLOOKUP(B6337,'Emp Master'!$A$2:$C$21,2,FALSE)</f>
        <v>EMP-14</v>
      </c>
      <c r="D6337" s="6" t="s">
        <v>27</v>
      </c>
      <c r="E6337" s="6" t="str">
        <f>VLOOKUP(D6337,'Product Master'!$A$2:$C$31,2,FALSE)</f>
        <v>Product-13</v>
      </c>
      <c r="F6337" s="6">
        <v>223</v>
      </c>
      <c r="G6337" s="7">
        <f>VLOOKUP(D6337,'Product Master'!$A$2:$C$31,3,FALSE)</f>
        <v>97</v>
      </c>
      <c r="H6337" s="7">
        <f t="shared" si="393"/>
        <v>21631</v>
      </c>
      <c r="I6337" t="str">
        <f>VLOOKUP(B6337,'Emp Master'!$A$2:$C$21,3,FALSE)</f>
        <v>Supervisor-3</v>
      </c>
      <c r="J6337" s="2">
        <f t="shared" si="394"/>
        <v>1</v>
      </c>
      <c r="M6337" t="str">
        <f>VLOOKUP(D6337,'Product Master'!$A$2:$C$31,2,FALSE)</f>
        <v>Product-13</v>
      </c>
      <c r="N6337" s="2">
        <f t="shared" si="395"/>
        <v>1</v>
      </c>
    </row>
    <row r="6338" customHeight="1" spans="1:14">
      <c r="A6338" s="5">
        <f t="shared" si="396"/>
        <v>43573</v>
      </c>
      <c r="B6338" s="6">
        <v>10002</v>
      </c>
      <c r="C6338" s="6" t="str">
        <f>VLOOKUP(B6338,'Emp Master'!$A$2:$C$21,2,FALSE)</f>
        <v>EMP-2</v>
      </c>
      <c r="D6338" s="6" t="s">
        <v>33</v>
      </c>
      <c r="E6338" s="6" t="str">
        <f>VLOOKUP(D6338,'Product Master'!$A$2:$C$31,2,FALSE)</f>
        <v>Product-11</v>
      </c>
      <c r="F6338" s="6">
        <v>226</v>
      </c>
      <c r="G6338" s="7">
        <f>VLOOKUP(D6338,'Product Master'!$A$2:$C$31,3,FALSE)</f>
        <v>239</v>
      </c>
      <c r="H6338" s="7">
        <f t="shared" si="393"/>
        <v>54014</v>
      </c>
      <c r="I6338" t="str">
        <f>VLOOKUP(B6338,'Emp Master'!$A$2:$C$21,3,FALSE)</f>
        <v>Supervisor-1</v>
      </c>
      <c r="J6338" s="2">
        <f t="shared" si="394"/>
        <v>1</v>
      </c>
      <c r="M6338" t="str">
        <f>VLOOKUP(D6338,'Product Master'!$A$2:$C$31,2,FALSE)</f>
        <v>Product-11</v>
      </c>
      <c r="N6338" s="2">
        <f t="shared" si="395"/>
        <v>1</v>
      </c>
    </row>
    <row r="6339" customHeight="1" spans="1:14">
      <c r="A6339" s="5">
        <f t="shared" si="396"/>
        <v>43573</v>
      </c>
      <c r="B6339" s="6">
        <v>10002</v>
      </c>
      <c r="C6339" s="6" t="str">
        <f>VLOOKUP(B6339,'Emp Master'!$A$2:$C$21,2,FALSE)</f>
        <v>EMP-2</v>
      </c>
      <c r="D6339" s="6" t="s">
        <v>12</v>
      </c>
      <c r="E6339" s="6" t="str">
        <f>VLOOKUP(D6339,'Product Master'!$A$2:$C$31,2,FALSE)</f>
        <v>Product-8</v>
      </c>
      <c r="F6339" s="6">
        <v>105</v>
      </c>
      <c r="G6339" s="7">
        <f>VLOOKUP(D6339,'Product Master'!$A$2:$C$31,3,FALSE)</f>
        <v>68</v>
      </c>
      <c r="H6339" s="7">
        <f t="shared" ref="H6339:H6402" si="397">F6339*G6339</f>
        <v>7140</v>
      </c>
      <c r="I6339" t="str">
        <f>VLOOKUP(B6339,'Emp Master'!$A$2:$C$21,3,FALSE)</f>
        <v>Supervisor-1</v>
      </c>
      <c r="J6339" s="2">
        <f t="shared" ref="J6339:J6402" si="398">IF(H6339&lt;15000,0,1)</f>
        <v>0</v>
      </c>
      <c r="M6339" t="str">
        <f>VLOOKUP(D6339,'Product Master'!$A$2:$C$31,2,FALSE)</f>
        <v>Product-8</v>
      </c>
      <c r="N6339" s="2">
        <f t="shared" ref="N6339:N6402" si="399">IF(F6339&lt;100,0,1)</f>
        <v>1</v>
      </c>
    </row>
    <row r="6340" customHeight="1" spans="1:14">
      <c r="A6340" s="5">
        <f t="shared" si="396"/>
        <v>43573</v>
      </c>
      <c r="B6340" s="6">
        <v>10001</v>
      </c>
      <c r="C6340" s="6" t="str">
        <f>VLOOKUP(B6340,'Emp Master'!$A$2:$C$21,2,FALSE)</f>
        <v>EMP-1</v>
      </c>
      <c r="D6340" s="6" t="s">
        <v>9</v>
      </c>
      <c r="E6340" s="6" t="str">
        <f>VLOOKUP(D6340,'Product Master'!$A$2:$C$31,2,FALSE)</f>
        <v>Product-18</v>
      </c>
      <c r="F6340" s="6">
        <v>150</v>
      </c>
      <c r="G6340" s="7">
        <f>VLOOKUP(D6340,'Product Master'!$A$2:$C$31,3,FALSE)</f>
        <v>291</v>
      </c>
      <c r="H6340" s="7">
        <f t="shared" si="397"/>
        <v>43650</v>
      </c>
      <c r="I6340" t="str">
        <f>VLOOKUP(B6340,'Emp Master'!$A$2:$C$21,3,FALSE)</f>
        <v>Supervisor-1</v>
      </c>
      <c r="J6340" s="2">
        <f t="shared" si="398"/>
        <v>1</v>
      </c>
      <c r="M6340" t="str">
        <f>VLOOKUP(D6340,'Product Master'!$A$2:$C$31,2,FALSE)</f>
        <v>Product-18</v>
      </c>
      <c r="N6340" s="2">
        <f t="shared" si="399"/>
        <v>1</v>
      </c>
    </row>
    <row r="6341" customHeight="1" spans="1:14">
      <c r="A6341" s="5">
        <f t="shared" si="396"/>
        <v>43573</v>
      </c>
      <c r="B6341" s="6">
        <v>10006</v>
      </c>
      <c r="C6341" s="6" t="str">
        <f>VLOOKUP(B6341,'Emp Master'!$A$2:$C$21,2,FALSE)</f>
        <v>EMP-6</v>
      </c>
      <c r="D6341" s="6" t="s">
        <v>8</v>
      </c>
      <c r="E6341" s="6" t="str">
        <f>VLOOKUP(D6341,'Product Master'!$A$2:$C$31,2,FALSE)</f>
        <v>Product-4</v>
      </c>
      <c r="F6341" s="6">
        <v>262</v>
      </c>
      <c r="G6341" s="7">
        <f>VLOOKUP(D6341,'Product Master'!$A$2:$C$31,3,FALSE)</f>
        <v>84</v>
      </c>
      <c r="H6341" s="7">
        <f t="shared" si="397"/>
        <v>22008</v>
      </c>
      <c r="I6341" t="str">
        <f>VLOOKUP(B6341,'Emp Master'!$A$2:$C$21,3,FALSE)</f>
        <v>Supervisor-1</v>
      </c>
      <c r="J6341" s="2">
        <f t="shared" si="398"/>
        <v>1</v>
      </c>
      <c r="M6341" t="str">
        <f>VLOOKUP(D6341,'Product Master'!$A$2:$C$31,2,FALSE)</f>
        <v>Product-4</v>
      </c>
      <c r="N6341" s="2">
        <f t="shared" si="399"/>
        <v>1</v>
      </c>
    </row>
    <row r="6342" customHeight="1" spans="1:14">
      <c r="A6342" s="5">
        <f t="shared" si="396"/>
        <v>43573</v>
      </c>
      <c r="B6342" s="6">
        <v>10018</v>
      </c>
      <c r="C6342" s="6" t="str">
        <f>VLOOKUP(B6342,'Emp Master'!$A$2:$C$21,2,FALSE)</f>
        <v>EMP-18</v>
      </c>
      <c r="D6342" s="6" t="s">
        <v>19</v>
      </c>
      <c r="E6342" s="6" t="str">
        <f>VLOOKUP(D6342,'Product Master'!$A$2:$C$31,2,FALSE)</f>
        <v>Product-14</v>
      </c>
      <c r="F6342" s="6">
        <v>250</v>
      </c>
      <c r="G6342" s="7">
        <f>VLOOKUP(D6342,'Product Master'!$A$2:$C$31,3,FALSE)</f>
        <v>150</v>
      </c>
      <c r="H6342" s="7">
        <f t="shared" si="397"/>
        <v>37500</v>
      </c>
      <c r="I6342" t="str">
        <f>VLOOKUP(B6342,'Emp Master'!$A$2:$C$21,3,FALSE)</f>
        <v>Supervisor-4</v>
      </c>
      <c r="J6342" s="2">
        <f t="shared" si="398"/>
        <v>1</v>
      </c>
      <c r="M6342" t="str">
        <f>VLOOKUP(D6342,'Product Master'!$A$2:$C$31,2,FALSE)</f>
        <v>Product-14</v>
      </c>
      <c r="N6342" s="2">
        <f t="shared" si="399"/>
        <v>1</v>
      </c>
    </row>
    <row r="6343" customHeight="1" spans="1:14">
      <c r="A6343" s="5">
        <f t="shared" si="396"/>
        <v>43573</v>
      </c>
      <c r="B6343" s="6">
        <v>10012</v>
      </c>
      <c r="C6343" s="6" t="str">
        <f>VLOOKUP(B6343,'Emp Master'!$A$2:$C$21,2,FALSE)</f>
        <v>EMP-12</v>
      </c>
      <c r="D6343" s="6" t="s">
        <v>32</v>
      </c>
      <c r="E6343" s="6" t="str">
        <f>VLOOKUP(D6343,'Product Master'!$A$2:$C$31,2,FALSE)</f>
        <v>Product-10</v>
      </c>
      <c r="F6343" s="6">
        <v>253</v>
      </c>
      <c r="G6343" s="7">
        <f>VLOOKUP(D6343,'Product Master'!$A$2:$C$31,3,FALSE)</f>
        <v>515</v>
      </c>
      <c r="H6343" s="7">
        <f t="shared" si="397"/>
        <v>130295</v>
      </c>
      <c r="I6343" t="str">
        <f>VLOOKUP(B6343,'Emp Master'!$A$2:$C$21,3,FALSE)</f>
        <v>Supervisor-3</v>
      </c>
      <c r="J6343" s="2">
        <f t="shared" si="398"/>
        <v>1</v>
      </c>
      <c r="M6343" t="str">
        <f>VLOOKUP(D6343,'Product Master'!$A$2:$C$31,2,FALSE)</f>
        <v>Product-10</v>
      </c>
      <c r="N6343" s="2">
        <f t="shared" si="399"/>
        <v>1</v>
      </c>
    </row>
    <row r="6344" customHeight="1" spans="1:14">
      <c r="A6344" s="5">
        <f t="shared" si="396"/>
        <v>43573</v>
      </c>
      <c r="B6344" s="6">
        <v>10001</v>
      </c>
      <c r="C6344" s="6" t="str">
        <f>VLOOKUP(B6344,'Emp Master'!$A$2:$C$21,2,FALSE)</f>
        <v>EMP-1</v>
      </c>
      <c r="D6344" s="6" t="s">
        <v>5</v>
      </c>
      <c r="E6344" s="6" t="str">
        <f>VLOOKUP(D6344,'Product Master'!$A$2:$C$31,2,FALSE)</f>
        <v>Product-1</v>
      </c>
      <c r="F6344" s="6">
        <v>110</v>
      </c>
      <c r="G6344" s="7">
        <f>VLOOKUP(D6344,'Product Master'!$A$2:$C$31,3,FALSE)</f>
        <v>600</v>
      </c>
      <c r="H6344" s="7">
        <f t="shared" si="397"/>
        <v>66000</v>
      </c>
      <c r="I6344" t="str">
        <f>VLOOKUP(B6344,'Emp Master'!$A$2:$C$21,3,FALSE)</f>
        <v>Supervisor-1</v>
      </c>
      <c r="J6344" s="2">
        <f t="shared" si="398"/>
        <v>1</v>
      </c>
      <c r="M6344" t="str">
        <f>VLOOKUP(D6344,'Product Master'!$A$2:$C$31,2,FALSE)</f>
        <v>Product-1</v>
      </c>
      <c r="N6344" s="2">
        <f t="shared" si="399"/>
        <v>1</v>
      </c>
    </row>
    <row r="6345" customHeight="1" spans="1:14">
      <c r="A6345" s="5">
        <f t="shared" si="396"/>
        <v>43573</v>
      </c>
      <c r="B6345" s="6">
        <v>10019</v>
      </c>
      <c r="C6345" s="6" t="str">
        <f>VLOOKUP(B6345,'Emp Master'!$A$2:$C$21,2,FALSE)</f>
        <v>EMP-19</v>
      </c>
      <c r="D6345" s="6" t="s">
        <v>5</v>
      </c>
      <c r="E6345" s="6" t="str">
        <f>VLOOKUP(D6345,'Product Master'!$A$2:$C$31,2,FALSE)</f>
        <v>Product-1</v>
      </c>
      <c r="F6345" s="6">
        <v>197</v>
      </c>
      <c r="G6345" s="7">
        <f>VLOOKUP(D6345,'Product Master'!$A$2:$C$31,3,FALSE)</f>
        <v>600</v>
      </c>
      <c r="H6345" s="7">
        <f t="shared" si="397"/>
        <v>118200</v>
      </c>
      <c r="I6345" t="str">
        <f>VLOOKUP(B6345,'Emp Master'!$A$2:$C$21,3,FALSE)</f>
        <v>Supervisor-4</v>
      </c>
      <c r="J6345" s="2">
        <f t="shared" si="398"/>
        <v>1</v>
      </c>
      <c r="M6345" t="str">
        <f>VLOOKUP(D6345,'Product Master'!$A$2:$C$31,2,FALSE)</f>
        <v>Product-1</v>
      </c>
      <c r="N6345" s="2">
        <f t="shared" si="399"/>
        <v>1</v>
      </c>
    </row>
    <row r="6346" customHeight="1" spans="1:14">
      <c r="A6346" s="5">
        <f t="shared" si="396"/>
        <v>43573</v>
      </c>
      <c r="B6346" s="6">
        <v>10003</v>
      </c>
      <c r="C6346" s="6" t="str">
        <f>VLOOKUP(B6346,'Emp Master'!$A$2:$C$21,2,FALSE)</f>
        <v>EMP-3</v>
      </c>
      <c r="D6346" s="6" t="s">
        <v>10</v>
      </c>
      <c r="E6346" s="6" t="str">
        <f>VLOOKUP(D6346,'Product Master'!$A$2:$C$31,2,FALSE)</f>
        <v>Product-26</v>
      </c>
      <c r="F6346" s="6">
        <v>248</v>
      </c>
      <c r="G6346" s="7">
        <f>VLOOKUP(D6346,'Product Master'!$A$2:$C$31,3,FALSE)</f>
        <v>110</v>
      </c>
      <c r="H6346" s="7">
        <f t="shared" si="397"/>
        <v>27280</v>
      </c>
      <c r="I6346" t="str">
        <f>VLOOKUP(B6346,'Emp Master'!$A$2:$C$21,3,FALSE)</f>
        <v>Supervisor-1</v>
      </c>
      <c r="J6346" s="2">
        <f t="shared" si="398"/>
        <v>1</v>
      </c>
      <c r="M6346" t="str">
        <f>VLOOKUP(D6346,'Product Master'!$A$2:$C$31,2,FALSE)</f>
        <v>Product-26</v>
      </c>
      <c r="N6346" s="2">
        <f t="shared" si="399"/>
        <v>1</v>
      </c>
    </row>
    <row r="6347" customHeight="1" spans="1:14">
      <c r="A6347" s="5">
        <f t="shared" si="396"/>
        <v>43573</v>
      </c>
      <c r="B6347" s="6">
        <v>10009</v>
      </c>
      <c r="C6347" s="6" t="str">
        <f>VLOOKUP(B6347,'Emp Master'!$A$2:$C$21,2,FALSE)</f>
        <v>EMP-9</v>
      </c>
      <c r="D6347" s="6" t="s">
        <v>24</v>
      </c>
      <c r="E6347" s="6" t="str">
        <f>VLOOKUP(D6347,'Product Master'!$A$2:$C$31,2,FALSE)</f>
        <v>Product-5</v>
      </c>
      <c r="F6347" s="6">
        <v>162</v>
      </c>
      <c r="G6347" s="7">
        <f>VLOOKUP(D6347,'Product Master'!$A$2:$C$31,3,FALSE)</f>
        <v>440</v>
      </c>
      <c r="H6347" s="7">
        <f t="shared" si="397"/>
        <v>71280</v>
      </c>
      <c r="I6347" t="str">
        <f>VLOOKUP(B6347,'Emp Master'!$A$2:$C$21,3,FALSE)</f>
        <v>Supervisor-2</v>
      </c>
      <c r="J6347" s="2">
        <f t="shared" si="398"/>
        <v>1</v>
      </c>
      <c r="M6347" t="str">
        <f>VLOOKUP(D6347,'Product Master'!$A$2:$C$31,2,FALSE)</f>
        <v>Product-5</v>
      </c>
      <c r="N6347" s="2">
        <f t="shared" si="399"/>
        <v>1</v>
      </c>
    </row>
    <row r="6348" customHeight="1" spans="1:14">
      <c r="A6348" s="5">
        <f t="shared" si="396"/>
        <v>43573</v>
      </c>
      <c r="B6348" s="6">
        <v>10020</v>
      </c>
      <c r="C6348" s="6" t="str">
        <f>VLOOKUP(B6348,'Emp Master'!$A$2:$C$21,2,FALSE)</f>
        <v>EMP-20</v>
      </c>
      <c r="D6348" s="6" t="s">
        <v>25</v>
      </c>
      <c r="E6348" s="6" t="str">
        <f>VLOOKUP(D6348,'Product Master'!$A$2:$C$31,2,FALSE)</f>
        <v>Product-30</v>
      </c>
      <c r="F6348" s="6">
        <v>106</v>
      </c>
      <c r="G6348" s="7">
        <f>VLOOKUP(D6348,'Product Master'!$A$2:$C$31,3,FALSE)</f>
        <v>200</v>
      </c>
      <c r="H6348" s="7">
        <f t="shared" si="397"/>
        <v>21200</v>
      </c>
      <c r="I6348" t="str">
        <f>VLOOKUP(B6348,'Emp Master'!$A$2:$C$21,3,FALSE)</f>
        <v>Supervisor-4</v>
      </c>
      <c r="J6348" s="2">
        <f t="shared" si="398"/>
        <v>1</v>
      </c>
      <c r="M6348" t="str">
        <f>VLOOKUP(D6348,'Product Master'!$A$2:$C$31,2,FALSE)</f>
        <v>Product-30</v>
      </c>
      <c r="N6348" s="2">
        <f t="shared" si="399"/>
        <v>1</v>
      </c>
    </row>
    <row r="6349" customHeight="1" spans="1:14">
      <c r="A6349" s="5">
        <f t="shared" si="396"/>
        <v>43573</v>
      </c>
      <c r="B6349" s="6">
        <v>10019</v>
      </c>
      <c r="C6349" s="6" t="str">
        <f>VLOOKUP(B6349,'Emp Master'!$A$2:$C$21,2,FALSE)</f>
        <v>EMP-19</v>
      </c>
      <c r="D6349" s="6" t="s">
        <v>24</v>
      </c>
      <c r="E6349" s="6" t="str">
        <f>VLOOKUP(D6349,'Product Master'!$A$2:$C$31,2,FALSE)</f>
        <v>Product-5</v>
      </c>
      <c r="F6349" s="6">
        <v>275</v>
      </c>
      <c r="G6349" s="7">
        <f>VLOOKUP(D6349,'Product Master'!$A$2:$C$31,3,FALSE)</f>
        <v>440</v>
      </c>
      <c r="H6349" s="7">
        <f t="shared" si="397"/>
        <v>121000</v>
      </c>
      <c r="I6349" t="str">
        <f>VLOOKUP(B6349,'Emp Master'!$A$2:$C$21,3,FALSE)</f>
        <v>Supervisor-4</v>
      </c>
      <c r="J6349" s="2">
        <f t="shared" si="398"/>
        <v>1</v>
      </c>
      <c r="M6349" t="str">
        <f>VLOOKUP(D6349,'Product Master'!$A$2:$C$31,2,FALSE)</f>
        <v>Product-5</v>
      </c>
      <c r="N6349" s="2">
        <f t="shared" si="399"/>
        <v>1</v>
      </c>
    </row>
    <row r="6350" customHeight="1" spans="1:14">
      <c r="A6350" s="5">
        <f t="shared" si="396"/>
        <v>43573</v>
      </c>
      <c r="B6350" s="6">
        <v>10017</v>
      </c>
      <c r="C6350" s="6" t="str">
        <f>VLOOKUP(B6350,'Emp Master'!$A$2:$C$21,2,FALSE)</f>
        <v>EMP-17</v>
      </c>
      <c r="D6350" s="6" t="s">
        <v>23</v>
      </c>
      <c r="E6350" s="6" t="str">
        <f>VLOOKUP(D6350,'Product Master'!$A$2:$C$31,2,FALSE)</f>
        <v>Product-20</v>
      </c>
      <c r="F6350" s="6">
        <v>97</v>
      </c>
      <c r="G6350" s="7">
        <f>VLOOKUP(D6350,'Product Master'!$A$2:$C$31,3,FALSE)</f>
        <v>70</v>
      </c>
      <c r="H6350" s="7">
        <f t="shared" si="397"/>
        <v>6790</v>
      </c>
      <c r="I6350" t="str">
        <f>VLOOKUP(B6350,'Emp Master'!$A$2:$C$21,3,FALSE)</f>
        <v>Supervisor-4</v>
      </c>
      <c r="J6350" s="2">
        <f t="shared" si="398"/>
        <v>0</v>
      </c>
      <c r="M6350" t="str">
        <f>VLOOKUP(D6350,'Product Master'!$A$2:$C$31,2,FALSE)</f>
        <v>Product-20</v>
      </c>
      <c r="N6350" s="2">
        <f t="shared" si="399"/>
        <v>0</v>
      </c>
    </row>
    <row r="6351" customHeight="1" spans="1:14">
      <c r="A6351" s="5">
        <f t="shared" si="396"/>
        <v>43573</v>
      </c>
      <c r="B6351" s="6">
        <v>10006</v>
      </c>
      <c r="C6351" s="6" t="str">
        <f>VLOOKUP(B6351,'Emp Master'!$A$2:$C$21,2,FALSE)</f>
        <v>EMP-6</v>
      </c>
      <c r="D6351" s="6" t="s">
        <v>13</v>
      </c>
      <c r="E6351" s="6" t="str">
        <f>VLOOKUP(D6351,'Product Master'!$A$2:$C$31,2,FALSE)</f>
        <v>Product-23</v>
      </c>
      <c r="F6351" s="6">
        <v>156</v>
      </c>
      <c r="G6351" s="7">
        <f>VLOOKUP(D6351,'Product Master'!$A$2:$C$31,3,FALSE)</f>
        <v>239</v>
      </c>
      <c r="H6351" s="7">
        <f t="shared" si="397"/>
        <v>37284</v>
      </c>
      <c r="I6351" t="str">
        <f>VLOOKUP(B6351,'Emp Master'!$A$2:$C$21,3,FALSE)</f>
        <v>Supervisor-1</v>
      </c>
      <c r="J6351" s="2">
        <f t="shared" si="398"/>
        <v>1</v>
      </c>
      <c r="M6351" t="str">
        <f>VLOOKUP(D6351,'Product Master'!$A$2:$C$31,2,FALSE)</f>
        <v>Product-23</v>
      </c>
      <c r="N6351" s="2">
        <f t="shared" si="399"/>
        <v>1</v>
      </c>
    </row>
    <row r="6352" customHeight="1" spans="1:14">
      <c r="A6352" s="5">
        <f t="shared" si="396"/>
        <v>43573</v>
      </c>
      <c r="B6352" s="6">
        <v>10015</v>
      </c>
      <c r="C6352" s="6" t="str">
        <f>VLOOKUP(B6352,'Emp Master'!$A$2:$C$21,2,FALSE)</f>
        <v>EMP-15</v>
      </c>
      <c r="D6352" s="6" t="s">
        <v>10</v>
      </c>
      <c r="E6352" s="6" t="str">
        <f>VLOOKUP(D6352,'Product Master'!$A$2:$C$31,2,FALSE)</f>
        <v>Product-26</v>
      </c>
      <c r="F6352" s="6">
        <v>173</v>
      </c>
      <c r="G6352" s="7">
        <f>VLOOKUP(D6352,'Product Master'!$A$2:$C$31,3,FALSE)</f>
        <v>110</v>
      </c>
      <c r="H6352" s="7">
        <f t="shared" si="397"/>
        <v>19030</v>
      </c>
      <c r="I6352" t="str">
        <f>VLOOKUP(B6352,'Emp Master'!$A$2:$C$21,3,FALSE)</f>
        <v>Supervisor-3</v>
      </c>
      <c r="J6352" s="2">
        <f t="shared" si="398"/>
        <v>1</v>
      </c>
      <c r="M6352" t="str">
        <f>VLOOKUP(D6352,'Product Master'!$A$2:$C$31,2,FALSE)</f>
        <v>Product-26</v>
      </c>
      <c r="N6352" s="2">
        <f t="shared" si="399"/>
        <v>1</v>
      </c>
    </row>
    <row r="6353" customHeight="1" spans="1:14">
      <c r="A6353" s="5">
        <f t="shared" si="396"/>
        <v>43573</v>
      </c>
      <c r="B6353" s="6">
        <v>10015</v>
      </c>
      <c r="C6353" s="6" t="str">
        <f>VLOOKUP(B6353,'Emp Master'!$A$2:$C$21,2,FALSE)</f>
        <v>EMP-15</v>
      </c>
      <c r="D6353" s="6" t="s">
        <v>5</v>
      </c>
      <c r="E6353" s="6" t="str">
        <f>VLOOKUP(D6353,'Product Master'!$A$2:$C$31,2,FALSE)</f>
        <v>Product-1</v>
      </c>
      <c r="F6353" s="6">
        <v>195</v>
      </c>
      <c r="G6353" s="7">
        <f>VLOOKUP(D6353,'Product Master'!$A$2:$C$31,3,FALSE)</f>
        <v>600</v>
      </c>
      <c r="H6353" s="7">
        <f t="shared" si="397"/>
        <v>117000</v>
      </c>
      <c r="I6353" t="str">
        <f>VLOOKUP(B6353,'Emp Master'!$A$2:$C$21,3,FALSE)</f>
        <v>Supervisor-3</v>
      </c>
      <c r="J6353" s="2">
        <f t="shared" si="398"/>
        <v>1</v>
      </c>
      <c r="M6353" t="str">
        <f>VLOOKUP(D6353,'Product Master'!$A$2:$C$31,2,FALSE)</f>
        <v>Product-1</v>
      </c>
      <c r="N6353" s="2">
        <f t="shared" si="399"/>
        <v>1</v>
      </c>
    </row>
    <row r="6354" customHeight="1" spans="1:14">
      <c r="A6354" s="5">
        <f t="shared" si="396"/>
        <v>43573</v>
      </c>
      <c r="B6354" s="6">
        <v>10006</v>
      </c>
      <c r="C6354" s="6" t="str">
        <f>VLOOKUP(B6354,'Emp Master'!$A$2:$C$21,2,FALSE)</f>
        <v>EMP-6</v>
      </c>
      <c r="D6354" s="6" t="s">
        <v>13</v>
      </c>
      <c r="E6354" s="6" t="str">
        <f>VLOOKUP(D6354,'Product Master'!$A$2:$C$31,2,FALSE)</f>
        <v>Product-23</v>
      </c>
      <c r="F6354" s="6">
        <v>227</v>
      </c>
      <c r="G6354" s="7">
        <f>VLOOKUP(D6354,'Product Master'!$A$2:$C$31,3,FALSE)</f>
        <v>239</v>
      </c>
      <c r="H6354" s="7">
        <f t="shared" si="397"/>
        <v>54253</v>
      </c>
      <c r="I6354" t="str">
        <f>VLOOKUP(B6354,'Emp Master'!$A$2:$C$21,3,FALSE)</f>
        <v>Supervisor-1</v>
      </c>
      <c r="J6354" s="2">
        <f t="shared" si="398"/>
        <v>1</v>
      </c>
      <c r="M6354" t="str">
        <f>VLOOKUP(D6354,'Product Master'!$A$2:$C$31,2,FALSE)</f>
        <v>Product-23</v>
      </c>
      <c r="N6354" s="2">
        <f t="shared" si="399"/>
        <v>1</v>
      </c>
    </row>
    <row r="6355" customHeight="1" spans="1:14">
      <c r="A6355" s="5">
        <f t="shared" si="396"/>
        <v>43573</v>
      </c>
      <c r="B6355" s="6">
        <v>10006</v>
      </c>
      <c r="C6355" s="6" t="str">
        <f>VLOOKUP(B6355,'Emp Master'!$A$2:$C$21,2,FALSE)</f>
        <v>EMP-6</v>
      </c>
      <c r="D6355" s="6" t="s">
        <v>20</v>
      </c>
      <c r="E6355" s="6" t="str">
        <f>VLOOKUP(D6355,'Product Master'!$A$2:$C$31,2,FALSE)</f>
        <v>Product-17</v>
      </c>
      <c r="F6355" s="6">
        <v>252</v>
      </c>
      <c r="G6355" s="7">
        <f>VLOOKUP(D6355,'Product Master'!$A$2:$C$31,3,FALSE)</f>
        <v>116</v>
      </c>
      <c r="H6355" s="7">
        <f t="shared" si="397"/>
        <v>29232</v>
      </c>
      <c r="I6355" t="str">
        <f>VLOOKUP(B6355,'Emp Master'!$A$2:$C$21,3,FALSE)</f>
        <v>Supervisor-1</v>
      </c>
      <c r="J6355" s="2">
        <f t="shared" si="398"/>
        <v>1</v>
      </c>
      <c r="M6355" t="str">
        <f>VLOOKUP(D6355,'Product Master'!$A$2:$C$31,2,FALSE)</f>
        <v>Product-17</v>
      </c>
      <c r="N6355" s="2">
        <f t="shared" si="399"/>
        <v>1</v>
      </c>
    </row>
    <row r="6356" customHeight="1" spans="1:14">
      <c r="A6356" s="5">
        <f t="shared" si="396"/>
        <v>43573</v>
      </c>
      <c r="B6356" s="6">
        <v>10003</v>
      </c>
      <c r="C6356" s="6" t="str">
        <f>VLOOKUP(B6356,'Emp Master'!$A$2:$C$21,2,FALSE)</f>
        <v>EMP-3</v>
      </c>
      <c r="D6356" s="6" t="s">
        <v>25</v>
      </c>
      <c r="E6356" s="6" t="str">
        <f>VLOOKUP(D6356,'Product Master'!$A$2:$C$31,2,FALSE)</f>
        <v>Product-30</v>
      </c>
      <c r="F6356" s="6">
        <v>164</v>
      </c>
      <c r="G6356" s="7">
        <f>VLOOKUP(D6356,'Product Master'!$A$2:$C$31,3,FALSE)</f>
        <v>200</v>
      </c>
      <c r="H6356" s="7">
        <f t="shared" si="397"/>
        <v>32800</v>
      </c>
      <c r="I6356" t="str">
        <f>VLOOKUP(B6356,'Emp Master'!$A$2:$C$21,3,FALSE)</f>
        <v>Supervisor-1</v>
      </c>
      <c r="J6356" s="2">
        <f t="shared" si="398"/>
        <v>1</v>
      </c>
      <c r="M6356" t="str">
        <f>VLOOKUP(D6356,'Product Master'!$A$2:$C$31,2,FALSE)</f>
        <v>Product-30</v>
      </c>
      <c r="N6356" s="2">
        <f t="shared" si="399"/>
        <v>1</v>
      </c>
    </row>
    <row r="6357" customHeight="1" spans="1:14">
      <c r="A6357" s="5">
        <f t="shared" si="396"/>
        <v>43573</v>
      </c>
      <c r="B6357" s="6">
        <v>10006</v>
      </c>
      <c r="C6357" s="6" t="str">
        <f>VLOOKUP(B6357,'Emp Master'!$A$2:$C$21,2,FALSE)</f>
        <v>EMP-6</v>
      </c>
      <c r="D6357" s="6" t="s">
        <v>27</v>
      </c>
      <c r="E6357" s="6" t="str">
        <f>VLOOKUP(D6357,'Product Master'!$A$2:$C$31,2,FALSE)</f>
        <v>Product-13</v>
      </c>
      <c r="F6357" s="6">
        <v>134</v>
      </c>
      <c r="G6357" s="7">
        <f>VLOOKUP(D6357,'Product Master'!$A$2:$C$31,3,FALSE)</f>
        <v>97</v>
      </c>
      <c r="H6357" s="7">
        <f t="shared" si="397"/>
        <v>12998</v>
      </c>
      <c r="I6357" t="str">
        <f>VLOOKUP(B6357,'Emp Master'!$A$2:$C$21,3,FALSE)</f>
        <v>Supervisor-1</v>
      </c>
      <c r="J6357" s="2">
        <f t="shared" si="398"/>
        <v>0</v>
      </c>
      <c r="M6357" t="str">
        <f>VLOOKUP(D6357,'Product Master'!$A$2:$C$31,2,FALSE)</f>
        <v>Product-13</v>
      </c>
      <c r="N6357" s="2">
        <f t="shared" si="399"/>
        <v>1</v>
      </c>
    </row>
    <row r="6358" customHeight="1" spans="1:14">
      <c r="A6358" s="5">
        <f t="shared" si="396"/>
        <v>43573</v>
      </c>
      <c r="B6358" s="6">
        <v>10011</v>
      </c>
      <c r="C6358" s="6" t="str">
        <f>VLOOKUP(B6358,'Emp Master'!$A$2:$C$21,2,FALSE)</f>
        <v>EMP-11</v>
      </c>
      <c r="D6358" s="6" t="s">
        <v>16</v>
      </c>
      <c r="E6358" s="6" t="str">
        <f>VLOOKUP(D6358,'Product Master'!$A$2:$C$31,2,FALSE)</f>
        <v>Product-15</v>
      </c>
      <c r="F6358" s="6">
        <v>173</v>
      </c>
      <c r="G6358" s="7">
        <f>VLOOKUP(D6358,'Product Master'!$A$2:$C$31,3,FALSE)</f>
        <v>122</v>
      </c>
      <c r="H6358" s="7">
        <f t="shared" si="397"/>
        <v>21106</v>
      </c>
      <c r="I6358" t="str">
        <f>VLOOKUP(B6358,'Emp Master'!$A$2:$C$21,3,FALSE)</f>
        <v>Supervisor-3</v>
      </c>
      <c r="J6358" s="2">
        <f t="shared" si="398"/>
        <v>1</v>
      </c>
      <c r="M6358" t="str">
        <f>VLOOKUP(D6358,'Product Master'!$A$2:$C$31,2,FALSE)</f>
        <v>Product-15</v>
      </c>
      <c r="N6358" s="2">
        <f t="shared" si="399"/>
        <v>1</v>
      </c>
    </row>
    <row r="6359" customHeight="1" spans="1:14">
      <c r="A6359" s="5">
        <f t="shared" si="396"/>
        <v>43573</v>
      </c>
      <c r="B6359" s="6">
        <v>10006</v>
      </c>
      <c r="C6359" s="6" t="str">
        <f>VLOOKUP(B6359,'Emp Master'!$A$2:$C$21,2,FALSE)</f>
        <v>EMP-6</v>
      </c>
      <c r="D6359" s="6" t="s">
        <v>9</v>
      </c>
      <c r="E6359" s="6" t="str">
        <f>VLOOKUP(D6359,'Product Master'!$A$2:$C$31,2,FALSE)</f>
        <v>Product-18</v>
      </c>
      <c r="F6359" s="6">
        <v>54</v>
      </c>
      <c r="G6359" s="7">
        <f>VLOOKUP(D6359,'Product Master'!$A$2:$C$31,3,FALSE)</f>
        <v>291</v>
      </c>
      <c r="H6359" s="7">
        <f t="shared" si="397"/>
        <v>15714</v>
      </c>
      <c r="I6359" t="str">
        <f>VLOOKUP(B6359,'Emp Master'!$A$2:$C$21,3,FALSE)</f>
        <v>Supervisor-1</v>
      </c>
      <c r="J6359" s="2">
        <f t="shared" si="398"/>
        <v>1</v>
      </c>
      <c r="M6359" t="str">
        <f>VLOOKUP(D6359,'Product Master'!$A$2:$C$31,2,FALSE)</f>
        <v>Product-18</v>
      </c>
      <c r="N6359" s="2">
        <f t="shared" si="399"/>
        <v>0</v>
      </c>
    </row>
    <row r="6360" customHeight="1" spans="1:14">
      <c r="A6360" s="5">
        <f t="shared" si="396"/>
        <v>43573</v>
      </c>
      <c r="B6360" s="6">
        <v>10013</v>
      </c>
      <c r="C6360" s="6" t="str">
        <f>VLOOKUP(B6360,'Emp Master'!$A$2:$C$21,2,FALSE)</f>
        <v>EMP-13</v>
      </c>
      <c r="D6360" s="6" t="s">
        <v>13</v>
      </c>
      <c r="E6360" s="6" t="str">
        <f>VLOOKUP(D6360,'Product Master'!$A$2:$C$31,2,FALSE)</f>
        <v>Product-23</v>
      </c>
      <c r="F6360" s="6">
        <v>186</v>
      </c>
      <c r="G6360" s="7">
        <f>VLOOKUP(D6360,'Product Master'!$A$2:$C$31,3,FALSE)</f>
        <v>239</v>
      </c>
      <c r="H6360" s="7">
        <f t="shared" si="397"/>
        <v>44454</v>
      </c>
      <c r="I6360" t="str">
        <f>VLOOKUP(B6360,'Emp Master'!$A$2:$C$21,3,FALSE)</f>
        <v>Supervisor-3</v>
      </c>
      <c r="J6360" s="2">
        <f t="shared" si="398"/>
        <v>1</v>
      </c>
      <c r="M6360" t="str">
        <f>VLOOKUP(D6360,'Product Master'!$A$2:$C$31,2,FALSE)</f>
        <v>Product-23</v>
      </c>
      <c r="N6360" s="2">
        <f t="shared" si="399"/>
        <v>1</v>
      </c>
    </row>
    <row r="6361" customHeight="1" spans="1:14">
      <c r="A6361" s="5">
        <f t="shared" si="396"/>
        <v>43573</v>
      </c>
      <c r="B6361" s="6">
        <v>10008</v>
      </c>
      <c r="C6361" s="6" t="str">
        <f>VLOOKUP(B6361,'Emp Master'!$A$2:$C$21,2,FALSE)</f>
        <v>EMP-8</v>
      </c>
      <c r="D6361" s="6" t="s">
        <v>12</v>
      </c>
      <c r="E6361" s="6" t="str">
        <f>VLOOKUP(D6361,'Product Master'!$A$2:$C$31,2,FALSE)</f>
        <v>Product-8</v>
      </c>
      <c r="F6361" s="6">
        <v>171</v>
      </c>
      <c r="G6361" s="7">
        <f>VLOOKUP(D6361,'Product Master'!$A$2:$C$31,3,FALSE)</f>
        <v>68</v>
      </c>
      <c r="H6361" s="7">
        <f t="shared" si="397"/>
        <v>11628</v>
      </c>
      <c r="I6361" t="str">
        <f>VLOOKUP(B6361,'Emp Master'!$A$2:$C$21,3,FALSE)</f>
        <v>Supervisor-2</v>
      </c>
      <c r="J6361" s="2">
        <f t="shared" si="398"/>
        <v>0</v>
      </c>
      <c r="M6361" t="str">
        <f>VLOOKUP(D6361,'Product Master'!$A$2:$C$31,2,FALSE)</f>
        <v>Product-8</v>
      </c>
      <c r="N6361" s="2">
        <f t="shared" si="399"/>
        <v>1</v>
      </c>
    </row>
    <row r="6362" customHeight="1" spans="1:14">
      <c r="A6362" s="5">
        <f t="shared" si="396"/>
        <v>43573</v>
      </c>
      <c r="B6362" s="6">
        <v>10001</v>
      </c>
      <c r="C6362" s="6" t="str">
        <f>VLOOKUP(B6362,'Emp Master'!$A$2:$C$21,2,FALSE)</f>
        <v>EMP-1</v>
      </c>
      <c r="D6362" s="6" t="s">
        <v>27</v>
      </c>
      <c r="E6362" s="6" t="str">
        <f>VLOOKUP(D6362,'Product Master'!$A$2:$C$31,2,FALSE)</f>
        <v>Product-13</v>
      </c>
      <c r="F6362" s="6">
        <v>285</v>
      </c>
      <c r="G6362" s="7">
        <f>VLOOKUP(D6362,'Product Master'!$A$2:$C$31,3,FALSE)</f>
        <v>97</v>
      </c>
      <c r="H6362" s="7">
        <f t="shared" si="397"/>
        <v>27645</v>
      </c>
      <c r="I6362" t="str">
        <f>VLOOKUP(B6362,'Emp Master'!$A$2:$C$21,3,FALSE)</f>
        <v>Supervisor-1</v>
      </c>
      <c r="J6362" s="2">
        <f t="shared" si="398"/>
        <v>1</v>
      </c>
      <c r="M6362" t="str">
        <f>VLOOKUP(D6362,'Product Master'!$A$2:$C$31,2,FALSE)</f>
        <v>Product-13</v>
      </c>
      <c r="N6362" s="2">
        <f t="shared" si="399"/>
        <v>1</v>
      </c>
    </row>
    <row r="6363" customHeight="1" spans="1:14">
      <c r="A6363" s="5">
        <f t="shared" si="396"/>
        <v>43573</v>
      </c>
      <c r="B6363" s="6">
        <v>10018</v>
      </c>
      <c r="C6363" s="6" t="str">
        <f>VLOOKUP(B6363,'Emp Master'!$A$2:$C$21,2,FALSE)</f>
        <v>EMP-18</v>
      </c>
      <c r="D6363" s="6" t="s">
        <v>26</v>
      </c>
      <c r="E6363" s="6" t="str">
        <f>VLOOKUP(D6363,'Product Master'!$A$2:$C$31,2,FALSE)</f>
        <v>Product-28</v>
      </c>
      <c r="F6363" s="6">
        <v>198</v>
      </c>
      <c r="G6363" s="7">
        <f>VLOOKUP(D6363,'Product Master'!$A$2:$C$31,3,FALSE)</f>
        <v>107</v>
      </c>
      <c r="H6363" s="7">
        <f t="shared" si="397"/>
        <v>21186</v>
      </c>
      <c r="I6363" t="str">
        <f>VLOOKUP(B6363,'Emp Master'!$A$2:$C$21,3,FALSE)</f>
        <v>Supervisor-4</v>
      </c>
      <c r="J6363" s="2">
        <f t="shared" si="398"/>
        <v>1</v>
      </c>
      <c r="M6363" t="str">
        <f>VLOOKUP(D6363,'Product Master'!$A$2:$C$31,2,FALSE)</f>
        <v>Product-28</v>
      </c>
      <c r="N6363" s="2">
        <f t="shared" si="399"/>
        <v>1</v>
      </c>
    </row>
    <row r="6364" customHeight="1" spans="1:14">
      <c r="A6364" s="5">
        <f t="shared" si="396"/>
        <v>43573</v>
      </c>
      <c r="B6364" s="6">
        <v>10005</v>
      </c>
      <c r="C6364" s="6" t="str">
        <f>VLOOKUP(B6364,'Emp Master'!$A$2:$C$21,2,FALSE)</f>
        <v>EMP-5</v>
      </c>
      <c r="D6364" s="6" t="s">
        <v>29</v>
      </c>
      <c r="E6364" s="6" t="str">
        <f>VLOOKUP(D6364,'Product Master'!$A$2:$C$31,2,FALSE)</f>
        <v>Product-12</v>
      </c>
      <c r="F6364" s="6">
        <v>275</v>
      </c>
      <c r="G6364" s="7">
        <f>VLOOKUP(D6364,'Product Master'!$A$2:$C$31,3,FALSE)</f>
        <v>808</v>
      </c>
      <c r="H6364" s="7">
        <f t="shared" si="397"/>
        <v>222200</v>
      </c>
      <c r="I6364" t="str">
        <f>VLOOKUP(B6364,'Emp Master'!$A$2:$C$21,3,FALSE)</f>
        <v>Supervisor-1</v>
      </c>
      <c r="J6364" s="2">
        <f t="shared" si="398"/>
        <v>1</v>
      </c>
      <c r="M6364" t="str">
        <f>VLOOKUP(D6364,'Product Master'!$A$2:$C$31,2,FALSE)</f>
        <v>Product-12</v>
      </c>
      <c r="N6364" s="2">
        <f t="shared" si="399"/>
        <v>1</v>
      </c>
    </row>
    <row r="6365" customHeight="1" spans="1:14">
      <c r="A6365" s="5">
        <f t="shared" si="396"/>
        <v>43573</v>
      </c>
      <c r="B6365" s="6">
        <v>10004</v>
      </c>
      <c r="C6365" s="6" t="str">
        <f>VLOOKUP(B6365,'Emp Master'!$A$2:$C$21,2,FALSE)</f>
        <v>EMP-4</v>
      </c>
      <c r="D6365" s="6" t="s">
        <v>21</v>
      </c>
      <c r="E6365" s="6" t="str">
        <f>VLOOKUP(D6365,'Product Master'!$A$2:$C$31,2,FALSE)</f>
        <v>Product-6</v>
      </c>
      <c r="F6365" s="6">
        <v>132</v>
      </c>
      <c r="G6365" s="7">
        <f>VLOOKUP(D6365,'Product Master'!$A$2:$C$31,3,FALSE)</f>
        <v>113</v>
      </c>
      <c r="H6365" s="7">
        <f t="shared" si="397"/>
        <v>14916</v>
      </c>
      <c r="I6365" t="str">
        <f>VLOOKUP(B6365,'Emp Master'!$A$2:$C$21,3,FALSE)</f>
        <v>Supervisor-1</v>
      </c>
      <c r="J6365" s="2">
        <f t="shared" si="398"/>
        <v>0</v>
      </c>
      <c r="M6365" t="str">
        <f>VLOOKUP(D6365,'Product Master'!$A$2:$C$31,2,FALSE)</f>
        <v>Product-6</v>
      </c>
      <c r="N6365" s="2">
        <f t="shared" si="399"/>
        <v>1</v>
      </c>
    </row>
    <row r="6366" customHeight="1" spans="1:14">
      <c r="A6366" s="5">
        <f t="shared" si="396"/>
        <v>43573</v>
      </c>
      <c r="B6366" s="6">
        <v>10017</v>
      </c>
      <c r="C6366" s="6" t="str">
        <f>VLOOKUP(B6366,'Emp Master'!$A$2:$C$21,2,FALSE)</f>
        <v>EMP-17</v>
      </c>
      <c r="D6366" s="6" t="s">
        <v>28</v>
      </c>
      <c r="E6366" s="6" t="str">
        <f>VLOOKUP(D6366,'Product Master'!$A$2:$C$31,2,FALSE)</f>
        <v>Product-2</v>
      </c>
      <c r="F6366" s="6">
        <v>230</v>
      </c>
      <c r="G6366" s="7">
        <f>VLOOKUP(D6366,'Product Master'!$A$2:$C$31,3,FALSE)</f>
        <v>114</v>
      </c>
      <c r="H6366" s="7">
        <f t="shared" si="397"/>
        <v>26220</v>
      </c>
      <c r="I6366" t="str">
        <f>VLOOKUP(B6366,'Emp Master'!$A$2:$C$21,3,FALSE)</f>
        <v>Supervisor-4</v>
      </c>
      <c r="J6366" s="2">
        <f t="shared" si="398"/>
        <v>1</v>
      </c>
      <c r="M6366" t="str">
        <f>VLOOKUP(D6366,'Product Master'!$A$2:$C$31,2,FALSE)</f>
        <v>Product-2</v>
      </c>
      <c r="N6366" s="2">
        <f t="shared" si="399"/>
        <v>1</v>
      </c>
    </row>
    <row r="6367" customHeight="1" spans="1:14">
      <c r="A6367" s="5">
        <f t="shared" si="396"/>
        <v>43573</v>
      </c>
      <c r="B6367" s="6">
        <v>10003</v>
      </c>
      <c r="C6367" s="6" t="str">
        <f>VLOOKUP(B6367,'Emp Master'!$A$2:$C$21,2,FALSE)</f>
        <v>EMP-3</v>
      </c>
      <c r="D6367" s="6" t="s">
        <v>32</v>
      </c>
      <c r="E6367" s="6" t="str">
        <f>VLOOKUP(D6367,'Product Master'!$A$2:$C$31,2,FALSE)</f>
        <v>Product-10</v>
      </c>
      <c r="F6367" s="6">
        <v>164</v>
      </c>
      <c r="G6367" s="7">
        <f>VLOOKUP(D6367,'Product Master'!$A$2:$C$31,3,FALSE)</f>
        <v>515</v>
      </c>
      <c r="H6367" s="7">
        <f t="shared" si="397"/>
        <v>84460</v>
      </c>
      <c r="I6367" t="str">
        <f>VLOOKUP(B6367,'Emp Master'!$A$2:$C$21,3,FALSE)</f>
        <v>Supervisor-1</v>
      </c>
      <c r="J6367" s="2">
        <f t="shared" si="398"/>
        <v>1</v>
      </c>
      <c r="M6367" t="str">
        <f>VLOOKUP(D6367,'Product Master'!$A$2:$C$31,2,FALSE)</f>
        <v>Product-10</v>
      </c>
      <c r="N6367" s="2">
        <f t="shared" si="399"/>
        <v>1</v>
      </c>
    </row>
    <row r="6368" customHeight="1" spans="1:14">
      <c r="A6368" s="5">
        <f t="shared" si="396"/>
        <v>43573</v>
      </c>
      <c r="B6368" s="6">
        <v>10018</v>
      </c>
      <c r="C6368" s="6" t="str">
        <f>VLOOKUP(B6368,'Emp Master'!$A$2:$C$21,2,FALSE)</f>
        <v>EMP-18</v>
      </c>
      <c r="D6368" s="6" t="s">
        <v>7</v>
      </c>
      <c r="E6368" s="6" t="str">
        <f>VLOOKUP(D6368,'Product Master'!$A$2:$C$31,2,FALSE)</f>
        <v>Product-22</v>
      </c>
      <c r="F6368" s="6">
        <v>209</v>
      </c>
      <c r="G6368" s="7">
        <f>VLOOKUP(D6368,'Product Master'!$A$2:$C$31,3,FALSE)</f>
        <v>87</v>
      </c>
      <c r="H6368" s="7">
        <f t="shared" si="397"/>
        <v>18183</v>
      </c>
      <c r="I6368" t="str">
        <f>VLOOKUP(B6368,'Emp Master'!$A$2:$C$21,3,FALSE)</f>
        <v>Supervisor-4</v>
      </c>
      <c r="J6368" s="2">
        <f t="shared" si="398"/>
        <v>1</v>
      </c>
      <c r="M6368" t="str">
        <f>VLOOKUP(D6368,'Product Master'!$A$2:$C$31,2,FALSE)</f>
        <v>Product-22</v>
      </c>
      <c r="N6368" s="2">
        <f t="shared" si="399"/>
        <v>1</v>
      </c>
    </row>
    <row r="6369" customHeight="1" spans="1:14">
      <c r="A6369" s="5">
        <f t="shared" si="396"/>
        <v>43573</v>
      </c>
      <c r="B6369" s="6">
        <v>10001</v>
      </c>
      <c r="C6369" s="6" t="str">
        <f>VLOOKUP(B6369,'Emp Master'!$A$2:$C$21,2,FALSE)</f>
        <v>EMP-1</v>
      </c>
      <c r="D6369" s="6" t="s">
        <v>28</v>
      </c>
      <c r="E6369" s="6" t="str">
        <f>VLOOKUP(D6369,'Product Master'!$A$2:$C$31,2,FALSE)</f>
        <v>Product-2</v>
      </c>
      <c r="F6369" s="6">
        <v>154</v>
      </c>
      <c r="G6369" s="7">
        <f>VLOOKUP(D6369,'Product Master'!$A$2:$C$31,3,FALSE)</f>
        <v>114</v>
      </c>
      <c r="H6369" s="7">
        <f t="shared" si="397"/>
        <v>17556</v>
      </c>
      <c r="I6369" t="str">
        <f>VLOOKUP(B6369,'Emp Master'!$A$2:$C$21,3,FALSE)</f>
        <v>Supervisor-1</v>
      </c>
      <c r="J6369" s="2">
        <f t="shared" si="398"/>
        <v>1</v>
      </c>
      <c r="M6369" t="str">
        <f>VLOOKUP(D6369,'Product Master'!$A$2:$C$31,2,FALSE)</f>
        <v>Product-2</v>
      </c>
      <c r="N6369" s="2">
        <f t="shared" si="399"/>
        <v>1</v>
      </c>
    </row>
    <row r="6370" customHeight="1" spans="1:14">
      <c r="A6370" s="5">
        <f t="shared" si="396"/>
        <v>43573</v>
      </c>
      <c r="B6370" s="6">
        <v>10005</v>
      </c>
      <c r="C6370" s="6" t="str">
        <f>VLOOKUP(B6370,'Emp Master'!$A$2:$C$21,2,FALSE)</f>
        <v>EMP-5</v>
      </c>
      <c r="D6370" s="6" t="s">
        <v>31</v>
      </c>
      <c r="E6370" s="6" t="str">
        <f>VLOOKUP(D6370,'Product Master'!$A$2:$C$31,2,FALSE)</f>
        <v>Product-16</v>
      </c>
      <c r="F6370" s="6">
        <v>271</v>
      </c>
      <c r="G6370" s="7">
        <f>VLOOKUP(D6370,'Product Master'!$A$2:$C$31,3,FALSE)</f>
        <v>92</v>
      </c>
      <c r="H6370" s="7">
        <f t="shared" si="397"/>
        <v>24932</v>
      </c>
      <c r="I6370" t="str">
        <f>VLOOKUP(B6370,'Emp Master'!$A$2:$C$21,3,FALSE)</f>
        <v>Supervisor-1</v>
      </c>
      <c r="J6370" s="2">
        <f t="shared" si="398"/>
        <v>1</v>
      </c>
      <c r="M6370" t="str">
        <f>VLOOKUP(D6370,'Product Master'!$A$2:$C$31,2,FALSE)</f>
        <v>Product-16</v>
      </c>
      <c r="N6370" s="2">
        <f t="shared" si="399"/>
        <v>1</v>
      </c>
    </row>
    <row r="6371" customHeight="1" spans="1:14">
      <c r="A6371" s="5">
        <f t="shared" si="396"/>
        <v>43573</v>
      </c>
      <c r="B6371" s="6">
        <v>10015</v>
      </c>
      <c r="C6371" s="6" t="str">
        <f>VLOOKUP(B6371,'Emp Master'!$A$2:$C$21,2,FALSE)</f>
        <v>EMP-15</v>
      </c>
      <c r="D6371" s="6" t="s">
        <v>24</v>
      </c>
      <c r="E6371" s="6" t="str">
        <f>VLOOKUP(D6371,'Product Master'!$A$2:$C$31,2,FALSE)</f>
        <v>Product-5</v>
      </c>
      <c r="F6371" s="6">
        <v>201</v>
      </c>
      <c r="G6371" s="7">
        <f>VLOOKUP(D6371,'Product Master'!$A$2:$C$31,3,FALSE)</f>
        <v>440</v>
      </c>
      <c r="H6371" s="7">
        <f t="shared" si="397"/>
        <v>88440</v>
      </c>
      <c r="I6371" t="str">
        <f>VLOOKUP(B6371,'Emp Master'!$A$2:$C$21,3,FALSE)</f>
        <v>Supervisor-3</v>
      </c>
      <c r="J6371" s="2">
        <f t="shared" si="398"/>
        <v>1</v>
      </c>
      <c r="M6371" t="str">
        <f>VLOOKUP(D6371,'Product Master'!$A$2:$C$31,2,FALSE)</f>
        <v>Product-5</v>
      </c>
      <c r="N6371" s="2">
        <f t="shared" si="399"/>
        <v>1</v>
      </c>
    </row>
    <row r="6372" customHeight="1" spans="1:14">
      <c r="A6372" s="5">
        <f t="shared" si="396"/>
        <v>43573</v>
      </c>
      <c r="B6372" s="6">
        <v>10006</v>
      </c>
      <c r="C6372" s="6" t="str">
        <f>VLOOKUP(B6372,'Emp Master'!$A$2:$C$21,2,FALSE)</f>
        <v>EMP-6</v>
      </c>
      <c r="D6372" s="6" t="s">
        <v>9</v>
      </c>
      <c r="E6372" s="6" t="str">
        <f>VLOOKUP(D6372,'Product Master'!$A$2:$C$31,2,FALSE)</f>
        <v>Product-18</v>
      </c>
      <c r="F6372" s="6">
        <v>106</v>
      </c>
      <c r="G6372" s="7">
        <f>VLOOKUP(D6372,'Product Master'!$A$2:$C$31,3,FALSE)</f>
        <v>291</v>
      </c>
      <c r="H6372" s="7">
        <f t="shared" si="397"/>
        <v>30846</v>
      </c>
      <c r="I6372" t="str">
        <f>VLOOKUP(B6372,'Emp Master'!$A$2:$C$21,3,FALSE)</f>
        <v>Supervisor-1</v>
      </c>
      <c r="J6372" s="2">
        <f t="shared" si="398"/>
        <v>1</v>
      </c>
      <c r="M6372" t="str">
        <f>VLOOKUP(D6372,'Product Master'!$A$2:$C$31,2,FALSE)</f>
        <v>Product-18</v>
      </c>
      <c r="N6372" s="2">
        <f t="shared" si="399"/>
        <v>1</v>
      </c>
    </row>
    <row r="6373" customHeight="1" spans="1:14">
      <c r="A6373" s="5">
        <f t="shared" si="396"/>
        <v>43573</v>
      </c>
      <c r="B6373" s="6">
        <v>10012</v>
      </c>
      <c r="C6373" s="6" t="str">
        <f>VLOOKUP(B6373,'Emp Master'!$A$2:$C$21,2,FALSE)</f>
        <v>EMP-12</v>
      </c>
      <c r="D6373" s="6" t="s">
        <v>12</v>
      </c>
      <c r="E6373" s="6" t="str">
        <f>VLOOKUP(D6373,'Product Master'!$A$2:$C$31,2,FALSE)</f>
        <v>Product-8</v>
      </c>
      <c r="F6373" s="6">
        <v>142</v>
      </c>
      <c r="G6373" s="7">
        <f>VLOOKUP(D6373,'Product Master'!$A$2:$C$31,3,FALSE)</f>
        <v>68</v>
      </c>
      <c r="H6373" s="7">
        <f t="shared" si="397"/>
        <v>9656</v>
      </c>
      <c r="I6373" t="str">
        <f>VLOOKUP(B6373,'Emp Master'!$A$2:$C$21,3,FALSE)</f>
        <v>Supervisor-3</v>
      </c>
      <c r="J6373" s="2">
        <f t="shared" si="398"/>
        <v>0</v>
      </c>
      <c r="M6373" t="str">
        <f>VLOOKUP(D6373,'Product Master'!$A$2:$C$31,2,FALSE)</f>
        <v>Product-8</v>
      </c>
      <c r="N6373" s="2">
        <f t="shared" si="399"/>
        <v>1</v>
      </c>
    </row>
    <row r="6374" customHeight="1" spans="1:14">
      <c r="A6374" s="5">
        <f t="shared" si="396"/>
        <v>43574</v>
      </c>
      <c r="B6374" s="6">
        <v>10020</v>
      </c>
      <c r="C6374" s="6" t="str">
        <f>VLOOKUP(B6374,'Emp Master'!$A$2:$C$21,2,FALSE)</f>
        <v>EMP-20</v>
      </c>
      <c r="D6374" s="6" t="s">
        <v>22</v>
      </c>
      <c r="E6374" s="6" t="str">
        <f>VLOOKUP(D6374,'Product Master'!$A$2:$C$31,2,FALSE)</f>
        <v>Product-9</v>
      </c>
      <c r="F6374" s="6">
        <v>298</v>
      </c>
      <c r="G6374" s="7">
        <f>VLOOKUP(D6374,'Product Master'!$A$2:$C$31,3,FALSE)</f>
        <v>73</v>
      </c>
      <c r="H6374" s="7">
        <f t="shared" si="397"/>
        <v>21754</v>
      </c>
      <c r="I6374" t="str">
        <f>VLOOKUP(B6374,'Emp Master'!$A$2:$C$21,3,FALSE)</f>
        <v>Supervisor-4</v>
      </c>
      <c r="J6374" s="2">
        <f t="shared" si="398"/>
        <v>1</v>
      </c>
      <c r="M6374" t="str">
        <f>VLOOKUP(D6374,'Product Master'!$A$2:$C$31,2,FALSE)</f>
        <v>Product-9</v>
      </c>
      <c r="N6374" s="2">
        <f t="shared" si="399"/>
        <v>1</v>
      </c>
    </row>
    <row r="6375" customHeight="1" spans="1:14">
      <c r="A6375" s="5">
        <f t="shared" si="396"/>
        <v>43574</v>
      </c>
      <c r="B6375" s="6">
        <v>10009</v>
      </c>
      <c r="C6375" s="6" t="str">
        <f>VLOOKUP(B6375,'Emp Master'!$A$2:$C$21,2,FALSE)</f>
        <v>EMP-9</v>
      </c>
      <c r="D6375" s="6" t="s">
        <v>29</v>
      </c>
      <c r="E6375" s="6" t="str">
        <f>VLOOKUP(D6375,'Product Master'!$A$2:$C$31,2,FALSE)</f>
        <v>Product-12</v>
      </c>
      <c r="F6375" s="6">
        <v>168</v>
      </c>
      <c r="G6375" s="7">
        <f>VLOOKUP(D6375,'Product Master'!$A$2:$C$31,3,FALSE)</f>
        <v>808</v>
      </c>
      <c r="H6375" s="7">
        <f t="shared" si="397"/>
        <v>135744</v>
      </c>
      <c r="I6375" t="str">
        <f>VLOOKUP(B6375,'Emp Master'!$A$2:$C$21,3,FALSE)</f>
        <v>Supervisor-2</v>
      </c>
      <c r="J6375" s="2">
        <f t="shared" si="398"/>
        <v>1</v>
      </c>
      <c r="M6375" t="str">
        <f>VLOOKUP(D6375,'Product Master'!$A$2:$C$31,2,FALSE)</f>
        <v>Product-12</v>
      </c>
      <c r="N6375" s="2">
        <f t="shared" si="399"/>
        <v>1</v>
      </c>
    </row>
    <row r="6376" customHeight="1" spans="1:14">
      <c r="A6376" s="5">
        <f t="shared" si="396"/>
        <v>43574</v>
      </c>
      <c r="B6376" s="6">
        <v>10009</v>
      </c>
      <c r="C6376" s="6" t="str">
        <f>VLOOKUP(B6376,'Emp Master'!$A$2:$C$21,2,FALSE)</f>
        <v>EMP-9</v>
      </c>
      <c r="D6376" s="6" t="s">
        <v>27</v>
      </c>
      <c r="E6376" s="6" t="str">
        <f>VLOOKUP(D6376,'Product Master'!$A$2:$C$31,2,FALSE)</f>
        <v>Product-13</v>
      </c>
      <c r="F6376" s="6">
        <v>181</v>
      </c>
      <c r="G6376" s="7">
        <f>VLOOKUP(D6376,'Product Master'!$A$2:$C$31,3,FALSE)</f>
        <v>97</v>
      </c>
      <c r="H6376" s="7">
        <f t="shared" si="397"/>
        <v>17557</v>
      </c>
      <c r="I6376" t="str">
        <f>VLOOKUP(B6376,'Emp Master'!$A$2:$C$21,3,FALSE)</f>
        <v>Supervisor-2</v>
      </c>
      <c r="J6376" s="2">
        <f t="shared" si="398"/>
        <v>1</v>
      </c>
      <c r="M6376" t="str">
        <f>VLOOKUP(D6376,'Product Master'!$A$2:$C$31,2,FALSE)</f>
        <v>Product-13</v>
      </c>
      <c r="N6376" s="2">
        <f t="shared" si="399"/>
        <v>1</v>
      </c>
    </row>
    <row r="6377" customHeight="1" spans="1:14">
      <c r="A6377" s="5">
        <f t="shared" si="396"/>
        <v>43574</v>
      </c>
      <c r="B6377" s="6">
        <v>10017</v>
      </c>
      <c r="C6377" s="6" t="str">
        <f>VLOOKUP(B6377,'Emp Master'!$A$2:$C$21,2,FALSE)</f>
        <v>EMP-17</v>
      </c>
      <c r="D6377" s="6" t="s">
        <v>12</v>
      </c>
      <c r="E6377" s="6" t="str">
        <f>VLOOKUP(D6377,'Product Master'!$A$2:$C$31,2,FALSE)</f>
        <v>Product-8</v>
      </c>
      <c r="F6377" s="6">
        <v>88</v>
      </c>
      <c r="G6377" s="7">
        <f>VLOOKUP(D6377,'Product Master'!$A$2:$C$31,3,FALSE)</f>
        <v>68</v>
      </c>
      <c r="H6377" s="7">
        <f t="shared" si="397"/>
        <v>5984</v>
      </c>
      <c r="I6377" t="str">
        <f>VLOOKUP(B6377,'Emp Master'!$A$2:$C$21,3,FALSE)</f>
        <v>Supervisor-4</v>
      </c>
      <c r="J6377" s="2">
        <f t="shared" si="398"/>
        <v>0</v>
      </c>
      <c r="M6377" t="str">
        <f>VLOOKUP(D6377,'Product Master'!$A$2:$C$31,2,FALSE)</f>
        <v>Product-8</v>
      </c>
      <c r="N6377" s="2">
        <f t="shared" si="399"/>
        <v>0</v>
      </c>
    </row>
    <row r="6378" customHeight="1" spans="1:14">
      <c r="A6378" s="5">
        <f t="shared" si="396"/>
        <v>43574</v>
      </c>
      <c r="B6378" s="6">
        <v>10002</v>
      </c>
      <c r="C6378" s="6" t="str">
        <f>VLOOKUP(B6378,'Emp Master'!$A$2:$C$21,2,FALSE)</f>
        <v>EMP-2</v>
      </c>
      <c r="D6378" s="6" t="s">
        <v>11</v>
      </c>
      <c r="E6378" s="6" t="str">
        <f>VLOOKUP(D6378,'Product Master'!$A$2:$C$31,2,FALSE)</f>
        <v>Product-21</v>
      </c>
      <c r="F6378" s="6">
        <v>230</v>
      </c>
      <c r="G6378" s="7">
        <f>VLOOKUP(D6378,'Product Master'!$A$2:$C$31,3,FALSE)</f>
        <v>141</v>
      </c>
      <c r="H6378" s="7">
        <f t="shared" si="397"/>
        <v>32430</v>
      </c>
      <c r="I6378" t="str">
        <f>VLOOKUP(B6378,'Emp Master'!$A$2:$C$21,3,FALSE)</f>
        <v>Supervisor-1</v>
      </c>
      <c r="J6378" s="2">
        <f t="shared" si="398"/>
        <v>1</v>
      </c>
      <c r="M6378" t="str">
        <f>VLOOKUP(D6378,'Product Master'!$A$2:$C$31,2,FALSE)</f>
        <v>Product-21</v>
      </c>
      <c r="N6378" s="2">
        <f t="shared" si="399"/>
        <v>1</v>
      </c>
    </row>
    <row r="6379" customHeight="1" spans="1:14">
      <c r="A6379" s="5">
        <f t="shared" si="396"/>
        <v>43574</v>
      </c>
      <c r="B6379" s="6">
        <v>10009</v>
      </c>
      <c r="C6379" s="6" t="str">
        <f>VLOOKUP(B6379,'Emp Master'!$A$2:$C$21,2,FALSE)</f>
        <v>EMP-9</v>
      </c>
      <c r="D6379" s="6" t="s">
        <v>5</v>
      </c>
      <c r="E6379" s="6" t="str">
        <f>VLOOKUP(D6379,'Product Master'!$A$2:$C$31,2,FALSE)</f>
        <v>Product-1</v>
      </c>
      <c r="F6379" s="6">
        <v>192</v>
      </c>
      <c r="G6379" s="7">
        <f>VLOOKUP(D6379,'Product Master'!$A$2:$C$31,3,FALSE)</f>
        <v>600</v>
      </c>
      <c r="H6379" s="7">
        <f t="shared" si="397"/>
        <v>115200</v>
      </c>
      <c r="I6379" t="str">
        <f>VLOOKUP(B6379,'Emp Master'!$A$2:$C$21,3,FALSE)</f>
        <v>Supervisor-2</v>
      </c>
      <c r="J6379" s="2">
        <f t="shared" si="398"/>
        <v>1</v>
      </c>
      <c r="M6379" t="str">
        <f>VLOOKUP(D6379,'Product Master'!$A$2:$C$31,2,FALSE)</f>
        <v>Product-1</v>
      </c>
      <c r="N6379" s="2">
        <f t="shared" si="399"/>
        <v>1</v>
      </c>
    </row>
    <row r="6380" customHeight="1" spans="1:14">
      <c r="A6380" s="5">
        <f t="shared" si="396"/>
        <v>43574</v>
      </c>
      <c r="B6380" s="6">
        <v>10013</v>
      </c>
      <c r="C6380" s="6" t="str">
        <f>VLOOKUP(B6380,'Emp Master'!$A$2:$C$21,2,FALSE)</f>
        <v>EMP-13</v>
      </c>
      <c r="D6380" s="6" t="s">
        <v>27</v>
      </c>
      <c r="E6380" s="6" t="str">
        <f>VLOOKUP(D6380,'Product Master'!$A$2:$C$31,2,FALSE)</f>
        <v>Product-13</v>
      </c>
      <c r="F6380" s="6">
        <v>86</v>
      </c>
      <c r="G6380" s="7">
        <f>VLOOKUP(D6380,'Product Master'!$A$2:$C$31,3,FALSE)</f>
        <v>97</v>
      </c>
      <c r="H6380" s="7">
        <f t="shared" si="397"/>
        <v>8342</v>
      </c>
      <c r="I6380" t="str">
        <f>VLOOKUP(B6380,'Emp Master'!$A$2:$C$21,3,FALSE)</f>
        <v>Supervisor-3</v>
      </c>
      <c r="J6380" s="2">
        <f t="shared" si="398"/>
        <v>0</v>
      </c>
      <c r="M6380" t="str">
        <f>VLOOKUP(D6380,'Product Master'!$A$2:$C$31,2,FALSE)</f>
        <v>Product-13</v>
      </c>
      <c r="N6380" s="2">
        <f t="shared" si="399"/>
        <v>0</v>
      </c>
    </row>
    <row r="6381" customHeight="1" spans="1:14">
      <c r="A6381" s="5">
        <f t="shared" si="396"/>
        <v>43574</v>
      </c>
      <c r="B6381" s="6">
        <v>10020</v>
      </c>
      <c r="C6381" s="6" t="str">
        <f>VLOOKUP(B6381,'Emp Master'!$A$2:$C$21,2,FALSE)</f>
        <v>EMP-20</v>
      </c>
      <c r="D6381" s="6" t="s">
        <v>16</v>
      </c>
      <c r="E6381" s="6" t="str">
        <f>VLOOKUP(D6381,'Product Master'!$A$2:$C$31,2,FALSE)</f>
        <v>Product-15</v>
      </c>
      <c r="F6381" s="6">
        <v>244</v>
      </c>
      <c r="G6381" s="7">
        <f>VLOOKUP(D6381,'Product Master'!$A$2:$C$31,3,FALSE)</f>
        <v>122</v>
      </c>
      <c r="H6381" s="7">
        <f t="shared" si="397"/>
        <v>29768</v>
      </c>
      <c r="I6381" t="str">
        <f>VLOOKUP(B6381,'Emp Master'!$A$2:$C$21,3,FALSE)</f>
        <v>Supervisor-4</v>
      </c>
      <c r="J6381" s="2">
        <f t="shared" si="398"/>
        <v>1</v>
      </c>
      <c r="M6381" t="str">
        <f>VLOOKUP(D6381,'Product Master'!$A$2:$C$31,2,FALSE)</f>
        <v>Product-15</v>
      </c>
      <c r="N6381" s="2">
        <f t="shared" si="399"/>
        <v>1</v>
      </c>
    </row>
    <row r="6382" customHeight="1" spans="1:14">
      <c r="A6382" s="5">
        <f t="shared" si="396"/>
        <v>43574</v>
      </c>
      <c r="B6382" s="6">
        <v>10007</v>
      </c>
      <c r="C6382" s="6" t="str">
        <f>VLOOKUP(B6382,'Emp Master'!$A$2:$C$21,2,FALSE)</f>
        <v>EMP-7</v>
      </c>
      <c r="D6382" s="6" t="s">
        <v>16</v>
      </c>
      <c r="E6382" s="6" t="str">
        <f>VLOOKUP(D6382,'Product Master'!$A$2:$C$31,2,FALSE)</f>
        <v>Product-15</v>
      </c>
      <c r="F6382" s="6">
        <v>50</v>
      </c>
      <c r="G6382" s="7">
        <f>VLOOKUP(D6382,'Product Master'!$A$2:$C$31,3,FALSE)</f>
        <v>122</v>
      </c>
      <c r="H6382" s="7">
        <f t="shared" si="397"/>
        <v>6100</v>
      </c>
      <c r="I6382" t="str">
        <f>VLOOKUP(B6382,'Emp Master'!$A$2:$C$21,3,FALSE)</f>
        <v>Supervisor-2</v>
      </c>
      <c r="J6382" s="2">
        <f t="shared" si="398"/>
        <v>0</v>
      </c>
      <c r="M6382" t="str">
        <f>VLOOKUP(D6382,'Product Master'!$A$2:$C$31,2,FALSE)</f>
        <v>Product-15</v>
      </c>
      <c r="N6382" s="2">
        <f t="shared" si="399"/>
        <v>0</v>
      </c>
    </row>
    <row r="6383" customHeight="1" spans="1:14">
      <c r="A6383" s="5">
        <f t="shared" si="396"/>
        <v>43574</v>
      </c>
      <c r="B6383" s="6">
        <v>10004</v>
      </c>
      <c r="C6383" s="6" t="str">
        <f>VLOOKUP(B6383,'Emp Master'!$A$2:$C$21,2,FALSE)</f>
        <v>EMP-4</v>
      </c>
      <c r="D6383" s="6" t="s">
        <v>20</v>
      </c>
      <c r="E6383" s="6" t="str">
        <f>VLOOKUP(D6383,'Product Master'!$A$2:$C$31,2,FALSE)</f>
        <v>Product-17</v>
      </c>
      <c r="F6383" s="6">
        <v>266</v>
      </c>
      <c r="G6383" s="7">
        <f>VLOOKUP(D6383,'Product Master'!$A$2:$C$31,3,FALSE)</f>
        <v>116</v>
      </c>
      <c r="H6383" s="7">
        <f t="shared" si="397"/>
        <v>30856</v>
      </c>
      <c r="I6383" t="str">
        <f>VLOOKUP(B6383,'Emp Master'!$A$2:$C$21,3,FALSE)</f>
        <v>Supervisor-1</v>
      </c>
      <c r="J6383" s="2">
        <f t="shared" si="398"/>
        <v>1</v>
      </c>
      <c r="M6383" t="str">
        <f>VLOOKUP(D6383,'Product Master'!$A$2:$C$31,2,FALSE)</f>
        <v>Product-17</v>
      </c>
      <c r="N6383" s="2">
        <f t="shared" si="399"/>
        <v>1</v>
      </c>
    </row>
    <row r="6384" customHeight="1" spans="1:14">
      <c r="A6384" s="5">
        <f t="shared" si="396"/>
        <v>43574</v>
      </c>
      <c r="B6384" s="6">
        <v>10018</v>
      </c>
      <c r="C6384" s="6" t="str">
        <f>VLOOKUP(B6384,'Emp Master'!$A$2:$C$21,2,FALSE)</f>
        <v>EMP-18</v>
      </c>
      <c r="D6384" s="6" t="s">
        <v>32</v>
      </c>
      <c r="E6384" s="6" t="str">
        <f>VLOOKUP(D6384,'Product Master'!$A$2:$C$31,2,FALSE)</f>
        <v>Product-10</v>
      </c>
      <c r="F6384" s="6">
        <v>197</v>
      </c>
      <c r="G6384" s="7">
        <f>VLOOKUP(D6384,'Product Master'!$A$2:$C$31,3,FALSE)</f>
        <v>515</v>
      </c>
      <c r="H6384" s="7">
        <f t="shared" si="397"/>
        <v>101455</v>
      </c>
      <c r="I6384" t="str">
        <f>VLOOKUP(B6384,'Emp Master'!$A$2:$C$21,3,FALSE)</f>
        <v>Supervisor-4</v>
      </c>
      <c r="J6384" s="2">
        <f t="shared" si="398"/>
        <v>1</v>
      </c>
      <c r="M6384" t="str">
        <f>VLOOKUP(D6384,'Product Master'!$A$2:$C$31,2,FALSE)</f>
        <v>Product-10</v>
      </c>
      <c r="N6384" s="2">
        <f t="shared" si="399"/>
        <v>1</v>
      </c>
    </row>
    <row r="6385" customHeight="1" spans="1:14">
      <c r="A6385" s="5">
        <f t="shared" si="396"/>
        <v>43574</v>
      </c>
      <c r="B6385" s="6">
        <v>10014</v>
      </c>
      <c r="C6385" s="6" t="str">
        <f>VLOOKUP(B6385,'Emp Master'!$A$2:$C$21,2,FALSE)</f>
        <v>EMP-14</v>
      </c>
      <c r="D6385" s="6" t="s">
        <v>20</v>
      </c>
      <c r="E6385" s="6" t="str">
        <f>VLOOKUP(D6385,'Product Master'!$A$2:$C$31,2,FALSE)</f>
        <v>Product-17</v>
      </c>
      <c r="F6385" s="6">
        <v>94</v>
      </c>
      <c r="G6385" s="7">
        <f>VLOOKUP(D6385,'Product Master'!$A$2:$C$31,3,FALSE)</f>
        <v>116</v>
      </c>
      <c r="H6385" s="7">
        <f t="shared" si="397"/>
        <v>10904</v>
      </c>
      <c r="I6385" t="str">
        <f>VLOOKUP(B6385,'Emp Master'!$A$2:$C$21,3,FALSE)</f>
        <v>Supervisor-3</v>
      </c>
      <c r="J6385" s="2">
        <f t="shared" si="398"/>
        <v>0</v>
      </c>
      <c r="M6385" t="str">
        <f>VLOOKUP(D6385,'Product Master'!$A$2:$C$31,2,FALSE)</f>
        <v>Product-17</v>
      </c>
      <c r="N6385" s="2">
        <f t="shared" si="399"/>
        <v>0</v>
      </c>
    </row>
    <row r="6386" customHeight="1" spans="1:14">
      <c r="A6386" s="5">
        <f t="shared" si="396"/>
        <v>43574</v>
      </c>
      <c r="B6386" s="6">
        <v>10009</v>
      </c>
      <c r="C6386" s="6" t="str">
        <f>VLOOKUP(B6386,'Emp Master'!$A$2:$C$21,2,FALSE)</f>
        <v>EMP-9</v>
      </c>
      <c r="D6386" s="6" t="s">
        <v>20</v>
      </c>
      <c r="E6386" s="6" t="str">
        <f>VLOOKUP(D6386,'Product Master'!$A$2:$C$31,2,FALSE)</f>
        <v>Product-17</v>
      </c>
      <c r="F6386" s="6">
        <v>164</v>
      </c>
      <c r="G6386" s="7">
        <f>VLOOKUP(D6386,'Product Master'!$A$2:$C$31,3,FALSE)</f>
        <v>116</v>
      </c>
      <c r="H6386" s="7">
        <f t="shared" si="397"/>
        <v>19024</v>
      </c>
      <c r="I6386" t="str">
        <f>VLOOKUP(B6386,'Emp Master'!$A$2:$C$21,3,FALSE)</f>
        <v>Supervisor-2</v>
      </c>
      <c r="J6386" s="2">
        <f t="shared" si="398"/>
        <v>1</v>
      </c>
      <c r="M6386" t="str">
        <f>VLOOKUP(D6386,'Product Master'!$A$2:$C$31,2,FALSE)</f>
        <v>Product-17</v>
      </c>
      <c r="N6386" s="2">
        <f t="shared" si="399"/>
        <v>1</v>
      </c>
    </row>
    <row r="6387" customHeight="1" spans="1:14">
      <c r="A6387" s="5">
        <f t="shared" si="396"/>
        <v>43574</v>
      </c>
      <c r="B6387" s="6">
        <v>10018</v>
      </c>
      <c r="C6387" s="6" t="str">
        <f>VLOOKUP(B6387,'Emp Master'!$A$2:$C$21,2,FALSE)</f>
        <v>EMP-18</v>
      </c>
      <c r="D6387" s="6" t="s">
        <v>12</v>
      </c>
      <c r="E6387" s="6" t="str">
        <f>VLOOKUP(D6387,'Product Master'!$A$2:$C$31,2,FALSE)</f>
        <v>Product-8</v>
      </c>
      <c r="F6387" s="6">
        <v>213</v>
      </c>
      <c r="G6387" s="7">
        <f>VLOOKUP(D6387,'Product Master'!$A$2:$C$31,3,FALSE)</f>
        <v>68</v>
      </c>
      <c r="H6387" s="7">
        <f t="shared" si="397"/>
        <v>14484</v>
      </c>
      <c r="I6387" t="str">
        <f>VLOOKUP(B6387,'Emp Master'!$A$2:$C$21,3,FALSE)</f>
        <v>Supervisor-4</v>
      </c>
      <c r="J6387" s="2">
        <f t="shared" si="398"/>
        <v>0</v>
      </c>
      <c r="M6387" t="str">
        <f>VLOOKUP(D6387,'Product Master'!$A$2:$C$31,2,FALSE)</f>
        <v>Product-8</v>
      </c>
      <c r="N6387" s="2">
        <f t="shared" si="399"/>
        <v>1</v>
      </c>
    </row>
    <row r="6388" customHeight="1" spans="1:14">
      <c r="A6388" s="5">
        <f t="shared" si="396"/>
        <v>43574</v>
      </c>
      <c r="B6388" s="6">
        <v>10014</v>
      </c>
      <c r="C6388" s="6" t="str">
        <f>VLOOKUP(B6388,'Emp Master'!$A$2:$C$21,2,FALSE)</f>
        <v>EMP-14</v>
      </c>
      <c r="D6388" s="6" t="s">
        <v>21</v>
      </c>
      <c r="E6388" s="6" t="str">
        <f>VLOOKUP(D6388,'Product Master'!$A$2:$C$31,2,FALSE)</f>
        <v>Product-6</v>
      </c>
      <c r="F6388" s="6">
        <v>58</v>
      </c>
      <c r="G6388" s="7">
        <f>VLOOKUP(D6388,'Product Master'!$A$2:$C$31,3,FALSE)</f>
        <v>113</v>
      </c>
      <c r="H6388" s="7">
        <f t="shared" si="397"/>
        <v>6554</v>
      </c>
      <c r="I6388" t="str">
        <f>VLOOKUP(B6388,'Emp Master'!$A$2:$C$21,3,FALSE)</f>
        <v>Supervisor-3</v>
      </c>
      <c r="J6388" s="2">
        <f t="shared" si="398"/>
        <v>0</v>
      </c>
      <c r="M6388" t="str">
        <f>VLOOKUP(D6388,'Product Master'!$A$2:$C$31,2,FALSE)</f>
        <v>Product-6</v>
      </c>
      <c r="N6388" s="2">
        <f t="shared" si="399"/>
        <v>0</v>
      </c>
    </row>
    <row r="6389" customHeight="1" spans="1:14">
      <c r="A6389" s="5">
        <f t="shared" si="396"/>
        <v>43574</v>
      </c>
      <c r="B6389" s="6">
        <v>10018</v>
      </c>
      <c r="C6389" s="6" t="str">
        <f>VLOOKUP(B6389,'Emp Master'!$A$2:$C$21,2,FALSE)</f>
        <v>EMP-18</v>
      </c>
      <c r="D6389" s="6" t="s">
        <v>25</v>
      </c>
      <c r="E6389" s="6" t="str">
        <f>VLOOKUP(D6389,'Product Master'!$A$2:$C$31,2,FALSE)</f>
        <v>Product-30</v>
      </c>
      <c r="F6389" s="6">
        <v>85</v>
      </c>
      <c r="G6389" s="7">
        <f>VLOOKUP(D6389,'Product Master'!$A$2:$C$31,3,FALSE)</f>
        <v>200</v>
      </c>
      <c r="H6389" s="7">
        <f t="shared" si="397"/>
        <v>17000</v>
      </c>
      <c r="I6389" t="str">
        <f>VLOOKUP(B6389,'Emp Master'!$A$2:$C$21,3,FALSE)</f>
        <v>Supervisor-4</v>
      </c>
      <c r="J6389" s="2">
        <f t="shared" si="398"/>
        <v>1</v>
      </c>
      <c r="M6389" t="str">
        <f>VLOOKUP(D6389,'Product Master'!$A$2:$C$31,2,FALSE)</f>
        <v>Product-30</v>
      </c>
      <c r="N6389" s="2">
        <f t="shared" si="399"/>
        <v>0</v>
      </c>
    </row>
    <row r="6390" customHeight="1" spans="1:14">
      <c r="A6390" s="5">
        <f t="shared" si="396"/>
        <v>43574</v>
      </c>
      <c r="B6390" s="6">
        <v>10012</v>
      </c>
      <c r="C6390" s="6" t="str">
        <f>VLOOKUP(B6390,'Emp Master'!$A$2:$C$21,2,FALSE)</f>
        <v>EMP-12</v>
      </c>
      <c r="D6390" s="6" t="s">
        <v>5</v>
      </c>
      <c r="E6390" s="6" t="str">
        <f>VLOOKUP(D6390,'Product Master'!$A$2:$C$31,2,FALSE)</f>
        <v>Product-1</v>
      </c>
      <c r="F6390" s="6">
        <v>112</v>
      </c>
      <c r="G6390" s="7">
        <f>VLOOKUP(D6390,'Product Master'!$A$2:$C$31,3,FALSE)</f>
        <v>600</v>
      </c>
      <c r="H6390" s="7">
        <f t="shared" si="397"/>
        <v>67200</v>
      </c>
      <c r="I6390" t="str">
        <f>VLOOKUP(B6390,'Emp Master'!$A$2:$C$21,3,FALSE)</f>
        <v>Supervisor-3</v>
      </c>
      <c r="J6390" s="2">
        <f t="shared" si="398"/>
        <v>1</v>
      </c>
      <c r="M6390" t="str">
        <f>VLOOKUP(D6390,'Product Master'!$A$2:$C$31,2,FALSE)</f>
        <v>Product-1</v>
      </c>
      <c r="N6390" s="2">
        <f t="shared" si="399"/>
        <v>1</v>
      </c>
    </row>
    <row r="6391" customHeight="1" spans="1:14">
      <c r="A6391" s="5">
        <f t="shared" si="396"/>
        <v>43574</v>
      </c>
      <c r="B6391" s="6">
        <v>10004</v>
      </c>
      <c r="C6391" s="6" t="str">
        <f>VLOOKUP(B6391,'Emp Master'!$A$2:$C$21,2,FALSE)</f>
        <v>EMP-4</v>
      </c>
      <c r="D6391" s="6" t="s">
        <v>28</v>
      </c>
      <c r="E6391" s="6" t="str">
        <f>VLOOKUP(D6391,'Product Master'!$A$2:$C$31,2,FALSE)</f>
        <v>Product-2</v>
      </c>
      <c r="F6391" s="6">
        <v>118</v>
      </c>
      <c r="G6391" s="7">
        <f>VLOOKUP(D6391,'Product Master'!$A$2:$C$31,3,FALSE)</f>
        <v>114</v>
      </c>
      <c r="H6391" s="7">
        <f t="shared" si="397"/>
        <v>13452</v>
      </c>
      <c r="I6391" t="str">
        <f>VLOOKUP(B6391,'Emp Master'!$A$2:$C$21,3,FALSE)</f>
        <v>Supervisor-1</v>
      </c>
      <c r="J6391" s="2">
        <f t="shared" si="398"/>
        <v>0</v>
      </c>
      <c r="M6391" t="str">
        <f>VLOOKUP(D6391,'Product Master'!$A$2:$C$31,2,FALSE)</f>
        <v>Product-2</v>
      </c>
      <c r="N6391" s="2">
        <f t="shared" si="399"/>
        <v>1</v>
      </c>
    </row>
    <row r="6392" customHeight="1" spans="1:14">
      <c r="A6392" s="5">
        <f t="shared" si="396"/>
        <v>43574</v>
      </c>
      <c r="B6392" s="6">
        <v>10015</v>
      </c>
      <c r="C6392" s="6" t="str">
        <f>VLOOKUP(B6392,'Emp Master'!$A$2:$C$21,2,FALSE)</f>
        <v>EMP-15</v>
      </c>
      <c r="D6392" s="6" t="s">
        <v>6</v>
      </c>
      <c r="E6392" s="6" t="str">
        <f>VLOOKUP(D6392,'Product Master'!$A$2:$C$31,2,FALSE)</f>
        <v>Product-19</v>
      </c>
      <c r="F6392" s="6">
        <v>163</v>
      </c>
      <c r="G6392" s="7">
        <f>VLOOKUP(D6392,'Product Master'!$A$2:$C$31,3,FALSE)</f>
        <v>79</v>
      </c>
      <c r="H6392" s="7">
        <f t="shared" si="397"/>
        <v>12877</v>
      </c>
      <c r="I6392" t="str">
        <f>VLOOKUP(B6392,'Emp Master'!$A$2:$C$21,3,FALSE)</f>
        <v>Supervisor-3</v>
      </c>
      <c r="J6392" s="2">
        <f t="shared" si="398"/>
        <v>0</v>
      </c>
      <c r="M6392" t="str">
        <f>VLOOKUP(D6392,'Product Master'!$A$2:$C$31,2,FALSE)</f>
        <v>Product-19</v>
      </c>
      <c r="N6392" s="2">
        <f t="shared" si="399"/>
        <v>1</v>
      </c>
    </row>
    <row r="6393" customHeight="1" spans="1:14">
      <c r="A6393" s="5">
        <f t="shared" si="396"/>
        <v>43574</v>
      </c>
      <c r="B6393" s="6">
        <v>10018</v>
      </c>
      <c r="C6393" s="6" t="str">
        <f>VLOOKUP(B6393,'Emp Master'!$A$2:$C$21,2,FALSE)</f>
        <v>EMP-18</v>
      </c>
      <c r="D6393" s="6" t="s">
        <v>23</v>
      </c>
      <c r="E6393" s="6" t="str">
        <f>VLOOKUP(D6393,'Product Master'!$A$2:$C$31,2,FALSE)</f>
        <v>Product-20</v>
      </c>
      <c r="F6393" s="6">
        <v>102</v>
      </c>
      <c r="G6393" s="7">
        <f>VLOOKUP(D6393,'Product Master'!$A$2:$C$31,3,FALSE)</f>
        <v>70</v>
      </c>
      <c r="H6393" s="7">
        <f t="shared" si="397"/>
        <v>7140</v>
      </c>
      <c r="I6393" t="str">
        <f>VLOOKUP(B6393,'Emp Master'!$A$2:$C$21,3,FALSE)</f>
        <v>Supervisor-4</v>
      </c>
      <c r="J6393" s="2">
        <f t="shared" si="398"/>
        <v>0</v>
      </c>
      <c r="M6393" t="str">
        <f>VLOOKUP(D6393,'Product Master'!$A$2:$C$31,2,FALSE)</f>
        <v>Product-20</v>
      </c>
      <c r="N6393" s="2">
        <f t="shared" si="399"/>
        <v>1</v>
      </c>
    </row>
    <row r="6394" customHeight="1" spans="1:14">
      <c r="A6394" s="5">
        <f t="shared" si="396"/>
        <v>43574</v>
      </c>
      <c r="B6394" s="6">
        <v>10020</v>
      </c>
      <c r="C6394" s="6" t="str">
        <f>VLOOKUP(B6394,'Emp Master'!$A$2:$C$21,2,FALSE)</f>
        <v>EMP-20</v>
      </c>
      <c r="D6394" s="6" t="s">
        <v>11</v>
      </c>
      <c r="E6394" s="6" t="str">
        <f>VLOOKUP(D6394,'Product Master'!$A$2:$C$31,2,FALSE)</f>
        <v>Product-21</v>
      </c>
      <c r="F6394" s="6">
        <v>153</v>
      </c>
      <c r="G6394" s="7">
        <f>VLOOKUP(D6394,'Product Master'!$A$2:$C$31,3,FALSE)</f>
        <v>141</v>
      </c>
      <c r="H6394" s="7">
        <f t="shared" si="397"/>
        <v>21573</v>
      </c>
      <c r="I6394" t="str">
        <f>VLOOKUP(B6394,'Emp Master'!$A$2:$C$21,3,FALSE)</f>
        <v>Supervisor-4</v>
      </c>
      <c r="J6394" s="2">
        <f t="shared" si="398"/>
        <v>1</v>
      </c>
      <c r="M6394" t="str">
        <f>VLOOKUP(D6394,'Product Master'!$A$2:$C$31,2,FALSE)</f>
        <v>Product-21</v>
      </c>
      <c r="N6394" s="2">
        <f t="shared" si="399"/>
        <v>1</v>
      </c>
    </row>
    <row r="6395" customHeight="1" spans="1:14">
      <c r="A6395" s="5">
        <f t="shared" si="396"/>
        <v>43574</v>
      </c>
      <c r="B6395" s="6">
        <v>10005</v>
      </c>
      <c r="C6395" s="6" t="str">
        <f>VLOOKUP(B6395,'Emp Master'!$A$2:$C$21,2,FALSE)</f>
        <v>EMP-5</v>
      </c>
      <c r="D6395" s="6" t="s">
        <v>20</v>
      </c>
      <c r="E6395" s="6" t="str">
        <f>VLOOKUP(D6395,'Product Master'!$A$2:$C$31,2,FALSE)</f>
        <v>Product-17</v>
      </c>
      <c r="F6395" s="6">
        <v>102</v>
      </c>
      <c r="G6395" s="7">
        <f>VLOOKUP(D6395,'Product Master'!$A$2:$C$31,3,FALSE)</f>
        <v>116</v>
      </c>
      <c r="H6395" s="7">
        <f t="shared" si="397"/>
        <v>11832</v>
      </c>
      <c r="I6395" t="str">
        <f>VLOOKUP(B6395,'Emp Master'!$A$2:$C$21,3,FALSE)</f>
        <v>Supervisor-1</v>
      </c>
      <c r="J6395" s="2">
        <f t="shared" si="398"/>
        <v>0</v>
      </c>
      <c r="M6395" t="str">
        <f>VLOOKUP(D6395,'Product Master'!$A$2:$C$31,2,FALSE)</f>
        <v>Product-17</v>
      </c>
      <c r="N6395" s="2">
        <f t="shared" si="399"/>
        <v>1</v>
      </c>
    </row>
    <row r="6396" customHeight="1" spans="1:14">
      <c r="A6396" s="5">
        <f t="shared" si="396"/>
        <v>43574</v>
      </c>
      <c r="B6396" s="6">
        <v>10008</v>
      </c>
      <c r="C6396" s="6" t="str">
        <f>VLOOKUP(B6396,'Emp Master'!$A$2:$C$21,2,FALSE)</f>
        <v>EMP-8</v>
      </c>
      <c r="D6396" s="6" t="s">
        <v>30</v>
      </c>
      <c r="E6396" s="6" t="str">
        <f>VLOOKUP(D6396,'Product Master'!$A$2:$C$31,2,FALSE)</f>
        <v>Product-3</v>
      </c>
      <c r="F6396" s="6">
        <v>133</v>
      </c>
      <c r="G6396" s="7">
        <f>VLOOKUP(D6396,'Product Master'!$A$2:$C$31,3,FALSE)</f>
        <v>139</v>
      </c>
      <c r="H6396" s="7">
        <f t="shared" si="397"/>
        <v>18487</v>
      </c>
      <c r="I6396" t="str">
        <f>VLOOKUP(B6396,'Emp Master'!$A$2:$C$21,3,FALSE)</f>
        <v>Supervisor-2</v>
      </c>
      <c r="J6396" s="2">
        <f t="shared" si="398"/>
        <v>1</v>
      </c>
      <c r="M6396" t="str">
        <f>VLOOKUP(D6396,'Product Master'!$A$2:$C$31,2,FALSE)</f>
        <v>Product-3</v>
      </c>
      <c r="N6396" s="2">
        <f t="shared" si="399"/>
        <v>1</v>
      </c>
    </row>
    <row r="6397" customHeight="1" spans="1:14">
      <c r="A6397" s="5">
        <f t="shared" ref="A6397:A6460" si="400">A6338+1</f>
        <v>43574</v>
      </c>
      <c r="B6397" s="6">
        <v>10010</v>
      </c>
      <c r="C6397" s="6" t="str">
        <f>VLOOKUP(B6397,'Emp Master'!$A$2:$C$21,2,FALSE)</f>
        <v>EMP-10</v>
      </c>
      <c r="D6397" s="6" t="s">
        <v>6</v>
      </c>
      <c r="E6397" s="6" t="str">
        <f>VLOOKUP(D6397,'Product Master'!$A$2:$C$31,2,FALSE)</f>
        <v>Product-19</v>
      </c>
      <c r="F6397" s="6">
        <v>193</v>
      </c>
      <c r="G6397" s="7">
        <f>VLOOKUP(D6397,'Product Master'!$A$2:$C$31,3,FALSE)</f>
        <v>79</v>
      </c>
      <c r="H6397" s="7">
        <f t="shared" si="397"/>
        <v>15247</v>
      </c>
      <c r="I6397" t="str">
        <f>VLOOKUP(B6397,'Emp Master'!$A$2:$C$21,3,FALSE)</f>
        <v>Supervisor-2</v>
      </c>
      <c r="J6397" s="2">
        <f t="shared" si="398"/>
        <v>1</v>
      </c>
      <c r="M6397" t="str">
        <f>VLOOKUP(D6397,'Product Master'!$A$2:$C$31,2,FALSE)</f>
        <v>Product-19</v>
      </c>
      <c r="N6397" s="2">
        <f t="shared" si="399"/>
        <v>1</v>
      </c>
    </row>
    <row r="6398" customHeight="1" spans="1:14">
      <c r="A6398" s="5">
        <f t="shared" si="400"/>
        <v>43574</v>
      </c>
      <c r="B6398" s="6">
        <v>10020</v>
      </c>
      <c r="C6398" s="6" t="str">
        <f>VLOOKUP(B6398,'Emp Master'!$A$2:$C$21,2,FALSE)</f>
        <v>EMP-20</v>
      </c>
      <c r="D6398" s="6" t="s">
        <v>27</v>
      </c>
      <c r="E6398" s="6" t="str">
        <f>VLOOKUP(D6398,'Product Master'!$A$2:$C$31,2,FALSE)</f>
        <v>Product-13</v>
      </c>
      <c r="F6398" s="6">
        <v>125</v>
      </c>
      <c r="G6398" s="7">
        <f>VLOOKUP(D6398,'Product Master'!$A$2:$C$31,3,FALSE)</f>
        <v>97</v>
      </c>
      <c r="H6398" s="7">
        <f t="shared" si="397"/>
        <v>12125</v>
      </c>
      <c r="I6398" t="str">
        <f>VLOOKUP(B6398,'Emp Master'!$A$2:$C$21,3,FALSE)</f>
        <v>Supervisor-4</v>
      </c>
      <c r="J6398" s="2">
        <f t="shared" si="398"/>
        <v>0</v>
      </c>
      <c r="M6398" t="str">
        <f>VLOOKUP(D6398,'Product Master'!$A$2:$C$31,2,FALSE)</f>
        <v>Product-13</v>
      </c>
      <c r="N6398" s="2">
        <f t="shared" si="399"/>
        <v>1</v>
      </c>
    </row>
    <row r="6399" customHeight="1" spans="1:14">
      <c r="A6399" s="5">
        <f t="shared" si="400"/>
        <v>43574</v>
      </c>
      <c r="B6399" s="6">
        <v>10013</v>
      </c>
      <c r="C6399" s="6" t="str">
        <f>VLOOKUP(B6399,'Emp Master'!$A$2:$C$21,2,FALSE)</f>
        <v>EMP-13</v>
      </c>
      <c r="D6399" s="6" t="s">
        <v>9</v>
      </c>
      <c r="E6399" s="6" t="str">
        <f>VLOOKUP(D6399,'Product Master'!$A$2:$C$31,2,FALSE)</f>
        <v>Product-18</v>
      </c>
      <c r="F6399" s="6">
        <v>270</v>
      </c>
      <c r="G6399" s="7">
        <f>VLOOKUP(D6399,'Product Master'!$A$2:$C$31,3,FALSE)</f>
        <v>291</v>
      </c>
      <c r="H6399" s="7">
        <f t="shared" si="397"/>
        <v>78570</v>
      </c>
      <c r="I6399" t="str">
        <f>VLOOKUP(B6399,'Emp Master'!$A$2:$C$21,3,FALSE)</f>
        <v>Supervisor-3</v>
      </c>
      <c r="J6399" s="2">
        <f t="shared" si="398"/>
        <v>1</v>
      </c>
      <c r="M6399" t="str">
        <f>VLOOKUP(D6399,'Product Master'!$A$2:$C$31,2,FALSE)</f>
        <v>Product-18</v>
      </c>
      <c r="N6399" s="2">
        <f t="shared" si="399"/>
        <v>1</v>
      </c>
    </row>
    <row r="6400" customHeight="1" spans="1:14">
      <c r="A6400" s="5">
        <f t="shared" si="400"/>
        <v>43574</v>
      </c>
      <c r="B6400" s="6">
        <v>10009</v>
      </c>
      <c r="C6400" s="6" t="str">
        <f>VLOOKUP(B6400,'Emp Master'!$A$2:$C$21,2,FALSE)</f>
        <v>EMP-9</v>
      </c>
      <c r="D6400" s="6" t="s">
        <v>29</v>
      </c>
      <c r="E6400" s="6" t="str">
        <f>VLOOKUP(D6400,'Product Master'!$A$2:$C$31,2,FALSE)</f>
        <v>Product-12</v>
      </c>
      <c r="F6400" s="6">
        <v>154</v>
      </c>
      <c r="G6400" s="7">
        <f>VLOOKUP(D6400,'Product Master'!$A$2:$C$31,3,FALSE)</f>
        <v>808</v>
      </c>
      <c r="H6400" s="7">
        <f t="shared" si="397"/>
        <v>124432</v>
      </c>
      <c r="I6400" t="str">
        <f>VLOOKUP(B6400,'Emp Master'!$A$2:$C$21,3,FALSE)</f>
        <v>Supervisor-2</v>
      </c>
      <c r="J6400" s="2">
        <f t="shared" si="398"/>
        <v>1</v>
      </c>
      <c r="M6400" t="str">
        <f>VLOOKUP(D6400,'Product Master'!$A$2:$C$31,2,FALSE)</f>
        <v>Product-12</v>
      </c>
      <c r="N6400" s="2">
        <f t="shared" si="399"/>
        <v>1</v>
      </c>
    </row>
    <row r="6401" customHeight="1" spans="1:14">
      <c r="A6401" s="5">
        <f t="shared" si="400"/>
        <v>43574</v>
      </c>
      <c r="B6401" s="6">
        <v>10009</v>
      </c>
      <c r="C6401" s="6" t="str">
        <f>VLOOKUP(B6401,'Emp Master'!$A$2:$C$21,2,FALSE)</f>
        <v>EMP-9</v>
      </c>
      <c r="D6401" s="6" t="s">
        <v>6</v>
      </c>
      <c r="E6401" s="6" t="str">
        <f>VLOOKUP(D6401,'Product Master'!$A$2:$C$31,2,FALSE)</f>
        <v>Product-19</v>
      </c>
      <c r="F6401" s="6">
        <v>84</v>
      </c>
      <c r="G6401" s="7">
        <f>VLOOKUP(D6401,'Product Master'!$A$2:$C$31,3,FALSE)</f>
        <v>79</v>
      </c>
      <c r="H6401" s="7">
        <f t="shared" si="397"/>
        <v>6636</v>
      </c>
      <c r="I6401" t="str">
        <f>VLOOKUP(B6401,'Emp Master'!$A$2:$C$21,3,FALSE)</f>
        <v>Supervisor-2</v>
      </c>
      <c r="J6401" s="2">
        <f t="shared" si="398"/>
        <v>0</v>
      </c>
      <c r="M6401" t="str">
        <f>VLOOKUP(D6401,'Product Master'!$A$2:$C$31,2,FALSE)</f>
        <v>Product-19</v>
      </c>
      <c r="N6401" s="2">
        <f t="shared" si="399"/>
        <v>0</v>
      </c>
    </row>
    <row r="6402" customHeight="1" spans="1:14">
      <c r="A6402" s="5">
        <f t="shared" si="400"/>
        <v>43574</v>
      </c>
      <c r="B6402" s="6">
        <v>10016</v>
      </c>
      <c r="C6402" s="6" t="str">
        <f>VLOOKUP(B6402,'Emp Master'!$A$2:$C$21,2,FALSE)</f>
        <v>EMP-16</v>
      </c>
      <c r="D6402" s="6" t="s">
        <v>18</v>
      </c>
      <c r="E6402" s="6" t="str">
        <f>VLOOKUP(D6402,'Product Master'!$A$2:$C$31,2,FALSE)</f>
        <v>Product-25</v>
      </c>
      <c r="F6402" s="6">
        <v>100</v>
      </c>
      <c r="G6402" s="7">
        <f>VLOOKUP(D6402,'Product Master'!$A$2:$C$31,3,FALSE)</f>
        <v>85</v>
      </c>
      <c r="H6402" s="7">
        <f t="shared" si="397"/>
        <v>8500</v>
      </c>
      <c r="I6402" t="str">
        <f>VLOOKUP(B6402,'Emp Master'!$A$2:$C$21,3,FALSE)</f>
        <v>Supervisor-4</v>
      </c>
      <c r="J6402" s="2">
        <f t="shared" si="398"/>
        <v>0</v>
      </c>
      <c r="M6402" t="str">
        <f>VLOOKUP(D6402,'Product Master'!$A$2:$C$31,2,FALSE)</f>
        <v>Product-25</v>
      </c>
      <c r="N6402" s="2">
        <f t="shared" si="399"/>
        <v>1</v>
      </c>
    </row>
    <row r="6403" customHeight="1" spans="1:14">
      <c r="A6403" s="5">
        <f t="shared" si="400"/>
        <v>43574</v>
      </c>
      <c r="B6403" s="6">
        <v>10012</v>
      </c>
      <c r="C6403" s="6" t="str">
        <f>VLOOKUP(B6403,'Emp Master'!$A$2:$C$21,2,FALSE)</f>
        <v>EMP-12</v>
      </c>
      <c r="D6403" s="6" t="s">
        <v>20</v>
      </c>
      <c r="E6403" s="6" t="str">
        <f>VLOOKUP(D6403,'Product Master'!$A$2:$C$31,2,FALSE)</f>
        <v>Product-17</v>
      </c>
      <c r="F6403" s="6">
        <v>180</v>
      </c>
      <c r="G6403" s="7">
        <f>VLOOKUP(D6403,'Product Master'!$A$2:$C$31,3,FALSE)</f>
        <v>116</v>
      </c>
      <c r="H6403" s="7">
        <f t="shared" ref="H6403:H6466" si="401">F6403*G6403</f>
        <v>20880</v>
      </c>
      <c r="I6403" t="str">
        <f>VLOOKUP(B6403,'Emp Master'!$A$2:$C$21,3,FALSE)</f>
        <v>Supervisor-3</v>
      </c>
      <c r="J6403" s="2">
        <f t="shared" ref="J6403:J6466" si="402">IF(H6403&lt;15000,0,1)</f>
        <v>1</v>
      </c>
      <c r="M6403" t="str">
        <f>VLOOKUP(D6403,'Product Master'!$A$2:$C$31,2,FALSE)</f>
        <v>Product-17</v>
      </c>
      <c r="N6403" s="2">
        <f t="shared" ref="N6403:N6466" si="403">IF(F6403&lt;100,0,1)</f>
        <v>1</v>
      </c>
    </row>
    <row r="6404" customHeight="1" spans="1:14">
      <c r="A6404" s="5">
        <f t="shared" si="400"/>
        <v>43574</v>
      </c>
      <c r="B6404" s="6">
        <v>10003</v>
      </c>
      <c r="C6404" s="6" t="str">
        <f>VLOOKUP(B6404,'Emp Master'!$A$2:$C$21,2,FALSE)</f>
        <v>EMP-3</v>
      </c>
      <c r="D6404" s="6" t="s">
        <v>21</v>
      </c>
      <c r="E6404" s="6" t="str">
        <f>VLOOKUP(D6404,'Product Master'!$A$2:$C$31,2,FALSE)</f>
        <v>Product-6</v>
      </c>
      <c r="F6404" s="6">
        <v>225</v>
      </c>
      <c r="G6404" s="7">
        <f>VLOOKUP(D6404,'Product Master'!$A$2:$C$31,3,FALSE)</f>
        <v>113</v>
      </c>
      <c r="H6404" s="7">
        <f t="shared" si="401"/>
        <v>25425</v>
      </c>
      <c r="I6404" t="str">
        <f>VLOOKUP(B6404,'Emp Master'!$A$2:$C$21,3,FALSE)</f>
        <v>Supervisor-1</v>
      </c>
      <c r="J6404" s="2">
        <f t="shared" si="402"/>
        <v>1</v>
      </c>
      <c r="M6404" t="str">
        <f>VLOOKUP(D6404,'Product Master'!$A$2:$C$31,2,FALSE)</f>
        <v>Product-6</v>
      </c>
      <c r="N6404" s="2">
        <f t="shared" si="403"/>
        <v>1</v>
      </c>
    </row>
    <row r="6405" customHeight="1" spans="1:14">
      <c r="A6405" s="5">
        <f t="shared" si="400"/>
        <v>43574</v>
      </c>
      <c r="B6405" s="6">
        <v>10017</v>
      </c>
      <c r="C6405" s="6" t="str">
        <f>VLOOKUP(B6405,'Emp Master'!$A$2:$C$21,2,FALSE)</f>
        <v>EMP-17</v>
      </c>
      <c r="D6405" s="6" t="s">
        <v>7</v>
      </c>
      <c r="E6405" s="6" t="str">
        <f>VLOOKUP(D6405,'Product Master'!$A$2:$C$31,2,FALSE)</f>
        <v>Product-22</v>
      </c>
      <c r="F6405" s="6">
        <v>267</v>
      </c>
      <c r="G6405" s="7">
        <f>VLOOKUP(D6405,'Product Master'!$A$2:$C$31,3,FALSE)</f>
        <v>87</v>
      </c>
      <c r="H6405" s="7">
        <f t="shared" si="401"/>
        <v>23229</v>
      </c>
      <c r="I6405" t="str">
        <f>VLOOKUP(B6405,'Emp Master'!$A$2:$C$21,3,FALSE)</f>
        <v>Supervisor-4</v>
      </c>
      <c r="J6405" s="2">
        <f t="shared" si="402"/>
        <v>1</v>
      </c>
      <c r="M6405" t="str">
        <f>VLOOKUP(D6405,'Product Master'!$A$2:$C$31,2,FALSE)</f>
        <v>Product-22</v>
      </c>
      <c r="N6405" s="2">
        <f t="shared" si="403"/>
        <v>1</v>
      </c>
    </row>
    <row r="6406" customHeight="1" spans="1:14">
      <c r="A6406" s="5">
        <f t="shared" si="400"/>
        <v>43574</v>
      </c>
      <c r="B6406" s="6">
        <v>10014</v>
      </c>
      <c r="C6406" s="6" t="str">
        <f>VLOOKUP(B6406,'Emp Master'!$A$2:$C$21,2,FALSE)</f>
        <v>EMP-14</v>
      </c>
      <c r="D6406" s="6" t="s">
        <v>17</v>
      </c>
      <c r="E6406" s="6" t="str">
        <f>VLOOKUP(D6406,'Product Master'!$A$2:$C$31,2,FALSE)</f>
        <v>Product-24</v>
      </c>
      <c r="F6406" s="6">
        <v>136</v>
      </c>
      <c r="G6406" s="7">
        <f>VLOOKUP(D6406,'Product Master'!$A$2:$C$31,3,FALSE)</f>
        <v>687</v>
      </c>
      <c r="H6406" s="7">
        <f t="shared" si="401"/>
        <v>93432</v>
      </c>
      <c r="I6406" t="str">
        <f>VLOOKUP(B6406,'Emp Master'!$A$2:$C$21,3,FALSE)</f>
        <v>Supervisor-3</v>
      </c>
      <c r="J6406" s="2">
        <f t="shared" si="402"/>
        <v>1</v>
      </c>
      <c r="M6406" t="str">
        <f>VLOOKUP(D6406,'Product Master'!$A$2:$C$31,2,FALSE)</f>
        <v>Product-24</v>
      </c>
      <c r="N6406" s="2">
        <f t="shared" si="403"/>
        <v>1</v>
      </c>
    </row>
    <row r="6407" customHeight="1" spans="1:14">
      <c r="A6407" s="5">
        <f t="shared" si="400"/>
        <v>43574</v>
      </c>
      <c r="B6407" s="6">
        <v>10017</v>
      </c>
      <c r="C6407" s="6" t="str">
        <f>VLOOKUP(B6407,'Emp Master'!$A$2:$C$21,2,FALSE)</f>
        <v>EMP-17</v>
      </c>
      <c r="D6407" s="6" t="s">
        <v>17</v>
      </c>
      <c r="E6407" s="6" t="str">
        <f>VLOOKUP(D6407,'Product Master'!$A$2:$C$31,2,FALSE)</f>
        <v>Product-24</v>
      </c>
      <c r="F6407" s="6">
        <v>145</v>
      </c>
      <c r="G6407" s="7">
        <f>VLOOKUP(D6407,'Product Master'!$A$2:$C$31,3,FALSE)</f>
        <v>687</v>
      </c>
      <c r="H6407" s="7">
        <f t="shared" si="401"/>
        <v>99615</v>
      </c>
      <c r="I6407" t="str">
        <f>VLOOKUP(B6407,'Emp Master'!$A$2:$C$21,3,FALSE)</f>
        <v>Supervisor-4</v>
      </c>
      <c r="J6407" s="2">
        <f t="shared" si="402"/>
        <v>1</v>
      </c>
      <c r="M6407" t="str">
        <f>VLOOKUP(D6407,'Product Master'!$A$2:$C$31,2,FALSE)</f>
        <v>Product-24</v>
      </c>
      <c r="N6407" s="2">
        <f t="shared" si="403"/>
        <v>1</v>
      </c>
    </row>
    <row r="6408" customHeight="1" spans="1:14">
      <c r="A6408" s="5">
        <f t="shared" si="400"/>
        <v>43574</v>
      </c>
      <c r="B6408" s="6">
        <v>10002</v>
      </c>
      <c r="C6408" s="6" t="str">
        <f>VLOOKUP(B6408,'Emp Master'!$A$2:$C$21,2,FALSE)</f>
        <v>EMP-2</v>
      </c>
      <c r="D6408" s="6" t="s">
        <v>25</v>
      </c>
      <c r="E6408" s="6" t="str">
        <f>VLOOKUP(D6408,'Product Master'!$A$2:$C$31,2,FALSE)</f>
        <v>Product-30</v>
      </c>
      <c r="F6408" s="6">
        <v>263</v>
      </c>
      <c r="G6408" s="7">
        <f>VLOOKUP(D6408,'Product Master'!$A$2:$C$31,3,FALSE)</f>
        <v>200</v>
      </c>
      <c r="H6408" s="7">
        <f t="shared" si="401"/>
        <v>52600</v>
      </c>
      <c r="I6408" t="str">
        <f>VLOOKUP(B6408,'Emp Master'!$A$2:$C$21,3,FALSE)</f>
        <v>Supervisor-1</v>
      </c>
      <c r="J6408" s="2">
        <f t="shared" si="402"/>
        <v>1</v>
      </c>
      <c r="M6408" t="str">
        <f>VLOOKUP(D6408,'Product Master'!$A$2:$C$31,2,FALSE)</f>
        <v>Product-30</v>
      </c>
      <c r="N6408" s="2">
        <f t="shared" si="403"/>
        <v>1</v>
      </c>
    </row>
    <row r="6409" customHeight="1" spans="1:14">
      <c r="A6409" s="5">
        <f t="shared" si="400"/>
        <v>43574</v>
      </c>
      <c r="B6409" s="6">
        <v>10001</v>
      </c>
      <c r="C6409" s="6" t="str">
        <f>VLOOKUP(B6409,'Emp Master'!$A$2:$C$21,2,FALSE)</f>
        <v>EMP-1</v>
      </c>
      <c r="D6409" s="6" t="s">
        <v>24</v>
      </c>
      <c r="E6409" s="6" t="str">
        <f>VLOOKUP(D6409,'Product Master'!$A$2:$C$31,2,FALSE)</f>
        <v>Product-5</v>
      </c>
      <c r="F6409" s="6">
        <v>100</v>
      </c>
      <c r="G6409" s="7">
        <f>VLOOKUP(D6409,'Product Master'!$A$2:$C$31,3,FALSE)</f>
        <v>440</v>
      </c>
      <c r="H6409" s="7">
        <f t="shared" si="401"/>
        <v>44000</v>
      </c>
      <c r="I6409" t="str">
        <f>VLOOKUP(B6409,'Emp Master'!$A$2:$C$21,3,FALSE)</f>
        <v>Supervisor-1</v>
      </c>
      <c r="J6409" s="2">
        <f t="shared" si="402"/>
        <v>1</v>
      </c>
      <c r="M6409" t="str">
        <f>VLOOKUP(D6409,'Product Master'!$A$2:$C$31,2,FALSE)</f>
        <v>Product-5</v>
      </c>
      <c r="N6409" s="2">
        <f t="shared" si="403"/>
        <v>1</v>
      </c>
    </row>
    <row r="6410" customHeight="1" spans="1:14">
      <c r="A6410" s="5">
        <f t="shared" si="400"/>
        <v>43574</v>
      </c>
      <c r="B6410" s="6">
        <v>10002</v>
      </c>
      <c r="C6410" s="6" t="str">
        <f>VLOOKUP(B6410,'Emp Master'!$A$2:$C$21,2,FALSE)</f>
        <v>EMP-2</v>
      </c>
      <c r="D6410" s="6" t="s">
        <v>20</v>
      </c>
      <c r="E6410" s="6" t="str">
        <f>VLOOKUP(D6410,'Product Master'!$A$2:$C$31,2,FALSE)</f>
        <v>Product-17</v>
      </c>
      <c r="F6410" s="6">
        <v>98</v>
      </c>
      <c r="G6410" s="7">
        <f>VLOOKUP(D6410,'Product Master'!$A$2:$C$31,3,FALSE)</f>
        <v>116</v>
      </c>
      <c r="H6410" s="7">
        <f t="shared" si="401"/>
        <v>11368</v>
      </c>
      <c r="I6410" t="str">
        <f>VLOOKUP(B6410,'Emp Master'!$A$2:$C$21,3,FALSE)</f>
        <v>Supervisor-1</v>
      </c>
      <c r="J6410" s="2">
        <f t="shared" si="402"/>
        <v>0</v>
      </c>
      <c r="M6410" t="str">
        <f>VLOOKUP(D6410,'Product Master'!$A$2:$C$31,2,FALSE)</f>
        <v>Product-17</v>
      </c>
      <c r="N6410" s="2">
        <f t="shared" si="403"/>
        <v>0</v>
      </c>
    </row>
    <row r="6411" customHeight="1" spans="1:14">
      <c r="A6411" s="5">
        <f t="shared" si="400"/>
        <v>43574</v>
      </c>
      <c r="B6411" s="6">
        <v>10007</v>
      </c>
      <c r="C6411" s="6" t="str">
        <f>VLOOKUP(B6411,'Emp Master'!$A$2:$C$21,2,FALSE)</f>
        <v>EMP-7</v>
      </c>
      <c r="D6411" s="6" t="s">
        <v>7</v>
      </c>
      <c r="E6411" s="6" t="str">
        <f>VLOOKUP(D6411,'Product Master'!$A$2:$C$31,2,FALSE)</f>
        <v>Product-22</v>
      </c>
      <c r="F6411" s="6">
        <v>140</v>
      </c>
      <c r="G6411" s="7">
        <f>VLOOKUP(D6411,'Product Master'!$A$2:$C$31,3,FALSE)</f>
        <v>87</v>
      </c>
      <c r="H6411" s="7">
        <f t="shared" si="401"/>
        <v>12180</v>
      </c>
      <c r="I6411" t="str">
        <f>VLOOKUP(B6411,'Emp Master'!$A$2:$C$21,3,FALSE)</f>
        <v>Supervisor-2</v>
      </c>
      <c r="J6411" s="2">
        <f t="shared" si="402"/>
        <v>0</v>
      </c>
      <c r="M6411" t="str">
        <f>VLOOKUP(D6411,'Product Master'!$A$2:$C$31,2,FALSE)</f>
        <v>Product-22</v>
      </c>
      <c r="N6411" s="2">
        <f t="shared" si="403"/>
        <v>1</v>
      </c>
    </row>
    <row r="6412" customHeight="1" spans="1:14">
      <c r="A6412" s="5">
        <f t="shared" si="400"/>
        <v>43574</v>
      </c>
      <c r="B6412" s="6">
        <v>10002</v>
      </c>
      <c r="C6412" s="6" t="str">
        <f>VLOOKUP(B6412,'Emp Master'!$A$2:$C$21,2,FALSE)</f>
        <v>EMP-2</v>
      </c>
      <c r="D6412" s="6" t="s">
        <v>8</v>
      </c>
      <c r="E6412" s="6" t="str">
        <f>VLOOKUP(D6412,'Product Master'!$A$2:$C$31,2,FALSE)</f>
        <v>Product-4</v>
      </c>
      <c r="F6412" s="6">
        <v>275</v>
      </c>
      <c r="G6412" s="7">
        <f>VLOOKUP(D6412,'Product Master'!$A$2:$C$31,3,FALSE)</f>
        <v>84</v>
      </c>
      <c r="H6412" s="7">
        <f t="shared" si="401"/>
        <v>23100</v>
      </c>
      <c r="I6412" t="str">
        <f>VLOOKUP(B6412,'Emp Master'!$A$2:$C$21,3,FALSE)</f>
        <v>Supervisor-1</v>
      </c>
      <c r="J6412" s="2">
        <f t="shared" si="402"/>
        <v>1</v>
      </c>
      <c r="M6412" t="str">
        <f>VLOOKUP(D6412,'Product Master'!$A$2:$C$31,2,FALSE)</f>
        <v>Product-4</v>
      </c>
      <c r="N6412" s="2">
        <f t="shared" si="403"/>
        <v>1</v>
      </c>
    </row>
    <row r="6413" customHeight="1" spans="1:14">
      <c r="A6413" s="5">
        <f t="shared" si="400"/>
        <v>43574</v>
      </c>
      <c r="B6413" s="6">
        <v>10018</v>
      </c>
      <c r="C6413" s="6" t="str">
        <f>VLOOKUP(B6413,'Emp Master'!$A$2:$C$21,2,FALSE)</f>
        <v>EMP-18</v>
      </c>
      <c r="D6413" s="6" t="s">
        <v>30</v>
      </c>
      <c r="E6413" s="6" t="str">
        <f>VLOOKUP(D6413,'Product Master'!$A$2:$C$31,2,FALSE)</f>
        <v>Product-3</v>
      </c>
      <c r="F6413" s="6">
        <v>282</v>
      </c>
      <c r="G6413" s="7">
        <f>VLOOKUP(D6413,'Product Master'!$A$2:$C$31,3,FALSE)</f>
        <v>139</v>
      </c>
      <c r="H6413" s="7">
        <f t="shared" si="401"/>
        <v>39198</v>
      </c>
      <c r="I6413" t="str">
        <f>VLOOKUP(B6413,'Emp Master'!$A$2:$C$21,3,FALSE)</f>
        <v>Supervisor-4</v>
      </c>
      <c r="J6413" s="2">
        <f t="shared" si="402"/>
        <v>1</v>
      </c>
      <c r="M6413" t="str">
        <f>VLOOKUP(D6413,'Product Master'!$A$2:$C$31,2,FALSE)</f>
        <v>Product-3</v>
      </c>
      <c r="N6413" s="2">
        <f t="shared" si="403"/>
        <v>1</v>
      </c>
    </row>
    <row r="6414" customHeight="1" spans="1:14">
      <c r="A6414" s="5">
        <f t="shared" si="400"/>
        <v>43574</v>
      </c>
      <c r="B6414" s="6">
        <v>10016</v>
      </c>
      <c r="C6414" s="6" t="str">
        <f>VLOOKUP(B6414,'Emp Master'!$A$2:$C$21,2,FALSE)</f>
        <v>EMP-16</v>
      </c>
      <c r="D6414" s="6" t="s">
        <v>21</v>
      </c>
      <c r="E6414" s="6" t="str">
        <f>VLOOKUP(D6414,'Product Master'!$A$2:$C$31,2,FALSE)</f>
        <v>Product-6</v>
      </c>
      <c r="F6414" s="6">
        <v>66</v>
      </c>
      <c r="G6414" s="7">
        <f>VLOOKUP(D6414,'Product Master'!$A$2:$C$31,3,FALSE)</f>
        <v>113</v>
      </c>
      <c r="H6414" s="7">
        <f t="shared" si="401"/>
        <v>7458</v>
      </c>
      <c r="I6414" t="str">
        <f>VLOOKUP(B6414,'Emp Master'!$A$2:$C$21,3,FALSE)</f>
        <v>Supervisor-4</v>
      </c>
      <c r="J6414" s="2">
        <f t="shared" si="402"/>
        <v>0</v>
      </c>
      <c r="M6414" t="str">
        <f>VLOOKUP(D6414,'Product Master'!$A$2:$C$31,2,FALSE)</f>
        <v>Product-6</v>
      </c>
      <c r="N6414" s="2">
        <f t="shared" si="403"/>
        <v>0</v>
      </c>
    </row>
    <row r="6415" customHeight="1" spans="1:14">
      <c r="A6415" s="5">
        <f t="shared" si="400"/>
        <v>43574</v>
      </c>
      <c r="B6415" s="6">
        <v>10007</v>
      </c>
      <c r="C6415" s="6" t="str">
        <f>VLOOKUP(B6415,'Emp Master'!$A$2:$C$21,2,FALSE)</f>
        <v>EMP-7</v>
      </c>
      <c r="D6415" s="6" t="s">
        <v>5</v>
      </c>
      <c r="E6415" s="6" t="str">
        <f>VLOOKUP(D6415,'Product Master'!$A$2:$C$31,2,FALSE)</f>
        <v>Product-1</v>
      </c>
      <c r="F6415" s="6">
        <v>90</v>
      </c>
      <c r="G6415" s="7">
        <f>VLOOKUP(D6415,'Product Master'!$A$2:$C$31,3,FALSE)</f>
        <v>600</v>
      </c>
      <c r="H6415" s="7">
        <f t="shared" si="401"/>
        <v>54000</v>
      </c>
      <c r="I6415" t="str">
        <f>VLOOKUP(B6415,'Emp Master'!$A$2:$C$21,3,FALSE)</f>
        <v>Supervisor-2</v>
      </c>
      <c r="J6415" s="2">
        <f t="shared" si="402"/>
        <v>1</v>
      </c>
      <c r="M6415" t="str">
        <f>VLOOKUP(D6415,'Product Master'!$A$2:$C$31,2,FALSE)</f>
        <v>Product-1</v>
      </c>
      <c r="N6415" s="2">
        <f t="shared" si="403"/>
        <v>0</v>
      </c>
    </row>
    <row r="6416" customHeight="1" spans="1:14">
      <c r="A6416" s="5">
        <f t="shared" si="400"/>
        <v>43574</v>
      </c>
      <c r="B6416" s="6">
        <v>10020</v>
      </c>
      <c r="C6416" s="6" t="str">
        <f>VLOOKUP(B6416,'Emp Master'!$A$2:$C$21,2,FALSE)</f>
        <v>EMP-20</v>
      </c>
      <c r="D6416" s="6" t="s">
        <v>14</v>
      </c>
      <c r="E6416" s="6" t="str">
        <f>VLOOKUP(D6416,'Product Master'!$A$2:$C$31,2,FALSE)</f>
        <v>Product-27</v>
      </c>
      <c r="F6416" s="6">
        <v>191</v>
      </c>
      <c r="G6416" s="7">
        <f>VLOOKUP(D6416,'Product Master'!$A$2:$C$31,3,FALSE)</f>
        <v>139</v>
      </c>
      <c r="H6416" s="7">
        <f t="shared" si="401"/>
        <v>26549</v>
      </c>
      <c r="I6416" t="str">
        <f>VLOOKUP(B6416,'Emp Master'!$A$2:$C$21,3,FALSE)</f>
        <v>Supervisor-4</v>
      </c>
      <c r="J6416" s="2">
        <f t="shared" si="402"/>
        <v>1</v>
      </c>
      <c r="M6416" t="str">
        <f>VLOOKUP(D6416,'Product Master'!$A$2:$C$31,2,FALSE)</f>
        <v>Product-27</v>
      </c>
      <c r="N6416" s="2">
        <f t="shared" si="403"/>
        <v>1</v>
      </c>
    </row>
    <row r="6417" customHeight="1" spans="1:14">
      <c r="A6417" s="5">
        <f t="shared" si="400"/>
        <v>43574</v>
      </c>
      <c r="B6417" s="6">
        <v>10018</v>
      </c>
      <c r="C6417" s="6" t="str">
        <f>VLOOKUP(B6417,'Emp Master'!$A$2:$C$21,2,FALSE)</f>
        <v>EMP-18</v>
      </c>
      <c r="D6417" s="6" t="s">
        <v>14</v>
      </c>
      <c r="E6417" s="6" t="str">
        <f>VLOOKUP(D6417,'Product Master'!$A$2:$C$31,2,FALSE)</f>
        <v>Product-27</v>
      </c>
      <c r="F6417" s="6">
        <v>108</v>
      </c>
      <c r="G6417" s="7">
        <f>VLOOKUP(D6417,'Product Master'!$A$2:$C$31,3,FALSE)</f>
        <v>139</v>
      </c>
      <c r="H6417" s="7">
        <f t="shared" si="401"/>
        <v>15012</v>
      </c>
      <c r="I6417" t="str">
        <f>VLOOKUP(B6417,'Emp Master'!$A$2:$C$21,3,FALSE)</f>
        <v>Supervisor-4</v>
      </c>
      <c r="J6417" s="2">
        <f t="shared" si="402"/>
        <v>1</v>
      </c>
      <c r="M6417" t="str">
        <f>VLOOKUP(D6417,'Product Master'!$A$2:$C$31,2,FALSE)</f>
        <v>Product-27</v>
      </c>
      <c r="N6417" s="2">
        <f t="shared" si="403"/>
        <v>1</v>
      </c>
    </row>
    <row r="6418" customHeight="1" spans="1:14">
      <c r="A6418" s="5">
        <f t="shared" si="400"/>
        <v>43574</v>
      </c>
      <c r="B6418" s="6">
        <v>10020</v>
      </c>
      <c r="C6418" s="6" t="str">
        <f>VLOOKUP(B6418,'Emp Master'!$A$2:$C$21,2,FALSE)</f>
        <v>EMP-20</v>
      </c>
      <c r="D6418" s="6" t="s">
        <v>27</v>
      </c>
      <c r="E6418" s="6" t="str">
        <f>VLOOKUP(D6418,'Product Master'!$A$2:$C$31,2,FALSE)</f>
        <v>Product-13</v>
      </c>
      <c r="F6418" s="6">
        <v>137</v>
      </c>
      <c r="G6418" s="7">
        <f>VLOOKUP(D6418,'Product Master'!$A$2:$C$31,3,FALSE)</f>
        <v>97</v>
      </c>
      <c r="H6418" s="7">
        <f t="shared" si="401"/>
        <v>13289</v>
      </c>
      <c r="I6418" t="str">
        <f>VLOOKUP(B6418,'Emp Master'!$A$2:$C$21,3,FALSE)</f>
        <v>Supervisor-4</v>
      </c>
      <c r="J6418" s="2">
        <f t="shared" si="402"/>
        <v>0</v>
      </c>
      <c r="M6418" t="str">
        <f>VLOOKUP(D6418,'Product Master'!$A$2:$C$31,2,FALSE)</f>
        <v>Product-13</v>
      </c>
      <c r="N6418" s="2">
        <f t="shared" si="403"/>
        <v>1</v>
      </c>
    </row>
    <row r="6419" customHeight="1" spans="1:14">
      <c r="A6419" s="5">
        <f t="shared" si="400"/>
        <v>43574</v>
      </c>
      <c r="B6419" s="6">
        <v>10007</v>
      </c>
      <c r="C6419" s="6" t="str">
        <f>VLOOKUP(B6419,'Emp Master'!$A$2:$C$21,2,FALSE)</f>
        <v>EMP-7</v>
      </c>
      <c r="D6419" s="6" t="s">
        <v>8</v>
      </c>
      <c r="E6419" s="6" t="str">
        <f>VLOOKUP(D6419,'Product Master'!$A$2:$C$31,2,FALSE)</f>
        <v>Product-4</v>
      </c>
      <c r="F6419" s="6">
        <v>140</v>
      </c>
      <c r="G6419" s="7">
        <f>VLOOKUP(D6419,'Product Master'!$A$2:$C$31,3,FALSE)</f>
        <v>84</v>
      </c>
      <c r="H6419" s="7">
        <f t="shared" si="401"/>
        <v>11760</v>
      </c>
      <c r="I6419" t="str">
        <f>VLOOKUP(B6419,'Emp Master'!$A$2:$C$21,3,FALSE)</f>
        <v>Supervisor-2</v>
      </c>
      <c r="J6419" s="2">
        <f t="shared" si="402"/>
        <v>0</v>
      </c>
      <c r="M6419" t="str">
        <f>VLOOKUP(D6419,'Product Master'!$A$2:$C$31,2,FALSE)</f>
        <v>Product-4</v>
      </c>
      <c r="N6419" s="2">
        <f t="shared" si="403"/>
        <v>1</v>
      </c>
    </row>
    <row r="6420" customHeight="1" spans="1:14">
      <c r="A6420" s="5">
        <f t="shared" si="400"/>
        <v>43574</v>
      </c>
      <c r="B6420" s="6">
        <v>10018</v>
      </c>
      <c r="C6420" s="6" t="str">
        <f>VLOOKUP(B6420,'Emp Master'!$A$2:$C$21,2,FALSE)</f>
        <v>EMP-18</v>
      </c>
      <c r="D6420" s="6" t="s">
        <v>27</v>
      </c>
      <c r="E6420" s="6" t="str">
        <f>VLOOKUP(D6420,'Product Master'!$A$2:$C$31,2,FALSE)</f>
        <v>Product-13</v>
      </c>
      <c r="F6420" s="6">
        <v>145</v>
      </c>
      <c r="G6420" s="7">
        <f>VLOOKUP(D6420,'Product Master'!$A$2:$C$31,3,FALSE)</f>
        <v>97</v>
      </c>
      <c r="H6420" s="7">
        <f t="shared" si="401"/>
        <v>14065</v>
      </c>
      <c r="I6420" t="str">
        <f>VLOOKUP(B6420,'Emp Master'!$A$2:$C$21,3,FALSE)</f>
        <v>Supervisor-4</v>
      </c>
      <c r="J6420" s="2">
        <f t="shared" si="402"/>
        <v>0</v>
      </c>
      <c r="M6420" t="str">
        <f>VLOOKUP(D6420,'Product Master'!$A$2:$C$31,2,FALSE)</f>
        <v>Product-13</v>
      </c>
      <c r="N6420" s="2">
        <f t="shared" si="403"/>
        <v>1</v>
      </c>
    </row>
    <row r="6421" customHeight="1" spans="1:14">
      <c r="A6421" s="5">
        <f t="shared" si="400"/>
        <v>43574</v>
      </c>
      <c r="B6421" s="6">
        <v>10003</v>
      </c>
      <c r="C6421" s="6" t="str">
        <f>VLOOKUP(B6421,'Emp Master'!$A$2:$C$21,2,FALSE)</f>
        <v>EMP-3</v>
      </c>
      <c r="D6421" s="6" t="s">
        <v>28</v>
      </c>
      <c r="E6421" s="6" t="str">
        <f>VLOOKUP(D6421,'Product Master'!$A$2:$C$31,2,FALSE)</f>
        <v>Product-2</v>
      </c>
      <c r="F6421" s="6">
        <v>234</v>
      </c>
      <c r="G6421" s="7">
        <f>VLOOKUP(D6421,'Product Master'!$A$2:$C$31,3,FALSE)</f>
        <v>114</v>
      </c>
      <c r="H6421" s="7">
        <f t="shared" si="401"/>
        <v>26676</v>
      </c>
      <c r="I6421" t="str">
        <f>VLOOKUP(B6421,'Emp Master'!$A$2:$C$21,3,FALSE)</f>
        <v>Supervisor-1</v>
      </c>
      <c r="J6421" s="2">
        <f t="shared" si="402"/>
        <v>1</v>
      </c>
      <c r="M6421" t="str">
        <f>VLOOKUP(D6421,'Product Master'!$A$2:$C$31,2,FALSE)</f>
        <v>Product-2</v>
      </c>
      <c r="N6421" s="2">
        <f t="shared" si="403"/>
        <v>1</v>
      </c>
    </row>
    <row r="6422" customHeight="1" spans="1:14">
      <c r="A6422" s="5">
        <f t="shared" si="400"/>
        <v>43574</v>
      </c>
      <c r="B6422" s="6">
        <v>10018</v>
      </c>
      <c r="C6422" s="6" t="str">
        <f>VLOOKUP(B6422,'Emp Master'!$A$2:$C$21,2,FALSE)</f>
        <v>EMP-18</v>
      </c>
      <c r="D6422" s="6" t="s">
        <v>12</v>
      </c>
      <c r="E6422" s="6" t="str">
        <f>VLOOKUP(D6422,'Product Master'!$A$2:$C$31,2,FALSE)</f>
        <v>Product-8</v>
      </c>
      <c r="F6422" s="6">
        <v>291</v>
      </c>
      <c r="G6422" s="7">
        <f>VLOOKUP(D6422,'Product Master'!$A$2:$C$31,3,FALSE)</f>
        <v>68</v>
      </c>
      <c r="H6422" s="7">
        <f t="shared" si="401"/>
        <v>19788</v>
      </c>
      <c r="I6422" t="str">
        <f>VLOOKUP(B6422,'Emp Master'!$A$2:$C$21,3,FALSE)</f>
        <v>Supervisor-4</v>
      </c>
      <c r="J6422" s="2">
        <f t="shared" si="402"/>
        <v>1</v>
      </c>
      <c r="M6422" t="str">
        <f>VLOOKUP(D6422,'Product Master'!$A$2:$C$31,2,FALSE)</f>
        <v>Product-8</v>
      </c>
      <c r="N6422" s="2">
        <f t="shared" si="403"/>
        <v>1</v>
      </c>
    </row>
    <row r="6423" customHeight="1" spans="1:14">
      <c r="A6423" s="5">
        <f t="shared" si="400"/>
        <v>43574</v>
      </c>
      <c r="B6423" s="6">
        <v>10012</v>
      </c>
      <c r="C6423" s="6" t="str">
        <f>VLOOKUP(B6423,'Emp Master'!$A$2:$C$21,2,FALSE)</f>
        <v>EMP-12</v>
      </c>
      <c r="D6423" s="6" t="s">
        <v>19</v>
      </c>
      <c r="E6423" s="6" t="str">
        <f>VLOOKUP(D6423,'Product Master'!$A$2:$C$31,2,FALSE)</f>
        <v>Product-14</v>
      </c>
      <c r="F6423" s="6">
        <v>80</v>
      </c>
      <c r="G6423" s="7">
        <f>VLOOKUP(D6423,'Product Master'!$A$2:$C$31,3,FALSE)</f>
        <v>150</v>
      </c>
      <c r="H6423" s="7">
        <f t="shared" si="401"/>
        <v>12000</v>
      </c>
      <c r="I6423" t="str">
        <f>VLOOKUP(B6423,'Emp Master'!$A$2:$C$21,3,FALSE)</f>
        <v>Supervisor-3</v>
      </c>
      <c r="J6423" s="2">
        <f t="shared" si="402"/>
        <v>0</v>
      </c>
      <c r="M6423" t="str">
        <f>VLOOKUP(D6423,'Product Master'!$A$2:$C$31,2,FALSE)</f>
        <v>Product-14</v>
      </c>
      <c r="N6423" s="2">
        <f t="shared" si="403"/>
        <v>0</v>
      </c>
    </row>
    <row r="6424" customHeight="1" spans="1:14">
      <c r="A6424" s="5">
        <f t="shared" si="400"/>
        <v>43574</v>
      </c>
      <c r="B6424" s="6">
        <v>10010</v>
      </c>
      <c r="C6424" s="6" t="str">
        <f>VLOOKUP(B6424,'Emp Master'!$A$2:$C$21,2,FALSE)</f>
        <v>EMP-10</v>
      </c>
      <c r="D6424" s="6" t="s">
        <v>12</v>
      </c>
      <c r="E6424" s="6" t="str">
        <f>VLOOKUP(D6424,'Product Master'!$A$2:$C$31,2,FALSE)</f>
        <v>Product-8</v>
      </c>
      <c r="F6424" s="6">
        <v>196</v>
      </c>
      <c r="G6424" s="7">
        <f>VLOOKUP(D6424,'Product Master'!$A$2:$C$31,3,FALSE)</f>
        <v>68</v>
      </c>
      <c r="H6424" s="7">
        <f t="shared" si="401"/>
        <v>13328</v>
      </c>
      <c r="I6424" t="str">
        <f>VLOOKUP(B6424,'Emp Master'!$A$2:$C$21,3,FALSE)</f>
        <v>Supervisor-2</v>
      </c>
      <c r="J6424" s="2">
        <f t="shared" si="402"/>
        <v>0</v>
      </c>
      <c r="M6424" t="str">
        <f>VLOOKUP(D6424,'Product Master'!$A$2:$C$31,2,FALSE)</f>
        <v>Product-8</v>
      </c>
      <c r="N6424" s="2">
        <f t="shared" si="403"/>
        <v>1</v>
      </c>
    </row>
    <row r="6425" customHeight="1" spans="1:14">
      <c r="A6425" s="5">
        <f t="shared" si="400"/>
        <v>43574</v>
      </c>
      <c r="B6425" s="6">
        <v>10003</v>
      </c>
      <c r="C6425" s="6" t="str">
        <f>VLOOKUP(B6425,'Emp Master'!$A$2:$C$21,2,FALSE)</f>
        <v>EMP-3</v>
      </c>
      <c r="D6425" s="6" t="s">
        <v>23</v>
      </c>
      <c r="E6425" s="6" t="str">
        <f>VLOOKUP(D6425,'Product Master'!$A$2:$C$31,2,FALSE)</f>
        <v>Product-20</v>
      </c>
      <c r="F6425" s="6">
        <v>172</v>
      </c>
      <c r="G6425" s="7">
        <f>VLOOKUP(D6425,'Product Master'!$A$2:$C$31,3,FALSE)</f>
        <v>70</v>
      </c>
      <c r="H6425" s="7">
        <f t="shared" si="401"/>
        <v>12040</v>
      </c>
      <c r="I6425" t="str">
        <f>VLOOKUP(B6425,'Emp Master'!$A$2:$C$21,3,FALSE)</f>
        <v>Supervisor-1</v>
      </c>
      <c r="J6425" s="2">
        <f t="shared" si="402"/>
        <v>0</v>
      </c>
      <c r="M6425" t="str">
        <f>VLOOKUP(D6425,'Product Master'!$A$2:$C$31,2,FALSE)</f>
        <v>Product-20</v>
      </c>
      <c r="N6425" s="2">
        <f t="shared" si="403"/>
        <v>1</v>
      </c>
    </row>
    <row r="6426" customHeight="1" spans="1:14">
      <c r="A6426" s="5">
        <f t="shared" si="400"/>
        <v>43574</v>
      </c>
      <c r="B6426" s="6">
        <v>10002</v>
      </c>
      <c r="C6426" s="6" t="str">
        <f>VLOOKUP(B6426,'Emp Master'!$A$2:$C$21,2,FALSE)</f>
        <v>EMP-2</v>
      </c>
      <c r="D6426" s="6" t="s">
        <v>7</v>
      </c>
      <c r="E6426" s="6" t="str">
        <f>VLOOKUP(D6426,'Product Master'!$A$2:$C$31,2,FALSE)</f>
        <v>Product-22</v>
      </c>
      <c r="F6426" s="6">
        <v>294</v>
      </c>
      <c r="G6426" s="7">
        <f>VLOOKUP(D6426,'Product Master'!$A$2:$C$31,3,FALSE)</f>
        <v>87</v>
      </c>
      <c r="H6426" s="7">
        <f t="shared" si="401"/>
        <v>25578</v>
      </c>
      <c r="I6426" t="str">
        <f>VLOOKUP(B6426,'Emp Master'!$A$2:$C$21,3,FALSE)</f>
        <v>Supervisor-1</v>
      </c>
      <c r="J6426" s="2">
        <f t="shared" si="402"/>
        <v>1</v>
      </c>
      <c r="M6426" t="str">
        <f>VLOOKUP(D6426,'Product Master'!$A$2:$C$31,2,FALSE)</f>
        <v>Product-22</v>
      </c>
      <c r="N6426" s="2">
        <f t="shared" si="403"/>
        <v>1</v>
      </c>
    </row>
    <row r="6427" customHeight="1" spans="1:14">
      <c r="A6427" s="5">
        <f t="shared" si="400"/>
        <v>43574</v>
      </c>
      <c r="B6427" s="6">
        <v>10004</v>
      </c>
      <c r="C6427" s="6" t="str">
        <f>VLOOKUP(B6427,'Emp Master'!$A$2:$C$21,2,FALSE)</f>
        <v>EMP-4</v>
      </c>
      <c r="D6427" s="6" t="s">
        <v>24</v>
      </c>
      <c r="E6427" s="6" t="str">
        <f>VLOOKUP(D6427,'Product Master'!$A$2:$C$31,2,FALSE)</f>
        <v>Product-5</v>
      </c>
      <c r="F6427" s="6">
        <v>155</v>
      </c>
      <c r="G6427" s="7">
        <f>VLOOKUP(D6427,'Product Master'!$A$2:$C$31,3,FALSE)</f>
        <v>440</v>
      </c>
      <c r="H6427" s="7">
        <f t="shared" si="401"/>
        <v>68200</v>
      </c>
      <c r="I6427" t="str">
        <f>VLOOKUP(B6427,'Emp Master'!$A$2:$C$21,3,FALSE)</f>
        <v>Supervisor-1</v>
      </c>
      <c r="J6427" s="2">
        <f t="shared" si="402"/>
        <v>1</v>
      </c>
      <c r="M6427" t="str">
        <f>VLOOKUP(D6427,'Product Master'!$A$2:$C$31,2,FALSE)</f>
        <v>Product-5</v>
      </c>
      <c r="N6427" s="2">
        <f t="shared" si="403"/>
        <v>1</v>
      </c>
    </row>
    <row r="6428" customHeight="1" spans="1:14">
      <c r="A6428" s="5">
        <f t="shared" si="400"/>
        <v>43574</v>
      </c>
      <c r="B6428" s="6">
        <v>10005</v>
      </c>
      <c r="C6428" s="6" t="str">
        <f>VLOOKUP(B6428,'Emp Master'!$A$2:$C$21,2,FALSE)</f>
        <v>EMP-5</v>
      </c>
      <c r="D6428" s="6" t="s">
        <v>32</v>
      </c>
      <c r="E6428" s="6" t="str">
        <f>VLOOKUP(D6428,'Product Master'!$A$2:$C$31,2,FALSE)</f>
        <v>Product-10</v>
      </c>
      <c r="F6428" s="6">
        <v>212</v>
      </c>
      <c r="G6428" s="7">
        <f>VLOOKUP(D6428,'Product Master'!$A$2:$C$31,3,FALSE)</f>
        <v>515</v>
      </c>
      <c r="H6428" s="7">
        <f t="shared" si="401"/>
        <v>109180</v>
      </c>
      <c r="I6428" t="str">
        <f>VLOOKUP(B6428,'Emp Master'!$A$2:$C$21,3,FALSE)</f>
        <v>Supervisor-1</v>
      </c>
      <c r="J6428" s="2">
        <f t="shared" si="402"/>
        <v>1</v>
      </c>
      <c r="M6428" t="str">
        <f>VLOOKUP(D6428,'Product Master'!$A$2:$C$31,2,FALSE)</f>
        <v>Product-10</v>
      </c>
      <c r="N6428" s="2">
        <f t="shared" si="403"/>
        <v>1</v>
      </c>
    </row>
    <row r="6429" customHeight="1" spans="1:14">
      <c r="A6429" s="5">
        <f t="shared" si="400"/>
        <v>43574</v>
      </c>
      <c r="B6429" s="6">
        <v>10007</v>
      </c>
      <c r="C6429" s="6" t="str">
        <f>VLOOKUP(B6429,'Emp Master'!$A$2:$C$21,2,FALSE)</f>
        <v>EMP-7</v>
      </c>
      <c r="D6429" s="6" t="s">
        <v>18</v>
      </c>
      <c r="E6429" s="6" t="str">
        <f>VLOOKUP(D6429,'Product Master'!$A$2:$C$31,2,FALSE)</f>
        <v>Product-25</v>
      </c>
      <c r="F6429" s="6">
        <v>233</v>
      </c>
      <c r="G6429" s="7">
        <f>VLOOKUP(D6429,'Product Master'!$A$2:$C$31,3,FALSE)</f>
        <v>85</v>
      </c>
      <c r="H6429" s="7">
        <f t="shared" si="401"/>
        <v>19805</v>
      </c>
      <c r="I6429" t="str">
        <f>VLOOKUP(B6429,'Emp Master'!$A$2:$C$21,3,FALSE)</f>
        <v>Supervisor-2</v>
      </c>
      <c r="J6429" s="2">
        <f t="shared" si="402"/>
        <v>1</v>
      </c>
      <c r="M6429" t="str">
        <f>VLOOKUP(D6429,'Product Master'!$A$2:$C$31,2,FALSE)</f>
        <v>Product-25</v>
      </c>
      <c r="N6429" s="2">
        <f t="shared" si="403"/>
        <v>1</v>
      </c>
    </row>
    <row r="6430" customHeight="1" spans="1:14">
      <c r="A6430" s="5">
        <f t="shared" si="400"/>
        <v>43574</v>
      </c>
      <c r="B6430" s="6">
        <v>10012</v>
      </c>
      <c r="C6430" s="6" t="str">
        <f>VLOOKUP(B6430,'Emp Master'!$A$2:$C$21,2,FALSE)</f>
        <v>EMP-12</v>
      </c>
      <c r="D6430" s="6" t="s">
        <v>6</v>
      </c>
      <c r="E6430" s="6" t="str">
        <f>VLOOKUP(D6430,'Product Master'!$A$2:$C$31,2,FALSE)</f>
        <v>Product-19</v>
      </c>
      <c r="F6430" s="6">
        <v>93</v>
      </c>
      <c r="G6430" s="7">
        <f>VLOOKUP(D6430,'Product Master'!$A$2:$C$31,3,FALSE)</f>
        <v>79</v>
      </c>
      <c r="H6430" s="7">
        <f t="shared" si="401"/>
        <v>7347</v>
      </c>
      <c r="I6430" t="str">
        <f>VLOOKUP(B6430,'Emp Master'!$A$2:$C$21,3,FALSE)</f>
        <v>Supervisor-3</v>
      </c>
      <c r="J6430" s="2">
        <f t="shared" si="402"/>
        <v>0</v>
      </c>
      <c r="M6430" t="str">
        <f>VLOOKUP(D6430,'Product Master'!$A$2:$C$31,2,FALSE)</f>
        <v>Product-19</v>
      </c>
      <c r="N6430" s="2">
        <f t="shared" si="403"/>
        <v>0</v>
      </c>
    </row>
    <row r="6431" customHeight="1" spans="1:14">
      <c r="A6431" s="5">
        <f t="shared" si="400"/>
        <v>43574</v>
      </c>
      <c r="B6431" s="6">
        <v>10010</v>
      </c>
      <c r="C6431" s="6" t="str">
        <f>VLOOKUP(B6431,'Emp Master'!$A$2:$C$21,2,FALSE)</f>
        <v>EMP-10</v>
      </c>
      <c r="D6431" s="6" t="s">
        <v>6</v>
      </c>
      <c r="E6431" s="6" t="str">
        <f>VLOOKUP(D6431,'Product Master'!$A$2:$C$31,2,FALSE)</f>
        <v>Product-19</v>
      </c>
      <c r="F6431" s="6">
        <v>120</v>
      </c>
      <c r="G6431" s="7">
        <f>VLOOKUP(D6431,'Product Master'!$A$2:$C$31,3,FALSE)</f>
        <v>79</v>
      </c>
      <c r="H6431" s="7">
        <f t="shared" si="401"/>
        <v>9480</v>
      </c>
      <c r="I6431" t="str">
        <f>VLOOKUP(B6431,'Emp Master'!$A$2:$C$21,3,FALSE)</f>
        <v>Supervisor-2</v>
      </c>
      <c r="J6431" s="2">
        <f t="shared" si="402"/>
        <v>0</v>
      </c>
      <c r="M6431" t="str">
        <f>VLOOKUP(D6431,'Product Master'!$A$2:$C$31,2,FALSE)</f>
        <v>Product-19</v>
      </c>
      <c r="N6431" s="2">
        <f t="shared" si="403"/>
        <v>1</v>
      </c>
    </row>
    <row r="6432" customHeight="1" spans="1:14">
      <c r="A6432" s="5">
        <f t="shared" si="400"/>
        <v>43574</v>
      </c>
      <c r="B6432" s="6">
        <v>10005</v>
      </c>
      <c r="C6432" s="6" t="str">
        <f>VLOOKUP(B6432,'Emp Master'!$A$2:$C$21,2,FALSE)</f>
        <v>EMP-5</v>
      </c>
      <c r="D6432" s="6" t="s">
        <v>13</v>
      </c>
      <c r="E6432" s="6" t="str">
        <f>VLOOKUP(D6432,'Product Master'!$A$2:$C$31,2,FALSE)</f>
        <v>Product-23</v>
      </c>
      <c r="F6432" s="6">
        <v>101</v>
      </c>
      <c r="G6432" s="7">
        <f>VLOOKUP(D6432,'Product Master'!$A$2:$C$31,3,FALSE)</f>
        <v>239</v>
      </c>
      <c r="H6432" s="7">
        <f t="shared" si="401"/>
        <v>24139</v>
      </c>
      <c r="I6432" t="str">
        <f>VLOOKUP(B6432,'Emp Master'!$A$2:$C$21,3,FALSE)</f>
        <v>Supervisor-1</v>
      </c>
      <c r="J6432" s="2">
        <f t="shared" si="402"/>
        <v>1</v>
      </c>
      <c r="M6432" t="str">
        <f>VLOOKUP(D6432,'Product Master'!$A$2:$C$31,2,FALSE)</f>
        <v>Product-23</v>
      </c>
      <c r="N6432" s="2">
        <f t="shared" si="403"/>
        <v>1</v>
      </c>
    </row>
    <row r="6433" customHeight="1" spans="1:14">
      <c r="A6433" s="5">
        <f t="shared" si="400"/>
        <v>43575</v>
      </c>
      <c r="B6433" s="6">
        <v>10012</v>
      </c>
      <c r="C6433" s="6" t="str">
        <f>VLOOKUP(B6433,'Emp Master'!$A$2:$C$21,2,FALSE)</f>
        <v>EMP-12</v>
      </c>
      <c r="D6433" s="6" t="s">
        <v>30</v>
      </c>
      <c r="E6433" s="6" t="str">
        <f>VLOOKUP(D6433,'Product Master'!$A$2:$C$31,2,FALSE)</f>
        <v>Product-3</v>
      </c>
      <c r="F6433" s="6">
        <v>261</v>
      </c>
      <c r="G6433" s="7">
        <f>VLOOKUP(D6433,'Product Master'!$A$2:$C$31,3,FALSE)</f>
        <v>139</v>
      </c>
      <c r="H6433" s="7">
        <f t="shared" si="401"/>
        <v>36279</v>
      </c>
      <c r="I6433" t="str">
        <f>VLOOKUP(B6433,'Emp Master'!$A$2:$C$21,3,FALSE)</f>
        <v>Supervisor-3</v>
      </c>
      <c r="J6433" s="2">
        <f t="shared" si="402"/>
        <v>1</v>
      </c>
      <c r="M6433" t="str">
        <f>VLOOKUP(D6433,'Product Master'!$A$2:$C$31,2,FALSE)</f>
        <v>Product-3</v>
      </c>
      <c r="N6433" s="2">
        <f t="shared" si="403"/>
        <v>1</v>
      </c>
    </row>
    <row r="6434" customHeight="1" spans="1:14">
      <c r="A6434" s="5">
        <f t="shared" si="400"/>
        <v>43575</v>
      </c>
      <c r="B6434" s="6">
        <v>10005</v>
      </c>
      <c r="C6434" s="6" t="str">
        <f>VLOOKUP(B6434,'Emp Master'!$A$2:$C$21,2,FALSE)</f>
        <v>EMP-5</v>
      </c>
      <c r="D6434" s="6" t="s">
        <v>15</v>
      </c>
      <c r="E6434" s="6" t="str">
        <f>VLOOKUP(D6434,'Product Master'!$A$2:$C$31,2,FALSE)</f>
        <v>Product-29</v>
      </c>
      <c r="F6434" s="6">
        <v>54</v>
      </c>
      <c r="G6434" s="7">
        <f>VLOOKUP(D6434,'Product Master'!$A$2:$C$31,3,FALSE)</f>
        <v>129</v>
      </c>
      <c r="H6434" s="7">
        <f t="shared" si="401"/>
        <v>6966</v>
      </c>
      <c r="I6434" t="str">
        <f>VLOOKUP(B6434,'Emp Master'!$A$2:$C$21,3,FALSE)</f>
        <v>Supervisor-1</v>
      </c>
      <c r="J6434" s="2">
        <f t="shared" si="402"/>
        <v>0</v>
      </c>
      <c r="M6434" t="str">
        <f>VLOOKUP(D6434,'Product Master'!$A$2:$C$31,2,FALSE)</f>
        <v>Product-29</v>
      </c>
      <c r="N6434" s="2">
        <f t="shared" si="403"/>
        <v>0</v>
      </c>
    </row>
    <row r="6435" customHeight="1" spans="1:14">
      <c r="A6435" s="5">
        <f t="shared" si="400"/>
        <v>43575</v>
      </c>
      <c r="B6435" s="6">
        <v>10014</v>
      </c>
      <c r="C6435" s="6" t="str">
        <f>VLOOKUP(B6435,'Emp Master'!$A$2:$C$21,2,FALSE)</f>
        <v>EMP-14</v>
      </c>
      <c r="D6435" s="6" t="s">
        <v>9</v>
      </c>
      <c r="E6435" s="6" t="str">
        <f>VLOOKUP(D6435,'Product Master'!$A$2:$C$31,2,FALSE)</f>
        <v>Product-18</v>
      </c>
      <c r="F6435" s="6">
        <v>241</v>
      </c>
      <c r="G6435" s="7">
        <f>VLOOKUP(D6435,'Product Master'!$A$2:$C$31,3,FALSE)</f>
        <v>291</v>
      </c>
      <c r="H6435" s="7">
        <f t="shared" si="401"/>
        <v>70131</v>
      </c>
      <c r="I6435" t="str">
        <f>VLOOKUP(B6435,'Emp Master'!$A$2:$C$21,3,FALSE)</f>
        <v>Supervisor-3</v>
      </c>
      <c r="J6435" s="2">
        <f t="shared" si="402"/>
        <v>1</v>
      </c>
      <c r="M6435" t="str">
        <f>VLOOKUP(D6435,'Product Master'!$A$2:$C$31,2,FALSE)</f>
        <v>Product-18</v>
      </c>
      <c r="N6435" s="2">
        <f t="shared" si="403"/>
        <v>1</v>
      </c>
    </row>
    <row r="6436" customHeight="1" spans="1:14">
      <c r="A6436" s="5">
        <f t="shared" si="400"/>
        <v>43575</v>
      </c>
      <c r="B6436" s="6">
        <v>10014</v>
      </c>
      <c r="C6436" s="6" t="str">
        <f>VLOOKUP(B6436,'Emp Master'!$A$2:$C$21,2,FALSE)</f>
        <v>EMP-14</v>
      </c>
      <c r="D6436" s="6" t="s">
        <v>29</v>
      </c>
      <c r="E6436" s="6" t="str">
        <f>VLOOKUP(D6436,'Product Master'!$A$2:$C$31,2,FALSE)</f>
        <v>Product-12</v>
      </c>
      <c r="F6436" s="6">
        <v>245</v>
      </c>
      <c r="G6436" s="7">
        <f>VLOOKUP(D6436,'Product Master'!$A$2:$C$31,3,FALSE)</f>
        <v>808</v>
      </c>
      <c r="H6436" s="7">
        <f t="shared" si="401"/>
        <v>197960</v>
      </c>
      <c r="I6436" t="str">
        <f>VLOOKUP(B6436,'Emp Master'!$A$2:$C$21,3,FALSE)</f>
        <v>Supervisor-3</v>
      </c>
      <c r="J6436" s="2">
        <f t="shared" si="402"/>
        <v>1</v>
      </c>
      <c r="M6436" t="str">
        <f>VLOOKUP(D6436,'Product Master'!$A$2:$C$31,2,FALSE)</f>
        <v>Product-12</v>
      </c>
      <c r="N6436" s="2">
        <f t="shared" si="403"/>
        <v>1</v>
      </c>
    </row>
    <row r="6437" customHeight="1" spans="1:14">
      <c r="A6437" s="5">
        <f t="shared" si="400"/>
        <v>43575</v>
      </c>
      <c r="B6437" s="6">
        <v>10015</v>
      </c>
      <c r="C6437" s="6" t="str">
        <f>VLOOKUP(B6437,'Emp Master'!$A$2:$C$21,2,FALSE)</f>
        <v>EMP-15</v>
      </c>
      <c r="D6437" s="6" t="s">
        <v>8</v>
      </c>
      <c r="E6437" s="6" t="str">
        <f>VLOOKUP(D6437,'Product Master'!$A$2:$C$31,2,FALSE)</f>
        <v>Product-4</v>
      </c>
      <c r="F6437" s="6">
        <v>122</v>
      </c>
      <c r="G6437" s="7">
        <f>VLOOKUP(D6437,'Product Master'!$A$2:$C$31,3,FALSE)</f>
        <v>84</v>
      </c>
      <c r="H6437" s="7">
        <f t="shared" si="401"/>
        <v>10248</v>
      </c>
      <c r="I6437" t="str">
        <f>VLOOKUP(B6437,'Emp Master'!$A$2:$C$21,3,FALSE)</f>
        <v>Supervisor-3</v>
      </c>
      <c r="J6437" s="2">
        <f t="shared" si="402"/>
        <v>0</v>
      </c>
      <c r="M6437" t="str">
        <f>VLOOKUP(D6437,'Product Master'!$A$2:$C$31,2,FALSE)</f>
        <v>Product-4</v>
      </c>
      <c r="N6437" s="2">
        <f t="shared" si="403"/>
        <v>1</v>
      </c>
    </row>
    <row r="6438" customHeight="1" spans="1:14">
      <c r="A6438" s="5">
        <f t="shared" si="400"/>
        <v>43575</v>
      </c>
      <c r="B6438" s="6">
        <v>10003</v>
      </c>
      <c r="C6438" s="6" t="str">
        <f>VLOOKUP(B6438,'Emp Master'!$A$2:$C$21,2,FALSE)</f>
        <v>EMP-3</v>
      </c>
      <c r="D6438" s="6" t="s">
        <v>21</v>
      </c>
      <c r="E6438" s="6" t="str">
        <f>VLOOKUP(D6438,'Product Master'!$A$2:$C$31,2,FALSE)</f>
        <v>Product-6</v>
      </c>
      <c r="F6438" s="6">
        <v>100</v>
      </c>
      <c r="G6438" s="7">
        <f>VLOOKUP(D6438,'Product Master'!$A$2:$C$31,3,FALSE)</f>
        <v>113</v>
      </c>
      <c r="H6438" s="7">
        <f t="shared" si="401"/>
        <v>11300</v>
      </c>
      <c r="I6438" t="str">
        <f>VLOOKUP(B6438,'Emp Master'!$A$2:$C$21,3,FALSE)</f>
        <v>Supervisor-1</v>
      </c>
      <c r="J6438" s="2">
        <f t="shared" si="402"/>
        <v>0</v>
      </c>
      <c r="M6438" t="str">
        <f>VLOOKUP(D6438,'Product Master'!$A$2:$C$31,2,FALSE)</f>
        <v>Product-6</v>
      </c>
      <c r="N6438" s="2">
        <f t="shared" si="403"/>
        <v>1</v>
      </c>
    </row>
    <row r="6439" customHeight="1" spans="1:14">
      <c r="A6439" s="5">
        <f t="shared" si="400"/>
        <v>43575</v>
      </c>
      <c r="B6439" s="6">
        <v>10008</v>
      </c>
      <c r="C6439" s="6" t="str">
        <f>VLOOKUP(B6439,'Emp Master'!$A$2:$C$21,2,FALSE)</f>
        <v>EMP-8</v>
      </c>
      <c r="D6439" s="6" t="s">
        <v>9</v>
      </c>
      <c r="E6439" s="6" t="str">
        <f>VLOOKUP(D6439,'Product Master'!$A$2:$C$31,2,FALSE)</f>
        <v>Product-18</v>
      </c>
      <c r="F6439" s="6">
        <v>85</v>
      </c>
      <c r="G6439" s="7">
        <f>VLOOKUP(D6439,'Product Master'!$A$2:$C$31,3,FALSE)</f>
        <v>291</v>
      </c>
      <c r="H6439" s="7">
        <f t="shared" si="401"/>
        <v>24735</v>
      </c>
      <c r="I6439" t="str">
        <f>VLOOKUP(B6439,'Emp Master'!$A$2:$C$21,3,FALSE)</f>
        <v>Supervisor-2</v>
      </c>
      <c r="J6439" s="2">
        <f t="shared" si="402"/>
        <v>1</v>
      </c>
      <c r="M6439" t="str">
        <f>VLOOKUP(D6439,'Product Master'!$A$2:$C$31,2,FALSE)</f>
        <v>Product-18</v>
      </c>
      <c r="N6439" s="2">
        <f t="shared" si="403"/>
        <v>0</v>
      </c>
    </row>
    <row r="6440" customHeight="1" spans="1:14">
      <c r="A6440" s="5">
        <f t="shared" si="400"/>
        <v>43575</v>
      </c>
      <c r="B6440" s="6">
        <v>10010</v>
      </c>
      <c r="C6440" s="6" t="str">
        <f>VLOOKUP(B6440,'Emp Master'!$A$2:$C$21,2,FALSE)</f>
        <v>EMP-10</v>
      </c>
      <c r="D6440" s="6" t="s">
        <v>22</v>
      </c>
      <c r="E6440" s="6" t="str">
        <f>VLOOKUP(D6440,'Product Master'!$A$2:$C$31,2,FALSE)</f>
        <v>Product-9</v>
      </c>
      <c r="F6440" s="6">
        <v>197</v>
      </c>
      <c r="G6440" s="7">
        <f>VLOOKUP(D6440,'Product Master'!$A$2:$C$31,3,FALSE)</f>
        <v>73</v>
      </c>
      <c r="H6440" s="7">
        <f t="shared" si="401"/>
        <v>14381</v>
      </c>
      <c r="I6440" t="str">
        <f>VLOOKUP(B6440,'Emp Master'!$A$2:$C$21,3,FALSE)</f>
        <v>Supervisor-2</v>
      </c>
      <c r="J6440" s="2">
        <f t="shared" si="402"/>
        <v>0</v>
      </c>
      <c r="M6440" t="str">
        <f>VLOOKUP(D6440,'Product Master'!$A$2:$C$31,2,FALSE)</f>
        <v>Product-9</v>
      </c>
      <c r="N6440" s="2">
        <f t="shared" si="403"/>
        <v>1</v>
      </c>
    </row>
    <row r="6441" customHeight="1" spans="1:14">
      <c r="A6441" s="5">
        <f t="shared" si="400"/>
        <v>43575</v>
      </c>
      <c r="B6441" s="6">
        <v>10008</v>
      </c>
      <c r="C6441" s="6" t="str">
        <f>VLOOKUP(B6441,'Emp Master'!$A$2:$C$21,2,FALSE)</f>
        <v>EMP-8</v>
      </c>
      <c r="D6441" s="6" t="s">
        <v>17</v>
      </c>
      <c r="E6441" s="6" t="str">
        <f>VLOOKUP(D6441,'Product Master'!$A$2:$C$31,2,FALSE)</f>
        <v>Product-24</v>
      </c>
      <c r="F6441" s="6">
        <v>251</v>
      </c>
      <c r="G6441" s="7">
        <f>VLOOKUP(D6441,'Product Master'!$A$2:$C$31,3,FALSE)</f>
        <v>687</v>
      </c>
      <c r="H6441" s="7">
        <f t="shared" si="401"/>
        <v>172437</v>
      </c>
      <c r="I6441" t="str">
        <f>VLOOKUP(B6441,'Emp Master'!$A$2:$C$21,3,FALSE)</f>
        <v>Supervisor-2</v>
      </c>
      <c r="J6441" s="2">
        <f t="shared" si="402"/>
        <v>1</v>
      </c>
      <c r="M6441" t="str">
        <f>VLOOKUP(D6441,'Product Master'!$A$2:$C$31,2,FALSE)</f>
        <v>Product-24</v>
      </c>
      <c r="N6441" s="2">
        <f t="shared" si="403"/>
        <v>1</v>
      </c>
    </row>
    <row r="6442" customHeight="1" spans="1:14">
      <c r="A6442" s="5">
        <f t="shared" si="400"/>
        <v>43575</v>
      </c>
      <c r="B6442" s="6">
        <v>10009</v>
      </c>
      <c r="C6442" s="6" t="str">
        <f>VLOOKUP(B6442,'Emp Master'!$A$2:$C$21,2,FALSE)</f>
        <v>EMP-9</v>
      </c>
      <c r="D6442" s="6" t="s">
        <v>5</v>
      </c>
      <c r="E6442" s="6" t="str">
        <f>VLOOKUP(D6442,'Product Master'!$A$2:$C$31,2,FALSE)</f>
        <v>Product-1</v>
      </c>
      <c r="F6442" s="6">
        <v>107</v>
      </c>
      <c r="G6442" s="7">
        <f>VLOOKUP(D6442,'Product Master'!$A$2:$C$31,3,FALSE)</f>
        <v>600</v>
      </c>
      <c r="H6442" s="7">
        <f t="shared" si="401"/>
        <v>64200</v>
      </c>
      <c r="I6442" t="str">
        <f>VLOOKUP(B6442,'Emp Master'!$A$2:$C$21,3,FALSE)</f>
        <v>Supervisor-2</v>
      </c>
      <c r="J6442" s="2">
        <f t="shared" si="402"/>
        <v>1</v>
      </c>
      <c r="M6442" t="str">
        <f>VLOOKUP(D6442,'Product Master'!$A$2:$C$31,2,FALSE)</f>
        <v>Product-1</v>
      </c>
      <c r="N6442" s="2">
        <f t="shared" si="403"/>
        <v>1</v>
      </c>
    </row>
    <row r="6443" customHeight="1" spans="1:14">
      <c r="A6443" s="5">
        <f t="shared" si="400"/>
        <v>43575</v>
      </c>
      <c r="B6443" s="6">
        <v>10012</v>
      </c>
      <c r="C6443" s="6" t="str">
        <f>VLOOKUP(B6443,'Emp Master'!$A$2:$C$21,2,FALSE)</f>
        <v>EMP-12</v>
      </c>
      <c r="D6443" s="6" t="s">
        <v>31</v>
      </c>
      <c r="E6443" s="6" t="str">
        <f>VLOOKUP(D6443,'Product Master'!$A$2:$C$31,2,FALSE)</f>
        <v>Product-16</v>
      </c>
      <c r="F6443" s="6">
        <v>167</v>
      </c>
      <c r="G6443" s="7">
        <f>VLOOKUP(D6443,'Product Master'!$A$2:$C$31,3,FALSE)</f>
        <v>92</v>
      </c>
      <c r="H6443" s="7">
        <f t="shared" si="401"/>
        <v>15364</v>
      </c>
      <c r="I6443" t="str">
        <f>VLOOKUP(B6443,'Emp Master'!$A$2:$C$21,3,FALSE)</f>
        <v>Supervisor-3</v>
      </c>
      <c r="J6443" s="2">
        <f t="shared" si="402"/>
        <v>1</v>
      </c>
      <c r="M6443" t="str">
        <f>VLOOKUP(D6443,'Product Master'!$A$2:$C$31,2,FALSE)</f>
        <v>Product-16</v>
      </c>
      <c r="N6443" s="2">
        <f t="shared" si="403"/>
        <v>1</v>
      </c>
    </row>
    <row r="6444" customHeight="1" spans="1:14">
      <c r="A6444" s="5">
        <f t="shared" si="400"/>
        <v>43575</v>
      </c>
      <c r="B6444" s="6">
        <v>10016</v>
      </c>
      <c r="C6444" s="6" t="str">
        <f>VLOOKUP(B6444,'Emp Master'!$A$2:$C$21,2,FALSE)</f>
        <v>EMP-16</v>
      </c>
      <c r="D6444" s="6" t="s">
        <v>12</v>
      </c>
      <c r="E6444" s="6" t="str">
        <f>VLOOKUP(D6444,'Product Master'!$A$2:$C$31,2,FALSE)</f>
        <v>Product-8</v>
      </c>
      <c r="F6444" s="6">
        <v>242</v>
      </c>
      <c r="G6444" s="7">
        <f>VLOOKUP(D6444,'Product Master'!$A$2:$C$31,3,FALSE)</f>
        <v>68</v>
      </c>
      <c r="H6444" s="7">
        <f t="shared" si="401"/>
        <v>16456</v>
      </c>
      <c r="I6444" t="str">
        <f>VLOOKUP(B6444,'Emp Master'!$A$2:$C$21,3,FALSE)</f>
        <v>Supervisor-4</v>
      </c>
      <c r="J6444" s="2">
        <f t="shared" si="402"/>
        <v>1</v>
      </c>
      <c r="M6444" t="str">
        <f>VLOOKUP(D6444,'Product Master'!$A$2:$C$31,2,FALSE)</f>
        <v>Product-8</v>
      </c>
      <c r="N6444" s="2">
        <f t="shared" si="403"/>
        <v>1</v>
      </c>
    </row>
    <row r="6445" customHeight="1" spans="1:14">
      <c r="A6445" s="5">
        <f t="shared" si="400"/>
        <v>43575</v>
      </c>
      <c r="B6445" s="6">
        <v>10010</v>
      </c>
      <c r="C6445" s="6" t="str">
        <f>VLOOKUP(B6445,'Emp Master'!$A$2:$C$21,2,FALSE)</f>
        <v>EMP-10</v>
      </c>
      <c r="D6445" s="6" t="s">
        <v>22</v>
      </c>
      <c r="E6445" s="6" t="str">
        <f>VLOOKUP(D6445,'Product Master'!$A$2:$C$31,2,FALSE)</f>
        <v>Product-9</v>
      </c>
      <c r="F6445" s="6">
        <v>249</v>
      </c>
      <c r="G6445" s="7">
        <f>VLOOKUP(D6445,'Product Master'!$A$2:$C$31,3,FALSE)</f>
        <v>73</v>
      </c>
      <c r="H6445" s="7">
        <f t="shared" si="401"/>
        <v>18177</v>
      </c>
      <c r="I6445" t="str">
        <f>VLOOKUP(B6445,'Emp Master'!$A$2:$C$21,3,FALSE)</f>
        <v>Supervisor-2</v>
      </c>
      <c r="J6445" s="2">
        <f t="shared" si="402"/>
        <v>1</v>
      </c>
      <c r="M6445" t="str">
        <f>VLOOKUP(D6445,'Product Master'!$A$2:$C$31,2,FALSE)</f>
        <v>Product-9</v>
      </c>
      <c r="N6445" s="2">
        <f t="shared" si="403"/>
        <v>1</v>
      </c>
    </row>
    <row r="6446" customHeight="1" spans="1:14">
      <c r="A6446" s="5">
        <f t="shared" si="400"/>
        <v>43575</v>
      </c>
      <c r="B6446" s="6">
        <v>10015</v>
      </c>
      <c r="C6446" s="6" t="str">
        <f>VLOOKUP(B6446,'Emp Master'!$A$2:$C$21,2,FALSE)</f>
        <v>EMP-15</v>
      </c>
      <c r="D6446" s="6" t="s">
        <v>17</v>
      </c>
      <c r="E6446" s="6" t="str">
        <f>VLOOKUP(D6446,'Product Master'!$A$2:$C$31,2,FALSE)</f>
        <v>Product-24</v>
      </c>
      <c r="F6446" s="6">
        <v>232</v>
      </c>
      <c r="G6446" s="7">
        <f>VLOOKUP(D6446,'Product Master'!$A$2:$C$31,3,FALSE)</f>
        <v>687</v>
      </c>
      <c r="H6446" s="7">
        <f t="shared" si="401"/>
        <v>159384</v>
      </c>
      <c r="I6446" t="str">
        <f>VLOOKUP(B6446,'Emp Master'!$A$2:$C$21,3,FALSE)</f>
        <v>Supervisor-3</v>
      </c>
      <c r="J6446" s="2">
        <f t="shared" si="402"/>
        <v>1</v>
      </c>
      <c r="M6446" t="str">
        <f>VLOOKUP(D6446,'Product Master'!$A$2:$C$31,2,FALSE)</f>
        <v>Product-24</v>
      </c>
      <c r="N6446" s="2">
        <f t="shared" si="403"/>
        <v>1</v>
      </c>
    </row>
    <row r="6447" customHeight="1" spans="1:14">
      <c r="A6447" s="5">
        <f t="shared" si="400"/>
        <v>43575</v>
      </c>
      <c r="B6447" s="6">
        <v>10008</v>
      </c>
      <c r="C6447" s="6" t="str">
        <f>VLOOKUP(B6447,'Emp Master'!$A$2:$C$21,2,FALSE)</f>
        <v>EMP-8</v>
      </c>
      <c r="D6447" s="6" t="s">
        <v>29</v>
      </c>
      <c r="E6447" s="6" t="str">
        <f>VLOOKUP(D6447,'Product Master'!$A$2:$C$31,2,FALSE)</f>
        <v>Product-12</v>
      </c>
      <c r="F6447" s="6">
        <v>143</v>
      </c>
      <c r="G6447" s="7">
        <f>VLOOKUP(D6447,'Product Master'!$A$2:$C$31,3,FALSE)</f>
        <v>808</v>
      </c>
      <c r="H6447" s="7">
        <f t="shared" si="401"/>
        <v>115544</v>
      </c>
      <c r="I6447" t="str">
        <f>VLOOKUP(B6447,'Emp Master'!$A$2:$C$21,3,FALSE)</f>
        <v>Supervisor-2</v>
      </c>
      <c r="J6447" s="2">
        <f t="shared" si="402"/>
        <v>1</v>
      </c>
      <c r="M6447" t="str">
        <f>VLOOKUP(D6447,'Product Master'!$A$2:$C$31,2,FALSE)</f>
        <v>Product-12</v>
      </c>
      <c r="N6447" s="2">
        <f t="shared" si="403"/>
        <v>1</v>
      </c>
    </row>
    <row r="6448" customHeight="1" spans="1:14">
      <c r="A6448" s="5">
        <f t="shared" si="400"/>
        <v>43575</v>
      </c>
      <c r="B6448" s="6">
        <v>10003</v>
      </c>
      <c r="C6448" s="6" t="str">
        <f>VLOOKUP(B6448,'Emp Master'!$A$2:$C$21,2,FALSE)</f>
        <v>EMP-3</v>
      </c>
      <c r="D6448" s="6" t="s">
        <v>8</v>
      </c>
      <c r="E6448" s="6" t="str">
        <f>VLOOKUP(D6448,'Product Master'!$A$2:$C$31,2,FALSE)</f>
        <v>Product-4</v>
      </c>
      <c r="F6448" s="6">
        <v>269</v>
      </c>
      <c r="G6448" s="7">
        <f>VLOOKUP(D6448,'Product Master'!$A$2:$C$31,3,FALSE)</f>
        <v>84</v>
      </c>
      <c r="H6448" s="7">
        <f t="shared" si="401"/>
        <v>22596</v>
      </c>
      <c r="I6448" t="str">
        <f>VLOOKUP(B6448,'Emp Master'!$A$2:$C$21,3,FALSE)</f>
        <v>Supervisor-1</v>
      </c>
      <c r="J6448" s="2">
        <f t="shared" si="402"/>
        <v>1</v>
      </c>
      <c r="M6448" t="str">
        <f>VLOOKUP(D6448,'Product Master'!$A$2:$C$31,2,FALSE)</f>
        <v>Product-4</v>
      </c>
      <c r="N6448" s="2">
        <f t="shared" si="403"/>
        <v>1</v>
      </c>
    </row>
    <row r="6449" customHeight="1" spans="1:14">
      <c r="A6449" s="5">
        <f t="shared" si="400"/>
        <v>43575</v>
      </c>
      <c r="B6449" s="6">
        <v>10006</v>
      </c>
      <c r="C6449" s="6" t="str">
        <f>VLOOKUP(B6449,'Emp Master'!$A$2:$C$21,2,FALSE)</f>
        <v>EMP-6</v>
      </c>
      <c r="D6449" s="6" t="s">
        <v>10</v>
      </c>
      <c r="E6449" s="6" t="str">
        <f>VLOOKUP(D6449,'Product Master'!$A$2:$C$31,2,FALSE)</f>
        <v>Product-26</v>
      </c>
      <c r="F6449" s="6">
        <v>222</v>
      </c>
      <c r="G6449" s="7">
        <f>VLOOKUP(D6449,'Product Master'!$A$2:$C$31,3,FALSE)</f>
        <v>110</v>
      </c>
      <c r="H6449" s="7">
        <f t="shared" si="401"/>
        <v>24420</v>
      </c>
      <c r="I6449" t="str">
        <f>VLOOKUP(B6449,'Emp Master'!$A$2:$C$21,3,FALSE)</f>
        <v>Supervisor-1</v>
      </c>
      <c r="J6449" s="2">
        <f t="shared" si="402"/>
        <v>1</v>
      </c>
      <c r="M6449" t="str">
        <f>VLOOKUP(D6449,'Product Master'!$A$2:$C$31,2,FALSE)</f>
        <v>Product-26</v>
      </c>
      <c r="N6449" s="2">
        <f t="shared" si="403"/>
        <v>1</v>
      </c>
    </row>
    <row r="6450" customHeight="1" spans="1:14">
      <c r="A6450" s="5">
        <f t="shared" si="400"/>
        <v>43575</v>
      </c>
      <c r="B6450" s="6">
        <v>10015</v>
      </c>
      <c r="C6450" s="6" t="str">
        <f>VLOOKUP(B6450,'Emp Master'!$A$2:$C$21,2,FALSE)</f>
        <v>EMP-15</v>
      </c>
      <c r="D6450" s="6" t="s">
        <v>31</v>
      </c>
      <c r="E6450" s="6" t="str">
        <f>VLOOKUP(D6450,'Product Master'!$A$2:$C$31,2,FALSE)</f>
        <v>Product-16</v>
      </c>
      <c r="F6450" s="6">
        <v>135</v>
      </c>
      <c r="G6450" s="7">
        <f>VLOOKUP(D6450,'Product Master'!$A$2:$C$31,3,FALSE)</f>
        <v>92</v>
      </c>
      <c r="H6450" s="7">
        <f t="shared" si="401"/>
        <v>12420</v>
      </c>
      <c r="I6450" t="str">
        <f>VLOOKUP(B6450,'Emp Master'!$A$2:$C$21,3,FALSE)</f>
        <v>Supervisor-3</v>
      </c>
      <c r="J6450" s="2">
        <f t="shared" si="402"/>
        <v>0</v>
      </c>
      <c r="M6450" t="str">
        <f>VLOOKUP(D6450,'Product Master'!$A$2:$C$31,2,FALSE)</f>
        <v>Product-16</v>
      </c>
      <c r="N6450" s="2">
        <f t="shared" si="403"/>
        <v>1</v>
      </c>
    </row>
    <row r="6451" customHeight="1" spans="1:14">
      <c r="A6451" s="5">
        <f t="shared" si="400"/>
        <v>43575</v>
      </c>
      <c r="B6451" s="6">
        <v>10004</v>
      </c>
      <c r="C6451" s="6" t="str">
        <f>VLOOKUP(B6451,'Emp Master'!$A$2:$C$21,2,FALSE)</f>
        <v>EMP-4</v>
      </c>
      <c r="D6451" s="6" t="s">
        <v>26</v>
      </c>
      <c r="E6451" s="6" t="str">
        <f>VLOOKUP(D6451,'Product Master'!$A$2:$C$31,2,FALSE)</f>
        <v>Product-28</v>
      </c>
      <c r="F6451" s="6">
        <v>248</v>
      </c>
      <c r="G6451" s="7">
        <f>VLOOKUP(D6451,'Product Master'!$A$2:$C$31,3,FALSE)</f>
        <v>107</v>
      </c>
      <c r="H6451" s="7">
        <f t="shared" si="401"/>
        <v>26536</v>
      </c>
      <c r="I6451" t="str">
        <f>VLOOKUP(B6451,'Emp Master'!$A$2:$C$21,3,FALSE)</f>
        <v>Supervisor-1</v>
      </c>
      <c r="J6451" s="2">
        <f t="shared" si="402"/>
        <v>1</v>
      </c>
      <c r="M6451" t="str">
        <f>VLOOKUP(D6451,'Product Master'!$A$2:$C$31,2,FALSE)</f>
        <v>Product-28</v>
      </c>
      <c r="N6451" s="2">
        <f t="shared" si="403"/>
        <v>1</v>
      </c>
    </row>
    <row r="6452" customHeight="1" spans="1:14">
      <c r="A6452" s="5">
        <f t="shared" si="400"/>
        <v>43575</v>
      </c>
      <c r="B6452" s="6">
        <v>10011</v>
      </c>
      <c r="C6452" s="6" t="str">
        <f>VLOOKUP(B6452,'Emp Master'!$A$2:$C$21,2,FALSE)</f>
        <v>EMP-11</v>
      </c>
      <c r="D6452" s="6" t="s">
        <v>5</v>
      </c>
      <c r="E6452" s="6" t="str">
        <f>VLOOKUP(D6452,'Product Master'!$A$2:$C$31,2,FALSE)</f>
        <v>Product-1</v>
      </c>
      <c r="F6452" s="6">
        <v>202</v>
      </c>
      <c r="G6452" s="7">
        <f>VLOOKUP(D6452,'Product Master'!$A$2:$C$31,3,FALSE)</f>
        <v>600</v>
      </c>
      <c r="H6452" s="7">
        <f t="shared" si="401"/>
        <v>121200</v>
      </c>
      <c r="I6452" t="str">
        <f>VLOOKUP(B6452,'Emp Master'!$A$2:$C$21,3,FALSE)</f>
        <v>Supervisor-3</v>
      </c>
      <c r="J6452" s="2">
        <f t="shared" si="402"/>
        <v>1</v>
      </c>
      <c r="M6452" t="str">
        <f>VLOOKUP(D6452,'Product Master'!$A$2:$C$31,2,FALSE)</f>
        <v>Product-1</v>
      </c>
      <c r="N6452" s="2">
        <f t="shared" si="403"/>
        <v>1</v>
      </c>
    </row>
    <row r="6453" customHeight="1" spans="1:14">
      <c r="A6453" s="5">
        <f t="shared" si="400"/>
        <v>43575</v>
      </c>
      <c r="B6453" s="6">
        <v>10019</v>
      </c>
      <c r="C6453" s="6" t="str">
        <f>VLOOKUP(B6453,'Emp Master'!$A$2:$C$21,2,FALSE)</f>
        <v>EMP-19</v>
      </c>
      <c r="D6453" s="6" t="s">
        <v>16</v>
      </c>
      <c r="E6453" s="6" t="str">
        <f>VLOOKUP(D6453,'Product Master'!$A$2:$C$31,2,FALSE)</f>
        <v>Product-15</v>
      </c>
      <c r="F6453" s="6">
        <v>99</v>
      </c>
      <c r="G6453" s="7">
        <f>VLOOKUP(D6453,'Product Master'!$A$2:$C$31,3,FALSE)</f>
        <v>122</v>
      </c>
      <c r="H6453" s="7">
        <f t="shared" si="401"/>
        <v>12078</v>
      </c>
      <c r="I6453" t="str">
        <f>VLOOKUP(B6453,'Emp Master'!$A$2:$C$21,3,FALSE)</f>
        <v>Supervisor-4</v>
      </c>
      <c r="J6453" s="2">
        <f t="shared" si="402"/>
        <v>0</v>
      </c>
      <c r="M6453" t="str">
        <f>VLOOKUP(D6453,'Product Master'!$A$2:$C$31,2,FALSE)</f>
        <v>Product-15</v>
      </c>
      <c r="N6453" s="2">
        <f t="shared" si="403"/>
        <v>0</v>
      </c>
    </row>
    <row r="6454" customHeight="1" spans="1:14">
      <c r="A6454" s="5">
        <f t="shared" si="400"/>
        <v>43575</v>
      </c>
      <c r="B6454" s="6">
        <v>10007</v>
      </c>
      <c r="C6454" s="6" t="str">
        <f>VLOOKUP(B6454,'Emp Master'!$A$2:$C$21,2,FALSE)</f>
        <v>EMP-7</v>
      </c>
      <c r="D6454" s="6" t="s">
        <v>32</v>
      </c>
      <c r="E6454" s="6" t="str">
        <f>VLOOKUP(D6454,'Product Master'!$A$2:$C$31,2,FALSE)</f>
        <v>Product-10</v>
      </c>
      <c r="F6454" s="6">
        <v>236</v>
      </c>
      <c r="G6454" s="7">
        <f>VLOOKUP(D6454,'Product Master'!$A$2:$C$31,3,FALSE)</f>
        <v>515</v>
      </c>
      <c r="H6454" s="7">
        <f t="shared" si="401"/>
        <v>121540</v>
      </c>
      <c r="I6454" t="str">
        <f>VLOOKUP(B6454,'Emp Master'!$A$2:$C$21,3,FALSE)</f>
        <v>Supervisor-2</v>
      </c>
      <c r="J6454" s="2">
        <f t="shared" si="402"/>
        <v>1</v>
      </c>
      <c r="M6454" t="str">
        <f>VLOOKUP(D6454,'Product Master'!$A$2:$C$31,2,FALSE)</f>
        <v>Product-10</v>
      </c>
      <c r="N6454" s="2">
        <f t="shared" si="403"/>
        <v>1</v>
      </c>
    </row>
    <row r="6455" customHeight="1" spans="1:14">
      <c r="A6455" s="5">
        <f t="shared" si="400"/>
        <v>43575</v>
      </c>
      <c r="B6455" s="6">
        <v>10009</v>
      </c>
      <c r="C6455" s="6" t="str">
        <f>VLOOKUP(B6455,'Emp Master'!$A$2:$C$21,2,FALSE)</f>
        <v>EMP-9</v>
      </c>
      <c r="D6455" s="6" t="s">
        <v>5</v>
      </c>
      <c r="E6455" s="6" t="str">
        <f>VLOOKUP(D6455,'Product Master'!$A$2:$C$31,2,FALSE)</f>
        <v>Product-1</v>
      </c>
      <c r="F6455" s="6">
        <v>112</v>
      </c>
      <c r="G6455" s="7">
        <f>VLOOKUP(D6455,'Product Master'!$A$2:$C$31,3,FALSE)</f>
        <v>600</v>
      </c>
      <c r="H6455" s="7">
        <f t="shared" si="401"/>
        <v>67200</v>
      </c>
      <c r="I6455" t="str">
        <f>VLOOKUP(B6455,'Emp Master'!$A$2:$C$21,3,FALSE)</f>
        <v>Supervisor-2</v>
      </c>
      <c r="J6455" s="2">
        <f t="shared" si="402"/>
        <v>1</v>
      </c>
      <c r="M6455" t="str">
        <f>VLOOKUP(D6455,'Product Master'!$A$2:$C$31,2,FALSE)</f>
        <v>Product-1</v>
      </c>
      <c r="N6455" s="2">
        <f t="shared" si="403"/>
        <v>1</v>
      </c>
    </row>
    <row r="6456" customHeight="1" spans="1:14">
      <c r="A6456" s="5">
        <f t="shared" si="400"/>
        <v>43575</v>
      </c>
      <c r="B6456" s="6">
        <v>10013</v>
      </c>
      <c r="C6456" s="6" t="str">
        <f>VLOOKUP(B6456,'Emp Master'!$A$2:$C$21,2,FALSE)</f>
        <v>EMP-13</v>
      </c>
      <c r="D6456" s="6" t="s">
        <v>33</v>
      </c>
      <c r="E6456" s="6" t="str">
        <f>VLOOKUP(D6456,'Product Master'!$A$2:$C$31,2,FALSE)</f>
        <v>Product-11</v>
      </c>
      <c r="F6456" s="6">
        <v>170</v>
      </c>
      <c r="G6456" s="7">
        <f>VLOOKUP(D6456,'Product Master'!$A$2:$C$31,3,FALSE)</f>
        <v>239</v>
      </c>
      <c r="H6456" s="7">
        <f t="shared" si="401"/>
        <v>40630</v>
      </c>
      <c r="I6456" t="str">
        <f>VLOOKUP(B6456,'Emp Master'!$A$2:$C$21,3,FALSE)</f>
        <v>Supervisor-3</v>
      </c>
      <c r="J6456" s="2">
        <f t="shared" si="402"/>
        <v>1</v>
      </c>
      <c r="M6456" t="str">
        <f>VLOOKUP(D6456,'Product Master'!$A$2:$C$31,2,FALSE)</f>
        <v>Product-11</v>
      </c>
      <c r="N6456" s="2">
        <f t="shared" si="403"/>
        <v>1</v>
      </c>
    </row>
    <row r="6457" customHeight="1" spans="1:14">
      <c r="A6457" s="5">
        <f t="shared" si="400"/>
        <v>43575</v>
      </c>
      <c r="B6457" s="6">
        <v>10017</v>
      </c>
      <c r="C6457" s="6" t="str">
        <f>VLOOKUP(B6457,'Emp Master'!$A$2:$C$21,2,FALSE)</f>
        <v>EMP-17</v>
      </c>
      <c r="D6457" s="6" t="s">
        <v>14</v>
      </c>
      <c r="E6457" s="6" t="str">
        <f>VLOOKUP(D6457,'Product Master'!$A$2:$C$31,2,FALSE)</f>
        <v>Product-27</v>
      </c>
      <c r="F6457" s="6">
        <v>256</v>
      </c>
      <c r="G6457" s="7">
        <f>VLOOKUP(D6457,'Product Master'!$A$2:$C$31,3,FALSE)</f>
        <v>139</v>
      </c>
      <c r="H6457" s="7">
        <f t="shared" si="401"/>
        <v>35584</v>
      </c>
      <c r="I6457" t="str">
        <f>VLOOKUP(B6457,'Emp Master'!$A$2:$C$21,3,FALSE)</f>
        <v>Supervisor-4</v>
      </c>
      <c r="J6457" s="2">
        <f t="shared" si="402"/>
        <v>1</v>
      </c>
      <c r="M6457" t="str">
        <f>VLOOKUP(D6457,'Product Master'!$A$2:$C$31,2,FALSE)</f>
        <v>Product-27</v>
      </c>
      <c r="N6457" s="2">
        <f t="shared" si="403"/>
        <v>1</v>
      </c>
    </row>
    <row r="6458" customHeight="1" spans="1:14">
      <c r="A6458" s="5">
        <f t="shared" si="400"/>
        <v>43575</v>
      </c>
      <c r="B6458" s="6">
        <v>10016</v>
      </c>
      <c r="C6458" s="6" t="str">
        <f>VLOOKUP(B6458,'Emp Master'!$A$2:$C$21,2,FALSE)</f>
        <v>EMP-16</v>
      </c>
      <c r="D6458" s="6" t="s">
        <v>19</v>
      </c>
      <c r="E6458" s="6" t="str">
        <f>VLOOKUP(D6458,'Product Master'!$A$2:$C$31,2,FALSE)</f>
        <v>Product-14</v>
      </c>
      <c r="F6458" s="6">
        <v>156</v>
      </c>
      <c r="G6458" s="7">
        <f>VLOOKUP(D6458,'Product Master'!$A$2:$C$31,3,FALSE)</f>
        <v>150</v>
      </c>
      <c r="H6458" s="7">
        <f t="shared" si="401"/>
        <v>23400</v>
      </c>
      <c r="I6458" t="str">
        <f>VLOOKUP(B6458,'Emp Master'!$A$2:$C$21,3,FALSE)</f>
        <v>Supervisor-4</v>
      </c>
      <c r="J6458" s="2">
        <f t="shared" si="402"/>
        <v>1</v>
      </c>
      <c r="M6458" t="str">
        <f>VLOOKUP(D6458,'Product Master'!$A$2:$C$31,2,FALSE)</f>
        <v>Product-14</v>
      </c>
      <c r="N6458" s="2">
        <f t="shared" si="403"/>
        <v>1</v>
      </c>
    </row>
    <row r="6459" customHeight="1" spans="1:14">
      <c r="A6459" s="5">
        <f t="shared" si="400"/>
        <v>43575</v>
      </c>
      <c r="B6459" s="6">
        <v>10001</v>
      </c>
      <c r="C6459" s="6" t="str">
        <f>VLOOKUP(B6459,'Emp Master'!$A$2:$C$21,2,FALSE)</f>
        <v>EMP-1</v>
      </c>
      <c r="D6459" s="6" t="s">
        <v>30</v>
      </c>
      <c r="E6459" s="6" t="str">
        <f>VLOOKUP(D6459,'Product Master'!$A$2:$C$31,2,FALSE)</f>
        <v>Product-3</v>
      </c>
      <c r="F6459" s="6">
        <v>64</v>
      </c>
      <c r="G6459" s="7">
        <f>VLOOKUP(D6459,'Product Master'!$A$2:$C$31,3,FALSE)</f>
        <v>139</v>
      </c>
      <c r="H6459" s="7">
        <f t="shared" si="401"/>
        <v>8896</v>
      </c>
      <c r="I6459" t="str">
        <f>VLOOKUP(B6459,'Emp Master'!$A$2:$C$21,3,FALSE)</f>
        <v>Supervisor-1</v>
      </c>
      <c r="J6459" s="2">
        <f t="shared" si="402"/>
        <v>0</v>
      </c>
      <c r="M6459" t="str">
        <f>VLOOKUP(D6459,'Product Master'!$A$2:$C$31,2,FALSE)</f>
        <v>Product-3</v>
      </c>
      <c r="N6459" s="2">
        <f t="shared" si="403"/>
        <v>0</v>
      </c>
    </row>
    <row r="6460" customHeight="1" spans="1:14">
      <c r="A6460" s="5">
        <f t="shared" si="400"/>
        <v>43575</v>
      </c>
      <c r="B6460" s="6">
        <v>10016</v>
      </c>
      <c r="C6460" s="6" t="str">
        <f>VLOOKUP(B6460,'Emp Master'!$A$2:$C$21,2,FALSE)</f>
        <v>EMP-16</v>
      </c>
      <c r="D6460" s="6" t="s">
        <v>24</v>
      </c>
      <c r="E6460" s="6" t="str">
        <f>VLOOKUP(D6460,'Product Master'!$A$2:$C$31,2,FALSE)</f>
        <v>Product-5</v>
      </c>
      <c r="F6460" s="6">
        <v>127</v>
      </c>
      <c r="G6460" s="7">
        <f>VLOOKUP(D6460,'Product Master'!$A$2:$C$31,3,FALSE)</f>
        <v>440</v>
      </c>
      <c r="H6460" s="7">
        <f t="shared" si="401"/>
        <v>55880</v>
      </c>
      <c r="I6460" t="str">
        <f>VLOOKUP(B6460,'Emp Master'!$A$2:$C$21,3,FALSE)</f>
        <v>Supervisor-4</v>
      </c>
      <c r="J6460" s="2">
        <f t="shared" si="402"/>
        <v>1</v>
      </c>
      <c r="M6460" t="str">
        <f>VLOOKUP(D6460,'Product Master'!$A$2:$C$31,2,FALSE)</f>
        <v>Product-5</v>
      </c>
      <c r="N6460" s="2">
        <f t="shared" si="403"/>
        <v>1</v>
      </c>
    </row>
    <row r="6461" customHeight="1" spans="1:14">
      <c r="A6461" s="5">
        <f t="shared" ref="A6461:A6491" si="404">A6402+1</f>
        <v>43575</v>
      </c>
      <c r="B6461" s="6">
        <v>10007</v>
      </c>
      <c r="C6461" s="6" t="str">
        <f>VLOOKUP(B6461,'Emp Master'!$A$2:$C$21,2,FALSE)</f>
        <v>EMP-7</v>
      </c>
      <c r="D6461" s="6" t="s">
        <v>16</v>
      </c>
      <c r="E6461" s="6" t="str">
        <f>VLOOKUP(D6461,'Product Master'!$A$2:$C$31,2,FALSE)</f>
        <v>Product-15</v>
      </c>
      <c r="F6461" s="6">
        <v>157</v>
      </c>
      <c r="G6461" s="7">
        <f>VLOOKUP(D6461,'Product Master'!$A$2:$C$31,3,FALSE)</f>
        <v>122</v>
      </c>
      <c r="H6461" s="7">
        <f t="shared" si="401"/>
        <v>19154</v>
      </c>
      <c r="I6461" t="str">
        <f>VLOOKUP(B6461,'Emp Master'!$A$2:$C$21,3,FALSE)</f>
        <v>Supervisor-2</v>
      </c>
      <c r="J6461" s="2">
        <f t="shared" si="402"/>
        <v>1</v>
      </c>
      <c r="M6461" t="str">
        <f>VLOOKUP(D6461,'Product Master'!$A$2:$C$31,2,FALSE)</f>
        <v>Product-15</v>
      </c>
      <c r="N6461" s="2">
        <f t="shared" si="403"/>
        <v>1</v>
      </c>
    </row>
    <row r="6462" customHeight="1" spans="1:14">
      <c r="A6462" s="5">
        <f t="shared" si="404"/>
        <v>43575</v>
      </c>
      <c r="B6462" s="6">
        <v>10005</v>
      </c>
      <c r="C6462" s="6" t="str">
        <f>VLOOKUP(B6462,'Emp Master'!$A$2:$C$21,2,FALSE)</f>
        <v>EMP-5</v>
      </c>
      <c r="D6462" s="6" t="s">
        <v>4</v>
      </c>
      <c r="E6462" s="6" t="str">
        <f>VLOOKUP(D6462,'Product Master'!$A$2:$C$31,2,FALSE)</f>
        <v>Product-7</v>
      </c>
      <c r="F6462" s="6">
        <v>261</v>
      </c>
      <c r="G6462" s="7">
        <f>VLOOKUP(D6462,'Product Master'!$A$2:$C$31,3,FALSE)</f>
        <v>145</v>
      </c>
      <c r="H6462" s="7">
        <f t="shared" si="401"/>
        <v>37845</v>
      </c>
      <c r="I6462" t="str">
        <f>VLOOKUP(B6462,'Emp Master'!$A$2:$C$21,3,FALSE)</f>
        <v>Supervisor-1</v>
      </c>
      <c r="J6462" s="2">
        <f t="shared" si="402"/>
        <v>1</v>
      </c>
      <c r="M6462" t="str">
        <f>VLOOKUP(D6462,'Product Master'!$A$2:$C$31,2,FALSE)</f>
        <v>Product-7</v>
      </c>
      <c r="N6462" s="2">
        <f t="shared" si="403"/>
        <v>1</v>
      </c>
    </row>
    <row r="6463" customHeight="1" spans="1:14">
      <c r="A6463" s="5">
        <f t="shared" si="404"/>
        <v>43575</v>
      </c>
      <c r="B6463" s="6">
        <v>10011</v>
      </c>
      <c r="C6463" s="6" t="str">
        <f>VLOOKUP(B6463,'Emp Master'!$A$2:$C$21,2,FALSE)</f>
        <v>EMP-11</v>
      </c>
      <c r="D6463" s="6" t="s">
        <v>26</v>
      </c>
      <c r="E6463" s="6" t="str">
        <f>VLOOKUP(D6463,'Product Master'!$A$2:$C$31,2,FALSE)</f>
        <v>Product-28</v>
      </c>
      <c r="F6463" s="6">
        <v>190</v>
      </c>
      <c r="G6463" s="7">
        <f>VLOOKUP(D6463,'Product Master'!$A$2:$C$31,3,FALSE)</f>
        <v>107</v>
      </c>
      <c r="H6463" s="7">
        <f t="shared" si="401"/>
        <v>20330</v>
      </c>
      <c r="I6463" t="str">
        <f>VLOOKUP(B6463,'Emp Master'!$A$2:$C$21,3,FALSE)</f>
        <v>Supervisor-3</v>
      </c>
      <c r="J6463" s="2">
        <f t="shared" si="402"/>
        <v>1</v>
      </c>
      <c r="M6463" t="str">
        <f>VLOOKUP(D6463,'Product Master'!$A$2:$C$31,2,FALSE)</f>
        <v>Product-28</v>
      </c>
      <c r="N6463" s="2">
        <f t="shared" si="403"/>
        <v>1</v>
      </c>
    </row>
    <row r="6464" customHeight="1" spans="1:14">
      <c r="A6464" s="5">
        <f t="shared" si="404"/>
        <v>43575</v>
      </c>
      <c r="B6464" s="6">
        <v>10017</v>
      </c>
      <c r="C6464" s="6" t="str">
        <f>VLOOKUP(B6464,'Emp Master'!$A$2:$C$21,2,FALSE)</f>
        <v>EMP-17</v>
      </c>
      <c r="D6464" s="6" t="s">
        <v>26</v>
      </c>
      <c r="E6464" s="6" t="str">
        <f>VLOOKUP(D6464,'Product Master'!$A$2:$C$31,2,FALSE)</f>
        <v>Product-28</v>
      </c>
      <c r="F6464" s="6">
        <v>198</v>
      </c>
      <c r="G6464" s="7">
        <f>VLOOKUP(D6464,'Product Master'!$A$2:$C$31,3,FALSE)</f>
        <v>107</v>
      </c>
      <c r="H6464" s="7">
        <f t="shared" si="401"/>
        <v>21186</v>
      </c>
      <c r="I6464" t="str">
        <f>VLOOKUP(B6464,'Emp Master'!$A$2:$C$21,3,FALSE)</f>
        <v>Supervisor-4</v>
      </c>
      <c r="J6464" s="2">
        <f t="shared" si="402"/>
        <v>1</v>
      </c>
      <c r="M6464" t="str">
        <f>VLOOKUP(D6464,'Product Master'!$A$2:$C$31,2,FALSE)</f>
        <v>Product-28</v>
      </c>
      <c r="N6464" s="2">
        <f t="shared" si="403"/>
        <v>1</v>
      </c>
    </row>
    <row r="6465" customHeight="1" spans="1:14">
      <c r="A6465" s="5">
        <f t="shared" si="404"/>
        <v>43575</v>
      </c>
      <c r="B6465" s="6">
        <v>10010</v>
      </c>
      <c r="C6465" s="6" t="str">
        <f>VLOOKUP(B6465,'Emp Master'!$A$2:$C$21,2,FALSE)</f>
        <v>EMP-10</v>
      </c>
      <c r="D6465" s="6" t="s">
        <v>19</v>
      </c>
      <c r="E6465" s="6" t="str">
        <f>VLOOKUP(D6465,'Product Master'!$A$2:$C$31,2,FALSE)</f>
        <v>Product-14</v>
      </c>
      <c r="F6465" s="6">
        <v>258</v>
      </c>
      <c r="G6465" s="7">
        <f>VLOOKUP(D6465,'Product Master'!$A$2:$C$31,3,FALSE)</f>
        <v>150</v>
      </c>
      <c r="H6465" s="7">
        <f t="shared" si="401"/>
        <v>38700</v>
      </c>
      <c r="I6465" t="str">
        <f>VLOOKUP(B6465,'Emp Master'!$A$2:$C$21,3,FALSE)</f>
        <v>Supervisor-2</v>
      </c>
      <c r="J6465" s="2">
        <f t="shared" si="402"/>
        <v>1</v>
      </c>
      <c r="M6465" t="str">
        <f>VLOOKUP(D6465,'Product Master'!$A$2:$C$31,2,FALSE)</f>
        <v>Product-14</v>
      </c>
      <c r="N6465" s="2">
        <f t="shared" si="403"/>
        <v>1</v>
      </c>
    </row>
    <row r="6466" customHeight="1" spans="1:14">
      <c r="A6466" s="5">
        <f t="shared" si="404"/>
        <v>43575</v>
      </c>
      <c r="B6466" s="6">
        <v>10001</v>
      </c>
      <c r="C6466" s="6" t="str">
        <f>VLOOKUP(B6466,'Emp Master'!$A$2:$C$21,2,FALSE)</f>
        <v>EMP-1</v>
      </c>
      <c r="D6466" s="6" t="s">
        <v>7</v>
      </c>
      <c r="E6466" s="6" t="str">
        <f>VLOOKUP(D6466,'Product Master'!$A$2:$C$31,2,FALSE)</f>
        <v>Product-22</v>
      </c>
      <c r="F6466" s="6">
        <v>267</v>
      </c>
      <c r="G6466" s="7">
        <f>VLOOKUP(D6466,'Product Master'!$A$2:$C$31,3,FALSE)</f>
        <v>87</v>
      </c>
      <c r="H6466" s="7">
        <f t="shared" si="401"/>
        <v>23229</v>
      </c>
      <c r="I6466" t="str">
        <f>VLOOKUP(B6466,'Emp Master'!$A$2:$C$21,3,FALSE)</f>
        <v>Supervisor-1</v>
      </c>
      <c r="J6466" s="2">
        <f t="shared" si="402"/>
        <v>1</v>
      </c>
      <c r="M6466" t="str">
        <f>VLOOKUP(D6466,'Product Master'!$A$2:$C$31,2,FALSE)</f>
        <v>Product-22</v>
      </c>
      <c r="N6466" s="2">
        <f t="shared" si="403"/>
        <v>1</v>
      </c>
    </row>
    <row r="6467" customHeight="1" spans="1:14">
      <c r="A6467" s="5">
        <f t="shared" si="404"/>
        <v>43575</v>
      </c>
      <c r="B6467" s="6">
        <v>10003</v>
      </c>
      <c r="C6467" s="6" t="str">
        <f>VLOOKUP(B6467,'Emp Master'!$A$2:$C$21,2,FALSE)</f>
        <v>EMP-3</v>
      </c>
      <c r="D6467" s="6" t="s">
        <v>12</v>
      </c>
      <c r="E6467" s="6" t="str">
        <f>VLOOKUP(D6467,'Product Master'!$A$2:$C$31,2,FALSE)</f>
        <v>Product-8</v>
      </c>
      <c r="F6467" s="6">
        <v>115</v>
      </c>
      <c r="G6467" s="7">
        <f>VLOOKUP(D6467,'Product Master'!$A$2:$C$31,3,FALSE)</f>
        <v>68</v>
      </c>
      <c r="H6467" s="7">
        <f t="shared" ref="H6467:H6491" si="405">F6467*G6467</f>
        <v>7820</v>
      </c>
      <c r="I6467" t="str">
        <f>VLOOKUP(B6467,'Emp Master'!$A$2:$C$21,3,FALSE)</f>
        <v>Supervisor-1</v>
      </c>
      <c r="J6467" s="2">
        <f t="shared" ref="J6467:J6491" si="406">IF(H6467&lt;15000,0,1)</f>
        <v>0</v>
      </c>
      <c r="M6467" t="str">
        <f>VLOOKUP(D6467,'Product Master'!$A$2:$C$31,2,FALSE)</f>
        <v>Product-8</v>
      </c>
      <c r="N6467" s="2">
        <f t="shared" ref="N6467:N6491" si="407">IF(F6467&lt;100,0,1)</f>
        <v>1</v>
      </c>
    </row>
    <row r="6468" customHeight="1" spans="1:14">
      <c r="A6468" s="5">
        <f t="shared" si="404"/>
        <v>43575</v>
      </c>
      <c r="B6468" s="6">
        <v>10014</v>
      </c>
      <c r="C6468" s="6" t="str">
        <f>VLOOKUP(B6468,'Emp Master'!$A$2:$C$21,2,FALSE)</f>
        <v>EMP-14</v>
      </c>
      <c r="D6468" s="6" t="s">
        <v>25</v>
      </c>
      <c r="E6468" s="6" t="str">
        <f>VLOOKUP(D6468,'Product Master'!$A$2:$C$31,2,FALSE)</f>
        <v>Product-30</v>
      </c>
      <c r="F6468" s="6">
        <v>288</v>
      </c>
      <c r="G6468" s="7">
        <f>VLOOKUP(D6468,'Product Master'!$A$2:$C$31,3,FALSE)</f>
        <v>200</v>
      </c>
      <c r="H6468" s="7">
        <f t="shared" si="405"/>
        <v>57600</v>
      </c>
      <c r="I6468" t="str">
        <f>VLOOKUP(B6468,'Emp Master'!$A$2:$C$21,3,FALSE)</f>
        <v>Supervisor-3</v>
      </c>
      <c r="J6468" s="2">
        <f t="shared" si="406"/>
        <v>1</v>
      </c>
      <c r="M6468" t="str">
        <f>VLOOKUP(D6468,'Product Master'!$A$2:$C$31,2,FALSE)</f>
        <v>Product-30</v>
      </c>
      <c r="N6468" s="2">
        <f t="shared" si="407"/>
        <v>1</v>
      </c>
    </row>
    <row r="6469" customHeight="1" spans="1:14">
      <c r="A6469" s="5">
        <f t="shared" si="404"/>
        <v>43575</v>
      </c>
      <c r="B6469" s="6">
        <v>10005</v>
      </c>
      <c r="C6469" s="6" t="str">
        <f>VLOOKUP(B6469,'Emp Master'!$A$2:$C$21,2,FALSE)</f>
        <v>EMP-5</v>
      </c>
      <c r="D6469" s="6" t="s">
        <v>16</v>
      </c>
      <c r="E6469" s="6" t="str">
        <f>VLOOKUP(D6469,'Product Master'!$A$2:$C$31,2,FALSE)</f>
        <v>Product-15</v>
      </c>
      <c r="F6469" s="6">
        <v>129</v>
      </c>
      <c r="G6469" s="7">
        <f>VLOOKUP(D6469,'Product Master'!$A$2:$C$31,3,FALSE)</f>
        <v>122</v>
      </c>
      <c r="H6469" s="7">
        <f t="shared" si="405"/>
        <v>15738</v>
      </c>
      <c r="I6469" t="str">
        <f>VLOOKUP(B6469,'Emp Master'!$A$2:$C$21,3,FALSE)</f>
        <v>Supervisor-1</v>
      </c>
      <c r="J6469" s="2">
        <f t="shared" si="406"/>
        <v>1</v>
      </c>
      <c r="M6469" t="str">
        <f>VLOOKUP(D6469,'Product Master'!$A$2:$C$31,2,FALSE)</f>
        <v>Product-15</v>
      </c>
      <c r="N6469" s="2">
        <f t="shared" si="407"/>
        <v>1</v>
      </c>
    </row>
    <row r="6470" customHeight="1" spans="1:14">
      <c r="A6470" s="5">
        <f t="shared" si="404"/>
        <v>43575</v>
      </c>
      <c r="B6470" s="6">
        <v>10004</v>
      </c>
      <c r="C6470" s="6" t="str">
        <f>VLOOKUP(B6470,'Emp Master'!$A$2:$C$21,2,FALSE)</f>
        <v>EMP-4</v>
      </c>
      <c r="D6470" s="6" t="s">
        <v>6</v>
      </c>
      <c r="E6470" s="6" t="str">
        <f>VLOOKUP(D6470,'Product Master'!$A$2:$C$31,2,FALSE)</f>
        <v>Product-19</v>
      </c>
      <c r="F6470" s="6">
        <v>149</v>
      </c>
      <c r="G6470" s="7">
        <f>VLOOKUP(D6470,'Product Master'!$A$2:$C$31,3,FALSE)</f>
        <v>79</v>
      </c>
      <c r="H6470" s="7">
        <f t="shared" si="405"/>
        <v>11771</v>
      </c>
      <c r="I6470" t="str">
        <f>VLOOKUP(B6470,'Emp Master'!$A$2:$C$21,3,FALSE)</f>
        <v>Supervisor-1</v>
      </c>
      <c r="J6470" s="2">
        <f t="shared" si="406"/>
        <v>0</v>
      </c>
      <c r="M6470" t="str">
        <f>VLOOKUP(D6470,'Product Master'!$A$2:$C$31,2,FALSE)</f>
        <v>Product-19</v>
      </c>
      <c r="N6470" s="2">
        <f t="shared" si="407"/>
        <v>1</v>
      </c>
    </row>
    <row r="6471" customHeight="1" spans="1:14">
      <c r="A6471" s="5">
        <f t="shared" si="404"/>
        <v>43575</v>
      </c>
      <c r="B6471" s="6">
        <v>10009</v>
      </c>
      <c r="C6471" s="6" t="str">
        <f>VLOOKUP(B6471,'Emp Master'!$A$2:$C$21,2,FALSE)</f>
        <v>EMP-9</v>
      </c>
      <c r="D6471" s="6" t="s">
        <v>28</v>
      </c>
      <c r="E6471" s="6" t="str">
        <f>VLOOKUP(D6471,'Product Master'!$A$2:$C$31,2,FALSE)</f>
        <v>Product-2</v>
      </c>
      <c r="F6471" s="6">
        <v>254</v>
      </c>
      <c r="G6471" s="7">
        <f>VLOOKUP(D6471,'Product Master'!$A$2:$C$31,3,FALSE)</f>
        <v>114</v>
      </c>
      <c r="H6471" s="7">
        <f t="shared" si="405"/>
        <v>28956</v>
      </c>
      <c r="I6471" t="str">
        <f>VLOOKUP(B6471,'Emp Master'!$A$2:$C$21,3,FALSE)</f>
        <v>Supervisor-2</v>
      </c>
      <c r="J6471" s="2">
        <f t="shared" si="406"/>
        <v>1</v>
      </c>
      <c r="M6471" t="str">
        <f>VLOOKUP(D6471,'Product Master'!$A$2:$C$31,2,FALSE)</f>
        <v>Product-2</v>
      </c>
      <c r="N6471" s="2">
        <f t="shared" si="407"/>
        <v>1</v>
      </c>
    </row>
    <row r="6472" customHeight="1" spans="1:14">
      <c r="A6472" s="5">
        <f t="shared" si="404"/>
        <v>43575</v>
      </c>
      <c r="B6472" s="6">
        <v>10003</v>
      </c>
      <c r="C6472" s="6" t="str">
        <f>VLOOKUP(B6472,'Emp Master'!$A$2:$C$21,2,FALSE)</f>
        <v>EMP-3</v>
      </c>
      <c r="D6472" s="6" t="s">
        <v>33</v>
      </c>
      <c r="E6472" s="6" t="str">
        <f>VLOOKUP(D6472,'Product Master'!$A$2:$C$31,2,FALSE)</f>
        <v>Product-11</v>
      </c>
      <c r="F6472" s="6">
        <v>289</v>
      </c>
      <c r="G6472" s="7">
        <f>VLOOKUP(D6472,'Product Master'!$A$2:$C$31,3,FALSE)</f>
        <v>239</v>
      </c>
      <c r="H6472" s="7">
        <f t="shared" si="405"/>
        <v>69071</v>
      </c>
      <c r="I6472" t="str">
        <f>VLOOKUP(B6472,'Emp Master'!$A$2:$C$21,3,FALSE)</f>
        <v>Supervisor-1</v>
      </c>
      <c r="J6472" s="2">
        <f t="shared" si="406"/>
        <v>1</v>
      </c>
      <c r="M6472" t="str">
        <f>VLOOKUP(D6472,'Product Master'!$A$2:$C$31,2,FALSE)</f>
        <v>Product-11</v>
      </c>
      <c r="N6472" s="2">
        <f t="shared" si="407"/>
        <v>1</v>
      </c>
    </row>
    <row r="6473" customHeight="1" spans="1:14">
      <c r="A6473" s="5">
        <f t="shared" si="404"/>
        <v>43575</v>
      </c>
      <c r="B6473" s="6">
        <v>10005</v>
      </c>
      <c r="C6473" s="6" t="str">
        <f>VLOOKUP(B6473,'Emp Master'!$A$2:$C$21,2,FALSE)</f>
        <v>EMP-5</v>
      </c>
      <c r="D6473" s="6" t="s">
        <v>20</v>
      </c>
      <c r="E6473" s="6" t="str">
        <f>VLOOKUP(D6473,'Product Master'!$A$2:$C$31,2,FALSE)</f>
        <v>Product-17</v>
      </c>
      <c r="F6473" s="6">
        <v>220</v>
      </c>
      <c r="G6473" s="7">
        <f>VLOOKUP(D6473,'Product Master'!$A$2:$C$31,3,FALSE)</f>
        <v>116</v>
      </c>
      <c r="H6473" s="7">
        <f t="shared" si="405"/>
        <v>25520</v>
      </c>
      <c r="I6473" t="str">
        <f>VLOOKUP(B6473,'Emp Master'!$A$2:$C$21,3,FALSE)</f>
        <v>Supervisor-1</v>
      </c>
      <c r="J6473" s="2">
        <f t="shared" si="406"/>
        <v>1</v>
      </c>
      <c r="M6473" t="str">
        <f>VLOOKUP(D6473,'Product Master'!$A$2:$C$31,2,FALSE)</f>
        <v>Product-17</v>
      </c>
      <c r="N6473" s="2">
        <f t="shared" si="407"/>
        <v>1</v>
      </c>
    </row>
    <row r="6474" customHeight="1" spans="1:14">
      <c r="A6474" s="5">
        <f t="shared" si="404"/>
        <v>43575</v>
      </c>
      <c r="B6474" s="6">
        <v>10005</v>
      </c>
      <c r="C6474" s="6" t="str">
        <f>VLOOKUP(B6474,'Emp Master'!$A$2:$C$21,2,FALSE)</f>
        <v>EMP-5</v>
      </c>
      <c r="D6474" s="6" t="s">
        <v>9</v>
      </c>
      <c r="E6474" s="6" t="str">
        <f>VLOOKUP(D6474,'Product Master'!$A$2:$C$31,2,FALSE)</f>
        <v>Product-18</v>
      </c>
      <c r="F6474" s="6">
        <v>134</v>
      </c>
      <c r="G6474" s="7">
        <f>VLOOKUP(D6474,'Product Master'!$A$2:$C$31,3,FALSE)</f>
        <v>291</v>
      </c>
      <c r="H6474" s="7">
        <f t="shared" si="405"/>
        <v>38994</v>
      </c>
      <c r="I6474" t="str">
        <f>VLOOKUP(B6474,'Emp Master'!$A$2:$C$21,3,FALSE)</f>
        <v>Supervisor-1</v>
      </c>
      <c r="J6474" s="2">
        <f t="shared" si="406"/>
        <v>1</v>
      </c>
      <c r="M6474" t="str">
        <f>VLOOKUP(D6474,'Product Master'!$A$2:$C$31,2,FALSE)</f>
        <v>Product-18</v>
      </c>
      <c r="N6474" s="2">
        <f t="shared" si="407"/>
        <v>1</v>
      </c>
    </row>
    <row r="6475" customHeight="1" spans="1:14">
      <c r="A6475" s="5">
        <f t="shared" si="404"/>
        <v>43575</v>
      </c>
      <c r="B6475" s="6">
        <v>10010</v>
      </c>
      <c r="C6475" s="6" t="str">
        <f>VLOOKUP(B6475,'Emp Master'!$A$2:$C$21,2,FALSE)</f>
        <v>EMP-10</v>
      </c>
      <c r="D6475" s="6" t="s">
        <v>23</v>
      </c>
      <c r="E6475" s="6" t="str">
        <f>VLOOKUP(D6475,'Product Master'!$A$2:$C$31,2,FALSE)</f>
        <v>Product-20</v>
      </c>
      <c r="F6475" s="6">
        <v>130</v>
      </c>
      <c r="G6475" s="7">
        <f>VLOOKUP(D6475,'Product Master'!$A$2:$C$31,3,FALSE)</f>
        <v>70</v>
      </c>
      <c r="H6475" s="7">
        <f t="shared" si="405"/>
        <v>9100</v>
      </c>
      <c r="I6475" t="str">
        <f>VLOOKUP(B6475,'Emp Master'!$A$2:$C$21,3,FALSE)</f>
        <v>Supervisor-2</v>
      </c>
      <c r="J6475" s="2">
        <f t="shared" si="406"/>
        <v>0</v>
      </c>
      <c r="M6475" t="str">
        <f>VLOOKUP(D6475,'Product Master'!$A$2:$C$31,2,FALSE)</f>
        <v>Product-20</v>
      </c>
      <c r="N6475" s="2">
        <f t="shared" si="407"/>
        <v>1</v>
      </c>
    </row>
    <row r="6476" customHeight="1" spans="1:14">
      <c r="A6476" s="5">
        <f t="shared" si="404"/>
        <v>43575</v>
      </c>
      <c r="B6476" s="6">
        <v>10001</v>
      </c>
      <c r="C6476" s="6" t="str">
        <f>VLOOKUP(B6476,'Emp Master'!$A$2:$C$21,2,FALSE)</f>
        <v>EMP-1</v>
      </c>
      <c r="D6476" s="6" t="s">
        <v>22</v>
      </c>
      <c r="E6476" s="6" t="str">
        <f>VLOOKUP(D6476,'Product Master'!$A$2:$C$31,2,FALSE)</f>
        <v>Product-9</v>
      </c>
      <c r="F6476" s="6">
        <v>80</v>
      </c>
      <c r="G6476" s="7">
        <f>VLOOKUP(D6476,'Product Master'!$A$2:$C$31,3,FALSE)</f>
        <v>73</v>
      </c>
      <c r="H6476" s="7">
        <f t="shared" si="405"/>
        <v>5840</v>
      </c>
      <c r="I6476" t="str">
        <f>VLOOKUP(B6476,'Emp Master'!$A$2:$C$21,3,FALSE)</f>
        <v>Supervisor-1</v>
      </c>
      <c r="J6476" s="2">
        <f t="shared" si="406"/>
        <v>0</v>
      </c>
      <c r="M6476" t="str">
        <f>VLOOKUP(D6476,'Product Master'!$A$2:$C$31,2,FALSE)</f>
        <v>Product-9</v>
      </c>
      <c r="N6476" s="2">
        <f t="shared" si="407"/>
        <v>0</v>
      </c>
    </row>
    <row r="6477" customHeight="1" spans="1:14">
      <c r="A6477" s="5">
        <f t="shared" si="404"/>
        <v>43575</v>
      </c>
      <c r="B6477" s="6">
        <v>10004</v>
      </c>
      <c r="C6477" s="6" t="str">
        <f>VLOOKUP(B6477,'Emp Master'!$A$2:$C$21,2,FALSE)</f>
        <v>EMP-4</v>
      </c>
      <c r="D6477" s="6" t="s">
        <v>7</v>
      </c>
      <c r="E6477" s="6" t="str">
        <f>VLOOKUP(D6477,'Product Master'!$A$2:$C$31,2,FALSE)</f>
        <v>Product-22</v>
      </c>
      <c r="F6477" s="6">
        <v>296</v>
      </c>
      <c r="G6477" s="7">
        <f>VLOOKUP(D6477,'Product Master'!$A$2:$C$31,3,FALSE)</f>
        <v>87</v>
      </c>
      <c r="H6477" s="7">
        <f t="shared" si="405"/>
        <v>25752</v>
      </c>
      <c r="I6477" t="str">
        <f>VLOOKUP(B6477,'Emp Master'!$A$2:$C$21,3,FALSE)</f>
        <v>Supervisor-1</v>
      </c>
      <c r="J6477" s="2">
        <f t="shared" si="406"/>
        <v>1</v>
      </c>
      <c r="M6477" t="str">
        <f>VLOOKUP(D6477,'Product Master'!$A$2:$C$31,2,FALSE)</f>
        <v>Product-22</v>
      </c>
      <c r="N6477" s="2">
        <f t="shared" si="407"/>
        <v>1</v>
      </c>
    </row>
    <row r="6478" customHeight="1" spans="1:14">
      <c r="A6478" s="5">
        <f t="shared" si="404"/>
        <v>43575</v>
      </c>
      <c r="B6478" s="6">
        <v>10012</v>
      </c>
      <c r="C6478" s="6" t="str">
        <f>VLOOKUP(B6478,'Emp Master'!$A$2:$C$21,2,FALSE)</f>
        <v>EMP-12</v>
      </c>
      <c r="D6478" s="6" t="s">
        <v>15</v>
      </c>
      <c r="E6478" s="6" t="str">
        <f>VLOOKUP(D6478,'Product Master'!$A$2:$C$31,2,FALSE)</f>
        <v>Product-29</v>
      </c>
      <c r="F6478" s="6">
        <v>247</v>
      </c>
      <c r="G6478" s="7">
        <f>VLOOKUP(D6478,'Product Master'!$A$2:$C$31,3,FALSE)</f>
        <v>129</v>
      </c>
      <c r="H6478" s="7">
        <f t="shared" si="405"/>
        <v>31863</v>
      </c>
      <c r="I6478" t="str">
        <f>VLOOKUP(B6478,'Emp Master'!$A$2:$C$21,3,FALSE)</f>
        <v>Supervisor-3</v>
      </c>
      <c r="J6478" s="2">
        <f t="shared" si="406"/>
        <v>1</v>
      </c>
      <c r="M6478" t="str">
        <f>VLOOKUP(D6478,'Product Master'!$A$2:$C$31,2,FALSE)</f>
        <v>Product-29</v>
      </c>
      <c r="N6478" s="2">
        <f t="shared" si="407"/>
        <v>1</v>
      </c>
    </row>
    <row r="6479" customHeight="1" spans="1:14">
      <c r="A6479" s="5">
        <f t="shared" si="404"/>
        <v>43575</v>
      </c>
      <c r="B6479" s="6">
        <v>10005</v>
      </c>
      <c r="C6479" s="6" t="str">
        <f>VLOOKUP(B6479,'Emp Master'!$A$2:$C$21,2,FALSE)</f>
        <v>EMP-5</v>
      </c>
      <c r="D6479" s="6" t="s">
        <v>12</v>
      </c>
      <c r="E6479" s="6" t="str">
        <f>VLOOKUP(D6479,'Product Master'!$A$2:$C$31,2,FALSE)</f>
        <v>Product-8</v>
      </c>
      <c r="F6479" s="6">
        <v>202</v>
      </c>
      <c r="G6479" s="7">
        <f>VLOOKUP(D6479,'Product Master'!$A$2:$C$31,3,FALSE)</f>
        <v>68</v>
      </c>
      <c r="H6479" s="7">
        <f t="shared" si="405"/>
        <v>13736</v>
      </c>
      <c r="I6479" t="str">
        <f>VLOOKUP(B6479,'Emp Master'!$A$2:$C$21,3,FALSE)</f>
        <v>Supervisor-1</v>
      </c>
      <c r="J6479" s="2">
        <f t="shared" si="406"/>
        <v>0</v>
      </c>
      <c r="M6479" t="str">
        <f>VLOOKUP(D6479,'Product Master'!$A$2:$C$31,2,FALSE)</f>
        <v>Product-8</v>
      </c>
      <c r="N6479" s="2">
        <f t="shared" si="407"/>
        <v>1</v>
      </c>
    </row>
    <row r="6480" customHeight="1" spans="1:14">
      <c r="A6480" s="5">
        <f t="shared" si="404"/>
        <v>43575</v>
      </c>
      <c r="B6480" s="6">
        <v>10017</v>
      </c>
      <c r="C6480" s="6" t="str">
        <f>VLOOKUP(B6480,'Emp Master'!$A$2:$C$21,2,FALSE)</f>
        <v>EMP-17</v>
      </c>
      <c r="D6480" s="6" t="s">
        <v>10</v>
      </c>
      <c r="E6480" s="6" t="str">
        <f>VLOOKUP(D6480,'Product Master'!$A$2:$C$31,2,FALSE)</f>
        <v>Product-26</v>
      </c>
      <c r="F6480" s="6">
        <v>180</v>
      </c>
      <c r="G6480" s="7">
        <f>VLOOKUP(D6480,'Product Master'!$A$2:$C$31,3,FALSE)</f>
        <v>110</v>
      </c>
      <c r="H6480" s="7">
        <f t="shared" si="405"/>
        <v>19800</v>
      </c>
      <c r="I6480" t="str">
        <f>VLOOKUP(B6480,'Emp Master'!$A$2:$C$21,3,FALSE)</f>
        <v>Supervisor-4</v>
      </c>
      <c r="J6480" s="2">
        <f t="shared" si="406"/>
        <v>1</v>
      </c>
      <c r="M6480" t="str">
        <f>VLOOKUP(D6480,'Product Master'!$A$2:$C$31,2,FALSE)</f>
        <v>Product-26</v>
      </c>
      <c r="N6480" s="2">
        <f t="shared" si="407"/>
        <v>1</v>
      </c>
    </row>
    <row r="6481" customHeight="1" spans="1:14">
      <c r="A6481" s="5">
        <f t="shared" si="404"/>
        <v>43575</v>
      </c>
      <c r="B6481" s="6">
        <v>10009</v>
      </c>
      <c r="C6481" s="6" t="str">
        <f>VLOOKUP(B6481,'Emp Master'!$A$2:$C$21,2,FALSE)</f>
        <v>EMP-9</v>
      </c>
      <c r="D6481" s="6" t="s">
        <v>21</v>
      </c>
      <c r="E6481" s="6" t="str">
        <f>VLOOKUP(D6481,'Product Master'!$A$2:$C$31,2,FALSE)</f>
        <v>Product-6</v>
      </c>
      <c r="F6481" s="6">
        <v>91</v>
      </c>
      <c r="G6481" s="7">
        <f>VLOOKUP(D6481,'Product Master'!$A$2:$C$31,3,FALSE)</f>
        <v>113</v>
      </c>
      <c r="H6481" s="7">
        <f t="shared" si="405"/>
        <v>10283</v>
      </c>
      <c r="I6481" t="str">
        <f>VLOOKUP(B6481,'Emp Master'!$A$2:$C$21,3,FALSE)</f>
        <v>Supervisor-2</v>
      </c>
      <c r="J6481" s="2">
        <f t="shared" si="406"/>
        <v>0</v>
      </c>
      <c r="M6481" t="str">
        <f>VLOOKUP(D6481,'Product Master'!$A$2:$C$31,2,FALSE)</f>
        <v>Product-6</v>
      </c>
      <c r="N6481" s="2">
        <f t="shared" si="407"/>
        <v>0</v>
      </c>
    </row>
    <row r="6482" customHeight="1" spans="1:14">
      <c r="A6482" s="5">
        <f t="shared" si="404"/>
        <v>43575</v>
      </c>
      <c r="B6482" s="6">
        <v>10018</v>
      </c>
      <c r="C6482" s="6" t="str">
        <f>VLOOKUP(B6482,'Emp Master'!$A$2:$C$21,2,FALSE)</f>
        <v>EMP-18</v>
      </c>
      <c r="D6482" s="6" t="s">
        <v>25</v>
      </c>
      <c r="E6482" s="6" t="str">
        <f>VLOOKUP(D6482,'Product Master'!$A$2:$C$31,2,FALSE)</f>
        <v>Product-30</v>
      </c>
      <c r="F6482" s="6">
        <v>263</v>
      </c>
      <c r="G6482" s="7">
        <f>VLOOKUP(D6482,'Product Master'!$A$2:$C$31,3,FALSE)</f>
        <v>200</v>
      </c>
      <c r="H6482" s="7">
        <f t="shared" si="405"/>
        <v>52600</v>
      </c>
      <c r="I6482" t="str">
        <f>VLOOKUP(B6482,'Emp Master'!$A$2:$C$21,3,FALSE)</f>
        <v>Supervisor-4</v>
      </c>
      <c r="J6482" s="2">
        <f t="shared" si="406"/>
        <v>1</v>
      </c>
      <c r="M6482" t="str">
        <f>VLOOKUP(D6482,'Product Master'!$A$2:$C$31,2,FALSE)</f>
        <v>Product-30</v>
      </c>
      <c r="N6482" s="2">
        <f t="shared" si="407"/>
        <v>1</v>
      </c>
    </row>
    <row r="6483" customHeight="1" spans="1:14">
      <c r="A6483" s="5">
        <f t="shared" si="404"/>
        <v>43575</v>
      </c>
      <c r="B6483" s="6">
        <v>10014</v>
      </c>
      <c r="C6483" s="6" t="str">
        <f>VLOOKUP(B6483,'Emp Master'!$A$2:$C$21,2,FALSE)</f>
        <v>EMP-14</v>
      </c>
      <c r="D6483" s="6" t="s">
        <v>24</v>
      </c>
      <c r="E6483" s="6" t="str">
        <f>VLOOKUP(D6483,'Product Master'!$A$2:$C$31,2,FALSE)</f>
        <v>Product-5</v>
      </c>
      <c r="F6483" s="6">
        <v>153</v>
      </c>
      <c r="G6483" s="7">
        <f>VLOOKUP(D6483,'Product Master'!$A$2:$C$31,3,FALSE)</f>
        <v>440</v>
      </c>
      <c r="H6483" s="7">
        <f t="shared" si="405"/>
        <v>67320</v>
      </c>
      <c r="I6483" t="str">
        <f>VLOOKUP(B6483,'Emp Master'!$A$2:$C$21,3,FALSE)</f>
        <v>Supervisor-3</v>
      </c>
      <c r="J6483" s="2">
        <f t="shared" si="406"/>
        <v>1</v>
      </c>
      <c r="M6483" t="str">
        <f>VLOOKUP(D6483,'Product Master'!$A$2:$C$31,2,FALSE)</f>
        <v>Product-5</v>
      </c>
      <c r="N6483" s="2">
        <f t="shared" si="407"/>
        <v>1</v>
      </c>
    </row>
    <row r="6484" customHeight="1" spans="1:14">
      <c r="A6484" s="5">
        <f t="shared" si="404"/>
        <v>43575</v>
      </c>
      <c r="B6484" s="6">
        <v>10016</v>
      </c>
      <c r="C6484" s="6" t="str">
        <f>VLOOKUP(B6484,'Emp Master'!$A$2:$C$21,2,FALSE)</f>
        <v>EMP-16</v>
      </c>
      <c r="D6484" s="6" t="s">
        <v>26</v>
      </c>
      <c r="E6484" s="6" t="str">
        <f>VLOOKUP(D6484,'Product Master'!$A$2:$C$31,2,FALSE)</f>
        <v>Product-28</v>
      </c>
      <c r="F6484" s="6">
        <v>137</v>
      </c>
      <c r="G6484" s="7">
        <f>VLOOKUP(D6484,'Product Master'!$A$2:$C$31,3,FALSE)</f>
        <v>107</v>
      </c>
      <c r="H6484" s="7">
        <f t="shared" si="405"/>
        <v>14659</v>
      </c>
      <c r="I6484" t="str">
        <f>VLOOKUP(B6484,'Emp Master'!$A$2:$C$21,3,FALSE)</f>
        <v>Supervisor-4</v>
      </c>
      <c r="J6484" s="2">
        <f t="shared" si="406"/>
        <v>0</v>
      </c>
      <c r="M6484" t="str">
        <f>VLOOKUP(D6484,'Product Master'!$A$2:$C$31,2,FALSE)</f>
        <v>Product-28</v>
      </c>
      <c r="N6484" s="2">
        <f t="shared" si="407"/>
        <v>1</v>
      </c>
    </row>
    <row r="6485" customHeight="1" spans="1:14">
      <c r="A6485" s="5">
        <f t="shared" si="404"/>
        <v>43575</v>
      </c>
      <c r="B6485" s="6">
        <v>10020</v>
      </c>
      <c r="C6485" s="6" t="str">
        <f>VLOOKUP(B6485,'Emp Master'!$A$2:$C$21,2,FALSE)</f>
        <v>EMP-20</v>
      </c>
      <c r="D6485" s="6" t="s">
        <v>33</v>
      </c>
      <c r="E6485" s="6" t="str">
        <f>VLOOKUP(D6485,'Product Master'!$A$2:$C$31,2,FALSE)</f>
        <v>Product-11</v>
      </c>
      <c r="F6485" s="6">
        <v>299</v>
      </c>
      <c r="G6485" s="7">
        <f>VLOOKUP(D6485,'Product Master'!$A$2:$C$31,3,FALSE)</f>
        <v>239</v>
      </c>
      <c r="H6485" s="7">
        <f t="shared" si="405"/>
        <v>71461</v>
      </c>
      <c r="I6485" t="str">
        <f>VLOOKUP(B6485,'Emp Master'!$A$2:$C$21,3,FALSE)</f>
        <v>Supervisor-4</v>
      </c>
      <c r="J6485" s="2">
        <f t="shared" si="406"/>
        <v>1</v>
      </c>
      <c r="M6485" t="str">
        <f>VLOOKUP(D6485,'Product Master'!$A$2:$C$31,2,FALSE)</f>
        <v>Product-11</v>
      </c>
      <c r="N6485" s="2">
        <f t="shared" si="407"/>
        <v>1</v>
      </c>
    </row>
    <row r="6486" customHeight="1" spans="1:14">
      <c r="A6486" s="5">
        <f t="shared" si="404"/>
        <v>43575</v>
      </c>
      <c r="B6486" s="6">
        <v>10011</v>
      </c>
      <c r="C6486" s="6" t="str">
        <f>VLOOKUP(B6486,'Emp Master'!$A$2:$C$21,2,FALSE)</f>
        <v>EMP-11</v>
      </c>
      <c r="D6486" s="6" t="s">
        <v>26</v>
      </c>
      <c r="E6486" s="6" t="str">
        <f>VLOOKUP(D6486,'Product Master'!$A$2:$C$31,2,FALSE)</f>
        <v>Product-28</v>
      </c>
      <c r="F6486" s="6">
        <v>281</v>
      </c>
      <c r="G6486" s="7">
        <f>VLOOKUP(D6486,'Product Master'!$A$2:$C$31,3,FALSE)</f>
        <v>107</v>
      </c>
      <c r="H6486" s="7">
        <f t="shared" si="405"/>
        <v>30067</v>
      </c>
      <c r="I6486" t="str">
        <f>VLOOKUP(B6486,'Emp Master'!$A$2:$C$21,3,FALSE)</f>
        <v>Supervisor-3</v>
      </c>
      <c r="J6486" s="2">
        <f t="shared" si="406"/>
        <v>1</v>
      </c>
      <c r="M6486" t="str">
        <f>VLOOKUP(D6486,'Product Master'!$A$2:$C$31,2,FALSE)</f>
        <v>Product-28</v>
      </c>
      <c r="N6486" s="2">
        <f t="shared" si="407"/>
        <v>1</v>
      </c>
    </row>
    <row r="6487" customHeight="1" spans="1:14">
      <c r="A6487" s="5">
        <f t="shared" si="404"/>
        <v>43575</v>
      </c>
      <c r="B6487" s="6">
        <v>10015</v>
      </c>
      <c r="C6487" s="6" t="str">
        <f>VLOOKUP(B6487,'Emp Master'!$A$2:$C$21,2,FALSE)</f>
        <v>EMP-15</v>
      </c>
      <c r="D6487" s="6" t="s">
        <v>28</v>
      </c>
      <c r="E6487" s="6" t="str">
        <f>VLOOKUP(D6487,'Product Master'!$A$2:$C$31,2,FALSE)</f>
        <v>Product-2</v>
      </c>
      <c r="F6487" s="6">
        <v>150</v>
      </c>
      <c r="G6487" s="7">
        <f>VLOOKUP(D6487,'Product Master'!$A$2:$C$31,3,FALSE)</f>
        <v>114</v>
      </c>
      <c r="H6487" s="7">
        <f t="shared" si="405"/>
        <v>17100</v>
      </c>
      <c r="I6487" t="str">
        <f>VLOOKUP(B6487,'Emp Master'!$A$2:$C$21,3,FALSE)</f>
        <v>Supervisor-3</v>
      </c>
      <c r="J6487" s="2">
        <f t="shared" si="406"/>
        <v>1</v>
      </c>
      <c r="M6487" t="str">
        <f>VLOOKUP(D6487,'Product Master'!$A$2:$C$31,2,FALSE)</f>
        <v>Product-2</v>
      </c>
      <c r="N6487" s="2">
        <f t="shared" si="407"/>
        <v>1</v>
      </c>
    </row>
    <row r="6488" customHeight="1" spans="1:14">
      <c r="A6488" s="5">
        <f t="shared" si="404"/>
        <v>43575</v>
      </c>
      <c r="B6488" s="6">
        <v>10007</v>
      </c>
      <c r="C6488" s="6" t="str">
        <f>VLOOKUP(B6488,'Emp Master'!$A$2:$C$21,2,FALSE)</f>
        <v>EMP-7</v>
      </c>
      <c r="D6488" s="6" t="s">
        <v>13</v>
      </c>
      <c r="E6488" s="6" t="str">
        <f>VLOOKUP(D6488,'Product Master'!$A$2:$C$31,2,FALSE)</f>
        <v>Product-23</v>
      </c>
      <c r="F6488" s="6">
        <v>145</v>
      </c>
      <c r="G6488" s="7">
        <f>VLOOKUP(D6488,'Product Master'!$A$2:$C$31,3,FALSE)</f>
        <v>239</v>
      </c>
      <c r="H6488" s="7">
        <f t="shared" si="405"/>
        <v>34655</v>
      </c>
      <c r="I6488" t="str">
        <f>VLOOKUP(B6488,'Emp Master'!$A$2:$C$21,3,FALSE)</f>
        <v>Supervisor-2</v>
      </c>
      <c r="J6488" s="2">
        <f t="shared" si="406"/>
        <v>1</v>
      </c>
      <c r="M6488" t="str">
        <f>VLOOKUP(D6488,'Product Master'!$A$2:$C$31,2,FALSE)</f>
        <v>Product-23</v>
      </c>
      <c r="N6488" s="2">
        <f t="shared" si="407"/>
        <v>1</v>
      </c>
    </row>
    <row r="6489" customHeight="1" spans="1:14">
      <c r="A6489" s="5">
        <f t="shared" si="404"/>
        <v>43575</v>
      </c>
      <c r="B6489" s="6">
        <v>10011</v>
      </c>
      <c r="C6489" s="6" t="str">
        <f>VLOOKUP(B6489,'Emp Master'!$A$2:$C$21,2,FALSE)</f>
        <v>EMP-11</v>
      </c>
      <c r="D6489" s="6" t="s">
        <v>22</v>
      </c>
      <c r="E6489" s="6" t="str">
        <f>VLOOKUP(D6489,'Product Master'!$A$2:$C$31,2,FALSE)</f>
        <v>Product-9</v>
      </c>
      <c r="F6489" s="6">
        <v>215</v>
      </c>
      <c r="G6489" s="7">
        <f>VLOOKUP(D6489,'Product Master'!$A$2:$C$31,3,FALSE)</f>
        <v>73</v>
      </c>
      <c r="H6489" s="7">
        <f t="shared" si="405"/>
        <v>15695</v>
      </c>
      <c r="I6489" t="str">
        <f>VLOOKUP(B6489,'Emp Master'!$A$2:$C$21,3,FALSE)</f>
        <v>Supervisor-3</v>
      </c>
      <c r="J6489" s="2">
        <f t="shared" si="406"/>
        <v>1</v>
      </c>
      <c r="M6489" t="str">
        <f>VLOOKUP(D6489,'Product Master'!$A$2:$C$31,2,FALSE)</f>
        <v>Product-9</v>
      </c>
      <c r="N6489" s="2">
        <f t="shared" si="407"/>
        <v>1</v>
      </c>
    </row>
    <row r="6490" customHeight="1" spans="1:14">
      <c r="A6490" s="5">
        <f t="shared" si="404"/>
        <v>43575</v>
      </c>
      <c r="B6490" s="6">
        <v>10012</v>
      </c>
      <c r="C6490" s="6" t="str">
        <f>VLOOKUP(B6490,'Emp Master'!$A$2:$C$21,2,FALSE)</f>
        <v>EMP-12</v>
      </c>
      <c r="D6490" s="6" t="s">
        <v>15</v>
      </c>
      <c r="E6490" s="6" t="str">
        <f>VLOOKUP(D6490,'Product Master'!$A$2:$C$31,2,FALSE)</f>
        <v>Product-29</v>
      </c>
      <c r="F6490" s="6">
        <v>206</v>
      </c>
      <c r="G6490" s="7">
        <f>VLOOKUP(D6490,'Product Master'!$A$2:$C$31,3,FALSE)</f>
        <v>129</v>
      </c>
      <c r="H6490" s="7">
        <f t="shared" si="405"/>
        <v>26574</v>
      </c>
      <c r="I6490" t="str">
        <f>VLOOKUP(B6490,'Emp Master'!$A$2:$C$21,3,FALSE)</f>
        <v>Supervisor-3</v>
      </c>
      <c r="J6490" s="2">
        <f t="shared" si="406"/>
        <v>1</v>
      </c>
      <c r="M6490" t="str">
        <f>VLOOKUP(D6490,'Product Master'!$A$2:$C$31,2,FALSE)</f>
        <v>Product-29</v>
      </c>
      <c r="N6490" s="2">
        <f t="shared" si="407"/>
        <v>1</v>
      </c>
    </row>
    <row r="6491" customHeight="1" spans="1:14">
      <c r="A6491" s="5">
        <f t="shared" si="404"/>
        <v>43575</v>
      </c>
      <c r="B6491" s="6">
        <v>10006</v>
      </c>
      <c r="C6491" s="6" t="str">
        <f>VLOOKUP(B6491,'Emp Master'!$A$2:$C$21,2,FALSE)</f>
        <v>EMP-6</v>
      </c>
      <c r="D6491" s="6" t="s">
        <v>6</v>
      </c>
      <c r="E6491" s="6" t="str">
        <f>VLOOKUP(D6491,'Product Master'!$A$2:$C$31,2,FALSE)</f>
        <v>Product-19</v>
      </c>
      <c r="F6491" s="6">
        <v>263</v>
      </c>
      <c r="G6491" s="7">
        <f>VLOOKUP(D6491,'Product Master'!$A$2:$C$31,3,FALSE)</f>
        <v>79</v>
      </c>
      <c r="H6491" s="7">
        <f t="shared" si="405"/>
        <v>20777</v>
      </c>
      <c r="I6491" t="str">
        <f>VLOOKUP(B6491,'Emp Master'!$A$2:$C$21,3,FALSE)</f>
        <v>Supervisor-1</v>
      </c>
      <c r="J6491" s="2">
        <f t="shared" si="406"/>
        <v>1</v>
      </c>
      <c r="M6491" t="str">
        <f>VLOOKUP(D6491,'Product Master'!$A$2:$C$31,2,FALSE)</f>
        <v>Product-19</v>
      </c>
      <c r="N6491" s="2">
        <f t="shared" si="407"/>
        <v>1</v>
      </c>
    </row>
  </sheetData>
  <autoFilter ref="A1:P649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L26"/>
  <sheetViews>
    <sheetView tabSelected="1" workbookViewId="0">
      <selection activeCell="I17" sqref="I17"/>
    </sheetView>
  </sheetViews>
  <sheetFormatPr defaultColWidth="9.14285714285714" defaultRowHeight="15"/>
  <cols>
    <col min="1" max="1" width="17.8571428571429"/>
    <col min="2" max="4" width="13.2857142857143"/>
    <col min="5" max="5" width="11.8571428571429"/>
    <col min="6" max="6" width="13.2857142857143"/>
    <col min="7" max="7" width="21.4285714285714"/>
    <col min="8" max="11" width="13.1428571428571"/>
    <col min="12" max="12" width="11.8571428571429"/>
    <col min="13" max="15" width="21.4285714285714"/>
    <col min="16" max="16" width="26.8571428571429"/>
    <col min="17" max="17" width="22.4285714285714"/>
    <col min="18" max="258" width="14.952380952381"/>
    <col min="259" max="259" width="18.5714285714286"/>
    <col min="260" max="510" width="14.952380952381"/>
    <col min="511" max="511" width="18.5714285714286"/>
    <col min="512" max="762" width="14.952380952381"/>
    <col min="763" max="763" width="18.5714285714286"/>
    <col min="764" max="1014" width="14.952380952381"/>
    <col min="1015" max="1015" width="18.5714285714286"/>
    <col min="1016" max="1016" width="11.8571428571429"/>
  </cols>
  <sheetData>
    <row r="3" spans="2:8">
      <c r="B3" t="s">
        <v>96</v>
      </c>
      <c r="G3" t="s">
        <v>105</v>
      </c>
      <c r="H3" t="s">
        <v>67</v>
      </c>
    </row>
    <row r="4" spans="2:12">
      <c r="B4" t="s">
        <v>102</v>
      </c>
      <c r="C4" t="s">
        <v>104</v>
      </c>
      <c r="D4" t="s">
        <v>106</v>
      </c>
      <c r="G4" t="s">
        <v>1</v>
      </c>
      <c r="H4" t="s">
        <v>69</v>
      </c>
      <c r="I4" t="s">
        <v>76</v>
      </c>
      <c r="J4" t="s">
        <v>81</v>
      </c>
      <c r="K4" t="s">
        <v>87</v>
      </c>
      <c r="L4" t="s">
        <v>106</v>
      </c>
    </row>
    <row r="5" spans="1:12">
      <c r="A5" t="s">
        <v>107</v>
      </c>
      <c r="B5">
        <v>382</v>
      </c>
      <c r="C5">
        <v>429</v>
      </c>
      <c r="D5">
        <v>811</v>
      </c>
      <c r="G5">
        <v>10001</v>
      </c>
      <c r="H5">
        <v>11521988</v>
      </c>
      <c r="I5"/>
      <c r="J5"/>
      <c r="K5"/>
      <c r="L5">
        <v>11521988</v>
      </c>
    </row>
    <row r="6" spans="7:12">
      <c r="G6">
        <v>10002</v>
      </c>
      <c r="H6">
        <v>11582850</v>
      </c>
      <c r="I6"/>
      <c r="J6"/>
      <c r="K6"/>
      <c r="L6">
        <v>11582850</v>
      </c>
    </row>
    <row r="7" spans="7:12">
      <c r="G7">
        <v>10003</v>
      </c>
      <c r="H7">
        <v>11640854</v>
      </c>
      <c r="I7"/>
      <c r="J7"/>
      <c r="K7"/>
      <c r="L7">
        <v>11640854</v>
      </c>
    </row>
    <row r="8" spans="7:12">
      <c r="G8">
        <v>10004</v>
      </c>
      <c r="H8">
        <v>14619261</v>
      </c>
      <c r="I8"/>
      <c r="J8"/>
      <c r="K8"/>
      <c r="L8">
        <v>14619261</v>
      </c>
    </row>
    <row r="9" spans="7:12">
      <c r="G9">
        <v>10005</v>
      </c>
      <c r="H9">
        <v>10262968</v>
      </c>
      <c r="I9"/>
      <c r="J9"/>
      <c r="K9"/>
      <c r="L9">
        <v>10262968</v>
      </c>
    </row>
    <row r="10" spans="7:12">
      <c r="G10">
        <v>10006</v>
      </c>
      <c r="H10">
        <v>12216889</v>
      </c>
      <c r="I10"/>
      <c r="J10"/>
      <c r="K10"/>
      <c r="L10">
        <v>12216889</v>
      </c>
    </row>
    <row r="11" spans="7:12">
      <c r="G11">
        <v>10007</v>
      </c>
      <c r="H11"/>
      <c r="I11">
        <v>11764311</v>
      </c>
      <c r="J11"/>
      <c r="K11"/>
      <c r="L11">
        <v>11764311</v>
      </c>
    </row>
    <row r="12" spans="7:12">
      <c r="G12">
        <v>10008</v>
      </c>
      <c r="H12"/>
      <c r="I12">
        <v>12649879</v>
      </c>
      <c r="J12"/>
      <c r="K12"/>
      <c r="L12">
        <v>12649879</v>
      </c>
    </row>
    <row r="13" spans="7:12">
      <c r="G13">
        <v>10009</v>
      </c>
      <c r="H13"/>
      <c r="I13">
        <v>12793963</v>
      </c>
      <c r="J13"/>
      <c r="K13"/>
      <c r="L13">
        <v>12793963</v>
      </c>
    </row>
    <row r="14" spans="7:12">
      <c r="G14">
        <v>10010</v>
      </c>
      <c r="H14"/>
      <c r="I14">
        <v>10569278</v>
      </c>
      <c r="J14"/>
      <c r="K14"/>
      <c r="L14">
        <v>10569278</v>
      </c>
    </row>
    <row r="15" spans="7:12">
      <c r="G15">
        <v>10011</v>
      </c>
      <c r="H15"/>
      <c r="I15"/>
      <c r="J15">
        <v>10825000</v>
      </c>
      <c r="K15"/>
      <c r="L15">
        <v>10825000</v>
      </c>
    </row>
    <row r="16" spans="7:12">
      <c r="G16">
        <v>10012</v>
      </c>
      <c r="H16"/>
      <c r="I16"/>
      <c r="J16">
        <v>10347600</v>
      </c>
      <c r="K16"/>
      <c r="L16">
        <v>10347600</v>
      </c>
    </row>
    <row r="17" spans="7:12">
      <c r="G17">
        <v>10013</v>
      </c>
      <c r="H17"/>
      <c r="I17"/>
      <c r="J17">
        <v>11642563</v>
      </c>
      <c r="K17"/>
      <c r="L17">
        <v>11642563</v>
      </c>
    </row>
    <row r="18" spans="7:12">
      <c r="G18">
        <v>10014</v>
      </c>
      <c r="H18"/>
      <c r="I18"/>
      <c r="J18">
        <v>10687302</v>
      </c>
      <c r="K18"/>
      <c r="L18">
        <v>10687302</v>
      </c>
    </row>
    <row r="19" spans="7:12">
      <c r="G19">
        <v>10015</v>
      </c>
      <c r="H19"/>
      <c r="I19"/>
      <c r="J19">
        <v>12762497</v>
      </c>
      <c r="K19"/>
      <c r="L19">
        <v>12762497</v>
      </c>
    </row>
    <row r="20" spans="7:12">
      <c r="G20">
        <v>10016</v>
      </c>
      <c r="H20"/>
      <c r="I20"/>
      <c r="J20"/>
      <c r="K20">
        <v>10840858</v>
      </c>
      <c r="L20">
        <v>10840858</v>
      </c>
    </row>
    <row r="21" spans="7:12">
      <c r="G21">
        <v>10017</v>
      </c>
      <c r="H21"/>
      <c r="I21"/>
      <c r="J21"/>
      <c r="K21">
        <v>10203646</v>
      </c>
      <c r="L21">
        <v>10203646</v>
      </c>
    </row>
    <row r="22" spans="7:12">
      <c r="G22">
        <v>10018</v>
      </c>
      <c r="H22"/>
      <c r="I22"/>
      <c r="J22"/>
      <c r="K22">
        <v>12166119</v>
      </c>
      <c r="L22">
        <v>12166119</v>
      </c>
    </row>
    <row r="23" spans="7:12">
      <c r="G23">
        <v>10019</v>
      </c>
      <c r="H23"/>
      <c r="I23"/>
      <c r="J23"/>
      <c r="K23">
        <v>10995981</v>
      </c>
      <c r="L23">
        <v>10995981</v>
      </c>
    </row>
    <row r="24" spans="2:12">
      <c r="B24" t="s">
        <v>99</v>
      </c>
      <c r="G24">
        <v>10020</v>
      </c>
      <c r="H24"/>
      <c r="I24"/>
      <c r="K24">
        <v>12374009</v>
      </c>
      <c r="L24">
        <v>12374009</v>
      </c>
    </row>
    <row r="25" spans="2:12">
      <c r="B25" t="s">
        <v>47</v>
      </c>
      <c r="C25" t="s">
        <v>62</v>
      </c>
      <c r="D25" t="s">
        <v>43</v>
      </c>
      <c r="E25" t="s">
        <v>106</v>
      </c>
      <c r="F25"/>
      <c r="G25" t="s">
        <v>106</v>
      </c>
      <c r="H25">
        <v>71844810</v>
      </c>
      <c r="I25">
        <v>47777431</v>
      </c>
      <c r="J25">
        <v>56264962</v>
      </c>
      <c r="K25">
        <v>56580613</v>
      </c>
      <c r="L25">
        <v>232467816</v>
      </c>
    </row>
    <row r="26" spans="1:5">
      <c r="A26" t="s">
        <v>108</v>
      </c>
      <c r="B26">
        <v>36</v>
      </c>
      <c r="C26">
        <v>33</v>
      </c>
      <c r="D26">
        <v>38</v>
      </c>
      <c r="E26">
        <v>107</v>
      </c>
    </row>
  </sheetData>
  <pageMargins left="0.75" right="0.75" top="1" bottom="1" header="0.5" footer="0.5"/>
  <headerFooter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3:V35"/>
  <sheetViews>
    <sheetView workbookViewId="0">
      <selection activeCell="G4" sqref="G4"/>
    </sheetView>
  </sheetViews>
  <sheetFormatPr defaultColWidth="9.14285714285714" defaultRowHeight="15"/>
  <cols>
    <col min="1" max="1" width="21.4285714285714"/>
    <col min="2" max="21" width="13.2857142857143"/>
    <col min="22" max="22" width="11.8571428571429"/>
    <col min="23" max="41" width="21.4285714285714"/>
    <col min="42" max="42" width="26.8571428571429"/>
    <col min="43" max="43" width="19.5714285714286"/>
    <col min="44" max="105" width="13.2857142857143"/>
    <col min="106" max="106" width="13.4285714285714"/>
    <col min="107" max="214" width="11.1428571428571"/>
    <col min="215" max="215" width="12.2857142857143"/>
    <col min="216" max="316" width="11.1428571428571"/>
    <col min="317" max="317" width="13.4285714285714"/>
    <col min="318" max="418" width="11.1428571428571"/>
    <col min="419" max="419" width="13.4285714285714"/>
    <col min="420" max="521" width="11.1428571428571"/>
    <col min="522" max="522" width="13.4285714285714"/>
    <col min="523" max="625" width="11.1428571428571"/>
    <col min="626" max="626" width="13.4285714285714"/>
    <col min="627" max="724" width="11.1428571428571"/>
    <col min="725" max="725" width="13.4285714285714"/>
    <col min="726" max="830" width="11.1428571428571"/>
    <col min="831" max="831" width="13.4285714285714"/>
    <col min="832" max="938" width="11.1428571428571"/>
    <col min="939" max="939" width="12.2857142857143"/>
    <col min="940" max="1038" width="11.1428571428571"/>
    <col min="1039" max="1039" width="12.2857142857143"/>
    <col min="1040" max="1148" width="11.1428571428571"/>
    <col min="1149" max="1149" width="12.2857142857143"/>
    <col min="1150" max="1254" width="11.1428571428571"/>
    <col min="1255" max="1255" width="13.4285714285714"/>
    <col min="1256" max="1360" width="11.1428571428571"/>
    <col min="1361" max="1361" width="12.2857142857143"/>
    <col min="1362" max="1468" width="11.1428571428571"/>
    <col min="1469" max="1469" width="13.4285714285714"/>
    <col min="1470" max="1574" width="11.1428571428571"/>
    <col min="1575" max="1575" width="12.2857142857143"/>
    <col min="1576" max="1681" width="11.1428571428571"/>
    <col min="1682" max="1682" width="13.4285714285714"/>
    <col min="1683" max="1784" width="11.1428571428571"/>
    <col min="1785" max="1785" width="12.2857142857143"/>
    <col min="1786" max="1888" width="11.1428571428571"/>
    <col min="1889" max="1889" width="13.4285714285714"/>
    <col min="1890" max="1997" width="11.1428571428571"/>
    <col min="1998" max="1998" width="12.2857142857143"/>
    <col min="1999" max="2104" width="11.1428571428571"/>
    <col min="2105" max="2105" width="12.2857142857143"/>
    <col min="2106" max="2106" width="11.8571428571429"/>
  </cols>
  <sheetData>
    <row r="3" spans="1:2">
      <c r="A3" t="s">
        <v>105</v>
      </c>
      <c r="B3" t="s">
        <v>92</v>
      </c>
    </row>
    <row r="4" spans="1:22">
      <c r="A4" t="s">
        <v>93</v>
      </c>
      <c r="B4" s="1" t="s">
        <v>88</v>
      </c>
      <c r="C4" s="1" t="s">
        <v>73</v>
      </c>
      <c r="D4" s="1" t="s">
        <v>82</v>
      </c>
      <c r="E4" s="1" t="s">
        <v>79</v>
      </c>
      <c r="F4" s="1" t="s">
        <v>84</v>
      </c>
      <c r="G4" s="1" t="s">
        <v>80</v>
      </c>
      <c r="H4" s="1" t="s">
        <v>86</v>
      </c>
      <c r="I4" s="1" t="s">
        <v>90</v>
      </c>
      <c r="J4" t="s">
        <v>68</v>
      </c>
      <c r="K4" t="s">
        <v>70</v>
      </c>
      <c r="L4" t="s">
        <v>71</v>
      </c>
      <c r="M4" t="s">
        <v>83</v>
      </c>
      <c r="N4" t="s">
        <v>75</v>
      </c>
      <c r="O4" t="s">
        <v>89</v>
      </c>
      <c r="P4" t="s">
        <v>74</v>
      </c>
      <c r="Q4" t="s">
        <v>91</v>
      </c>
      <c r="R4" t="s">
        <v>77</v>
      </c>
      <c r="S4" t="s">
        <v>85</v>
      </c>
      <c r="T4" t="s">
        <v>78</v>
      </c>
      <c r="U4" t="s">
        <v>72</v>
      </c>
      <c r="V4" t="s">
        <v>106</v>
      </c>
    </row>
    <row r="5" spans="1:22">
      <c r="A5" t="s">
        <v>36</v>
      </c>
      <c r="B5">
        <v>1001400</v>
      </c>
      <c r="C5">
        <v>1281000</v>
      </c>
      <c r="D5">
        <v>794400</v>
      </c>
      <c r="E5">
        <v>580800</v>
      </c>
      <c r="F5">
        <v>605400</v>
      </c>
      <c r="G5">
        <v>851400</v>
      </c>
      <c r="H5">
        <v>838200</v>
      </c>
      <c r="I5">
        <v>991200</v>
      </c>
      <c r="J5">
        <v>890400</v>
      </c>
      <c r="K5">
        <v>1029600</v>
      </c>
      <c r="L5">
        <v>1618200</v>
      </c>
      <c r="M5">
        <v>996000</v>
      </c>
      <c r="N5">
        <v>850200</v>
      </c>
      <c r="O5">
        <v>748200</v>
      </c>
      <c r="P5">
        <v>1882800</v>
      </c>
      <c r="Q5">
        <v>1064400</v>
      </c>
      <c r="R5">
        <v>877800</v>
      </c>
      <c r="S5">
        <v>1680600</v>
      </c>
      <c r="T5">
        <v>1260000</v>
      </c>
      <c r="U5">
        <v>1127400</v>
      </c>
      <c r="V5">
        <v>20969400</v>
      </c>
    </row>
    <row r="6" spans="1:22">
      <c r="A6" t="s">
        <v>45</v>
      </c>
      <c r="B6">
        <v>872410</v>
      </c>
      <c r="C6">
        <v>588645</v>
      </c>
      <c r="D6">
        <v>713790</v>
      </c>
      <c r="E6">
        <v>813700</v>
      </c>
      <c r="F6">
        <v>859535</v>
      </c>
      <c r="G6">
        <v>541265</v>
      </c>
      <c r="H6">
        <v>964595</v>
      </c>
      <c r="I6">
        <v>773530</v>
      </c>
      <c r="J6">
        <v>1033090</v>
      </c>
      <c r="K6">
        <v>1222610</v>
      </c>
      <c r="L6">
        <v>1175745</v>
      </c>
      <c r="M6">
        <v>840480</v>
      </c>
      <c r="N6">
        <v>778165</v>
      </c>
      <c r="O6">
        <v>1021245</v>
      </c>
      <c r="P6">
        <v>562895</v>
      </c>
      <c r="Q6">
        <v>539205</v>
      </c>
      <c r="R6">
        <v>1388955</v>
      </c>
      <c r="S6">
        <v>664865</v>
      </c>
      <c r="T6">
        <v>1485775</v>
      </c>
      <c r="U6">
        <v>1769540</v>
      </c>
      <c r="V6">
        <v>18610040</v>
      </c>
    </row>
    <row r="7" spans="1:22">
      <c r="A7" t="s">
        <v>46</v>
      </c>
      <c r="B7">
        <v>202194</v>
      </c>
      <c r="C7">
        <v>375469</v>
      </c>
      <c r="D7">
        <v>358500</v>
      </c>
      <c r="E7">
        <v>264812</v>
      </c>
      <c r="F7">
        <v>466050</v>
      </c>
      <c r="G7">
        <v>383834</v>
      </c>
      <c r="H7">
        <v>541335</v>
      </c>
      <c r="I7">
        <v>502617</v>
      </c>
      <c r="J7">
        <v>709591</v>
      </c>
      <c r="K7">
        <v>414665</v>
      </c>
      <c r="L7">
        <v>502139</v>
      </c>
      <c r="M7">
        <v>497598</v>
      </c>
      <c r="N7">
        <v>612796</v>
      </c>
      <c r="O7">
        <v>501661</v>
      </c>
      <c r="P7">
        <v>330776</v>
      </c>
      <c r="Q7">
        <v>433785</v>
      </c>
      <c r="R7">
        <v>191200</v>
      </c>
      <c r="S7">
        <v>369733</v>
      </c>
      <c r="T7">
        <v>375947</v>
      </c>
      <c r="U7">
        <v>438087</v>
      </c>
      <c r="V7">
        <v>8472789</v>
      </c>
    </row>
    <row r="8" spans="1:22">
      <c r="A8" t="s">
        <v>47</v>
      </c>
      <c r="B8">
        <v>1350168</v>
      </c>
      <c r="C8">
        <v>926776</v>
      </c>
      <c r="D8">
        <v>1401072</v>
      </c>
      <c r="E8">
        <v>1266136</v>
      </c>
      <c r="F8">
        <v>1601456</v>
      </c>
      <c r="G8">
        <v>2113728</v>
      </c>
      <c r="H8">
        <v>1102920</v>
      </c>
      <c r="I8">
        <v>1119080</v>
      </c>
      <c r="J8">
        <v>1181296</v>
      </c>
      <c r="K8">
        <v>858904</v>
      </c>
      <c r="L8">
        <v>1090800</v>
      </c>
      <c r="M8">
        <v>1668520</v>
      </c>
      <c r="N8">
        <v>1471368</v>
      </c>
      <c r="O8">
        <v>1748512</v>
      </c>
      <c r="P8">
        <v>1894760</v>
      </c>
      <c r="Q8">
        <v>1961016</v>
      </c>
      <c r="R8">
        <v>2095952</v>
      </c>
      <c r="S8">
        <v>1472176</v>
      </c>
      <c r="T8">
        <v>1732352</v>
      </c>
      <c r="U8">
        <v>2752856</v>
      </c>
      <c r="V8">
        <v>30809848</v>
      </c>
    </row>
    <row r="9" spans="1:22">
      <c r="A9" t="s">
        <v>48</v>
      </c>
      <c r="B9">
        <v>135800</v>
      </c>
      <c r="C9">
        <v>166743</v>
      </c>
      <c r="D9">
        <v>149283</v>
      </c>
      <c r="E9">
        <v>179159</v>
      </c>
      <c r="F9">
        <v>172757</v>
      </c>
      <c r="G9">
        <v>122511</v>
      </c>
      <c r="H9">
        <v>194873</v>
      </c>
      <c r="I9">
        <v>97000</v>
      </c>
      <c r="J9">
        <v>151805</v>
      </c>
      <c r="K9">
        <v>179547</v>
      </c>
      <c r="L9">
        <v>238038</v>
      </c>
      <c r="M9">
        <v>73041</v>
      </c>
      <c r="N9">
        <v>170623</v>
      </c>
      <c r="O9">
        <v>221160</v>
      </c>
      <c r="P9">
        <v>241918</v>
      </c>
      <c r="Q9">
        <v>216698</v>
      </c>
      <c r="R9">
        <v>135703</v>
      </c>
      <c r="S9">
        <v>130271</v>
      </c>
      <c r="T9">
        <v>235516</v>
      </c>
      <c r="U9">
        <v>283240</v>
      </c>
      <c r="V9">
        <v>3495686</v>
      </c>
    </row>
    <row r="10" spans="1:22">
      <c r="A10" t="s">
        <v>49</v>
      </c>
      <c r="B10">
        <v>186750</v>
      </c>
      <c r="C10">
        <v>217200</v>
      </c>
      <c r="D10">
        <v>202800</v>
      </c>
      <c r="E10">
        <v>324300</v>
      </c>
      <c r="F10">
        <v>215850</v>
      </c>
      <c r="G10">
        <v>215100</v>
      </c>
      <c r="H10">
        <v>171450</v>
      </c>
      <c r="I10">
        <v>264300</v>
      </c>
      <c r="J10">
        <v>357300</v>
      </c>
      <c r="K10">
        <v>274200</v>
      </c>
      <c r="L10">
        <v>221250</v>
      </c>
      <c r="M10">
        <v>82200</v>
      </c>
      <c r="N10">
        <v>329100</v>
      </c>
      <c r="O10">
        <v>315000</v>
      </c>
      <c r="P10">
        <v>293100</v>
      </c>
      <c r="Q10">
        <v>263850</v>
      </c>
      <c r="R10">
        <v>247650</v>
      </c>
      <c r="S10">
        <v>144750</v>
      </c>
      <c r="T10">
        <v>301950</v>
      </c>
      <c r="U10">
        <v>227250</v>
      </c>
      <c r="V10">
        <v>4855350</v>
      </c>
    </row>
    <row r="11" spans="1:22">
      <c r="A11" t="s">
        <v>50</v>
      </c>
      <c r="B11">
        <v>216306</v>
      </c>
      <c r="C11">
        <v>186294</v>
      </c>
      <c r="D11">
        <v>176656</v>
      </c>
      <c r="E11">
        <v>223748</v>
      </c>
      <c r="F11">
        <v>166774</v>
      </c>
      <c r="G11">
        <v>332328</v>
      </c>
      <c r="H11">
        <v>302926</v>
      </c>
      <c r="I11">
        <v>336842</v>
      </c>
      <c r="J11">
        <v>307074</v>
      </c>
      <c r="K11">
        <v>156282</v>
      </c>
      <c r="L11">
        <v>467016</v>
      </c>
      <c r="M11">
        <v>259250</v>
      </c>
      <c r="N11">
        <v>124074</v>
      </c>
      <c r="O11">
        <v>259738</v>
      </c>
      <c r="P11">
        <v>294142</v>
      </c>
      <c r="Q11">
        <v>248758</v>
      </c>
      <c r="R11">
        <v>221308</v>
      </c>
      <c r="S11">
        <v>396988</v>
      </c>
      <c r="T11">
        <v>260836</v>
      </c>
      <c r="U11">
        <v>253394</v>
      </c>
      <c r="V11">
        <v>5190734</v>
      </c>
    </row>
    <row r="12" spans="1:22">
      <c r="A12" t="s">
        <v>51</v>
      </c>
      <c r="B12">
        <v>128708</v>
      </c>
      <c r="C12">
        <v>147016</v>
      </c>
      <c r="D12">
        <v>249780</v>
      </c>
      <c r="E12">
        <v>219512</v>
      </c>
      <c r="F12">
        <v>139380</v>
      </c>
      <c r="G12">
        <v>218408</v>
      </c>
      <c r="H12">
        <v>196420</v>
      </c>
      <c r="I12">
        <v>45448</v>
      </c>
      <c r="J12">
        <v>183632</v>
      </c>
      <c r="K12">
        <v>98808</v>
      </c>
      <c r="L12">
        <v>129720</v>
      </c>
      <c r="M12">
        <v>177836</v>
      </c>
      <c r="N12">
        <v>170108</v>
      </c>
      <c r="O12">
        <v>241040</v>
      </c>
      <c r="P12">
        <v>123372</v>
      </c>
      <c r="Q12">
        <v>139104</v>
      </c>
      <c r="R12">
        <v>293572</v>
      </c>
      <c r="S12">
        <v>254472</v>
      </c>
      <c r="T12">
        <v>194856</v>
      </c>
      <c r="U12">
        <v>176824</v>
      </c>
      <c r="V12">
        <v>3528016</v>
      </c>
    </row>
    <row r="13" spans="1:22">
      <c r="A13" t="s">
        <v>52</v>
      </c>
      <c r="B13">
        <v>244064</v>
      </c>
      <c r="C13">
        <v>428040</v>
      </c>
      <c r="D13">
        <v>285012</v>
      </c>
      <c r="E13">
        <v>176204</v>
      </c>
      <c r="F13">
        <v>176784</v>
      </c>
      <c r="G13">
        <v>253460</v>
      </c>
      <c r="H13">
        <v>303456</v>
      </c>
      <c r="I13">
        <v>209960</v>
      </c>
      <c r="J13">
        <v>110432</v>
      </c>
      <c r="K13">
        <v>197664</v>
      </c>
      <c r="L13">
        <v>282576</v>
      </c>
      <c r="M13">
        <v>217268</v>
      </c>
      <c r="N13">
        <v>205900</v>
      </c>
      <c r="O13">
        <v>183628</v>
      </c>
      <c r="P13">
        <v>228404</v>
      </c>
      <c r="Q13">
        <v>292088</v>
      </c>
      <c r="R13">
        <v>193720</v>
      </c>
      <c r="S13">
        <v>298700</v>
      </c>
      <c r="T13">
        <v>229100</v>
      </c>
      <c r="U13">
        <v>315868</v>
      </c>
      <c r="V13">
        <v>4832328</v>
      </c>
    </row>
    <row r="14" spans="1:22">
      <c r="A14" t="s">
        <v>53</v>
      </c>
      <c r="B14">
        <v>637872</v>
      </c>
      <c r="C14">
        <v>471129</v>
      </c>
      <c r="D14">
        <v>609063</v>
      </c>
      <c r="E14">
        <v>456288</v>
      </c>
      <c r="F14">
        <v>579963</v>
      </c>
      <c r="G14">
        <v>560757</v>
      </c>
      <c r="H14">
        <v>455124</v>
      </c>
      <c r="I14">
        <v>710040</v>
      </c>
      <c r="J14">
        <v>503430</v>
      </c>
      <c r="K14">
        <v>714987</v>
      </c>
      <c r="L14">
        <v>505758</v>
      </c>
      <c r="M14">
        <v>656787</v>
      </c>
      <c r="N14">
        <v>688215</v>
      </c>
      <c r="O14">
        <v>248223</v>
      </c>
      <c r="P14">
        <v>733902</v>
      </c>
      <c r="Q14">
        <v>568323</v>
      </c>
      <c r="R14">
        <v>799377</v>
      </c>
      <c r="S14">
        <v>552318</v>
      </c>
      <c r="T14">
        <v>348327</v>
      </c>
      <c r="U14">
        <v>394014</v>
      </c>
      <c r="V14">
        <v>11193897</v>
      </c>
    </row>
    <row r="15" spans="1:22">
      <c r="A15" t="s">
        <v>54</v>
      </c>
      <c r="B15">
        <v>84925</v>
      </c>
      <c r="C15">
        <v>70389</v>
      </c>
      <c r="D15">
        <v>151127</v>
      </c>
      <c r="E15">
        <v>168112</v>
      </c>
      <c r="F15">
        <v>153418</v>
      </c>
      <c r="G15">
        <v>155156</v>
      </c>
      <c r="H15">
        <v>175933</v>
      </c>
      <c r="I15">
        <v>116604</v>
      </c>
      <c r="J15">
        <v>190311</v>
      </c>
      <c r="K15">
        <v>135327</v>
      </c>
      <c r="L15">
        <v>185966</v>
      </c>
      <c r="M15">
        <v>173721</v>
      </c>
      <c r="N15">
        <v>132720</v>
      </c>
      <c r="O15">
        <v>148678</v>
      </c>
      <c r="P15">
        <v>301069</v>
      </c>
      <c r="Q15">
        <v>159975</v>
      </c>
      <c r="R15">
        <v>161950</v>
      </c>
      <c r="S15">
        <v>90218</v>
      </c>
      <c r="T15">
        <v>170640</v>
      </c>
      <c r="U15">
        <v>113365</v>
      </c>
      <c r="V15">
        <v>3039604</v>
      </c>
    </row>
    <row r="16" spans="1:22">
      <c r="A16" t="s">
        <v>37</v>
      </c>
      <c r="B16">
        <v>200526</v>
      </c>
      <c r="C16">
        <v>203148</v>
      </c>
      <c r="D16">
        <v>170544</v>
      </c>
      <c r="E16">
        <v>152304</v>
      </c>
      <c r="F16">
        <v>168948</v>
      </c>
      <c r="G16">
        <v>209076</v>
      </c>
      <c r="H16">
        <v>161994</v>
      </c>
      <c r="I16">
        <v>217512</v>
      </c>
      <c r="J16">
        <v>171456</v>
      </c>
      <c r="K16">
        <v>299592</v>
      </c>
      <c r="L16">
        <v>292980</v>
      </c>
      <c r="M16">
        <v>116166</v>
      </c>
      <c r="N16">
        <v>282378</v>
      </c>
      <c r="O16">
        <v>248634</v>
      </c>
      <c r="P16">
        <v>283518</v>
      </c>
      <c r="Q16">
        <v>230280</v>
      </c>
      <c r="R16">
        <v>98724</v>
      </c>
      <c r="S16">
        <v>162108</v>
      </c>
      <c r="T16">
        <v>139194</v>
      </c>
      <c r="U16">
        <v>429780</v>
      </c>
      <c r="V16">
        <v>4238862</v>
      </c>
    </row>
    <row r="17" spans="1:22">
      <c r="A17" t="s">
        <v>55</v>
      </c>
      <c r="B17">
        <v>57190</v>
      </c>
      <c r="C17">
        <v>97860</v>
      </c>
      <c r="D17">
        <v>135310</v>
      </c>
      <c r="E17">
        <v>120820</v>
      </c>
      <c r="F17">
        <v>206710</v>
      </c>
      <c r="G17">
        <v>94010</v>
      </c>
      <c r="H17">
        <v>169190</v>
      </c>
      <c r="I17">
        <v>120890</v>
      </c>
      <c r="J17">
        <v>70210</v>
      </c>
      <c r="K17">
        <v>200130</v>
      </c>
      <c r="L17">
        <v>157570</v>
      </c>
      <c r="M17">
        <v>117320</v>
      </c>
      <c r="N17">
        <v>84140</v>
      </c>
      <c r="O17">
        <v>142660</v>
      </c>
      <c r="P17">
        <v>80360</v>
      </c>
      <c r="Q17">
        <v>58030</v>
      </c>
      <c r="R17">
        <v>155050</v>
      </c>
      <c r="S17">
        <v>138810</v>
      </c>
      <c r="T17">
        <v>116620</v>
      </c>
      <c r="U17">
        <v>178640</v>
      </c>
      <c r="V17">
        <v>2501520</v>
      </c>
    </row>
    <row r="18" spans="1:22">
      <c r="A18" t="s">
        <v>56</v>
      </c>
      <c r="B18">
        <v>244494</v>
      </c>
      <c r="C18">
        <v>289332</v>
      </c>
      <c r="D18">
        <v>254505</v>
      </c>
      <c r="E18">
        <v>239136</v>
      </c>
      <c r="F18">
        <v>187812</v>
      </c>
      <c r="G18">
        <v>147204</v>
      </c>
      <c r="H18">
        <v>121965</v>
      </c>
      <c r="I18">
        <v>201066</v>
      </c>
      <c r="J18">
        <v>259722</v>
      </c>
      <c r="K18">
        <v>237162</v>
      </c>
      <c r="L18">
        <v>232791</v>
      </c>
      <c r="M18">
        <v>204450</v>
      </c>
      <c r="N18">
        <v>292575</v>
      </c>
      <c r="O18">
        <v>377457</v>
      </c>
      <c r="P18">
        <v>215166</v>
      </c>
      <c r="Q18">
        <v>348270</v>
      </c>
      <c r="R18">
        <v>243366</v>
      </c>
      <c r="S18">
        <v>335580</v>
      </c>
      <c r="T18">
        <v>309072</v>
      </c>
      <c r="U18">
        <v>169764</v>
      </c>
      <c r="V18">
        <v>4910889</v>
      </c>
    </row>
    <row r="19" spans="1:22">
      <c r="A19" t="s">
        <v>57</v>
      </c>
      <c r="B19">
        <v>163734</v>
      </c>
      <c r="C19">
        <v>110664</v>
      </c>
      <c r="D19">
        <v>48807</v>
      </c>
      <c r="E19">
        <v>265959</v>
      </c>
      <c r="F19">
        <v>190095</v>
      </c>
      <c r="G19">
        <v>143463</v>
      </c>
      <c r="H19">
        <v>75255</v>
      </c>
      <c r="I19">
        <v>264219</v>
      </c>
      <c r="J19">
        <v>164865</v>
      </c>
      <c r="K19">
        <v>134676</v>
      </c>
      <c r="L19">
        <v>181917</v>
      </c>
      <c r="M19">
        <v>105792</v>
      </c>
      <c r="N19">
        <v>250995</v>
      </c>
      <c r="O19">
        <v>172695</v>
      </c>
      <c r="P19">
        <v>116580</v>
      </c>
      <c r="Q19">
        <v>130413</v>
      </c>
      <c r="R19">
        <v>96222</v>
      </c>
      <c r="S19">
        <v>206799</v>
      </c>
      <c r="T19">
        <v>67686</v>
      </c>
      <c r="U19">
        <v>202710</v>
      </c>
      <c r="V19">
        <v>3093546</v>
      </c>
    </row>
    <row r="20" spans="1:22">
      <c r="A20" t="s">
        <v>58</v>
      </c>
      <c r="B20">
        <v>526995</v>
      </c>
      <c r="C20">
        <v>258837</v>
      </c>
      <c r="D20">
        <v>373318</v>
      </c>
      <c r="E20">
        <v>515762</v>
      </c>
      <c r="F20">
        <v>214622</v>
      </c>
      <c r="G20">
        <v>368777</v>
      </c>
      <c r="H20">
        <v>439760</v>
      </c>
      <c r="I20">
        <v>375230</v>
      </c>
      <c r="J20">
        <v>475371</v>
      </c>
      <c r="K20">
        <v>407256</v>
      </c>
      <c r="L20">
        <v>347984</v>
      </c>
      <c r="M20">
        <v>688798</v>
      </c>
      <c r="N20">
        <v>400325</v>
      </c>
      <c r="O20">
        <v>490667</v>
      </c>
      <c r="P20">
        <v>537989</v>
      </c>
      <c r="Q20">
        <v>583638</v>
      </c>
      <c r="R20">
        <v>300901</v>
      </c>
      <c r="S20">
        <v>418728</v>
      </c>
      <c r="T20">
        <v>647451</v>
      </c>
      <c r="U20">
        <v>564757</v>
      </c>
      <c r="V20">
        <v>8937166</v>
      </c>
    </row>
    <row r="21" spans="1:22">
      <c r="A21" t="s">
        <v>59</v>
      </c>
      <c r="B21">
        <v>678756</v>
      </c>
      <c r="C21">
        <v>1273011</v>
      </c>
      <c r="D21">
        <v>730281</v>
      </c>
      <c r="E21">
        <v>1288125</v>
      </c>
      <c r="F21">
        <v>788676</v>
      </c>
      <c r="G21">
        <v>933633</v>
      </c>
      <c r="H21">
        <v>1393923</v>
      </c>
      <c r="I21">
        <v>1303239</v>
      </c>
      <c r="J21">
        <v>1562925</v>
      </c>
      <c r="K21">
        <v>1595901</v>
      </c>
      <c r="L21">
        <v>572958</v>
      </c>
      <c r="M21">
        <v>1351329</v>
      </c>
      <c r="N21">
        <v>1308048</v>
      </c>
      <c r="O21">
        <v>1157595</v>
      </c>
      <c r="P21">
        <v>744021</v>
      </c>
      <c r="Q21">
        <v>1848030</v>
      </c>
      <c r="R21">
        <v>1698264</v>
      </c>
      <c r="S21">
        <v>1699638</v>
      </c>
      <c r="T21">
        <v>1338963</v>
      </c>
      <c r="U21">
        <v>1802001</v>
      </c>
      <c r="V21">
        <v>25069317</v>
      </c>
    </row>
    <row r="22" spans="1:22">
      <c r="A22" t="s">
        <v>60</v>
      </c>
      <c r="B22">
        <v>77860</v>
      </c>
      <c r="C22">
        <v>143650</v>
      </c>
      <c r="D22">
        <v>182410</v>
      </c>
      <c r="E22">
        <v>133535</v>
      </c>
      <c r="F22">
        <v>193545</v>
      </c>
      <c r="G22">
        <v>177140</v>
      </c>
      <c r="H22">
        <v>177990</v>
      </c>
      <c r="I22">
        <v>169235</v>
      </c>
      <c r="J22">
        <v>199240</v>
      </c>
      <c r="K22">
        <v>66045</v>
      </c>
      <c r="L22">
        <v>162690</v>
      </c>
      <c r="M22">
        <v>173825</v>
      </c>
      <c r="N22">
        <v>207995</v>
      </c>
      <c r="O22">
        <v>103615</v>
      </c>
      <c r="P22">
        <v>129795</v>
      </c>
      <c r="Q22">
        <v>144245</v>
      </c>
      <c r="R22">
        <v>338640</v>
      </c>
      <c r="S22">
        <v>266900</v>
      </c>
      <c r="T22">
        <v>159375</v>
      </c>
      <c r="U22">
        <v>146285</v>
      </c>
      <c r="V22">
        <v>3354015</v>
      </c>
    </row>
    <row r="23" spans="1:22">
      <c r="A23" t="s">
        <v>61</v>
      </c>
      <c r="B23">
        <v>177100</v>
      </c>
      <c r="C23">
        <v>206030</v>
      </c>
      <c r="D23">
        <v>261800</v>
      </c>
      <c r="E23">
        <v>198660</v>
      </c>
      <c r="F23">
        <v>259050</v>
      </c>
      <c r="G23">
        <v>241560</v>
      </c>
      <c r="H23">
        <v>214610</v>
      </c>
      <c r="I23">
        <v>159830</v>
      </c>
      <c r="J23">
        <v>148720</v>
      </c>
      <c r="K23">
        <v>324610</v>
      </c>
      <c r="L23">
        <v>54230</v>
      </c>
      <c r="M23">
        <v>289850</v>
      </c>
      <c r="N23">
        <v>197340</v>
      </c>
      <c r="O23">
        <v>234520</v>
      </c>
      <c r="P23">
        <v>182380</v>
      </c>
      <c r="Q23">
        <v>183920</v>
      </c>
      <c r="R23">
        <v>147950</v>
      </c>
      <c r="S23">
        <v>317130</v>
      </c>
      <c r="T23">
        <v>211090</v>
      </c>
      <c r="U23">
        <v>173800</v>
      </c>
      <c r="V23">
        <v>4184180</v>
      </c>
    </row>
    <row r="24" spans="1:22">
      <c r="A24" t="s">
        <v>62</v>
      </c>
      <c r="B24">
        <v>292734</v>
      </c>
      <c r="C24">
        <v>282448</v>
      </c>
      <c r="D24">
        <v>119957</v>
      </c>
      <c r="E24">
        <v>273413</v>
      </c>
      <c r="F24">
        <v>122737</v>
      </c>
      <c r="G24">
        <v>354589</v>
      </c>
      <c r="H24">
        <v>216562</v>
      </c>
      <c r="I24">
        <v>346805</v>
      </c>
      <c r="J24">
        <v>342635</v>
      </c>
      <c r="K24">
        <v>304966</v>
      </c>
      <c r="L24">
        <v>411718</v>
      </c>
      <c r="M24">
        <v>250200</v>
      </c>
      <c r="N24">
        <v>313306</v>
      </c>
      <c r="O24">
        <v>275220</v>
      </c>
      <c r="P24">
        <v>250339</v>
      </c>
      <c r="Q24">
        <v>276193</v>
      </c>
      <c r="R24">
        <v>321368</v>
      </c>
      <c r="S24">
        <v>327762</v>
      </c>
      <c r="T24">
        <v>196824</v>
      </c>
      <c r="U24">
        <v>248393</v>
      </c>
      <c r="V24">
        <v>5528169</v>
      </c>
    </row>
    <row r="25" spans="1:22">
      <c r="A25" t="s">
        <v>63</v>
      </c>
      <c r="B25">
        <v>224379</v>
      </c>
      <c r="C25">
        <v>176657</v>
      </c>
      <c r="D25">
        <v>208543</v>
      </c>
      <c r="E25">
        <v>194740</v>
      </c>
      <c r="F25">
        <v>208543</v>
      </c>
      <c r="G25">
        <v>223095</v>
      </c>
      <c r="H25">
        <v>172591</v>
      </c>
      <c r="I25">
        <v>120589</v>
      </c>
      <c r="J25">
        <v>172484</v>
      </c>
      <c r="K25">
        <v>187999</v>
      </c>
      <c r="L25">
        <v>157290</v>
      </c>
      <c r="M25">
        <v>242355</v>
      </c>
      <c r="N25">
        <v>297246</v>
      </c>
      <c r="O25">
        <v>176871</v>
      </c>
      <c r="P25">
        <v>222881</v>
      </c>
      <c r="Q25">
        <v>233367</v>
      </c>
      <c r="R25">
        <v>302275</v>
      </c>
      <c r="S25">
        <v>176336</v>
      </c>
      <c r="T25">
        <v>163496</v>
      </c>
      <c r="U25">
        <v>165529</v>
      </c>
      <c r="V25">
        <v>4027266</v>
      </c>
    </row>
    <row r="26" spans="1:22">
      <c r="A26" t="s">
        <v>64</v>
      </c>
      <c r="B26">
        <v>131064</v>
      </c>
      <c r="C26">
        <v>341721</v>
      </c>
      <c r="D26">
        <v>266256</v>
      </c>
      <c r="E26">
        <v>178278</v>
      </c>
      <c r="F26">
        <v>137256</v>
      </c>
      <c r="G26">
        <v>103974</v>
      </c>
      <c r="H26">
        <v>113907</v>
      </c>
      <c r="I26">
        <v>313212</v>
      </c>
      <c r="J26">
        <v>342495</v>
      </c>
      <c r="K26">
        <v>227814</v>
      </c>
      <c r="L26">
        <v>325467</v>
      </c>
      <c r="M26">
        <v>272964</v>
      </c>
      <c r="N26">
        <v>184470</v>
      </c>
      <c r="O26">
        <v>159831</v>
      </c>
      <c r="P26">
        <v>114294</v>
      </c>
      <c r="Q26">
        <v>289992</v>
      </c>
      <c r="R26">
        <v>146931</v>
      </c>
      <c r="S26">
        <v>177633</v>
      </c>
      <c r="T26">
        <v>438987</v>
      </c>
      <c r="U26">
        <v>179181</v>
      </c>
      <c r="V26">
        <v>4445727</v>
      </c>
    </row>
    <row r="27" spans="1:22">
      <c r="A27" t="s">
        <v>38</v>
      </c>
      <c r="B27">
        <v>253258</v>
      </c>
      <c r="C27">
        <v>243528</v>
      </c>
      <c r="D27">
        <v>333739</v>
      </c>
      <c r="E27">
        <v>235744</v>
      </c>
      <c r="F27">
        <v>305105</v>
      </c>
      <c r="G27">
        <v>274525</v>
      </c>
      <c r="H27">
        <v>213226</v>
      </c>
      <c r="I27">
        <v>355840</v>
      </c>
      <c r="J27">
        <v>193905</v>
      </c>
      <c r="K27">
        <v>79925</v>
      </c>
      <c r="L27">
        <v>172638</v>
      </c>
      <c r="M27">
        <v>142336</v>
      </c>
      <c r="N27">
        <v>343052</v>
      </c>
      <c r="O27">
        <v>437016</v>
      </c>
      <c r="P27">
        <v>171526</v>
      </c>
      <c r="Q27">
        <v>289676</v>
      </c>
      <c r="R27">
        <v>319283</v>
      </c>
      <c r="S27">
        <v>335129</v>
      </c>
      <c r="T27">
        <v>250200</v>
      </c>
      <c r="U27">
        <v>220176</v>
      </c>
      <c r="V27">
        <v>5169827</v>
      </c>
    </row>
    <row r="28" spans="1:22">
      <c r="A28" t="s">
        <v>65</v>
      </c>
      <c r="B28">
        <v>482000</v>
      </c>
      <c r="C28">
        <v>461600</v>
      </c>
      <c r="D28">
        <v>277000</v>
      </c>
      <c r="E28">
        <v>441400</v>
      </c>
      <c r="F28">
        <v>353600</v>
      </c>
      <c r="G28">
        <v>290400</v>
      </c>
      <c r="H28">
        <v>392800</v>
      </c>
      <c r="I28">
        <v>303000</v>
      </c>
      <c r="J28">
        <v>461400</v>
      </c>
      <c r="K28">
        <v>349000</v>
      </c>
      <c r="L28">
        <v>460200</v>
      </c>
      <c r="M28">
        <v>405200</v>
      </c>
      <c r="N28">
        <v>417200</v>
      </c>
      <c r="O28">
        <v>441200</v>
      </c>
      <c r="P28">
        <v>351200</v>
      </c>
      <c r="Q28">
        <v>356000</v>
      </c>
      <c r="R28">
        <v>178000</v>
      </c>
      <c r="S28">
        <v>374200</v>
      </c>
      <c r="T28">
        <v>179600</v>
      </c>
      <c r="U28">
        <v>234800</v>
      </c>
      <c r="V28">
        <v>7209800</v>
      </c>
    </row>
    <row r="29" spans="1:22">
      <c r="A29" t="s">
        <v>39</v>
      </c>
      <c r="B29">
        <v>139692</v>
      </c>
      <c r="C29">
        <v>150528</v>
      </c>
      <c r="D29">
        <v>180180</v>
      </c>
      <c r="E29">
        <v>189756</v>
      </c>
      <c r="F29">
        <v>142800</v>
      </c>
      <c r="G29">
        <v>153468</v>
      </c>
      <c r="H29">
        <v>197652</v>
      </c>
      <c r="I29">
        <v>200592</v>
      </c>
      <c r="J29">
        <v>72912</v>
      </c>
      <c r="K29">
        <v>149772</v>
      </c>
      <c r="L29">
        <v>196476</v>
      </c>
      <c r="M29">
        <v>147336</v>
      </c>
      <c r="N29">
        <v>160440</v>
      </c>
      <c r="O29">
        <v>213948</v>
      </c>
      <c r="P29">
        <v>230832</v>
      </c>
      <c r="Q29">
        <v>146244</v>
      </c>
      <c r="R29">
        <v>94836</v>
      </c>
      <c r="S29">
        <v>143052</v>
      </c>
      <c r="T29">
        <v>237972</v>
      </c>
      <c r="U29">
        <v>164388</v>
      </c>
      <c r="V29">
        <v>3312876</v>
      </c>
    </row>
    <row r="30" spans="1:22">
      <c r="A30" t="s">
        <v>40</v>
      </c>
      <c r="B30">
        <v>814440</v>
      </c>
      <c r="C30">
        <v>305360</v>
      </c>
      <c r="D30">
        <v>880880</v>
      </c>
      <c r="E30">
        <v>604560</v>
      </c>
      <c r="F30">
        <v>1375440</v>
      </c>
      <c r="G30">
        <v>552640</v>
      </c>
      <c r="H30">
        <v>773960</v>
      </c>
      <c r="I30">
        <v>723360</v>
      </c>
      <c r="J30">
        <v>496760</v>
      </c>
      <c r="K30">
        <v>1074040</v>
      </c>
      <c r="L30">
        <v>564960</v>
      </c>
      <c r="M30">
        <v>757240</v>
      </c>
      <c r="N30">
        <v>809600</v>
      </c>
      <c r="O30">
        <v>967560</v>
      </c>
      <c r="P30">
        <v>884840</v>
      </c>
      <c r="Q30">
        <v>756800</v>
      </c>
      <c r="R30">
        <v>833360</v>
      </c>
      <c r="S30">
        <v>878680</v>
      </c>
      <c r="T30">
        <v>894960</v>
      </c>
      <c r="U30">
        <v>926640</v>
      </c>
      <c r="V30">
        <v>15876080</v>
      </c>
    </row>
    <row r="31" spans="1:22">
      <c r="A31" t="s">
        <v>41</v>
      </c>
      <c r="B31">
        <v>220463</v>
      </c>
      <c r="C31">
        <v>246792</v>
      </c>
      <c r="D31">
        <v>262725</v>
      </c>
      <c r="E31">
        <v>215378</v>
      </c>
      <c r="F31">
        <v>257866</v>
      </c>
      <c r="G31">
        <v>255041</v>
      </c>
      <c r="H31">
        <v>167353</v>
      </c>
      <c r="I31">
        <v>125317</v>
      </c>
      <c r="J31">
        <v>253007</v>
      </c>
      <c r="K31">
        <v>171647</v>
      </c>
      <c r="L31">
        <v>247357</v>
      </c>
      <c r="M31">
        <v>176619</v>
      </c>
      <c r="N31">
        <v>190970</v>
      </c>
      <c r="O31">
        <v>372900</v>
      </c>
      <c r="P31">
        <v>156505</v>
      </c>
      <c r="Q31">
        <v>230859</v>
      </c>
      <c r="R31">
        <v>162720</v>
      </c>
      <c r="S31">
        <v>197976</v>
      </c>
      <c r="T31">
        <v>199106</v>
      </c>
      <c r="U31">
        <v>345215</v>
      </c>
      <c r="V31">
        <v>4455816</v>
      </c>
    </row>
    <row r="32" spans="1:22">
      <c r="A32" t="s">
        <v>42</v>
      </c>
      <c r="B32">
        <v>257375</v>
      </c>
      <c r="C32">
        <v>297540</v>
      </c>
      <c r="D32">
        <v>355975</v>
      </c>
      <c r="E32">
        <v>397880</v>
      </c>
      <c r="F32">
        <v>174435</v>
      </c>
      <c r="G32">
        <v>276370</v>
      </c>
      <c r="H32">
        <v>364095</v>
      </c>
      <c r="I32">
        <v>332340</v>
      </c>
      <c r="J32">
        <v>232145</v>
      </c>
      <c r="K32">
        <v>210685</v>
      </c>
      <c r="L32">
        <v>412090</v>
      </c>
      <c r="M32">
        <v>393530</v>
      </c>
      <c r="N32">
        <v>215615</v>
      </c>
      <c r="O32">
        <v>287245</v>
      </c>
      <c r="P32">
        <v>261000</v>
      </c>
      <c r="Q32">
        <v>161095</v>
      </c>
      <c r="R32">
        <v>262450</v>
      </c>
      <c r="S32">
        <v>287535</v>
      </c>
      <c r="T32">
        <v>356845</v>
      </c>
      <c r="U32">
        <v>350030</v>
      </c>
      <c r="V32">
        <v>5886275</v>
      </c>
    </row>
    <row r="33" spans="1:22">
      <c r="A33" t="s">
        <v>43</v>
      </c>
      <c r="B33">
        <v>153612</v>
      </c>
      <c r="C33">
        <v>177956</v>
      </c>
      <c r="D33">
        <v>103292</v>
      </c>
      <c r="E33">
        <v>138856</v>
      </c>
      <c r="F33">
        <v>115600</v>
      </c>
      <c r="G33">
        <v>180268</v>
      </c>
      <c r="H33">
        <v>88604</v>
      </c>
      <c r="I33">
        <v>162044</v>
      </c>
      <c r="J33">
        <v>226508</v>
      </c>
      <c r="K33">
        <v>74052</v>
      </c>
      <c r="L33">
        <v>128520</v>
      </c>
      <c r="M33">
        <v>99144</v>
      </c>
      <c r="N33">
        <v>96424</v>
      </c>
      <c r="O33">
        <v>128656</v>
      </c>
      <c r="P33">
        <v>186796</v>
      </c>
      <c r="Q33">
        <v>59228</v>
      </c>
      <c r="R33">
        <v>192848</v>
      </c>
      <c r="S33">
        <v>115804</v>
      </c>
      <c r="T33">
        <v>220048</v>
      </c>
      <c r="U33">
        <v>117436</v>
      </c>
      <c r="V33">
        <v>2765696</v>
      </c>
    </row>
    <row r="34" spans="1:22">
      <c r="A34" t="s">
        <v>44</v>
      </c>
      <c r="B34">
        <v>47377</v>
      </c>
      <c r="C34">
        <v>137605</v>
      </c>
      <c r="D34">
        <v>110595</v>
      </c>
      <c r="E34">
        <v>112201</v>
      </c>
      <c r="F34">
        <v>147095</v>
      </c>
      <c r="G34">
        <v>97820</v>
      </c>
      <c r="H34">
        <v>138189</v>
      </c>
      <c r="I34">
        <v>35040</v>
      </c>
      <c r="J34">
        <v>56867</v>
      </c>
      <c r="K34">
        <v>204984</v>
      </c>
      <c r="L34">
        <v>143810</v>
      </c>
      <c r="M34">
        <v>65408</v>
      </c>
      <c r="N34">
        <v>178923</v>
      </c>
      <c r="O34">
        <v>140744</v>
      </c>
      <c r="P34">
        <v>209729</v>
      </c>
      <c r="Q34">
        <v>160527</v>
      </c>
      <c r="R34">
        <v>149504</v>
      </c>
      <c r="S34">
        <v>147606</v>
      </c>
      <c r="T34">
        <v>71175</v>
      </c>
      <c r="U34">
        <v>147898</v>
      </c>
      <c r="V34">
        <v>2503097</v>
      </c>
    </row>
    <row r="35" spans="1:22">
      <c r="A35" t="s">
        <v>106</v>
      </c>
      <c r="B35">
        <v>10203646</v>
      </c>
      <c r="C35">
        <v>10262968</v>
      </c>
      <c r="D35">
        <v>10347600</v>
      </c>
      <c r="E35">
        <v>10569278</v>
      </c>
      <c r="F35">
        <v>10687302</v>
      </c>
      <c r="G35">
        <v>10825000</v>
      </c>
      <c r="H35">
        <v>10840858</v>
      </c>
      <c r="I35">
        <v>10995981</v>
      </c>
      <c r="J35">
        <v>11521988</v>
      </c>
      <c r="K35">
        <v>11582850</v>
      </c>
      <c r="L35">
        <v>11640854</v>
      </c>
      <c r="M35">
        <v>11642563</v>
      </c>
      <c r="N35">
        <v>11764311</v>
      </c>
      <c r="O35">
        <v>12166119</v>
      </c>
      <c r="P35">
        <v>12216889</v>
      </c>
      <c r="Q35">
        <v>12374009</v>
      </c>
      <c r="R35">
        <v>12649879</v>
      </c>
      <c r="S35">
        <v>12762497</v>
      </c>
      <c r="T35">
        <v>12793963</v>
      </c>
      <c r="U35">
        <v>14619261</v>
      </c>
      <c r="V35">
        <v>232467816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Sales Data</vt:lpstr>
      <vt:lpstr>Product Master</vt:lpstr>
      <vt:lpstr>Emp Master</vt:lpstr>
      <vt:lpstr>Project</vt:lpstr>
      <vt:lpstr>Tables and chart</vt:lpstr>
      <vt:lpstr>Total sales by 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 Batada</dc:creator>
  <cp:lastModifiedBy>ramyaannadurai geetha</cp:lastModifiedBy>
  <dcterms:created xsi:type="dcterms:W3CDTF">2019-04-21T06:02:00Z</dcterms:created>
  <dcterms:modified xsi:type="dcterms:W3CDTF">2024-04-11T12:40:43Z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35AB4DC70A2C4018A4D44017E83B4BCD</vt:lpwstr>
  </property>
  <property fmtid="{D5CDD505-2E9C-101B-9397-08002B2CF9AE}" pid="3" name="KSOProductBuildVer">
    <vt:lpwstr>1033-12.2.0.16731</vt:lpwstr>
  </property>
</Properties>
</file>